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模拟投资组合-机器学习模型-选股\RF&amp;XGBoost-因子\"/>
    </mc:Choice>
  </mc:AlternateContent>
  <xr:revisionPtr revIDLastSave="0" documentId="13_ncr:1_{C21602A9-D2B3-4391-A48A-4E356425FE37}" xr6:coauthVersionLast="47" xr6:coauthVersionMax="47" xr10:uidLastSave="{00000000-0000-0000-0000-000000000000}"/>
  <bookViews>
    <workbookView xWindow="720" yWindow="720" windowWidth="21490" windowHeight="1303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A1" i="1" l="1"/>
  <c r="E5353" i="1"/>
  <c r="F5301" i="1"/>
  <c r="N5307" i="1"/>
  <c r="G5032" i="1"/>
  <c r="J5349" i="1"/>
  <c r="I5210" i="1"/>
  <c r="F5232" i="1"/>
  <c r="G5302" i="1"/>
  <c r="N5327" i="1"/>
  <c r="D5291" i="1"/>
  <c r="L5156" i="1"/>
  <c r="I4979" i="1"/>
  <c r="D5260" i="1"/>
  <c r="H5163" i="1"/>
  <c r="H5291" i="1"/>
  <c r="N5351" i="1"/>
  <c r="K5155" i="1"/>
  <c r="F5332" i="1"/>
  <c r="K5212" i="1"/>
  <c r="F5291" i="1"/>
  <c r="O5309" i="1"/>
  <c r="J5187" i="1"/>
  <c r="D5219" i="1"/>
  <c r="M5176" i="1"/>
  <c r="G5035" i="1"/>
  <c r="L5148" i="1"/>
  <c r="D5320" i="1"/>
  <c r="K5336" i="1"/>
  <c r="G5066" i="1"/>
  <c r="H5072" i="1"/>
  <c r="D5356" i="1"/>
  <c r="H5104" i="1"/>
  <c r="K5021" i="1"/>
  <c r="H5328" i="1"/>
  <c r="G5173" i="1"/>
  <c r="I5074" i="1"/>
  <c r="G5056" i="1"/>
  <c r="N5335" i="1"/>
  <c r="E5362" i="1"/>
  <c r="O5363" i="1"/>
  <c r="F5296" i="1"/>
  <c r="O5124" i="1"/>
  <c r="D5286" i="1"/>
  <c r="I5040" i="1"/>
  <c r="M5302" i="1"/>
  <c r="O5094" i="1"/>
  <c r="K5138" i="1"/>
  <c r="F5335" i="1"/>
  <c r="I5276" i="1"/>
  <c r="D5136" i="1"/>
  <c r="D5167" i="1"/>
  <c r="D5072" i="1"/>
  <c r="D5108" i="1"/>
  <c r="M5312" i="1"/>
  <c r="O5142" i="1"/>
  <c r="E5289" i="1"/>
  <c r="C5040" i="1"/>
  <c r="C5228" i="1"/>
  <c r="M5060" i="1"/>
  <c r="H5004" i="1"/>
  <c r="F5352" i="1"/>
  <c r="E5269" i="1"/>
  <c r="K5252" i="1"/>
  <c r="H5176" i="1"/>
  <c r="H5236" i="1"/>
  <c r="M5363" i="1"/>
  <c r="M5342" i="1"/>
  <c r="O5261" i="1"/>
  <c r="N5271" i="1"/>
  <c r="I5203" i="1"/>
  <c r="N5236" i="1"/>
  <c r="D5340" i="1"/>
  <c r="L5190" i="1"/>
  <c r="O5341" i="1"/>
  <c r="F5327" i="1"/>
  <c r="E5298" i="1"/>
  <c r="M5336" i="1"/>
  <c r="G5265" i="1"/>
  <c r="H5164" i="1"/>
  <c r="I5303" i="1"/>
  <c r="C5034" i="1"/>
  <c r="K5131" i="1"/>
  <c r="H5305" i="1"/>
  <c r="M5137" i="1"/>
  <c r="K5084" i="1"/>
  <c r="J5084" i="1"/>
  <c r="G5220" i="1"/>
  <c r="O5046" i="1"/>
  <c r="C5265" i="1"/>
  <c r="L5157" i="1"/>
  <c r="C5117" i="1"/>
  <c r="D5153" i="1"/>
  <c r="L5152" i="1"/>
  <c r="E5199" i="1"/>
  <c r="J5294" i="1"/>
  <c r="C5160" i="1"/>
  <c r="E5361" i="1"/>
  <c r="C5109" i="1"/>
  <c r="F5204" i="1"/>
  <c r="F5278" i="1"/>
  <c r="F5139" i="1"/>
  <c r="O5244" i="1"/>
  <c r="I5041" i="1"/>
  <c r="F5126" i="1"/>
  <c r="I5095" i="1"/>
  <c r="G4956" i="1"/>
  <c r="M5018" i="1"/>
  <c r="J5296" i="1"/>
  <c r="I5026" i="1"/>
  <c r="E5162" i="1"/>
  <c r="L5243" i="1"/>
  <c r="G5338" i="1"/>
  <c r="N5172" i="1"/>
  <c r="C5126" i="1"/>
  <c r="K5305" i="1"/>
  <c r="I5223" i="1"/>
  <c r="O4959" i="1"/>
  <c r="M4888" i="1"/>
  <c r="G5355" i="1"/>
  <c r="J5181" i="1"/>
  <c r="J5083" i="1"/>
  <c r="O5176" i="1"/>
  <c r="D5351" i="1"/>
  <c r="H5162" i="1"/>
  <c r="M5010" i="1"/>
  <c r="O5134" i="1"/>
  <c r="N5196" i="1"/>
  <c r="D5287" i="1"/>
  <c r="M5286" i="1"/>
  <c r="G5153" i="1"/>
  <c r="N5228" i="1"/>
  <c r="F5113" i="1"/>
  <c r="K5255" i="1"/>
  <c r="K5124" i="1"/>
  <c r="O5270" i="1"/>
  <c r="M5021" i="1"/>
  <c r="K5278" i="1"/>
  <c r="J5129" i="1"/>
  <c r="L5013" i="1"/>
  <c r="L5213" i="1"/>
  <c r="K5230" i="1"/>
  <c r="J5315" i="1"/>
  <c r="L5321" i="1"/>
  <c r="M5290" i="1"/>
  <c r="F5295" i="1"/>
  <c r="I5169" i="1"/>
  <c r="C5342" i="1"/>
  <c r="C5070" i="1"/>
  <c r="J5285" i="1"/>
  <c r="F5350" i="1"/>
  <c r="C5276" i="1"/>
  <c r="E5342" i="1"/>
  <c r="F5140" i="1"/>
  <c r="M5293" i="1"/>
  <c r="H5148" i="1"/>
  <c r="L5201" i="1"/>
  <c r="K5200" i="1"/>
  <c r="M5350" i="1"/>
  <c r="N5308" i="1"/>
  <c r="E5175" i="1"/>
  <c r="C5236" i="1"/>
  <c r="C5313" i="1"/>
  <c r="O5238" i="1"/>
  <c r="J5264" i="1"/>
  <c r="N5110" i="1"/>
  <c r="K5263" i="1"/>
  <c r="M5195" i="1"/>
  <c r="E5154" i="1"/>
  <c r="G5315" i="1"/>
  <c r="K5197" i="1"/>
  <c r="G5216" i="1"/>
  <c r="F5360" i="1"/>
  <c r="K4956" i="1"/>
  <c r="N5167" i="1"/>
  <c r="G5244" i="1"/>
  <c r="E5248" i="1"/>
  <c r="N5313" i="1"/>
  <c r="O5140" i="1"/>
  <c r="G5081" i="1"/>
  <c r="M4933" i="1"/>
  <c r="F5171" i="1"/>
  <c r="K5248" i="1"/>
  <c r="L5235" i="1"/>
  <c r="E5284" i="1"/>
  <c r="H5230" i="1"/>
  <c r="I5156" i="1"/>
  <c r="D5292" i="1"/>
  <c r="C5253" i="1"/>
  <c r="M5178" i="1"/>
  <c r="K5323" i="1"/>
  <c r="J5346" i="1"/>
  <c r="H5300" i="1"/>
  <c r="G5154" i="1"/>
  <c r="F5136" i="1"/>
  <c r="D5362" i="1"/>
  <c r="L5346" i="1"/>
  <c r="H5139" i="1"/>
  <c r="E5236" i="1"/>
  <c r="H5160" i="1"/>
  <c r="N5255" i="1"/>
  <c r="L5180" i="1"/>
  <c r="H5278" i="1"/>
  <c r="H5199" i="1"/>
  <c r="O5193" i="1"/>
  <c r="N5083" i="1"/>
  <c r="D5336" i="1"/>
  <c r="N5264" i="1"/>
  <c r="J5114" i="1"/>
  <c r="D5126" i="1"/>
  <c r="H5203" i="1"/>
  <c r="L5256" i="1"/>
  <c r="C5048" i="1"/>
  <c r="K5272" i="1"/>
  <c r="M5233" i="1"/>
  <c r="N5360" i="1"/>
  <c r="I5295" i="1"/>
  <c r="D5272" i="1"/>
  <c r="K5243" i="1"/>
  <c r="H5330" i="1"/>
  <c r="C5038" i="1"/>
  <c r="G5250" i="1"/>
  <c r="E5113" i="1"/>
  <c r="O5156" i="1"/>
  <c r="N5355" i="1"/>
  <c r="M5294" i="1"/>
  <c r="L5059" i="1"/>
  <c r="E5022" i="1"/>
  <c r="H5277" i="1"/>
  <c r="F5026" i="1"/>
  <c r="D5113" i="1"/>
  <c r="D5231" i="1"/>
  <c r="N5107" i="1"/>
  <c r="J5224" i="1"/>
  <c r="J5126" i="1"/>
  <c r="I5213" i="1"/>
  <c r="F5262" i="1"/>
  <c r="G4840" i="1"/>
  <c r="E4893" i="1"/>
  <c r="M5259" i="1"/>
  <c r="J5121" i="1"/>
  <c r="N5160" i="1"/>
  <c r="D5329" i="1"/>
  <c r="D5339" i="1"/>
  <c r="M5252" i="1"/>
  <c r="H4981" i="1"/>
  <c r="J5309" i="1"/>
  <c r="N5350" i="1"/>
  <c r="I5161" i="1"/>
  <c r="G5175" i="1"/>
  <c r="N5241" i="1"/>
  <c r="K5076" i="1"/>
  <c r="G5297" i="1"/>
  <c r="M5328" i="1"/>
  <c r="D5269" i="1"/>
  <c r="F5239" i="1"/>
  <c r="G5307" i="1"/>
  <c r="I5351" i="1"/>
  <c r="J5313" i="1"/>
  <c r="L5358" i="1"/>
  <c r="C5289" i="1"/>
  <c r="M5181" i="1"/>
  <c r="E5360" i="1"/>
  <c r="O5265" i="1"/>
  <c r="M5207" i="1"/>
  <c r="N5306" i="1"/>
  <c r="I5090" i="1"/>
  <c r="D5166" i="1"/>
  <c r="K5322" i="1"/>
  <c r="N5209" i="1"/>
  <c r="L5236" i="1"/>
  <c r="E5057" i="1"/>
  <c r="L5106" i="1"/>
  <c r="C5178" i="1"/>
  <c r="O5256" i="1"/>
  <c r="G5234" i="1"/>
  <c r="M5127" i="1"/>
  <c r="I5194" i="1"/>
  <c r="I5291" i="1"/>
  <c r="N5290" i="1"/>
  <c r="N5240" i="1"/>
  <c r="M5190" i="1"/>
  <c r="O5351" i="1"/>
  <c r="C5316" i="1"/>
  <c r="E5200" i="1"/>
  <c r="F5112" i="1"/>
  <c r="F5284" i="1"/>
  <c r="F5211" i="1"/>
  <c r="O5272" i="1"/>
  <c r="L5252" i="1"/>
  <c r="K5146" i="1"/>
  <c r="E5177" i="1"/>
  <c r="O5182" i="1"/>
  <c r="E5107" i="1"/>
  <c r="O5300" i="1"/>
  <c r="L5132" i="1"/>
  <c r="D5279" i="1"/>
  <c r="M5320" i="1"/>
  <c r="F5147" i="1"/>
  <c r="C5212" i="1"/>
  <c r="J4916" i="1"/>
  <c r="D5151" i="1"/>
  <c r="L5144" i="1"/>
  <c r="H5345" i="1"/>
  <c r="E5323" i="1"/>
  <c r="C5246" i="1"/>
  <c r="K5213" i="1"/>
  <c r="E5040" i="1"/>
  <c r="C5303" i="1"/>
  <c r="G5229" i="1"/>
  <c r="I5241" i="1"/>
  <c r="N5343" i="1"/>
  <c r="J5260" i="1"/>
  <c r="K5345" i="1"/>
  <c r="D5271" i="1"/>
  <c r="K5259" i="1"/>
  <c r="G5280" i="1"/>
  <c r="F5267" i="1"/>
  <c r="H5056" i="1"/>
  <c r="K5156" i="1"/>
  <c r="O5346" i="1"/>
  <c r="K5351" i="1"/>
  <c r="K5271" i="1"/>
  <c r="K5353" i="1"/>
  <c r="D5183" i="1"/>
  <c r="E5203" i="1"/>
  <c r="E5138" i="1"/>
  <c r="E5087" i="1"/>
  <c r="N5202" i="1"/>
  <c r="I5319" i="1"/>
  <c r="O5133" i="1"/>
  <c r="N5242" i="1"/>
  <c r="J5041" i="1"/>
  <c r="F5159" i="1"/>
  <c r="L5296" i="1"/>
  <c r="I5360" i="1"/>
  <c r="F5217" i="1"/>
  <c r="J5362" i="1"/>
  <c r="K5355" i="1"/>
  <c r="D5214" i="1"/>
  <c r="G5182" i="1"/>
  <c r="G5362" i="1"/>
  <c r="O5281" i="1"/>
  <c r="C5214" i="1"/>
  <c r="I5172" i="1"/>
  <c r="K5333" i="1"/>
  <c r="F5333" i="1"/>
  <c r="L5228" i="1"/>
  <c r="G5340" i="1"/>
  <c r="F5357" i="1"/>
  <c r="J5189" i="1"/>
  <c r="D5234" i="1"/>
  <c r="D5232" i="1"/>
  <c r="G5128" i="1"/>
  <c r="J5290" i="1"/>
  <c r="J5057" i="1"/>
  <c r="D5275" i="1"/>
  <c r="M4890" i="1"/>
  <c r="C4855" i="1"/>
  <c r="K5203" i="1"/>
  <c r="L5163" i="1"/>
  <c r="N5161" i="1"/>
  <c r="C5340" i="1"/>
  <c r="H5008" i="1"/>
  <c r="E5187" i="1"/>
  <c r="G5171" i="1"/>
  <c r="M5287" i="1"/>
  <c r="N5229" i="1"/>
  <c r="N5030" i="1"/>
  <c r="J4972" i="1"/>
  <c r="F5035" i="1"/>
  <c r="G5298" i="1"/>
  <c r="K5166" i="1"/>
  <c r="F5137" i="1"/>
  <c r="K5190" i="1"/>
  <c r="D5040" i="1"/>
  <c r="N4914" i="1"/>
  <c r="I4858" i="1"/>
  <c r="G5029" i="1"/>
  <c r="O5246" i="1"/>
  <c r="D4927" i="1"/>
  <c r="O5250" i="1"/>
  <c r="I5164" i="1"/>
  <c r="D5163" i="1"/>
  <c r="I5294" i="1"/>
  <c r="G5218" i="1"/>
  <c r="N5357" i="1"/>
  <c r="F5293" i="1"/>
  <c r="K5122" i="1"/>
  <c r="F5265" i="1"/>
  <c r="C5124" i="1"/>
  <c r="E5264" i="1"/>
  <c r="D5131" i="1"/>
  <c r="C5325" i="1"/>
  <c r="O5053" i="1"/>
  <c r="C5256" i="1"/>
  <c r="L5218" i="1"/>
  <c r="N5194" i="1"/>
  <c r="N5302" i="1"/>
  <c r="K5020" i="1"/>
  <c r="H5064" i="1"/>
  <c r="N5354" i="1"/>
  <c r="I5293" i="1"/>
  <c r="M5303" i="1"/>
  <c r="K5239" i="1"/>
  <c r="G5159" i="1"/>
  <c r="N5319" i="1"/>
  <c r="I5337" i="1"/>
  <c r="F5194" i="1"/>
  <c r="H5362" i="1"/>
  <c r="I5185" i="1"/>
  <c r="O5312" i="1"/>
  <c r="L5200" i="1"/>
  <c r="O5239" i="1"/>
  <c r="J5163" i="1"/>
  <c r="C5156" i="1"/>
  <c r="E5239" i="1"/>
  <c r="M5359" i="1"/>
  <c r="K5282" i="1"/>
  <c r="O5204" i="1"/>
  <c r="L5121" i="1"/>
  <c r="N5226" i="1"/>
  <c r="F5220" i="1"/>
  <c r="G5296" i="1"/>
  <c r="I5300" i="1"/>
  <c r="M5265" i="1"/>
  <c r="L5209" i="1"/>
  <c r="I5009" i="1"/>
  <c r="H5171" i="1"/>
  <c r="G5267" i="1"/>
  <c r="K5298" i="1"/>
  <c r="G5339" i="1"/>
  <c r="F5306" i="1"/>
  <c r="M5171" i="1"/>
  <c r="K5250" i="1"/>
  <c r="N5278" i="1"/>
  <c r="O5237" i="1"/>
  <c r="L5328" i="1"/>
  <c r="J5288" i="1"/>
  <c r="C5258" i="1"/>
  <c r="F5348" i="1"/>
  <c r="J5098" i="1"/>
  <c r="H5317" i="1"/>
  <c r="F5221" i="1"/>
  <c r="O5102" i="1"/>
  <c r="J5156" i="1"/>
  <c r="D5014" i="1"/>
  <c r="I5344" i="1"/>
  <c r="G5228" i="1"/>
  <c r="G5160" i="1"/>
  <c r="C5231" i="1"/>
  <c r="E5215" i="1"/>
  <c r="I5152" i="1"/>
  <c r="K5115" i="1"/>
  <c r="I5340" i="1"/>
  <c r="C5279" i="1"/>
  <c r="O5141" i="1"/>
  <c r="E5311" i="1"/>
  <c r="I5289" i="1"/>
  <c r="E5119" i="1"/>
  <c r="I5181" i="1"/>
  <c r="G5321" i="1"/>
  <c r="N5304" i="1"/>
  <c r="D5244" i="1"/>
  <c r="J5148" i="1"/>
  <c r="H5274" i="1"/>
  <c r="I5251" i="1"/>
  <c r="H5202" i="1"/>
  <c r="D5280" i="1"/>
  <c r="G5357" i="1"/>
  <c r="E5319" i="1"/>
  <c r="J5172" i="1"/>
  <c r="L5340" i="1"/>
  <c r="E5167" i="1"/>
  <c r="O5150" i="1"/>
  <c r="N5344" i="1"/>
  <c r="G5020" i="1"/>
  <c r="C5161" i="1"/>
  <c r="H5166" i="1"/>
  <c r="O5220" i="1"/>
  <c r="I5341" i="1"/>
  <c r="G5264" i="1"/>
  <c r="I5237" i="1"/>
  <c r="D5278" i="1"/>
  <c r="M5235" i="1"/>
  <c r="N5186" i="1"/>
  <c r="G5354" i="1"/>
  <c r="E5260" i="1"/>
  <c r="L5081" i="1"/>
  <c r="L5146" i="1"/>
  <c r="M5006" i="1"/>
  <c r="O5154" i="1"/>
  <c r="O5167" i="1"/>
  <c r="J5049" i="1"/>
  <c r="C5302" i="1"/>
  <c r="M5069" i="1"/>
  <c r="J5159" i="1"/>
  <c r="L5348" i="1"/>
  <c r="N5247" i="1"/>
  <c r="I5268" i="1"/>
  <c r="D5268" i="1"/>
  <c r="D5256" i="1"/>
  <c r="D5228" i="1"/>
  <c r="F5268" i="1"/>
  <c r="C5106" i="1"/>
  <c r="N5058" i="1"/>
  <c r="J4950" i="1"/>
  <c r="I5177" i="1"/>
  <c r="G5200" i="1"/>
  <c r="H5233" i="1"/>
  <c r="D5350" i="1"/>
  <c r="K5220" i="1"/>
  <c r="L5323" i="1"/>
  <c r="O5304" i="1"/>
  <c r="M5227" i="1"/>
  <c r="C5177" i="1"/>
  <c r="O5160" i="1"/>
  <c r="F5024" i="1"/>
  <c r="N5333" i="1"/>
  <c r="H5088" i="1"/>
  <c r="O5216" i="1"/>
  <c r="M5139" i="1"/>
  <c r="I5208" i="1"/>
  <c r="L5185" i="1"/>
  <c r="G5215" i="1"/>
  <c r="M5358" i="1"/>
  <c r="D5041" i="1"/>
  <c r="D5022" i="1"/>
  <c r="E5227" i="1"/>
  <c r="N5336" i="1"/>
  <c r="C5267" i="1"/>
  <c r="G5197" i="1"/>
  <c r="D5104" i="1"/>
  <c r="L5257" i="1"/>
  <c r="M5229" i="1"/>
  <c r="O5332" i="1"/>
  <c r="C5337" i="1"/>
  <c r="N5141" i="1"/>
  <c r="L5325" i="1"/>
  <c r="K4941" i="1"/>
  <c r="M4850" i="1"/>
  <c r="C5201" i="1"/>
  <c r="I5353" i="1"/>
  <c r="H5259" i="1"/>
  <c r="K5187" i="1"/>
  <c r="L5309" i="1"/>
  <c r="C5030" i="1"/>
  <c r="H5179" i="1"/>
  <c r="I5298" i="1"/>
  <c r="O5035" i="1"/>
  <c r="D5305" i="1"/>
  <c r="H5327" i="1"/>
  <c r="H5262" i="1"/>
  <c r="D5334" i="1"/>
  <c r="M5084" i="1"/>
  <c r="G5203" i="1"/>
  <c r="D5274" i="1"/>
  <c r="D5057" i="1"/>
  <c r="L5202" i="1"/>
  <c r="O5345" i="1"/>
  <c r="L5122" i="1"/>
  <c r="E5240" i="1"/>
  <c r="K5228" i="1"/>
  <c r="H5057" i="1"/>
  <c r="L5352" i="1"/>
  <c r="D5202" i="1"/>
  <c r="M5117" i="1"/>
  <c r="N5337" i="1"/>
  <c r="F5056" i="1"/>
  <c r="G5176" i="1"/>
  <c r="K5262" i="1"/>
  <c r="E5309" i="1"/>
  <c r="O5201" i="1"/>
  <c r="C5131" i="1"/>
  <c r="N5269" i="1"/>
  <c r="H5024" i="1"/>
  <c r="N5275" i="1"/>
  <c r="H5336" i="1"/>
  <c r="F5152" i="1"/>
  <c r="M5022" i="1"/>
  <c r="L5363" i="1"/>
  <c r="J5341" i="1"/>
  <c r="M5355" i="1"/>
  <c r="N5214" i="1"/>
  <c r="K5251" i="1"/>
  <c r="G5290" i="1"/>
  <c r="G5034" i="1"/>
  <c r="E5118" i="1"/>
  <c r="F5299" i="1"/>
  <c r="F5185" i="1"/>
  <c r="G5174" i="1"/>
  <c r="M5308" i="1"/>
  <c r="H5309" i="1"/>
  <c r="H5358" i="1"/>
  <c r="M5298" i="1"/>
  <c r="J5013" i="1"/>
  <c r="K5296" i="1"/>
  <c r="O5249" i="1"/>
  <c r="K5314" i="1"/>
  <c r="M5318" i="1"/>
  <c r="N5362" i="1"/>
  <c r="O5299" i="1"/>
  <c r="J5270" i="1"/>
  <c r="H5216" i="1"/>
  <c r="J5198" i="1"/>
  <c r="E5335" i="1"/>
  <c r="L5237" i="1"/>
  <c r="G5169" i="1"/>
  <c r="D5289" i="1"/>
  <c r="E5196" i="1"/>
  <c r="H5241" i="1"/>
  <c r="J5051" i="1"/>
  <c r="E5151" i="1"/>
  <c r="C5272" i="1"/>
  <c r="G5090" i="1"/>
  <c r="O4972" i="1"/>
  <c r="C5128" i="1"/>
  <c r="G5274" i="1"/>
  <c r="O5343" i="1"/>
  <c r="L5233" i="1"/>
  <c r="J5261" i="1"/>
  <c r="J5065" i="1"/>
  <c r="F5310" i="1"/>
  <c r="E5110" i="1"/>
  <c r="M5136" i="1"/>
  <c r="L4909" i="1"/>
  <c r="N5345" i="1"/>
  <c r="G5305" i="1"/>
  <c r="J5175" i="1"/>
  <c r="C5094" i="1"/>
  <c r="O5037" i="1"/>
  <c r="M5064" i="1"/>
  <c r="F4979" i="1"/>
  <c r="J5132" i="1"/>
  <c r="J5131" i="1"/>
  <c r="O5331" i="1"/>
  <c r="C5237" i="1"/>
  <c r="O5328" i="1"/>
  <c r="K5321" i="1"/>
  <c r="O5355" i="1"/>
  <c r="J5342" i="1"/>
  <c r="D5303" i="1"/>
  <c r="M5106" i="1"/>
  <c r="D5064" i="1"/>
  <c r="K5264" i="1"/>
  <c r="K5126" i="1"/>
  <c r="J5291" i="1"/>
  <c r="D5046" i="1"/>
  <c r="G5180" i="1"/>
  <c r="E5170" i="1"/>
  <c r="M5357" i="1"/>
  <c r="K5061" i="1"/>
  <c r="K5307" i="1"/>
  <c r="C5323" i="1"/>
  <c r="C5351" i="1"/>
  <c r="I5240" i="1"/>
  <c r="O5269" i="1"/>
  <c r="J5327" i="1"/>
  <c r="H5318" i="1"/>
  <c r="M5160" i="1"/>
  <c r="L5060" i="1"/>
  <c r="G5252" i="1"/>
  <c r="I5072" i="1"/>
  <c r="E5225" i="1"/>
  <c r="K5170" i="1"/>
  <c r="G5304" i="1"/>
  <c r="D5352" i="1"/>
  <c r="O5137" i="1"/>
  <c r="I5362" i="1"/>
  <c r="H5209" i="1"/>
  <c r="L5020" i="1"/>
  <c r="D5263" i="1"/>
  <c r="I5325" i="1"/>
  <c r="G5223" i="1"/>
  <c r="M5034" i="1"/>
  <c r="K5363" i="1"/>
  <c r="G5106" i="1"/>
  <c r="J5082" i="1"/>
  <c r="L5239" i="1"/>
  <c r="O5222" i="1"/>
  <c r="L5246" i="1"/>
  <c r="G5266" i="1"/>
  <c r="N5220" i="1"/>
  <c r="O5344" i="1"/>
  <c r="J5339" i="1"/>
  <c r="C5221" i="1"/>
  <c r="L5175" i="1"/>
  <c r="F5170" i="1"/>
  <c r="I5282" i="1"/>
  <c r="N5219" i="1"/>
  <c r="N5305" i="1"/>
  <c r="J5227" i="1"/>
  <c r="O5126" i="1"/>
  <c r="H5154" i="1"/>
  <c r="E5169" i="1"/>
  <c r="I5180" i="1"/>
  <c r="L5028" i="1"/>
  <c r="D5162" i="1"/>
  <c r="M5101" i="1"/>
  <c r="G5258" i="1"/>
  <c r="J5060" i="1"/>
  <c r="M5129" i="1"/>
  <c r="E5121" i="1"/>
  <c r="I5131" i="1"/>
  <c r="L5037" i="1"/>
  <c r="K5184" i="1"/>
  <c r="L5169" i="1"/>
  <c r="H5290" i="1"/>
  <c r="I5236" i="1"/>
  <c r="D5317" i="1"/>
  <c r="D5266" i="1"/>
  <c r="F5281" i="1"/>
  <c r="E5114" i="1"/>
  <c r="O5076" i="1"/>
  <c r="F5231" i="1"/>
  <c r="M5194" i="1"/>
  <c r="J5125" i="1"/>
  <c r="E5129" i="1"/>
  <c r="N5294" i="1"/>
  <c r="H5344" i="1"/>
  <c r="O5334" i="1"/>
  <c r="J5279" i="1"/>
  <c r="F5287" i="1"/>
  <c r="C5014" i="1"/>
  <c r="E5295" i="1"/>
  <c r="K5306" i="1"/>
  <c r="C5047" i="1"/>
  <c r="D5345" i="1"/>
  <c r="N5266" i="1"/>
  <c r="N5243" i="1"/>
  <c r="G5125" i="1"/>
  <c r="L5326" i="1"/>
  <c r="H5364" i="1"/>
  <c r="F5263" i="1"/>
  <c r="K5049" i="1"/>
  <c r="L5287" i="1"/>
  <c r="E5325" i="1"/>
  <c r="M5090" i="1"/>
  <c r="I5243" i="1"/>
  <c r="O5188" i="1"/>
  <c r="N5318" i="1"/>
  <c r="G4818" i="1"/>
  <c r="J5191" i="1"/>
  <c r="M5221" i="1"/>
  <c r="N5309" i="1"/>
  <c r="C5264" i="1"/>
  <c r="N5274" i="1"/>
  <c r="O5324" i="1"/>
  <c r="D5247" i="1"/>
  <c r="F5190" i="1"/>
  <c r="D5161" i="1"/>
  <c r="N5213" i="1"/>
  <c r="O5308" i="1"/>
  <c r="M5319" i="1"/>
  <c r="H5188" i="1"/>
  <c r="D5347" i="1"/>
  <c r="E5180" i="1"/>
  <c r="J5311" i="1"/>
  <c r="L5260" i="1"/>
  <c r="F5089" i="1"/>
  <c r="C5354" i="1"/>
  <c r="O5109" i="1"/>
  <c r="J5230" i="1"/>
  <c r="L5068" i="1"/>
  <c r="G5235" i="1"/>
  <c r="E5307" i="1"/>
  <c r="K5183" i="1"/>
  <c r="J5019" i="1"/>
  <c r="H5254" i="1"/>
  <c r="G5064" i="1"/>
  <c r="F4822" i="1"/>
  <c r="F5014" i="1"/>
  <c r="G4869" i="1"/>
  <c r="E5270" i="1"/>
  <c r="G5132" i="1"/>
  <c r="E5245" i="1"/>
  <c r="J5092" i="1"/>
  <c r="F5015" i="1"/>
  <c r="O5032" i="1"/>
  <c r="L4941" i="1"/>
  <c r="C5018" i="1"/>
  <c r="J5289" i="1"/>
  <c r="M5068" i="1"/>
  <c r="I5200" i="1"/>
  <c r="H5159" i="1"/>
  <c r="J5075" i="1"/>
  <c r="M5103" i="1"/>
  <c r="J5040" i="1"/>
  <c r="F4948" i="1"/>
  <c r="N5276" i="1"/>
  <c r="N5321" i="1"/>
  <c r="M5324" i="1"/>
  <c r="O5364" i="1"/>
  <c r="L4929" i="1"/>
  <c r="N5310" i="1"/>
  <c r="K5097" i="1"/>
  <c r="O5325" i="1"/>
  <c r="L5090" i="1"/>
  <c r="D5125" i="1"/>
  <c r="K5316" i="1"/>
  <c r="C5364" i="1"/>
  <c r="J5265" i="1"/>
  <c r="F5184" i="1"/>
  <c r="H5348" i="1"/>
  <c r="E5219" i="1"/>
  <c r="H5185" i="1"/>
  <c r="H5335" i="1"/>
  <c r="F5325" i="1"/>
  <c r="N5267" i="1"/>
  <c r="G5261" i="1"/>
  <c r="M5261" i="1"/>
  <c r="E5207" i="1"/>
  <c r="D5257" i="1"/>
  <c r="N5205" i="1"/>
  <c r="K5192" i="1"/>
  <c r="C5327" i="1"/>
  <c r="K5283" i="1"/>
  <c r="D5186" i="1"/>
  <c r="G5024" i="1"/>
  <c r="G5052" i="1"/>
  <c r="E5326" i="1"/>
  <c r="C5260" i="1"/>
  <c r="D5079" i="1"/>
  <c r="D5299" i="1"/>
  <c r="F5106" i="1"/>
  <c r="D5259" i="1"/>
  <c r="E5065" i="1"/>
  <c r="G5283" i="1"/>
  <c r="L5204" i="1"/>
  <c r="H5221" i="1"/>
  <c r="M5346" i="1"/>
  <c r="O5258" i="1"/>
  <c r="E5142" i="1"/>
  <c r="N5322" i="1"/>
  <c r="D5118" i="1"/>
  <c r="I5327" i="1"/>
  <c r="D5212" i="1"/>
  <c r="O5020" i="1"/>
  <c r="N5324" i="1"/>
  <c r="D5030" i="1"/>
  <c r="N5261" i="1"/>
  <c r="M5272" i="1"/>
  <c r="N5331" i="1"/>
  <c r="E5316" i="1"/>
  <c r="C5334" i="1"/>
  <c r="O5157" i="1"/>
  <c r="O5268" i="1"/>
  <c r="I5355" i="1"/>
  <c r="O5329" i="1"/>
  <c r="L5265" i="1"/>
  <c r="G5306" i="1"/>
  <c r="L5061" i="1"/>
  <c r="J5324" i="1"/>
  <c r="L5195" i="1"/>
  <c r="D5042" i="1"/>
  <c r="G5308" i="1"/>
  <c r="H5210" i="1"/>
  <c r="F5353" i="1"/>
  <c r="K5300" i="1"/>
  <c r="N5281" i="1"/>
  <c r="O5166" i="1"/>
  <c r="I4926" i="1"/>
  <c r="D4987" i="1"/>
  <c r="D5168" i="1"/>
  <c r="M5300" i="1"/>
  <c r="O5029" i="1"/>
  <c r="F5349" i="1"/>
  <c r="I5343" i="1"/>
  <c r="L5342" i="1"/>
  <c r="K5140" i="1"/>
  <c r="C5280" i="1"/>
  <c r="E5176" i="1"/>
  <c r="J5273" i="1"/>
  <c r="K5358" i="1"/>
  <c r="E5249" i="1"/>
  <c r="I5255" i="1"/>
  <c r="J5307" i="1"/>
  <c r="J5249" i="1"/>
  <c r="L5167" i="1"/>
  <c r="E5221" i="1"/>
  <c r="C5329" i="1"/>
  <c r="I5008" i="1"/>
  <c r="M5118" i="1"/>
  <c r="L5336" i="1"/>
  <c r="G5263" i="1"/>
  <c r="J5089" i="1"/>
  <c r="K5035" i="1"/>
  <c r="N5045" i="1"/>
  <c r="H5334" i="1"/>
  <c r="G5073" i="1"/>
  <c r="N5251" i="1"/>
  <c r="H5026" i="1"/>
  <c r="L5212" i="1"/>
  <c r="O5314" i="1"/>
  <c r="I5253" i="1"/>
  <c r="N5178" i="1"/>
  <c r="F5208" i="1"/>
  <c r="F5324" i="1"/>
  <c r="E5046" i="1"/>
  <c r="N5199" i="1"/>
  <c r="E5172" i="1"/>
  <c r="M5362" i="1"/>
  <c r="J5343" i="1"/>
  <c r="F5050" i="1"/>
  <c r="N5175" i="1"/>
  <c r="G5116" i="1"/>
  <c r="E4986" i="1"/>
  <c r="C4915" i="1"/>
  <c r="J5202" i="1"/>
  <c r="I5354" i="1"/>
  <c r="F5151" i="1"/>
  <c r="N5093" i="1"/>
  <c r="O5113" i="1"/>
  <c r="E5149" i="1"/>
  <c r="N5029" i="1"/>
  <c r="E5100" i="1"/>
  <c r="C5026" i="1"/>
  <c r="C5297" i="1"/>
  <c r="H5167" i="1"/>
  <c r="J5120" i="1"/>
  <c r="D4950" i="1"/>
  <c r="N5159" i="1"/>
  <c r="H5329" i="1"/>
  <c r="J5325" i="1"/>
  <c r="F5145" i="1"/>
  <c r="C5273" i="1"/>
  <c r="F5264" i="1"/>
  <c r="K5311" i="1"/>
  <c r="E5229" i="1"/>
  <c r="C5288" i="1"/>
  <c r="O5318" i="1"/>
  <c r="J5303" i="1"/>
  <c r="M5135" i="1"/>
  <c r="H5142" i="1"/>
  <c r="J4968" i="1"/>
  <c r="I5154" i="1"/>
  <c r="C5319" i="1"/>
  <c r="E5048" i="1"/>
  <c r="M5256" i="1"/>
  <c r="J5164" i="1"/>
  <c r="L5226" i="1"/>
  <c r="E5359" i="1"/>
  <c r="L5258" i="1"/>
  <c r="L5301" i="1"/>
  <c r="L5356" i="1"/>
  <c r="O5354" i="1"/>
  <c r="C5141" i="1"/>
  <c r="I5168" i="1"/>
  <c r="I5269" i="1"/>
  <c r="M5351" i="1"/>
  <c r="M5092" i="1"/>
  <c r="O5228" i="1"/>
  <c r="F5042" i="1"/>
  <c r="C5202" i="1"/>
  <c r="K5028" i="1"/>
  <c r="L5289" i="1"/>
  <c r="O5284" i="1"/>
  <c r="G5096" i="1"/>
  <c r="M5058" i="1"/>
  <c r="K5268" i="1"/>
  <c r="D5134" i="1"/>
  <c r="N5272" i="1"/>
  <c r="F5241" i="1"/>
  <c r="I5254" i="1"/>
  <c r="F5311" i="1"/>
  <c r="O5297" i="1"/>
  <c r="O5287" i="1"/>
  <c r="C5274" i="1"/>
  <c r="O5252" i="1"/>
  <c r="K5318" i="1"/>
  <c r="O5313" i="1"/>
  <c r="M5125" i="1"/>
  <c r="I5252" i="1"/>
  <c r="H5244" i="1"/>
  <c r="M5333" i="1"/>
  <c r="L5250" i="1"/>
  <c r="N5295" i="1"/>
  <c r="D5245" i="1"/>
  <c r="K5164" i="1"/>
  <c r="E5304" i="1"/>
  <c r="L5188" i="1"/>
  <c r="J5331" i="1"/>
  <c r="G5282" i="1"/>
  <c r="F5261" i="1"/>
  <c r="H5314" i="1"/>
  <c r="I5224" i="1"/>
  <c r="N5092" i="1"/>
  <c r="L5103" i="1"/>
  <c r="L5266" i="1"/>
  <c r="G5157" i="1"/>
  <c r="J5360" i="1"/>
  <c r="F5249" i="1"/>
  <c r="E5300" i="1"/>
  <c r="F5340" i="1"/>
  <c r="E5242" i="1"/>
  <c r="H5250" i="1"/>
  <c r="J5269" i="1"/>
  <c r="L5198" i="1"/>
  <c r="J5144" i="1"/>
  <c r="J5293" i="1"/>
  <c r="D5264" i="1"/>
  <c r="F5153" i="1"/>
  <c r="J5298" i="1"/>
  <c r="O5337" i="1"/>
  <c r="H5201" i="1"/>
  <c r="C5151" i="1"/>
  <c r="G5133" i="1"/>
  <c r="G5363" i="1"/>
  <c r="E5358" i="1"/>
  <c r="L5314" i="1"/>
  <c r="N5359" i="1"/>
  <c r="L5310" i="1"/>
  <c r="E5339" i="1"/>
  <c r="C5107" i="1"/>
  <c r="F4997" i="1"/>
  <c r="I5229" i="1"/>
  <c r="G5155" i="1"/>
  <c r="D5297" i="1"/>
  <c r="M5164" i="1"/>
  <c r="F5326" i="1"/>
  <c r="H5049" i="1"/>
  <c r="F5192" i="1"/>
  <c r="C5170" i="1"/>
  <c r="K5346" i="1"/>
  <c r="M5158" i="1"/>
  <c r="I5331" i="1"/>
  <c r="J5223" i="1"/>
  <c r="L5247" i="1"/>
  <c r="I5140" i="1"/>
  <c r="O5321" i="1"/>
  <c r="D5311" i="1"/>
  <c r="J5358" i="1"/>
  <c r="I5285" i="1"/>
  <c r="K5215" i="1"/>
  <c r="E5125" i="1"/>
  <c r="L5112" i="1"/>
  <c r="H5273" i="1"/>
  <c r="F5039" i="1"/>
  <c r="J5253" i="1"/>
  <c r="N5165" i="1"/>
  <c r="H5197" i="1"/>
  <c r="I5158" i="1"/>
  <c r="M5238" i="1"/>
  <c r="D5128" i="1"/>
  <c r="L5318" i="1"/>
  <c r="K5175" i="1"/>
  <c r="E5352" i="1"/>
  <c r="E5286" i="1"/>
  <c r="G5204" i="1"/>
  <c r="I5193" i="1"/>
  <c r="M5282" i="1"/>
  <c r="G5331" i="1"/>
  <c r="G5268" i="1"/>
  <c r="H5220" i="1"/>
  <c r="L5297" i="1"/>
  <c r="F5315" i="1"/>
  <c r="J5318" i="1"/>
  <c r="E5217" i="1"/>
  <c r="I5363" i="1"/>
  <c r="M5338" i="1"/>
  <c r="I5348" i="1"/>
  <c r="K5284" i="1"/>
  <c r="G5043" i="1"/>
  <c r="M5222" i="1"/>
  <c r="O5088" i="1"/>
  <c r="J5179" i="1"/>
  <c r="H5097" i="1"/>
  <c r="K5009" i="1"/>
  <c r="H5270" i="1"/>
  <c r="K5324" i="1"/>
  <c r="O5098" i="1"/>
  <c r="E4816" i="1"/>
  <c r="G5191" i="1"/>
  <c r="O5162" i="1"/>
  <c r="O5333" i="1"/>
  <c r="K4940" i="1"/>
  <c r="M5196" i="1"/>
  <c r="J5091" i="1"/>
  <c r="K4975" i="1"/>
  <c r="D5010" i="1"/>
  <c r="M5314" i="1"/>
  <c r="H5304" i="1"/>
  <c r="M5193" i="1"/>
  <c r="D5217" i="1"/>
  <c r="G5087" i="1"/>
  <c r="I5334" i="1"/>
  <c r="I5345" i="1"/>
  <c r="D5152" i="1"/>
  <c r="M5197" i="1"/>
  <c r="E4805" i="1"/>
  <c r="M5266" i="1"/>
  <c r="D5294" i="1"/>
  <c r="F5339" i="1"/>
  <c r="H5341" i="1"/>
  <c r="I5219" i="1"/>
  <c r="I5364" i="1"/>
  <c r="G5192" i="1"/>
  <c r="J5272" i="1"/>
  <c r="F5096" i="1"/>
  <c r="I5245" i="1"/>
  <c r="H5187" i="1"/>
  <c r="L5099" i="1"/>
  <c r="H5268" i="1"/>
  <c r="L5034" i="1"/>
  <c r="G5138" i="1"/>
  <c r="C5261" i="1"/>
  <c r="H5310" i="1"/>
  <c r="G5253" i="1"/>
  <c r="O5282" i="1"/>
  <c r="F5007" i="1"/>
  <c r="G5335" i="1"/>
  <c r="O5254" i="1"/>
  <c r="G5184" i="1"/>
  <c r="I5311" i="1"/>
  <c r="C5350" i="1"/>
  <c r="E5354" i="1"/>
  <c r="L5294" i="1"/>
  <c r="O5144" i="1"/>
  <c r="D5146" i="1"/>
  <c r="M5147" i="1"/>
  <c r="O5277" i="1"/>
  <c r="D5236" i="1"/>
  <c r="F5233" i="1"/>
  <c r="I5129" i="1"/>
  <c r="E5257" i="1"/>
  <c r="G4938" i="1"/>
  <c r="O4815" i="1"/>
  <c r="K5254" i="1"/>
  <c r="E5070" i="1"/>
  <c r="J5299" i="1"/>
  <c r="N5297" i="1"/>
  <c r="N5349" i="1"/>
  <c r="I5214" i="1"/>
  <c r="N5042" i="1"/>
  <c r="H5256" i="1"/>
  <c r="K5033" i="1"/>
  <c r="F5345" i="1"/>
  <c r="C5307" i="1"/>
  <c r="G5292" i="1"/>
  <c r="F5236" i="1"/>
  <c r="I5167" i="1"/>
  <c r="M5234" i="1"/>
  <c r="N5326" i="1"/>
  <c r="J5226" i="1"/>
  <c r="J5231" i="1"/>
  <c r="D5239" i="1"/>
  <c r="G5015" i="1"/>
  <c r="H5042" i="1"/>
  <c r="C5306" i="1"/>
  <c r="N5059" i="1"/>
  <c r="C5073" i="1"/>
  <c r="F5174" i="1"/>
  <c r="N5238" i="1"/>
  <c r="J5170" i="1"/>
  <c r="L5042" i="1"/>
  <c r="I5261" i="1"/>
  <c r="F5229" i="1"/>
  <c r="I5205" i="1"/>
  <c r="D5145" i="1"/>
  <c r="N5339" i="1"/>
  <c r="M5166" i="1"/>
  <c r="J5184" i="1"/>
  <c r="N5190" i="1"/>
  <c r="L5316" i="1"/>
  <c r="O5323" i="1"/>
  <c r="G5097" i="1"/>
  <c r="O5251" i="1"/>
  <c r="E5273" i="1"/>
  <c r="K5238" i="1"/>
  <c r="J5246" i="1"/>
  <c r="K5274" i="1"/>
  <c r="D5307" i="1"/>
  <c r="J5347" i="1"/>
  <c r="E5163" i="1"/>
  <c r="H5231" i="1"/>
  <c r="C5166" i="1"/>
  <c r="J5245" i="1"/>
  <c r="M5331" i="1"/>
  <c r="O5335" i="1"/>
  <c r="L5140" i="1"/>
  <c r="G5346" i="1"/>
  <c r="O5275" i="1"/>
  <c r="O4993" i="1"/>
  <c r="D5242" i="1"/>
  <c r="I5212" i="1"/>
  <c r="K5348" i="1"/>
  <c r="G5303" i="1"/>
  <c r="I5182" i="1"/>
  <c r="F5040" i="1"/>
  <c r="J5058" i="1"/>
  <c r="J5130" i="1"/>
  <c r="L5026" i="1"/>
  <c r="D5193" i="1"/>
  <c r="J4902" i="1"/>
  <c r="F5294" i="1"/>
  <c r="M5088" i="1"/>
  <c r="L4997" i="1"/>
  <c r="L5306" i="1"/>
  <c r="L5189" i="1"/>
  <c r="D5039" i="1"/>
  <c r="I5274" i="1"/>
  <c r="K5026" i="1"/>
  <c r="K5149" i="1"/>
  <c r="E5139" i="1"/>
  <c r="F5048" i="1"/>
  <c r="D5088" i="1"/>
  <c r="E5287" i="1"/>
  <c r="H5333" i="1"/>
  <c r="E5324" i="1"/>
  <c r="O5022" i="1"/>
  <c r="O5057" i="1"/>
  <c r="F4971" i="1"/>
  <c r="D4932" i="1"/>
  <c r="O5173" i="1"/>
  <c r="O4919" i="1"/>
  <c r="F5308" i="1"/>
  <c r="F5218" i="1"/>
  <c r="O5175" i="1"/>
  <c r="C5312" i="1"/>
  <c r="G5327" i="1"/>
  <c r="O5145" i="1"/>
  <c r="C5222" i="1"/>
  <c r="D5220" i="1"/>
  <c r="I5138" i="1"/>
  <c r="I5312" i="1"/>
  <c r="N5052" i="1"/>
  <c r="C5347" i="1"/>
  <c r="H5247" i="1"/>
  <c r="K5143" i="1"/>
  <c r="J5025" i="1"/>
  <c r="E5190" i="1"/>
  <c r="C5185" i="1"/>
  <c r="F5206" i="1"/>
  <c r="O5197" i="1"/>
  <c r="I5179" i="1"/>
  <c r="J5212" i="1"/>
  <c r="I5105" i="1"/>
  <c r="G5225" i="1"/>
  <c r="N5361" i="1"/>
  <c r="H5319" i="1"/>
  <c r="J5113" i="1"/>
  <c r="N5341" i="1"/>
  <c r="F5341" i="1"/>
  <c r="O5350" i="1"/>
  <c r="K5070" i="1"/>
  <c r="O4858" i="1"/>
  <c r="G5262" i="1"/>
  <c r="D5148" i="1"/>
  <c r="G5273" i="1"/>
  <c r="O5361" i="1"/>
  <c r="E5202" i="1"/>
  <c r="M5241" i="1"/>
  <c r="L5116" i="1"/>
  <c r="I5321" i="1"/>
  <c r="G5237" i="1"/>
  <c r="K5275" i="1"/>
  <c r="N5312" i="1"/>
  <c r="E5331" i="1"/>
  <c r="D5192" i="1"/>
  <c r="O5177" i="1"/>
  <c r="G5058" i="1"/>
  <c r="J5356" i="1"/>
  <c r="N5085" i="1"/>
  <c r="J5166" i="1"/>
  <c r="G5126" i="1"/>
  <c r="E5137" i="1"/>
  <c r="H5066" i="1"/>
  <c r="D5240" i="1"/>
  <c r="F5187" i="1"/>
  <c r="G5115" i="1"/>
  <c r="G5322" i="1"/>
  <c r="O5115" i="1"/>
  <c r="E5344" i="1"/>
  <c r="H5112" i="1"/>
  <c r="N5164" i="1"/>
  <c r="J5027" i="1"/>
  <c r="C5254" i="1"/>
  <c r="F5154" i="1"/>
  <c r="J5134" i="1"/>
  <c r="D5216" i="1"/>
  <c r="O5217" i="1"/>
  <c r="H5295" i="1"/>
  <c r="E5288" i="1"/>
  <c r="K5361" i="1"/>
  <c r="O5117" i="1"/>
  <c r="H5195" i="1"/>
  <c r="N5317" i="1"/>
  <c r="K5202" i="1"/>
  <c r="D5155" i="1"/>
  <c r="J5233" i="1"/>
  <c r="F5234" i="1"/>
  <c r="J5247" i="1"/>
  <c r="N5283" i="1"/>
  <c r="M5115" i="1"/>
  <c r="E5268" i="1"/>
  <c r="E5296" i="1"/>
  <c r="N5235" i="1"/>
  <c r="J5300" i="1"/>
  <c r="H5186" i="1"/>
  <c r="K5289" i="1"/>
  <c r="L5098" i="1"/>
  <c r="N4993" i="1"/>
  <c r="C5357" i="1"/>
  <c r="I5088" i="1"/>
  <c r="F5321" i="1"/>
  <c r="J5319" i="1"/>
  <c r="G5241" i="1"/>
  <c r="G5288" i="1"/>
  <c r="N4963" i="1"/>
  <c r="E4917" i="1"/>
  <c r="G5286" i="1"/>
  <c r="C5255" i="1"/>
  <c r="K5343" i="1"/>
  <c r="O5183" i="1"/>
  <c r="N5027" i="1"/>
  <c r="D5283" i="1"/>
  <c r="E5327" i="1"/>
  <c r="C5168" i="1"/>
  <c r="E5320" i="1"/>
  <c r="G5281" i="1"/>
  <c r="K4999" i="1"/>
  <c r="E5160" i="1"/>
  <c r="I5306" i="1"/>
  <c r="J5338" i="1"/>
  <c r="I5350" i="1"/>
  <c r="L4905" i="1"/>
  <c r="O5226" i="1"/>
  <c r="N5233" i="1"/>
  <c r="D4899" i="1"/>
  <c r="E5066" i="1"/>
  <c r="J5079" i="1"/>
  <c r="O5010" i="1"/>
  <c r="O5224" i="1"/>
  <c r="D4941" i="1"/>
  <c r="I5096" i="1"/>
  <c r="J4900" i="1"/>
  <c r="O5112" i="1"/>
  <c r="K5134" i="1"/>
  <c r="J4958" i="1"/>
  <c r="E5231" i="1"/>
  <c r="O5101" i="1"/>
  <c r="G5284" i="1"/>
  <c r="F5120" i="1"/>
  <c r="K5191" i="1"/>
  <c r="L5176" i="1"/>
  <c r="K5240" i="1"/>
  <c r="L5305" i="1"/>
  <c r="O5219" i="1"/>
  <c r="H5130" i="1"/>
  <c r="E5127" i="1"/>
  <c r="I5091" i="1"/>
  <c r="K5330" i="1"/>
  <c r="H5299" i="1"/>
  <c r="J5262" i="1"/>
  <c r="F5235" i="1"/>
  <c r="F5255" i="1"/>
  <c r="N5291" i="1"/>
  <c r="J5361" i="1"/>
  <c r="O5068" i="1"/>
  <c r="F5182" i="1"/>
  <c r="D5144" i="1"/>
  <c r="C5230" i="1"/>
  <c r="I5330" i="1"/>
  <c r="E5291" i="1"/>
  <c r="M5157" i="1"/>
  <c r="L5267" i="1"/>
  <c r="L4982" i="1"/>
  <c r="C5266" i="1"/>
  <c r="D5335" i="1"/>
  <c r="I5033" i="1"/>
  <c r="C5330" i="1"/>
  <c r="N5125" i="1"/>
  <c r="M5156" i="1"/>
  <c r="I5198" i="1"/>
  <c r="D5361" i="1"/>
  <c r="K5211" i="1"/>
  <c r="N5109" i="1"/>
  <c r="M5310" i="1"/>
  <c r="O5130" i="1"/>
  <c r="K5265" i="1"/>
  <c r="H5090" i="1"/>
  <c r="H5183" i="1"/>
  <c r="C5262" i="1"/>
  <c r="K5290" i="1"/>
  <c r="J5043" i="1"/>
  <c r="M5271" i="1"/>
  <c r="O5087" i="1"/>
  <c r="H5252" i="1"/>
  <c r="D5024" i="1"/>
  <c r="I5338" i="1"/>
  <c r="F5309" i="1"/>
  <c r="F5273" i="1"/>
  <c r="I5292" i="1"/>
  <c r="G5079" i="1"/>
  <c r="O5172" i="1"/>
  <c r="N5036" i="1"/>
  <c r="N5284" i="1"/>
  <c r="C5155" i="1"/>
  <c r="I5352" i="1"/>
  <c r="J5280" i="1"/>
  <c r="G5289" i="1"/>
  <c r="M5304" i="1"/>
  <c r="M5332" i="1"/>
  <c r="F5279" i="1"/>
  <c r="N5342" i="1"/>
  <c r="J5199" i="1"/>
  <c r="C5025" i="1"/>
  <c r="E5258" i="1"/>
  <c r="N5352" i="1"/>
  <c r="N5158" i="1"/>
  <c r="N5137" i="1"/>
  <c r="K5260" i="1"/>
  <c r="C5206" i="1"/>
  <c r="I5196" i="1"/>
  <c r="O5153" i="1"/>
  <c r="H5022" i="1"/>
  <c r="L5164" i="1"/>
  <c r="L5168" i="1"/>
  <c r="K5291" i="1"/>
  <c r="N5288" i="1"/>
  <c r="I5220" i="1"/>
  <c r="K5139" i="1"/>
  <c r="L4989" i="1"/>
  <c r="G4946" i="1"/>
  <c r="L5355" i="1"/>
  <c r="E5312" i="1"/>
  <c r="F5356" i="1"/>
  <c r="I5139" i="1"/>
  <c r="G5316" i="1"/>
  <c r="H5147" i="1"/>
  <c r="E5159" i="1"/>
  <c r="G5352" i="1"/>
  <c r="M5206" i="1"/>
  <c r="J5292" i="1"/>
  <c r="O5230" i="1"/>
  <c r="M5244" i="1"/>
  <c r="F5058" i="1"/>
  <c r="L5364" i="1"/>
  <c r="E5292" i="1"/>
  <c r="E4999" i="1"/>
  <c r="J5350" i="1"/>
  <c r="O5307" i="1"/>
  <c r="L4942" i="1"/>
  <c r="J4903" i="1"/>
  <c r="M5102" i="1"/>
  <c r="J5103" i="1"/>
  <c r="M5231" i="1"/>
  <c r="C5207" i="1"/>
  <c r="N5184" i="1"/>
  <c r="O5138" i="1"/>
  <c r="G4806" i="1"/>
  <c r="L5021" i="1"/>
  <c r="M4838" i="1"/>
  <c r="I4950" i="1"/>
  <c r="D5176" i="1"/>
  <c r="D5226" i="1"/>
  <c r="G5095" i="1"/>
  <c r="E5055" i="1"/>
  <c r="N4933" i="1"/>
  <c r="J4859" i="1"/>
  <c r="F4916" i="1"/>
  <c r="G4959" i="1"/>
  <c r="K5222" i="1"/>
  <c r="H5211" i="1"/>
  <c r="F5302" i="1"/>
  <c r="J5147" i="1"/>
  <c r="H5180" i="1"/>
  <c r="I5099" i="1"/>
  <c r="J5295" i="1"/>
  <c r="J5034" i="1"/>
  <c r="M5364" i="1"/>
  <c r="F5283" i="1"/>
  <c r="L5273" i="1"/>
  <c r="J5333" i="1"/>
  <c r="M5317" i="1"/>
  <c r="L5276" i="1"/>
  <c r="J5220" i="1"/>
  <c r="N5208" i="1"/>
  <c r="C5346" i="1"/>
  <c r="M5289" i="1"/>
  <c r="E5336" i="1"/>
  <c r="D5223" i="1"/>
  <c r="M5327" i="1"/>
  <c r="F5297" i="1"/>
  <c r="I5286" i="1"/>
  <c r="I5314" i="1"/>
  <c r="J5257" i="1"/>
  <c r="M5230" i="1"/>
  <c r="F5318" i="1"/>
  <c r="G5213" i="1"/>
  <c r="O5071" i="1"/>
  <c r="G5236" i="1"/>
  <c r="M5352" i="1"/>
  <c r="L5339" i="1"/>
  <c r="G5140" i="1"/>
  <c r="L5114" i="1"/>
  <c r="L5270" i="1"/>
  <c r="E5166" i="1"/>
  <c r="I5084" i="1"/>
  <c r="D5316" i="1"/>
  <c r="G5301" i="1"/>
  <c r="L5139" i="1"/>
  <c r="L5313" i="1"/>
  <c r="F5025" i="1"/>
  <c r="O5180" i="1"/>
  <c r="C5055" i="1"/>
  <c r="D5346" i="1"/>
  <c r="K5117" i="1"/>
  <c r="G5177" i="1"/>
  <c r="N5147" i="1"/>
  <c r="L5335" i="1"/>
  <c r="J5018" i="1"/>
  <c r="C5305" i="1"/>
  <c r="K5171" i="1"/>
  <c r="J5250" i="1"/>
  <c r="L5135" i="1"/>
  <c r="G5099" i="1"/>
  <c r="F5304" i="1"/>
  <c r="L5229" i="1"/>
  <c r="K5325" i="1"/>
  <c r="N5232" i="1"/>
  <c r="N5252" i="1"/>
  <c r="O5234" i="1"/>
  <c r="C5331" i="1"/>
  <c r="K5121" i="1"/>
  <c r="K5123" i="1"/>
  <c r="H5127" i="1"/>
  <c r="L5280" i="1"/>
  <c r="G5360" i="1"/>
  <c r="G5088" i="1"/>
  <c r="F5307" i="1"/>
  <c r="J5211" i="1"/>
  <c r="D5178" i="1"/>
  <c r="M4947" i="1"/>
  <c r="J4967" i="1"/>
  <c r="L5337" i="1"/>
  <c r="L5269" i="1"/>
  <c r="F5331" i="1"/>
  <c r="G5137" i="1"/>
  <c r="O5301" i="1"/>
  <c r="I5170" i="1"/>
  <c r="E5328" i="1"/>
  <c r="F5260" i="1"/>
  <c r="G5146" i="1"/>
  <c r="O5285" i="1"/>
  <c r="H5294" i="1"/>
  <c r="O5243" i="1"/>
  <c r="C5136" i="1"/>
  <c r="G5270" i="1"/>
  <c r="C5301" i="1"/>
  <c r="O5027" i="1"/>
  <c r="F5207" i="1"/>
  <c r="G5343" i="1"/>
  <c r="I5083" i="1"/>
  <c r="E5338" i="1"/>
  <c r="E5226" i="1"/>
  <c r="L5263" i="1"/>
  <c r="I5057" i="1"/>
  <c r="C5208" i="1"/>
  <c r="F5225" i="1"/>
  <c r="G5166" i="1"/>
  <c r="K5057" i="1"/>
  <c r="L5268" i="1"/>
  <c r="G5172" i="1"/>
  <c r="K5041" i="1"/>
  <c r="G5257" i="1"/>
  <c r="L5329" i="1"/>
  <c r="L5018" i="1"/>
  <c r="F5157" i="1"/>
  <c r="O5127" i="1"/>
  <c r="D5180" i="1"/>
  <c r="N5101" i="1"/>
  <c r="D5016" i="1"/>
  <c r="O5208" i="1"/>
  <c r="D5080" i="1"/>
  <c r="N5286" i="1"/>
  <c r="D5111" i="1"/>
  <c r="I5003" i="1"/>
  <c r="M4935" i="1"/>
  <c r="N5003" i="1"/>
  <c r="H5100" i="1"/>
  <c r="M5275" i="1"/>
  <c r="G5187" i="1"/>
  <c r="H5028" i="1"/>
  <c r="F5328" i="1"/>
  <c r="F5195" i="1"/>
  <c r="G5199" i="1"/>
  <c r="O4926" i="1"/>
  <c r="L4999" i="1"/>
  <c r="M5098" i="1"/>
  <c r="G4939" i="1"/>
  <c r="F5016" i="1"/>
  <c r="C5324" i="1"/>
  <c r="F5276" i="1"/>
  <c r="O5221" i="1"/>
  <c r="I5333" i="1"/>
  <c r="J5195" i="1"/>
  <c r="N5314" i="1"/>
  <c r="D5119" i="1"/>
  <c r="N5315" i="1"/>
  <c r="I5147" i="1"/>
  <c r="D5248" i="1"/>
  <c r="H5255" i="1"/>
  <c r="F5355" i="1"/>
  <c r="I5171" i="1"/>
  <c r="I5299" i="1"/>
  <c r="O5330" i="1"/>
  <c r="I5309" i="1"/>
  <c r="D5033" i="1"/>
  <c r="F5169" i="1"/>
  <c r="D5246" i="1"/>
  <c r="K5276" i="1"/>
  <c r="J5238" i="1"/>
  <c r="D5312" i="1"/>
  <c r="N5181" i="1"/>
  <c r="N4811" i="1"/>
  <c r="E5006" i="1"/>
  <c r="J5111" i="1"/>
  <c r="I5034" i="1"/>
  <c r="K5055" i="1"/>
  <c r="O4980" i="1"/>
  <c r="O5116" i="1"/>
  <c r="J5014" i="1"/>
  <c r="J4933" i="1"/>
  <c r="I4839" i="1"/>
  <c r="D5252" i="1"/>
  <c r="F5212" i="1"/>
  <c r="C5184" i="1"/>
  <c r="E5145" i="1"/>
  <c r="C5241" i="1"/>
  <c r="I5279" i="1"/>
  <c r="D4937" i="1"/>
  <c r="D5012" i="1"/>
  <c r="E5343" i="1"/>
  <c r="C4822" i="1"/>
  <c r="E5078" i="1"/>
  <c r="O5293" i="1"/>
  <c r="D4910" i="1"/>
  <c r="I4816" i="1"/>
  <c r="L4980" i="1"/>
  <c r="G5027" i="1"/>
  <c r="G5211" i="1"/>
  <c r="N5293" i="1"/>
  <c r="O5079" i="1"/>
  <c r="C5148" i="1"/>
  <c r="I5173" i="1"/>
  <c r="C5122" i="1"/>
  <c r="K4900" i="1"/>
  <c r="N4968" i="1"/>
  <c r="M5108" i="1"/>
  <c r="O5235" i="1"/>
  <c r="O5083" i="1"/>
  <c r="K5182" i="1"/>
  <c r="I4784" i="1"/>
  <c r="L4888" i="1"/>
  <c r="C5165" i="1"/>
  <c r="K5024" i="1"/>
  <c r="C5360" i="1"/>
  <c r="O5093" i="1"/>
  <c r="E5277" i="1"/>
  <c r="K5189" i="1"/>
  <c r="G5344" i="1"/>
  <c r="D5310" i="1"/>
  <c r="J5168" i="1"/>
  <c r="I5271" i="1"/>
  <c r="J5182" i="1"/>
  <c r="H4928" i="1"/>
  <c r="J5109" i="1"/>
  <c r="J5322" i="1"/>
  <c r="D5332" i="1"/>
  <c r="H5040" i="1"/>
  <c r="M5133" i="1"/>
  <c r="G5193" i="1"/>
  <c r="F5223" i="1"/>
  <c r="C5077" i="1"/>
  <c r="M5052" i="1"/>
  <c r="K5196" i="1"/>
  <c r="N4935" i="1"/>
  <c r="K5067" i="1"/>
  <c r="H5143" i="1"/>
  <c r="E5106" i="1"/>
  <c r="C5224" i="1"/>
  <c r="F5193" i="1"/>
  <c r="E5308" i="1"/>
  <c r="I5011" i="1"/>
  <c r="H5350" i="1"/>
  <c r="E5333" i="1"/>
  <c r="O5149" i="1"/>
  <c r="N5152" i="1"/>
  <c r="F5162" i="1"/>
  <c r="I5207" i="1"/>
  <c r="K5010" i="1"/>
  <c r="H5331" i="1"/>
  <c r="G5217" i="1"/>
  <c r="F5071" i="1"/>
  <c r="F5346" i="1"/>
  <c r="N5239" i="1"/>
  <c r="L5259" i="1"/>
  <c r="D5115" i="1"/>
  <c r="G4916" i="1"/>
  <c r="C5031" i="1"/>
  <c r="G5190" i="1"/>
  <c r="N4954" i="1"/>
  <c r="L4885" i="1"/>
  <c r="I4867" i="1"/>
  <c r="C5130" i="1"/>
  <c r="I5133" i="1"/>
  <c r="E5042" i="1"/>
  <c r="H5045" i="1"/>
  <c r="K5054" i="1"/>
  <c r="E5228" i="1"/>
  <c r="D4855" i="1"/>
  <c r="L5274" i="1"/>
  <c r="I4972" i="1"/>
  <c r="H5107" i="1"/>
  <c r="K5178" i="1"/>
  <c r="F5266" i="1"/>
  <c r="N5292" i="1"/>
  <c r="E5088" i="1"/>
  <c r="C4839" i="1"/>
  <c r="C5268" i="1"/>
  <c r="I4988" i="1"/>
  <c r="H5208" i="1"/>
  <c r="M5305" i="1"/>
  <c r="F5108" i="1"/>
  <c r="K5207" i="1"/>
  <c r="O5121" i="1"/>
  <c r="I4929" i="1"/>
  <c r="M5121" i="1"/>
  <c r="M4896" i="1"/>
  <c r="K4805" i="1"/>
  <c r="J5237" i="1"/>
  <c r="G5005" i="1"/>
  <c r="J5239" i="1"/>
  <c r="G4988" i="1"/>
  <c r="C5115" i="1"/>
  <c r="D4961" i="1"/>
  <c r="O5081" i="1"/>
  <c r="N4858" i="1"/>
  <c r="D5224" i="1"/>
  <c r="N5203" i="1"/>
  <c r="N5332" i="1"/>
  <c r="J4857" i="1"/>
  <c r="O5247" i="1"/>
  <c r="I4971" i="1"/>
  <c r="N5013" i="1"/>
  <c r="D5021" i="1"/>
  <c r="K4905" i="1"/>
  <c r="N4943" i="1"/>
  <c r="F5253" i="1"/>
  <c r="N4816" i="1"/>
  <c r="K4602" i="1"/>
  <c r="G4943" i="1"/>
  <c r="E4829" i="1"/>
  <c r="M5167" i="1"/>
  <c r="N4953" i="1"/>
  <c r="C4998" i="1"/>
  <c r="E5201" i="1"/>
  <c r="N5207" i="1"/>
  <c r="H5157" i="1"/>
  <c r="C5205" i="1"/>
  <c r="K4978" i="1"/>
  <c r="C5188" i="1"/>
  <c r="K4973" i="1"/>
  <c r="F5214" i="1"/>
  <c r="M5334" i="1"/>
  <c r="L5304" i="1"/>
  <c r="J5340" i="1"/>
  <c r="F5148" i="1"/>
  <c r="D5063" i="1"/>
  <c r="G4857" i="1"/>
  <c r="L5143" i="1"/>
  <c r="M5145" i="1"/>
  <c r="C5359" i="1"/>
  <c r="N5023" i="1"/>
  <c r="I4990" i="1"/>
  <c r="E4936" i="1"/>
  <c r="G4994" i="1"/>
  <c r="D5015" i="1"/>
  <c r="L5073" i="1"/>
  <c r="L4971" i="1"/>
  <c r="F5146" i="1"/>
  <c r="I4823" i="1"/>
  <c r="L4850" i="1"/>
  <c r="H4682" i="1"/>
  <c r="G4764" i="1"/>
  <c r="I4919" i="1"/>
  <c r="F4942" i="1"/>
  <c r="D4898" i="1"/>
  <c r="I4722" i="1"/>
  <c r="O4732" i="1"/>
  <c r="O4891" i="1"/>
  <c r="K5072" i="1"/>
  <c r="M4930" i="1"/>
  <c r="G4718" i="1"/>
  <c r="E4878" i="1"/>
  <c r="O5125" i="1"/>
  <c r="C4708" i="1"/>
  <c r="O4838" i="1"/>
  <c r="O4939" i="1"/>
  <c r="L4775" i="1"/>
  <c r="M4961" i="1"/>
  <c r="F4709" i="1"/>
  <c r="H4953" i="1"/>
  <c r="D4958" i="1"/>
  <c r="M4684" i="1"/>
  <c r="I4824" i="1"/>
  <c r="F4869" i="1"/>
  <c r="I4896" i="1"/>
  <c r="O5327" i="1"/>
  <c r="F5132" i="1"/>
  <c r="J5149" i="1"/>
  <c r="G4774" i="1"/>
  <c r="K4784" i="1"/>
  <c r="M4938" i="1"/>
  <c r="J4578" i="1"/>
  <c r="O4743" i="1"/>
  <c r="N4988" i="1"/>
  <c r="M5341" i="1"/>
  <c r="N4987" i="1"/>
  <c r="E4818" i="1"/>
  <c r="G4885" i="1"/>
  <c r="M4580" i="1"/>
  <c r="L4634" i="1"/>
  <c r="K4496" i="1"/>
  <c r="H5044" i="1"/>
  <c r="K5059" i="1"/>
  <c r="F5055" i="1"/>
  <c r="F4650" i="1"/>
  <c r="I4557" i="1"/>
  <c r="G4684" i="1"/>
  <c r="C4499" i="1"/>
  <c r="E4596" i="1"/>
  <c r="O5103" i="1"/>
  <c r="N5201" i="1"/>
  <c r="L5078" i="1"/>
  <c r="C4545" i="1"/>
  <c r="J4783" i="1"/>
  <c r="O4480" i="1"/>
  <c r="K4606" i="1"/>
  <c r="G4483" i="1"/>
  <c r="G5109" i="1"/>
  <c r="F5073" i="1"/>
  <c r="M5067" i="1"/>
  <c r="N5135" i="1"/>
  <c r="J4864" i="1"/>
  <c r="M4878" i="1"/>
  <c r="L4969" i="1"/>
  <c r="C5223" i="1"/>
  <c r="N5299" i="1"/>
  <c r="O5278" i="1"/>
  <c r="I5238" i="1"/>
  <c r="F5354" i="1"/>
  <c r="H5326" i="1"/>
  <c r="H5354" i="1"/>
  <c r="L5124" i="1"/>
  <c r="F5080" i="1"/>
  <c r="G5341" i="1"/>
  <c r="N5127" i="1"/>
  <c r="G5312" i="1"/>
  <c r="G5345" i="1"/>
  <c r="H5235" i="1"/>
  <c r="K5326" i="1"/>
  <c r="O5148" i="1"/>
  <c r="O5205" i="1"/>
  <c r="M5182" i="1"/>
  <c r="C5286" i="1"/>
  <c r="O5283" i="1"/>
  <c r="D5112" i="1"/>
  <c r="D5255" i="1"/>
  <c r="F5237" i="1"/>
  <c r="C5145" i="1"/>
  <c r="M4913" i="1"/>
  <c r="H5174" i="1"/>
  <c r="N5022" i="1"/>
  <c r="G5065" i="1"/>
  <c r="H5260" i="1"/>
  <c r="N5131" i="1"/>
  <c r="E4938" i="1"/>
  <c r="M5014" i="1"/>
  <c r="N5133" i="1"/>
  <c r="G4871" i="1"/>
  <c r="D5205" i="1"/>
  <c r="E5212" i="1"/>
  <c r="D5009" i="1"/>
  <c r="N4842" i="1"/>
  <c r="H4809" i="1"/>
  <c r="E4888" i="1"/>
  <c r="N5150" i="1"/>
  <c r="G5202" i="1"/>
  <c r="C5318" i="1"/>
  <c r="K5352" i="1"/>
  <c r="N5298" i="1"/>
  <c r="E5051" i="1"/>
  <c r="H4963" i="1"/>
  <c r="N5179" i="1"/>
  <c r="F5298" i="1"/>
  <c r="E5294" i="1"/>
  <c r="I5104" i="1"/>
  <c r="E5153" i="1"/>
  <c r="F4915" i="1"/>
  <c r="J5115" i="1"/>
  <c r="I5118" i="1"/>
  <c r="O4927" i="1"/>
  <c r="E5191" i="1"/>
  <c r="G5047" i="1"/>
  <c r="C5023" i="1"/>
  <c r="G5119" i="1"/>
  <c r="C5240" i="1"/>
  <c r="J5240" i="1"/>
  <c r="L5303" i="1"/>
  <c r="D5201" i="1"/>
  <c r="C5304" i="1"/>
  <c r="E5186" i="1"/>
  <c r="F5027" i="1"/>
  <c r="K5233" i="1"/>
  <c r="F5314" i="1"/>
  <c r="H5151" i="1"/>
  <c r="G5181" i="1"/>
  <c r="C5081" i="1"/>
  <c r="D5327" i="1"/>
  <c r="C4929" i="1"/>
  <c r="H5145" i="1"/>
  <c r="M5295" i="1"/>
  <c r="N5210" i="1"/>
  <c r="K5075" i="1"/>
  <c r="G5144" i="1"/>
  <c r="O5245" i="1"/>
  <c r="N5353" i="1"/>
  <c r="M5274" i="1"/>
  <c r="D5050" i="1"/>
  <c r="O4804" i="1"/>
  <c r="J5029" i="1"/>
  <c r="O4956" i="1"/>
  <c r="D4870" i="1"/>
  <c r="K5327" i="1"/>
  <c r="M5211" i="1"/>
  <c r="L5166" i="1"/>
  <c r="E5031" i="1"/>
  <c r="N5364" i="1"/>
  <c r="M5278" i="1"/>
  <c r="O5340" i="1"/>
  <c r="F5049" i="1"/>
  <c r="L5066" i="1"/>
  <c r="M5104" i="1"/>
  <c r="K5078" i="1"/>
  <c r="H4995" i="1"/>
  <c r="F5219" i="1"/>
  <c r="G5358" i="1"/>
  <c r="L5070" i="1"/>
  <c r="E4977" i="1"/>
  <c r="O5060" i="1"/>
  <c r="F5254" i="1"/>
  <c r="K5058" i="1"/>
  <c r="J5357" i="1"/>
  <c r="K5162" i="1"/>
  <c r="O5072" i="1"/>
  <c r="L4881" i="1"/>
  <c r="K4997" i="1"/>
  <c r="D5025" i="1"/>
  <c r="I5093" i="1"/>
  <c r="H4815" i="1"/>
  <c r="O5110" i="1"/>
  <c r="J4930" i="1"/>
  <c r="I5106" i="1"/>
  <c r="N5323" i="1"/>
  <c r="K4916" i="1"/>
  <c r="O4935" i="1"/>
  <c r="G4965" i="1"/>
  <c r="K5257" i="1"/>
  <c r="K5287" i="1"/>
  <c r="C5322" i="1"/>
  <c r="I5215" i="1"/>
  <c r="G4984" i="1"/>
  <c r="K4932" i="1"/>
  <c r="O4951" i="1"/>
  <c r="L5002" i="1"/>
  <c r="G5245" i="1"/>
  <c r="E5321" i="1"/>
  <c r="L5036" i="1"/>
  <c r="K5101" i="1"/>
  <c r="E4832" i="1"/>
  <c r="J4982" i="1"/>
  <c r="I5006" i="1"/>
  <c r="G5054" i="1"/>
  <c r="J5097" i="1"/>
  <c r="J5207" i="1"/>
  <c r="G5010" i="1"/>
  <c r="D5091" i="1"/>
  <c r="J4985" i="1"/>
  <c r="O5056" i="1"/>
  <c r="G5045" i="1"/>
  <c r="D4806" i="1"/>
  <c r="I5157" i="1"/>
  <c r="M5309" i="1"/>
  <c r="H4950" i="1"/>
  <c r="F5046" i="1"/>
  <c r="L4778" i="1"/>
  <c r="K4871" i="1"/>
  <c r="K5107" i="1"/>
  <c r="J5140" i="1"/>
  <c r="J5133" i="1"/>
  <c r="G5076" i="1"/>
  <c r="E5148" i="1"/>
  <c r="D4984" i="1"/>
  <c r="J5328" i="1"/>
  <c r="H5048" i="1"/>
  <c r="G5323" i="1"/>
  <c r="L4851" i="1"/>
  <c r="G5069" i="1"/>
  <c r="G5049" i="1"/>
  <c r="O5012" i="1"/>
  <c r="H5205" i="1"/>
  <c r="I4820" i="1"/>
  <c r="D4854" i="1"/>
  <c r="F4807" i="1"/>
  <c r="N5163" i="1"/>
  <c r="E5211" i="1"/>
  <c r="K4868" i="1"/>
  <c r="H4908" i="1"/>
  <c r="G5107" i="1"/>
  <c r="M5087" i="1"/>
  <c r="I4974" i="1"/>
  <c r="G4808" i="1"/>
  <c r="I5097" i="1"/>
  <c r="O5209" i="1"/>
  <c r="E4970" i="1"/>
  <c r="E5117" i="1"/>
  <c r="K5167" i="1"/>
  <c r="C5328" i="1"/>
  <c r="H4799" i="1"/>
  <c r="I4661" i="1"/>
  <c r="H4930" i="1"/>
  <c r="F4999" i="1"/>
  <c r="G5336" i="1"/>
  <c r="J5178" i="1"/>
  <c r="O4797" i="1"/>
  <c r="D4908" i="1"/>
  <c r="K5153" i="1"/>
  <c r="O4519" i="1"/>
  <c r="H4982" i="1"/>
  <c r="C4789" i="1"/>
  <c r="H4703" i="1"/>
  <c r="D4769" i="1"/>
  <c r="I5061" i="1"/>
  <c r="K5303" i="1"/>
  <c r="E4725" i="1"/>
  <c r="K4704" i="1"/>
  <c r="K4876" i="1"/>
  <c r="I4704" i="1"/>
  <c r="E4911" i="1"/>
  <c r="H4859" i="1"/>
  <c r="G4846" i="1"/>
  <c r="O5316" i="1"/>
  <c r="O4878" i="1"/>
  <c r="N4826" i="1"/>
  <c r="C4700" i="1"/>
  <c r="C4805" i="1"/>
  <c r="L4861" i="1"/>
  <c r="H4714" i="1"/>
  <c r="J4998" i="1"/>
  <c r="F5300" i="1"/>
  <c r="D4755" i="1"/>
  <c r="G4866" i="1"/>
  <c r="I5055" i="1"/>
  <c r="M4880" i="1"/>
  <c r="N4937" i="1"/>
  <c r="I4760" i="1"/>
  <c r="F4767" i="1"/>
  <c r="E4733" i="1"/>
  <c r="G5011" i="1"/>
  <c r="M4542" i="1"/>
  <c r="M4937" i="1"/>
  <c r="D4906" i="1"/>
  <c r="D4878" i="1"/>
  <c r="N4762" i="1"/>
  <c r="L4852" i="1"/>
  <c r="O4554" i="1"/>
  <c r="M4688" i="1"/>
  <c r="J4791" i="1"/>
  <c r="I5184" i="1"/>
  <c r="L4946" i="1"/>
  <c r="C4862" i="1"/>
  <c r="C4812" i="1"/>
  <c r="G4557" i="1"/>
  <c r="D4614" i="1"/>
  <c r="G4478" i="1"/>
  <c r="M4678" i="1"/>
  <c r="L4965" i="1"/>
  <c r="L5069" i="1"/>
  <c r="O4893" i="1"/>
  <c r="E4539" i="1"/>
  <c r="F4662" i="1"/>
  <c r="M4480" i="1"/>
  <c r="F4765" i="1"/>
  <c r="I4477" i="1"/>
  <c r="D5160" i="1"/>
  <c r="E5018" i="1"/>
  <c r="E4954" i="1"/>
  <c r="G4944" i="1"/>
  <c r="N5249" i="1"/>
  <c r="M5048" i="1"/>
  <c r="K4700" i="1"/>
  <c r="K5180" i="1"/>
  <c r="J5258" i="1"/>
  <c r="J4964" i="1"/>
  <c r="N5340" i="1"/>
  <c r="I5227" i="1"/>
  <c r="L5076" i="1"/>
  <c r="O5342" i="1"/>
  <c r="G5121" i="1"/>
  <c r="M5254" i="1"/>
  <c r="L5350" i="1"/>
  <c r="E5332" i="1"/>
  <c r="E5136" i="1"/>
  <c r="K5273" i="1"/>
  <c r="L5240" i="1"/>
  <c r="E5173" i="1"/>
  <c r="F5209" i="1"/>
  <c r="H5170" i="1"/>
  <c r="D5094" i="1"/>
  <c r="L5272" i="1"/>
  <c r="I5116" i="1"/>
  <c r="E5143" i="1"/>
  <c r="E5112" i="1"/>
  <c r="N5006" i="1"/>
  <c r="E5189" i="1"/>
  <c r="F5105" i="1"/>
  <c r="I4909" i="1"/>
  <c r="K5163" i="1"/>
  <c r="M5188" i="1"/>
  <c r="J4973" i="1"/>
  <c r="I4847" i="1"/>
  <c r="O4828" i="1"/>
  <c r="O4879" i="1"/>
  <c r="E5210" i="1"/>
  <c r="O5357" i="1"/>
  <c r="N5358" i="1"/>
  <c r="C5229" i="1"/>
  <c r="J5332" i="1"/>
  <c r="M5082" i="1"/>
  <c r="L5221" i="1"/>
  <c r="I5190" i="1"/>
  <c r="K5148" i="1"/>
  <c r="K5083" i="1"/>
  <c r="D5188" i="1"/>
  <c r="G5350" i="1"/>
  <c r="J5070" i="1"/>
  <c r="I5004" i="1"/>
  <c r="G4933" i="1"/>
  <c r="M5091" i="1"/>
  <c r="D5355" i="1"/>
  <c r="O5067" i="1"/>
  <c r="K5043" i="1"/>
  <c r="L5353" i="1"/>
  <c r="M5055" i="1"/>
  <c r="H5161" i="1"/>
  <c r="H4848" i="1"/>
  <c r="H4991" i="1"/>
  <c r="O5100" i="1"/>
  <c r="J5107" i="1"/>
  <c r="O5233" i="1"/>
  <c r="M5360" i="1"/>
  <c r="I5018" i="1"/>
  <c r="L5183" i="1"/>
  <c r="K5044" i="1"/>
  <c r="D5114" i="1"/>
  <c r="E5330" i="1"/>
  <c r="G5060" i="1"/>
  <c r="L4973" i="1"/>
  <c r="J5142" i="1"/>
  <c r="G5053" i="1"/>
  <c r="N4944" i="1"/>
  <c r="G5342" i="1"/>
  <c r="C5226" i="1"/>
  <c r="J5282" i="1"/>
  <c r="I5307" i="1"/>
  <c r="C5339" i="1"/>
  <c r="I5114" i="1"/>
  <c r="N5193" i="1"/>
  <c r="K5062" i="1"/>
  <c r="D4977" i="1"/>
  <c r="F5227" i="1"/>
  <c r="D5165" i="1"/>
  <c r="O5320" i="1"/>
  <c r="J5314" i="1"/>
  <c r="H5280" i="1"/>
  <c r="H5323" i="1"/>
  <c r="E5161" i="1"/>
  <c r="M5232" i="1"/>
  <c r="M5337" i="1"/>
  <c r="F5088" i="1"/>
  <c r="J5158" i="1"/>
  <c r="E5099" i="1"/>
  <c r="G5120" i="1"/>
  <c r="C5072" i="1"/>
  <c r="F5205" i="1"/>
  <c r="O5077" i="1"/>
  <c r="J5074" i="1"/>
  <c r="M5315" i="1"/>
  <c r="M4836" i="1"/>
  <c r="F5119" i="1"/>
  <c r="F4906" i="1"/>
  <c r="H4951" i="1"/>
  <c r="I4819" i="1"/>
  <c r="G4978" i="1"/>
  <c r="I5107" i="1"/>
  <c r="H5313" i="1"/>
  <c r="I5032" i="1"/>
  <c r="K5169" i="1"/>
  <c r="N5145" i="1"/>
  <c r="D5003" i="1"/>
  <c r="O5111" i="1"/>
  <c r="N4955" i="1"/>
  <c r="N4717" i="1"/>
  <c r="E4967" i="1"/>
  <c r="D4914" i="1"/>
  <c r="C5358" i="1"/>
  <c r="F5161" i="1"/>
  <c r="H4936" i="1"/>
  <c r="E5079" i="1"/>
  <c r="D4912" i="1"/>
  <c r="O5013" i="1"/>
  <c r="K5331" i="1"/>
  <c r="M5126" i="1"/>
  <c r="E5254" i="1"/>
  <c r="N5098" i="1"/>
  <c r="E4958" i="1"/>
  <c r="H4833" i="1"/>
  <c r="M4759" i="1"/>
  <c r="J5022" i="1"/>
  <c r="C5087" i="1"/>
  <c r="L5102" i="1"/>
  <c r="G5238" i="1"/>
  <c r="G5111" i="1"/>
  <c r="E4898" i="1"/>
  <c r="I4989" i="1"/>
  <c r="O4781" i="1"/>
  <c r="F4864" i="1"/>
  <c r="N5136" i="1"/>
  <c r="M5120" i="1"/>
  <c r="H4898" i="1"/>
  <c r="D5122" i="1"/>
  <c r="G4887" i="1"/>
  <c r="E4853" i="1"/>
  <c r="O4583" i="1"/>
  <c r="M4860" i="1"/>
  <c r="H4893" i="1"/>
  <c r="F4917" i="1"/>
  <c r="F5129" i="1"/>
  <c r="N5025" i="1"/>
  <c r="J4792" i="1"/>
  <c r="D4727" i="1"/>
  <c r="D4474" i="1"/>
  <c r="F5032" i="1"/>
  <c r="C5284" i="1"/>
  <c r="J4969" i="1"/>
  <c r="C4994" i="1"/>
  <c r="L5016" i="1"/>
  <c r="D4917" i="1"/>
  <c r="D4840" i="1"/>
  <c r="L5101" i="1"/>
  <c r="N5189" i="1"/>
  <c r="H5283" i="1"/>
  <c r="N5002" i="1"/>
  <c r="H5306" i="1"/>
  <c r="N4979" i="1"/>
  <c r="L5225" i="1"/>
  <c r="J5099" i="1"/>
  <c r="J5128" i="1"/>
  <c r="M4951" i="1"/>
  <c r="J5256" i="1"/>
  <c r="L4944" i="1"/>
  <c r="N4903" i="1"/>
  <c r="K4908" i="1"/>
  <c r="O5007" i="1"/>
  <c r="M5059" i="1"/>
  <c r="M4809" i="1"/>
  <c r="O4553" i="1"/>
  <c r="O4886" i="1"/>
  <c r="K5056" i="1"/>
  <c r="O5271" i="1"/>
  <c r="L5217" i="1"/>
  <c r="E4982" i="1"/>
  <c r="F4966" i="1"/>
  <c r="D5078" i="1"/>
  <c r="M4632" i="1"/>
  <c r="G4829" i="1"/>
  <c r="D4663" i="1"/>
  <c r="K4944" i="1"/>
  <c r="K4835" i="1"/>
  <c r="E5086" i="1"/>
  <c r="F5085" i="1"/>
  <c r="J5284" i="1"/>
  <c r="N5325" i="1"/>
  <c r="K5128" i="1"/>
  <c r="G4722" i="1"/>
  <c r="D4686" i="1"/>
  <c r="I4860" i="1"/>
  <c r="L4826" i="1"/>
  <c r="D4971" i="1"/>
  <c r="G4711" i="1"/>
  <c r="M4690" i="1"/>
  <c r="C4684" i="1"/>
  <c r="D4881" i="1"/>
  <c r="H4818" i="1"/>
  <c r="N4834" i="1"/>
  <c r="G5232" i="1"/>
  <c r="O5018" i="1"/>
  <c r="G4686" i="1"/>
  <c r="C4824" i="1"/>
  <c r="E4686" i="1"/>
  <c r="K4853" i="1"/>
  <c r="F4611" i="1"/>
  <c r="G5083" i="1"/>
  <c r="D5182" i="1"/>
  <c r="G4864" i="1"/>
  <c r="E4903" i="1"/>
  <c r="M4681" i="1"/>
  <c r="O5158" i="1"/>
  <c r="M5296" i="1"/>
  <c r="O5179" i="1"/>
  <c r="G4744" i="1"/>
  <c r="J4714" i="1"/>
  <c r="G4719" i="1"/>
  <c r="N4965" i="1"/>
  <c r="O4536" i="1"/>
  <c r="C5056" i="1"/>
  <c r="L5113" i="1"/>
  <c r="L5031" i="1"/>
  <c r="J4745" i="1"/>
  <c r="O4714" i="1"/>
  <c r="H4853" i="1"/>
  <c r="I4524" i="1"/>
  <c r="O4784" i="1"/>
  <c r="J5053" i="1"/>
  <c r="D5359" i="1"/>
  <c r="C4968" i="1"/>
  <c r="E4949" i="1"/>
  <c r="K4536" i="1"/>
  <c r="I4666" i="1"/>
  <c r="K4681" i="1"/>
  <c r="J4609" i="1"/>
  <c r="N4921" i="1"/>
  <c r="F5167" i="1"/>
  <c r="D5002" i="1"/>
  <c r="C4539" i="1"/>
  <c r="H4592" i="1"/>
  <c r="C4460" i="1"/>
  <c r="L4657" i="1"/>
  <c r="G4477" i="1"/>
  <c r="M4834" i="1"/>
  <c r="J5090" i="1"/>
  <c r="L5128" i="1"/>
  <c r="N4934" i="1"/>
  <c r="F4677" i="1"/>
  <c r="N4562" i="1"/>
  <c r="F4614" i="1"/>
  <c r="G5142" i="1"/>
  <c r="G5294" i="1"/>
  <c r="O5236" i="1"/>
  <c r="K5195" i="1"/>
  <c r="J5219" i="1"/>
  <c r="G5091" i="1"/>
  <c r="G5201" i="1"/>
  <c r="N5216" i="1"/>
  <c r="E5164" i="1"/>
  <c r="G5139" i="1"/>
  <c r="I5148" i="1"/>
  <c r="J5216" i="1"/>
  <c r="M5159" i="1"/>
  <c r="F5316" i="1"/>
  <c r="H5070" i="1"/>
  <c r="L5292" i="1"/>
  <c r="N5230" i="1"/>
  <c r="I5332" i="1"/>
  <c r="E5356" i="1"/>
  <c r="M5248" i="1"/>
  <c r="K5188" i="1"/>
  <c r="E4879" i="1"/>
  <c r="K5082" i="1"/>
  <c r="N5254" i="1"/>
  <c r="J5248" i="1"/>
  <c r="C5242" i="1"/>
  <c r="K5032" i="1"/>
  <c r="J5171" i="1"/>
  <c r="N5064" i="1"/>
  <c r="C5010" i="1"/>
  <c r="H5258" i="1"/>
  <c r="D5300" i="1"/>
  <c r="D5071" i="1"/>
  <c r="H5352" i="1"/>
  <c r="E5222" i="1"/>
  <c r="K5293" i="1"/>
  <c r="J5073" i="1"/>
  <c r="J5094" i="1"/>
  <c r="O5066" i="1"/>
  <c r="O4953" i="1"/>
  <c r="K5106" i="1"/>
  <c r="I5191" i="1"/>
  <c r="E5064" i="1"/>
  <c r="F5165" i="1"/>
  <c r="F4841" i="1"/>
  <c r="G5117" i="1"/>
  <c r="H4993" i="1"/>
  <c r="H4808" i="1"/>
  <c r="I5121" i="1"/>
  <c r="L5057" i="1"/>
  <c r="F5342" i="1"/>
  <c r="O5262" i="1"/>
  <c r="C5186" i="1"/>
  <c r="I5263" i="1"/>
  <c r="L5220" i="1"/>
  <c r="K5225" i="1"/>
  <c r="G5328" i="1"/>
  <c r="M5184" i="1"/>
  <c r="O5080" i="1"/>
  <c r="N5038" i="1"/>
  <c r="N5047" i="1"/>
  <c r="M4957" i="1"/>
  <c r="D5020" i="1"/>
  <c r="D5318" i="1"/>
  <c r="N5060" i="1"/>
  <c r="E5302" i="1"/>
  <c r="J5363" i="1"/>
  <c r="I5142" i="1"/>
  <c r="I5239" i="1"/>
  <c r="K5046" i="1"/>
  <c r="L4957" i="1"/>
  <c r="C5270" i="1"/>
  <c r="E5183" i="1"/>
  <c r="I5025" i="1"/>
  <c r="K5249" i="1"/>
  <c r="I5335" i="1"/>
  <c r="D4831" i="1"/>
  <c r="K4925" i="1"/>
  <c r="I4910" i="1"/>
  <c r="D5110" i="1"/>
  <c r="F5198" i="1"/>
  <c r="C5187" i="1"/>
  <c r="E5083" i="1"/>
  <c r="E5279" i="1"/>
  <c r="M5344" i="1"/>
  <c r="E5208" i="1"/>
  <c r="F5351" i="1"/>
  <c r="K5179" i="1"/>
  <c r="H5284" i="1"/>
  <c r="H4873" i="1"/>
  <c r="K5012" i="1"/>
  <c r="J5020" i="1"/>
  <c r="J4942" i="1"/>
  <c r="E5140" i="1"/>
  <c r="F4939" i="1"/>
  <c r="D5277" i="1"/>
  <c r="J5316" i="1"/>
  <c r="G5271" i="1"/>
  <c r="N5282" i="1"/>
  <c r="C4884" i="1"/>
  <c r="I4865" i="1"/>
  <c r="I4952" i="1"/>
  <c r="N4902" i="1"/>
  <c r="F5258" i="1"/>
  <c r="J4941" i="1"/>
  <c r="L5282" i="1"/>
  <c r="O4823" i="1"/>
  <c r="H5316" i="1"/>
  <c r="N5183" i="1"/>
  <c r="G5002" i="1"/>
  <c r="O4834" i="1"/>
  <c r="I4772" i="1"/>
  <c r="E4808" i="1"/>
  <c r="D4621" i="1"/>
  <c r="L4867" i="1"/>
  <c r="F4981" i="1"/>
  <c r="I5324" i="1"/>
  <c r="N5016" i="1"/>
  <c r="I4822" i="1"/>
  <c r="F5045" i="1"/>
  <c r="O4901" i="1"/>
  <c r="H5053" i="1"/>
  <c r="F4941" i="1"/>
  <c r="G4950" i="1"/>
  <c r="C5103" i="1"/>
  <c r="L5025" i="1"/>
  <c r="I4652" i="1"/>
  <c r="M4820" i="1"/>
  <c r="L4871" i="1"/>
  <c r="J4952" i="1"/>
  <c r="L5162" i="1"/>
  <c r="K4907" i="1"/>
  <c r="H5122" i="1"/>
  <c r="H4855" i="1"/>
  <c r="C4744" i="1"/>
  <c r="I4975" i="1"/>
  <c r="D4688" i="1"/>
  <c r="D5053" i="1"/>
  <c r="I5085" i="1"/>
  <c r="C4999" i="1"/>
  <c r="F5222" i="1"/>
  <c r="M4826" i="1"/>
  <c r="J4670" i="1"/>
  <c r="E4765" i="1"/>
  <c r="C4715" i="1"/>
  <c r="C4759" i="1"/>
  <c r="F5107" i="1"/>
  <c r="H5010" i="1"/>
  <c r="D5290" i="1"/>
  <c r="O4955" i="1"/>
  <c r="J4462" i="1"/>
  <c r="O5161" i="1"/>
  <c r="I5283" i="1"/>
  <c r="O4929" i="1"/>
  <c r="M4881" i="1"/>
  <c r="F5098" i="1"/>
  <c r="N5103" i="1"/>
  <c r="F4890" i="1"/>
  <c r="I5136" i="1"/>
  <c r="C5162" i="1"/>
  <c r="K4810" i="1"/>
  <c r="I4856" i="1"/>
  <c r="F4862" i="1"/>
  <c r="F5334" i="1"/>
  <c r="C5041" i="1"/>
  <c r="N5171" i="1"/>
  <c r="J5169" i="1"/>
  <c r="F4477" i="1"/>
  <c r="I4871" i="1"/>
  <c r="G5143" i="1"/>
  <c r="I5012" i="1"/>
  <c r="N4966" i="1"/>
  <c r="E4973" i="1"/>
  <c r="N5248" i="1"/>
  <c r="K5089" i="1"/>
  <c r="E4533" i="1"/>
  <c r="D4709" i="1"/>
  <c r="J4605" i="1"/>
  <c r="L4932" i="1"/>
  <c r="E4807" i="1"/>
  <c r="M5209" i="1"/>
  <c r="E4937" i="1"/>
  <c r="M5243" i="1"/>
  <c r="G5136" i="1"/>
  <c r="N4885" i="1"/>
  <c r="F4450" i="1"/>
  <c r="J4789" i="1"/>
  <c r="L4512" i="1"/>
  <c r="M5114" i="1"/>
  <c r="C5022" i="1"/>
  <c r="J5301" i="1"/>
  <c r="H4964" i="1"/>
  <c r="G4996" i="1"/>
  <c r="K5092" i="1"/>
  <c r="L4789" i="1"/>
  <c r="L4729" i="1"/>
  <c r="G4838" i="1"/>
  <c r="F5066" i="1"/>
  <c r="N4925" i="1"/>
  <c r="D4827" i="1"/>
  <c r="G4974" i="1"/>
  <c r="K4789" i="1"/>
  <c r="E4787" i="1"/>
  <c r="M4856" i="1"/>
  <c r="E5108" i="1"/>
  <c r="N5148" i="1"/>
  <c r="F5011" i="1"/>
  <c r="D4911" i="1"/>
  <c r="F4812" i="1"/>
  <c r="H4783" i="1"/>
  <c r="D4587" i="1"/>
  <c r="C4976" i="1"/>
  <c r="I4946" i="1"/>
  <c r="O4904" i="1"/>
  <c r="G4929" i="1"/>
  <c r="L4947" i="1"/>
  <c r="N4989" i="1"/>
  <c r="L4840" i="1"/>
  <c r="D4865" i="1"/>
  <c r="C4695" i="1"/>
  <c r="G4884" i="1"/>
  <c r="I5063" i="1"/>
  <c r="L4566" i="1"/>
  <c r="M4536" i="1"/>
  <c r="F4785" i="1"/>
  <c r="L4706" i="1"/>
  <c r="F4772" i="1"/>
  <c r="N4692" i="1"/>
  <c r="C4701" i="1"/>
  <c r="G4786" i="1"/>
  <c r="K4518" i="1"/>
  <c r="G4644" i="1"/>
  <c r="N4644" i="1"/>
  <c r="N4873" i="1"/>
  <c r="C4783" i="1"/>
  <c r="K4696" i="1"/>
  <c r="I4695" i="1"/>
  <c r="E4506" i="1"/>
  <c r="N4871" i="1"/>
  <c r="C4663" i="1"/>
  <c r="I4551" i="1"/>
  <c r="H4501" i="1"/>
  <c r="O4586" i="1"/>
  <c r="G4518" i="1"/>
  <c r="E4648" i="1"/>
  <c r="N4739" i="1"/>
  <c r="N4787" i="1"/>
  <c r="J4871" i="1"/>
  <c r="N4977" i="1"/>
  <c r="G4963" i="1"/>
  <c r="E5068" i="1"/>
  <c r="I4922" i="1"/>
  <c r="I4610" i="1"/>
  <c r="F4859" i="1"/>
  <c r="I4673" i="1"/>
  <c r="O5326" i="1"/>
  <c r="F5191" i="1"/>
  <c r="H5361" i="1"/>
  <c r="O5317" i="1"/>
  <c r="M5026" i="1"/>
  <c r="N5300" i="1"/>
  <c r="D5048" i="1"/>
  <c r="L5170" i="1"/>
  <c r="C5097" i="1"/>
  <c r="L5307" i="1"/>
  <c r="C5336" i="1"/>
  <c r="G5364" i="1"/>
  <c r="H5302" i="1"/>
  <c r="M5187" i="1"/>
  <c r="C5176" i="1"/>
  <c r="M5323" i="1"/>
  <c r="C5263" i="1"/>
  <c r="J5188" i="1"/>
  <c r="F5082" i="1"/>
  <c r="H5059" i="1"/>
  <c r="O5248" i="1"/>
  <c r="O5353" i="1"/>
  <c r="C4872" i="1"/>
  <c r="I5122" i="1"/>
  <c r="J4885" i="1"/>
  <c r="N5246" i="1"/>
  <c r="N4967" i="1"/>
  <c r="M5277" i="1"/>
  <c r="F5128" i="1"/>
  <c r="F5076" i="1"/>
  <c r="L5009" i="1"/>
  <c r="O4937" i="1"/>
  <c r="L5205" i="1"/>
  <c r="C5167" i="1"/>
  <c r="K5349" i="1"/>
  <c r="L5245" i="1"/>
  <c r="K4875" i="1"/>
  <c r="G5118" i="1"/>
  <c r="L4953" i="1"/>
  <c r="K4930" i="1"/>
  <c r="N5019" i="1"/>
  <c r="C4952" i="1"/>
  <c r="N5074" i="1"/>
  <c r="M5269" i="1"/>
  <c r="E5322" i="1"/>
  <c r="K5332" i="1"/>
  <c r="D5209" i="1"/>
  <c r="L5361" i="1"/>
  <c r="J5174" i="1"/>
  <c r="H5214" i="1"/>
  <c r="O5064" i="1"/>
  <c r="C5314" i="1"/>
  <c r="D5154" i="1"/>
  <c r="O5006" i="1"/>
  <c r="O5359" i="1"/>
  <c r="H5271" i="1"/>
  <c r="C5079" i="1"/>
  <c r="J5139" i="1"/>
  <c r="I5128" i="1"/>
  <c r="M5297" i="1"/>
  <c r="J5122" i="1"/>
  <c r="I5192" i="1"/>
  <c r="I4956" i="1"/>
  <c r="H5281" i="1"/>
  <c r="F4935" i="1"/>
  <c r="C5298" i="1"/>
  <c r="D5170" i="1"/>
  <c r="G5148" i="1"/>
  <c r="E4847" i="1"/>
  <c r="K4906" i="1"/>
  <c r="C4961" i="1"/>
  <c r="L5332" i="1"/>
  <c r="L5035" i="1"/>
  <c r="J5241" i="1"/>
  <c r="J5206" i="1"/>
  <c r="D5141" i="1"/>
  <c r="L5241" i="1"/>
  <c r="I5069" i="1"/>
  <c r="D4985" i="1"/>
  <c r="K5177" i="1"/>
  <c r="I5244" i="1"/>
  <c r="M4883" i="1"/>
  <c r="E5069" i="1"/>
  <c r="K5111" i="1"/>
  <c r="C4993" i="1"/>
  <c r="O4921" i="1"/>
  <c r="G5075" i="1"/>
  <c r="C5275" i="1"/>
  <c r="G5240" i="1"/>
  <c r="G5194" i="1"/>
  <c r="D5250" i="1"/>
  <c r="C4928" i="1"/>
  <c r="N5000" i="1"/>
  <c r="M5153" i="1"/>
  <c r="L5032" i="1"/>
  <c r="D5296" i="1"/>
  <c r="I4931" i="1"/>
  <c r="H5136" i="1"/>
  <c r="N4942" i="1"/>
  <c r="O5028" i="1"/>
  <c r="F5248" i="1"/>
  <c r="O5255" i="1"/>
  <c r="C5320" i="1"/>
  <c r="J5308" i="1"/>
  <c r="N5356" i="1"/>
  <c r="N5188" i="1"/>
  <c r="N4882" i="1"/>
  <c r="L5147" i="1"/>
  <c r="O5139" i="1"/>
  <c r="O5264" i="1"/>
  <c r="G5227" i="1"/>
  <c r="D5319" i="1"/>
  <c r="O4746" i="1"/>
  <c r="N4679" i="1"/>
  <c r="J4971" i="1"/>
  <c r="N5262" i="1"/>
  <c r="F4882" i="1"/>
  <c r="F5250" i="1"/>
  <c r="M5155" i="1"/>
  <c r="F5002" i="1"/>
  <c r="C4784" i="1"/>
  <c r="K5087" i="1"/>
  <c r="F4933" i="1"/>
  <c r="M5163" i="1"/>
  <c r="L5215" i="1"/>
  <c r="E5026" i="1"/>
  <c r="M5313" i="1"/>
  <c r="N4939" i="1"/>
  <c r="F4802" i="1"/>
  <c r="K4888" i="1"/>
  <c r="F4909" i="1"/>
  <c r="C5061" i="1"/>
  <c r="D5225" i="1"/>
  <c r="H5213" i="1"/>
  <c r="M5180" i="1"/>
  <c r="I4908" i="1"/>
  <c r="G4612" i="1"/>
  <c r="K4872" i="1"/>
  <c r="M4920" i="1"/>
  <c r="L5357" i="1"/>
  <c r="H4941" i="1"/>
  <c r="H5149" i="1"/>
  <c r="O5279" i="1"/>
  <c r="G4751" i="1"/>
  <c r="C4631" i="1"/>
  <c r="E4721" i="1"/>
  <c r="I5036" i="1"/>
  <c r="K5142" i="1"/>
  <c r="N4948" i="1"/>
  <c r="E4940" i="1"/>
  <c r="F5156" i="1"/>
  <c r="I5264" i="1"/>
  <c r="C4920" i="1"/>
  <c r="H5276" i="1"/>
  <c r="L5052" i="1"/>
  <c r="J5061" i="1"/>
  <c r="G4945" i="1"/>
  <c r="L5093" i="1"/>
  <c r="C4938" i="1"/>
  <c r="C5227" i="1"/>
  <c r="K4987" i="1"/>
  <c r="H5058" i="1"/>
  <c r="G5085" i="1"/>
  <c r="K4948" i="1"/>
  <c r="J5026" i="1"/>
  <c r="E4908" i="1"/>
  <c r="N4804" i="1"/>
  <c r="K4887" i="1"/>
  <c r="C4845" i="1"/>
  <c r="E4697" i="1"/>
  <c r="H4787" i="1"/>
  <c r="F5022" i="1"/>
  <c r="L5281" i="1"/>
  <c r="L5005" i="1"/>
  <c r="O5187" i="1"/>
  <c r="G5089" i="1"/>
  <c r="L4690" i="1"/>
  <c r="H4581" i="1"/>
  <c r="N4879" i="1"/>
  <c r="O4620" i="1"/>
  <c r="D5258" i="1"/>
  <c r="J5081" i="1"/>
  <c r="G5113" i="1"/>
  <c r="N5200" i="1"/>
  <c r="K4977" i="1"/>
  <c r="D5337" i="1"/>
  <c r="H4780" i="1"/>
  <c r="H4961" i="1"/>
  <c r="H4932" i="1"/>
  <c r="D4976" i="1"/>
  <c r="E4987" i="1"/>
  <c r="K5208" i="1"/>
  <c r="L5086" i="1"/>
  <c r="J4996" i="1"/>
  <c r="F5257" i="1"/>
  <c r="D4970" i="1"/>
  <c r="H4591" i="1"/>
  <c r="D5077" i="1"/>
  <c r="K4806" i="1"/>
  <c r="L4772" i="1"/>
  <c r="D4783" i="1"/>
  <c r="N4726" i="1"/>
  <c r="O5189" i="1"/>
  <c r="J4977" i="1"/>
  <c r="O4950" i="1"/>
  <c r="F4898" i="1"/>
  <c r="I4785" i="1"/>
  <c r="H4845" i="1"/>
  <c r="D4768" i="1"/>
  <c r="D4766" i="1"/>
  <c r="J5229" i="1"/>
  <c r="H5000" i="1"/>
  <c r="M4869" i="1"/>
  <c r="M4917" i="1"/>
  <c r="N4830" i="1"/>
  <c r="L4779" i="1"/>
  <c r="K5040" i="1"/>
  <c r="M5017" i="1"/>
  <c r="G5019" i="1"/>
  <c r="G4794" i="1"/>
  <c r="J4854" i="1"/>
  <c r="H4826" i="1"/>
  <c r="M4704" i="1"/>
  <c r="C4516" i="1"/>
  <c r="J5330" i="1"/>
  <c r="C4768" i="1"/>
  <c r="K4676" i="1"/>
  <c r="G4820" i="1"/>
  <c r="J4870" i="1"/>
  <c r="D4748" i="1"/>
  <c r="I4518" i="1"/>
  <c r="K4615" i="1"/>
  <c r="L4937" i="1"/>
  <c r="J5196" i="1"/>
  <c r="E4745" i="1"/>
  <c r="M4682" i="1"/>
  <c r="O4736" i="1"/>
  <c r="G4500" i="1"/>
  <c r="C4626" i="1"/>
  <c r="M4502" i="1"/>
  <c r="G5105" i="1"/>
  <c r="I5060" i="1"/>
  <c r="L4658" i="1"/>
  <c r="F4758" i="1"/>
  <c r="O4487" i="1"/>
  <c r="L4669" i="1"/>
  <c r="M4644" i="1"/>
  <c r="K4718" i="1"/>
  <c r="F4879" i="1"/>
  <c r="D5363" i="1"/>
  <c r="O4897" i="1"/>
  <c r="N5069" i="1"/>
  <c r="E4450" i="1"/>
  <c r="C4688" i="1"/>
  <c r="C4607" i="1"/>
  <c r="J5359" i="1"/>
  <c r="G5165" i="1"/>
  <c r="F5363" i="1"/>
  <c r="H5225" i="1"/>
  <c r="I5209" i="1"/>
  <c r="K5219" i="1"/>
  <c r="J5036" i="1"/>
  <c r="N5212" i="1"/>
  <c r="G5188" i="1"/>
  <c r="L5158" i="1"/>
  <c r="I5277" i="1"/>
  <c r="L5277" i="1"/>
  <c r="J5234" i="1"/>
  <c r="O5338" i="1"/>
  <c r="G5285" i="1"/>
  <c r="G5219" i="1"/>
  <c r="H5289" i="1"/>
  <c r="E5054" i="1"/>
  <c r="M5216" i="1"/>
  <c r="C5247" i="1"/>
  <c r="K5159" i="1"/>
  <c r="N5221" i="1"/>
  <c r="D5237" i="1"/>
  <c r="L5249" i="1"/>
  <c r="N5031" i="1"/>
  <c r="O5092" i="1"/>
  <c r="I4993" i="1"/>
  <c r="H5189" i="1"/>
  <c r="J4907" i="1"/>
  <c r="M4806" i="1"/>
  <c r="D4939" i="1"/>
  <c r="M4986" i="1"/>
  <c r="G5023" i="1"/>
  <c r="F4938" i="1"/>
  <c r="I5013" i="1"/>
  <c r="G5162" i="1"/>
  <c r="K5137" i="1"/>
  <c r="M5192" i="1"/>
  <c r="F5072" i="1"/>
  <c r="O5322" i="1"/>
  <c r="C5245" i="1"/>
  <c r="N5084" i="1"/>
  <c r="F5036" i="1"/>
  <c r="J5352" i="1"/>
  <c r="J5281" i="1"/>
  <c r="D5211" i="1"/>
  <c r="C5062" i="1"/>
  <c r="N5234" i="1"/>
  <c r="K5099" i="1"/>
  <c r="J5275" i="1"/>
  <c r="G5278" i="1"/>
  <c r="N5334" i="1"/>
  <c r="O5078" i="1"/>
  <c r="E5076" i="1"/>
  <c r="N4991" i="1"/>
  <c r="O5051" i="1"/>
  <c r="I4915" i="1"/>
  <c r="L5126" i="1"/>
  <c r="H5138" i="1"/>
  <c r="O5168" i="1"/>
  <c r="F4980" i="1"/>
  <c r="L5118" i="1"/>
  <c r="M5049" i="1"/>
  <c r="I5275" i="1"/>
  <c r="H5351" i="1"/>
  <c r="H5073" i="1"/>
  <c r="M5335" i="1"/>
  <c r="C5085" i="1"/>
  <c r="I5242" i="1"/>
  <c r="C5101" i="1"/>
  <c r="E5290" i="1"/>
  <c r="M5246" i="1"/>
  <c r="I5186" i="1"/>
  <c r="F5164" i="1"/>
  <c r="I5024" i="1"/>
  <c r="H5356" i="1"/>
  <c r="F5092" i="1"/>
  <c r="K5048" i="1"/>
  <c r="K4951" i="1"/>
  <c r="J5310" i="1"/>
  <c r="I5304" i="1"/>
  <c r="E5281" i="1"/>
  <c r="G5242" i="1"/>
  <c r="L5133" i="1"/>
  <c r="N5121" i="1"/>
  <c r="N4895" i="1"/>
  <c r="F4998" i="1"/>
  <c r="G5207" i="1"/>
  <c r="D5056" i="1"/>
  <c r="F5163" i="1"/>
  <c r="D5147" i="1"/>
  <c r="E4909" i="1"/>
  <c r="C4930" i="1"/>
  <c r="O4802" i="1"/>
  <c r="N5260" i="1"/>
  <c r="L5271" i="1"/>
  <c r="K5244" i="1"/>
  <c r="J5204" i="1"/>
  <c r="E5334" i="1"/>
  <c r="H4901" i="1"/>
  <c r="I5112" i="1"/>
  <c r="D5140" i="1"/>
  <c r="D4913" i="1"/>
  <c r="J5145" i="1"/>
  <c r="L4933" i="1"/>
  <c r="E5019" i="1"/>
  <c r="O5136" i="1"/>
  <c r="H5292" i="1"/>
  <c r="G5164" i="1"/>
  <c r="D5124" i="1"/>
  <c r="O5185" i="1"/>
  <c r="N4950" i="1"/>
  <c r="H5051" i="1"/>
  <c r="O5095" i="1"/>
  <c r="C5198" i="1"/>
  <c r="F5303" i="1"/>
  <c r="D5123" i="1"/>
  <c r="L4979" i="1"/>
  <c r="C5007" i="1"/>
  <c r="G5103" i="1"/>
  <c r="C5153" i="1"/>
  <c r="N5138" i="1"/>
  <c r="I5204" i="1"/>
  <c r="E5135" i="1"/>
  <c r="O4819" i="1"/>
  <c r="F5031" i="1"/>
  <c r="C5180" i="1"/>
  <c r="D5187" i="1"/>
  <c r="D5330" i="1"/>
  <c r="D5156" i="1"/>
  <c r="O5263" i="1"/>
  <c r="H5173" i="1"/>
  <c r="K4994" i="1"/>
  <c r="C5059" i="1"/>
  <c r="C4978" i="1"/>
  <c r="C5146" i="1"/>
  <c r="F5282" i="1"/>
  <c r="J5283" i="1"/>
  <c r="O5298" i="1"/>
  <c r="E5165" i="1"/>
  <c r="I4995" i="1"/>
  <c r="H5091" i="1"/>
  <c r="J5213" i="1"/>
  <c r="K5214" i="1"/>
  <c r="C5251" i="1"/>
  <c r="N5231" i="1"/>
  <c r="M5251" i="1"/>
  <c r="K5302" i="1"/>
  <c r="G5150" i="1"/>
  <c r="G4932" i="1"/>
  <c r="J4850" i="1"/>
  <c r="I5134" i="1"/>
  <c r="M5340" i="1"/>
  <c r="F4918" i="1"/>
  <c r="J4877" i="1"/>
  <c r="I4967" i="1"/>
  <c r="N5066" i="1"/>
  <c r="I4901" i="1"/>
  <c r="K4880" i="1"/>
  <c r="O5232" i="1"/>
  <c r="F5285" i="1"/>
  <c r="H5215" i="1"/>
  <c r="D4868" i="1"/>
  <c r="H5020" i="1"/>
  <c r="E5120" i="1"/>
  <c r="M5015" i="1"/>
  <c r="N5289" i="1"/>
  <c r="G5317" i="1"/>
  <c r="O4866" i="1"/>
  <c r="J4631" i="1"/>
  <c r="K4769" i="1"/>
  <c r="G4649" i="1"/>
  <c r="K5286" i="1"/>
  <c r="F5292" i="1"/>
  <c r="H5267" i="1"/>
  <c r="F4889" i="1"/>
  <c r="F4924" i="1"/>
  <c r="F5189" i="1"/>
  <c r="J4758" i="1"/>
  <c r="L4557" i="1"/>
  <c r="L4900" i="1"/>
  <c r="F4958" i="1"/>
  <c r="J5336" i="1"/>
  <c r="D5018" i="1"/>
  <c r="J5143" i="1"/>
  <c r="H4949" i="1"/>
  <c r="F4996" i="1"/>
  <c r="E5147" i="1"/>
  <c r="O5061" i="1"/>
  <c r="I4961" i="1"/>
  <c r="M5161" i="1"/>
  <c r="N5097" i="1"/>
  <c r="M4914" i="1"/>
  <c r="D5325" i="1"/>
  <c r="O5303" i="1"/>
  <c r="D5254" i="1"/>
  <c r="I5100" i="1"/>
  <c r="E4955" i="1"/>
  <c r="K4565" i="1"/>
  <c r="J4570" i="1"/>
  <c r="L4711" i="1"/>
  <c r="E4428" i="1"/>
  <c r="L5254" i="1"/>
  <c r="E4953" i="1"/>
  <c r="M4912" i="1"/>
  <c r="O5063" i="1"/>
  <c r="I4787" i="1"/>
  <c r="E4579" i="1"/>
  <c r="N4444" i="1"/>
  <c r="F4222" i="1"/>
  <c r="I5149" i="1"/>
  <c r="E4969" i="1"/>
  <c r="L5331" i="1"/>
  <c r="D5074" i="1"/>
  <c r="E4666" i="1"/>
  <c r="F4521" i="1"/>
  <c r="D4839" i="1"/>
  <c r="H5172" i="1"/>
  <c r="M5218" i="1"/>
  <c r="J4808" i="1"/>
  <c r="H4749" i="1"/>
  <c r="D4745" i="1"/>
  <c r="K4640" i="1"/>
  <c r="L4737" i="1"/>
  <c r="I4741" i="1"/>
  <c r="F5213" i="1"/>
  <c r="M5143" i="1"/>
  <c r="H4796" i="1"/>
  <c r="G4785" i="1"/>
  <c r="O4673" i="1"/>
  <c r="M4497" i="1"/>
  <c r="F4725" i="1"/>
  <c r="K4763" i="1"/>
  <c r="J4932" i="1"/>
  <c r="G5026" i="1"/>
  <c r="G4804" i="1"/>
  <c r="O4687" i="1"/>
  <c r="E4500" i="1"/>
  <c r="G4597" i="1"/>
  <c r="O4496" i="1"/>
  <c r="N4798" i="1"/>
  <c r="E4910" i="1"/>
  <c r="D5229" i="1"/>
  <c r="E4965" i="1"/>
  <c r="C4482" i="1"/>
  <c r="M4607" i="1"/>
  <c r="I4484" i="1"/>
  <c r="N4677" i="1"/>
  <c r="I5315" i="1"/>
  <c r="I5045" i="1"/>
  <c r="H4956" i="1"/>
  <c r="E4873" i="1"/>
  <c r="G4444" i="1"/>
  <c r="C4570" i="1"/>
  <c r="M4446" i="1"/>
  <c r="M5224" i="1"/>
  <c r="K5130" i="1"/>
  <c r="C5282" i="1"/>
  <c r="C5250" i="1"/>
  <c r="G5256" i="1"/>
  <c r="J5067" i="1"/>
  <c r="N5091" i="1"/>
  <c r="N5296" i="1"/>
  <c r="G5226" i="1"/>
  <c r="I5226" i="1"/>
  <c r="J5302" i="1"/>
  <c r="K5234" i="1"/>
  <c r="G5130" i="1"/>
  <c r="F5246" i="1"/>
  <c r="L5278" i="1"/>
  <c r="M5247" i="1"/>
  <c r="E5306" i="1"/>
  <c r="H5301" i="1"/>
  <c r="E5349" i="1"/>
  <c r="H5243" i="1"/>
  <c r="M5249" i="1"/>
  <c r="E5146" i="1"/>
  <c r="K4935" i="1"/>
  <c r="F5183" i="1"/>
  <c r="E5195" i="1"/>
  <c r="G5161" i="1"/>
  <c r="G5243" i="1"/>
  <c r="E5209" i="1"/>
  <c r="J5105" i="1"/>
  <c r="H5178" i="1"/>
  <c r="L5216" i="1"/>
  <c r="J5320" i="1"/>
  <c r="C5193" i="1"/>
  <c r="I5144" i="1"/>
  <c r="I5094" i="1"/>
  <c r="F5364" i="1"/>
  <c r="N5280" i="1"/>
  <c r="N5250" i="1"/>
  <c r="C5125" i="1"/>
  <c r="H5219" i="1"/>
  <c r="G5260" i="1"/>
  <c r="D5302" i="1"/>
  <c r="G5349" i="1"/>
  <c r="H5324" i="1"/>
  <c r="H5128" i="1"/>
  <c r="D5177" i="1"/>
  <c r="H5263" i="1"/>
  <c r="C5200" i="1"/>
  <c r="N4894" i="1"/>
  <c r="H5297" i="1"/>
  <c r="N5328" i="1"/>
  <c r="G5351" i="1"/>
  <c r="F5101" i="1"/>
  <c r="G5102" i="1"/>
  <c r="J4976" i="1"/>
  <c r="C5278" i="1"/>
  <c r="N5067" i="1"/>
  <c r="M5353" i="1"/>
  <c r="F5228" i="1"/>
  <c r="K5105" i="1"/>
  <c r="I5053" i="1"/>
  <c r="N5106" i="1"/>
  <c r="D5344" i="1"/>
  <c r="K5242" i="1"/>
  <c r="H5293" i="1"/>
  <c r="L5312" i="1"/>
  <c r="E5156" i="1"/>
  <c r="F5081" i="1"/>
  <c r="O5019" i="1"/>
  <c r="F5116" i="1"/>
  <c r="H4891" i="1"/>
  <c r="I5075" i="1"/>
  <c r="N5206" i="1"/>
  <c r="L5100" i="1"/>
  <c r="M5301" i="1"/>
  <c r="D4943" i="1"/>
  <c r="N4861" i="1"/>
  <c r="N5104" i="1"/>
  <c r="L5015" i="1"/>
  <c r="F5240" i="1"/>
  <c r="D5038" i="1"/>
  <c r="E5252" i="1"/>
  <c r="N5245" i="1"/>
  <c r="G4824" i="1"/>
  <c r="G4875" i="1"/>
  <c r="F4932" i="1"/>
  <c r="I4968" i="1"/>
  <c r="C5287" i="1"/>
  <c r="C5144" i="1"/>
  <c r="D5285" i="1"/>
  <c r="K5154" i="1"/>
  <c r="I4902" i="1"/>
  <c r="C5037" i="1"/>
  <c r="J5118" i="1"/>
  <c r="L4893" i="1"/>
  <c r="H5340" i="1"/>
  <c r="D5333" i="1"/>
  <c r="L5293" i="1"/>
  <c r="L5242" i="1"/>
  <c r="J4800" i="1"/>
  <c r="G4942" i="1"/>
  <c r="C4851" i="1"/>
  <c r="N4913" i="1"/>
  <c r="E5350" i="1"/>
  <c r="L4960" i="1"/>
  <c r="M5285" i="1"/>
  <c r="I4851" i="1"/>
  <c r="M5240" i="1"/>
  <c r="H5054" i="1"/>
  <c r="L5067" i="1"/>
  <c r="D4847" i="1"/>
  <c r="G5141" i="1"/>
  <c r="N4998" i="1"/>
  <c r="K5165" i="1"/>
  <c r="M5146" i="1"/>
  <c r="M4979" i="1"/>
  <c r="K4828" i="1"/>
  <c r="D5130" i="1"/>
  <c r="L5111" i="1"/>
  <c r="O4821" i="1"/>
  <c r="G4992" i="1"/>
  <c r="D5243" i="1"/>
  <c r="D5304" i="1"/>
  <c r="G5334" i="1"/>
  <c r="L5154" i="1"/>
  <c r="M5107" i="1"/>
  <c r="J5141" i="1"/>
  <c r="O4795" i="1"/>
  <c r="D4995" i="1"/>
  <c r="F5272" i="1"/>
  <c r="D4921" i="1"/>
  <c r="C5192" i="1"/>
  <c r="I4998" i="1"/>
  <c r="J5071" i="1"/>
  <c r="J4825" i="1"/>
  <c r="K5086" i="1"/>
  <c r="I5070" i="1"/>
  <c r="N5100" i="1"/>
  <c r="H5003" i="1"/>
  <c r="J5312" i="1"/>
  <c r="O4977" i="1"/>
  <c r="C5004" i="1"/>
  <c r="C5050" i="1"/>
  <c r="L5192" i="1"/>
  <c r="C5108" i="1"/>
  <c r="H5223" i="1"/>
  <c r="N5009" i="1"/>
  <c r="K5174" i="1"/>
  <c r="H4989" i="1"/>
  <c r="J5209" i="1"/>
  <c r="H4900" i="1"/>
  <c r="K5281" i="1"/>
  <c r="H5076" i="1"/>
  <c r="N5156" i="1"/>
  <c r="F4788" i="1"/>
  <c r="O4913" i="1"/>
  <c r="M4670" i="1"/>
  <c r="K4953" i="1"/>
  <c r="H5060" i="1"/>
  <c r="G5063" i="1"/>
  <c r="K4861" i="1"/>
  <c r="M4953" i="1"/>
  <c r="L4797" i="1"/>
  <c r="D4877" i="1"/>
  <c r="C5283" i="1"/>
  <c r="J5232" i="1"/>
  <c r="M5053" i="1"/>
  <c r="E5197" i="1"/>
  <c r="O5011" i="1"/>
  <c r="I5318" i="1"/>
  <c r="I4753" i="1"/>
  <c r="C4489" i="1"/>
  <c r="I4914" i="1"/>
  <c r="J4918" i="1"/>
  <c r="F4991" i="1"/>
  <c r="D5251" i="1"/>
  <c r="I5047" i="1"/>
  <c r="J5117" i="1"/>
  <c r="C5051" i="1"/>
  <c r="M5130" i="1"/>
  <c r="I5082" i="1"/>
  <c r="I5007" i="1"/>
  <c r="H5050" i="1"/>
  <c r="J5042" i="1"/>
  <c r="E5025" i="1"/>
  <c r="F5150" i="1"/>
  <c r="E5310" i="1"/>
  <c r="C5123" i="1"/>
  <c r="F4922" i="1"/>
  <c r="J4949" i="1"/>
  <c r="E5094" i="1"/>
  <c r="I4994" i="1"/>
  <c r="O5048" i="1"/>
  <c r="E5097" i="1"/>
  <c r="N5162" i="1"/>
  <c r="L4917" i="1"/>
  <c r="L4998" i="1"/>
  <c r="K5338" i="1"/>
  <c r="O4623" i="1"/>
  <c r="F4796" i="1"/>
  <c r="G4765" i="1"/>
  <c r="M4755" i="1"/>
  <c r="N5346" i="1"/>
  <c r="I4802" i="1"/>
  <c r="C4982" i="1"/>
  <c r="H4992" i="1"/>
  <c r="L4722" i="1"/>
  <c r="M4513" i="1"/>
  <c r="L4445" i="1"/>
  <c r="N4586" i="1"/>
  <c r="D5095" i="1"/>
  <c r="L4913" i="1"/>
  <c r="F4910" i="1"/>
  <c r="N5090" i="1"/>
  <c r="K4627" i="1"/>
  <c r="N4636" i="1"/>
  <c r="F4990" i="1"/>
  <c r="N4922" i="1"/>
  <c r="G4822" i="1"/>
  <c r="M4821" i="1"/>
  <c r="J4653" i="1"/>
  <c r="D5017" i="1"/>
  <c r="G4591" i="1"/>
  <c r="G4913" i="1"/>
  <c r="N5118" i="1"/>
  <c r="G5006" i="1"/>
  <c r="D4994" i="1"/>
  <c r="G4779" i="1"/>
  <c r="H4723" i="1"/>
  <c r="G4622" i="1"/>
  <c r="E4793" i="1"/>
  <c r="H4632" i="1"/>
  <c r="E5050" i="1"/>
  <c r="M4963" i="1"/>
  <c r="G5100" i="1"/>
  <c r="J4763" i="1"/>
  <c r="K4655" i="1"/>
  <c r="I4479" i="1"/>
  <c r="C4680" i="1"/>
  <c r="M4496" i="1"/>
  <c r="G4937" i="1"/>
  <c r="C4991" i="1"/>
  <c r="C5083" i="1"/>
  <c r="C4666" i="1"/>
  <c r="O4481" i="1"/>
  <c r="C4771" i="1"/>
  <c r="K4478" i="1"/>
  <c r="M4648" i="1"/>
  <c r="N5063" i="1"/>
  <c r="D4433" i="1"/>
  <c r="M4771" i="1"/>
  <c r="J4671" i="1"/>
  <c r="E4819" i="1"/>
  <c r="F4669" i="1"/>
  <c r="O4440" i="1"/>
  <c r="N5076" i="1"/>
  <c r="N5198" i="1"/>
  <c r="H5240" i="1"/>
  <c r="E5105" i="1"/>
  <c r="H5200" i="1"/>
  <c r="D5081" i="1"/>
  <c r="C5353" i="1"/>
  <c r="E5194" i="1"/>
  <c r="C5204" i="1"/>
  <c r="J5235" i="1"/>
  <c r="K5201" i="1"/>
  <c r="C5352" i="1"/>
  <c r="L5172" i="1"/>
  <c r="L5360" i="1"/>
  <c r="K5258" i="1"/>
  <c r="K5050" i="1"/>
  <c r="M5140" i="1"/>
  <c r="C5295" i="1"/>
  <c r="H5229" i="1"/>
  <c r="N5197" i="1"/>
  <c r="H5266" i="1"/>
  <c r="D5007" i="1"/>
  <c r="J5203" i="1"/>
  <c r="L5327" i="1"/>
  <c r="H5109" i="1"/>
  <c r="C5309" i="1"/>
  <c r="K5029" i="1"/>
  <c r="J5297" i="1"/>
  <c r="K5068" i="1"/>
  <c r="K5025" i="1"/>
  <c r="D5265" i="1"/>
  <c r="D5306" i="1"/>
  <c r="N5237" i="1"/>
  <c r="H5288" i="1"/>
  <c r="C5344" i="1"/>
  <c r="M5138" i="1"/>
  <c r="L4911" i="1"/>
  <c r="I5178" i="1"/>
  <c r="N5166" i="1"/>
  <c r="K5245" i="1"/>
  <c r="C5149" i="1"/>
  <c r="J5351" i="1"/>
  <c r="E5223" i="1"/>
  <c r="I5322" i="1"/>
  <c r="N5146" i="1"/>
  <c r="H5124" i="1"/>
  <c r="F4899" i="1"/>
  <c r="H5272" i="1"/>
  <c r="F5361" i="1"/>
  <c r="J5286" i="1"/>
  <c r="O5286" i="1"/>
  <c r="M5179" i="1"/>
  <c r="O5009" i="1"/>
  <c r="F4881" i="1"/>
  <c r="H4997" i="1"/>
  <c r="N5277" i="1"/>
  <c r="M5019" i="1"/>
  <c r="E5089" i="1"/>
  <c r="O5259" i="1"/>
  <c r="I5064" i="1"/>
  <c r="N5075" i="1"/>
  <c r="N5096" i="1"/>
  <c r="E5085" i="1"/>
  <c r="L5300" i="1"/>
  <c r="G5209" i="1"/>
  <c r="D5215" i="1"/>
  <c r="N5259" i="1"/>
  <c r="K4936" i="1"/>
  <c r="I4900" i="1"/>
  <c r="M4832" i="1"/>
  <c r="J5000" i="1"/>
  <c r="E5364" i="1"/>
  <c r="O5223" i="1"/>
  <c r="F5347" i="1"/>
  <c r="E5313" i="1"/>
  <c r="E5303" i="1"/>
  <c r="K5344" i="1"/>
  <c r="L5149" i="1"/>
  <c r="I5310" i="1"/>
  <c r="N5244" i="1"/>
  <c r="M5205" i="1"/>
  <c r="D5196" i="1"/>
  <c r="C5033" i="1"/>
  <c r="F5118" i="1"/>
  <c r="H5137" i="1"/>
  <c r="E5092" i="1"/>
  <c r="G5012" i="1"/>
  <c r="O5310" i="1"/>
  <c r="H5357" i="1"/>
  <c r="C5296" i="1"/>
  <c r="L5341" i="1"/>
  <c r="O4810" i="1"/>
  <c r="G4792" i="1"/>
  <c r="G4843" i="1"/>
  <c r="O4952" i="1"/>
  <c r="E5072" i="1"/>
  <c r="H5251" i="1"/>
  <c r="M5267" i="1"/>
  <c r="D5326" i="1"/>
  <c r="K5098" i="1"/>
  <c r="J5157" i="1"/>
  <c r="E5317" i="1"/>
  <c r="H5311" i="1"/>
  <c r="C5175" i="1"/>
  <c r="C5171" i="1"/>
  <c r="J5138" i="1"/>
  <c r="C4651" i="1"/>
  <c r="L5288" i="1"/>
  <c r="E5246" i="1"/>
  <c r="M5079" i="1"/>
  <c r="N4827" i="1"/>
  <c r="J5052" i="1"/>
  <c r="E4844" i="1"/>
  <c r="I5349" i="1"/>
  <c r="E5003" i="1"/>
  <c r="O5291" i="1"/>
  <c r="F4949" i="1"/>
  <c r="O4924" i="1"/>
  <c r="E5005" i="1"/>
  <c r="H5013" i="1"/>
  <c r="E5132" i="1"/>
  <c r="K5310" i="1"/>
  <c r="L5109" i="1"/>
  <c r="L5129" i="1"/>
  <c r="C4955" i="1"/>
  <c r="F4894" i="1"/>
  <c r="G5080" i="1"/>
  <c r="H5027" i="1"/>
  <c r="O4870" i="1"/>
  <c r="K5328" i="1"/>
  <c r="H5074" i="1"/>
  <c r="L5159" i="1"/>
  <c r="O5085" i="1"/>
  <c r="J4873" i="1"/>
  <c r="J5124" i="1"/>
  <c r="G4834" i="1"/>
  <c r="E5171" i="1"/>
  <c r="H5132" i="1"/>
  <c r="E5131" i="1"/>
  <c r="N5086" i="1"/>
  <c r="F5077" i="1"/>
  <c r="L4803" i="1"/>
  <c r="E5067" i="1"/>
  <c r="K5136" i="1"/>
  <c r="F5143" i="1"/>
  <c r="F5242" i="1"/>
  <c r="N5057" i="1"/>
  <c r="L5211" i="1"/>
  <c r="O4964" i="1"/>
  <c r="H4935" i="1"/>
  <c r="J5085" i="1"/>
  <c r="I5260" i="1"/>
  <c r="M4974" i="1"/>
  <c r="C5311" i="1"/>
  <c r="M5151" i="1"/>
  <c r="J4810" i="1"/>
  <c r="M4987" i="1"/>
  <c r="D4974" i="1"/>
  <c r="F4860" i="1"/>
  <c r="D5139" i="1"/>
  <c r="C4963" i="1"/>
  <c r="J5236" i="1"/>
  <c r="E5233" i="1"/>
  <c r="D4846" i="1"/>
  <c r="I5108" i="1"/>
  <c r="C5142" i="1"/>
  <c r="L4962" i="1"/>
  <c r="D4930" i="1"/>
  <c r="C5082" i="1"/>
  <c r="D5032" i="1"/>
  <c r="M5152" i="1"/>
  <c r="N5320" i="1"/>
  <c r="E5102" i="1"/>
  <c r="N5026" i="1"/>
  <c r="C4974" i="1"/>
  <c r="G4973" i="1"/>
  <c r="K4991" i="1"/>
  <c r="O5075" i="1"/>
  <c r="F5097" i="1"/>
  <c r="E5047" i="1"/>
  <c r="G5276" i="1"/>
  <c r="L5091" i="1"/>
  <c r="E5009" i="1"/>
  <c r="N4851" i="1"/>
  <c r="J5102" i="1"/>
  <c r="O4967" i="1"/>
  <c r="H4954" i="1"/>
  <c r="G4892" i="1"/>
  <c r="F5144" i="1"/>
  <c r="F4934" i="1"/>
  <c r="H4872" i="1"/>
  <c r="N5169" i="1"/>
  <c r="L5130" i="1"/>
  <c r="D4991" i="1"/>
  <c r="J5151" i="1"/>
  <c r="D5172" i="1"/>
  <c r="I5027" i="1"/>
  <c r="G4712" i="1"/>
  <c r="D4299" i="1"/>
  <c r="J4253" i="1"/>
  <c r="J4214" i="1"/>
  <c r="I4924" i="1"/>
  <c r="N5112" i="1"/>
  <c r="M5004" i="1"/>
  <c r="F5021" i="1"/>
  <c r="K4689" i="1"/>
  <c r="I4298" i="1"/>
  <c r="L4230" i="1"/>
  <c r="G4999" i="1"/>
  <c r="H4752" i="1"/>
  <c r="J4957" i="1"/>
  <c r="F5069" i="1"/>
  <c r="F4985" i="1"/>
  <c r="J4680" i="1"/>
  <c r="H4275" i="1"/>
  <c r="O5024" i="1"/>
  <c r="J4847" i="1"/>
  <c r="H4947" i="1"/>
  <c r="I5150" i="1"/>
  <c r="F4897" i="1"/>
  <c r="H4816" i="1"/>
  <c r="N4711" i="1"/>
  <c r="D4647" i="1"/>
  <c r="M4663" i="1"/>
  <c r="H4712" i="1"/>
  <c r="E4791" i="1"/>
  <c r="O4938" i="1"/>
  <c r="N4631" i="1"/>
  <c r="O4856" i="1"/>
  <c r="N4728" i="1"/>
  <c r="F4786" i="1"/>
  <c r="G4685" i="1"/>
  <c r="D4685" i="1"/>
  <c r="J4823" i="1"/>
  <c r="I4862" i="1"/>
  <c r="K5001" i="1"/>
  <c r="C4604" i="1"/>
  <c r="K4697" i="1"/>
  <c r="L4610" i="1"/>
  <c r="C4476" i="1"/>
  <c r="H4641" i="1"/>
  <c r="K4630" i="1"/>
  <c r="H4884" i="1"/>
  <c r="G4637" i="1"/>
  <c r="E4461" i="1"/>
  <c r="N4658" i="1"/>
  <c r="I4478" i="1"/>
  <c r="E4597" i="1"/>
  <c r="E4994" i="1"/>
  <c r="E4863" i="1"/>
  <c r="D5197" i="1"/>
  <c r="L4617" i="1"/>
  <c r="C4564" i="1"/>
  <c r="H4615" i="1"/>
  <c r="F4690" i="1"/>
  <c r="G5293" i="1"/>
  <c r="K5299" i="1"/>
  <c r="C5259" i="1"/>
  <c r="E5351" i="1"/>
  <c r="D5308" i="1"/>
  <c r="C5219" i="1"/>
  <c r="I5246" i="1"/>
  <c r="C5211" i="1"/>
  <c r="J5165" i="1"/>
  <c r="N5303" i="1"/>
  <c r="M5078" i="1"/>
  <c r="I5234" i="1"/>
  <c r="M5029" i="1"/>
  <c r="G5248" i="1"/>
  <c r="K5216" i="1"/>
  <c r="M5051" i="1"/>
  <c r="C5147" i="1"/>
  <c r="F5338" i="1"/>
  <c r="K5334" i="1"/>
  <c r="O5202" i="1"/>
  <c r="L5177" i="1"/>
  <c r="J5050" i="1"/>
  <c r="C5140" i="1"/>
  <c r="I5199" i="1"/>
  <c r="N4986" i="1"/>
  <c r="F5305" i="1"/>
  <c r="D5098" i="1"/>
  <c r="O5289" i="1"/>
  <c r="C4797" i="1"/>
  <c r="D5301" i="1"/>
  <c r="K4840" i="1"/>
  <c r="O5273" i="1"/>
  <c r="G5018" i="1"/>
  <c r="O5213" i="1"/>
  <c r="H5322" i="1"/>
  <c r="N5265" i="1"/>
  <c r="C5105" i="1"/>
  <c r="N5105" i="1"/>
  <c r="L5145" i="1"/>
  <c r="I5320" i="1"/>
  <c r="J5017" i="1"/>
  <c r="N5153" i="1"/>
  <c r="M5075" i="1"/>
  <c r="K5224" i="1"/>
  <c r="K4824" i="1"/>
  <c r="C4806" i="1"/>
  <c r="C4857" i="1"/>
  <c r="F5337" i="1"/>
  <c r="G5186" i="1"/>
  <c r="M5109" i="1"/>
  <c r="N5224" i="1"/>
  <c r="G5206" i="1"/>
  <c r="I5067" i="1"/>
  <c r="O5073" i="1"/>
  <c r="J4989" i="1"/>
  <c r="E5282" i="1"/>
  <c r="H5126" i="1"/>
  <c r="L5160" i="1"/>
  <c r="I5081" i="1"/>
  <c r="M4984" i="1"/>
  <c r="M4962" i="1"/>
  <c r="C4825" i="1"/>
  <c r="F5038" i="1"/>
  <c r="K5301" i="1"/>
  <c r="M5258" i="1"/>
  <c r="F5224" i="1"/>
  <c r="H5165" i="1"/>
  <c r="C5356" i="1"/>
  <c r="G5222" i="1"/>
  <c r="K5280" i="1"/>
  <c r="D5105" i="1"/>
  <c r="I5155" i="1"/>
  <c r="K5340" i="1"/>
  <c r="O5036" i="1"/>
  <c r="N5056" i="1"/>
  <c r="E5096" i="1"/>
  <c r="J5200" i="1"/>
  <c r="N5028" i="1"/>
  <c r="N5177" i="1"/>
  <c r="O5253" i="1"/>
  <c r="K5144" i="1"/>
  <c r="K5074" i="1"/>
  <c r="H5092" i="1"/>
  <c r="D4993" i="1"/>
  <c r="O5315" i="1"/>
  <c r="L5054" i="1"/>
  <c r="I4963" i="1"/>
  <c r="D5322" i="1"/>
  <c r="K5357" i="1"/>
  <c r="C5343" i="1"/>
  <c r="G5249" i="1"/>
  <c r="D4967" i="1"/>
  <c r="H5279" i="1"/>
  <c r="H5312" i="1"/>
  <c r="E5283" i="1"/>
  <c r="M5236" i="1"/>
  <c r="J5150" i="1"/>
  <c r="C5013" i="1"/>
  <c r="F5166" i="1"/>
  <c r="O5352" i="1"/>
  <c r="N5347" i="1"/>
  <c r="O5276" i="1"/>
  <c r="L5262" i="1"/>
  <c r="N4915" i="1"/>
  <c r="K5037" i="1"/>
  <c r="C4816" i="1"/>
  <c r="I4599" i="1"/>
  <c r="M5062" i="1"/>
  <c r="E4988" i="1"/>
  <c r="I4912" i="1"/>
  <c r="M5110" i="1"/>
  <c r="C5252" i="1"/>
  <c r="J4999" i="1"/>
  <c r="I5280" i="1"/>
  <c r="G5074" i="1"/>
  <c r="C5000" i="1"/>
  <c r="N4866" i="1"/>
  <c r="H4894" i="1"/>
  <c r="N5180" i="1"/>
  <c r="J5032" i="1"/>
  <c r="L5290" i="1"/>
  <c r="K5313" i="1"/>
  <c r="K5329" i="1"/>
  <c r="L4958" i="1"/>
  <c r="F5178" i="1"/>
  <c r="M5076" i="1"/>
  <c r="J5030" i="1"/>
  <c r="E4875" i="1"/>
  <c r="G5310" i="1"/>
  <c r="E5272" i="1"/>
  <c r="D5364" i="1"/>
  <c r="M5007" i="1"/>
  <c r="F5091" i="1"/>
  <c r="N5080" i="1"/>
  <c r="K4949" i="1"/>
  <c r="I5216" i="1"/>
  <c r="C4979" i="1"/>
  <c r="E5347" i="1"/>
  <c r="N4907" i="1"/>
  <c r="I4977" i="1"/>
  <c r="O5047" i="1"/>
  <c r="K5030" i="1"/>
  <c r="E5041" i="1"/>
  <c r="M5012" i="1"/>
  <c r="N4904" i="1"/>
  <c r="G5324" i="1"/>
  <c r="C5355" i="1"/>
  <c r="L5004" i="1"/>
  <c r="O5118" i="1"/>
  <c r="F5043" i="1"/>
  <c r="C5020" i="1"/>
  <c r="L5330" i="1"/>
  <c r="C5137" i="1"/>
  <c r="D5181" i="1"/>
  <c r="D5159" i="1"/>
  <c r="G5170" i="1"/>
  <c r="I5313" i="1"/>
  <c r="G4801" i="1"/>
  <c r="H4804" i="1"/>
  <c r="H5298" i="1"/>
  <c r="E5010" i="1"/>
  <c r="I5326" i="1"/>
  <c r="D5099" i="1"/>
  <c r="M5066" i="1"/>
  <c r="C5163" i="1"/>
  <c r="F4900" i="1"/>
  <c r="L4874" i="1"/>
  <c r="H4943" i="1"/>
  <c r="C4924" i="1"/>
  <c r="L5131" i="1"/>
  <c r="F5034" i="1"/>
  <c r="E5251" i="1"/>
  <c r="K5132" i="1"/>
  <c r="H5234" i="1"/>
  <c r="M4992" i="1"/>
  <c r="K4873" i="1"/>
  <c r="M5043" i="1"/>
  <c r="F5052" i="1"/>
  <c r="M4991" i="1"/>
  <c r="O4923" i="1"/>
  <c r="C5321" i="1"/>
  <c r="K5013" i="1"/>
  <c r="D4821" i="1"/>
  <c r="C4912" i="1"/>
  <c r="G4931" i="1"/>
  <c r="N5049" i="1"/>
  <c r="M4960" i="1"/>
  <c r="H5041" i="1"/>
  <c r="M5162" i="1"/>
  <c r="D4861" i="1"/>
  <c r="M5031" i="1"/>
  <c r="N4786" i="1"/>
  <c r="G4863" i="1"/>
  <c r="F4970" i="1"/>
  <c r="K4919" i="1"/>
  <c r="F4911" i="1"/>
  <c r="J4750" i="1"/>
  <c r="J4855" i="1"/>
  <c r="L4335" i="1"/>
  <c r="F4150" i="1"/>
  <c r="G4305" i="1"/>
  <c r="C4487" i="1"/>
  <c r="K5292" i="1"/>
  <c r="G4878" i="1"/>
  <c r="M4764" i="1"/>
  <c r="N4823" i="1"/>
  <c r="E4285" i="1"/>
  <c r="J4458" i="1"/>
  <c r="F4673" i="1"/>
  <c r="C4451" i="1"/>
  <c r="C4813" i="1"/>
  <c r="O4696" i="1"/>
  <c r="O4745" i="1"/>
  <c r="D4874" i="1"/>
  <c r="L4467" i="1"/>
  <c r="D5189" i="1"/>
  <c r="E4894" i="1"/>
  <c r="G4854" i="1"/>
  <c r="H5062" i="1"/>
  <c r="L4837" i="1"/>
  <c r="L4988" i="1"/>
  <c r="N4567" i="1"/>
  <c r="F4434" i="1"/>
  <c r="K5206" i="1"/>
  <c r="N5268" i="1"/>
  <c r="O4702" i="1"/>
  <c r="M5057" i="1"/>
  <c r="I4898" i="1"/>
  <c r="C4794" i="1"/>
  <c r="H4625" i="1"/>
  <c r="I4645" i="1"/>
  <c r="L5295" i="1"/>
  <c r="G4926" i="1"/>
  <c r="L5351" i="1"/>
  <c r="L5193" i="1"/>
  <c r="I4711" i="1"/>
  <c r="O4679" i="1"/>
  <c r="L4735" i="1"/>
  <c r="E4664" i="1"/>
  <c r="D5342" i="1"/>
  <c r="C4937" i="1"/>
  <c r="D5284" i="1"/>
  <c r="F4951" i="1"/>
  <c r="M4585" i="1"/>
  <c r="D4742" i="1"/>
  <c r="I4853" i="1"/>
  <c r="M4457" i="1"/>
  <c r="H5227" i="1"/>
  <c r="L5298" i="1"/>
  <c r="C5271" i="1"/>
  <c r="G5326" i="1"/>
  <c r="D5282" i="1"/>
  <c r="H5285" i="1"/>
  <c r="L5279" i="1"/>
  <c r="O5169" i="1"/>
  <c r="I5113" i="1"/>
  <c r="C5239" i="1"/>
  <c r="E5081" i="1"/>
  <c r="K5364" i="1"/>
  <c r="O5227" i="1"/>
  <c r="O5054" i="1"/>
  <c r="C5248" i="1"/>
  <c r="M5215" i="1"/>
  <c r="D5238" i="1"/>
  <c r="G4803" i="1"/>
  <c r="H5347" i="1"/>
  <c r="J5364" i="1"/>
  <c r="N5338" i="1"/>
  <c r="E5241" i="1"/>
  <c r="J5183" i="1"/>
  <c r="E5348" i="1"/>
  <c r="C5095" i="1"/>
  <c r="C5135" i="1"/>
  <c r="L5324" i="1"/>
  <c r="L4928" i="1"/>
  <c r="G5361" i="1"/>
  <c r="J5045" i="1"/>
  <c r="I4955" i="1"/>
  <c r="H5111" i="1"/>
  <c r="M5172" i="1"/>
  <c r="M5268" i="1"/>
  <c r="K5221" i="1"/>
  <c r="N5043" i="1"/>
  <c r="L5359" i="1"/>
  <c r="G5021" i="1"/>
  <c r="J4833" i="1"/>
  <c r="M4891" i="1"/>
  <c r="K5173" i="1"/>
  <c r="K5052" i="1"/>
  <c r="D5190" i="1"/>
  <c r="J5167" i="1"/>
  <c r="L5231" i="1"/>
  <c r="J5194" i="1"/>
  <c r="F5133" i="1"/>
  <c r="F4907" i="1"/>
  <c r="J5317" i="1"/>
  <c r="K5362" i="1"/>
  <c r="L5184" i="1"/>
  <c r="C5102" i="1"/>
  <c r="I5077" i="1"/>
  <c r="H5246" i="1"/>
  <c r="D5034" i="1"/>
  <c r="E4945" i="1"/>
  <c r="F5277" i="1"/>
  <c r="J5243" i="1"/>
  <c r="O5044" i="1"/>
  <c r="O5146" i="1"/>
  <c r="D5169" i="1"/>
  <c r="L5302" i="1"/>
  <c r="J5276" i="1"/>
  <c r="I5201" i="1"/>
  <c r="G5269" i="1"/>
  <c r="M5260" i="1"/>
  <c r="N5077" i="1"/>
  <c r="M5112" i="1"/>
  <c r="J5255" i="1"/>
  <c r="H5264" i="1"/>
  <c r="G5347" i="1"/>
  <c r="O5147" i="1"/>
  <c r="E5193" i="1"/>
  <c r="F5256" i="1"/>
  <c r="I5029" i="1"/>
  <c r="M5030" i="1"/>
  <c r="M5148" i="1"/>
  <c r="H5359" i="1"/>
  <c r="I5160" i="1"/>
  <c r="H5016" i="1"/>
  <c r="G5195" i="1"/>
  <c r="J5135" i="1"/>
  <c r="G5033" i="1"/>
  <c r="C5215" i="1"/>
  <c r="E4989" i="1"/>
  <c r="C4947" i="1"/>
  <c r="H4879" i="1"/>
  <c r="D5138" i="1"/>
  <c r="C5159" i="1"/>
  <c r="C5112" i="1"/>
  <c r="K5231" i="1"/>
  <c r="L5224" i="1"/>
  <c r="K5308" i="1"/>
  <c r="E5340" i="1"/>
  <c r="D5338" i="1"/>
  <c r="M5255" i="1"/>
  <c r="C5016" i="1"/>
  <c r="L5085" i="1"/>
  <c r="M5321" i="1"/>
  <c r="H5146" i="1"/>
  <c r="M5354" i="1"/>
  <c r="O5356" i="1"/>
  <c r="H5217" i="1"/>
  <c r="G5231" i="1"/>
  <c r="N4875" i="1"/>
  <c r="K5151" i="1"/>
  <c r="J5116" i="1"/>
  <c r="L5311" i="1"/>
  <c r="M5219" i="1"/>
  <c r="E4959" i="1"/>
  <c r="F5176" i="1"/>
  <c r="M4941" i="1"/>
  <c r="D4897" i="1"/>
  <c r="C5249" i="1"/>
  <c r="D5085" i="1"/>
  <c r="E4975" i="1"/>
  <c r="F5084" i="1"/>
  <c r="H4775" i="1"/>
  <c r="G4874" i="1"/>
  <c r="C5362" i="1"/>
  <c r="L5253" i="1"/>
  <c r="H5119" i="1"/>
  <c r="L4983" i="1"/>
  <c r="I5153" i="1"/>
  <c r="G5356" i="1"/>
  <c r="G4906" i="1"/>
  <c r="G4859" i="1"/>
  <c r="E5274" i="1"/>
  <c r="N5218" i="1"/>
  <c r="C4899" i="1"/>
  <c r="N5055" i="1"/>
  <c r="G4997" i="1"/>
  <c r="G5189" i="1"/>
  <c r="J4803" i="1"/>
  <c r="M4848" i="1"/>
  <c r="K4926" i="1"/>
  <c r="I4942" i="1"/>
  <c r="O5069" i="1"/>
  <c r="C5281" i="1"/>
  <c r="J4926" i="1"/>
  <c r="C5293" i="1"/>
  <c r="N4847" i="1"/>
  <c r="N4946" i="1"/>
  <c r="I4997" i="1"/>
  <c r="N5014" i="1"/>
  <c r="D4978" i="1"/>
  <c r="M5288" i="1"/>
  <c r="G4940" i="1"/>
  <c r="H5332" i="1"/>
  <c r="L4829" i="1"/>
  <c r="C5045" i="1"/>
  <c r="C5008" i="1"/>
  <c r="L5178" i="1"/>
  <c r="O5171" i="1"/>
  <c r="I5166" i="1"/>
  <c r="I4809" i="1"/>
  <c r="E4931" i="1"/>
  <c r="J5068" i="1"/>
  <c r="G5251" i="1"/>
  <c r="C5290" i="1"/>
  <c r="C5039" i="1"/>
  <c r="I5117" i="1"/>
  <c r="E4912" i="1"/>
  <c r="O4963" i="1"/>
  <c r="H4972" i="1"/>
  <c r="I5187" i="1"/>
  <c r="H4863" i="1"/>
  <c r="H4910" i="1"/>
  <c r="H4907" i="1"/>
  <c r="C4886" i="1"/>
  <c r="J5186" i="1"/>
  <c r="H5141" i="1"/>
  <c r="K5007" i="1"/>
  <c r="O5319" i="1"/>
  <c r="E4995" i="1"/>
  <c r="C4828" i="1"/>
  <c r="M5279" i="1"/>
  <c r="H5168" i="1"/>
  <c r="F4813" i="1"/>
  <c r="I5247" i="1"/>
  <c r="G4917" i="1"/>
  <c r="G5198" i="1"/>
  <c r="D4975" i="1"/>
  <c r="H5120" i="1"/>
  <c r="L4856" i="1"/>
  <c r="G4903" i="1"/>
  <c r="K5237" i="1"/>
  <c r="N5117" i="1"/>
  <c r="J4946" i="1"/>
  <c r="I4941" i="1"/>
  <c r="E5082" i="1"/>
  <c r="C4985" i="1"/>
  <c r="O4758" i="1"/>
  <c r="D4959" i="1"/>
  <c r="F4653" i="1"/>
  <c r="H4915" i="1"/>
  <c r="E5363" i="1"/>
  <c r="O5164" i="1"/>
  <c r="H4755" i="1"/>
  <c r="K4320" i="1"/>
  <c r="L5181" i="1"/>
  <c r="M5198" i="1"/>
  <c r="D5227" i="1"/>
  <c r="J4990" i="1"/>
  <c r="H5033" i="1"/>
  <c r="F5186" i="1"/>
  <c r="J4771" i="1"/>
  <c r="K5236" i="1"/>
  <c r="M5183" i="1"/>
  <c r="N5348" i="1"/>
  <c r="E5058" i="1"/>
  <c r="M4981" i="1"/>
  <c r="D5103" i="1"/>
  <c r="J5355" i="1"/>
  <c r="D5184" i="1"/>
  <c r="I5218" i="1"/>
  <c r="K5065" i="1"/>
  <c r="H5047" i="1"/>
  <c r="H4948" i="1"/>
  <c r="L4901" i="1"/>
  <c r="F4432" i="1"/>
  <c r="I4375" i="1"/>
  <c r="N4438" i="1"/>
  <c r="K4515" i="1"/>
  <c r="O5186" i="1"/>
  <c r="D4964" i="1"/>
  <c r="C5157" i="1"/>
  <c r="G4909" i="1"/>
  <c r="I4390" i="1"/>
  <c r="E4777" i="1"/>
  <c r="C4550" i="1"/>
  <c r="J4422" i="1"/>
  <c r="E5276" i="1"/>
  <c r="M5223" i="1"/>
  <c r="K5094" i="1"/>
  <c r="F4992" i="1"/>
  <c r="I4199" i="1"/>
  <c r="N4676" i="1"/>
  <c r="F4427" i="1"/>
  <c r="K4176" i="1"/>
  <c r="E5015" i="1"/>
  <c r="I5015" i="1"/>
  <c r="O5045" i="1"/>
  <c r="M4988" i="1"/>
  <c r="L4511" i="1"/>
  <c r="H4427" i="1"/>
  <c r="D4341" i="1"/>
  <c r="H4445" i="1"/>
  <c r="G5129" i="1"/>
  <c r="O4962" i="1"/>
  <c r="F5083" i="1"/>
  <c r="F5180" i="1"/>
  <c r="G5196" i="1"/>
  <c r="C4690" i="1"/>
  <c r="E4608" i="1"/>
  <c r="H4773" i="1"/>
  <c r="I5259" i="1"/>
  <c r="O5288" i="1"/>
  <c r="I5305" i="1"/>
  <c r="G5320" i="1"/>
  <c r="L5165" i="1"/>
  <c r="O5191" i="1"/>
  <c r="H5086" i="1"/>
  <c r="G5330" i="1"/>
  <c r="M5054" i="1"/>
  <c r="H5346" i="1"/>
  <c r="D5353" i="1"/>
  <c r="O5038" i="1"/>
  <c r="F5111" i="1"/>
  <c r="C5179" i="1"/>
  <c r="O5184" i="1"/>
  <c r="K5297" i="1"/>
  <c r="L5123" i="1"/>
  <c r="N5173" i="1"/>
  <c r="C5164" i="1"/>
  <c r="C5238" i="1"/>
  <c r="I5016" i="1"/>
  <c r="I5035" i="1"/>
  <c r="H5155" i="1"/>
  <c r="F5173" i="1"/>
  <c r="J5321" i="1"/>
  <c r="G5167" i="1"/>
  <c r="K5319" i="1"/>
  <c r="I5132" i="1"/>
  <c r="D4988" i="1"/>
  <c r="E5256" i="1"/>
  <c r="G5208" i="1"/>
  <c r="G5337" i="1"/>
  <c r="G5031" i="1"/>
  <c r="D5273" i="1"/>
  <c r="J5329" i="1"/>
  <c r="N5256" i="1"/>
  <c r="F5200" i="1"/>
  <c r="J5039" i="1"/>
  <c r="K4974" i="1"/>
  <c r="L5317" i="1"/>
  <c r="N5363" i="1"/>
  <c r="C5086" i="1"/>
  <c r="M5037" i="1"/>
  <c r="F4872" i="1"/>
  <c r="H5002" i="1"/>
  <c r="F4957" i="1"/>
  <c r="L4817" i="1"/>
  <c r="I5278" i="1"/>
  <c r="J5214" i="1"/>
  <c r="H5005" i="1"/>
  <c r="L5285" i="1"/>
  <c r="K5246" i="1"/>
  <c r="E5261" i="1"/>
  <c r="K5108" i="1"/>
  <c r="I5165" i="1"/>
  <c r="F5329" i="1"/>
  <c r="I5217" i="1"/>
  <c r="D5089" i="1"/>
  <c r="M5032" i="1"/>
  <c r="E5032" i="1"/>
  <c r="D5135" i="1"/>
  <c r="I4940" i="1"/>
  <c r="G5145" i="1"/>
  <c r="K5269" i="1"/>
  <c r="L5161" i="1"/>
  <c r="I5257" i="1"/>
  <c r="L5299" i="1"/>
  <c r="H4919" i="1"/>
  <c r="J5154" i="1"/>
  <c r="G5127" i="1"/>
  <c r="J4901" i="1"/>
  <c r="L5048" i="1"/>
  <c r="H5204" i="1"/>
  <c r="M5170" i="1"/>
  <c r="O5181" i="1"/>
  <c r="F4855" i="1"/>
  <c r="I4935" i="1"/>
  <c r="C5090" i="1"/>
  <c r="E4943" i="1"/>
  <c r="O5086" i="1"/>
  <c r="L4961" i="1"/>
  <c r="N5094" i="1"/>
  <c r="M5264" i="1"/>
  <c r="F5280" i="1"/>
  <c r="E5262" i="1"/>
  <c r="O5305" i="1"/>
  <c r="N5270" i="1"/>
  <c r="O5229" i="1"/>
  <c r="N4900" i="1"/>
  <c r="J4843" i="1"/>
  <c r="L5115" i="1"/>
  <c r="F4963" i="1"/>
  <c r="O5241" i="1"/>
  <c r="I5086" i="1"/>
  <c r="K5360" i="1"/>
  <c r="I5265" i="1"/>
  <c r="M5200" i="1"/>
  <c r="H5081" i="1"/>
  <c r="H5061" i="1"/>
  <c r="O4875" i="1"/>
  <c r="G4841" i="1"/>
  <c r="L4821" i="1"/>
  <c r="D5070" i="1"/>
  <c r="C4821" i="1"/>
  <c r="N4920" i="1"/>
  <c r="L4949" i="1"/>
  <c r="H5017" i="1"/>
  <c r="L5023" i="1"/>
  <c r="L5047" i="1"/>
  <c r="M5071" i="1"/>
  <c r="G4532" i="1"/>
  <c r="N4844" i="1"/>
  <c r="J4869" i="1"/>
  <c r="H5308" i="1"/>
  <c r="K5150" i="1"/>
  <c r="L4914" i="1"/>
  <c r="H4705" i="1"/>
  <c r="H4452" i="1"/>
  <c r="E4883" i="1"/>
  <c r="I4969" i="1"/>
  <c r="N4893" i="1"/>
  <c r="L5275" i="1"/>
  <c r="M5226" i="1"/>
  <c r="G5295" i="1"/>
  <c r="O4833" i="1"/>
  <c r="J4931" i="1"/>
  <c r="M4970" i="1"/>
  <c r="L4831" i="1"/>
  <c r="D4816" i="1"/>
  <c r="D5349" i="1"/>
  <c r="O5165" i="1"/>
  <c r="C5294" i="1"/>
  <c r="L4795" i="1"/>
  <c r="L4710" i="1"/>
  <c r="H4688" i="1"/>
  <c r="F4491" i="1"/>
  <c r="N4872" i="1"/>
  <c r="F5197" i="1"/>
  <c r="G4815" i="1"/>
  <c r="M5284" i="1"/>
  <c r="M4727" i="1"/>
  <c r="I4550" i="1"/>
  <c r="C4827" i="1"/>
  <c r="M4574" i="1"/>
  <c r="O4915" i="1"/>
  <c r="E5220" i="1"/>
  <c r="C5234" i="1"/>
  <c r="L5333" i="1"/>
  <c r="K5194" i="1"/>
  <c r="G4995" i="1"/>
  <c r="M5105" i="1"/>
  <c r="M5339" i="1"/>
  <c r="K4950" i="1"/>
  <c r="D5298" i="1"/>
  <c r="K5315" i="1"/>
  <c r="I4881" i="1"/>
  <c r="K5253" i="1"/>
  <c r="C5058" i="1"/>
  <c r="E5141" i="1"/>
  <c r="E5329" i="1"/>
  <c r="K4864" i="1"/>
  <c r="N5195" i="1"/>
  <c r="F5059" i="1"/>
  <c r="H4849" i="1"/>
  <c r="O4960" i="1"/>
  <c r="N5051" i="1"/>
  <c r="J4826" i="1"/>
  <c r="L4773" i="1"/>
  <c r="D4944" i="1"/>
  <c r="M4976" i="1"/>
  <c r="J4984" i="1"/>
  <c r="H4957" i="1"/>
  <c r="L4951" i="1"/>
  <c r="I5162" i="1"/>
  <c r="L5141" i="1"/>
  <c r="H4747" i="1"/>
  <c r="F4832" i="1"/>
  <c r="D4982" i="1"/>
  <c r="F5020" i="1"/>
  <c r="J5162" i="1"/>
  <c r="O5207" i="1"/>
  <c r="F5359" i="1"/>
  <c r="L5291" i="1"/>
  <c r="K5320" i="1"/>
  <c r="N4820" i="1"/>
  <c r="C4718" i="1"/>
  <c r="M4998" i="1"/>
  <c r="E4620" i="1"/>
  <c r="G5037" i="1"/>
  <c r="E5080" i="1"/>
  <c r="J4960" i="1"/>
  <c r="L5120" i="1"/>
  <c r="H5113" i="1"/>
  <c r="J5348" i="1"/>
  <c r="L5022" i="1"/>
  <c r="C5315" i="1"/>
  <c r="G4893" i="1"/>
  <c r="C4707" i="1"/>
  <c r="E5158" i="1"/>
  <c r="O4808" i="1"/>
  <c r="N4814" i="1"/>
  <c r="J4778" i="1"/>
  <c r="M5070" i="1"/>
  <c r="K5100" i="1"/>
  <c r="E4947" i="1"/>
  <c r="D5137" i="1"/>
  <c r="H4970" i="1"/>
  <c r="C4810" i="1"/>
  <c r="D4834" i="1"/>
  <c r="M4769" i="1"/>
  <c r="M5273" i="1"/>
  <c r="J5087" i="1"/>
  <c r="O5267" i="1"/>
  <c r="H4736" i="1"/>
  <c r="M4807" i="1"/>
  <c r="M5100" i="1"/>
  <c r="N5032" i="1"/>
  <c r="E4935" i="1"/>
  <c r="K4680" i="1"/>
  <c r="H4958" i="1"/>
  <c r="M4746" i="1"/>
  <c r="J4696" i="1"/>
  <c r="F4514" i="1"/>
  <c r="O5362" i="1"/>
  <c r="N4845" i="1"/>
  <c r="E4830" i="1"/>
  <c r="L4954" i="1"/>
  <c r="K4605" i="1"/>
  <c r="N4768" i="1"/>
  <c r="G4693" i="1"/>
  <c r="D4795" i="1"/>
  <c r="G5093" i="1"/>
  <c r="D5019" i="1"/>
  <c r="K4744" i="1"/>
  <c r="L4454" i="1"/>
  <c r="D4702" i="1"/>
  <c r="I4495" i="1"/>
  <c r="C4672" i="1"/>
  <c r="O4775" i="1"/>
  <c r="O5001" i="1"/>
  <c r="I4978" i="1"/>
  <c r="N4776" i="1"/>
  <c r="E4636" i="1"/>
  <c r="G4609" i="1"/>
  <c r="F4616" i="1"/>
  <c r="H4598" i="1"/>
  <c r="D4818" i="1"/>
  <c r="M4990" i="1"/>
  <c r="J5287" i="1"/>
  <c r="H4959" i="1"/>
  <c r="L5173" i="1"/>
  <c r="F5051" i="1"/>
  <c r="H4670" i="1"/>
  <c r="C4442" i="1"/>
  <c r="E4612" i="1"/>
  <c r="H5275" i="1"/>
  <c r="O5174" i="1"/>
  <c r="J5326" i="1"/>
  <c r="C5216" i="1"/>
  <c r="C5199" i="1"/>
  <c r="K5091" i="1"/>
  <c r="O5059" i="1"/>
  <c r="G5051" i="1"/>
  <c r="J5259" i="1"/>
  <c r="J5123" i="1"/>
  <c r="F5274" i="1"/>
  <c r="N5311" i="1"/>
  <c r="K5205" i="1"/>
  <c r="M5348" i="1"/>
  <c r="L5117" i="1"/>
  <c r="N5263" i="1"/>
  <c r="J5277" i="1"/>
  <c r="F5244" i="1"/>
  <c r="G5332" i="1"/>
  <c r="I5159" i="1"/>
  <c r="I5137" i="1"/>
  <c r="N4996" i="1"/>
  <c r="J5323" i="1"/>
  <c r="C5113" i="1"/>
  <c r="L5092" i="1"/>
  <c r="O5240" i="1"/>
  <c r="N5134" i="1"/>
  <c r="I5329" i="1"/>
  <c r="I5130" i="1"/>
  <c r="M5113" i="1"/>
  <c r="K4958" i="1"/>
  <c r="D5313" i="1"/>
  <c r="G5272" i="1"/>
  <c r="I5249" i="1"/>
  <c r="K5147" i="1"/>
  <c r="K4882" i="1"/>
  <c r="E4817" i="1"/>
  <c r="E4961" i="1"/>
  <c r="I4959" i="1"/>
  <c r="I5302" i="1"/>
  <c r="L5222" i="1"/>
  <c r="M4934" i="1"/>
  <c r="I5010" i="1"/>
  <c r="D5083" i="1"/>
  <c r="I5163" i="1"/>
  <c r="M5347" i="1"/>
  <c r="D5276" i="1"/>
  <c r="F5270" i="1"/>
  <c r="H5349" i="1"/>
  <c r="L5045" i="1"/>
  <c r="D5174" i="1"/>
  <c r="H5025" i="1"/>
  <c r="M5040" i="1"/>
  <c r="H5307" i="1"/>
  <c r="J5334" i="1"/>
  <c r="F5322" i="1"/>
  <c r="F5269" i="1"/>
  <c r="C5154" i="1"/>
  <c r="L5208" i="1"/>
  <c r="L5334" i="1"/>
  <c r="F5067" i="1"/>
  <c r="M4973" i="1"/>
  <c r="C4906" i="1"/>
  <c r="I5176" i="1"/>
  <c r="I5232" i="1"/>
  <c r="F5201" i="1"/>
  <c r="M5202" i="1"/>
  <c r="K4857" i="1"/>
  <c r="C4823" i="1"/>
  <c r="L4784" i="1"/>
  <c r="H4976" i="1"/>
  <c r="I5175" i="1"/>
  <c r="I5347" i="1"/>
  <c r="O5199" i="1"/>
  <c r="M5036" i="1"/>
  <c r="J4911" i="1"/>
  <c r="N5054" i="1"/>
  <c r="E5198" i="1"/>
  <c r="N4927" i="1"/>
  <c r="L5283" i="1"/>
  <c r="K4898" i="1"/>
  <c r="K4859" i="1"/>
  <c r="G5239" i="1"/>
  <c r="J5012" i="1"/>
  <c r="K4942" i="1"/>
  <c r="D5013" i="1"/>
  <c r="F5065" i="1"/>
  <c r="J5305" i="1"/>
  <c r="K5317" i="1"/>
  <c r="F5247" i="1"/>
  <c r="O5143" i="1"/>
  <c r="G5030" i="1"/>
  <c r="H5032" i="1"/>
  <c r="L5087" i="1"/>
  <c r="H5198" i="1"/>
  <c r="D5324" i="1"/>
  <c r="N5217" i="1"/>
  <c r="N5132" i="1"/>
  <c r="G5224" i="1"/>
  <c r="H5287" i="1"/>
  <c r="G5008" i="1"/>
  <c r="I5272" i="1"/>
  <c r="F5358" i="1"/>
  <c r="L5007" i="1"/>
  <c r="D5262" i="1"/>
  <c r="L4945" i="1"/>
  <c r="N5079" i="1"/>
  <c r="K4842" i="1"/>
  <c r="I5225" i="1"/>
  <c r="E5038" i="1"/>
  <c r="I5339" i="1"/>
  <c r="G4897" i="1"/>
  <c r="I4702" i="1"/>
  <c r="G4947" i="1"/>
  <c r="O4940" i="1"/>
  <c r="C5088" i="1"/>
  <c r="H5012" i="1"/>
  <c r="J5278" i="1"/>
  <c r="G4571" i="1"/>
  <c r="O5034" i="1"/>
  <c r="G4726" i="1"/>
  <c r="M4939" i="1"/>
  <c r="L4890" i="1"/>
  <c r="E5278" i="1"/>
  <c r="D5026" i="1"/>
  <c r="J5009" i="1"/>
  <c r="L4792" i="1"/>
  <c r="C4661" i="1"/>
  <c r="E4748" i="1"/>
  <c r="M4946" i="1"/>
  <c r="E5168" i="1"/>
  <c r="I5228" i="1"/>
  <c r="J4934" i="1"/>
  <c r="H5363" i="1"/>
  <c r="N4792" i="1"/>
  <c r="L4479" i="1"/>
  <c r="F4756" i="1"/>
  <c r="K5288" i="1"/>
  <c r="H4839" i="1"/>
  <c r="F5114" i="1"/>
  <c r="L5119" i="1"/>
  <c r="N5155" i="1"/>
  <c r="J4878" i="1"/>
  <c r="J4662" i="1"/>
  <c r="K4786" i="1"/>
  <c r="C5174" i="1"/>
  <c r="L5203" i="1"/>
  <c r="O5311" i="1"/>
  <c r="D5011" i="1"/>
  <c r="I5202" i="1"/>
  <c r="E5152" i="1"/>
  <c r="D5343" i="1"/>
  <c r="L5320" i="1"/>
  <c r="N4938" i="1"/>
  <c r="O5021" i="1"/>
  <c r="K5081" i="1"/>
  <c r="I4987" i="1"/>
  <c r="E5008" i="1"/>
  <c r="J5028" i="1"/>
  <c r="O5215" i="1"/>
  <c r="M5208" i="1"/>
  <c r="E5213" i="1"/>
  <c r="J5038" i="1"/>
  <c r="D5198" i="1"/>
  <c r="C4853" i="1"/>
  <c r="D4830" i="1"/>
  <c r="L5088" i="1"/>
  <c r="C4746" i="1"/>
  <c r="F4570" i="1"/>
  <c r="I4854" i="1"/>
  <c r="N4931" i="1"/>
  <c r="C5066" i="1"/>
  <c r="D5221" i="1"/>
  <c r="J5155" i="1"/>
  <c r="F5226" i="1"/>
  <c r="J5335" i="1"/>
  <c r="D4942" i="1"/>
  <c r="O4869" i="1"/>
  <c r="K4819" i="1"/>
  <c r="J4863" i="1"/>
  <c r="N5089" i="1"/>
  <c r="K5294" i="1"/>
  <c r="E5243" i="1"/>
  <c r="D5044" i="1"/>
  <c r="I5042" i="1"/>
  <c r="N5176" i="1"/>
  <c r="F4959" i="1"/>
  <c r="N5273" i="1"/>
  <c r="M5131" i="1"/>
  <c r="J5180" i="1"/>
  <c r="D5249" i="1"/>
  <c r="E5314" i="1"/>
  <c r="H5207" i="1"/>
  <c r="K5304" i="1"/>
  <c r="C5134" i="1"/>
  <c r="G5309" i="1"/>
  <c r="I5195" i="1"/>
  <c r="G5147" i="1"/>
  <c r="C5333" i="1"/>
  <c r="O5210" i="1"/>
  <c r="J5190" i="1"/>
  <c r="K5347" i="1"/>
  <c r="K5145" i="1"/>
  <c r="D5281" i="1"/>
  <c r="K5119" i="1"/>
  <c r="G5152" i="1"/>
  <c r="F5177" i="1"/>
  <c r="M5361" i="1"/>
  <c r="H5269" i="1"/>
  <c r="D4923" i="1"/>
  <c r="G5311" i="1"/>
  <c r="E4798" i="1"/>
  <c r="M5212" i="1"/>
  <c r="J4890" i="1"/>
  <c r="K5227" i="1"/>
  <c r="H5342" i="1"/>
  <c r="J4867" i="1"/>
  <c r="D5129" i="1"/>
  <c r="G5000" i="1"/>
  <c r="I5066" i="1"/>
  <c r="C5217" i="1"/>
  <c r="K5185" i="1"/>
  <c r="H4983" i="1"/>
  <c r="G5359" i="1"/>
  <c r="N5330" i="1"/>
  <c r="F5251" i="1"/>
  <c r="D5200" i="1"/>
  <c r="C5183" i="1"/>
  <c r="I4832" i="1"/>
  <c r="N5087" i="1"/>
  <c r="C4992" i="1"/>
  <c r="H5106" i="1"/>
  <c r="M5214" i="1"/>
  <c r="E5341" i="1"/>
  <c r="F5179" i="1"/>
  <c r="G5279" i="1"/>
  <c r="M5213" i="1"/>
  <c r="C5225" i="1"/>
  <c r="D5208" i="1"/>
  <c r="M5175" i="1"/>
  <c r="M5124" i="1"/>
  <c r="O4902" i="1"/>
  <c r="F4972" i="1"/>
  <c r="K5198" i="1"/>
  <c r="G5071" i="1"/>
  <c r="N5062" i="1"/>
  <c r="H5282" i="1"/>
  <c r="N4999" i="1"/>
  <c r="I5089" i="1"/>
  <c r="D5067" i="1"/>
  <c r="C5001" i="1"/>
  <c r="M5165" i="1"/>
  <c r="H5321" i="1"/>
  <c r="F5041" i="1"/>
  <c r="L5082" i="1"/>
  <c r="D5261" i="1"/>
  <c r="N5116" i="1"/>
  <c r="O5231" i="1"/>
  <c r="N5154" i="1"/>
  <c r="M5292" i="1"/>
  <c r="L5051" i="1"/>
  <c r="O5218" i="1"/>
  <c r="O5349" i="1"/>
  <c r="N5187" i="1"/>
  <c r="F5037" i="1"/>
  <c r="G4972" i="1"/>
  <c r="E5179" i="1"/>
  <c r="J5252" i="1"/>
  <c r="G5329" i="1"/>
  <c r="M5262" i="1"/>
  <c r="N5227" i="1"/>
  <c r="C5042" i="1"/>
  <c r="D4953" i="1"/>
  <c r="K5064" i="1"/>
  <c r="H5035" i="1"/>
  <c r="C5326" i="1"/>
  <c r="M5326" i="1"/>
  <c r="D5341" i="1"/>
  <c r="K5229" i="1"/>
  <c r="N5011" i="1"/>
  <c r="O5106" i="1"/>
  <c r="E5185" i="1"/>
  <c r="J5177" i="1"/>
  <c r="F5343" i="1"/>
  <c r="K5359" i="1"/>
  <c r="I5235" i="1"/>
  <c r="K5157" i="1"/>
  <c r="J5072" i="1"/>
  <c r="I5068" i="1"/>
  <c r="N5081" i="1"/>
  <c r="H5129" i="1"/>
  <c r="M5311" i="1"/>
  <c r="K5120" i="1"/>
  <c r="J5037" i="1"/>
  <c r="M5228" i="1"/>
  <c r="H5242" i="1"/>
  <c r="L5261" i="1"/>
  <c r="L4926" i="1"/>
  <c r="L4943" i="1"/>
  <c r="H4979" i="1"/>
  <c r="L5248" i="1"/>
  <c r="H5206" i="1"/>
  <c r="C5063" i="1"/>
  <c r="K5168" i="1"/>
  <c r="G5042" i="1"/>
  <c r="K4962" i="1"/>
  <c r="L5194" i="1"/>
  <c r="I5308" i="1"/>
  <c r="I4712" i="1"/>
  <c r="H5182" i="1"/>
  <c r="L5264" i="1"/>
  <c r="J5078" i="1"/>
  <c r="G4890" i="1"/>
  <c r="J4835" i="1"/>
  <c r="N5053" i="1"/>
  <c r="L5244" i="1"/>
  <c r="I4840" i="1"/>
  <c r="G5104" i="1"/>
  <c r="H5343" i="1"/>
  <c r="C4896" i="1"/>
  <c r="E5178" i="1"/>
  <c r="L5049" i="1"/>
  <c r="K4849" i="1"/>
  <c r="M5116" i="1"/>
  <c r="H4660" i="1"/>
  <c r="M5083" i="1"/>
  <c r="F5230" i="1"/>
  <c r="H5034" i="1"/>
  <c r="D4907" i="1"/>
  <c r="F4925" i="1"/>
  <c r="F4923" i="1"/>
  <c r="E5230" i="1"/>
  <c r="D4778" i="1"/>
  <c r="E5063" i="1"/>
  <c r="C5150" i="1"/>
  <c r="D5001" i="1"/>
  <c r="F4954" i="1"/>
  <c r="E4962" i="1"/>
  <c r="J5001" i="1"/>
  <c r="D5314" i="1"/>
  <c r="E4956" i="1"/>
  <c r="K4801" i="1"/>
  <c r="O4820" i="1"/>
  <c r="E5224" i="1"/>
  <c r="D5102" i="1"/>
  <c r="C5129" i="1"/>
  <c r="O5108" i="1"/>
  <c r="O5084" i="1"/>
  <c r="E4972" i="1"/>
  <c r="H5087" i="1"/>
  <c r="K4910" i="1"/>
  <c r="D5149" i="1"/>
  <c r="I5270" i="1"/>
  <c r="M5307" i="1"/>
  <c r="J5106" i="1"/>
  <c r="I5021" i="1"/>
  <c r="I4793" i="1"/>
  <c r="L4681" i="1"/>
  <c r="K4684" i="1"/>
  <c r="I4829" i="1"/>
  <c r="L4987" i="1"/>
  <c r="O5200" i="1"/>
  <c r="O4842" i="1"/>
  <c r="D5191" i="1"/>
  <c r="N5185" i="1"/>
  <c r="I5290" i="1"/>
  <c r="J4994" i="1"/>
  <c r="K5069" i="1"/>
  <c r="K5141" i="1"/>
  <c r="K4968" i="1"/>
  <c r="H4887" i="1"/>
  <c r="H5011" i="1"/>
  <c r="G5205" i="1"/>
  <c r="K5060" i="1"/>
  <c r="M5343" i="1"/>
  <c r="D5331" i="1"/>
  <c r="G5009" i="1"/>
  <c r="F4885" i="1"/>
  <c r="F4838" i="1"/>
  <c r="H5237" i="1"/>
  <c r="O4846" i="1"/>
  <c r="F4962" i="1"/>
  <c r="L4985" i="1"/>
  <c r="E4923" i="1"/>
  <c r="L5074" i="1"/>
  <c r="K4750" i="1"/>
  <c r="F4753" i="1"/>
  <c r="F4729" i="1"/>
  <c r="C4712" i="1"/>
  <c r="O4872" i="1"/>
  <c r="E5020" i="1"/>
  <c r="M5329" i="1"/>
  <c r="N5124" i="1"/>
  <c r="N4764" i="1"/>
  <c r="N4740" i="1"/>
  <c r="K4731" i="1"/>
  <c r="J4723" i="1"/>
  <c r="M4739" i="1"/>
  <c r="D5084" i="1"/>
  <c r="K5008" i="1"/>
  <c r="J5153" i="1"/>
  <c r="N4771" i="1"/>
  <c r="K4762" i="1"/>
  <c r="E5093" i="1"/>
  <c r="J5160" i="1"/>
  <c r="M5281" i="1"/>
  <c r="I5126" i="1"/>
  <c r="L5136" i="1"/>
  <c r="D5133" i="1"/>
  <c r="J5208" i="1"/>
  <c r="L5077" i="1"/>
  <c r="E4946" i="1"/>
  <c r="F4964" i="1"/>
  <c r="N5225" i="1"/>
  <c r="M5142" i="1"/>
  <c r="I4939" i="1"/>
  <c r="K4797" i="1"/>
  <c r="E4814" i="1"/>
  <c r="I5049" i="1"/>
  <c r="C5099" i="1"/>
  <c r="C5341" i="1"/>
  <c r="I5174" i="1"/>
  <c r="M5132" i="1"/>
  <c r="F4857" i="1"/>
  <c r="L4906" i="1"/>
  <c r="L4938" i="1"/>
  <c r="K5125" i="1"/>
  <c r="C5338" i="1"/>
  <c r="K4934" i="1"/>
  <c r="D5204" i="1"/>
  <c r="J4887" i="1"/>
  <c r="G5004" i="1"/>
  <c r="C5285" i="1"/>
  <c r="H4832" i="1"/>
  <c r="C5138" i="1"/>
  <c r="L4896" i="1"/>
  <c r="O5266" i="1"/>
  <c r="G4957" i="1"/>
  <c r="J5080" i="1"/>
  <c r="F4798" i="1"/>
  <c r="E4372" i="1"/>
  <c r="I4813" i="1"/>
  <c r="M4531" i="1"/>
  <c r="O5302" i="1"/>
  <c r="F5215" i="1"/>
  <c r="N5287" i="1"/>
  <c r="F5289" i="1"/>
  <c r="K5341" i="1"/>
  <c r="H5339" i="1"/>
  <c r="J5205" i="1"/>
  <c r="O5242" i="1"/>
  <c r="M5203" i="1"/>
  <c r="C5363" i="1"/>
  <c r="L5349" i="1"/>
  <c r="D5086" i="1"/>
  <c r="O5196" i="1"/>
  <c r="H5082" i="1"/>
  <c r="D5031" i="1"/>
  <c r="C5209" i="1"/>
  <c r="O5155" i="1"/>
  <c r="F5320" i="1"/>
  <c r="L5232" i="1"/>
  <c r="I5358" i="1"/>
  <c r="N4936" i="1"/>
  <c r="L5197" i="1"/>
  <c r="K5133" i="1"/>
  <c r="E5059" i="1"/>
  <c r="K5109" i="1"/>
  <c r="G4896" i="1"/>
  <c r="N4877" i="1"/>
  <c r="C5133" i="1"/>
  <c r="C5220" i="1"/>
  <c r="E5023" i="1"/>
  <c r="M5250" i="1"/>
  <c r="O5292" i="1"/>
  <c r="O5360" i="1"/>
  <c r="L5251" i="1"/>
  <c r="E5280" i="1"/>
  <c r="E5206" i="1"/>
  <c r="E4991" i="1"/>
  <c r="M5242" i="1"/>
  <c r="H5338" i="1"/>
  <c r="L5044" i="1"/>
  <c r="F5141" i="1"/>
  <c r="K5312" i="1"/>
  <c r="H5296" i="1"/>
  <c r="G5214" i="1"/>
  <c r="G5044" i="1"/>
  <c r="H4955" i="1"/>
  <c r="O5082" i="1"/>
  <c r="J5337" i="1"/>
  <c r="N5257" i="1"/>
  <c r="G5259" i="1"/>
  <c r="E5318" i="1"/>
  <c r="M4785" i="1"/>
  <c r="C4933" i="1"/>
  <c r="D5096" i="1"/>
  <c r="N5012" i="1"/>
  <c r="M5356" i="1"/>
  <c r="N5174" i="1"/>
  <c r="G5059" i="1"/>
  <c r="C5118" i="1"/>
  <c r="H4968" i="1"/>
  <c r="O5211" i="1"/>
  <c r="N5041" i="1"/>
  <c r="O4976" i="1"/>
  <c r="M5185" i="1"/>
  <c r="D5267" i="1"/>
  <c r="F5134" i="1"/>
  <c r="E5062" i="1"/>
  <c r="G4958" i="1"/>
  <c r="I4835" i="1"/>
  <c r="F5053" i="1"/>
  <c r="O5203" i="1"/>
  <c r="M5169" i="1"/>
  <c r="H5232" i="1"/>
  <c r="K5232" i="1"/>
  <c r="N5157" i="1"/>
  <c r="C5232" i="1"/>
  <c r="C5158" i="1"/>
  <c r="L5234" i="1"/>
  <c r="N5044" i="1"/>
  <c r="I5145" i="1"/>
  <c r="C5349" i="1"/>
  <c r="K5113" i="1"/>
  <c r="H5140" i="1"/>
  <c r="L5150" i="1"/>
  <c r="D5158" i="1"/>
  <c r="O4918" i="1"/>
  <c r="H5134" i="1"/>
  <c r="O5159" i="1"/>
  <c r="E5234" i="1"/>
  <c r="O5339" i="1"/>
  <c r="K5335" i="1"/>
  <c r="M4802" i="1"/>
  <c r="K4929" i="1"/>
  <c r="M5074" i="1"/>
  <c r="F5313" i="1"/>
  <c r="F5238" i="1"/>
  <c r="G5185" i="1"/>
  <c r="J5228" i="1"/>
  <c r="J5137" i="1"/>
  <c r="H5158" i="1"/>
  <c r="J5059" i="1"/>
  <c r="C5120" i="1"/>
  <c r="H5121" i="1"/>
  <c r="H5052" i="1"/>
  <c r="J5268" i="1"/>
  <c r="O4813" i="1"/>
  <c r="I5356" i="1"/>
  <c r="I4897" i="1"/>
  <c r="D5047" i="1"/>
  <c r="L4921" i="1"/>
  <c r="D4929" i="1"/>
  <c r="F4896" i="1"/>
  <c r="D5203" i="1"/>
  <c r="O5091" i="1"/>
  <c r="L5199" i="1"/>
  <c r="D5100" i="1"/>
  <c r="K4924" i="1"/>
  <c r="H5065" i="1"/>
  <c r="O5025" i="1"/>
  <c r="H5102" i="1"/>
  <c r="E4838" i="1"/>
  <c r="O4877" i="1"/>
  <c r="N4947" i="1"/>
  <c r="D5028" i="1"/>
  <c r="N5168" i="1"/>
  <c r="I5017" i="1"/>
  <c r="C5110" i="1"/>
  <c r="D4894" i="1"/>
  <c r="H5014" i="1"/>
  <c r="F4865" i="1"/>
  <c r="F4982" i="1"/>
  <c r="C4846" i="1"/>
  <c r="N5115" i="1"/>
  <c r="F5028" i="1"/>
  <c r="I5001" i="1"/>
  <c r="G4976" i="1"/>
  <c r="N5204" i="1"/>
  <c r="D4934" i="1"/>
  <c r="M5168" i="1"/>
  <c r="N4828" i="1"/>
  <c r="F5243" i="1"/>
  <c r="C5084" i="1"/>
  <c r="D4871" i="1"/>
  <c r="G4922" i="1"/>
  <c r="H5360" i="1"/>
  <c r="E5235" i="1"/>
  <c r="I5250" i="1"/>
  <c r="K5279" i="1"/>
  <c r="E5073" i="1"/>
  <c r="K5016" i="1"/>
  <c r="K5342" i="1"/>
  <c r="I5189" i="1"/>
  <c r="D5358" i="1"/>
  <c r="F5063" i="1"/>
  <c r="H5337" i="1"/>
  <c r="F4989" i="1"/>
  <c r="O4860" i="1"/>
  <c r="N5142" i="1"/>
  <c r="D5194" i="1"/>
  <c r="H5212" i="1"/>
  <c r="C5348" i="1"/>
  <c r="D5090" i="1"/>
  <c r="D5049" i="1"/>
  <c r="G4954" i="1"/>
  <c r="H4687" i="1"/>
  <c r="E5101" i="1"/>
  <c r="G5151" i="1"/>
  <c r="G5122" i="1"/>
  <c r="L5072" i="1"/>
  <c r="O4882" i="1"/>
  <c r="H4933" i="1"/>
  <c r="H5226" i="1"/>
  <c r="E4996" i="1"/>
  <c r="L5040" i="1"/>
  <c r="G4991" i="1"/>
  <c r="E4992" i="1"/>
  <c r="K5210" i="1"/>
  <c r="G5319" i="1"/>
  <c r="F4701" i="1"/>
  <c r="J4965" i="1"/>
  <c r="K4695" i="1"/>
  <c r="M5046" i="1"/>
  <c r="E4703" i="1"/>
  <c r="F5196" i="1"/>
  <c r="K4629" i="1"/>
  <c r="M4803" i="1"/>
  <c r="G5233" i="1"/>
  <c r="I4532" i="1"/>
  <c r="M5134" i="1"/>
  <c r="F5138" i="1"/>
  <c r="O4966" i="1"/>
  <c r="J4945" i="1"/>
  <c r="E5011" i="1"/>
  <c r="G4656" i="1"/>
  <c r="N4889" i="1"/>
  <c r="C5203" i="1"/>
  <c r="H5218" i="1"/>
  <c r="F4780" i="1"/>
  <c r="C4743" i="1"/>
  <c r="I4579" i="1"/>
  <c r="H5080" i="1"/>
  <c r="H4977" i="1"/>
  <c r="C4894" i="1"/>
  <c r="G4883" i="1"/>
  <c r="C5182" i="1"/>
  <c r="E4811" i="1"/>
  <c r="G4696" i="1"/>
  <c r="E4983" i="1"/>
  <c r="J5215" i="1"/>
  <c r="I5124" i="1"/>
  <c r="I5222" i="1"/>
  <c r="L4992" i="1"/>
  <c r="O4934" i="1"/>
  <c r="G4962" i="1"/>
  <c r="G4793" i="1"/>
  <c r="C4981" i="1"/>
  <c r="D4682" i="1"/>
  <c r="L4733" i="1"/>
  <c r="L4709" i="1"/>
  <c r="N5078" i="1"/>
  <c r="I4877" i="1"/>
  <c r="C4533" i="1"/>
  <c r="C4338" i="1"/>
  <c r="D4640" i="1"/>
  <c r="E4431" i="1"/>
  <c r="M3906" i="1"/>
  <c r="D5210" i="1"/>
  <c r="L4723" i="1"/>
  <c r="N4489" i="1"/>
  <c r="O4593" i="1"/>
  <c r="H4579" i="1"/>
  <c r="F4530" i="1"/>
  <c r="H4835" i="1"/>
  <c r="H5001" i="1"/>
  <c r="M5063" i="1"/>
  <c r="L5063" i="1"/>
  <c r="L4561" i="1"/>
  <c r="G4620" i="1"/>
  <c r="M4478" i="1"/>
  <c r="C4628" i="1"/>
  <c r="O4380" i="1"/>
  <c r="H4560" i="1"/>
  <c r="L4360" i="1"/>
  <c r="M4665" i="1"/>
  <c r="M4634" i="1"/>
  <c r="C4850" i="1"/>
  <c r="J4695" i="1"/>
  <c r="H4412" i="1"/>
  <c r="F4496" i="1"/>
  <c r="G4901" i="1"/>
  <c r="C4709" i="1"/>
  <c r="E4413" i="1"/>
  <c r="J4518" i="1"/>
  <c r="M4339" i="1"/>
  <c r="L4406" i="1"/>
  <c r="L4447" i="1"/>
  <c r="O4316" i="1"/>
  <c r="M4521" i="1"/>
  <c r="J4344" i="1"/>
  <c r="C4180" i="1"/>
  <c r="J4805" i="1"/>
  <c r="M4364" i="1"/>
  <c r="E4348" i="1"/>
  <c r="O4351" i="1"/>
  <c r="E5091" i="1"/>
  <c r="F4903" i="1"/>
  <c r="D4735" i="1"/>
  <c r="G4647" i="1"/>
  <c r="E4952" i="1"/>
  <c r="L4643" i="1"/>
  <c r="G4899" i="1"/>
  <c r="C4803" i="1"/>
  <c r="I5146" i="1"/>
  <c r="I5328" i="1"/>
  <c r="C5111" i="1"/>
  <c r="M5204" i="1"/>
  <c r="I4879" i="1"/>
  <c r="C5361" i="1"/>
  <c r="I5359" i="1"/>
  <c r="M5144" i="1"/>
  <c r="F5245" i="1"/>
  <c r="L5137" i="1"/>
  <c r="L5347" i="1"/>
  <c r="N5301" i="1"/>
  <c r="I5230" i="1"/>
  <c r="L4995" i="1"/>
  <c r="H4940" i="1"/>
  <c r="N5149" i="1"/>
  <c r="O5274" i="1"/>
  <c r="D5000" i="1"/>
  <c r="D4963" i="1"/>
  <c r="H4905" i="1"/>
  <c r="H5123" i="1"/>
  <c r="E5000" i="1"/>
  <c r="E5188" i="1"/>
  <c r="D5109" i="1"/>
  <c r="C5116" i="1"/>
  <c r="I5197" i="1"/>
  <c r="O4910" i="1"/>
  <c r="H4909" i="1"/>
  <c r="L4897" i="1"/>
  <c r="J4762" i="1"/>
  <c r="L5344" i="1"/>
  <c r="O4780" i="1"/>
  <c r="E5192" i="1"/>
  <c r="O4969" i="1"/>
  <c r="F4513" i="1"/>
  <c r="E5275" i="1"/>
  <c r="K4280" i="1"/>
  <c r="O5132" i="1"/>
  <c r="J4276" i="1"/>
  <c r="E5124" i="1"/>
  <c r="L4253" i="1"/>
  <c r="J5197" i="1"/>
  <c r="G4507" i="1"/>
  <c r="K4960" i="1"/>
  <c r="O5280" i="1"/>
  <c r="E4950" i="1"/>
  <c r="D4852" i="1"/>
  <c r="E5174" i="1"/>
  <c r="C4958" i="1"/>
  <c r="D4723" i="1"/>
  <c r="C4761" i="1"/>
  <c r="G5156" i="1"/>
  <c r="H5320" i="1"/>
  <c r="J5076" i="1"/>
  <c r="E4610" i="1"/>
  <c r="G4577" i="1"/>
  <c r="F5216" i="1"/>
  <c r="K4836" i="1"/>
  <c r="G4849" i="1"/>
  <c r="F4805" i="1"/>
  <c r="O5089" i="1"/>
  <c r="J5096" i="1"/>
  <c r="E4624" i="1"/>
  <c r="O5062" i="1"/>
  <c r="N4833" i="1"/>
  <c r="M4949" i="1"/>
  <c r="N5017" i="1"/>
  <c r="G5254" i="1"/>
  <c r="I5038" i="1"/>
  <c r="E5285" i="1"/>
  <c r="E4850" i="1"/>
  <c r="G4837" i="1"/>
  <c r="J4897" i="1"/>
  <c r="F5070" i="1"/>
  <c r="J4979" i="1"/>
  <c r="D5293" i="1"/>
  <c r="N4809" i="1"/>
  <c r="G5299" i="1"/>
  <c r="H5018" i="1"/>
  <c r="K5186" i="1"/>
  <c r="H5089" i="1"/>
  <c r="C5098" i="1"/>
  <c r="G5135" i="1"/>
  <c r="J5055" i="1"/>
  <c r="K4966" i="1"/>
  <c r="F4895" i="1"/>
  <c r="E4848" i="1"/>
  <c r="I4642" i="1"/>
  <c r="O4660" i="1"/>
  <c r="I4723" i="1"/>
  <c r="M4799" i="1"/>
  <c r="D4620" i="1"/>
  <c r="I4006" i="1"/>
  <c r="O4884" i="1"/>
  <c r="F4858" i="1"/>
  <c r="D4699" i="1"/>
  <c r="H4655" i="1"/>
  <c r="N4821" i="1"/>
  <c r="L4649" i="1"/>
  <c r="C4778" i="1"/>
  <c r="E4820" i="1"/>
  <c r="M4781" i="1"/>
  <c r="O4898" i="1"/>
  <c r="E4749" i="1"/>
  <c r="H4647" i="1"/>
  <c r="L5011" i="1"/>
  <c r="J4737" i="1"/>
  <c r="N4654" i="1"/>
  <c r="M4620" i="1"/>
  <c r="G4661" i="1"/>
  <c r="M4613" i="1"/>
  <c r="G4542" i="1"/>
  <c r="N4332" i="1"/>
  <c r="F4198" i="1"/>
  <c r="K4504" i="1"/>
  <c r="H4937" i="1"/>
  <c r="I4701" i="1"/>
  <c r="J4412" i="1"/>
  <c r="F4326" i="1"/>
  <c r="E4379" i="1"/>
  <c r="O4887" i="1"/>
  <c r="G4675" i="1"/>
  <c r="L4625" i="1"/>
  <c r="L4539" i="1"/>
  <c r="N4406" i="1"/>
  <c r="I4648" i="1"/>
  <c r="H4513" i="1"/>
  <c r="J4380" i="1"/>
  <c r="C5127" i="1"/>
  <c r="E5271" i="1"/>
  <c r="I5125" i="1"/>
  <c r="F5330" i="1"/>
  <c r="N5182" i="1"/>
  <c r="D5323" i="1"/>
  <c r="I5065" i="1"/>
  <c r="C5029" i="1"/>
  <c r="H5153" i="1"/>
  <c r="K5277" i="1"/>
  <c r="G5210" i="1"/>
  <c r="E5182" i="1"/>
  <c r="I4938" i="1"/>
  <c r="E5346" i="1"/>
  <c r="J5344" i="1"/>
  <c r="C5152" i="1"/>
  <c r="I5262" i="1"/>
  <c r="D5164" i="1"/>
  <c r="J5044" i="1"/>
  <c r="O4849" i="1"/>
  <c r="D4770" i="1"/>
  <c r="L5322" i="1"/>
  <c r="E5034" i="1"/>
  <c r="C5291" i="1"/>
  <c r="G5003" i="1"/>
  <c r="D5060" i="1"/>
  <c r="F5047" i="1"/>
  <c r="L5006" i="1"/>
  <c r="I5119" i="1"/>
  <c r="F4829" i="1"/>
  <c r="M4903" i="1"/>
  <c r="J4955" i="1"/>
  <c r="M4919" i="1"/>
  <c r="D5132" i="1"/>
  <c r="K5066" i="1"/>
  <c r="J5015" i="1"/>
  <c r="K5104" i="1"/>
  <c r="M5000" i="1"/>
  <c r="M5263" i="1"/>
  <c r="C4892" i="1"/>
  <c r="G4971" i="1"/>
  <c r="E5012" i="1"/>
  <c r="C4969" i="1"/>
  <c r="M4770" i="1"/>
  <c r="G4800" i="1"/>
  <c r="L5046" i="1"/>
  <c r="N4952" i="1"/>
  <c r="E5216" i="1"/>
  <c r="L5000" i="1"/>
  <c r="J4718" i="1"/>
  <c r="K4622" i="1"/>
  <c r="C4838" i="1"/>
  <c r="D5127" i="1"/>
  <c r="C4971" i="1"/>
  <c r="L5058" i="1"/>
  <c r="J4564" i="1"/>
  <c r="D5354" i="1"/>
  <c r="G4855" i="1"/>
  <c r="K4923" i="1"/>
  <c r="N4779" i="1"/>
  <c r="H4842" i="1"/>
  <c r="F4905" i="1"/>
  <c r="O5014" i="1"/>
  <c r="O5105" i="1"/>
  <c r="O4894" i="1"/>
  <c r="M4893" i="1"/>
  <c r="M4837" i="1"/>
  <c r="C4966" i="1"/>
  <c r="H4902" i="1"/>
  <c r="I4947" i="1"/>
  <c r="C5096" i="1"/>
  <c r="C4911" i="1"/>
  <c r="O4845" i="1"/>
  <c r="F5078" i="1"/>
  <c r="J4922" i="1"/>
  <c r="C4697" i="1"/>
  <c r="C4893" i="1"/>
  <c r="G5086" i="1"/>
  <c r="C5074" i="1"/>
  <c r="D4925" i="1"/>
  <c r="E4930" i="1"/>
  <c r="I4925" i="1"/>
  <c r="H4966" i="1"/>
  <c r="D4514" i="1"/>
  <c r="F4524" i="1"/>
  <c r="J4520" i="1"/>
  <c r="I4885" i="1"/>
  <c r="F4777" i="1"/>
  <c r="N4623" i="1"/>
  <c r="I4848" i="1"/>
  <c r="I4957" i="1"/>
  <c r="H4945" i="1"/>
  <c r="C4353" i="1"/>
  <c r="F4499" i="1"/>
  <c r="K4402" i="1"/>
  <c r="J3920" i="1"/>
  <c r="G3887" i="1"/>
  <c r="J4807" i="1"/>
  <c r="H4934" i="1"/>
  <c r="C4668" i="1"/>
  <c r="C4637" i="1"/>
  <c r="F4929" i="1"/>
  <c r="I4736" i="1"/>
  <c r="O4439" i="1"/>
  <c r="F4978" i="1"/>
  <c r="I5002" i="1"/>
  <c r="O4527" i="1"/>
  <c r="N4978" i="1"/>
  <c r="M4721" i="1"/>
  <c r="N5095" i="1"/>
  <c r="O4741" i="1"/>
  <c r="F4647" i="1"/>
  <c r="I4982" i="1"/>
  <c r="O4794" i="1"/>
  <c r="N4808" i="1"/>
  <c r="O4719" i="1"/>
  <c r="I4461" i="1"/>
  <c r="K4575" i="1"/>
  <c r="I4782" i="1"/>
  <c r="D4364" i="1"/>
  <c r="J5101" i="1"/>
  <c r="N4860" i="1"/>
  <c r="O4668" i="1"/>
  <c r="M4671" i="1"/>
  <c r="I4488" i="1"/>
  <c r="E4530" i="1"/>
  <c r="K4499" i="1"/>
  <c r="I4396" i="1"/>
  <c r="O5170" i="1"/>
  <c r="O5336" i="1"/>
  <c r="I5052" i="1"/>
  <c r="N5126" i="1"/>
  <c r="H5169" i="1"/>
  <c r="H5265" i="1"/>
  <c r="J5251" i="1"/>
  <c r="F5023" i="1"/>
  <c r="C5218" i="1"/>
  <c r="N5070" i="1"/>
  <c r="O5151" i="1"/>
  <c r="F5319" i="1"/>
  <c r="D5253" i="1"/>
  <c r="M4955" i="1"/>
  <c r="M5174" i="1"/>
  <c r="E5250" i="1"/>
  <c r="F5087" i="1"/>
  <c r="G5112" i="1"/>
  <c r="O5347" i="1"/>
  <c r="L5056" i="1"/>
  <c r="N4583" i="1"/>
  <c r="M4874" i="1"/>
  <c r="J5023" i="1"/>
  <c r="E5297" i="1"/>
  <c r="K5006" i="1"/>
  <c r="G4960" i="1"/>
  <c r="F5323" i="1"/>
  <c r="N5065" i="1"/>
  <c r="K4788" i="1"/>
  <c r="D4808" i="1"/>
  <c r="O4850" i="1"/>
  <c r="I4815" i="1"/>
  <c r="F4794" i="1"/>
  <c r="E5305" i="1"/>
  <c r="M4854" i="1"/>
  <c r="N5285" i="1"/>
  <c r="N4670" i="1"/>
  <c r="E5181" i="1"/>
  <c r="H4563" i="1"/>
  <c r="E5218" i="1"/>
  <c r="C4610" i="1"/>
  <c r="I5273" i="1"/>
  <c r="L5354" i="1"/>
  <c r="O4640" i="1"/>
  <c r="L4351" i="1"/>
  <c r="H5194" i="1"/>
  <c r="G4762" i="1"/>
  <c r="L5104" i="1"/>
  <c r="G4941" i="1"/>
  <c r="M4330" i="1"/>
  <c r="K4314" i="1"/>
  <c r="H4356" i="1"/>
  <c r="M5128" i="1"/>
  <c r="G5016" i="1"/>
  <c r="H5078" i="1"/>
  <c r="N4553" i="1"/>
  <c r="C5197" i="1"/>
  <c r="M5123" i="1"/>
  <c r="I5037" i="1"/>
  <c r="F4728" i="1"/>
  <c r="I5284" i="1"/>
  <c r="H5036" i="1"/>
  <c r="L4841" i="1"/>
  <c r="L5191" i="1"/>
  <c r="K5209" i="1"/>
  <c r="M4876" i="1"/>
  <c r="L4865" i="1"/>
  <c r="H4889" i="1"/>
  <c r="M4859" i="1"/>
  <c r="L4892" i="1"/>
  <c r="L4895" i="1"/>
  <c r="D4841" i="1"/>
  <c r="M4761" i="1"/>
  <c r="E4741" i="1"/>
  <c r="F4873" i="1"/>
  <c r="K4469" i="1"/>
  <c r="C4459" i="1"/>
  <c r="L4859" i="1"/>
  <c r="H4984" i="1"/>
  <c r="E4723" i="1"/>
  <c r="M4725" i="1"/>
  <c r="N4609" i="1"/>
  <c r="F4629" i="1"/>
  <c r="K5038" i="1"/>
  <c r="L5033" i="1"/>
  <c r="I5023" i="1"/>
  <c r="L4879" i="1"/>
  <c r="H4771" i="1"/>
  <c r="K4793" i="1"/>
  <c r="C4795" i="1"/>
  <c r="D5054" i="1"/>
  <c r="K4535" i="1"/>
  <c r="D5062" i="1"/>
  <c r="D5360" i="1"/>
  <c r="I4804" i="1"/>
  <c r="H4965" i="1"/>
  <c r="C4939" i="1"/>
  <c r="F5135" i="1"/>
  <c r="K4795" i="1"/>
  <c r="M4870" i="1"/>
  <c r="L4930" i="1"/>
  <c r="H4608" i="1"/>
  <c r="G4628" i="1"/>
  <c r="H4470" i="1"/>
  <c r="C4869" i="1"/>
  <c r="J5110" i="1"/>
  <c r="G4689" i="1"/>
  <c r="G4596" i="1"/>
  <c r="M4467" i="1"/>
  <c r="C3956" i="1"/>
  <c r="L3897" i="1"/>
  <c r="J4645" i="1"/>
  <c r="F4826" i="1"/>
  <c r="L4623" i="1"/>
  <c r="H4611" i="1"/>
  <c r="J4430" i="1"/>
  <c r="N4441" i="1"/>
  <c r="G4618" i="1"/>
  <c r="G4610" i="1"/>
  <c r="L4886" i="1"/>
  <c r="M5325" i="1"/>
  <c r="N4659" i="1"/>
  <c r="O4864" i="1"/>
  <c r="L4477" i="1"/>
  <c r="E4581" i="1"/>
  <c r="O4703" i="1"/>
  <c r="C4491" i="1"/>
  <c r="N4652" i="1"/>
  <c r="K5339" i="1"/>
  <c r="E4913" i="1"/>
  <c r="K5114" i="1"/>
  <c r="O5135" i="1"/>
  <c r="M5345" i="1"/>
  <c r="M5122" i="1"/>
  <c r="E5017" i="1"/>
  <c r="E5247" i="1"/>
  <c r="J4917" i="1"/>
  <c r="E5355" i="1"/>
  <c r="K5285" i="1"/>
  <c r="O5257" i="1"/>
  <c r="G5277" i="1"/>
  <c r="M5056" i="1"/>
  <c r="E4821" i="1"/>
  <c r="K5039" i="1"/>
  <c r="I5110" i="1"/>
  <c r="I5143" i="1"/>
  <c r="J5345" i="1"/>
  <c r="H5286" i="1"/>
  <c r="N4961" i="1"/>
  <c r="G5287" i="1"/>
  <c r="K5027" i="1"/>
  <c r="N4983" i="1"/>
  <c r="K5095" i="1"/>
  <c r="H5184" i="1"/>
  <c r="D4864" i="1"/>
  <c r="M4897" i="1"/>
  <c r="G4927" i="1"/>
  <c r="D5006" i="1"/>
  <c r="G5123" i="1"/>
  <c r="C5046" i="1"/>
  <c r="D4986" i="1"/>
  <c r="F5312" i="1"/>
  <c r="D4659" i="1"/>
  <c r="L5319" i="1"/>
  <c r="M4550" i="1"/>
  <c r="I5287" i="1"/>
  <c r="N4864" i="1"/>
  <c r="E5103" i="1"/>
  <c r="I4439" i="1"/>
  <c r="N4918" i="1"/>
  <c r="C5028" i="1"/>
  <c r="O4341" i="1"/>
  <c r="N4400" i="1"/>
  <c r="I5046" i="1"/>
  <c r="O5002" i="1"/>
  <c r="L5343" i="1"/>
  <c r="M4900" i="1"/>
  <c r="E4181" i="1"/>
  <c r="E4580" i="1"/>
  <c r="J4405" i="1"/>
  <c r="K4885" i="1"/>
  <c r="G5017" i="1"/>
  <c r="C4904" i="1"/>
  <c r="F4719" i="1"/>
  <c r="K5241" i="1"/>
  <c r="G4799" i="1"/>
  <c r="N4985" i="1"/>
  <c r="M4969" i="1"/>
  <c r="C5269" i="1"/>
  <c r="L4986" i="1"/>
  <c r="D4926" i="1"/>
  <c r="I5183" i="1"/>
  <c r="L4935" i="1"/>
  <c r="D4823" i="1"/>
  <c r="H5303" i="1"/>
  <c r="E4964" i="1"/>
  <c r="D4492" i="1"/>
  <c r="I4864" i="1"/>
  <c r="K4970" i="1"/>
  <c r="O4757" i="1"/>
  <c r="O4747" i="1"/>
  <c r="G4727" i="1"/>
  <c r="K4720" i="1"/>
  <c r="F4401" i="1"/>
  <c r="J4776" i="1"/>
  <c r="I4709" i="1"/>
  <c r="E4880" i="1"/>
  <c r="O4615" i="1"/>
  <c r="M5086" i="1"/>
  <c r="K4733" i="1"/>
  <c r="H4575" i="1"/>
  <c r="K4790" i="1"/>
  <c r="H4686" i="1"/>
  <c r="K4841" i="1"/>
  <c r="N4883" i="1"/>
  <c r="G4663" i="1"/>
  <c r="J4806" i="1"/>
  <c r="F4443" i="1"/>
  <c r="O4457" i="1"/>
  <c r="K4737" i="1"/>
  <c r="N4941" i="1"/>
  <c r="K4982" i="1"/>
  <c r="F5121" i="1"/>
  <c r="O4975" i="1"/>
  <c r="N5119" i="1"/>
  <c r="N5191" i="1"/>
  <c r="J4981" i="1"/>
  <c r="N5088" i="1"/>
  <c r="J4840" i="1"/>
  <c r="M4789" i="1"/>
  <c r="E4742" i="1"/>
  <c r="C4943" i="1"/>
  <c r="E4884" i="1"/>
  <c r="H5103" i="1"/>
  <c r="F4789" i="1"/>
  <c r="O5214" i="1"/>
  <c r="D5076" i="1"/>
  <c r="J4951" i="1"/>
  <c r="M4959" i="1"/>
  <c r="H5108" i="1"/>
  <c r="D4922" i="1"/>
  <c r="J4742" i="1"/>
  <c r="O4602" i="1"/>
  <c r="F4689" i="1"/>
  <c r="M4676" i="1"/>
  <c r="H4731" i="1"/>
  <c r="E4833" i="1"/>
  <c r="J4727" i="1"/>
  <c r="L5155" i="1"/>
  <c r="G4373" i="1"/>
  <c r="E4510" i="1"/>
  <c r="D3980" i="1"/>
  <c r="K3936" i="1"/>
  <c r="G4777" i="1"/>
  <c r="E4852" i="1"/>
  <c r="J4666" i="1"/>
  <c r="G5131" i="1"/>
  <c r="F4973" i="1"/>
  <c r="M5225" i="1"/>
  <c r="O5295" i="1"/>
  <c r="E4921" i="1"/>
  <c r="I5346" i="1"/>
  <c r="H5315" i="1"/>
  <c r="I5256" i="1"/>
  <c r="M5154" i="1"/>
  <c r="H5152" i="1"/>
  <c r="C5078" i="1"/>
  <c r="E5259" i="1"/>
  <c r="F5131" i="1"/>
  <c r="J5353" i="1"/>
  <c r="M5025" i="1"/>
  <c r="G4831" i="1"/>
  <c r="I5233" i="1"/>
  <c r="N5068" i="1"/>
  <c r="E5357" i="1"/>
  <c r="E5098" i="1"/>
  <c r="D4703" i="1"/>
  <c r="G5314" i="1"/>
  <c r="N5120" i="1"/>
  <c r="I5221" i="1"/>
  <c r="L4810" i="1"/>
  <c r="C4802" i="1"/>
  <c r="J5011" i="1"/>
  <c r="O5033" i="1"/>
  <c r="D5357" i="1"/>
  <c r="O4749" i="1"/>
  <c r="J5304" i="1"/>
  <c r="N4756" i="1"/>
  <c r="G5055" i="1"/>
  <c r="D4710" i="1"/>
  <c r="J4144" i="1"/>
  <c r="D4701" i="1"/>
  <c r="N4231" i="1"/>
  <c r="J4495" i="1"/>
  <c r="D4210" i="1"/>
  <c r="D4603" i="1"/>
  <c r="L4843" i="1"/>
  <c r="C5257" i="1"/>
  <c r="O4961" i="1"/>
  <c r="N4657" i="1"/>
  <c r="K4391" i="1"/>
  <c r="J4905" i="1"/>
  <c r="E5255" i="1"/>
  <c r="K4765" i="1"/>
  <c r="J4656" i="1"/>
  <c r="I4674" i="1"/>
  <c r="H4708" i="1"/>
  <c r="C5172" i="1"/>
  <c r="E4985" i="1"/>
  <c r="K5019" i="1"/>
  <c r="M4868" i="1"/>
  <c r="F4666" i="1"/>
  <c r="D4998" i="1"/>
  <c r="F4739" i="1"/>
  <c r="F4811" i="1"/>
  <c r="F5104" i="1"/>
  <c r="L4875" i="1"/>
  <c r="F5259" i="1"/>
  <c r="N5192" i="1"/>
  <c r="O5023" i="1"/>
  <c r="M4740" i="1"/>
  <c r="M5039" i="1"/>
  <c r="I4800" i="1"/>
  <c r="L4747" i="1"/>
  <c r="H5077" i="1"/>
  <c r="M4835" i="1"/>
  <c r="L4873" i="1"/>
  <c r="C4720" i="1"/>
  <c r="M4731" i="1"/>
  <c r="E4711" i="1"/>
  <c r="M4706" i="1"/>
  <c r="E4514" i="1"/>
  <c r="I4660" i="1"/>
  <c r="N5004" i="1"/>
  <c r="E4773" i="1"/>
  <c r="E4813" i="1"/>
  <c r="C4687" i="1"/>
  <c r="G4624" i="1"/>
  <c r="G4640" i="1"/>
  <c r="M5093" i="1"/>
  <c r="D5059" i="1"/>
  <c r="D5106" i="1"/>
  <c r="H4645" i="1"/>
  <c r="D4482" i="1"/>
  <c r="C4303" i="1"/>
  <c r="M4554" i="1"/>
  <c r="J5244" i="1"/>
  <c r="O4854" i="1"/>
  <c r="K4748" i="1"/>
  <c r="L4725" i="1"/>
  <c r="G4745" i="1"/>
  <c r="N4648" i="1"/>
  <c r="F4453" i="1"/>
  <c r="H4556" i="1"/>
  <c r="K4770" i="1"/>
  <c r="F4713" i="1"/>
  <c r="H4843" i="1"/>
  <c r="H4885" i="1"/>
  <c r="J4669" i="1"/>
  <c r="O4706" i="1"/>
  <c r="O4809" i="1"/>
  <c r="L5010" i="1"/>
  <c r="C4465" i="1"/>
  <c r="E5133" i="1"/>
  <c r="O4936" i="1"/>
  <c r="H5105" i="1"/>
  <c r="K5090" i="1"/>
  <c r="K4947" i="1"/>
  <c r="H5224" i="1"/>
  <c r="D4815" i="1"/>
  <c r="F4853" i="1"/>
  <c r="E4867" i="1"/>
  <c r="D4872" i="1"/>
  <c r="L4587" i="1"/>
  <c r="C4625" i="1"/>
  <c r="N4909" i="1"/>
  <c r="C5021" i="1"/>
  <c r="E4824" i="1"/>
  <c r="O5131" i="1"/>
  <c r="L4990" i="1"/>
  <c r="H4973" i="1"/>
  <c r="M5035" i="1"/>
  <c r="L5053" i="1"/>
  <c r="G4955" i="1"/>
  <c r="N5122" i="1"/>
  <c r="G5300" i="1"/>
  <c r="M5257" i="1"/>
  <c r="G5057" i="1"/>
  <c r="K5309" i="1"/>
  <c r="G5114" i="1"/>
  <c r="I4911" i="1"/>
  <c r="G5040" i="1"/>
  <c r="I5101" i="1"/>
  <c r="N4945" i="1"/>
  <c r="E5337" i="1"/>
  <c r="I5098" i="1"/>
  <c r="I5005" i="1"/>
  <c r="L5238" i="1"/>
  <c r="C5243" i="1"/>
  <c r="H5239" i="1"/>
  <c r="G5067" i="1"/>
  <c r="H5069" i="1"/>
  <c r="K4990" i="1"/>
  <c r="H4974" i="1"/>
  <c r="M4847" i="1"/>
  <c r="H4967" i="1"/>
  <c r="L5064" i="1"/>
  <c r="L5207" i="1"/>
  <c r="D5101" i="1"/>
  <c r="I5056" i="1"/>
  <c r="F4947" i="1"/>
  <c r="H5085" i="1"/>
  <c r="M5299" i="1"/>
  <c r="I4889" i="1"/>
  <c r="F5175" i="1"/>
  <c r="O4816" i="1"/>
  <c r="E4993" i="1"/>
  <c r="M4989" i="1"/>
  <c r="D5008" i="1"/>
  <c r="M5005" i="1"/>
  <c r="J5266" i="1"/>
  <c r="I4917" i="1"/>
  <c r="O4920" i="1"/>
  <c r="M5291" i="1"/>
  <c r="H4912" i="1"/>
  <c r="O4896" i="1"/>
  <c r="I4680" i="1"/>
  <c r="J4492" i="1"/>
  <c r="E4674" i="1"/>
  <c r="F5103" i="1"/>
  <c r="O4840" i="1"/>
  <c r="H4903" i="1"/>
  <c r="G4781" i="1"/>
  <c r="F4748" i="1"/>
  <c r="G4669" i="1"/>
  <c r="D5295" i="1"/>
  <c r="F4484" i="1"/>
  <c r="H4971" i="1"/>
  <c r="D4947" i="1"/>
  <c r="D4511" i="1"/>
  <c r="J4356" i="1"/>
  <c r="N4619" i="1"/>
  <c r="N4080" i="1"/>
  <c r="O5122" i="1"/>
  <c r="O4974" i="1"/>
  <c r="O4996" i="1"/>
  <c r="M5199" i="1"/>
  <c r="O5290" i="1"/>
  <c r="N5035" i="1"/>
  <c r="O5000" i="1"/>
  <c r="E4642" i="1"/>
  <c r="K4911" i="1"/>
  <c r="D5288" i="1"/>
  <c r="D5037" i="1"/>
  <c r="O5192" i="1"/>
  <c r="H4913" i="1"/>
  <c r="C4956" i="1"/>
  <c r="H4851" i="1"/>
  <c r="L4889" i="1"/>
  <c r="O4768" i="1"/>
  <c r="G4735" i="1"/>
  <c r="E5021" i="1"/>
  <c r="G4759" i="1"/>
  <c r="F4953" i="1"/>
  <c r="E4586" i="1"/>
  <c r="F4562" i="1"/>
  <c r="K4585" i="1"/>
  <c r="L4545" i="1"/>
  <c r="L4482" i="1"/>
  <c r="I4595" i="1"/>
  <c r="M4713" i="1"/>
  <c r="F4394" i="1"/>
  <c r="C4706" i="1"/>
  <c r="N4500" i="1"/>
  <c r="H4330" i="1"/>
  <c r="K4996" i="1"/>
  <c r="O5004" i="1"/>
  <c r="O4704" i="1"/>
  <c r="I4707" i="1"/>
  <c r="F4589" i="1"/>
  <c r="C4863" i="1"/>
  <c r="N4544" i="1"/>
  <c r="F4760" i="1"/>
  <c r="J4747" i="1"/>
  <c r="H4707" i="1"/>
  <c r="C4619" i="1"/>
  <c r="L4469" i="1"/>
  <c r="D4543" i="1"/>
  <c r="C4469" i="1"/>
  <c r="K4865" i="1"/>
  <c r="K4785" i="1"/>
  <c r="N4765" i="1"/>
  <c r="G4776" i="1"/>
  <c r="L4670" i="1"/>
  <c r="N4440" i="1"/>
  <c r="G4771" i="1"/>
  <c r="D4873" i="1"/>
  <c r="O4822" i="1"/>
  <c r="O4682" i="1"/>
  <c r="G4687" i="1"/>
  <c r="H4838" i="1"/>
  <c r="I4671" i="1"/>
  <c r="L4878" i="1"/>
  <c r="E4623" i="1"/>
  <c r="H4978" i="1"/>
  <c r="K4945" i="1"/>
  <c r="G4987" i="1"/>
  <c r="G4925" i="1"/>
  <c r="L5138" i="1"/>
  <c r="D4949" i="1"/>
  <c r="G4872" i="1"/>
  <c r="M4824" i="1"/>
  <c r="K5017" i="1"/>
  <c r="K5295" i="1"/>
  <c r="N5316" i="1"/>
  <c r="J5354" i="1"/>
  <c r="G5353" i="1"/>
  <c r="D5121" i="1"/>
  <c r="J5217" i="1"/>
  <c r="M4910" i="1"/>
  <c r="L5001" i="1"/>
  <c r="D4896" i="1"/>
  <c r="E4800" i="1"/>
  <c r="D4990" i="1"/>
  <c r="J5136" i="1"/>
  <c r="J4883" i="1"/>
  <c r="M5077" i="1"/>
  <c r="F5095" i="1"/>
  <c r="E5155" i="1"/>
  <c r="H5144" i="1"/>
  <c r="L4952" i="1"/>
  <c r="I5297" i="1"/>
  <c r="O5008" i="1"/>
  <c r="H4857" i="1"/>
  <c r="L5083" i="1"/>
  <c r="N4891" i="1"/>
  <c r="O5043" i="1"/>
  <c r="D5157" i="1"/>
  <c r="E5074" i="1"/>
  <c r="H4939" i="1"/>
  <c r="C4749" i="1"/>
  <c r="N4869" i="1"/>
  <c r="H4847" i="1"/>
  <c r="J4798" i="1"/>
  <c r="O4735" i="1"/>
  <c r="H4834" i="1"/>
  <c r="N4980" i="1"/>
  <c r="O4607" i="1"/>
  <c r="G4585" i="1"/>
  <c r="H4704" i="1"/>
  <c r="K4599" i="1"/>
  <c r="C4967" i="1"/>
  <c r="M4486" i="1"/>
  <c r="I5296" i="1"/>
  <c r="E4796" i="1"/>
  <c r="H5075" i="1"/>
  <c r="L5017" i="1"/>
  <c r="N5129" i="1"/>
  <c r="N4929" i="1"/>
  <c r="F5290" i="1"/>
  <c r="K4803" i="1"/>
  <c r="K4980" i="1"/>
  <c r="I5039" i="1"/>
  <c r="G5255" i="1"/>
  <c r="M4865" i="1"/>
  <c r="L5174" i="1"/>
  <c r="H4916" i="1"/>
  <c r="J4454" i="1"/>
  <c r="L4405" i="1"/>
  <c r="H4562" i="1"/>
  <c r="M4560" i="1"/>
  <c r="I5188" i="1"/>
  <c r="C4804" i="1"/>
  <c r="H5135" i="1"/>
  <c r="G5041" i="1"/>
  <c r="F4975" i="1"/>
  <c r="K5337" i="1"/>
  <c r="M5189" i="1"/>
  <c r="H4431" i="1"/>
  <c r="D5065" i="1"/>
  <c r="E5084" i="1"/>
  <c r="I5135" i="1"/>
  <c r="C4885" i="1"/>
  <c r="J4620" i="1"/>
  <c r="F4778" i="1"/>
  <c r="F4754" i="1"/>
  <c r="F4797" i="1"/>
  <c r="E4609" i="1"/>
  <c r="G4632" i="1"/>
  <c r="O4738" i="1"/>
  <c r="E4743" i="1"/>
  <c r="M4697" i="1"/>
  <c r="L4671" i="1"/>
  <c r="N4559" i="1"/>
  <c r="D4583" i="1"/>
  <c r="H4609" i="1"/>
  <c r="M4576" i="1"/>
  <c r="M4498" i="1"/>
  <c r="K4441" i="1"/>
  <c r="E4439" i="1"/>
  <c r="H4304" i="1"/>
  <c r="N4685" i="1"/>
  <c r="O4399" i="1"/>
  <c r="H4770" i="1"/>
  <c r="K4827" i="1"/>
  <c r="K4597" i="1"/>
  <c r="H4952" i="1"/>
  <c r="K4685" i="1"/>
  <c r="N4822" i="1"/>
  <c r="J4535" i="1"/>
  <c r="N4537" i="1"/>
  <c r="K4590" i="1"/>
  <c r="O4737" i="1"/>
  <c r="L4461" i="1"/>
  <c r="L4366" i="1"/>
  <c r="L5062" i="1"/>
  <c r="D4440" i="1"/>
  <c r="G4442" i="1"/>
  <c r="I4806" i="1"/>
  <c r="D4705" i="1"/>
  <c r="C4727" i="1"/>
  <c r="F4628" i="1"/>
  <c r="I4659" i="1"/>
  <c r="I4655" i="1"/>
  <c r="C4705" i="1"/>
  <c r="M4569" i="1"/>
  <c r="N4848" i="1"/>
  <c r="N4680" i="1"/>
  <c r="N4660" i="1"/>
  <c r="F4706" i="1"/>
  <c r="M4571" i="1"/>
  <c r="G4335" i="1"/>
  <c r="M4701" i="1"/>
  <c r="L4742" i="1"/>
  <c r="E4774" i="1"/>
  <c r="J4786" i="1"/>
  <c r="O4680" i="1"/>
  <c r="F4563" i="1"/>
  <c r="C4723" i="1"/>
  <c r="C4654" i="1"/>
  <c r="H5325" i="1"/>
  <c r="O5212" i="1"/>
  <c r="F5202" i="1"/>
  <c r="H4944" i="1"/>
  <c r="H5177" i="1"/>
  <c r="E5077" i="1"/>
  <c r="K4895" i="1"/>
  <c r="K5226" i="1"/>
  <c r="O5026" i="1"/>
  <c r="H5043" i="1"/>
  <c r="C5191" i="1"/>
  <c r="C5332" i="1"/>
  <c r="I5109" i="1"/>
  <c r="C5292" i="1"/>
  <c r="D4758" i="1"/>
  <c r="O4971" i="1"/>
  <c r="J5064" i="1"/>
  <c r="D4753" i="1"/>
  <c r="M5094" i="1"/>
  <c r="D5143" i="1"/>
  <c r="K4817" i="1"/>
  <c r="G4911" i="1"/>
  <c r="F5109" i="1"/>
  <c r="D4900" i="1"/>
  <c r="F5336" i="1"/>
  <c r="L4866" i="1"/>
  <c r="M5253" i="1"/>
  <c r="H4599" i="1"/>
  <c r="D4903" i="1"/>
  <c r="C5024" i="1"/>
  <c r="M5028" i="1"/>
  <c r="K5004" i="1"/>
  <c r="D5206" i="1"/>
  <c r="D4797" i="1"/>
  <c r="E4563" i="1"/>
  <c r="M4925" i="1"/>
  <c r="O4678" i="1"/>
  <c r="F4967" i="1"/>
  <c r="I4421" i="1"/>
  <c r="D5058" i="1"/>
  <c r="K4337" i="1"/>
  <c r="J5146" i="1"/>
  <c r="N4862" i="1"/>
  <c r="C4685" i="1"/>
  <c r="E4443" i="1"/>
  <c r="D4972" i="1"/>
  <c r="N5071" i="1"/>
  <c r="G5246" i="1"/>
  <c r="G4986" i="1"/>
  <c r="E4720" i="1"/>
  <c r="K4820" i="1"/>
  <c r="D4889" i="1"/>
  <c r="D5073" i="1"/>
  <c r="G4583" i="1"/>
  <c r="C4531" i="1"/>
  <c r="E4594" i="1"/>
  <c r="E4418" i="1"/>
  <c r="C4321" i="1"/>
  <c r="O4498" i="1"/>
  <c r="N5020" i="1"/>
  <c r="E4963" i="1"/>
  <c r="F4995" i="1"/>
  <c r="N5151" i="1"/>
  <c r="J5108" i="1"/>
  <c r="D5207" i="1"/>
  <c r="C4932" i="1"/>
  <c r="H4357" i="1"/>
  <c r="L4904" i="1"/>
  <c r="O4601" i="1"/>
  <c r="G4936" i="1"/>
  <c r="C4897" i="1"/>
  <c r="M4928" i="1"/>
  <c r="I4749" i="1"/>
  <c r="O4728" i="1"/>
  <c r="I5342" i="1"/>
  <c r="C4837" i="1"/>
  <c r="K4749" i="1"/>
  <c r="C4725" i="1"/>
  <c r="O4693" i="1"/>
  <c r="O4683" i="1"/>
  <c r="D4612" i="1"/>
  <c r="G4886" i="1"/>
  <c r="K4568" i="1"/>
  <c r="J4528" i="1"/>
  <c r="L4474" i="1"/>
  <c r="L4579" i="1"/>
  <c r="N4302" i="1"/>
  <c r="G4430" i="1"/>
  <c r="M4444" i="1"/>
  <c r="K4826" i="1"/>
  <c r="I4468" i="1"/>
  <c r="G4497" i="1"/>
  <c r="O4754" i="1"/>
  <c r="K4892" i="1"/>
  <c r="D4720" i="1"/>
  <c r="C4606" i="1"/>
  <c r="L4606" i="1"/>
  <c r="H5094" i="1"/>
  <c r="G4384" i="1"/>
  <c r="K4411" i="1"/>
  <c r="K4439" i="1"/>
  <c r="I4681" i="1"/>
  <c r="I5076" i="1"/>
  <c r="M4616" i="1"/>
  <c r="E4321" i="1"/>
  <c r="M4932" i="1"/>
  <c r="H4810" i="1"/>
  <c r="H4929" i="1"/>
  <c r="J4915" i="1"/>
  <c r="L4964" i="1"/>
  <c r="C4848" i="1"/>
  <c r="E4606" i="1"/>
  <c r="D4643" i="1"/>
  <c r="O4978" i="1"/>
  <c r="J4681" i="1"/>
  <c r="I5266" i="1"/>
  <c r="H5355" i="1"/>
  <c r="F5017" i="1"/>
  <c r="N5061" i="1"/>
  <c r="H5353" i="1"/>
  <c r="F5181" i="1"/>
  <c r="H4931" i="1"/>
  <c r="E4892" i="1"/>
  <c r="M5038" i="1"/>
  <c r="E4802" i="1"/>
  <c r="H5067" i="1"/>
  <c r="K5045" i="1"/>
  <c r="M4853" i="1"/>
  <c r="J4884" i="1"/>
  <c r="D4989" i="1"/>
  <c r="F4914" i="1"/>
  <c r="J4893" i="1"/>
  <c r="I5022" i="1"/>
  <c r="N5001" i="1"/>
  <c r="I4791" i="1"/>
  <c r="G4681" i="1"/>
  <c r="F5013" i="1"/>
  <c r="C5119" i="1"/>
  <c r="O4968" i="1"/>
  <c r="I4872" i="1"/>
  <c r="J4954" i="1"/>
  <c r="O4855" i="1"/>
  <c r="N5211" i="1"/>
  <c r="H4779" i="1"/>
  <c r="F4745" i="1"/>
  <c r="D4860" i="1"/>
  <c r="O4755" i="1"/>
  <c r="K4791" i="1"/>
  <c r="I4501" i="1"/>
  <c r="L4215" i="1"/>
  <c r="N4649" i="1"/>
  <c r="N4192" i="1"/>
  <c r="C4581" i="1"/>
  <c r="F4886" i="1"/>
  <c r="F4817" i="1"/>
  <c r="L4730" i="1"/>
  <c r="H5190" i="1"/>
  <c r="E4571" i="1"/>
  <c r="E5266" i="1"/>
  <c r="E5060" i="1"/>
  <c r="C4917" i="1"/>
  <c r="K4955" i="1"/>
  <c r="H4923" i="1"/>
  <c r="D4585" i="1"/>
  <c r="H4646" i="1"/>
  <c r="I4494" i="1"/>
  <c r="G4924" i="1"/>
  <c r="J5007" i="1"/>
  <c r="E4846" i="1"/>
  <c r="O5348" i="1"/>
  <c r="E4477" i="1"/>
  <c r="H4577" i="1"/>
  <c r="K4698" i="1"/>
  <c r="L4702" i="1"/>
  <c r="C5196" i="1"/>
  <c r="O5090" i="1"/>
  <c r="F4921" i="1"/>
  <c r="I5044" i="1"/>
  <c r="I5316" i="1"/>
  <c r="D4613" i="1"/>
  <c r="M4794" i="1"/>
  <c r="E5253" i="1"/>
  <c r="J5047" i="1"/>
  <c r="E4897" i="1"/>
  <c r="H4988" i="1"/>
  <c r="O4645" i="1"/>
  <c r="J4658" i="1"/>
  <c r="L4640" i="1"/>
  <c r="C4948" i="1"/>
  <c r="G5061" i="1"/>
  <c r="F4275" i="1"/>
  <c r="J5002" i="1"/>
  <c r="O4708" i="1"/>
  <c r="F4792" i="1"/>
  <c r="N4806" i="1"/>
  <c r="G4739" i="1"/>
  <c r="E4785" i="1"/>
  <c r="H4558" i="1"/>
  <c r="E4640" i="1"/>
  <c r="E4498" i="1"/>
  <c r="K4510" i="1"/>
  <c r="F4636" i="1"/>
  <c r="C4587" i="1"/>
  <c r="O4410" i="1"/>
  <c r="C4359" i="1"/>
  <c r="C4856" i="1"/>
  <c r="N4478" i="1"/>
  <c r="C4741" i="1"/>
  <c r="K4860" i="1"/>
  <c r="N4784" i="1"/>
  <c r="J4540" i="1"/>
  <c r="J4582" i="1"/>
  <c r="H4820" i="1"/>
  <c r="L4466" i="1"/>
  <c r="H4569" i="1"/>
  <c r="L4411" i="1"/>
  <c r="N4469" i="1"/>
  <c r="H4502" i="1"/>
  <c r="O4275" i="1"/>
  <c r="C4748" i="1"/>
  <c r="F5074" i="1"/>
  <c r="G4158" i="1"/>
  <c r="G4579" i="1"/>
  <c r="F4870" i="1"/>
  <c r="I4664" i="1"/>
  <c r="G5221" i="1"/>
  <c r="M5237" i="1"/>
  <c r="K5116" i="1"/>
  <c r="G4839" i="1"/>
  <c r="F5188" i="1"/>
  <c r="C4954" i="1"/>
  <c r="L4857" i="1"/>
  <c r="C5071" i="1"/>
  <c r="H4926" i="1"/>
  <c r="K5161" i="1"/>
  <c r="N5253" i="1"/>
  <c r="M5099" i="1"/>
  <c r="M4816" i="1"/>
  <c r="C5068" i="1"/>
  <c r="L4453" i="1"/>
  <c r="K4901" i="1"/>
  <c r="M4617" i="1"/>
  <c r="K4550" i="1"/>
  <c r="O5040" i="1"/>
  <c r="M5316" i="1"/>
  <c r="J4975" i="1"/>
  <c r="D4825" i="1"/>
  <c r="K5031" i="1"/>
  <c r="O5107" i="1"/>
  <c r="H5083" i="1"/>
  <c r="G4998" i="1"/>
  <c r="N4928" i="1"/>
  <c r="L4981" i="1"/>
  <c r="G4643" i="1"/>
  <c r="K4846" i="1"/>
  <c r="J4731" i="1"/>
  <c r="I4690" i="1"/>
  <c r="F4720" i="1"/>
  <c r="L4976" i="1"/>
  <c r="J5225" i="1"/>
  <c r="H4882" i="1"/>
  <c r="J5254" i="1"/>
  <c r="D5171" i="1"/>
  <c r="M4818" i="1"/>
  <c r="C5011" i="1"/>
  <c r="E4915" i="1"/>
  <c r="J4822" i="1"/>
  <c r="D4379" i="1"/>
  <c r="E5293" i="1"/>
  <c r="C4905" i="1"/>
  <c r="H4866" i="1"/>
  <c r="L5125" i="1"/>
  <c r="I4892" i="1"/>
  <c r="F4542" i="1"/>
  <c r="J4592" i="1"/>
  <c r="N5279" i="1"/>
  <c r="K5266" i="1"/>
  <c r="N5024" i="1"/>
  <c r="F5362" i="1"/>
  <c r="L4978" i="1"/>
  <c r="D5036" i="1"/>
  <c r="D4981" i="1"/>
  <c r="K5034" i="1"/>
  <c r="D5218" i="1"/>
  <c r="L5223" i="1"/>
  <c r="L5308" i="1"/>
  <c r="C5277" i="1"/>
  <c r="O4786" i="1"/>
  <c r="D4708" i="1"/>
  <c r="K4714" i="1"/>
  <c r="K4856" i="1"/>
  <c r="D5348" i="1"/>
  <c r="J4749" i="1"/>
  <c r="J4944" i="1"/>
  <c r="E4916" i="1"/>
  <c r="E4297" i="1"/>
  <c r="J4970" i="1"/>
  <c r="K5129" i="1"/>
  <c r="K4922" i="1"/>
  <c r="O5099" i="1"/>
  <c r="K4526" i="1"/>
  <c r="L5179" i="1"/>
  <c r="G4844" i="1"/>
  <c r="O4760" i="1"/>
  <c r="L4764" i="1"/>
  <c r="I4625" i="1"/>
  <c r="J4629" i="1"/>
  <c r="L4521" i="1"/>
  <c r="H4769" i="1"/>
  <c r="E4626" i="1"/>
  <c r="G4767" i="1"/>
  <c r="O4698" i="1"/>
  <c r="M4805" i="1"/>
  <c r="E4631" i="1"/>
  <c r="K4964" i="1"/>
  <c r="M4812" i="1"/>
  <c r="I4986" i="1"/>
  <c r="O4724" i="1"/>
  <c r="I4679" i="1"/>
  <c r="D4651" i="1"/>
  <c r="F4539" i="1"/>
  <c r="F4676" i="1"/>
  <c r="C4577" i="1"/>
  <c r="M4395" i="1"/>
  <c r="C4423" i="1"/>
  <c r="C4461" i="1"/>
  <c r="J4450" i="1"/>
  <c r="E4518" i="1"/>
  <c r="K4446" i="1"/>
  <c r="L4732" i="1"/>
  <c r="K5088" i="1"/>
  <c r="G4358" i="1"/>
  <c r="F4806" i="1"/>
  <c r="C4760" i="1"/>
  <c r="M4587" i="1"/>
  <c r="D4586" i="1"/>
  <c r="H4451" i="1"/>
  <c r="H4677" i="1"/>
  <c r="E4416" i="1"/>
  <c r="F4447" i="1"/>
  <c r="L4683" i="1"/>
  <c r="C4615" i="1"/>
  <c r="I4531" i="1"/>
  <c r="H4980" i="1"/>
  <c r="L4585" i="1"/>
  <c r="H5150" i="1"/>
  <c r="K4348" i="1"/>
  <c r="O4832" i="1"/>
  <c r="M4720" i="1"/>
  <c r="O4903" i="1"/>
  <c r="J4853" i="1"/>
  <c r="H4568" i="1"/>
  <c r="M5141" i="1"/>
  <c r="E5184" i="1"/>
  <c r="N5072" i="1"/>
  <c r="K5158" i="1"/>
  <c r="J5201" i="1"/>
  <c r="M5020" i="1"/>
  <c r="J5006" i="1"/>
  <c r="J5306" i="1"/>
  <c r="F5061" i="1"/>
  <c r="D5004" i="1"/>
  <c r="M4995" i="1"/>
  <c r="J5063" i="1"/>
  <c r="O5041" i="1"/>
  <c r="I5028" i="1"/>
  <c r="J4956" i="1"/>
  <c r="H5095" i="1"/>
  <c r="C4788" i="1"/>
  <c r="C5189" i="1"/>
  <c r="L4860" i="1"/>
  <c r="E4948" i="1"/>
  <c r="D5120" i="1"/>
  <c r="E5095" i="1"/>
  <c r="M5111" i="1"/>
  <c r="F5012" i="1"/>
  <c r="I5206" i="1"/>
  <c r="F4771" i="1"/>
  <c r="G5247" i="1"/>
  <c r="K5063" i="1"/>
  <c r="G4982" i="1"/>
  <c r="G4868" i="1"/>
  <c r="G4836" i="1"/>
  <c r="D4788" i="1"/>
  <c r="L4908" i="1"/>
  <c r="D5066" i="1"/>
  <c r="J4679" i="1"/>
  <c r="N5007" i="1"/>
  <c r="H4734" i="1"/>
  <c r="E4842" i="1"/>
  <c r="E4499" i="1"/>
  <c r="F4814" i="1"/>
  <c r="J4668" i="1"/>
  <c r="L4887" i="1"/>
  <c r="D4650" i="1"/>
  <c r="I5317" i="1"/>
  <c r="I4945" i="1"/>
  <c r="F4815" i="1"/>
  <c r="C5310" i="1"/>
  <c r="N5108" i="1"/>
  <c r="L4707" i="1"/>
  <c r="E4655" i="1"/>
  <c r="D5230" i="1"/>
  <c r="I4964" i="1"/>
  <c r="K5270" i="1"/>
  <c r="F4927" i="1"/>
  <c r="E4751" i="1"/>
  <c r="G4879" i="1"/>
  <c r="G4665" i="1"/>
  <c r="H4892" i="1"/>
  <c r="I4687" i="1"/>
  <c r="J4913" i="1"/>
  <c r="D4997" i="1"/>
  <c r="N4974" i="1"/>
  <c r="N5037" i="1"/>
  <c r="N4886" i="1"/>
  <c r="G5178" i="1"/>
  <c r="H5131" i="1"/>
  <c r="J5054" i="1"/>
  <c r="C5092" i="1"/>
  <c r="H5037" i="1"/>
  <c r="G4990" i="1"/>
  <c r="H4489" i="1"/>
  <c r="N4334" i="1"/>
  <c r="C4646" i="1"/>
  <c r="F4060" i="1"/>
  <c r="E5301" i="1"/>
  <c r="E4775" i="1"/>
  <c r="C4830" i="1"/>
  <c r="N4750" i="1"/>
  <c r="K4653" i="1"/>
  <c r="E5028" i="1"/>
  <c r="I4563" i="1"/>
  <c r="H4605" i="1"/>
  <c r="E4760" i="1"/>
  <c r="J4371" i="1"/>
  <c r="L4397" i="1"/>
  <c r="J4397" i="1"/>
  <c r="C4278" i="1"/>
  <c r="F4309" i="1"/>
  <c r="L4700" i="1"/>
  <c r="F4808" i="1"/>
  <c r="H4252" i="1"/>
  <c r="G4789" i="1"/>
  <c r="N4901" i="1"/>
  <c r="I4903" i="1"/>
  <c r="H4590" i="1"/>
  <c r="E4864" i="1"/>
  <c r="K4625" i="1"/>
  <c r="N4664" i="1"/>
  <c r="J4851" i="1"/>
  <c r="D4721" i="1"/>
  <c r="N4647" i="1"/>
  <c r="O4589" i="1"/>
  <c r="E4732" i="1"/>
  <c r="N4795" i="1"/>
  <c r="I5151" i="1"/>
  <c r="G5001" i="1"/>
  <c r="E4768" i="1"/>
  <c r="I4811" i="1"/>
  <c r="N4671" i="1"/>
  <c r="N4518" i="1"/>
  <c r="N4777" i="1"/>
  <c r="D4450" i="1"/>
  <c r="G4600" i="1"/>
  <c r="K4300" i="1"/>
  <c r="K4612" i="1"/>
  <c r="K4556" i="1"/>
  <c r="K4471" i="1"/>
  <c r="E4400" i="1"/>
  <c r="F4552" i="1"/>
  <c r="C4889" i="1"/>
  <c r="M4898" i="1"/>
  <c r="G4733" i="1"/>
  <c r="E4889" i="1"/>
  <c r="E4646" i="1"/>
  <c r="N4940" i="1"/>
  <c r="J4642" i="1"/>
  <c r="I4870" i="1"/>
  <c r="K4578" i="1"/>
  <c r="L5338" i="1"/>
  <c r="J5267" i="1"/>
  <c r="D5315" i="1"/>
  <c r="N5329" i="1"/>
  <c r="F5288" i="1"/>
  <c r="G5318" i="1"/>
  <c r="D5213" i="1"/>
  <c r="O5294" i="1"/>
  <c r="O4992" i="1"/>
  <c r="K5247" i="1"/>
  <c r="N5144" i="1"/>
  <c r="C5308" i="1"/>
  <c r="O5070" i="1"/>
  <c r="G5163" i="1"/>
  <c r="F5093" i="1"/>
  <c r="N4868" i="1"/>
  <c r="F5160" i="1"/>
  <c r="O4990" i="1"/>
  <c r="O4825" i="1"/>
  <c r="E5111" i="1"/>
  <c r="K5077" i="1"/>
  <c r="J4939" i="1"/>
  <c r="E5049" i="1"/>
  <c r="D4833" i="1"/>
  <c r="H5238" i="1"/>
  <c r="H4899" i="1"/>
  <c r="F4871" i="1"/>
  <c r="F4943" i="1"/>
  <c r="C4787" i="1"/>
  <c r="C4914" i="1"/>
  <c r="F4795" i="1"/>
  <c r="H4998" i="1"/>
  <c r="M4778" i="1"/>
  <c r="G4935" i="1"/>
  <c r="L4015" i="1"/>
  <c r="G4865" i="1"/>
  <c r="D4933" i="1"/>
  <c r="F4444" i="1"/>
  <c r="C4811" i="1"/>
  <c r="K4584" i="1"/>
  <c r="I4638" i="1"/>
  <c r="K4589" i="1"/>
  <c r="K4674" i="1"/>
  <c r="C5233" i="1"/>
  <c r="K4808" i="1"/>
  <c r="M4788" i="1"/>
  <c r="D4832" i="1"/>
  <c r="O4761" i="1"/>
  <c r="N4753" i="1"/>
  <c r="N4693" i="1"/>
  <c r="C4907" i="1"/>
  <c r="K5267" i="1"/>
  <c r="M5016" i="1"/>
  <c r="G5022" i="1"/>
  <c r="L4624" i="1"/>
  <c r="E4476" i="1"/>
  <c r="E5037" i="1"/>
  <c r="C4980" i="1"/>
  <c r="G4798" i="1"/>
  <c r="L5134" i="1"/>
  <c r="K5118" i="1"/>
  <c r="J4936" i="1"/>
  <c r="O5104" i="1"/>
  <c r="D4800" i="1"/>
  <c r="C4936" i="1"/>
  <c r="K5217" i="1"/>
  <c r="I4936" i="1"/>
  <c r="L4849" i="1"/>
  <c r="J4914" i="1"/>
  <c r="D4733" i="1"/>
  <c r="I4676" i="1"/>
  <c r="O4384" i="1"/>
  <c r="F4158" i="1"/>
  <c r="F5271" i="1"/>
  <c r="I5111" i="1"/>
  <c r="N4859" i="1"/>
  <c r="K4702" i="1"/>
  <c r="I4446" i="1"/>
  <c r="J4739" i="1"/>
  <c r="G4552" i="1"/>
  <c r="C4392" i="1"/>
  <c r="D4380" i="1"/>
  <c r="N4382" i="1"/>
  <c r="J4363" i="1"/>
  <c r="L4389" i="1"/>
  <c r="J4389" i="1"/>
  <c r="I4336" i="1"/>
  <c r="M4537" i="1"/>
  <c r="H4636" i="1"/>
  <c r="L4968" i="1"/>
  <c r="K4939" i="1"/>
  <c r="L4787" i="1"/>
  <c r="K4742" i="1"/>
  <c r="D4744" i="1"/>
  <c r="E4607" i="1"/>
  <c r="N4607" i="1"/>
  <c r="F4474" i="1"/>
  <c r="G4715" i="1"/>
  <c r="O4494" i="1"/>
  <c r="H4335" i="1"/>
  <c r="I4240" i="1"/>
  <c r="K4258" i="1"/>
  <c r="I5050" i="1"/>
  <c r="G4516" i="1"/>
  <c r="J4842" i="1"/>
  <c r="C4292" i="1"/>
  <c r="O4684" i="1"/>
  <c r="K4830" i="1"/>
  <c r="L4568" i="1"/>
  <c r="E4857" i="1"/>
  <c r="G4607" i="1"/>
  <c r="E4641" i="1"/>
  <c r="H4532" i="1"/>
  <c r="H4475" i="1"/>
  <c r="N5113" i="1"/>
  <c r="O4694" i="1"/>
  <c r="F4683" i="1"/>
  <c r="F4694" i="1"/>
  <c r="C4456" i="1"/>
  <c r="F4624" i="1"/>
  <c r="E4357" i="1"/>
  <c r="H4791" i="1"/>
  <c r="F4635" i="1"/>
  <c r="F4498" i="1"/>
  <c r="F4699" i="1"/>
  <c r="M4661" i="1"/>
  <c r="I4904" i="1"/>
  <c r="H5245" i="1"/>
  <c r="J5271" i="1"/>
  <c r="E5039" i="1"/>
  <c r="L4705" i="1"/>
  <c r="I4818" i="1"/>
  <c r="K4812" i="1"/>
  <c r="G5013" i="1"/>
  <c r="D5075" i="1"/>
  <c r="J4192" i="1"/>
  <c r="O4647" i="1"/>
  <c r="L5079" i="1"/>
  <c r="M4858" i="1"/>
  <c r="M4827" i="1"/>
  <c r="E5144" i="1"/>
  <c r="F4723" i="1"/>
  <c r="D4562" i="1"/>
  <c r="H4718" i="1"/>
  <c r="D4722" i="1"/>
  <c r="N4686" i="1"/>
  <c r="H4571" i="1"/>
  <c r="G4724" i="1"/>
  <c r="K4804" i="1"/>
  <c r="C4562" i="1"/>
  <c r="E4671" i="1"/>
  <c r="F4837" i="1"/>
  <c r="D4697" i="1"/>
  <c r="F5125" i="1"/>
  <c r="D5097" i="1"/>
  <c r="D5082" i="1"/>
  <c r="O4983" i="1"/>
  <c r="D4849" i="1"/>
  <c r="G4915" i="1"/>
  <c r="C4674" i="1"/>
  <c r="H4801" i="1"/>
  <c r="I5127" i="1"/>
  <c r="I4729" i="1"/>
  <c r="J4476" i="1"/>
  <c r="K4671" i="1"/>
  <c r="F4575" i="1"/>
  <c r="O4721" i="1"/>
  <c r="N4487" i="1"/>
  <c r="E4891" i="1"/>
  <c r="O4479" i="1"/>
  <c r="G4492" i="1"/>
  <c r="I4510" i="1"/>
  <c r="F5252" i="1"/>
  <c r="J4788" i="1"/>
  <c r="N4923" i="1"/>
  <c r="G4653" i="1"/>
  <c r="O4552" i="1"/>
  <c r="D4679" i="1"/>
  <c r="F4467" i="1"/>
  <c r="I5030" i="1"/>
  <c r="C4829" i="1"/>
  <c r="D4759" i="1"/>
  <c r="C4617" i="1"/>
  <c r="E4758" i="1"/>
  <c r="M5002" i="1"/>
  <c r="F4590" i="1"/>
  <c r="H4572" i="1"/>
  <c r="E4899" i="1"/>
  <c r="I5019" i="1"/>
  <c r="O4658" i="1"/>
  <c r="I4732" i="1"/>
  <c r="D4717" i="1"/>
  <c r="L4659" i="1"/>
  <c r="L4984" i="1"/>
  <c r="I4890" i="1"/>
  <c r="H4831" i="1"/>
  <c r="G4531" i="1"/>
  <c r="M4543" i="1"/>
  <c r="O4561" i="1"/>
  <c r="N4581" i="1"/>
  <c r="C4432" i="1"/>
  <c r="G4401" i="1"/>
  <c r="H4865" i="1"/>
  <c r="F4166" i="1"/>
  <c r="H4962" i="1"/>
  <c r="C4515" i="1"/>
  <c r="M4633" i="1"/>
  <c r="K5204" i="1"/>
  <c r="C4903" i="1"/>
  <c r="H4841" i="1"/>
  <c r="G4752" i="1"/>
  <c r="K4408" i="1"/>
  <c r="L4627" i="1"/>
  <c r="D4593" i="1"/>
  <c r="O4381" i="1"/>
  <c r="F4420" i="1"/>
  <c r="J4391" i="1"/>
  <c r="F4965" i="1"/>
  <c r="E5014" i="1"/>
  <c r="E4984" i="1"/>
  <c r="I4615" i="1"/>
  <c r="L5043" i="1"/>
  <c r="C4878" i="1"/>
  <c r="L4819" i="1"/>
  <c r="F5010" i="1"/>
  <c r="K4688" i="1"/>
  <c r="G4537" i="1"/>
  <c r="H4377" i="1"/>
  <c r="N4405" i="1"/>
  <c r="M4954" i="1"/>
  <c r="O4700" i="1"/>
  <c r="F4749" i="1"/>
  <c r="C4639" i="1"/>
  <c r="N4681" i="1"/>
  <c r="G4464" i="1"/>
  <c r="O4622" i="1"/>
  <c r="J4354" i="1"/>
  <c r="N4218" i="1"/>
  <c r="G4525" i="1"/>
  <c r="O4522" i="1"/>
  <c r="D4781" i="1"/>
  <c r="D4408" i="1"/>
  <c r="N4361" i="1"/>
  <c r="L4615" i="1"/>
  <c r="E4836" i="1"/>
  <c r="O4778" i="1"/>
  <c r="G4833" i="1"/>
  <c r="K4777" i="1"/>
  <c r="H4858" i="1"/>
  <c r="I4620" i="1"/>
  <c r="M4654" i="1"/>
  <c r="E5214" i="1"/>
  <c r="O4779" i="1"/>
  <c r="I4490" i="1"/>
  <c r="G4780" i="1"/>
  <c r="E4434" i="1"/>
  <c r="K4254" i="1"/>
  <c r="C4243" i="1"/>
  <c r="L3887" i="1"/>
  <c r="F4502" i="1"/>
  <c r="C4669" i="1"/>
  <c r="K4319" i="1"/>
  <c r="F3879" i="1"/>
  <c r="O3983" i="1"/>
  <c r="K3728" i="1"/>
  <c r="C3704" i="1"/>
  <c r="M3817" i="1"/>
  <c r="G4908" i="1"/>
  <c r="N4755" i="1"/>
  <c r="C4400" i="1"/>
  <c r="C4500" i="1"/>
  <c r="H4491" i="1"/>
  <c r="J4331" i="1"/>
  <c r="L4357" i="1"/>
  <c r="F4639" i="1"/>
  <c r="I4764" i="1"/>
  <c r="N4472" i="1"/>
  <c r="D4009" i="1"/>
  <c r="N3745" i="1"/>
  <c r="L3990" i="1"/>
  <c r="N3849" i="1"/>
  <c r="G3666" i="1"/>
  <c r="C3811" i="1"/>
  <c r="H5116" i="1"/>
  <c r="C4781" i="1"/>
  <c r="I4492" i="1"/>
  <c r="I4432" i="1"/>
  <c r="G4314" i="1"/>
  <c r="K4367" i="1"/>
  <c r="K4352" i="1"/>
  <c r="K4519" i="1"/>
  <c r="H4728" i="1"/>
  <c r="M4698" i="1"/>
  <c r="G4019" i="1"/>
  <c r="N3648" i="1"/>
  <c r="F3947" i="1"/>
  <c r="M3854" i="1"/>
  <c r="E4403" i="1"/>
  <c r="D4777" i="1"/>
  <c r="M4737" i="1"/>
  <c r="I4966" i="1"/>
  <c r="M4341" i="1"/>
  <c r="C4342" i="1"/>
  <c r="M4840" i="1"/>
  <c r="O4688" i="1"/>
  <c r="K4248" i="1"/>
  <c r="H4409" i="1"/>
  <c r="E4575" i="1"/>
  <c r="J4117" i="1"/>
  <c r="K4513" i="1"/>
  <c r="O3774" i="1"/>
  <c r="H4086" i="1"/>
  <c r="H3723" i="1"/>
  <c r="G4919" i="1"/>
  <c r="C4736" i="1"/>
  <c r="J4820" i="1"/>
  <c r="E5016" i="1"/>
  <c r="D4572" i="1"/>
  <c r="M4753" i="1"/>
  <c r="O4796" i="1"/>
  <c r="K4485" i="1"/>
  <c r="C4501" i="1"/>
  <c r="N4319" i="1"/>
  <c r="C4785" i="1"/>
  <c r="C4698" i="1"/>
  <c r="N4722" i="1"/>
  <c r="D4729" i="1"/>
  <c r="O4604" i="1"/>
  <c r="G4205" i="1"/>
  <c r="D4160" i="1"/>
  <c r="K4823" i="1"/>
  <c r="C4745" i="1"/>
  <c r="J4498" i="1"/>
  <c r="G3979" i="1"/>
  <c r="D3654" i="1"/>
  <c r="N3742" i="1"/>
  <c r="H3800" i="1"/>
  <c r="I3700" i="1"/>
  <c r="L3398" i="1"/>
  <c r="D5107" i="1"/>
  <c r="K4527" i="1"/>
  <c r="L4355" i="1"/>
  <c r="I4635" i="1"/>
  <c r="I4367" i="1"/>
  <c r="M4492" i="1"/>
  <c r="E4647" i="1"/>
  <c r="D4591" i="1"/>
  <c r="F4452" i="1"/>
  <c r="G4648" i="1"/>
  <c r="G3754" i="1"/>
  <c r="E3814" i="1"/>
  <c r="H3699" i="1"/>
  <c r="O3415" i="1"/>
  <c r="F4457" i="1"/>
  <c r="M5073" i="1"/>
  <c r="K4631" i="1"/>
  <c r="O4282" i="1"/>
  <c r="E4601" i="1"/>
  <c r="N5039" i="1"/>
  <c r="O4302" i="1"/>
  <c r="E5115" i="1"/>
  <c r="L5096" i="1"/>
  <c r="L4863" i="1"/>
  <c r="D4601" i="1"/>
  <c r="D4374" i="1"/>
  <c r="K3716" i="1"/>
  <c r="F3410" i="1"/>
  <c r="L4611" i="1"/>
  <c r="G4248" i="1"/>
  <c r="F4160" i="1"/>
  <c r="L5050" i="1"/>
  <c r="J4734" i="1"/>
  <c r="K4772" i="1"/>
  <c r="K4701" i="1"/>
  <c r="K4388" i="1"/>
  <c r="M5081" i="1"/>
  <c r="O4933" i="1"/>
  <c r="C4940" i="1"/>
  <c r="N4640" i="1"/>
  <c r="C4836" i="1"/>
  <c r="F4913" i="1"/>
  <c r="N4665" i="1"/>
  <c r="L4836" i="1"/>
  <c r="O5198" i="1"/>
  <c r="D5092" i="1"/>
  <c r="I5051" i="1"/>
  <c r="E4870" i="1"/>
  <c r="F4908" i="1"/>
  <c r="C5035" i="1"/>
  <c r="G4713" i="1"/>
  <c r="D4730" i="1"/>
  <c r="K4943" i="1"/>
  <c r="J4647" i="1"/>
  <c r="O4942" i="1"/>
  <c r="F4936" i="1"/>
  <c r="D5222" i="1"/>
  <c r="O4701" i="1"/>
  <c r="E4928" i="1"/>
  <c r="C4597" i="1"/>
  <c r="F5124" i="1"/>
  <c r="K4867" i="1"/>
  <c r="N4471" i="1"/>
  <c r="K4517" i="1"/>
  <c r="K4878" i="1"/>
  <c r="N4767" i="1"/>
  <c r="C4221" i="1"/>
  <c r="L4793" i="1"/>
  <c r="C4758" i="1"/>
  <c r="E4637" i="1"/>
  <c r="I4893" i="1"/>
  <c r="O4482" i="1"/>
  <c r="F4527" i="1"/>
  <c r="F4488" i="1"/>
  <c r="F4349" i="1"/>
  <c r="N4322" i="1"/>
  <c r="E4736" i="1"/>
  <c r="F5018" i="1"/>
  <c r="N4773" i="1"/>
  <c r="L4667" i="1"/>
  <c r="F4475" i="1"/>
  <c r="C4620" i="1"/>
  <c r="E4573" i="1"/>
  <c r="E4668" i="1"/>
  <c r="H4477" i="1"/>
  <c r="L4801" i="1"/>
  <c r="N4970" i="1"/>
  <c r="E4902" i="1"/>
  <c r="D4739" i="1"/>
  <c r="C4922" i="1"/>
  <c r="E4776" i="1"/>
  <c r="J4453" i="1"/>
  <c r="M4601" i="1"/>
  <c r="M4552" i="1"/>
  <c r="O4649" i="1"/>
  <c r="L4455" i="1"/>
  <c r="I4766" i="1"/>
  <c r="G4729" i="1"/>
  <c r="D4434" i="1"/>
  <c r="E4222" i="1"/>
  <c r="M4259" i="1"/>
  <c r="C4287" i="1"/>
  <c r="F4950" i="1"/>
  <c r="I4773" i="1"/>
  <c r="G4904" i="1"/>
  <c r="D4625" i="1"/>
  <c r="C4891" i="1"/>
  <c r="I4540" i="1"/>
  <c r="L4891" i="1"/>
  <c r="N4446" i="1"/>
  <c r="H5015" i="1"/>
  <c r="N4898" i="1"/>
  <c r="O4998" i="1"/>
  <c r="I4797" i="1"/>
  <c r="I4583" i="1"/>
  <c r="F4451" i="1"/>
  <c r="H4622" i="1"/>
  <c r="J4839" i="1"/>
  <c r="F4489" i="1"/>
  <c r="O4905" i="1"/>
  <c r="H5117" i="1"/>
  <c r="N4962" i="1"/>
  <c r="G4494" i="1"/>
  <c r="N4788" i="1"/>
  <c r="F5142" i="1"/>
  <c r="N4994" i="1"/>
  <c r="H4911" i="1"/>
  <c r="C4703" i="1"/>
  <c r="G4548" i="1"/>
  <c r="L4529" i="1"/>
  <c r="N4475" i="1"/>
  <c r="J4433" i="1"/>
  <c r="K4392" i="1"/>
  <c r="G4396" i="1"/>
  <c r="D4965" i="1"/>
  <c r="M4911" i="1"/>
  <c r="M4680" i="1"/>
  <c r="L4703" i="1"/>
  <c r="E5237" i="1"/>
  <c r="K5080" i="1"/>
  <c r="E4881" i="1"/>
  <c r="F4902" i="1"/>
  <c r="M4674" i="1"/>
  <c r="C4474" i="1"/>
  <c r="E4492" i="1"/>
  <c r="M4489" i="1"/>
  <c r="N4896" i="1"/>
  <c r="N4801" i="1"/>
  <c r="H5222" i="1"/>
  <c r="C4740" i="1"/>
  <c r="F4526" i="1"/>
  <c r="F4688" i="1"/>
  <c r="N4667" i="1"/>
  <c r="O4506" i="1"/>
  <c r="F5054" i="1"/>
  <c r="F4577" i="1"/>
  <c r="J4764" i="1"/>
  <c r="F4574" i="1"/>
  <c r="K4634" i="1"/>
  <c r="C4627" i="1"/>
  <c r="I4868" i="1"/>
  <c r="N4534" i="1"/>
  <c r="O4763" i="1"/>
  <c r="E4757" i="1"/>
  <c r="I4761" i="1"/>
  <c r="C4716" i="1"/>
  <c r="G4699" i="1"/>
  <c r="D4772" i="1"/>
  <c r="L4796" i="1"/>
  <c r="L4717" i="1"/>
  <c r="M4307" i="1"/>
  <c r="K4705" i="1"/>
  <c r="F4684" i="1"/>
  <c r="L4652" i="1"/>
  <c r="E4485" i="1"/>
  <c r="J4357" i="1"/>
  <c r="F4436" i="1"/>
  <c r="K4673" i="1"/>
  <c r="J4291" i="1"/>
  <c r="J3857" i="1"/>
  <c r="K3965" i="1"/>
  <c r="G3710" i="1"/>
  <c r="M3685" i="1"/>
  <c r="I3799" i="1"/>
  <c r="E4789" i="1"/>
  <c r="J4830" i="1"/>
  <c r="F4377" i="1"/>
  <c r="C4517" i="1"/>
  <c r="K4335" i="1"/>
  <c r="C4302" i="1"/>
  <c r="G4329" i="1"/>
  <c r="C4333" i="1"/>
  <c r="F4834" i="1"/>
  <c r="J4974" i="1"/>
  <c r="H3987" i="1"/>
  <c r="F3725" i="1"/>
  <c r="D3970" i="1"/>
  <c r="F3829" i="1"/>
  <c r="C3648" i="1"/>
  <c r="G5275" i="1"/>
  <c r="D4801" i="1"/>
  <c r="K3905" i="1"/>
  <c r="J4683" i="1"/>
  <c r="O4598" i="1"/>
  <c r="C4512" i="1"/>
  <c r="D4349" i="1"/>
  <c r="I4183" i="1"/>
  <c r="N4515" i="1"/>
  <c r="I4656" i="1"/>
  <c r="O4600" i="1"/>
  <c r="C4001" i="1"/>
  <c r="G4052" i="1"/>
  <c r="J3925" i="1"/>
  <c r="I3708" i="1"/>
  <c r="J5024" i="1"/>
  <c r="D4666" i="1"/>
  <c r="N4840" i="1"/>
  <c r="C4949" i="1"/>
  <c r="D4520" i="1"/>
  <c r="N4783" i="1"/>
  <c r="H4754" i="1"/>
  <c r="L4691" i="1"/>
  <c r="C4659" i="1"/>
  <c r="K4458" i="1"/>
  <c r="H4495" i="1"/>
  <c r="N4095" i="1"/>
  <c r="C4477" i="1"/>
  <c r="K3756" i="1"/>
  <c r="D4044" i="1"/>
  <c r="L3701" i="1"/>
  <c r="D4059" i="1"/>
  <c r="G4709" i="1"/>
  <c r="F4912" i="1"/>
  <c r="K4264" i="1"/>
  <c r="K4815" i="1"/>
  <c r="C4293" i="1"/>
  <c r="D4224" i="1"/>
  <c r="L4189" i="1"/>
  <c r="F4573" i="1"/>
  <c r="D4600" i="1"/>
  <c r="D4948" i="1"/>
  <c r="H4698" i="1"/>
  <c r="D4501" i="1"/>
  <c r="D4804" i="1"/>
  <c r="M4309" i="1"/>
  <c r="D4337" i="1"/>
  <c r="N4335" i="1"/>
  <c r="M4504" i="1"/>
  <c r="G4655" i="1"/>
  <c r="J4463" i="1"/>
  <c r="C3961" i="1"/>
  <c r="C3954" i="1"/>
  <c r="F3722" i="1"/>
  <c r="L3778" i="1"/>
  <c r="E3682" i="1"/>
  <c r="G5094" i="1"/>
  <c r="D4521" i="1"/>
  <c r="D4312" i="1"/>
  <c r="E4508" i="1"/>
  <c r="D4381" i="1"/>
  <c r="F4480" i="1"/>
  <c r="G4334" i="1"/>
  <c r="L4311" i="1"/>
  <c r="K5015" i="1"/>
  <c r="D4344" i="1"/>
  <c r="K4459" i="1"/>
  <c r="C3736" i="1"/>
  <c r="O3795" i="1"/>
  <c r="L3677" i="1"/>
  <c r="K3397" i="1"/>
  <c r="L4320" i="1"/>
  <c r="H4693" i="1"/>
  <c r="F4342" i="1"/>
  <c r="L4760" i="1"/>
  <c r="G4769" i="1"/>
  <c r="D4584" i="1"/>
  <c r="D4143" i="1"/>
  <c r="E5043" i="1"/>
  <c r="I4874" i="1"/>
  <c r="E4839" i="1"/>
  <c r="N4601" i="1"/>
  <c r="N4449" i="1"/>
  <c r="G3698" i="1"/>
  <c r="H4880" i="1"/>
  <c r="F4442" i="1"/>
  <c r="I4727" i="1"/>
  <c r="D4240" i="1"/>
  <c r="G5149" i="1"/>
  <c r="L4833" i="1"/>
  <c r="J4636" i="1"/>
  <c r="K5073" i="1"/>
  <c r="H4765" i="1"/>
  <c r="D4221" i="1"/>
  <c r="D4642" i="1"/>
  <c r="O5030" i="1"/>
  <c r="K4921" i="1"/>
  <c r="N4709" i="1"/>
  <c r="J4615" i="1"/>
  <c r="C4537" i="1"/>
  <c r="D4494" i="1"/>
  <c r="E5345" i="1"/>
  <c r="F5029" i="1"/>
  <c r="J5263" i="1"/>
  <c r="C5143" i="1"/>
  <c r="L4877" i="1"/>
  <c r="M5201" i="1"/>
  <c r="E4851" i="1"/>
  <c r="J4200" i="1"/>
  <c r="I5014" i="1"/>
  <c r="L4593" i="1"/>
  <c r="N4687" i="1"/>
  <c r="L4934" i="1"/>
  <c r="K5127" i="1"/>
  <c r="O4582" i="1"/>
  <c r="G4460" i="1"/>
  <c r="O4543" i="1"/>
  <c r="N4353" i="1"/>
  <c r="F4730" i="1"/>
  <c r="H4576" i="1"/>
  <c r="D4644" i="1"/>
  <c r="L4755" i="1"/>
  <c r="H4582" i="1"/>
  <c r="D4443" i="1"/>
  <c r="C4337" i="1"/>
  <c r="M4708" i="1"/>
  <c r="K4767" i="1"/>
  <c r="O4445" i="1"/>
  <c r="G4578" i="1"/>
  <c r="H4537" i="1"/>
  <c r="I4337" i="1"/>
  <c r="M4359" i="1"/>
  <c r="E4157" i="1"/>
  <c r="E4595" i="1"/>
  <c r="H5253" i="1"/>
  <c r="I4943" i="1"/>
  <c r="D4680" i="1"/>
  <c r="L4791" i="1"/>
  <c r="L4719" i="1"/>
  <c r="G4550" i="1"/>
  <c r="K4616" i="1"/>
  <c r="D4468" i="1"/>
  <c r="D4968" i="1"/>
  <c r="D4377" i="1"/>
  <c r="N4375" i="1"/>
  <c r="F4372" i="1"/>
  <c r="H5084" i="1"/>
  <c r="C4831" i="1"/>
  <c r="F4352" i="1"/>
  <c r="J4384" i="1"/>
  <c r="I4527" i="1"/>
  <c r="N4324" i="1"/>
  <c r="M4645" i="1"/>
  <c r="G4312" i="1"/>
  <c r="N4292" i="1"/>
  <c r="N4359" i="1"/>
  <c r="F4356" i="1"/>
  <c r="F4333" i="1"/>
  <c r="M4507" i="1"/>
  <c r="E4329" i="1"/>
  <c r="O4216" i="1"/>
  <c r="G5046" i="1"/>
  <c r="D4880" i="1"/>
  <c r="C4635" i="1"/>
  <c r="K4534" i="1"/>
  <c r="G4660" i="1"/>
  <c r="J4445" i="1"/>
  <c r="G5062" i="1"/>
  <c r="D5069" i="1"/>
  <c r="L4472" i="1"/>
  <c r="C4389" i="1"/>
  <c r="M4202" i="1"/>
  <c r="G4240" i="1"/>
  <c r="O4943" i="1"/>
  <c r="G5124" i="1"/>
  <c r="M4604" i="1"/>
  <c r="E5265" i="1"/>
  <c r="M4801" i="1"/>
  <c r="G4861" i="1"/>
  <c r="O4771" i="1"/>
  <c r="D4639" i="1"/>
  <c r="H4942" i="1"/>
  <c r="M4852" i="1"/>
  <c r="I4878" i="1"/>
  <c r="H4811" i="1"/>
  <c r="G4706" i="1"/>
  <c r="M4699" i="1"/>
  <c r="H4661" i="1"/>
  <c r="I4752" i="1"/>
  <c r="O4612" i="1"/>
  <c r="J4383" i="1"/>
  <c r="F5064" i="1"/>
  <c r="D4637" i="1"/>
  <c r="G4679" i="1"/>
  <c r="H4617" i="1"/>
  <c r="C5173" i="1"/>
  <c r="G4827" i="1"/>
  <c r="G4594" i="1"/>
  <c r="G4634" i="1"/>
  <c r="H4864" i="1"/>
  <c r="J4837" i="1"/>
  <c r="D4732" i="1"/>
  <c r="M4797" i="1"/>
  <c r="M4519" i="1"/>
  <c r="F4236" i="1"/>
  <c r="N4591" i="1"/>
  <c r="C4486" i="1"/>
  <c r="G3974" i="1"/>
  <c r="H3919" i="1"/>
  <c r="F4804" i="1"/>
  <c r="G4877" i="1"/>
  <c r="G4650" i="1"/>
  <c r="M4203" i="1"/>
  <c r="I4250" i="1"/>
  <c r="C4256" i="1"/>
  <c r="I4886" i="1"/>
  <c r="C4883" i="1"/>
  <c r="M4796" i="1"/>
  <c r="H4519" i="1"/>
  <c r="M4747" i="1"/>
  <c r="G4743" i="1"/>
  <c r="E4712" i="1"/>
  <c r="E4702" i="1"/>
  <c r="L4632" i="1"/>
  <c r="D4652" i="1"/>
  <c r="N4905" i="1"/>
  <c r="J4819" i="1"/>
  <c r="F4536" i="1"/>
  <c r="K4563" i="1"/>
  <c r="H4340" i="1"/>
  <c r="C4557" i="1"/>
  <c r="K4514" i="1"/>
  <c r="G4354" i="1"/>
  <c r="D4069" i="1"/>
  <c r="J4765" i="1"/>
  <c r="N4269" i="1"/>
  <c r="N3835" i="1"/>
  <c r="G3947" i="1"/>
  <c r="C3692" i="1"/>
  <c r="I3667" i="1"/>
  <c r="M5220" i="1"/>
  <c r="J4832" i="1"/>
  <c r="C3925" i="1"/>
  <c r="C4970" i="1"/>
  <c r="H4683" i="1"/>
  <c r="O4475" i="1"/>
  <c r="F4532" i="1"/>
  <c r="N4458" i="1"/>
  <c r="N4595" i="1"/>
  <c r="K4703" i="1"/>
  <c r="C4598" i="1"/>
  <c r="L3965" i="1"/>
  <c r="J3703" i="1"/>
  <c r="H3948" i="1"/>
  <c r="J3807" i="1"/>
  <c r="M3629" i="1"/>
  <c r="H4823" i="1"/>
  <c r="F4594" i="1"/>
  <c r="M4605" i="1"/>
  <c r="K5350" i="1"/>
  <c r="G4239" i="1"/>
  <c r="G4811" i="1"/>
  <c r="M4426" i="1"/>
  <c r="C4306" i="1"/>
  <c r="F5068" i="1"/>
  <c r="D4980" i="1"/>
  <c r="N4890" i="1"/>
  <c r="M3982" i="1"/>
  <c r="D4945" i="1"/>
  <c r="E4059" i="1"/>
  <c r="M5330" i="1"/>
  <c r="E4548" i="1"/>
  <c r="M4967" i="1"/>
  <c r="C4842" i="1"/>
  <c r="K4628" i="1"/>
  <c r="N4790" i="1"/>
  <c r="I4515" i="1"/>
  <c r="F4398" i="1"/>
  <c r="J4212" i="1"/>
  <c r="M4471" i="1"/>
  <c r="H4766" i="1"/>
  <c r="F4471" i="1"/>
  <c r="K3863" i="1"/>
  <c r="D4571" i="1"/>
  <c r="N4298" i="1"/>
  <c r="M4065" i="1"/>
  <c r="F4181" i="1"/>
  <c r="E4859" i="1"/>
  <c r="M4600" i="1"/>
  <c r="I4361" i="1"/>
  <c r="I4644" i="1"/>
  <c r="K4292" i="1"/>
  <c r="K4414" i="1"/>
  <c r="C4212" i="1"/>
  <c r="D4367" i="1"/>
  <c r="N4511" i="1"/>
  <c r="L4959" i="1"/>
  <c r="G4758" i="1"/>
  <c r="D4471" i="1"/>
  <c r="J4334" i="1"/>
  <c r="D4437" i="1"/>
  <c r="D4819" i="1"/>
  <c r="C4311" i="1"/>
  <c r="C4336" i="1"/>
  <c r="F4652" i="1"/>
  <c r="N4752" i="1"/>
  <c r="F4370" i="1"/>
  <c r="M3942" i="1"/>
  <c r="E3879" i="1"/>
  <c r="J3700" i="1"/>
  <c r="D3758" i="1"/>
  <c r="O3663" i="1"/>
  <c r="L4798" i="1"/>
  <c r="H4338" i="1"/>
  <c r="F4867" i="1"/>
  <c r="H5133" i="1"/>
  <c r="K4216" i="1"/>
  <c r="N4164" i="1"/>
  <c r="D4905" i="1"/>
  <c r="H5228" i="1"/>
  <c r="L4654" i="1"/>
  <c r="M4741" i="1"/>
  <c r="I4991" i="1"/>
  <c r="M3717" i="1"/>
  <c r="I4833" i="1"/>
  <c r="D3657" i="1"/>
  <c r="C4849" i="1"/>
  <c r="G4463" i="1"/>
  <c r="C5019" i="1"/>
  <c r="H4918" i="1"/>
  <c r="E5035" i="1"/>
  <c r="F4649" i="1"/>
  <c r="O4788" i="1"/>
  <c r="K4570" i="1"/>
  <c r="C4986" i="1"/>
  <c r="H4840" i="1"/>
  <c r="E4599" i="1"/>
  <c r="J4875" i="1"/>
  <c r="H4468" i="1"/>
  <c r="C3680" i="1"/>
  <c r="M4743" i="1"/>
  <c r="K4644" i="1"/>
  <c r="E4665" i="1"/>
  <c r="H4218" i="1"/>
  <c r="I4794" i="1"/>
  <c r="K4992" i="1"/>
  <c r="E4918" i="1"/>
  <c r="O4574" i="1"/>
  <c r="L4338" i="1"/>
  <c r="E4333" i="1"/>
  <c r="K4847" i="1"/>
  <c r="J4678" i="1"/>
  <c r="L4813" i="1"/>
  <c r="C4633" i="1"/>
  <c r="H3894" i="1"/>
  <c r="M4518" i="1"/>
  <c r="F5001" i="1"/>
  <c r="E5244" i="1"/>
  <c r="L5230" i="1"/>
  <c r="H5099" i="1"/>
  <c r="L4916" i="1"/>
  <c r="D4837" i="1"/>
  <c r="E5263" i="1"/>
  <c r="E4900" i="1"/>
  <c r="J4937" i="1"/>
  <c r="J4920" i="1"/>
  <c r="G4682" i="1"/>
  <c r="F4828" i="1"/>
  <c r="N4969" i="1"/>
  <c r="H4639" i="1"/>
  <c r="O5039" i="1"/>
  <c r="F4718" i="1"/>
  <c r="E4716" i="1"/>
  <c r="N4526" i="1"/>
  <c r="D4671" i="1"/>
  <c r="F4605" i="1"/>
  <c r="I4322" i="1"/>
  <c r="H4722" i="1"/>
  <c r="L4533" i="1"/>
  <c r="N4366" i="1"/>
  <c r="K4577" i="1"/>
  <c r="F4820" i="1"/>
  <c r="G4642" i="1"/>
  <c r="I4514" i="1"/>
  <c r="E4520" i="1"/>
  <c r="N4356" i="1"/>
  <c r="H4386" i="1"/>
  <c r="F4341" i="1"/>
  <c r="J4685" i="1"/>
  <c r="G4286" i="1"/>
  <c r="E5238" i="1"/>
  <c r="I4626" i="1"/>
  <c r="D4582" i="1"/>
  <c r="L4380" i="1"/>
  <c r="G4214" i="1"/>
  <c r="H4552" i="1"/>
  <c r="H4354" i="1"/>
  <c r="F4190" i="1"/>
  <c r="M4360" i="1"/>
  <c r="C4327" i="1"/>
  <c r="C4352" i="1"/>
  <c r="M4374" i="1"/>
  <c r="D4979" i="1"/>
  <c r="L4761" i="1"/>
  <c r="E4672" i="1"/>
  <c r="G4375" i="1"/>
  <c r="H4584" i="1"/>
  <c r="M4348" i="1"/>
  <c r="H4381" i="1"/>
  <c r="K4553" i="1"/>
  <c r="C4347" i="1"/>
  <c r="M4352" i="1"/>
  <c r="M4337" i="1"/>
  <c r="E4318" i="1"/>
  <c r="E4493" i="1"/>
  <c r="E4394" i="1"/>
  <c r="N4309" i="1"/>
  <c r="C4858" i="1"/>
  <c r="O4807" i="1"/>
  <c r="J4399" i="1"/>
  <c r="K4509" i="1"/>
  <c r="J4572" i="1"/>
  <c r="C4348" i="1"/>
  <c r="L4507" i="1"/>
  <c r="F4354" i="1"/>
  <c r="D4271" i="1"/>
  <c r="J4641" i="1"/>
  <c r="K4559" i="1"/>
  <c r="E4550" i="1"/>
  <c r="E4304" i="1"/>
  <c r="K4152" i="1"/>
  <c r="E5053" i="1"/>
  <c r="K5172" i="1"/>
  <c r="C4941" i="1"/>
  <c r="E4522" i="1"/>
  <c r="J4774" i="1"/>
  <c r="F4682" i="1"/>
  <c r="K4985" i="1"/>
  <c r="L4748" i="1"/>
  <c r="J4565" i="1"/>
  <c r="K4647" i="1"/>
  <c r="L5038" i="1"/>
  <c r="K4965" i="1"/>
  <c r="G5092" i="1"/>
  <c r="F4714" i="1"/>
  <c r="N4880" i="1"/>
  <c r="G4645" i="1"/>
  <c r="N4805" i="1"/>
  <c r="C4909" i="1"/>
  <c r="O4572" i="1"/>
  <c r="K4374" i="1"/>
  <c r="I4519" i="1"/>
  <c r="L4727" i="1"/>
  <c r="G3943" i="1"/>
  <c r="K4346" i="1"/>
  <c r="J4841" i="1"/>
  <c r="F4355" i="1"/>
  <c r="J4350" i="1"/>
  <c r="J4327" i="1"/>
  <c r="G4980" i="1"/>
  <c r="H4694" i="1"/>
  <c r="F4357" i="1"/>
  <c r="N4519" i="1"/>
  <c r="I4425" i="1"/>
  <c r="C4536" i="1"/>
  <c r="H4465" i="1"/>
  <c r="N4310" i="1"/>
  <c r="L4227" i="1"/>
  <c r="D4822" i="1"/>
  <c r="H4761" i="1"/>
  <c r="M4921" i="1"/>
  <c r="C4645" i="1"/>
  <c r="G4750" i="1"/>
  <c r="I4589" i="1"/>
  <c r="L4750" i="1"/>
  <c r="I4698" i="1"/>
  <c r="E4727" i="1"/>
  <c r="L4847" i="1"/>
  <c r="C4874" i="1"/>
  <c r="N4578" i="1"/>
  <c r="J5112" i="1"/>
  <c r="M4926" i="1"/>
  <c r="H4306" i="1"/>
  <c r="I4184" i="1"/>
  <c r="O4528" i="1"/>
  <c r="E4604" i="1"/>
  <c r="L4646" i="1"/>
  <c r="D4635" i="1"/>
  <c r="M4555" i="1"/>
  <c r="D4741" i="1"/>
  <c r="I4534" i="1"/>
  <c r="F4249" i="1"/>
  <c r="F3815" i="1"/>
  <c r="C3929" i="1"/>
  <c r="M3673" i="1"/>
  <c r="E3649" i="1"/>
  <c r="C5012" i="1"/>
  <c r="G4356" i="1"/>
  <c r="E5116" i="1"/>
  <c r="O4911" i="1"/>
  <c r="M4258" i="1"/>
  <c r="O4769" i="1"/>
  <c r="M4327" i="1"/>
  <c r="O4564" i="1"/>
  <c r="N4849" i="1"/>
  <c r="E5002" i="1"/>
  <c r="C4953" i="1"/>
  <c r="D3945" i="1"/>
  <c r="H4654" i="1"/>
  <c r="L3926" i="1"/>
  <c r="C4814" i="1"/>
  <c r="I3906" i="1"/>
  <c r="I4739" i="1"/>
  <c r="O4458" i="1"/>
  <c r="E4682" i="1"/>
  <c r="I4984" i="1"/>
  <c r="E4761" i="1"/>
  <c r="N4354" i="1"/>
  <c r="J5173" i="1"/>
  <c r="L4662" i="1"/>
  <c r="D4676" i="1"/>
  <c r="E4990" i="1"/>
  <c r="F4952" i="1"/>
  <c r="I3964" i="1"/>
  <c r="E4495" i="1"/>
  <c r="C3888" i="1"/>
  <c r="M4514" i="1"/>
  <c r="J4993" i="1"/>
  <c r="M4777" i="1"/>
  <c r="H4671" i="1"/>
  <c r="D5150" i="1"/>
  <c r="N4338" i="1"/>
  <c r="K4419" i="1"/>
  <c r="C4403" i="1"/>
  <c r="N4855" i="1"/>
  <c r="L4762" i="1"/>
  <c r="H4689" i="1"/>
  <c r="J4569" i="1"/>
  <c r="D4390" i="1"/>
  <c r="H4674" i="1"/>
  <c r="M3960" i="1"/>
  <c r="E4029" i="1"/>
  <c r="F4112" i="1"/>
  <c r="F4671" i="1"/>
  <c r="H4364" i="1"/>
  <c r="L4918" i="1"/>
  <c r="E4541" i="1"/>
  <c r="F4535" i="1"/>
  <c r="L4241" i="1"/>
  <c r="M4625" i="1"/>
  <c r="F4560" i="1"/>
  <c r="H3909" i="1"/>
  <c r="K4613" i="1"/>
  <c r="H4497" i="1"/>
  <c r="E4804" i="1"/>
  <c r="J5016" i="1"/>
  <c r="K4407" i="1"/>
  <c r="F4397" i="1"/>
  <c r="I5080" i="1"/>
  <c r="E4840" i="1"/>
  <c r="K4494" i="1"/>
  <c r="G4825" i="1"/>
  <c r="K4669" i="1"/>
  <c r="I3924" i="1"/>
  <c r="C4807" i="1"/>
  <c r="N3678" i="1"/>
  <c r="I5357" i="1"/>
  <c r="K3645" i="1"/>
  <c r="M5050" i="1"/>
  <c r="L4738" i="1"/>
  <c r="C4800" i="1"/>
  <c r="N4780" i="1"/>
  <c r="N4594" i="1"/>
  <c r="M4844" i="1"/>
  <c r="L4663" i="1"/>
  <c r="D4902" i="1"/>
  <c r="F4604" i="1"/>
  <c r="F4554" i="1"/>
  <c r="O4862" i="1"/>
  <c r="I3699" i="1"/>
  <c r="D4891" i="1"/>
  <c r="H3635" i="1"/>
  <c r="E4546" i="1"/>
  <c r="I4504" i="1"/>
  <c r="H5096" i="1"/>
  <c r="I4827" i="1"/>
  <c r="F4904" i="1"/>
  <c r="C4326" i="1"/>
  <c r="O4310" i="1"/>
  <c r="I4412" i="1"/>
  <c r="J4728" i="1"/>
  <c r="N4698" i="1"/>
  <c r="G5036" i="1"/>
  <c r="M4829" i="1"/>
  <c r="J4421" i="1"/>
  <c r="M3661" i="1"/>
  <c r="O3882" i="1"/>
  <c r="K4633" i="1"/>
  <c r="F4702" i="1"/>
  <c r="L4196" i="1"/>
  <c r="I4462" i="1"/>
  <c r="N4730" i="1"/>
  <c r="J4586" i="1"/>
  <c r="G4412" i="1"/>
  <c r="I5048" i="1"/>
  <c r="D4523" i="1"/>
  <c r="O4587" i="1"/>
  <c r="L4488" i="1"/>
  <c r="C4402" i="1"/>
  <c r="L4636" i="1"/>
  <c r="O4349" i="1"/>
  <c r="K4601" i="1"/>
  <c r="M4299" i="1"/>
  <c r="C5195" i="1"/>
  <c r="O5260" i="1"/>
  <c r="N5021" i="1"/>
  <c r="F4931" i="1"/>
  <c r="J4623" i="1"/>
  <c r="O5163" i="1"/>
  <c r="N4852" i="1"/>
  <c r="O4624" i="1"/>
  <c r="K4893" i="1"/>
  <c r="H4610" i="1"/>
  <c r="O4636" i="1"/>
  <c r="M4823" i="1"/>
  <c r="J5077" i="1"/>
  <c r="I4913" i="1"/>
  <c r="O4639" i="1"/>
  <c r="L4777" i="1"/>
  <c r="J4834" i="1"/>
  <c r="F4770" i="1"/>
  <c r="M4619" i="1"/>
  <c r="M4389" i="1"/>
  <c r="H4629" i="1"/>
  <c r="N4520" i="1"/>
  <c r="M5149" i="1"/>
  <c r="K5199" i="1"/>
  <c r="L4607" i="1"/>
  <c r="O4569" i="1"/>
  <c r="E4343" i="1"/>
  <c r="M4776" i="1"/>
  <c r="N4674" i="1"/>
  <c r="G4616" i="1"/>
  <c r="M4608" i="1"/>
  <c r="H4850" i="1"/>
  <c r="I4691" i="1"/>
  <c r="J4849" i="1"/>
  <c r="J4732" i="1"/>
  <c r="N4831" i="1"/>
  <c r="J4543" i="1"/>
  <c r="G4700" i="1"/>
  <c r="C4534" i="1"/>
  <c r="M4373" i="1"/>
  <c r="H4358" i="1"/>
  <c r="F4362" i="1"/>
  <c r="D4369" i="1"/>
  <c r="N4367" i="1"/>
  <c r="F4364" i="1"/>
  <c r="C5015" i="1"/>
  <c r="L4334" i="1"/>
  <c r="D4541" i="1"/>
  <c r="C4602" i="1"/>
  <c r="I4460" i="1"/>
  <c r="M4609" i="1"/>
  <c r="K4362" i="1"/>
  <c r="L4538" i="1"/>
  <c r="D4340" i="1"/>
  <c r="I4616" i="1"/>
  <c r="J4703" i="1"/>
  <c r="F4506" i="1"/>
  <c r="E4660" i="1"/>
  <c r="D4387" i="1"/>
  <c r="L4484" i="1"/>
  <c r="H5196" i="1"/>
  <c r="E4460" i="1"/>
  <c r="O4394" i="1"/>
  <c r="D4467" i="1"/>
  <c r="I4321" i="1"/>
  <c r="D4386" i="1"/>
  <c r="E4567" i="1"/>
  <c r="K4773" i="1"/>
  <c r="C4484" i="1"/>
  <c r="M4161" i="1"/>
  <c r="O4793" i="1"/>
  <c r="I4444" i="1"/>
  <c r="I4371" i="1"/>
  <c r="J4563" i="1"/>
  <c r="K4318" i="1"/>
  <c r="M4730" i="1"/>
  <c r="F4642" i="1"/>
  <c r="D4692" i="1"/>
  <c r="E4527" i="1"/>
  <c r="C4363" i="1"/>
  <c r="L4546" i="1"/>
  <c r="D4328" i="1"/>
  <c r="N4257" i="1"/>
  <c r="N4888" i="1"/>
  <c r="J4505" i="1"/>
  <c r="J4466" i="1"/>
  <c r="E4456" i="1"/>
  <c r="J4507" i="1"/>
  <c r="C4281" i="1"/>
  <c r="F4944" i="1"/>
  <c r="J4896" i="1"/>
  <c r="F4580" i="1"/>
  <c r="D4558" i="1"/>
  <c r="D4360" i="1"/>
  <c r="C4196" i="1"/>
  <c r="L4530" i="1"/>
  <c r="L4332" i="1"/>
  <c r="J4168" i="1"/>
  <c r="I4342" i="1"/>
  <c r="M4333" i="1"/>
  <c r="I4356" i="1"/>
  <c r="I4341" i="1"/>
  <c r="L4910" i="1"/>
  <c r="M4535" i="1"/>
  <c r="M4338" i="1"/>
  <c r="O4539" i="1"/>
  <c r="D5309" i="1"/>
  <c r="I5120" i="1"/>
  <c r="I5301" i="1"/>
  <c r="D5175" i="1"/>
  <c r="H5009" i="1"/>
  <c r="M4966" i="1"/>
  <c r="K5093" i="1"/>
  <c r="D4890" i="1"/>
  <c r="M4904" i="1"/>
  <c r="M4982" i="1"/>
  <c r="N4186" i="1"/>
  <c r="K4843" i="1"/>
  <c r="E4801" i="1"/>
  <c r="L4915" i="1"/>
  <c r="E4779" i="1"/>
  <c r="L4786" i="1"/>
  <c r="M4643" i="1"/>
  <c r="H5248" i="1"/>
  <c r="O4508" i="1"/>
  <c r="I4948" i="1"/>
  <c r="E4611" i="1"/>
  <c r="F4419" i="1"/>
  <c r="L4812" i="1"/>
  <c r="J4299" i="1"/>
  <c r="L4325" i="1"/>
  <c r="O4916" i="1"/>
  <c r="C4962" i="1"/>
  <c r="H4679" i="1"/>
  <c r="J4227" i="1"/>
  <c r="J5005" i="1"/>
  <c r="M3910" i="1"/>
  <c r="L4682" i="1"/>
  <c r="O3630" i="1"/>
  <c r="G4873" i="1"/>
  <c r="L5012" i="1"/>
  <c r="C4881" i="1"/>
  <c r="I4875" i="1"/>
  <c r="G4374" i="1"/>
  <c r="M4340" i="1"/>
  <c r="O4575" i="1"/>
  <c r="N4911" i="1"/>
  <c r="H4628" i="1"/>
  <c r="I4617" i="1"/>
  <c r="H4578" i="1"/>
  <c r="H3923" i="1"/>
  <c r="M4592" i="1"/>
  <c r="I4077" i="1"/>
  <c r="D4430" i="1"/>
  <c r="H3875" i="1"/>
  <c r="K5356" i="1"/>
  <c r="I4921" i="1"/>
  <c r="F4856" i="1"/>
  <c r="C4590" i="1"/>
  <c r="M4479" i="1"/>
  <c r="C4721" i="1"/>
  <c r="O4947" i="1"/>
  <c r="C4875" i="1"/>
  <c r="C5060" i="1"/>
  <c r="F4830" i="1"/>
  <c r="L3951" i="1"/>
  <c r="E3946" i="1"/>
  <c r="I4778" i="1"/>
  <c r="I3867" i="1"/>
  <c r="D4573" i="1"/>
  <c r="L5008" i="1"/>
  <c r="I4330" i="1"/>
  <c r="N4992" i="1"/>
  <c r="L4752" i="1"/>
  <c r="F4547" i="1"/>
  <c r="F4405" i="1"/>
  <c r="F4390" i="1"/>
  <c r="E4577" i="1"/>
  <c r="F3932" i="1"/>
  <c r="M3896" i="1"/>
  <c r="E4552" i="1"/>
  <c r="L3960" i="1"/>
  <c r="H4553" i="1"/>
  <c r="H4090" i="1"/>
  <c r="F4070" i="1"/>
  <c r="K4012" i="1"/>
  <c r="K4376" i="1"/>
  <c r="G4747" i="1"/>
  <c r="N4956" i="1"/>
  <c r="N4703" i="1"/>
  <c r="C4320" i="1"/>
  <c r="F4625" i="1"/>
  <c r="C4796" i="1"/>
  <c r="I4716" i="1"/>
  <c r="F4379" i="1"/>
  <c r="O4909" i="1"/>
  <c r="K4986" i="1"/>
  <c r="O4710" i="1"/>
  <c r="H4781" i="1"/>
  <c r="O4873" i="1"/>
  <c r="D4938" i="1"/>
  <c r="O4464" i="1"/>
  <c r="F4620" i="1"/>
  <c r="F4742" i="1"/>
  <c r="J4860" i="1"/>
  <c r="J4551" i="1"/>
  <c r="E3906" i="1"/>
  <c r="L4963" i="1"/>
  <c r="F3658" i="1"/>
  <c r="M4724" i="1"/>
  <c r="M4150" i="1"/>
  <c r="E5090" i="1"/>
  <c r="K4877" i="1"/>
  <c r="F4686" i="1"/>
  <c r="H4664" i="1"/>
  <c r="G4424" i="1"/>
  <c r="N4555" i="1"/>
  <c r="E4922" i="1"/>
  <c r="N4731" i="1"/>
  <c r="L4519" i="1"/>
  <c r="O4889" i="1"/>
  <c r="K4423" i="1"/>
  <c r="E3681" i="1"/>
  <c r="N4416" i="1"/>
  <c r="O4056" i="1"/>
  <c r="E4126" i="1"/>
  <c r="E4486" i="1"/>
  <c r="O4948" i="1"/>
  <c r="F4737" i="1"/>
  <c r="J4953" i="1"/>
  <c r="N4397" i="1"/>
  <c r="N4982" i="1"/>
  <c r="N4744" i="1"/>
  <c r="O4765" i="1"/>
  <c r="I4445" i="1"/>
  <c r="G4589" i="1"/>
  <c r="D4384" i="1"/>
  <c r="O4686" i="1"/>
  <c r="I3643" i="1"/>
  <c r="O4374" i="1"/>
  <c r="I4593" i="1"/>
  <c r="C4510" i="1"/>
  <c r="J4228" i="1"/>
  <c r="F4545" i="1"/>
  <c r="C4497" i="1"/>
  <c r="D4479" i="1"/>
  <c r="L4686" i="1"/>
  <c r="M4908" i="1"/>
  <c r="O4859" i="1"/>
  <c r="M4650" i="1"/>
  <c r="D4355" i="1"/>
  <c r="E4715" i="1"/>
  <c r="E4603" i="1"/>
  <c r="K4608" i="1"/>
  <c r="D4724" i="1"/>
  <c r="I4571" i="1"/>
  <c r="K5053" i="1"/>
  <c r="J5218" i="1"/>
  <c r="C5190" i="1"/>
  <c r="L4919" i="1"/>
  <c r="F5127" i="1"/>
  <c r="M4906" i="1"/>
  <c r="G4881" i="1"/>
  <c r="F5000" i="1"/>
  <c r="M4822" i="1"/>
  <c r="L4580" i="1"/>
  <c r="G4476" i="1"/>
  <c r="M4999" i="1"/>
  <c r="I5123" i="1"/>
  <c r="D4385" i="1"/>
  <c r="D4675" i="1"/>
  <c r="I4549" i="1"/>
  <c r="C4526" i="1"/>
  <c r="G4635" i="1"/>
  <c r="G4365" i="1"/>
  <c r="J4725" i="1"/>
  <c r="K4665" i="1"/>
  <c r="J4511" i="1"/>
  <c r="J4497" i="1"/>
  <c r="N4473" i="1"/>
  <c r="G4725" i="1"/>
  <c r="K4652" i="1"/>
  <c r="G4707" i="1"/>
  <c r="H4574" i="1"/>
  <c r="L4694" i="1"/>
  <c r="C4630" i="1"/>
  <c r="J4751" i="1"/>
  <c r="E4415" i="1"/>
  <c r="J5086" i="1"/>
  <c r="M5245" i="1"/>
  <c r="K4323" i="1"/>
  <c r="M4656" i="1"/>
  <c r="C4595" i="1"/>
  <c r="K4591" i="1"/>
  <c r="O4472" i="1"/>
  <c r="G4757" i="1"/>
  <c r="E4688" i="1"/>
  <c r="I4380" i="1"/>
  <c r="K4754" i="1"/>
  <c r="L4653" i="1"/>
  <c r="E4619" i="1"/>
  <c r="O5195" i="1"/>
  <c r="D4996" i="1"/>
  <c r="E3988" i="1"/>
  <c r="N5034" i="1"/>
  <c r="K4879" i="1"/>
  <c r="K4525" i="1"/>
  <c r="E4531" i="1"/>
  <c r="C4553" i="1"/>
  <c r="M4750" i="1"/>
  <c r="K4610" i="1"/>
  <c r="I4486" i="1"/>
  <c r="M4522" i="1"/>
  <c r="O4550" i="1"/>
  <c r="M5217" i="1"/>
  <c r="J4980" i="1"/>
  <c r="H5114" i="1"/>
  <c r="H4237" i="1"/>
  <c r="D4796" i="1"/>
  <c r="I4602" i="1"/>
  <c r="C4643" i="1"/>
  <c r="I4566" i="1"/>
  <c r="G4502" i="1"/>
  <c r="F4312" i="1"/>
  <c r="J4176" i="1"/>
  <c r="E4734" i="1"/>
  <c r="H4828" i="1"/>
  <c r="K4670" i="1"/>
  <c r="L4390" i="1"/>
  <c r="M4145" i="1"/>
  <c r="G4349" i="1"/>
  <c r="C5064" i="1"/>
  <c r="N4738" i="1"/>
  <c r="O4667" i="1"/>
  <c r="D4519" i="1"/>
  <c r="F4386" i="1"/>
  <c r="F4663" i="1"/>
  <c r="L4491" i="1"/>
  <c r="N4358" i="1"/>
  <c r="E4423" i="1"/>
  <c r="L4515" i="1"/>
  <c r="E4319" i="1"/>
  <c r="I4346" i="1"/>
  <c r="O4329" i="1"/>
  <c r="M4631" i="1"/>
  <c r="M4568" i="1"/>
  <c r="H5192" i="1"/>
  <c r="O4544" i="1"/>
  <c r="H4757" i="1"/>
  <c r="D4484" i="1"/>
  <c r="C4593" i="1"/>
  <c r="M4515" i="1"/>
  <c r="I4355" i="1"/>
  <c r="L4336" i="1"/>
  <c r="J4340" i="1"/>
  <c r="F4347" i="1"/>
  <c r="J4342" i="1"/>
  <c r="J4319" i="1"/>
  <c r="I5020" i="1"/>
  <c r="D4694" i="1"/>
  <c r="E4856" i="1"/>
  <c r="F4986" i="1"/>
  <c r="C5299" i="1"/>
  <c r="C4832" i="1"/>
  <c r="M5013" i="1"/>
  <c r="G5108" i="1"/>
  <c r="C4751" i="1"/>
  <c r="I4731" i="1"/>
  <c r="L4734" i="1"/>
  <c r="M4526" i="1"/>
  <c r="I4810" i="1"/>
  <c r="M4857" i="1"/>
  <c r="L4576" i="1"/>
  <c r="M4791" i="1"/>
  <c r="I4765" i="1"/>
  <c r="J4772" i="1"/>
  <c r="O4671" i="1"/>
  <c r="J4724" i="1"/>
  <c r="H4594" i="1"/>
  <c r="D4955" i="1"/>
  <c r="H5038" i="1"/>
  <c r="M4748" i="1"/>
  <c r="J4746" i="1"/>
  <c r="F4411" i="1"/>
  <c r="G4544" i="1"/>
  <c r="M4470" i="1"/>
  <c r="N4655" i="1"/>
  <c r="F4993" i="1"/>
  <c r="N4624" i="1"/>
  <c r="E4957" i="1"/>
  <c r="N4205" i="1"/>
  <c r="K4530" i="1"/>
  <c r="E4186" i="1"/>
  <c r="H4648" i="1"/>
  <c r="O3912" i="1"/>
  <c r="C4458" i="1"/>
  <c r="I4863" i="1"/>
  <c r="O4857" i="1"/>
  <c r="L4342" i="1"/>
  <c r="D4817" i="1"/>
  <c r="N4568" i="1"/>
  <c r="M5024" i="1"/>
  <c r="F4750" i="1"/>
  <c r="F4531" i="1"/>
  <c r="F5130" i="1"/>
  <c r="J4400" i="1"/>
  <c r="L3901" i="1"/>
  <c r="G3933" i="1"/>
  <c r="C3890" i="1"/>
  <c r="H4663" i="1"/>
  <c r="L3853" i="1"/>
  <c r="L4880" i="1"/>
  <c r="J4770" i="1"/>
  <c r="F4791" i="1"/>
  <c r="N4669" i="1"/>
  <c r="J4738" i="1"/>
  <c r="H4508" i="1"/>
  <c r="D4867" i="1"/>
  <c r="G4451" i="1"/>
  <c r="G4867" i="1"/>
  <c r="E5027" i="1"/>
  <c r="N4381" i="1"/>
  <c r="O3927" i="1"/>
  <c r="D4327" i="1"/>
  <c r="E3849" i="1"/>
  <c r="C4552" i="1"/>
  <c r="N4605" i="1"/>
  <c r="N4604" i="1"/>
  <c r="F4659" i="1"/>
  <c r="I4846" i="1"/>
  <c r="J4549" i="1"/>
  <c r="K4663" i="1"/>
  <c r="G4630" i="1"/>
  <c r="D4760" i="1"/>
  <c r="F4551" i="1"/>
  <c r="J4374" i="1"/>
  <c r="N4398" i="1"/>
  <c r="G4095" i="1"/>
  <c r="G4015" i="1"/>
  <c r="D3920" i="1"/>
  <c r="H4439" i="1"/>
  <c r="F4138" i="1"/>
  <c r="N4794" i="1"/>
  <c r="I4715" i="1"/>
  <c r="K4500" i="1"/>
  <c r="J4880" i="1"/>
  <c r="H5019" i="1"/>
  <c r="J4690" i="1"/>
  <c r="O5017" i="1"/>
  <c r="H4667" i="1"/>
  <c r="K4372" i="1"/>
  <c r="O4629" i="1"/>
  <c r="K4755" i="1"/>
  <c r="E4944" i="1"/>
  <c r="I4454" i="1"/>
  <c r="E4430" i="1"/>
  <c r="M4666" i="1"/>
  <c r="K4618" i="1"/>
  <c r="L4883" i="1"/>
  <c r="I4750" i="1"/>
  <c r="D4532" i="1"/>
  <c r="I4469" i="1"/>
  <c r="N4166" i="1"/>
  <c r="M4425" i="1"/>
  <c r="J3636" i="1"/>
  <c r="N4393" i="1"/>
  <c r="N3899" i="1"/>
  <c r="L4975" i="1"/>
  <c r="I4953" i="1"/>
  <c r="J4700" i="1"/>
  <c r="G4870" i="1"/>
  <c r="O5049" i="1"/>
  <c r="K4915" i="1"/>
  <c r="I4771" i="1"/>
  <c r="G4746" i="1"/>
  <c r="E4627" i="1"/>
  <c r="N4643" i="1"/>
  <c r="C4586" i="1"/>
  <c r="O3662" i="1"/>
  <c r="M4636" i="1"/>
  <c r="O3887" i="1"/>
  <c r="K4397" i="1"/>
  <c r="O4467" i="1"/>
  <c r="O4555" i="1"/>
  <c r="E4628" i="1"/>
  <c r="O4453" i="1"/>
  <c r="O4400" i="1"/>
  <c r="M4695" i="1"/>
  <c r="M4612" i="1"/>
  <c r="D4565" i="1"/>
  <c r="D4605" i="1"/>
  <c r="M4517" i="1"/>
  <c r="O4762" i="1"/>
  <c r="I4757" i="1"/>
  <c r="O4112" i="1"/>
  <c r="C4691" i="1"/>
  <c r="H4822" i="1"/>
  <c r="M4342" i="1"/>
  <c r="N4206" i="1"/>
  <c r="D4771" i="1"/>
  <c r="K4454" i="1"/>
  <c r="D4838" i="1"/>
  <c r="L4492" i="1"/>
  <c r="O4369" i="1"/>
  <c r="C4582" i="1"/>
  <c r="C4322" i="1"/>
  <c r="F4550" i="1"/>
  <c r="O4503" i="1"/>
  <c r="E4714" i="1"/>
  <c r="K4432" i="1"/>
  <c r="M4679" i="1"/>
  <c r="O4297" i="1"/>
  <c r="J5274" i="1"/>
  <c r="F5210" i="1"/>
  <c r="J5003" i="1"/>
  <c r="O4766" i="1"/>
  <c r="H4994" i="1"/>
  <c r="M4833" i="1"/>
  <c r="G5028" i="1"/>
  <c r="M5011" i="1"/>
  <c r="E4854" i="1"/>
  <c r="J5176" i="1"/>
  <c r="G5325" i="1"/>
  <c r="D5087" i="1"/>
  <c r="L4991" i="1"/>
  <c r="L4844" i="1"/>
  <c r="O4025" i="1"/>
  <c r="I4612" i="1"/>
  <c r="F4680" i="1"/>
  <c r="K4393" i="1"/>
  <c r="K4981" i="1"/>
  <c r="O4279" i="1"/>
  <c r="O4588" i="1"/>
  <c r="M3937" i="1"/>
  <c r="C4835" i="1"/>
  <c r="H4635" i="1"/>
  <c r="L4630" i="1"/>
  <c r="E4633" i="1"/>
  <c r="G4788" i="1"/>
  <c r="I4718" i="1"/>
  <c r="J4455" i="1"/>
  <c r="O4848" i="1"/>
  <c r="L4577" i="1"/>
  <c r="K4862" i="1"/>
  <c r="H4732" i="1"/>
  <c r="O4826" i="1"/>
  <c r="H5125" i="1"/>
  <c r="K4007" i="1"/>
  <c r="F3957" i="1"/>
  <c r="I4916" i="1"/>
  <c r="E4901" i="1"/>
  <c r="O4664" i="1"/>
  <c r="L4537" i="1"/>
  <c r="K4899" i="1"/>
  <c r="I4537" i="1"/>
  <c r="C4503" i="1"/>
  <c r="H4337" i="1"/>
  <c r="N4712" i="1"/>
  <c r="D4915" i="1"/>
  <c r="N5046" i="1"/>
  <c r="M5283" i="1"/>
  <c r="M4918" i="1"/>
  <c r="O5358" i="1"/>
  <c r="G4985" i="1"/>
  <c r="L5084" i="1"/>
  <c r="N4705" i="1"/>
  <c r="C4594" i="1"/>
  <c r="M4831" i="1"/>
  <c r="N4447" i="1"/>
  <c r="K5096" i="1"/>
  <c r="I4594" i="1"/>
  <c r="D4658" i="1"/>
  <c r="K4979" i="1"/>
  <c r="N4887" i="1"/>
  <c r="I4866" i="1"/>
  <c r="O4798" i="1"/>
  <c r="N4673" i="1"/>
  <c r="L4633" i="1"/>
  <c r="H4710" i="1"/>
  <c r="F4761" i="1"/>
  <c r="G4778" i="1"/>
  <c r="F4495" i="1"/>
  <c r="G4674" i="1"/>
  <c r="E4440" i="1"/>
  <c r="F4323" i="1"/>
  <c r="D4962" i="1"/>
  <c r="J4686" i="1"/>
  <c r="N4951" i="1"/>
  <c r="H5193" i="1"/>
  <c r="K4650" i="1"/>
  <c r="I4653" i="1"/>
  <c r="E4470" i="1"/>
  <c r="C4457" i="1"/>
  <c r="E4473" i="1"/>
  <c r="E4378" i="1"/>
  <c r="H4774" i="1"/>
  <c r="F4336" i="1"/>
  <c r="L4364" i="1"/>
  <c r="N4390" i="1"/>
  <c r="J4467" i="1"/>
  <c r="I4526" i="1"/>
  <c r="F5057" i="1"/>
  <c r="G4523" i="1"/>
  <c r="L5206" i="1"/>
  <c r="D4457" i="1"/>
  <c r="I4556" i="1"/>
  <c r="L4673" i="1"/>
  <c r="M4472" i="1"/>
  <c r="F4632" i="1"/>
  <c r="O4535" i="1"/>
  <c r="E4347" i="1"/>
  <c r="M5061" i="1"/>
  <c r="O5096" i="1"/>
  <c r="N4990" i="1"/>
  <c r="K4954" i="1"/>
  <c r="I4831" i="1"/>
  <c r="H4603" i="1"/>
  <c r="C5009" i="1"/>
  <c r="C5100" i="1"/>
  <c r="M4886" i="1"/>
  <c r="D4983" i="1"/>
  <c r="J4687" i="1"/>
  <c r="O4613" i="1"/>
  <c r="O4471" i="1"/>
  <c r="G4484" i="1"/>
  <c r="J4581" i="1"/>
  <c r="N4995" i="1"/>
  <c r="I4981" i="1"/>
  <c r="J4821" i="1"/>
  <c r="C5181" i="1"/>
  <c r="E4658" i="1"/>
  <c r="O4744" i="1"/>
  <c r="M5003" i="1"/>
  <c r="M4703" i="1"/>
  <c r="E4590" i="1"/>
  <c r="M4591" i="1"/>
  <c r="C4834" i="1"/>
  <c r="N4724" i="1"/>
  <c r="E4312" i="1"/>
  <c r="H4890" i="1"/>
  <c r="M4795" i="1"/>
  <c r="M4710" i="1"/>
  <c r="H4986" i="1"/>
  <c r="O4643" i="1"/>
  <c r="H4541" i="1"/>
  <c r="O4957" i="1"/>
  <c r="F4185" i="1"/>
  <c r="I4398" i="1"/>
  <c r="E4142" i="1"/>
  <c r="F3893" i="1"/>
  <c r="J3876" i="1"/>
  <c r="I5043" i="1"/>
  <c r="C4987" i="1"/>
  <c r="E4783" i="1"/>
  <c r="M4596" i="1"/>
  <c r="O4690" i="1"/>
  <c r="C4164" i="1"/>
  <c r="H4844" i="1"/>
  <c r="E4784" i="1"/>
  <c r="H4985" i="1"/>
  <c r="H4852" i="1"/>
  <c r="D4478" i="1"/>
  <c r="O4152" i="1"/>
  <c r="D4409" i="1"/>
  <c r="K3868" i="1"/>
  <c r="J4355" i="1"/>
  <c r="D3833" i="1"/>
  <c r="D4843" i="1"/>
  <c r="L4855" i="1"/>
  <c r="F4667" i="1"/>
  <c r="K4520" i="1"/>
  <c r="O4590" i="1"/>
  <c r="G4452" i="1"/>
  <c r="D4568" i="1"/>
  <c r="H4640" i="1"/>
  <c r="H4745" i="1"/>
  <c r="E4617" i="1"/>
  <c r="D4695" i="1"/>
  <c r="K3909" i="1"/>
  <c r="I4584" i="1"/>
  <c r="O3830" i="1"/>
  <c r="O4433" i="1"/>
  <c r="G4461" i="1"/>
  <c r="H4740" i="1"/>
  <c r="L4553" i="1"/>
  <c r="G5068" i="1"/>
  <c r="G4732" i="1"/>
  <c r="C4793" i="1"/>
  <c r="H4730" i="1"/>
  <c r="M4610" i="1"/>
  <c r="I4498" i="1"/>
  <c r="G4395" i="1"/>
  <c r="I4036" i="1"/>
  <c r="D4054" i="1"/>
  <c r="L3966" i="1"/>
  <c r="O4030" i="1"/>
  <c r="M3645" i="1"/>
  <c r="N3966" i="1"/>
  <c r="O5050" i="1"/>
  <c r="I4781" i="1"/>
  <c r="F4977" i="1"/>
  <c r="O4946" i="1"/>
  <c r="K4778" i="1"/>
  <c r="M4224" i="1"/>
  <c r="N3888" i="1"/>
  <c r="F4156" i="1"/>
  <c r="F4578" i="1"/>
  <c r="F5099" i="1"/>
  <c r="F4831" i="1"/>
  <c r="E4525" i="1"/>
  <c r="N5040" i="1"/>
  <c r="E5232" i="1"/>
  <c r="I4796" i="1"/>
  <c r="E4906" i="1"/>
  <c r="J4781" i="1"/>
  <c r="L5110" i="1"/>
  <c r="D4623" i="1"/>
  <c r="F5158" i="1"/>
  <c r="N4135" i="1"/>
  <c r="M4718" i="1"/>
  <c r="E4075" i="1"/>
  <c r="M4494" i="1"/>
  <c r="N3871" i="1"/>
  <c r="H4813" i="1"/>
  <c r="D4449" i="1"/>
  <c r="N4146" i="1"/>
  <c r="F4385" i="1"/>
  <c r="O4876" i="1"/>
  <c r="H4785" i="1"/>
  <c r="H4453" i="1"/>
  <c r="M4388" i="1"/>
  <c r="G4340" i="1"/>
  <c r="K4436" i="1"/>
  <c r="F4793" i="1"/>
  <c r="K3644" i="1"/>
  <c r="G4813" i="1"/>
  <c r="C3865" i="1"/>
  <c r="L4471" i="1"/>
  <c r="D4512" i="1"/>
  <c r="O4722" i="1"/>
  <c r="D4706" i="1"/>
  <c r="O4871" i="1"/>
  <c r="N4428" i="1"/>
  <c r="C4600" i="1"/>
  <c r="L4608" i="1"/>
  <c r="N4549" i="1"/>
  <c r="O4518" i="1"/>
  <c r="H4713" i="1"/>
  <c r="K4768" i="1"/>
  <c r="D3907" i="1"/>
  <c r="N3895" i="1"/>
  <c r="J4263" i="1"/>
  <c r="I4742" i="1"/>
  <c r="I4120" i="1"/>
  <c r="F4186" i="1"/>
  <c r="J4892" i="1"/>
  <c r="M4793" i="1"/>
  <c r="O4723" i="1"/>
  <c r="J4664" i="1"/>
  <c r="J4324" i="1"/>
  <c r="F4369" i="1"/>
  <c r="J4456" i="1"/>
  <c r="L5075" i="1"/>
  <c r="F5344" i="1"/>
  <c r="E4538" i="1"/>
  <c r="O5296" i="1"/>
  <c r="L5182" i="1"/>
  <c r="H5156" i="1"/>
  <c r="M4950" i="1"/>
  <c r="E4756" i="1"/>
  <c r="H5181" i="1"/>
  <c r="N5015" i="1"/>
  <c r="I5281" i="1"/>
  <c r="L5108" i="1"/>
  <c r="H5261" i="1"/>
  <c r="C4505" i="1"/>
  <c r="K4726" i="1"/>
  <c r="M4398" i="1"/>
  <c r="C4605" i="1"/>
  <c r="H4777" i="1"/>
  <c r="L4381" i="1"/>
  <c r="D4303" i="1"/>
  <c r="J4517" i="1"/>
  <c r="I4700" i="1"/>
  <c r="E4572" i="1"/>
  <c r="F5005" i="1"/>
  <c r="J4606" i="1"/>
  <c r="F4876" i="1"/>
  <c r="E4713" i="1"/>
  <c r="D4714" i="1"/>
  <c r="G4830" i="1"/>
  <c r="O4520" i="1"/>
  <c r="H4803" i="1"/>
  <c r="N4630" i="1"/>
  <c r="H4669" i="1"/>
  <c r="K4988" i="1"/>
  <c r="G4698" i="1"/>
  <c r="M4901" i="1"/>
  <c r="G5077" i="1"/>
  <c r="G5183" i="1"/>
  <c r="D4931" i="1"/>
  <c r="G5025" i="1"/>
  <c r="J4940" i="1"/>
  <c r="F4926" i="1"/>
  <c r="E4866" i="1"/>
  <c r="J4838" i="1"/>
  <c r="D4638" i="1"/>
  <c r="D5233" i="1"/>
  <c r="O4801" i="1"/>
  <c r="G4900" i="1"/>
  <c r="N4972" i="1"/>
  <c r="O4867" i="1"/>
  <c r="I4905" i="1"/>
  <c r="J4626" i="1"/>
  <c r="O4512" i="1"/>
  <c r="J4502" i="1"/>
  <c r="N4513" i="1"/>
  <c r="E4744" i="1"/>
  <c r="G4889" i="1"/>
  <c r="H4715" i="1"/>
  <c r="L4599" i="1"/>
  <c r="E4834" i="1"/>
  <c r="G4930" i="1"/>
  <c r="O4984" i="1"/>
  <c r="L5151" i="1"/>
  <c r="F4847" i="1"/>
  <c r="H4917" i="1"/>
  <c r="N4803" i="1"/>
  <c r="L5030" i="1"/>
  <c r="G4977" i="1"/>
  <c r="G4584" i="1"/>
  <c r="D4537" i="1"/>
  <c r="F4567" i="1"/>
  <c r="C4916" i="1"/>
  <c r="E4694" i="1"/>
  <c r="K4794" i="1"/>
  <c r="N4897" i="1"/>
  <c r="I4906" i="1"/>
  <c r="N4910" i="1"/>
  <c r="I4703" i="1"/>
  <c r="J4921" i="1"/>
  <c r="D4784" i="1"/>
  <c r="J4625" i="1"/>
  <c r="E4797" i="1"/>
  <c r="D4441" i="1"/>
  <c r="E4352" i="1"/>
  <c r="M4445" i="1"/>
  <c r="D4698" i="1"/>
  <c r="H4323" i="1"/>
  <c r="H4856" i="1"/>
  <c r="F5168" i="1"/>
  <c r="D5241" i="1"/>
  <c r="D4633" i="1"/>
  <c r="J4928" i="1"/>
  <c r="F4848" i="1"/>
  <c r="F4976" i="1"/>
  <c r="K4792" i="1"/>
  <c r="D4957" i="1"/>
  <c r="F5123" i="1"/>
  <c r="L4974" i="1"/>
  <c r="L4621" i="1"/>
  <c r="I4954" i="1"/>
  <c r="E4841" i="1"/>
  <c r="H4756" i="1"/>
  <c r="H4744" i="1"/>
  <c r="H4868" i="1"/>
  <c r="M4948" i="1"/>
  <c r="O4824" i="1"/>
  <c r="I4882" i="1"/>
  <c r="K4807" i="1"/>
  <c r="E4942" i="1"/>
  <c r="H4616" i="1"/>
  <c r="J4622" i="1"/>
  <c r="J4583" i="1"/>
  <c r="C4638" i="1"/>
  <c r="G4856" i="1"/>
  <c r="L4948" i="1"/>
  <c r="K4581" i="1"/>
  <c r="G4910" i="1"/>
  <c r="H4896" i="1"/>
  <c r="D5061" i="1"/>
  <c r="N4819" i="1"/>
  <c r="I4826" i="1"/>
  <c r="C5089" i="1"/>
  <c r="G4573" i="1"/>
  <c r="D4901" i="1"/>
  <c r="K4821" i="1"/>
  <c r="M4772" i="1"/>
  <c r="O4759" i="1"/>
  <c r="E4454" i="1"/>
  <c r="L4407" i="1"/>
  <c r="O4970" i="1"/>
  <c r="O4790" i="1"/>
  <c r="C5335" i="1"/>
  <c r="L4809" i="1"/>
  <c r="O5003" i="1"/>
  <c r="J4385" i="1"/>
  <c r="C4584" i="1"/>
  <c r="N4119" i="1"/>
  <c r="N4407" i="1"/>
  <c r="N3854" i="1"/>
  <c r="G4783" i="1"/>
  <c r="F4825" i="1"/>
  <c r="H4361" i="1"/>
  <c r="H4403" i="1"/>
  <c r="C4756" i="1"/>
  <c r="O4672" i="1"/>
  <c r="G4369" i="1"/>
  <c r="L4371" i="1"/>
  <c r="F4223" i="1"/>
  <c r="F4893" i="1"/>
  <c r="C4568" i="1"/>
  <c r="E4130" i="1"/>
  <c r="M4905" i="1"/>
  <c r="G3850" i="1"/>
  <c r="D4693" i="1"/>
  <c r="H3811" i="1"/>
  <c r="G4588" i="1"/>
  <c r="O4420" i="1"/>
  <c r="M4512" i="1"/>
  <c r="D4773" i="1"/>
  <c r="I4775" i="1"/>
  <c r="O4868" i="1"/>
  <c r="O4767" i="1"/>
  <c r="J4470" i="1"/>
  <c r="C4444" i="1"/>
  <c r="N4254" i="1"/>
  <c r="O4705" i="1"/>
  <c r="C4177" i="1"/>
  <c r="D4470" i="1"/>
  <c r="K3812" i="1"/>
  <c r="K4401" i="1"/>
  <c r="I4999" i="1"/>
  <c r="H5055" i="1"/>
  <c r="D4118" i="1"/>
  <c r="O4928" i="1"/>
  <c r="I4837" i="1"/>
  <c r="L4486" i="1"/>
  <c r="E4592" i="1"/>
  <c r="K3879" i="1"/>
  <c r="L4616" i="1"/>
  <c r="K4539" i="1"/>
  <c r="E4018" i="1"/>
  <c r="C4086" i="1"/>
  <c r="D3946" i="1"/>
  <c r="G4187" i="1"/>
  <c r="G4154" i="1"/>
  <c r="I4076" i="1"/>
  <c r="E4871" i="1"/>
  <c r="J4711" i="1"/>
  <c r="I4525" i="1"/>
  <c r="L4427" i="1"/>
  <c r="E4564" i="1"/>
  <c r="O4676" i="1"/>
  <c r="N4507" i="1"/>
  <c r="F4332" i="1"/>
  <c r="G4741" i="1"/>
  <c r="O4338" i="1"/>
  <c r="N4546" i="1"/>
  <c r="F4338" i="1"/>
  <c r="J4675" i="1"/>
  <c r="F4603" i="1"/>
  <c r="N4634" i="1"/>
  <c r="D4765" i="1"/>
  <c r="L4464" i="1"/>
  <c r="K4336" i="1"/>
  <c r="G4554" i="1"/>
  <c r="O4677" i="1"/>
  <c r="F4115" i="1"/>
  <c r="N4710" i="1"/>
  <c r="I3889" i="1"/>
  <c r="F4741" i="1"/>
  <c r="F3851" i="1"/>
  <c r="G4738" i="1"/>
  <c r="M4177" i="1"/>
  <c r="I4746" i="1"/>
  <c r="O4531" i="1"/>
  <c r="C4596" i="1"/>
  <c r="M4658" i="1"/>
  <c r="G4512" i="1"/>
  <c r="N4318" i="1"/>
  <c r="H5079" i="1"/>
  <c r="I5062" i="1"/>
  <c r="J3950" i="1"/>
  <c r="E4131" i="1"/>
  <c r="I3894" i="1"/>
  <c r="M3846" i="1"/>
  <c r="C4116" i="1"/>
  <c r="E4436" i="1"/>
  <c r="I4665" i="1"/>
  <c r="H4824" i="1"/>
  <c r="J4729" i="1"/>
  <c r="M4749" i="1"/>
  <c r="M4441" i="1"/>
  <c r="F4705" i="1"/>
  <c r="O4343" i="1"/>
  <c r="O4427" i="1"/>
  <c r="F4234" i="1"/>
  <c r="E4316" i="1"/>
  <c r="K4214" i="1"/>
  <c r="L3869" i="1"/>
  <c r="K4183" i="1"/>
  <c r="M4615" i="1"/>
  <c r="E4133" i="1"/>
  <c r="N4183" i="1"/>
  <c r="N4662" i="1"/>
  <c r="L4842" i="1"/>
  <c r="F4779" i="1"/>
  <c r="O4945" i="1"/>
  <c r="E4717" i="1"/>
  <c r="J4639" i="1"/>
  <c r="M4667" i="1"/>
  <c r="N4639" i="1"/>
  <c r="L4387" i="1"/>
  <c r="C4410" i="1"/>
  <c r="F4343" i="1"/>
  <c r="F4522" i="1"/>
  <c r="J4148" i="1"/>
  <c r="F5203" i="1"/>
  <c r="I5059" i="1"/>
  <c r="K4894" i="1"/>
  <c r="E5126" i="1"/>
  <c r="L4927" i="1"/>
  <c r="L4811" i="1"/>
  <c r="H4656" i="1"/>
  <c r="O4538" i="1"/>
  <c r="L4827" i="1"/>
  <c r="L4970" i="1"/>
  <c r="J5192" i="1"/>
  <c r="K5102" i="1"/>
  <c r="G5291" i="1"/>
  <c r="E4448" i="1"/>
  <c r="G4613" i="1"/>
  <c r="O4906" i="1"/>
  <c r="O4299" i="1"/>
  <c r="H4869" i="1"/>
  <c r="K4382" i="1"/>
  <c r="M5276" i="1"/>
  <c r="M4787" i="1"/>
  <c r="H4372" i="1"/>
  <c r="H4314" i="1"/>
  <c r="J5010" i="1"/>
  <c r="M4768" i="1"/>
  <c r="G4691" i="1"/>
  <c r="K4453" i="1"/>
  <c r="C4466" i="1"/>
  <c r="E4484" i="1"/>
  <c r="J4759" i="1"/>
  <c r="C5002" i="1"/>
  <c r="D4588" i="1"/>
  <c r="L4510" i="1"/>
  <c r="J4640" i="1"/>
  <c r="O5015" i="1"/>
  <c r="C4946" i="1"/>
  <c r="M5239" i="1"/>
  <c r="E5045" i="1"/>
  <c r="M4882" i="1"/>
  <c r="E4825" i="1"/>
  <c r="K4646" i="1"/>
  <c r="F4622" i="1"/>
  <c r="K4719" i="1"/>
  <c r="I4650" i="1"/>
  <c r="I4803" i="1"/>
  <c r="O5052" i="1"/>
  <c r="K4984" i="1"/>
  <c r="J4602" i="1"/>
  <c r="E4677" i="1"/>
  <c r="J4673" i="1"/>
  <c r="G4809" i="1"/>
  <c r="I5103" i="1"/>
  <c r="C4860" i="1"/>
  <c r="L5019" i="1"/>
  <c r="K4931" i="1"/>
  <c r="M4929" i="1"/>
  <c r="E4570" i="1"/>
  <c r="I4880" i="1"/>
  <c r="N4797" i="1"/>
  <c r="E4753" i="1"/>
  <c r="M4866" i="1"/>
  <c r="E4781" i="1"/>
  <c r="L4912" i="1"/>
  <c r="E4877" i="1"/>
  <c r="I4944" i="1"/>
  <c r="F4681" i="1"/>
  <c r="O4568" i="1"/>
  <c r="M4875" i="1"/>
  <c r="I5102" i="1"/>
  <c r="I5092" i="1"/>
  <c r="C4867" i="1"/>
  <c r="J4755" i="1"/>
  <c r="C4726" i="1"/>
  <c r="L5089" i="1"/>
  <c r="N4706" i="1"/>
  <c r="E4806" i="1"/>
  <c r="H4711" i="1"/>
  <c r="J4856" i="1"/>
  <c r="M4993" i="1"/>
  <c r="K4852" i="1"/>
  <c r="L4939" i="1"/>
  <c r="C4964" i="1"/>
  <c r="C5091" i="1"/>
  <c r="G4914" i="1"/>
  <c r="O5016" i="1"/>
  <c r="J5161" i="1"/>
  <c r="M4689" i="1"/>
  <c r="M4828" i="1"/>
  <c r="M4841" i="1"/>
  <c r="D5173" i="1"/>
  <c r="J4710" i="1"/>
  <c r="I4721" i="1"/>
  <c r="M4705" i="1"/>
  <c r="G4773" i="1"/>
  <c r="D4779" i="1"/>
  <c r="C4854" i="1"/>
  <c r="G4918" i="1"/>
  <c r="O4617" i="1"/>
  <c r="M4879" i="1"/>
  <c r="D4928" i="1"/>
  <c r="G4966" i="1"/>
  <c r="M4520" i="1"/>
  <c r="N4878" i="1"/>
  <c r="J4706" i="1"/>
  <c r="L4824" i="1"/>
  <c r="E4782" i="1"/>
  <c r="K4776" i="1"/>
  <c r="M4779" i="1"/>
  <c r="G4734" i="1"/>
  <c r="M4668" i="1"/>
  <c r="D4336" i="1"/>
  <c r="D4362" i="1"/>
  <c r="O4325" i="1"/>
  <c r="C4369" i="1"/>
  <c r="F4955" i="1"/>
  <c r="E4861" i="1"/>
  <c r="I4873" i="1"/>
  <c r="K4690" i="1"/>
  <c r="F4697" i="1"/>
  <c r="M4506" i="1"/>
  <c r="H4459" i="1"/>
  <c r="O4517" i="1"/>
  <c r="M4414" i="1"/>
  <c r="F4638" i="1"/>
  <c r="F4823" i="1"/>
  <c r="M4149" i="1"/>
  <c r="G4336" i="1"/>
  <c r="J4844" i="1"/>
  <c r="L4559" i="1"/>
  <c r="M4760" i="1"/>
  <c r="G4394" i="1"/>
  <c r="J4613" i="1"/>
  <c r="M4312" i="1"/>
  <c r="J4393" i="1"/>
  <c r="F4297" i="1"/>
  <c r="M4469" i="1"/>
  <c r="F4099" i="1"/>
  <c r="G4703" i="1"/>
  <c r="F3834" i="1"/>
  <c r="F4736" i="1"/>
  <c r="K4480" i="1"/>
  <c r="L4966" i="1"/>
  <c r="N5128" i="1"/>
  <c r="I4682" i="1"/>
  <c r="J5193" i="1"/>
  <c r="M5033" i="1"/>
  <c r="H4797" i="1"/>
  <c r="O4413" i="1"/>
  <c r="G4262" i="1"/>
  <c r="K4561" i="1"/>
  <c r="O4111" i="1"/>
  <c r="O4730" i="1"/>
  <c r="C3832" i="1"/>
  <c r="H4618" i="1"/>
  <c r="L3789" i="1"/>
  <c r="D4259" i="1"/>
  <c r="O4874" i="1"/>
  <c r="N4746" i="1"/>
  <c r="C5345" i="1"/>
  <c r="L4768" i="1"/>
  <c r="N4772" i="1"/>
  <c r="I4740" i="1"/>
  <c r="D4746" i="1"/>
  <c r="L4442" i="1"/>
  <c r="I4288" i="1"/>
  <c r="H4517" i="1"/>
  <c r="K4140" i="1"/>
  <c r="M4317" i="1"/>
  <c r="G3794" i="1"/>
  <c r="C4415" i="1"/>
  <c r="H4812" i="1"/>
  <c r="L4788" i="1"/>
  <c r="H4596" i="1"/>
  <c r="J4316" i="1"/>
  <c r="L4500" i="1"/>
  <c r="H4151" i="1"/>
  <c r="J4682" i="1"/>
  <c r="N4468" i="1"/>
  <c r="J4593" i="1"/>
  <c r="M4660" i="1"/>
  <c r="O3999" i="1"/>
  <c r="M3939" i="1"/>
  <c r="H3924" i="1"/>
  <c r="J3988" i="1"/>
  <c r="H3900" i="1"/>
  <c r="F4968" i="1"/>
  <c r="E4976" i="1"/>
  <c r="O4521" i="1"/>
  <c r="D4619" i="1"/>
  <c r="I4451" i="1"/>
  <c r="N4617" i="1"/>
  <c r="G4496" i="1"/>
  <c r="G4431" i="1"/>
  <c r="M4358" i="1"/>
  <c r="M4675" i="1"/>
  <c r="D4885" i="1"/>
  <c r="J4364" i="1"/>
  <c r="D4786" i="1"/>
  <c r="D4536" i="1"/>
  <c r="I4755" i="1"/>
  <c r="H4790" i="1"/>
  <c r="M4289" i="1"/>
  <c r="L4458" i="1"/>
  <c r="G4905" i="1"/>
  <c r="J4785" i="1"/>
  <c r="L4128" i="1"/>
  <c r="J4093" i="1"/>
  <c r="E3932" i="1"/>
  <c r="E3866" i="1"/>
  <c r="I4135" i="1"/>
  <c r="J3829" i="1"/>
  <c r="N4383" i="1"/>
  <c r="N4957" i="1"/>
  <c r="J4722" i="1"/>
  <c r="N5222" i="1"/>
  <c r="I4503" i="1"/>
  <c r="E4160" i="1"/>
  <c r="K4306" i="1"/>
  <c r="O4328" i="1"/>
  <c r="C4244" i="1"/>
  <c r="J4189" i="1"/>
  <c r="G4252" i="1"/>
  <c r="D3898" i="1"/>
  <c r="C4203" i="1"/>
  <c r="I3828" i="1"/>
  <c r="C4131" i="1"/>
  <c r="F4529" i="1"/>
  <c r="I4844" i="1"/>
  <c r="E4678" i="1"/>
  <c r="M4907" i="1"/>
  <c r="J4761" i="1"/>
  <c r="J4741" i="1"/>
  <c r="O4562" i="1"/>
  <c r="E4843" i="1"/>
  <c r="K4619" i="1"/>
  <c r="D4909" i="1"/>
  <c r="F4417" i="1"/>
  <c r="C4178" i="1"/>
  <c r="D3849" i="1"/>
  <c r="I4140" i="1"/>
  <c r="O4524" i="1"/>
  <c r="K4096" i="1"/>
  <c r="N4325" i="1"/>
  <c r="F4380" i="1"/>
  <c r="J4858" i="1"/>
  <c r="H4642" i="1"/>
  <c r="H4496" i="1"/>
  <c r="J4375" i="1"/>
  <c r="J4488" i="1"/>
  <c r="J4889" i="1"/>
  <c r="H4735" i="1"/>
  <c r="H4586" i="1"/>
  <c r="L4444" i="1"/>
  <c r="D4275" i="1"/>
  <c r="L4563" i="1"/>
  <c r="M4804" i="1"/>
  <c r="G5179" i="1"/>
  <c r="D5035" i="1"/>
  <c r="E5134" i="1"/>
  <c r="F5030" i="1"/>
  <c r="E5150" i="1"/>
  <c r="C5104" i="1"/>
  <c r="C4880" i="1"/>
  <c r="C5169" i="1"/>
  <c r="N4912" i="1"/>
  <c r="E5029" i="1"/>
  <c r="M4819" i="1"/>
  <c r="F4988" i="1"/>
  <c r="F5122" i="1"/>
  <c r="N3977" i="1"/>
  <c r="C4318" i="1"/>
  <c r="E4585" i="1"/>
  <c r="J4743" i="1"/>
  <c r="D4726" i="1"/>
  <c r="G4852" i="1"/>
  <c r="F4587" i="1"/>
  <c r="E4364" i="1"/>
  <c r="I4683" i="1"/>
  <c r="D4859" i="1"/>
  <c r="N4495" i="1"/>
  <c r="O4634" i="1"/>
  <c r="N4807" i="1"/>
  <c r="L4678" i="1"/>
  <c r="G4581" i="1"/>
  <c r="G4787" i="1"/>
  <c r="H4486" i="1"/>
  <c r="J4644" i="1"/>
  <c r="C4332" i="1"/>
  <c r="M4463" i="1"/>
  <c r="C4750" i="1"/>
  <c r="C4927" i="1"/>
  <c r="N4590" i="1"/>
  <c r="K4774" i="1"/>
  <c r="L4619" i="1"/>
  <c r="N4742" i="1"/>
  <c r="I4932" i="1"/>
  <c r="K4724" i="1"/>
  <c r="H4717" i="1"/>
  <c r="N4625" i="1"/>
  <c r="H4969" i="1"/>
  <c r="J4379" i="1"/>
  <c r="E4659" i="1"/>
  <c r="C4561" i="1"/>
  <c r="I4725" i="1"/>
  <c r="D4599" i="1"/>
  <c r="E4966" i="1"/>
  <c r="D4946" i="1"/>
  <c r="E4874" i="1"/>
  <c r="G4614" i="1"/>
  <c r="J4444" i="1"/>
  <c r="N4463" i="1"/>
  <c r="F4601" i="1"/>
  <c r="I4607" i="1"/>
  <c r="D4767" i="1"/>
  <c r="I4733" i="1"/>
  <c r="O4836" i="1"/>
  <c r="L4765" i="1"/>
  <c r="O4514" i="1"/>
  <c r="C4887" i="1"/>
  <c r="E4532" i="1"/>
  <c r="K4957" i="1"/>
  <c r="H4921" i="1"/>
  <c r="O4827" i="1"/>
  <c r="G4721" i="1"/>
  <c r="J4796" i="1"/>
  <c r="F4819" i="1"/>
  <c r="M4792" i="1"/>
  <c r="D4627" i="1"/>
  <c r="C4693" i="1"/>
  <c r="K4747" i="1"/>
  <c r="L4830" i="1"/>
  <c r="H4861" i="1"/>
  <c r="C4799" i="1"/>
  <c r="E4710" i="1"/>
  <c r="I4962" i="1"/>
  <c r="M4646" i="1"/>
  <c r="O4829" i="1"/>
  <c r="N4870" i="1"/>
  <c r="K4838" i="1"/>
  <c r="J4804" i="1"/>
  <c r="F4768" i="1"/>
  <c r="I4719" i="1"/>
  <c r="L4785" i="1"/>
  <c r="M4849" i="1"/>
  <c r="G4821" i="1"/>
  <c r="K4463" i="1"/>
  <c r="G4790" i="1"/>
  <c r="K4501" i="1"/>
  <c r="E4978" i="1"/>
  <c r="H4946" i="1"/>
  <c r="F4800" i="1"/>
  <c r="K4728" i="1"/>
  <c r="C4935" i="1"/>
  <c r="M4447" i="1"/>
  <c r="O4465" i="1"/>
  <c r="I4463" i="1"/>
  <c r="E4653" i="1"/>
  <c r="D4969" i="1"/>
  <c r="D4774" i="1"/>
  <c r="D4787" i="1"/>
  <c r="C4766" i="1"/>
  <c r="K4761" i="1"/>
  <c r="I4730" i="1"/>
  <c r="I4720" i="1"/>
  <c r="I4508" i="1"/>
  <c r="E4407" i="1"/>
  <c r="M4436" i="1"/>
  <c r="J4531" i="1"/>
  <c r="J4313" i="1"/>
  <c r="N4477" i="1"/>
  <c r="F4930" i="1"/>
  <c r="C4817" i="1"/>
  <c r="E4997" i="1"/>
  <c r="H4499" i="1"/>
  <c r="O4695" i="1"/>
  <c r="H4789" i="1"/>
  <c r="G4509" i="1"/>
  <c r="J4674" i="1"/>
  <c r="D4713" i="1"/>
  <c r="M4344" i="1"/>
  <c r="I4850" i="1"/>
  <c r="C4222" i="1"/>
  <c r="I4891" i="1"/>
  <c r="H4621" i="1"/>
  <c r="M4350" i="1"/>
  <c r="H4999" i="1"/>
  <c r="D4486" i="1"/>
  <c r="J4443" i="1"/>
  <c r="L4591" i="1"/>
  <c r="O4278" i="1"/>
  <c r="E4519" i="1"/>
  <c r="J4077" i="1"/>
  <c r="H4567" i="1"/>
  <c r="J3812" i="1"/>
  <c r="G4631" i="1"/>
  <c r="E4980" i="1"/>
  <c r="F4775" i="1"/>
  <c r="C4775" i="1"/>
  <c r="H4316" i="1"/>
  <c r="I5078" i="1"/>
  <c r="E4862" i="1"/>
  <c r="O4674" i="1"/>
  <c r="J4315" i="1"/>
  <c r="K4424" i="1"/>
  <c r="I3910" i="1"/>
  <c r="K4093" i="1"/>
  <c r="L4602" i="1"/>
  <c r="M3813" i="1"/>
  <c r="E4651" i="1"/>
  <c r="D3769" i="1"/>
  <c r="E4459" i="1"/>
  <c r="C4692" i="1"/>
  <c r="E4788" i="1"/>
  <c r="N4689" i="1"/>
  <c r="F4519" i="1"/>
  <c r="H5039" i="1"/>
  <c r="O4844" i="1"/>
  <c r="M4977" i="1"/>
  <c r="M4432" i="1"/>
  <c r="G4540" i="1"/>
  <c r="L4528" i="1"/>
  <c r="L4118" i="1"/>
  <c r="K4457" i="1"/>
  <c r="C3776" i="1"/>
  <c r="J4943" i="1"/>
  <c r="N4691" i="1"/>
  <c r="L4359" i="1"/>
  <c r="K4721" i="1"/>
  <c r="L4419" i="1"/>
  <c r="I4735" i="1"/>
  <c r="L4542" i="1"/>
  <c r="K4464" i="1"/>
  <c r="J4523" i="1"/>
  <c r="D4785" i="1"/>
  <c r="J4484" i="1"/>
  <c r="K3981" i="1"/>
  <c r="F4056" i="1"/>
  <c r="O4040" i="1"/>
  <c r="M4094" i="1"/>
  <c r="D3873" i="1"/>
  <c r="D4814" i="1"/>
  <c r="I4587" i="1"/>
  <c r="E4887" i="1"/>
  <c r="C5065" i="1"/>
  <c r="J4575" i="1"/>
  <c r="O4469" i="1"/>
  <c r="K4716" i="1"/>
  <c r="E5056" i="1"/>
  <c r="D4665" i="1"/>
  <c r="G5048" i="1"/>
  <c r="I4513" i="1"/>
  <c r="E4643" i="1"/>
  <c r="M4766" i="1"/>
  <c r="G4949" i="1"/>
  <c r="L4438" i="1"/>
  <c r="K4493" i="1"/>
  <c r="J4818" i="1"/>
  <c r="O4333" i="1"/>
  <c r="K4420" i="1"/>
  <c r="D5185" i="1"/>
  <c r="L5027" i="1"/>
  <c r="M4931" i="1"/>
  <c r="E5030" i="1"/>
  <c r="E5299" i="1"/>
  <c r="L5095" i="1"/>
  <c r="N5102" i="1"/>
  <c r="K4643" i="1"/>
  <c r="L5227" i="1"/>
  <c r="L5362" i="1"/>
  <c r="I4895" i="1"/>
  <c r="M4895" i="1"/>
  <c r="I4965" i="1"/>
  <c r="E5130" i="1"/>
  <c r="F4984" i="1"/>
  <c r="I4798" i="1"/>
  <c r="N4718" i="1"/>
  <c r="E4687" i="1"/>
  <c r="J4381" i="1"/>
  <c r="N4971" i="1"/>
  <c r="N4775" i="1"/>
  <c r="N3898" i="1"/>
  <c r="I4483" i="1"/>
  <c r="O4958" i="1"/>
  <c r="O5005" i="1"/>
  <c r="D4672" i="1"/>
  <c r="M4357" i="1"/>
  <c r="I4365" i="1"/>
  <c r="L4340" i="1"/>
  <c r="E4496" i="1"/>
  <c r="M4433" i="1"/>
  <c r="D4629" i="1"/>
  <c r="D4611" i="1"/>
  <c r="M4413" i="1"/>
  <c r="L4790" i="1"/>
  <c r="D4858" i="1"/>
  <c r="O4578" i="1"/>
  <c r="C4731" i="1"/>
  <c r="F4583" i="1"/>
  <c r="L4622" i="1"/>
  <c r="J5048" i="1"/>
  <c r="M4773" i="1"/>
  <c r="H4788" i="1"/>
  <c r="N4725" i="1"/>
  <c r="D4475" i="1"/>
  <c r="C5053" i="1"/>
  <c r="J4556" i="1"/>
  <c r="E4555" i="1"/>
  <c r="G4683" i="1"/>
  <c r="K4557" i="1"/>
  <c r="D4602" i="1"/>
  <c r="F4987" i="1"/>
  <c r="L5014" i="1"/>
  <c r="F4698" i="1"/>
  <c r="M4456" i="1"/>
  <c r="I4512" i="1"/>
  <c r="F4265" i="1"/>
  <c r="G4572" i="1"/>
  <c r="G4333" i="1"/>
  <c r="I4332" i="1"/>
  <c r="D4308" i="1"/>
  <c r="O4835" i="1"/>
  <c r="J4736" i="1"/>
  <c r="N4651" i="1"/>
  <c r="K4891" i="1"/>
  <c r="K5022" i="1"/>
  <c r="F5019" i="1"/>
  <c r="E4799" i="1"/>
  <c r="C4671" i="1"/>
  <c r="H4542" i="1"/>
  <c r="G4487" i="1"/>
  <c r="H4623" i="1"/>
  <c r="L4375" i="1"/>
  <c r="O4662" i="1"/>
  <c r="H4659" i="1"/>
  <c r="D4836" i="1"/>
  <c r="N4714" i="1"/>
  <c r="I4614" i="1"/>
  <c r="C4514" i="1"/>
  <c r="M4958" i="1"/>
  <c r="J5210" i="1"/>
  <c r="G4882" i="1"/>
  <c r="L4839" i="1"/>
  <c r="E4904" i="1"/>
  <c r="I4960" i="1"/>
  <c r="L4814" i="1"/>
  <c r="J4790" i="1"/>
  <c r="E4622" i="1"/>
  <c r="L4804" i="1"/>
  <c r="D4561" i="1"/>
  <c r="D4670" i="1"/>
  <c r="I4976" i="1"/>
  <c r="M4495" i="1"/>
  <c r="O4944" i="1"/>
  <c r="H5021" i="1"/>
  <c r="C4864" i="1"/>
  <c r="M4714" i="1"/>
  <c r="D4809" i="1"/>
  <c r="O4391" i="1"/>
  <c r="O4376" i="1"/>
  <c r="G4350" i="1"/>
  <c r="L4368" i="1"/>
  <c r="O4988" i="1"/>
  <c r="J4038" i="1"/>
  <c r="G4737" i="1"/>
  <c r="M4716" i="1"/>
  <c r="I4745" i="1"/>
  <c r="O4941" i="1"/>
  <c r="G4704" i="1"/>
  <c r="K4502" i="1"/>
  <c r="M4541" i="1"/>
  <c r="O4318" i="1"/>
  <c r="K4341" i="1"/>
  <c r="I4685" i="1"/>
  <c r="E4391" i="1"/>
  <c r="D4951" i="1"/>
  <c r="I4801" i="1"/>
  <c r="I4528" i="1"/>
  <c r="L4000" i="1"/>
  <c r="O3954" i="1"/>
  <c r="F4816" i="1"/>
  <c r="H4706" i="1"/>
  <c r="C4686" i="1"/>
  <c r="O4355" i="1"/>
  <c r="M4952" i="1"/>
  <c r="I4861" i="1"/>
  <c r="L4603" i="1"/>
  <c r="E4505" i="1"/>
  <c r="F4500" i="1"/>
  <c r="M4709" i="1"/>
  <c r="L4648" i="1"/>
  <c r="C4475" i="1"/>
  <c r="L4341" i="1"/>
  <c r="O4201" i="1"/>
  <c r="K4260" i="1"/>
  <c r="N4157" i="1"/>
  <c r="N4055" i="1"/>
  <c r="G4636" i="1"/>
  <c r="N3790" i="1"/>
  <c r="G5070" i="1"/>
  <c r="M4845" i="1"/>
  <c r="G4876" i="1"/>
  <c r="E4701" i="1"/>
  <c r="H4846" i="1"/>
  <c r="E4494" i="1"/>
  <c r="H4185" i="1"/>
  <c r="D4807" i="1"/>
  <c r="G4363" i="1"/>
  <c r="I4255" i="1"/>
  <c r="K4302" i="1"/>
  <c r="G4075" i="1"/>
  <c r="L4675" i="1"/>
  <c r="I3795" i="1"/>
  <c r="M4640" i="1"/>
  <c r="H3747" i="1"/>
  <c r="O4366" i="1"/>
  <c r="J4752" i="1"/>
  <c r="C4433" i="1"/>
  <c r="G4469" i="1"/>
  <c r="J4793" i="1"/>
  <c r="K4834" i="1"/>
  <c r="G4377" i="1"/>
  <c r="M4225" i="1"/>
  <c r="O4666" i="1"/>
  <c r="E4812" i="1"/>
  <c r="K4983" i="1"/>
  <c r="D3884" i="1"/>
  <c r="I4340" i="1"/>
  <c r="C4313" i="1"/>
  <c r="E5036" i="1"/>
  <c r="C4357" i="1"/>
  <c r="D4668" i="1"/>
  <c r="D5045" i="1"/>
  <c r="N4719" i="1"/>
  <c r="M4443" i="1"/>
  <c r="J4961" i="1"/>
  <c r="I4792" i="1"/>
  <c r="D4895" i="1"/>
  <c r="O5128" i="1"/>
  <c r="F4919" i="1"/>
  <c r="G3963" i="1"/>
  <c r="G5168" i="1"/>
  <c r="D3886" i="1"/>
  <c r="G4678" i="1"/>
  <c r="H3851" i="1"/>
  <c r="L5080" i="1"/>
  <c r="K4917" i="1"/>
  <c r="M4732" i="1"/>
  <c r="D4845" i="1"/>
  <c r="F4311" i="1"/>
  <c r="H4319" i="1"/>
  <c r="D4754" i="1"/>
  <c r="D4700" i="1"/>
  <c r="N4770" i="1"/>
  <c r="K4722" i="1"/>
  <c r="K4756" i="1"/>
  <c r="C4735" i="1"/>
  <c r="D4875" i="1"/>
  <c r="E4754" i="1"/>
  <c r="K4257" i="1"/>
  <c r="G4920" i="1"/>
  <c r="D4628" i="1"/>
  <c r="D4606" i="1"/>
  <c r="D4321" i="1"/>
  <c r="M4386" i="1"/>
  <c r="C4215" i="1"/>
  <c r="F4051" i="1"/>
  <c r="E4204" i="1"/>
  <c r="K3829" i="1"/>
  <c r="O4113" i="1"/>
  <c r="F3787" i="1"/>
  <c r="N4178" i="1"/>
  <c r="E4941" i="1"/>
  <c r="D4673" i="1"/>
  <c r="J4610" i="1"/>
  <c r="C4374" i="1"/>
  <c r="F4465" i="1"/>
  <c r="K5003" i="1"/>
  <c r="O4748" i="1"/>
  <c r="E4237" i="1"/>
  <c r="J4496" i="1"/>
  <c r="E4179" i="1"/>
  <c r="M4207" i="1"/>
  <c r="L4119" i="1"/>
  <c r="O4076" i="1"/>
  <c r="O4057" i="1"/>
  <c r="I4244" i="1"/>
  <c r="H4764" i="1"/>
  <c r="I4509" i="1"/>
  <c r="M4968" i="1"/>
  <c r="D4425" i="1"/>
  <c r="M4655" i="1"/>
  <c r="J4376" i="1"/>
  <c r="I4207" i="1"/>
  <c r="E4291" i="1"/>
  <c r="I4706" i="1"/>
  <c r="J4477" i="1"/>
  <c r="J4254" i="1"/>
  <c r="K4058" i="1"/>
  <c r="J4054" i="1"/>
  <c r="N4327" i="1"/>
  <c r="I4023" i="1"/>
  <c r="K4000" i="1"/>
  <c r="L4596" i="1"/>
  <c r="J4692" i="1"/>
  <c r="M4575" i="1"/>
  <c r="D4559" i="1"/>
  <c r="C4218" i="1"/>
  <c r="M4193" i="1"/>
  <c r="K4952" i="1"/>
  <c r="N4373" i="1"/>
  <c r="J4767" i="1"/>
  <c r="J4638" i="1"/>
  <c r="H4189" i="1"/>
  <c r="D4330" i="1"/>
  <c r="M5270" i="1"/>
  <c r="N4919" i="1"/>
  <c r="D4999" i="1"/>
  <c r="C4859" i="1"/>
  <c r="I4883" i="1"/>
  <c r="J4707" i="1"/>
  <c r="L4882" i="1"/>
  <c r="M4996" i="1"/>
  <c r="G5348" i="1"/>
  <c r="G4989" i="1"/>
  <c r="C4820" i="1"/>
  <c r="K5181" i="1"/>
  <c r="F5275" i="1"/>
  <c r="K4511" i="1"/>
  <c r="O4609" i="1"/>
  <c r="H4751" i="1"/>
  <c r="F4920" i="1"/>
  <c r="L4541" i="1"/>
  <c r="C4371" i="1"/>
  <c r="C4765" i="1"/>
  <c r="K4656" i="1"/>
  <c r="K4549" i="1"/>
  <c r="N4734" i="1"/>
  <c r="K4863" i="1"/>
  <c r="K4660" i="1"/>
  <c r="N4661" i="1"/>
  <c r="G3918" i="1"/>
  <c r="J4223" i="1"/>
  <c r="D4171" i="1"/>
  <c r="F4945" i="1"/>
  <c r="O4789" i="1"/>
  <c r="N4565" i="1"/>
  <c r="I4271" i="1"/>
  <c r="N5010" i="1"/>
  <c r="J4797" i="1"/>
  <c r="D4610" i="1"/>
  <c r="D4577" i="1"/>
  <c r="I4670" i="1"/>
  <c r="L4573" i="1"/>
  <c r="J4598" i="1"/>
  <c r="M5095" i="1"/>
  <c r="H4329" i="1"/>
  <c r="O4492" i="1"/>
  <c r="M4427" i="1"/>
  <c r="C4470" i="1"/>
  <c r="K4661" i="1"/>
  <c r="K4503" i="1"/>
  <c r="C4555" i="1"/>
  <c r="E4652" i="1"/>
  <c r="M4551" i="1"/>
  <c r="N4576" i="1"/>
  <c r="E4939" i="1"/>
  <c r="J4992" i="1"/>
  <c r="C4790" i="1"/>
  <c r="J4708" i="1"/>
  <c r="F4766" i="1"/>
  <c r="H4539" i="1"/>
  <c r="D4687" i="1"/>
  <c r="N4448" i="1"/>
  <c r="J4451" i="1"/>
  <c r="J4874" i="1"/>
  <c r="L4698" i="1"/>
  <c r="H4906" i="1"/>
  <c r="O4727" i="1"/>
  <c r="F4755" i="1"/>
  <c r="L4902" i="1"/>
  <c r="M4899" i="1"/>
  <c r="C4900" i="1"/>
  <c r="E4365" i="1"/>
  <c r="J4160" i="1"/>
  <c r="L4178" i="1"/>
  <c r="F4517" i="1"/>
  <c r="F4661" i="1"/>
  <c r="L4578" i="1"/>
  <c r="L4161" i="1"/>
  <c r="L4308" i="1"/>
  <c r="F4759" i="1"/>
  <c r="L4720" i="1"/>
  <c r="O4513" i="1"/>
  <c r="M4943" i="1"/>
  <c r="D4886" i="1"/>
  <c r="M5177" i="1"/>
  <c r="G4731" i="1"/>
  <c r="E4388" i="1"/>
  <c r="E4373" i="1"/>
  <c r="K4353" i="1"/>
  <c r="H4380" i="1"/>
  <c r="L4273" i="1"/>
  <c r="L4480" i="1"/>
  <c r="J4503" i="1"/>
  <c r="H4938" i="1"/>
  <c r="D4669" i="1"/>
  <c r="K4495" i="1"/>
  <c r="E4907" i="1"/>
  <c r="C4902" i="1"/>
  <c r="G5072" i="1"/>
  <c r="C4957" i="1"/>
  <c r="D4737" i="1"/>
  <c r="O4847" i="1"/>
  <c r="F4619" i="1"/>
  <c r="I4596" i="1"/>
  <c r="I4339" i="1"/>
  <c r="I4713" i="1"/>
  <c r="M4813" i="1"/>
  <c r="I4699" i="1"/>
  <c r="H4862" i="1"/>
  <c r="E4696" i="1"/>
  <c r="L4808" i="1"/>
  <c r="J4829" i="1"/>
  <c r="I4502" i="1"/>
  <c r="L4642" i="1"/>
  <c r="I4780" i="1"/>
  <c r="D4569" i="1"/>
  <c r="O4466" i="1"/>
  <c r="M4453" i="1"/>
  <c r="C5076" i="1"/>
  <c r="D4792" i="1"/>
  <c r="O4632" i="1"/>
  <c r="K4490" i="1"/>
  <c r="I4326" i="1"/>
  <c r="H4504" i="1"/>
  <c r="C4496" i="1"/>
  <c r="K4712" i="1"/>
  <c r="N5073" i="1"/>
  <c r="G4784" i="1"/>
  <c r="F4598" i="1"/>
  <c r="N4733" i="1"/>
  <c r="N4656" i="1"/>
  <c r="G4318" i="1"/>
  <c r="F4208" i="1"/>
  <c r="N4221" i="1"/>
  <c r="N4632" i="1"/>
  <c r="G4348" i="1"/>
  <c r="O4176" i="1"/>
  <c r="G4242" i="1"/>
  <c r="F4245" i="1"/>
  <c r="F4035" i="1"/>
  <c r="O4625" i="1"/>
  <c r="F3770" i="1"/>
  <c r="M4589" i="1"/>
  <c r="N4757" i="1"/>
  <c r="J4754" i="1"/>
  <c r="D4339" i="1"/>
  <c r="O4276" i="1"/>
  <c r="O4931" i="1"/>
  <c r="F4602" i="1"/>
  <c r="G4402" i="1"/>
  <c r="M4786" i="1"/>
  <c r="O4635" i="1"/>
  <c r="O4129" i="1"/>
  <c r="J3846" i="1"/>
  <c r="K4533" i="1"/>
  <c r="G4279" i="1"/>
  <c r="F4523" i="1"/>
  <c r="N4209" i="1"/>
  <c r="L5029" i="1"/>
  <c r="I4821" i="1"/>
  <c r="F4880" i="1"/>
  <c r="O4383" i="1"/>
  <c r="C4383" i="1"/>
  <c r="K4651" i="1"/>
  <c r="E4453" i="1"/>
  <c r="C4388" i="1"/>
  <c r="L4699" i="1"/>
  <c r="E4605" i="1"/>
  <c r="K4723" i="1"/>
  <c r="D4315" i="1"/>
  <c r="I4457" i="1"/>
  <c r="M4064" i="1"/>
  <c r="J5221" i="1"/>
  <c r="I5141" i="1"/>
  <c r="H4716" i="1"/>
  <c r="F4644" i="1"/>
  <c r="C4393" i="1"/>
  <c r="L4180" i="1"/>
  <c r="N4736" i="1"/>
  <c r="E4700" i="1"/>
  <c r="G4791" i="1"/>
  <c r="F4744" i="1"/>
  <c r="K4537" i="1"/>
  <c r="C3945" i="1"/>
  <c r="C4467" i="1"/>
  <c r="G3866" i="1"/>
  <c r="N4637" i="1"/>
  <c r="L3829" i="1"/>
  <c r="N4789" i="1"/>
  <c r="F4740" i="1"/>
  <c r="J4935" i="1"/>
  <c r="F4448" i="1"/>
  <c r="L4177" i="1"/>
  <c r="N4346" i="1"/>
  <c r="E4695" i="1"/>
  <c r="O4580" i="1"/>
  <c r="O4782" i="1"/>
  <c r="J4516" i="1"/>
  <c r="M4994" i="1"/>
  <c r="N4874" i="1"/>
  <c r="M4862" i="1"/>
  <c r="F4863" i="1"/>
  <c r="C4717" i="1"/>
  <c r="K4410" i="1"/>
  <c r="F4201" i="1"/>
  <c r="O4830" i="1"/>
  <c r="C4330" i="1"/>
  <c r="H4871" i="1"/>
  <c r="I4178" i="1"/>
  <c r="H4344" i="1"/>
  <c r="C4185" i="1"/>
  <c r="L3993" i="1"/>
  <c r="G4077" i="1"/>
  <c r="N4044" i="1"/>
  <c r="E4933" i="1"/>
  <c r="O4594" i="1"/>
  <c r="H4249" i="1"/>
  <c r="N4781" i="1"/>
  <c r="O4652" i="1"/>
  <c r="K4562" i="1"/>
  <c r="C4384" i="1"/>
  <c r="J4717" i="1"/>
  <c r="K4617" i="1"/>
  <c r="M4630" i="1"/>
  <c r="C4298" i="1"/>
  <c r="D3909" i="1"/>
  <c r="H4077" i="1"/>
  <c r="F4024" i="1"/>
  <c r="G4021" i="1"/>
  <c r="K4231" i="1"/>
  <c r="F4708" i="1"/>
  <c r="K4484" i="1"/>
  <c r="C4818" i="1"/>
  <c r="G4389" i="1"/>
  <c r="F4588" i="1"/>
  <c r="M4384" i="1"/>
  <c r="M4369" i="1"/>
  <c r="J4611" i="1"/>
  <c r="C4629" i="1"/>
  <c r="D4707" i="1"/>
  <c r="F4212" i="1"/>
  <c r="J3516" i="1"/>
  <c r="F4012" i="1"/>
  <c r="G4404" i="1"/>
  <c r="O3986" i="1"/>
  <c r="I3903" i="1"/>
  <c r="M4758" i="1"/>
  <c r="J4782" i="1"/>
  <c r="G4853" i="1"/>
  <c r="C4437" i="1"/>
  <c r="G5039" i="1"/>
  <c r="J4624" i="1"/>
  <c r="D4515" i="1"/>
  <c r="K4338" i="1"/>
  <c r="D4414" i="1"/>
  <c r="K4963" i="1"/>
  <c r="D4952" i="1"/>
  <c r="K4491" i="1"/>
  <c r="N5123" i="1"/>
  <c r="C5244" i="1"/>
  <c r="M4942" i="1"/>
  <c r="C4569" i="1"/>
  <c r="L5105" i="1"/>
  <c r="C5027" i="1"/>
  <c r="O4409" i="1"/>
  <c r="C5069" i="1"/>
  <c r="E5204" i="1"/>
  <c r="C5005" i="1"/>
  <c r="H4960" i="1"/>
  <c r="F4724" i="1"/>
  <c r="C4682" i="1"/>
  <c r="L5071" i="1"/>
  <c r="N4930" i="1"/>
  <c r="G4345" i="1"/>
  <c r="E5033" i="1"/>
  <c r="C4367" i="1"/>
  <c r="N4800" i="1"/>
  <c r="K5176" i="1"/>
  <c r="H4665" i="1"/>
  <c r="L4432" i="1"/>
  <c r="F4334" i="1"/>
  <c r="I4688" i="1"/>
  <c r="C4573" i="1"/>
  <c r="K4604" i="1"/>
  <c r="F4422" i="1"/>
  <c r="G4246" i="1"/>
  <c r="C4809" i="1"/>
  <c r="C4435" i="1"/>
  <c r="G4326" i="1"/>
  <c r="F4763" i="1"/>
  <c r="F4849" i="1"/>
  <c r="E5071" i="1"/>
  <c r="D4331" i="1"/>
  <c r="N4584" i="1"/>
  <c r="K4552" i="1"/>
  <c r="O4618" i="1"/>
  <c r="L4571" i="1"/>
  <c r="N4694" i="1"/>
  <c r="J5046" i="1"/>
  <c r="M4864" i="1"/>
  <c r="J4862" i="1"/>
  <c r="C4959" i="1"/>
  <c r="D4884" i="1"/>
  <c r="E4795" i="1"/>
  <c r="C5075" i="1"/>
  <c r="G4534" i="1"/>
  <c r="K4600" i="1"/>
  <c r="K4551" i="1"/>
  <c r="G4670" i="1"/>
  <c r="N4984" i="1"/>
  <c r="N5018" i="1"/>
  <c r="G4393" i="1"/>
  <c r="G4418" i="1"/>
  <c r="C4683" i="1"/>
  <c r="J4539" i="1"/>
  <c r="I5115" i="1"/>
  <c r="N4587" i="1"/>
  <c r="K4325" i="1"/>
  <c r="K4462" i="1"/>
  <c r="H4037" i="1"/>
  <c r="K4662" i="1"/>
  <c r="G4539" i="1"/>
  <c r="H4580" i="1"/>
  <c r="F5009" i="1"/>
  <c r="N4818" i="1"/>
  <c r="K4813" i="1"/>
  <c r="D4740" i="1"/>
  <c r="M4693" i="1"/>
  <c r="K4783" i="1"/>
  <c r="D4517" i="1"/>
  <c r="E4547" i="1"/>
  <c r="N4539" i="1"/>
  <c r="C4520" i="1"/>
  <c r="M5065" i="1"/>
  <c r="J4608" i="1"/>
  <c r="F4631" i="1"/>
  <c r="E4868" i="1"/>
  <c r="E4979" i="1"/>
  <c r="G4862" i="1"/>
  <c r="O4912" i="1"/>
  <c r="F4974" i="1"/>
  <c r="M4861" i="1"/>
  <c r="M4894" i="1"/>
  <c r="E4974" i="1"/>
  <c r="F4717" i="1"/>
  <c r="E4362" i="1"/>
  <c r="I4409" i="1"/>
  <c r="H4302" i="1"/>
  <c r="F4878" i="1"/>
  <c r="N4778" i="1"/>
  <c r="G4766" i="1"/>
  <c r="C4995" i="1"/>
  <c r="C4844" i="1"/>
  <c r="N4976" i="1"/>
  <c r="J4814" i="1"/>
  <c r="C4714" i="1"/>
  <c r="D4653" i="1"/>
  <c r="N4603" i="1"/>
  <c r="H4678" i="1"/>
  <c r="C5132" i="1"/>
  <c r="D4356" i="1"/>
  <c r="J4831" i="1"/>
  <c r="N4825" i="1"/>
  <c r="M4783" i="1"/>
  <c r="K4796" i="1"/>
  <c r="N4697" i="1"/>
  <c r="F4746" i="1"/>
  <c r="M4481" i="1"/>
  <c r="M4672" i="1"/>
  <c r="D4497" i="1"/>
  <c r="N4522" i="1"/>
  <c r="E4602" i="1"/>
  <c r="G4526" i="1"/>
  <c r="K4927" i="1"/>
  <c r="E4971" i="1"/>
  <c r="O4529" i="1"/>
  <c r="I5361" i="1"/>
  <c r="M5042" i="1"/>
  <c r="D5270" i="1"/>
  <c r="F5090" i="1"/>
  <c r="N5008" i="1"/>
  <c r="D5052" i="1"/>
  <c r="M4971" i="1"/>
  <c r="N4751" i="1"/>
  <c r="E4337" i="1"/>
  <c r="G4296" i="1"/>
  <c r="G4835" i="1"/>
  <c r="N4402" i="1"/>
  <c r="I4546" i="1"/>
  <c r="G4654" i="1"/>
  <c r="J4811" i="1"/>
  <c r="L4295" i="1"/>
  <c r="G4014" i="1"/>
  <c r="N4121" i="1"/>
  <c r="C4260" i="1"/>
  <c r="K4592" i="1"/>
  <c r="J3998" i="1"/>
  <c r="G4858" i="1"/>
  <c r="H4794" i="1"/>
  <c r="G4629" i="1"/>
  <c r="L4548" i="1"/>
  <c r="L4437" i="1"/>
  <c r="G4391" i="1"/>
  <c r="D4524" i="1"/>
  <c r="H4299" i="1"/>
  <c r="D4856" i="1"/>
  <c r="M4566" i="1"/>
  <c r="G4093" i="1"/>
  <c r="J4311" i="1"/>
  <c r="C4546" i="1"/>
  <c r="D3891" i="1"/>
  <c r="G4524" i="1"/>
  <c r="I3912" i="1"/>
  <c r="I5288" i="1"/>
  <c r="F3942" i="1"/>
  <c r="O5152" i="1"/>
  <c r="N4547" i="1"/>
  <c r="N4653" i="1"/>
  <c r="C4304" i="1"/>
  <c r="M4326" i="1"/>
  <c r="O4218" i="1"/>
  <c r="E4517" i="1"/>
  <c r="E3916" i="1"/>
  <c r="I4636" i="1"/>
  <c r="N3840" i="1"/>
  <c r="I4325" i="1"/>
  <c r="C4114" i="1"/>
  <c r="I4852" i="1"/>
  <c r="I4843" i="1"/>
  <c r="O4900" i="1"/>
  <c r="H4488" i="1"/>
  <c r="I4637" i="1"/>
  <c r="H4433" i="1"/>
  <c r="C4798" i="1"/>
  <c r="N4618" i="1"/>
  <c r="F4844" i="1"/>
  <c r="G4740" i="1"/>
  <c r="D4498" i="1"/>
  <c r="M3926" i="1"/>
  <c r="J4558" i="1"/>
  <c r="C3848" i="1"/>
  <c r="O4653" i="1"/>
  <c r="D3809" i="1"/>
  <c r="M4628" i="1"/>
  <c r="K4912" i="1"/>
  <c r="L4635" i="1"/>
  <c r="D4791" i="1"/>
  <c r="G4480" i="1"/>
  <c r="C4187" i="1"/>
  <c r="J4542" i="1"/>
  <c r="J5062" i="1"/>
  <c r="D4483" i="1"/>
  <c r="K5018" i="1"/>
  <c r="E4924" i="1"/>
  <c r="L4799" i="1"/>
  <c r="F4272" i="1"/>
  <c r="L4746" i="1"/>
  <c r="C4498" i="1"/>
  <c r="F4382" i="1"/>
  <c r="E4528" i="1"/>
  <c r="M4406" i="1"/>
  <c r="E4705" i="1"/>
  <c r="I4710" i="1"/>
  <c r="O4238" i="1"/>
  <c r="H4007" i="1"/>
  <c r="N4120" i="1"/>
  <c r="K4114" i="1"/>
  <c r="M4040" i="1"/>
  <c r="E3976" i="1"/>
  <c r="K4710" i="1"/>
  <c r="D4510" i="1"/>
  <c r="C5093" i="1"/>
  <c r="H4411" i="1"/>
  <c r="K4333" i="1"/>
  <c r="G4426" i="1"/>
  <c r="O4470" i="1"/>
  <c r="E4350" i="1"/>
  <c r="C4925" i="1"/>
  <c r="J4550" i="1"/>
  <c r="L4255" i="1"/>
  <c r="I3890" i="1"/>
  <c r="D4035" i="1"/>
  <c r="C3489" i="1"/>
  <c r="M3984" i="1"/>
  <c r="G4213" i="1"/>
  <c r="N4308" i="1"/>
  <c r="D4848" i="1"/>
  <c r="K4447" i="1"/>
  <c r="K4483" i="1"/>
  <c r="D4956" i="1"/>
  <c r="J4368" i="1"/>
  <c r="K4200" i="1"/>
  <c r="G4688" i="1"/>
  <c r="O3897" i="1"/>
  <c r="I4119" i="1"/>
  <c r="C4443" i="1"/>
  <c r="N3494" i="1"/>
  <c r="N4721" i="1"/>
  <c r="G4407" i="1"/>
  <c r="H4320" i="1"/>
  <c r="L3970" i="1"/>
  <c r="O4949" i="1"/>
  <c r="J4660" i="1"/>
  <c r="F4459" i="1"/>
  <c r="H4437" i="1"/>
  <c r="H4742" i="1"/>
  <c r="D4862" i="1"/>
  <c r="I4779" i="1"/>
  <c r="I4485" i="1"/>
  <c r="N4352" i="1"/>
  <c r="O4547" i="1"/>
  <c r="K4787" i="1"/>
  <c r="C4413" i="1"/>
  <c r="H5257" i="1"/>
  <c r="L5196" i="1"/>
  <c r="D4734" i="1"/>
  <c r="J4886" i="1"/>
  <c r="J5004" i="1"/>
  <c r="K4903" i="1"/>
  <c r="K5223" i="1"/>
  <c r="F4645" i="1"/>
  <c r="E4858" i="1"/>
  <c r="H5115" i="1"/>
  <c r="M4972" i="1"/>
  <c r="D5093" i="1"/>
  <c r="F5155" i="1"/>
  <c r="E4722" i="1"/>
  <c r="K4920" i="1"/>
  <c r="J4697" i="1"/>
  <c r="I5211" i="1"/>
  <c r="K4854" i="1"/>
  <c r="N4376" i="1"/>
  <c r="F4691" i="1"/>
  <c r="J4452" i="1"/>
  <c r="E4630" i="1"/>
  <c r="M4686" i="1"/>
  <c r="G4828" i="1"/>
  <c r="H4564" i="1"/>
  <c r="L5315" i="1"/>
  <c r="G4446" i="1"/>
  <c r="O4426" i="1"/>
  <c r="E4591" i="1"/>
  <c r="O4372" i="1"/>
  <c r="E4449" i="1"/>
  <c r="M4437" i="1"/>
  <c r="H4606" i="1"/>
  <c r="I4743" i="1"/>
  <c r="J5222" i="1"/>
  <c r="N4678" i="1"/>
  <c r="D4790" i="1"/>
  <c r="D4715" i="1"/>
  <c r="E4549" i="1"/>
  <c r="G4639" i="1"/>
  <c r="E5075" i="1"/>
  <c r="D4462" i="1"/>
  <c r="I4562" i="1"/>
  <c r="D4407" i="1"/>
  <c r="L5286" i="1"/>
  <c r="L5142" i="1"/>
  <c r="K4904" i="1"/>
  <c r="E4693" i="1"/>
  <c r="L4674" i="1"/>
  <c r="O4530" i="1"/>
  <c r="C4621" i="1"/>
  <c r="J5035" i="1"/>
  <c r="O4811" i="1"/>
  <c r="M4548" i="1"/>
  <c r="D4391" i="1"/>
  <c r="J4419" i="1"/>
  <c r="C4419" i="1"/>
  <c r="N4629" i="1"/>
  <c r="E4295" i="1"/>
  <c r="G4756" i="1"/>
  <c r="L4955" i="1"/>
  <c r="C5043" i="1"/>
  <c r="O4633" i="1"/>
  <c r="I4533" i="1"/>
  <c r="C4753" i="1"/>
  <c r="K4902" i="1"/>
  <c r="I4830" i="1"/>
  <c r="F5115" i="1"/>
  <c r="N4241" i="1"/>
  <c r="L4174" i="1"/>
  <c r="J4612" i="1"/>
  <c r="L5255" i="1"/>
  <c r="H4827" i="1"/>
  <c r="K4566" i="1"/>
  <c r="E4429" i="1"/>
  <c r="C5003" i="1"/>
  <c r="F4843" i="1"/>
  <c r="M4683" i="1"/>
  <c r="H4854" i="1"/>
  <c r="H4925" i="1"/>
  <c r="I4876" i="1"/>
  <c r="M5008" i="1"/>
  <c r="E4914" i="1"/>
  <c r="M4871" i="1"/>
  <c r="J4649" i="1"/>
  <c r="D4435" i="1"/>
  <c r="M4534" i="1"/>
  <c r="I4564" i="1"/>
  <c r="C4560" i="1"/>
  <c r="C4506" i="1"/>
  <c r="C5194" i="1"/>
  <c r="K5193" i="1"/>
  <c r="K4766" i="1"/>
  <c r="G5110" i="1"/>
  <c r="O4839" i="1"/>
  <c r="C4990" i="1"/>
  <c r="H4739" i="1"/>
  <c r="M4606" i="1"/>
  <c r="F4801" i="1"/>
  <c r="O4843" i="1"/>
  <c r="L4848" i="1"/>
  <c r="D5179" i="1"/>
  <c r="J5104" i="1"/>
  <c r="K4736" i="1"/>
  <c r="K4717" i="1"/>
  <c r="L4676" i="1"/>
  <c r="E4763" i="1"/>
  <c r="F4983" i="1"/>
  <c r="C4722" i="1"/>
  <c r="O4699" i="1"/>
  <c r="J4487" i="1"/>
  <c r="E4488" i="1"/>
  <c r="D4333" i="1"/>
  <c r="J5033" i="1"/>
  <c r="M4964" i="1"/>
  <c r="J4866" i="1"/>
  <c r="K4909" i="1"/>
  <c r="C5080" i="1"/>
  <c r="K5005" i="1"/>
  <c r="C4942" i="1"/>
  <c r="K5152" i="1"/>
  <c r="I5231" i="1"/>
  <c r="L4903" i="1"/>
  <c r="G4730" i="1"/>
  <c r="I4572" i="1"/>
  <c r="D4452" i="1"/>
  <c r="L4550" i="1"/>
  <c r="M4354" i="1"/>
  <c r="G4457" i="1"/>
  <c r="H4263" i="1"/>
  <c r="M4482" i="1"/>
  <c r="E4260" i="1"/>
  <c r="C4934" i="1"/>
  <c r="H4253" i="1"/>
  <c r="H3967" i="1"/>
  <c r="J4079" i="1"/>
  <c r="H4005" i="1"/>
  <c r="J4694" i="1"/>
  <c r="M3962" i="1"/>
  <c r="N4454" i="1"/>
  <c r="N4461" i="1"/>
  <c r="I4459" i="1"/>
  <c r="F4403" i="1"/>
  <c r="O4720" i="1"/>
  <c r="D4594" i="1"/>
  <c r="J4590" i="1"/>
  <c r="N4606" i="1"/>
  <c r="O4361" i="1"/>
  <c r="J4545" i="1"/>
  <c r="M4056" i="1"/>
  <c r="N3809" i="1"/>
  <c r="F4564" i="1"/>
  <c r="L4143" i="1"/>
  <c r="G4454" i="1"/>
  <c r="K3942" i="1"/>
  <c r="G4371" i="1"/>
  <c r="M4956" i="1"/>
  <c r="C4861" i="1"/>
  <c r="O4914" i="1"/>
  <c r="G4570" i="1"/>
  <c r="C4623" i="1"/>
  <c r="N4932" i="1"/>
  <c r="G4599" i="1"/>
  <c r="I4632" i="1"/>
  <c r="F4512" i="1"/>
  <c r="L4420" i="1"/>
  <c r="N3784" i="1"/>
  <c r="H4724" i="1"/>
  <c r="E3761" i="1"/>
  <c r="C4647" i="1"/>
  <c r="G4969" i="1"/>
  <c r="I4776" i="1"/>
  <c r="I5058" i="1"/>
  <c r="K4528" i="1"/>
  <c r="I4206" i="1"/>
  <c r="I4641" i="1"/>
  <c r="D4499" i="1"/>
  <c r="O5119" i="1"/>
  <c r="H4494" i="1"/>
  <c r="K4588" i="1"/>
  <c r="I3908" i="1"/>
  <c r="N4349" i="1"/>
  <c r="M3829" i="1"/>
  <c r="L4828" i="1"/>
  <c r="H3787" i="1"/>
  <c r="G4680" i="1"/>
  <c r="G4714" i="1"/>
  <c r="I4466" i="1"/>
  <c r="K4543" i="1"/>
  <c r="J5031" i="1"/>
  <c r="J4816" i="1"/>
  <c r="D4368" i="1"/>
  <c r="H4876" i="1"/>
  <c r="K4668" i="1"/>
  <c r="O4315" i="1"/>
  <c r="D4940" i="1"/>
  <c r="D4684" i="1"/>
  <c r="H5110" i="1"/>
  <c r="M4556" i="1"/>
  <c r="O4477" i="1"/>
  <c r="N4465" i="1"/>
  <c r="N4702" i="1"/>
  <c r="C4436" i="1"/>
  <c r="N4810" i="1"/>
  <c r="O4764" i="1"/>
  <c r="G4202" i="1"/>
  <c r="D3718" i="1"/>
  <c r="J4078" i="1"/>
  <c r="H3864" i="1"/>
  <c r="E4004" i="1"/>
  <c r="L3462" i="1"/>
  <c r="H4536" i="1"/>
  <c r="H4830" i="1"/>
  <c r="N4841" i="1"/>
  <c r="I4489" i="1"/>
  <c r="C5057" i="1"/>
  <c r="K4476" i="1"/>
  <c r="O4459" i="1"/>
  <c r="H4738" i="1"/>
  <c r="N4523" i="1"/>
  <c r="O4138" i="1"/>
  <c r="D4094" i="1"/>
  <c r="C3869" i="1"/>
  <c r="L4417" i="1"/>
  <c r="M3470" i="1"/>
  <c r="G4416" i="1"/>
  <c r="N3896" i="1"/>
  <c r="C5317" i="1"/>
  <c r="I4836" i="1"/>
  <c r="L4523" i="1"/>
  <c r="G4692" i="1"/>
  <c r="F4956" i="1"/>
  <c r="C4612" i="1"/>
  <c r="N4769" i="1"/>
  <c r="C4997" i="1"/>
  <c r="J4490" i="1"/>
  <c r="J5242" i="1"/>
  <c r="D4624" i="1"/>
  <c r="F4637" i="1"/>
  <c r="G4638" i="1"/>
  <c r="N4837" i="1"/>
  <c r="D4973" i="1"/>
  <c r="F4600" i="1"/>
  <c r="J4408" i="1"/>
  <c r="C4652" i="1"/>
  <c r="G4441" i="1"/>
  <c r="K4995" i="1"/>
  <c r="K4544" i="1"/>
  <c r="G4716" i="1"/>
  <c r="H4927" i="1"/>
  <c r="F4582" i="1"/>
  <c r="E4634" i="1"/>
  <c r="H4626" i="1"/>
  <c r="E3765" i="1"/>
  <c r="M4892" i="1"/>
  <c r="D3897" i="1"/>
  <c r="K4800" i="1"/>
  <c r="G3948" i="1"/>
  <c r="J4499" i="1"/>
  <c r="L3765" i="1"/>
  <c r="N4154" i="1"/>
  <c r="H4897" i="1"/>
  <c r="L3674" i="1"/>
  <c r="L5219" i="1"/>
  <c r="J4906" i="1"/>
  <c r="I3832" i="1"/>
  <c r="F4735" i="1"/>
  <c r="F4937" i="1"/>
  <c r="K4073" i="1"/>
  <c r="E4397" i="1"/>
  <c r="M4400" i="1"/>
  <c r="G4592" i="1"/>
  <c r="L4231" i="1"/>
  <c r="N4745" i="1"/>
  <c r="K3700" i="1"/>
  <c r="N3944" i="1"/>
  <c r="G4770" i="1"/>
  <c r="J3999" i="1"/>
  <c r="K5261" i="1"/>
  <c r="G4668" i="1"/>
  <c r="F4441" i="1"/>
  <c r="N4371" i="1"/>
  <c r="C4575" i="1"/>
  <c r="D4557" i="1"/>
  <c r="D5321" i="1"/>
  <c r="E5052" i="1"/>
  <c r="J4824" i="1"/>
  <c r="D4227" i="1"/>
  <c r="N4892" i="1"/>
  <c r="L4249" i="1"/>
  <c r="C4733" i="1"/>
  <c r="H4208" i="1"/>
  <c r="D5051" i="1"/>
  <c r="L5127" i="1"/>
  <c r="M4733" i="1"/>
  <c r="J4962" i="1"/>
  <c r="M4729" i="1"/>
  <c r="C4373" i="1"/>
  <c r="O4661" i="1"/>
  <c r="L4774" i="1"/>
  <c r="M4817" i="1"/>
  <c r="K4708" i="1"/>
  <c r="J4632" i="1"/>
  <c r="D4413" i="1"/>
  <c r="G3949" i="1"/>
  <c r="D4323" i="1"/>
  <c r="H4125" i="1"/>
  <c r="I4473" i="1"/>
  <c r="H3799" i="1"/>
  <c r="K4415" i="1"/>
  <c r="G3742" i="1"/>
  <c r="F4335" i="1"/>
  <c r="L3857" i="1"/>
  <c r="L4139" i="1"/>
  <c r="D3813" i="1"/>
  <c r="L4312" i="1"/>
  <c r="N3850" i="1"/>
  <c r="O4791" i="1"/>
  <c r="L4570" i="1"/>
  <c r="F4458" i="1"/>
  <c r="I4229" i="1"/>
  <c r="O4247" i="1"/>
  <c r="K4063" i="1"/>
  <c r="J4441" i="1"/>
  <c r="J3783" i="1"/>
  <c r="M4274" i="1"/>
  <c r="C3889" i="1"/>
  <c r="K4274" i="1"/>
  <c r="I3847" i="1"/>
  <c r="L4303" i="1"/>
  <c r="C3881" i="1"/>
  <c r="N4306" i="1"/>
  <c r="I4678" i="1"/>
  <c r="M4916" i="1"/>
  <c r="J4179" i="1"/>
  <c r="E4551" i="1"/>
  <c r="J4206" i="1"/>
  <c r="I3755" i="1"/>
  <c r="O4132" i="1"/>
  <c r="D4429" i="1"/>
  <c r="O3657" i="1"/>
  <c r="C4237" i="1"/>
  <c r="O4032" i="1"/>
  <c r="E4255" i="1"/>
  <c r="E3652" i="1"/>
  <c r="L4205" i="1"/>
  <c r="J4720" i="1"/>
  <c r="O4895" i="1"/>
  <c r="O4841" i="1"/>
  <c r="I4383" i="1"/>
  <c r="F4116" i="1"/>
  <c r="I4239" i="1"/>
  <c r="L4329" i="1"/>
  <c r="F3820" i="1"/>
  <c r="K4217" i="1"/>
  <c r="K3638" i="1"/>
  <c r="F4217" i="1"/>
  <c r="N3593" i="1"/>
  <c r="E4395" i="1"/>
  <c r="G3942" i="1"/>
  <c r="K3983" i="1"/>
  <c r="D4090" i="1"/>
  <c r="D4805" i="1"/>
  <c r="O4995" i="1"/>
  <c r="K4746" i="1"/>
  <c r="G4342" i="1"/>
  <c r="D3923" i="1"/>
  <c r="G4175" i="1"/>
  <c r="C4421" i="1"/>
  <c r="I4123" i="1"/>
  <c r="L4179" i="1"/>
  <c r="H3630" i="1"/>
  <c r="F4392" i="1"/>
  <c r="J4234" i="1"/>
  <c r="D4249" i="1"/>
  <c r="F4088" i="1"/>
  <c r="K3881" i="1"/>
  <c r="M3805" i="1"/>
  <c r="O4404" i="1"/>
  <c r="D4310" i="1"/>
  <c r="O4537" i="1"/>
  <c r="J3911" i="1"/>
  <c r="I3887" i="1"/>
  <c r="E4026" i="1"/>
  <c r="N3679" i="1"/>
  <c r="G3396" i="1"/>
  <c r="I4547" i="1"/>
  <c r="N4141" i="1"/>
  <c r="O4291" i="1"/>
  <c r="L3805" i="1"/>
  <c r="F4171" i="1"/>
  <c r="J4109" i="1"/>
  <c r="H3960" i="1"/>
  <c r="J3844" i="1"/>
  <c r="F4803" i="1"/>
  <c r="E4885" i="1"/>
  <c r="M4738" i="1"/>
  <c r="N4485" i="1"/>
  <c r="L4107" i="1"/>
  <c r="I3635" i="1"/>
  <c r="L4424" i="1"/>
  <c r="G4191" i="1"/>
  <c r="H4182" i="1"/>
  <c r="I4157" i="1"/>
  <c r="G3894" i="1"/>
  <c r="C4121" i="1"/>
  <c r="O3971" i="1"/>
  <c r="E3841" i="1"/>
  <c r="M4533" i="1"/>
  <c r="C4074" i="1"/>
  <c r="C4975" i="1"/>
  <c r="H4585" i="1"/>
  <c r="I4667" i="1"/>
  <c r="G4152" i="1"/>
  <c r="J3933" i="1"/>
  <c r="E4172" i="1"/>
  <c r="N3968" i="1"/>
  <c r="C3793" i="1"/>
  <c r="N4395" i="1"/>
  <c r="M4311" i="1"/>
  <c r="F4994" i="1"/>
  <c r="N4521" i="1"/>
  <c r="G4983" i="1"/>
  <c r="E4689" i="1"/>
  <c r="C3910" i="1"/>
  <c r="C4764" i="1"/>
  <c r="G5333" i="1"/>
  <c r="G3909" i="1"/>
  <c r="K5112" i="1"/>
  <c r="K3984" i="1"/>
  <c r="H4435" i="1"/>
  <c r="N3930" i="1"/>
  <c r="L4731" i="1"/>
  <c r="J4261" i="1"/>
  <c r="L4758" i="1"/>
  <c r="J4222" i="1"/>
  <c r="F5172" i="1"/>
  <c r="C4755" i="1"/>
  <c r="I4253" i="1"/>
  <c r="D4718" i="1"/>
  <c r="L4740" i="1"/>
  <c r="D4528" i="1"/>
  <c r="K4061" i="1"/>
  <c r="G4065" i="1"/>
  <c r="C3953" i="1"/>
  <c r="D4279" i="1"/>
  <c r="E3858" i="1"/>
  <c r="K4222" i="1"/>
  <c r="H3820" i="1"/>
  <c r="I3974" i="1"/>
  <c r="H3701" i="1"/>
  <c r="O3760" i="1"/>
  <c r="G3729" i="1"/>
  <c r="K3791" i="1"/>
  <c r="N5170" i="1"/>
  <c r="J4500" i="1"/>
  <c r="J3724" i="1"/>
  <c r="F5060" i="1"/>
  <c r="K4310" i="1"/>
  <c r="D4570" i="1"/>
  <c r="F4310" i="1"/>
  <c r="I4231" i="1"/>
  <c r="G4035" i="1"/>
  <c r="K4330" i="1"/>
  <c r="J3965" i="1"/>
  <c r="K4168" i="1"/>
  <c r="D4487" i="1"/>
  <c r="N4232" i="1"/>
  <c r="G4405" i="1"/>
  <c r="C3633" i="1"/>
  <c r="I4316" i="1"/>
  <c r="K3899" i="1"/>
  <c r="H3795" i="1"/>
  <c r="F4168" i="1"/>
  <c r="I3697" i="1"/>
  <c r="M4115" i="1"/>
  <c r="K3658" i="1"/>
  <c r="L4067" i="1"/>
  <c r="M3691" i="1"/>
  <c r="D3796" i="1"/>
  <c r="J4045" i="1"/>
  <c r="D4137" i="1"/>
  <c r="C4782" i="1"/>
  <c r="E4616" i="1"/>
  <c r="C4409" i="1"/>
  <c r="M4001" i="1"/>
  <c r="M4286" i="1"/>
  <c r="E4148" i="1"/>
  <c r="O3904" i="1"/>
  <c r="L3921" i="1"/>
  <c r="F3695" i="1"/>
  <c r="G4096" i="1"/>
  <c r="D3734" i="1"/>
  <c r="O3957" i="1"/>
  <c r="H4458" i="1"/>
  <c r="F3445" i="1"/>
  <c r="K3804" i="1"/>
  <c r="L4027" i="1"/>
  <c r="C4945" i="1"/>
  <c r="E4381" i="1"/>
  <c r="G4383" i="1"/>
  <c r="D3858" i="1"/>
  <c r="G3945" i="1"/>
  <c r="G3629" i="1"/>
  <c r="J3963" i="1"/>
  <c r="M4074" i="1"/>
  <c r="C3757" i="1"/>
  <c r="N3980" i="1"/>
  <c r="I4296" i="1"/>
  <c r="G4117" i="1"/>
  <c r="O4149" i="1"/>
  <c r="L3686" i="1"/>
  <c r="I3860" i="1"/>
  <c r="L4330" i="1"/>
  <c r="L4589" i="1"/>
  <c r="E4191" i="1"/>
  <c r="I4430" i="1"/>
  <c r="O3946" i="1"/>
  <c r="O3925" i="1"/>
  <c r="E3647" i="1"/>
  <c r="C3846" i="1"/>
  <c r="C4022" i="1"/>
  <c r="J4265" i="1"/>
  <c r="L4505" i="1"/>
  <c r="J4013" i="1"/>
  <c r="J4416" i="1"/>
  <c r="H3700" i="1"/>
  <c r="D3859" i="1"/>
  <c r="H3780" i="1"/>
  <c r="M4125" i="1"/>
  <c r="M4751" i="1"/>
  <c r="K4206" i="1"/>
  <c r="O4417" i="1"/>
  <c r="D3794" i="1"/>
  <c r="O3856" i="1"/>
  <c r="F3871" i="1"/>
  <c r="J3697" i="1"/>
  <c r="F4437" i="1"/>
  <c r="C4083" i="1"/>
  <c r="I4364" i="1"/>
  <c r="K3717" i="1"/>
  <c r="H4295" i="1"/>
  <c r="N3655" i="1"/>
  <c r="N3792" i="1"/>
  <c r="F3724" i="1"/>
  <c r="M4325" i="1"/>
  <c r="M4293" i="1"/>
  <c r="G3951" i="1"/>
  <c r="N4097" i="1"/>
  <c r="C3689" i="1"/>
  <c r="I4045" i="1"/>
  <c r="F4460" i="1"/>
  <c r="K4166" i="1"/>
  <c r="G4475" i="1"/>
  <c r="O4991" i="1"/>
  <c r="N4345" i="1"/>
  <c r="I5054" i="1"/>
  <c r="L4217" i="1"/>
  <c r="L4493" i="1"/>
  <c r="H3887" i="1"/>
  <c r="H4075" i="1"/>
  <c r="H4613" i="1"/>
  <c r="C4767" i="1"/>
  <c r="E4746" i="1"/>
  <c r="L3877" i="1"/>
  <c r="E3975" i="1"/>
  <c r="I4581" i="1"/>
  <c r="M4106" i="1"/>
  <c r="F4846" i="1"/>
  <c r="L4324" i="1"/>
  <c r="L4823" i="1"/>
  <c r="G4390" i="1"/>
  <c r="N4545" i="1"/>
  <c r="H4232" i="1"/>
  <c r="F4606" i="1"/>
  <c r="K3579" i="1"/>
  <c r="C3767" i="1"/>
  <c r="E4242" i="1"/>
  <c r="F4159" i="1"/>
  <c r="O4186" i="1"/>
  <c r="C4283" i="1"/>
  <c r="I4037" i="1"/>
  <c r="C4387" i="1"/>
  <c r="L4838" i="1"/>
  <c r="F3996" i="1"/>
  <c r="C4504" i="1"/>
  <c r="F4883" i="1"/>
  <c r="J4216" i="1"/>
  <c r="E4654" i="1"/>
  <c r="H3966" i="1"/>
  <c r="H4593" i="1"/>
  <c r="G4181" i="1"/>
  <c r="N4172" i="1"/>
  <c r="O4726" i="1"/>
  <c r="N4467" i="1"/>
  <c r="F4021" i="1"/>
  <c r="I4553" i="1"/>
  <c r="H4235" i="1"/>
  <c r="D4747" i="1"/>
  <c r="M3921" i="1"/>
  <c r="E4173" i="1"/>
  <c r="D4276" i="1"/>
  <c r="O4148" i="1"/>
  <c r="F4528" i="1"/>
  <c r="I3766" i="1"/>
  <c r="G4319" i="1"/>
  <c r="N3925" i="1"/>
  <c r="K3877" i="1"/>
  <c r="G4558" i="1"/>
  <c r="I3927" i="1"/>
  <c r="L3706" i="1"/>
  <c r="O3707" i="1"/>
  <c r="L3655" i="1"/>
  <c r="F3812" i="1"/>
  <c r="E4206" i="1"/>
  <c r="M4376" i="1"/>
  <c r="O4171" i="1"/>
  <c r="K4683" i="1"/>
  <c r="M3418" i="1"/>
  <c r="M3746" i="1"/>
  <c r="H3642" i="1"/>
  <c r="O3853" i="1"/>
  <c r="O3852" i="1"/>
  <c r="K3838" i="1"/>
  <c r="E4392" i="1"/>
  <c r="D4013" i="1"/>
  <c r="M3873" i="1"/>
  <c r="L3705" i="1"/>
  <c r="G4050" i="1"/>
  <c r="K4175" i="1"/>
  <c r="J3930" i="1"/>
  <c r="G4010" i="1"/>
  <c r="G3936" i="1"/>
  <c r="K4267" i="1"/>
  <c r="K3417" i="1"/>
  <c r="O3896" i="1"/>
  <c r="M4276" i="1"/>
  <c r="J3537" i="1"/>
  <c r="D4257" i="1"/>
  <c r="E3819" i="1"/>
  <c r="J4347" i="1"/>
  <c r="G3941" i="1"/>
  <c r="K3751" i="1"/>
  <c r="E3789" i="1"/>
  <c r="L3699" i="1"/>
  <c r="M4049" i="1"/>
  <c r="H3768" i="1"/>
  <c r="L4232" i="1"/>
  <c r="E4163" i="1"/>
  <c r="G4212" i="1"/>
  <c r="E3599" i="1"/>
  <c r="L3977" i="1"/>
  <c r="L3695" i="1"/>
  <c r="N3960" i="1"/>
  <c r="J4091" i="1"/>
  <c r="N3906" i="1"/>
  <c r="K4855" i="1"/>
  <c r="O4742" i="1"/>
  <c r="D4632" i="1"/>
  <c r="M4459" i="1"/>
  <c r="D4597" i="1"/>
  <c r="J4264" i="1"/>
  <c r="E3701" i="1"/>
  <c r="O4088" i="1"/>
  <c r="C4216" i="1"/>
  <c r="M5306" i="1"/>
  <c r="M3856" i="1"/>
  <c r="I3819" i="1"/>
  <c r="D4008" i="1"/>
  <c r="L3786" i="1"/>
  <c r="I4193" i="1"/>
  <c r="L4426" i="1"/>
  <c r="N4060" i="1"/>
  <c r="I4588" i="1"/>
  <c r="M4169" i="1"/>
  <c r="L4433" i="1"/>
  <c r="L4638" i="1"/>
  <c r="E4427" i="1"/>
  <c r="L4123" i="1"/>
  <c r="I4507" i="1"/>
  <c r="M4409" i="1"/>
  <c r="E4368" i="1"/>
  <c r="F3611" i="1"/>
  <c r="C3800" i="1"/>
  <c r="O3858" i="1"/>
  <c r="I3800" i="1"/>
  <c r="H4085" i="1"/>
  <c r="L4005" i="1"/>
  <c r="C4206" i="1"/>
  <c r="M4915" i="1"/>
  <c r="G4736" i="1"/>
  <c r="L4220" i="1"/>
  <c r="K4933" i="1"/>
  <c r="G4255" i="1"/>
  <c r="N4100" i="1"/>
  <c r="I4107" i="1"/>
  <c r="O4305" i="1"/>
  <c r="F4482" i="1"/>
  <c r="D3482" i="1"/>
  <c r="C3670" i="1"/>
  <c r="D3984" i="1"/>
  <c r="F3686" i="1"/>
  <c r="G3891" i="1"/>
  <c r="M3940" i="1"/>
  <c r="L3723" i="1"/>
  <c r="K4373" i="1"/>
  <c r="C4603" i="1"/>
  <c r="M4464" i="1"/>
  <c r="N4585" i="1"/>
  <c r="O4235" i="1"/>
  <c r="J3798" i="1"/>
  <c r="K3847" i="1"/>
  <c r="I4651" i="1"/>
  <c r="K4322" i="1"/>
  <c r="F3459" i="1"/>
  <c r="D3845" i="1"/>
  <c r="G3888" i="1"/>
  <c r="K3864" i="1"/>
  <c r="O4327" i="1"/>
  <c r="O4252" i="1"/>
  <c r="G4012" i="1"/>
  <c r="C4354" i="1"/>
  <c r="I4309" i="1"/>
  <c r="I3902" i="1"/>
  <c r="M5186" i="1"/>
  <c r="H4662" i="1"/>
  <c r="N3812" i="1"/>
  <c r="D3723" i="1"/>
  <c r="C4543" i="1"/>
  <c r="F4727" i="1"/>
  <c r="F3580" i="1"/>
  <c r="F3701" i="1"/>
  <c r="E3766" i="1"/>
  <c r="J3443" i="1"/>
  <c r="E4090" i="1"/>
  <c r="K4312" i="1"/>
  <c r="E4177" i="1"/>
  <c r="N4552" i="1"/>
  <c r="K4008" i="1"/>
  <c r="I3959" i="1"/>
  <c r="I4859" i="1"/>
  <c r="G4447" i="1"/>
  <c r="F3694" i="1"/>
  <c r="M4407" i="1"/>
  <c r="I4179" i="1"/>
  <c r="I4350" i="1"/>
  <c r="C3603" i="1"/>
  <c r="F5062" i="1"/>
  <c r="N5130" i="1"/>
  <c r="N4701" i="1"/>
  <c r="D4883" i="1"/>
  <c r="J4912" i="1"/>
  <c r="J4978" i="1"/>
  <c r="M4558" i="1"/>
  <c r="I4559" i="1"/>
  <c r="M4602" i="1"/>
  <c r="O4406" i="1"/>
  <c r="O5306" i="1"/>
  <c r="M4798" i="1"/>
  <c r="C4609" i="1"/>
  <c r="G4907" i="1"/>
  <c r="G4198" i="1"/>
  <c r="K4886" i="1"/>
  <c r="G4848" i="1"/>
  <c r="O3746" i="1"/>
  <c r="E4235" i="1"/>
  <c r="J3871" i="1"/>
  <c r="O4336" i="1"/>
  <c r="F3730" i="1"/>
  <c r="H4341" i="1"/>
  <c r="D3745" i="1"/>
  <c r="D4893" i="1"/>
  <c r="K4641" i="1"/>
  <c r="M4240" i="1"/>
  <c r="F4852" i="1"/>
  <c r="E4968" i="1"/>
  <c r="O4175" i="1"/>
  <c r="K4831" i="1"/>
  <c r="J4481" i="1"/>
  <c r="F3474" i="1"/>
  <c r="D3934" i="1"/>
  <c r="I4970" i="1"/>
  <c r="M4271" i="1"/>
  <c r="E4639" i="1"/>
  <c r="I4548" i="1"/>
  <c r="K5042" i="1"/>
  <c r="F3924" i="1"/>
  <c r="G5230" i="1"/>
  <c r="I4693" i="1"/>
  <c r="M4842" i="1"/>
  <c r="N4642" i="1"/>
  <c r="E4998" i="1"/>
  <c r="N4610" i="1"/>
  <c r="C4801" i="1"/>
  <c r="J4997" i="1"/>
  <c r="N4782" i="1"/>
  <c r="F4707" i="1"/>
  <c r="C4770" i="1"/>
  <c r="H4205" i="1"/>
  <c r="F4328" i="1"/>
  <c r="D4213" i="1"/>
  <c r="O4608" i="1"/>
  <c r="L4186" i="1"/>
  <c r="M4887" i="1"/>
  <c r="D4869" i="1"/>
  <c r="J4813" i="1"/>
  <c r="G4321" i="1"/>
  <c r="G4274" i="1"/>
  <c r="I4347" i="1"/>
  <c r="K5079" i="1"/>
  <c r="L4672" i="1"/>
  <c r="N4700" i="1"/>
  <c r="H4382" i="1"/>
  <c r="L4590" i="1"/>
  <c r="E4534" i="1"/>
  <c r="C4316" i="1"/>
  <c r="D4093" i="1"/>
  <c r="D3717" i="1"/>
  <c r="N3662" i="1"/>
  <c r="L3777" i="1"/>
  <c r="O3631" i="1"/>
  <c r="C3724" i="1"/>
  <c r="O3848" i="1"/>
  <c r="D3837" i="1"/>
  <c r="E4386" i="1"/>
  <c r="H3791" i="1"/>
  <c r="D4301" i="1"/>
  <c r="F3830" i="1"/>
  <c r="C4711" i="1"/>
  <c r="I4663" i="1"/>
  <c r="O4461" i="1"/>
  <c r="O4485" i="1"/>
  <c r="H4413" i="1"/>
  <c r="G3780" i="1"/>
  <c r="D3641" i="1"/>
  <c r="N3761" i="1"/>
  <c r="M3911" i="1"/>
  <c r="C3868" i="1"/>
  <c r="I3829" i="1"/>
  <c r="E3829" i="1"/>
  <c r="L4459" i="1"/>
  <c r="G3862" i="1"/>
  <c r="K3985" i="1"/>
  <c r="H4657" i="1"/>
  <c r="M4692" i="1"/>
  <c r="I4429" i="1"/>
  <c r="K4529" i="1"/>
  <c r="H4399" i="1"/>
  <c r="J4326" i="1"/>
  <c r="M3803" i="1"/>
  <c r="M4111" i="1"/>
  <c r="K3639" i="1"/>
  <c r="F3875" i="1"/>
  <c r="K3885" i="1"/>
  <c r="L3647" i="1"/>
  <c r="O3633" i="1"/>
  <c r="D3963" i="1"/>
  <c r="C4611" i="1"/>
  <c r="G4182" i="1"/>
  <c r="J4426" i="1"/>
  <c r="J4425" i="1"/>
  <c r="L4394" i="1"/>
  <c r="H4098" i="1"/>
  <c r="I3891" i="1"/>
  <c r="F3764" i="1"/>
  <c r="C3682" i="1"/>
  <c r="H3869" i="1"/>
  <c r="K4241" i="1"/>
  <c r="F3573" i="1"/>
  <c r="N4509" i="1"/>
  <c r="C3924" i="1"/>
  <c r="G3965" i="1"/>
  <c r="O3806" i="1"/>
  <c r="M4328" i="1"/>
  <c r="N4516" i="1"/>
  <c r="N4090" i="1"/>
  <c r="D4138" i="1"/>
  <c r="M4104" i="1"/>
  <c r="N4145" i="1"/>
  <c r="L3702" i="1"/>
  <c r="E3977" i="1"/>
  <c r="K3662" i="1"/>
  <c r="M3608" i="1"/>
  <c r="J4370" i="1"/>
  <c r="N4212" i="1"/>
  <c r="H4227" i="1"/>
  <c r="J4066" i="1"/>
  <c r="K4157" i="1"/>
  <c r="I3787" i="1"/>
  <c r="H4650" i="1"/>
  <c r="G5014" i="1"/>
  <c r="N4799" i="1"/>
  <c r="G4253" i="1"/>
  <c r="M3659" i="1"/>
  <c r="K3989" i="1"/>
  <c r="F3659" i="1"/>
  <c r="H3866" i="1"/>
  <c r="L4450" i="1"/>
  <c r="N4168" i="1"/>
  <c r="H4216" i="1"/>
  <c r="O3791" i="1"/>
  <c r="K4137" i="1"/>
  <c r="N4087" i="1"/>
  <c r="L3938" i="1"/>
  <c r="N3822" i="1"/>
  <c r="C5114" i="1"/>
  <c r="N4759" i="1"/>
  <c r="M4323" i="1"/>
  <c r="D3900" i="1"/>
  <c r="M4109" i="1"/>
  <c r="D3378" i="1"/>
  <c r="D4404" i="1"/>
  <c r="C4173" i="1"/>
  <c r="D4140" i="1"/>
  <c r="L4131" i="1"/>
  <c r="J4279" i="1"/>
  <c r="M4102" i="1"/>
  <c r="K3953" i="1"/>
  <c r="O3822" i="1"/>
  <c r="F4586" i="1"/>
  <c r="C5006" i="1"/>
  <c r="N4434" i="1"/>
  <c r="N4435" i="1"/>
  <c r="K4672" i="1"/>
  <c r="K4130" i="1"/>
  <c r="J5056" i="1"/>
  <c r="I4127" i="1"/>
  <c r="F3948" i="1"/>
  <c r="L5039" i="1"/>
  <c r="E4156" i="1"/>
  <c r="K4959" i="1"/>
  <c r="L4794" i="1"/>
  <c r="M4316" i="1"/>
  <c r="I4388" i="1"/>
  <c r="E4566" i="1"/>
  <c r="I3988" i="1"/>
  <c r="O4416" i="1"/>
  <c r="D4626" i="1"/>
  <c r="C3891" i="1"/>
  <c r="N4763" i="1"/>
  <c r="G3966" i="1"/>
  <c r="L4767" i="1"/>
  <c r="F3910" i="1"/>
  <c r="K4506" i="1"/>
  <c r="N4239" i="1"/>
  <c r="N4720" i="1"/>
  <c r="N4200" i="1"/>
  <c r="N4906" i="1"/>
  <c r="C4653" i="1"/>
  <c r="I4517" i="1"/>
  <c r="K4687" i="1"/>
  <c r="L4434" i="1"/>
  <c r="F4299" i="1"/>
  <c r="C3790" i="1"/>
  <c r="F4456" i="1"/>
  <c r="E4735" i="1"/>
  <c r="H4257" i="1"/>
  <c r="L4744" i="1"/>
  <c r="G4204" i="1"/>
  <c r="O4709" i="1"/>
  <c r="E3956" i="1"/>
  <c r="E4771" i="1"/>
  <c r="K3742" i="1"/>
  <c r="G4575" i="1"/>
  <c r="G3773" i="1"/>
  <c r="N4377" i="1"/>
  <c r="K4033" i="1"/>
  <c r="M3653" i="1"/>
  <c r="M4081" i="1"/>
  <c r="F4154" i="1"/>
  <c r="L4564" i="1"/>
  <c r="E4268" i="1"/>
  <c r="O4194" i="1"/>
  <c r="D3871" i="1"/>
  <c r="M4412" i="1"/>
  <c r="H3697" i="1"/>
  <c r="F4270" i="1"/>
  <c r="C4931" i="1"/>
  <c r="M4247" i="1"/>
  <c r="L4315" i="1"/>
  <c r="D3979" i="1"/>
  <c r="L4281" i="1"/>
  <c r="F3852" i="1"/>
  <c r="I3764" i="1"/>
  <c r="C4199" i="1"/>
  <c r="E3679" i="1"/>
  <c r="I4097" i="1"/>
  <c r="G3640" i="1"/>
  <c r="D4047" i="1"/>
  <c r="I3673" i="1"/>
  <c r="H3774" i="1"/>
  <c r="N4023" i="1"/>
  <c r="D3827" i="1"/>
  <c r="M5322" i="1"/>
  <c r="F4228" i="1"/>
  <c r="G4455" i="1"/>
  <c r="M3798" i="1"/>
  <c r="M3964" i="1"/>
  <c r="H4121" i="1"/>
  <c r="M3857" i="1"/>
  <c r="I4128" i="1"/>
  <c r="J3673" i="1"/>
  <c r="C4078" i="1"/>
  <c r="H3712" i="1"/>
  <c r="K3939" i="1"/>
  <c r="L4408" i="1"/>
  <c r="C4004" i="1"/>
  <c r="G3786" i="1"/>
  <c r="F4543" i="1"/>
  <c r="O4269" i="1"/>
  <c r="E4020" i="1"/>
  <c r="H4063" i="1"/>
  <c r="D3915" i="1"/>
  <c r="C3937" i="1"/>
  <c r="D3876" i="1"/>
  <c r="G3922" i="1"/>
  <c r="O4035" i="1"/>
  <c r="M3738" i="1"/>
  <c r="F3960" i="1"/>
  <c r="I4272" i="1"/>
  <c r="C4099" i="1"/>
  <c r="O4091" i="1"/>
  <c r="G3668" i="1"/>
  <c r="E3842" i="1"/>
  <c r="E4752" i="1"/>
  <c r="G4948" i="1"/>
  <c r="E3918" i="1"/>
  <c r="F4435" i="1"/>
  <c r="O3743" i="1"/>
  <c r="I3965" i="1"/>
  <c r="M3900" i="1"/>
  <c r="I3809" i="1"/>
  <c r="M4003" i="1"/>
  <c r="O4204" i="1"/>
  <c r="D4485" i="1"/>
  <c r="N3991" i="1"/>
  <c r="N4370" i="1"/>
  <c r="L3678" i="1"/>
  <c r="L3815" i="1"/>
  <c r="L3758" i="1"/>
  <c r="L5214" i="1"/>
  <c r="G4748" i="1"/>
  <c r="I3753" i="1"/>
  <c r="G4420" i="1"/>
  <c r="C4139" i="1"/>
  <c r="D3791" i="1"/>
  <c r="K4645" i="1"/>
  <c r="N4242" i="1"/>
  <c r="H4414" i="1"/>
  <c r="C3965" i="1"/>
  <c r="M4434" i="1"/>
  <c r="K4972" i="1"/>
  <c r="N4258" i="1"/>
  <c r="H4805" i="1"/>
  <c r="D4295" i="1"/>
  <c r="J3702" i="1"/>
  <c r="F4340" i="1"/>
  <c r="K4678" i="1"/>
  <c r="K4564" i="1"/>
  <c r="J4198" i="1"/>
  <c r="O4560" i="1"/>
  <c r="C4658" i="1"/>
  <c r="C4648" i="1"/>
  <c r="J4757" i="1"/>
  <c r="O4713" i="1"/>
  <c r="G4832" i="1"/>
  <c r="J4440" i="1"/>
  <c r="K4759" i="1"/>
  <c r="F4182" i="1"/>
  <c r="M4523" i="1"/>
  <c r="C3599" i="1"/>
  <c r="E3923" i="1"/>
  <c r="O4421" i="1"/>
  <c r="C4494" i="1"/>
  <c r="H4696" i="1"/>
  <c r="M4230" i="1"/>
  <c r="C3656" i="1"/>
  <c r="D4506" i="1"/>
  <c r="H4365" i="1"/>
  <c r="E4438" i="1"/>
  <c r="K4396" i="1"/>
  <c r="C3971" i="1"/>
  <c r="O4346" i="1"/>
  <c r="H4767" i="1"/>
  <c r="L4210" i="1"/>
  <c r="L4497" i="1"/>
  <c r="G3561" i="1"/>
  <c r="I3730" i="1"/>
  <c r="H4448" i="1"/>
  <c r="K4976" i="1"/>
  <c r="H4195" i="1"/>
  <c r="J4194" i="1"/>
  <c r="J3957" i="1"/>
  <c r="D4696" i="1"/>
  <c r="N4041" i="1"/>
  <c r="J4562" i="1"/>
  <c r="L4349" i="1"/>
  <c r="G4576" i="1"/>
  <c r="D4181" i="1"/>
  <c r="O4614" i="1"/>
  <c r="L3944" i="1"/>
  <c r="D4630" i="1"/>
  <c r="F4019" i="1"/>
  <c r="G4278" i="1"/>
  <c r="K5000" i="1"/>
  <c r="L4436" i="1"/>
  <c r="M4009" i="1"/>
  <c r="I4933" i="1"/>
  <c r="G4227" i="1"/>
  <c r="O4865" i="1"/>
  <c r="L4113" i="1"/>
  <c r="I5248" i="1"/>
  <c r="N5099" i="1"/>
  <c r="L4583" i="1"/>
  <c r="E5024" i="1"/>
  <c r="F4693" i="1"/>
  <c r="L4520" i="1"/>
  <c r="E5109" i="1"/>
  <c r="E4780" i="1"/>
  <c r="G5313" i="1"/>
  <c r="N4835" i="1"/>
  <c r="J4947" i="1"/>
  <c r="D5142" i="1"/>
  <c r="I5000" i="1"/>
  <c r="C5052" i="1"/>
  <c r="N4508" i="1"/>
  <c r="N4727" i="1"/>
  <c r="C4441" i="1"/>
  <c r="H4633" i="1"/>
  <c r="O4659" i="1"/>
  <c r="O4468" i="1"/>
  <c r="C4833" i="1"/>
  <c r="C4532" i="1"/>
  <c r="I4575" i="1"/>
  <c r="K4914" i="1"/>
  <c r="J4243" i="1"/>
  <c r="H4684" i="1"/>
  <c r="H4602" i="1"/>
  <c r="F4704" i="1"/>
  <c r="N4575" i="1"/>
  <c r="L3741" i="1"/>
  <c r="G4615" i="1"/>
  <c r="F4892" i="1"/>
  <c r="J3452" i="1"/>
  <c r="G3896" i="1"/>
  <c r="F4700" i="1"/>
  <c r="L4650" i="1"/>
  <c r="O4497" i="1"/>
  <c r="H4485" i="1"/>
  <c r="H4806" i="1"/>
  <c r="J3902" i="1"/>
  <c r="O5074" i="1"/>
  <c r="M4902" i="1"/>
  <c r="G4816" i="1"/>
  <c r="N4512" i="1"/>
  <c r="F4553" i="1"/>
  <c r="I4175" i="1"/>
  <c r="I5079" i="1"/>
  <c r="E4794" i="1"/>
  <c r="J4532" i="1"/>
  <c r="G4795" i="1"/>
  <c r="C3900" i="1"/>
  <c r="L4183" i="1"/>
  <c r="C4774" i="1"/>
  <c r="H4175" i="1"/>
  <c r="E4588" i="1"/>
  <c r="D4166" i="1"/>
  <c r="O4162" i="1"/>
  <c r="M4985" i="1"/>
  <c r="H4802" i="1"/>
  <c r="I4658" i="1"/>
  <c r="J4513" i="1"/>
  <c r="F4824" i="1"/>
  <c r="J4576" i="1"/>
  <c r="J4509" i="1"/>
  <c r="O4697" i="1"/>
  <c r="E4377" i="1"/>
  <c r="C4888" i="1"/>
  <c r="G4810" i="1"/>
  <c r="C4480" i="1"/>
  <c r="I4138" i="1"/>
  <c r="L3673" i="1"/>
  <c r="F3642" i="1"/>
  <c r="D3757" i="1"/>
  <c r="M3927" i="1"/>
  <c r="M3705" i="1"/>
  <c r="K3830" i="1"/>
  <c r="H3815" i="1"/>
  <c r="K4359" i="1"/>
  <c r="L3769" i="1"/>
  <c r="E4196" i="1"/>
  <c r="J3808" i="1"/>
  <c r="E4479" i="1"/>
  <c r="G4677" i="1"/>
  <c r="J4845" i="1"/>
  <c r="N4276" i="1"/>
  <c r="F3905" i="1"/>
  <c r="N3892" i="1"/>
  <c r="C4130" i="1"/>
  <c r="F3741" i="1"/>
  <c r="H3876" i="1"/>
  <c r="M3849" i="1"/>
  <c r="E3811" i="1"/>
  <c r="O3810" i="1"/>
  <c r="H4343" i="1"/>
  <c r="C3844" i="1"/>
  <c r="M3946" i="1"/>
  <c r="I4597" i="1"/>
  <c r="D4322" i="1"/>
  <c r="F4579" i="1"/>
  <c r="K4752" i="1"/>
  <c r="L4094" i="1"/>
  <c r="J3997" i="1"/>
  <c r="E3767" i="1"/>
  <c r="I3893" i="1"/>
  <c r="I4069" i="1"/>
  <c r="J3853" i="1"/>
  <c r="J3863" i="1"/>
  <c r="D3627" i="1"/>
  <c r="C3978" i="1"/>
  <c r="O4137" i="1"/>
  <c r="F4888" i="1"/>
  <c r="I4662" i="1"/>
  <c r="H4668" i="1"/>
  <c r="C3916" i="1"/>
  <c r="L3974" i="1"/>
  <c r="D4056" i="1"/>
  <c r="G3867" i="1"/>
  <c r="N3720" i="1"/>
  <c r="M3663" i="1"/>
  <c r="L3807" i="1"/>
  <c r="L4266" i="1"/>
  <c r="J3551" i="1"/>
  <c r="C4349" i="1"/>
  <c r="J3904" i="1"/>
  <c r="N3993" i="1"/>
  <c r="K3788" i="1"/>
  <c r="N4627" i="1"/>
  <c r="C4518" i="1"/>
  <c r="K4809" i="1"/>
  <c r="H4293" i="1"/>
  <c r="K3834" i="1"/>
  <c r="L4101" i="1"/>
  <c r="D3682" i="1"/>
  <c r="D4097" i="1"/>
  <c r="G3644" i="1"/>
  <c r="I3590" i="1"/>
  <c r="N4348" i="1"/>
  <c r="D4272" i="1"/>
  <c r="L4246" i="1"/>
  <c r="G4049" i="1"/>
  <c r="N4131" i="1"/>
  <c r="E3769" i="1"/>
  <c r="L4534" i="1"/>
  <c r="M5080" i="1"/>
  <c r="G4979" i="1"/>
  <c r="H4156" i="1"/>
  <c r="K4083" i="1"/>
  <c r="K3730" i="1"/>
  <c r="J3637" i="1"/>
  <c r="M3628" i="1"/>
  <c r="L4423" i="1"/>
  <c r="J4135" i="1"/>
  <c r="L4194" i="1"/>
  <c r="K3773" i="1"/>
  <c r="G4119" i="1"/>
  <c r="F4067" i="1"/>
  <c r="D3918" i="1"/>
  <c r="O4965" i="1"/>
  <c r="C4385" i="1"/>
  <c r="F4510" i="1"/>
  <c r="J4721" i="1"/>
  <c r="L3983" i="1"/>
  <c r="E4927" i="1"/>
  <c r="D3648" i="1"/>
  <c r="J4431" i="1"/>
  <c r="O4228" i="1"/>
  <c r="G4796" i="1"/>
  <c r="G5212" i="1"/>
  <c r="H4148" i="1"/>
  <c r="O5120" i="1"/>
  <c r="G3935" i="1"/>
  <c r="H4760" i="1"/>
  <c r="I4354" i="1"/>
  <c r="G4928" i="1"/>
  <c r="O4851" i="1"/>
  <c r="H4345" i="1"/>
  <c r="I4697" i="1"/>
  <c r="M4053" i="1"/>
  <c r="C4644" i="1"/>
  <c r="O4731" i="1"/>
  <c r="J3926" i="1"/>
  <c r="F5079" i="1"/>
  <c r="C4132" i="1"/>
  <c r="N4732" i="1"/>
  <c r="M4700" i="1"/>
  <c r="K4740" i="1"/>
  <c r="J4634" i="1"/>
  <c r="N4456" i="1"/>
  <c r="C4877" i="1"/>
  <c r="N4597" i="1"/>
  <c r="D4607" i="1"/>
  <c r="L4208" i="1"/>
  <c r="K4473" i="1"/>
  <c r="C3948" i="1"/>
  <c r="I4838" i="1"/>
  <c r="J3888" i="1"/>
  <c r="C4601" i="1"/>
  <c r="F4219" i="1"/>
  <c r="D4542" i="1"/>
  <c r="F4180" i="1"/>
  <c r="M4024" i="1"/>
  <c r="O4359" i="1"/>
  <c r="J4828" i="1"/>
  <c r="I4314" i="1"/>
  <c r="J4538" i="1"/>
  <c r="N4572" i="1"/>
  <c r="M4075" i="1"/>
  <c r="D4423" i="1"/>
  <c r="H4601" i="1"/>
  <c r="L4235" i="1"/>
  <c r="H4528" i="1"/>
  <c r="C4186" i="1"/>
  <c r="F4722" i="1"/>
  <c r="O3937" i="1"/>
  <c r="L4506" i="1"/>
  <c r="G3724" i="1"/>
  <c r="M4545" i="1"/>
  <c r="C3755" i="1"/>
  <c r="L4449" i="1"/>
  <c r="N4492" i="1"/>
  <c r="G4775" i="1"/>
  <c r="O4504" i="1"/>
  <c r="I3741" i="1"/>
  <c r="I4283" i="1"/>
  <c r="N4019" i="1"/>
  <c r="N4368" i="1"/>
  <c r="H3849" i="1"/>
  <c r="H4312" i="1"/>
  <c r="L3675" i="1"/>
  <c r="O4257" i="1"/>
  <c r="L4639" i="1"/>
  <c r="L4353" i="1"/>
  <c r="N4081" i="1"/>
  <c r="L4252" i="1"/>
  <c r="F3703" i="1"/>
  <c r="N3808" i="1"/>
  <c r="J3733" i="1"/>
  <c r="L4204" i="1"/>
  <c r="O3660" i="1"/>
  <c r="E4079" i="1"/>
  <c r="G4044" i="1"/>
  <c r="H4025" i="1"/>
  <c r="I4168" i="1"/>
  <c r="F3890" i="1"/>
  <c r="F4003" i="1"/>
  <c r="J4704" i="1"/>
  <c r="I4241" i="1"/>
  <c r="D4074" i="1"/>
  <c r="D4060" i="1"/>
  <c r="N4229" i="1"/>
  <c r="L3689" i="1"/>
  <c r="K4059" i="1"/>
  <c r="E3821" i="1"/>
  <c r="C4077" i="1"/>
  <c r="N3651" i="1"/>
  <c r="M4059" i="1"/>
  <c r="L3690" i="1"/>
  <c r="G3921" i="1"/>
  <c r="D4348" i="1"/>
  <c r="J3976" i="1"/>
  <c r="C3768" i="1"/>
  <c r="N4881" i="1"/>
  <c r="O4725" i="1"/>
  <c r="F4293" i="1"/>
  <c r="N3889" i="1"/>
  <c r="L4188" i="1"/>
  <c r="G3820" i="1"/>
  <c r="N4684" i="1"/>
  <c r="G3687" i="1"/>
  <c r="O3987" i="1"/>
  <c r="I3720" i="1"/>
  <c r="J3938" i="1"/>
  <c r="H4308" i="1"/>
  <c r="J4048" i="1"/>
  <c r="C4102" i="1"/>
  <c r="I3899" i="1"/>
  <c r="O3823" i="1"/>
  <c r="M4484" i="1"/>
  <c r="F4400" i="1"/>
  <c r="C3969" i="1"/>
  <c r="N4908" i="1"/>
  <c r="D4422" i="1"/>
  <c r="O3800" i="1"/>
  <c r="O4776" i="1"/>
  <c r="F3766" i="1"/>
  <c r="I3985" i="1"/>
  <c r="I4185" i="1"/>
  <c r="H4463" i="1"/>
  <c r="E3705" i="1"/>
  <c r="D4544" i="1"/>
  <c r="O5129" i="1"/>
  <c r="E3748" i="1"/>
  <c r="D3738" i="1"/>
  <c r="O4986" i="1"/>
  <c r="I4500" i="1"/>
  <c r="L4535" i="1"/>
  <c r="K4285" i="1"/>
  <c r="J4056" i="1"/>
  <c r="K4734" i="1"/>
  <c r="D4622" i="1"/>
  <c r="N4708" i="1"/>
  <c r="E5013" i="1"/>
  <c r="G4823" i="1"/>
  <c r="J4349" i="1"/>
  <c r="E4709" i="1"/>
  <c r="H4223" i="1"/>
  <c r="M4744" i="1"/>
  <c r="O3701" i="1"/>
  <c r="I4042" i="1"/>
  <c r="I4210" i="1"/>
  <c r="J4689" i="1"/>
  <c r="J4102" i="1"/>
  <c r="J4258" i="1"/>
  <c r="J4021" i="1"/>
  <c r="L4818" i="1"/>
  <c r="N4433" i="1"/>
  <c r="F4322" i="1"/>
  <c r="I4511" i="1"/>
  <c r="M4549" i="1"/>
  <c r="C4396" i="1"/>
  <c r="L3936" i="1"/>
  <c r="F4142" i="1"/>
  <c r="G4259" i="1"/>
  <c r="M3580" i="1"/>
  <c r="J3855" i="1"/>
  <c r="F4187" i="1"/>
  <c r="I4762" i="1"/>
  <c r="O4237" i="1"/>
  <c r="L3904" i="1"/>
  <c r="E3694" i="1"/>
  <c r="H4398" i="1"/>
  <c r="L4350" i="1"/>
  <c r="E4680" i="1"/>
  <c r="E4513" i="1"/>
  <c r="E4359" i="1"/>
  <c r="I4499" i="1"/>
  <c r="D4507" i="1"/>
  <c r="D4190" i="1"/>
  <c r="O4319" i="1"/>
  <c r="K4649" i="1"/>
  <c r="G4003" i="1"/>
  <c r="C4146" i="1"/>
  <c r="O4331" i="1"/>
  <c r="L4483" i="1"/>
  <c r="C4154" i="1"/>
  <c r="L4597" i="1"/>
  <c r="I4032" i="1"/>
  <c r="C4028" i="1"/>
  <c r="C4950" i="1"/>
  <c r="K4421" i="1"/>
  <c r="E4615" i="1"/>
  <c r="D4141" i="1"/>
  <c r="D4531" i="1"/>
  <c r="D3924" i="1"/>
  <c r="G4569" i="1"/>
  <c r="C4865" i="1"/>
  <c r="I3786" i="1"/>
  <c r="F4764" i="1"/>
  <c r="L4114" i="1"/>
  <c r="F4177" i="1"/>
  <c r="M4922" i="1"/>
  <c r="L4198" i="1"/>
  <c r="G4468" i="1"/>
  <c r="H4015" i="1"/>
  <c r="O4401" i="1"/>
  <c r="C4118" i="1"/>
  <c r="H4192" i="1"/>
  <c r="M4212" i="1"/>
  <c r="M4439" i="1"/>
  <c r="N4116" i="1"/>
  <c r="I4044" i="1"/>
  <c r="J4322" i="1"/>
  <c r="D4067" i="1"/>
  <c r="H3933" i="1"/>
  <c r="C4589" i="1"/>
  <c r="H3694" i="1"/>
  <c r="N4076" i="1"/>
  <c r="N3768" i="1"/>
  <c r="K3811" i="1"/>
  <c r="E4219" i="1"/>
  <c r="G4042" i="1"/>
  <c r="E3886" i="1"/>
  <c r="E4516" i="1"/>
  <c r="D3701" i="1"/>
  <c r="C4399" i="1"/>
  <c r="L3512" i="1"/>
  <c r="G3690" i="1"/>
  <c r="O3995" i="1"/>
  <c r="O4106" i="1"/>
  <c r="G4101" i="1"/>
  <c r="N4863" i="1"/>
  <c r="H3677" i="1"/>
  <c r="D3702" i="1"/>
  <c r="G3958" i="1"/>
  <c r="E4058" i="1"/>
  <c r="C4129" i="1"/>
  <c r="M3953" i="1"/>
  <c r="J4285" i="1"/>
  <c r="F4483" i="1"/>
  <c r="H3450" i="1"/>
  <c r="N4089" i="1"/>
  <c r="H3938" i="1"/>
  <c r="L3835" i="1"/>
  <c r="I4435" i="1"/>
  <c r="L4296" i="1"/>
  <c r="H3750" i="1"/>
  <c r="O4712" i="1"/>
  <c r="M3684" i="1"/>
  <c r="G3727" i="1"/>
  <c r="C4143" i="1"/>
  <c r="D4261" i="1"/>
  <c r="N4265" i="1"/>
  <c r="E4290" i="1"/>
  <c r="C4360" i="1"/>
  <c r="M4458" i="1"/>
  <c r="C4056" i="1"/>
  <c r="E3461" i="1"/>
  <c r="E3820" i="1"/>
  <c r="D4655" i="1"/>
  <c r="C3642" i="1"/>
  <c r="C4048" i="1"/>
  <c r="E4481" i="1"/>
  <c r="O4443" i="1"/>
  <c r="I4374" i="1"/>
  <c r="G4763" i="1"/>
  <c r="N3985" i="1"/>
  <c r="E3429" i="1"/>
  <c r="K4428" i="1"/>
  <c r="G3998" i="1"/>
  <c r="N4374" i="1"/>
  <c r="K5235" i="1"/>
  <c r="D3713" i="1"/>
  <c r="M3710" i="1"/>
  <c r="H3744" i="1"/>
  <c r="G3839" i="1"/>
  <c r="F4081" i="1"/>
  <c r="F3759" i="1"/>
  <c r="O4454" i="1"/>
  <c r="C4300" i="1"/>
  <c r="O4751" i="1"/>
  <c r="D4935" i="1"/>
  <c r="F4672" i="1"/>
  <c r="F3417" i="1"/>
  <c r="I3950" i="1"/>
  <c r="J3946" i="1"/>
  <c r="N4247" i="1"/>
  <c r="N4600" i="1"/>
  <c r="F3690" i="1"/>
  <c r="L4099" i="1"/>
  <c r="O3763" i="1"/>
  <c r="M3883" i="1"/>
  <c r="E4143" i="1"/>
  <c r="G3579" i="1"/>
  <c r="D4285" i="1"/>
  <c r="M4120" i="1"/>
  <c r="L3984" i="1"/>
  <c r="I4814" i="1"/>
  <c r="O3938" i="1"/>
  <c r="I3475" i="1"/>
  <c r="M4138" i="1"/>
  <c r="F4105" i="1"/>
  <c r="K4475" i="1"/>
  <c r="H4362" i="1"/>
  <c r="C3823" i="1"/>
  <c r="J3705" i="1"/>
  <c r="K4102" i="1"/>
  <c r="N3702" i="1"/>
  <c r="H4179" i="1"/>
  <c r="I3468" i="1"/>
  <c r="K4659" i="1"/>
  <c r="M3670" i="1"/>
  <c r="D4053" i="1"/>
  <c r="C4424" i="1"/>
  <c r="L4082" i="1"/>
  <c r="G3474" i="1"/>
  <c r="O4230" i="1"/>
  <c r="L3982" i="1"/>
  <c r="L4267" i="1"/>
  <c r="G4587" i="1"/>
  <c r="M3714" i="1"/>
  <c r="I3840" i="1"/>
  <c r="C3828" i="1"/>
  <c r="I4024" i="1"/>
  <c r="C4190" i="1"/>
  <c r="C3449" i="1"/>
  <c r="M4466" i="1"/>
  <c r="H3708" i="1"/>
  <c r="L4413" i="1"/>
  <c r="N4330" i="1"/>
  <c r="L4042" i="1"/>
  <c r="L3421" i="1"/>
  <c r="I4447" i="1"/>
  <c r="L4286" i="1"/>
  <c r="L4687" i="1"/>
  <c r="E4698" i="1"/>
  <c r="H3863" i="1"/>
  <c r="M3833" i="1"/>
  <c r="F3401" i="1"/>
  <c r="I4129" i="1"/>
  <c r="O4127" i="1"/>
  <c r="K3574" i="1"/>
  <c r="K4881" i="1"/>
  <c r="O4090" i="1"/>
  <c r="I4440" i="1"/>
  <c r="E4382" i="1"/>
  <c r="N3971" i="1"/>
  <c r="N3398" i="1"/>
  <c r="O4028" i="1"/>
  <c r="C3980" i="1"/>
  <c r="O4541" i="1"/>
  <c r="H4392" i="1"/>
  <c r="K5036" i="1"/>
  <c r="C4973" i="1"/>
  <c r="D4403" i="1"/>
  <c r="H5175" i="1"/>
  <c r="H4334" i="1"/>
  <c r="G4666" i="1"/>
  <c r="M4719" i="1"/>
  <c r="N4420" i="1"/>
  <c r="M5045" i="1"/>
  <c r="M4331" i="1"/>
  <c r="H4886" i="1"/>
  <c r="F5003" i="1"/>
  <c r="M4884" i="1"/>
  <c r="I4842" i="1"/>
  <c r="M4355" i="1"/>
  <c r="K4779" i="1"/>
  <c r="F4712" i="1"/>
  <c r="F4969" i="1"/>
  <c r="K4223" i="1"/>
  <c r="K3684" i="1"/>
  <c r="G4325" i="1"/>
  <c r="C4926" i="1"/>
  <c r="H4266" i="1"/>
  <c r="M4454" i="1"/>
  <c r="C4565" i="1"/>
  <c r="O4565" i="1"/>
  <c r="J3764" i="1"/>
  <c r="M4659" i="1"/>
  <c r="F4656" i="1"/>
  <c r="D3721" i="1"/>
  <c r="F4721" i="1"/>
  <c r="F4508" i="1"/>
  <c r="N3430" i="1"/>
  <c r="C4977" i="1"/>
  <c r="O4785" i="1"/>
  <c r="O4082" i="1"/>
  <c r="K4479" i="1"/>
  <c r="J4372" i="1"/>
  <c r="J4512" i="1"/>
  <c r="L4264" i="1"/>
  <c r="I4395" i="1"/>
  <c r="E5122" i="1"/>
  <c r="J4815" i="1"/>
  <c r="L4701" i="1"/>
  <c r="J4525" i="1"/>
  <c r="C4843" i="1"/>
  <c r="F4711" i="1"/>
  <c r="C4989" i="1"/>
  <c r="J4983" i="1"/>
  <c r="F4928" i="1"/>
  <c r="E4409" i="1"/>
  <c r="N4313" i="1"/>
  <c r="G4361" i="1"/>
  <c r="G4456" i="1"/>
  <c r="L4496" i="1"/>
  <c r="E4553" i="1"/>
  <c r="E4855" i="1"/>
  <c r="N4796" i="1"/>
  <c r="E4561" i="1"/>
  <c r="N4401" i="1"/>
  <c r="L4448" i="1"/>
  <c r="I4675" i="1"/>
  <c r="O4772" i="1"/>
  <c r="N4589" i="1"/>
  <c r="H4521" i="1"/>
  <c r="E4223" i="1"/>
  <c r="H4555" i="1"/>
  <c r="H4800" i="1"/>
  <c r="E3844" i="1"/>
  <c r="F3955" i="1"/>
  <c r="C3938" i="1"/>
  <c r="M4152" i="1"/>
  <c r="H3735" i="1"/>
  <c r="J3877" i="1"/>
  <c r="I3687" i="1"/>
  <c r="G3812" i="1"/>
  <c r="L3793" i="1"/>
  <c r="J4392" i="1"/>
  <c r="D3749" i="1"/>
  <c r="F4084" i="1"/>
  <c r="N3786" i="1"/>
  <c r="E5044" i="1"/>
  <c r="D4863" i="1"/>
  <c r="L4503" i="1"/>
  <c r="C3901" i="1"/>
  <c r="H3932" i="1"/>
  <c r="E3781" i="1"/>
  <c r="M3895" i="1"/>
  <c r="J3719" i="1"/>
  <c r="L3854" i="1"/>
  <c r="I3831" i="1"/>
  <c r="O3792" i="1"/>
  <c r="K3792" i="1"/>
  <c r="F4375" i="1"/>
  <c r="M3825" i="1"/>
  <c r="O3907" i="1"/>
  <c r="I4417" i="1"/>
  <c r="I4319" i="1"/>
  <c r="K5011" i="1"/>
  <c r="E5205" i="1"/>
  <c r="F4504" i="1"/>
  <c r="C3798" i="1"/>
  <c r="E3780" i="1"/>
  <c r="I3868" i="1"/>
  <c r="D3889" i="1"/>
  <c r="N3831" i="1"/>
  <c r="N3841" i="1"/>
  <c r="O3960" i="1"/>
  <c r="D3881" i="1"/>
  <c r="G4045" i="1"/>
  <c r="O4300" i="1"/>
  <c r="D4554" i="1"/>
  <c r="C4549" i="1"/>
  <c r="F4440" i="1"/>
  <c r="N4162" i="1"/>
  <c r="L3767" i="1"/>
  <c r="C3849" i="1"/>
  <c r="J3678" i="1"/>
  <c r="I3645" i="1"/>
  <c r="N3752" i="1"/>
  <c r="E4279" i="1"/>
  <c r="N3529" i="1"/>
  <c r="C4299" i="1"/>
  <c r="F4359" i="1"/>
  <c r="F3973" i="1"/>
  <c r="G3770" i="1"/>
  <c r="L4894" i="1"/>
  <c r="F4533" i="1"/>
  <c r="D4222" i="1"/>
  <c r="M4176" i="1"/>
  <c r="H4065" i="1"/>
  <c r="E3930" i="1"/>
  <c r="H3660" i="1"/>
  <c r="L3925" i="1"/>
  <c r="C3626" i="1"/>
  <c r="E3572" i="1"/>
  <c r="O4446" i="1"/>
  <c r="H4250" i="1"/>
  <c r="D4226" i="1"/>
  <c r="C4031" i="1"/>
  <c r="F4111" i="1"/>
  <c r="G4672" i="1"/>
  <c r="F4393" i="1"/>
  <c r="F4298" i="1"/>
  <c r="C4972" i="1"/>
  <c r="G3808" i="1"/>
  <c r="K4658" i="1"/>
  <c r="F4183" i="1"/>
  <c r="M3999" i="1"/>
  <c r="J3606" i="1"/>
  <c r="F4558" i="1"/>
  <c r="C4108" i="1"/>
  <c r="D4174" i="1"/>
  <c r="G5098" i="1"/>
  <c r="C4101" i="1"/>
  <c r="M5072" i="1"/>
  <c r="O4167" i="1"/>
  <c r="K4729" i="1"/>
  <c r="E4490" i="1"/>
  <c r="J4684" i="1"/>
  <c r="D3931" i="1"/>
  <c r="L4151" i="1"/>
  <c r="E4406" i="1"/>
  <c r="L4815" i="1"/>
  <c r="D4476" i="1"/>
  <c r="C4734" i="1"/>
  <c r="K4692" i="1"/>
  <c r="O5123" i="1"/>
  <c r="F4126" i="1"/>
  <c r="N4865" i="1"/>
  <c r="C3917" i="1"/>
  <c r="D4505" i="1"/>
  <c r="O4429" i="1"/>
  <c r="G4625" i="1"/>
  <c r="J4868" i="1"/>
  <c r="L4598" i="1"/>
  <c r="J4702" i="1"/>
  <c r="E5128" i="1"/>
  <c r="M4752" i="1"/>
  <c r="G4438" i="1"/>
  <c r="I3966" i="1"/>
  <c r="D4567" i="1"/>
  <c r="M4113" i="1"/>
  <c r="O4570" i="1"/>
  <c r="L4736" i="1"/>
  <c r="G4705" i="1"/>
  <c r="E4482" i="1"/>
  <c r="C4053" i="1"/>
  <c r="K4256" i="1"/>
  <c r="O4114" i="1"/>
  <c r="L4526" i="1"/>
  <c r="G4143" i="1"/>
  <c r="F4478" i="1"/>
  <c r="M3929" i="1"/>
  <c r="O4387" i="1"/>
  <c r="M4165" i="1"/>
  <c r="F4358" i="1"/>
  <c r="J4197" i="1"/>
  <c r="L4481" i="1"/>
  <c r="F4308" i="1"/>
  <c r="K5160" i="1"/>
  <c r="K4594" i="1"/>
  <c r="I4630" i="1"/>
  <c r="I4275" i="1"/>
  <c r="E4920" i="1"/>
  <c r="D4674" i="1"/>
  <c r="J4559" i="1"/>
  <c r="M4629" i="1"/>
  <c r="M4694" i="1"/>
  <c r="D4215" i="1"/>
  <c r="H4472" i="1"/>
  <c r="M4167" i="1"/>
  <c r="N4490" i="1"/>
  <c r="K3919" i="1"/>
  <c r="L4440" i="1"/>
  <c r="C3706" i="1"/>
  <c r="O4930" i="1"/>
  <c r="M3736" i="1"/>
  <c r="E4676" i="1"/>
  <c r="K4220" i="1"/>
  <c r="F4585" i="1"/>
  <c r="K3853" i="1"/>
  <c r="O4099" i="1"/>
  <c r="H3715" i="1"/>
  <c r="G3876" i="1"/>
  <c r="I4169" i="1"/>
  <c r="L3827" i="1"/>
  <c r="E4162" i="1"/>
  <c r="D4165" i="1"/>
  <c r="J4090" i="1"/>
  <c r="F4732" i="1"/>
  <c r="J4166" i="1"/>
  <c r="G4366" i="1"/>
  <c r="L3750" i="1"/>
  <c r="E4308" i="1"/>
  <c r="F5094" i="1"/>
  <c r="E3791" i="1"/>
  <c r="K4204" i="1"/>
  <c r="K3642" i="1"/>
  <c r="O4060" i="1"/>
  <c r="F3888" i="1"/>
  <c r="L4003" i="1"/>
  <c r="F3992" i="1"/>
  <c r="F3816" i="1"/>
  <c r="J3981" i="1"/>
  <c r="D4335" i="1"/>
  <c r="H4768" i="1"/>
  <c r="G4112" i="1"/>
  <c r="L4367" i="1"/>
  <c r="N4144" i="1"/>
  <c r="G3859" i="1"/>
  <c r="J4628" i="1"/>
  <c r="N3675" i="1"/>
  <c r="C4037" i="1"/>
  <c r="M3935" i="1"/>
  <c r="I4041" i="1"/>
  <c r="D3670" i="1"/>
  <c r="N4217" i="1"/>
  <c r="M4297" i="1"/>
  <c r="G4291" i="1"/>
  <c r="M3749" i="1"/>
  <c r="O4368" i="1"/>
  <c r="K4814" i="1"/>
  <c r="N4690" i="1"/>
  <c r="L4032" i="1"/>
  <c r="C4046" i="1"/>
  <c r="H4492" i="1"/>
  <c r="N4614" i="1"/>
  <c r="G4651" i="1"/>
  <c r="O3947" i="1"/>
  <c r="J4895" i="1"/>
  <c r="N3916" i="1"/>
  <c r="H4763" i="1"/>
  <c r="N4026" i="1"/>
  <c r="G4673" i="1"/>
  <c r="K3987" i="1"/>
  <c r="E4127" i="1"/>
  <c r="N4668" i="1"/>
  <c r="N5111" i="1"/>
  <c r="I4505" i="1"/>
  <c r="C4544" i="1"/>
  <c r="K4259" i="1"/>
  <c r="I4789" i="1"/>
  <c r="C4641" i="1"/>
  <c r="C4852" i="1"/>
  <c r="E3967" i="1"/>
  <c r="C4815" i="1"/>
  <c r="F4384" i="1"/>
  <c r="I4812" i="1"/>
  <c r="I4416" i="1"/>
  <c r="K4507" i="1"/>
  <c r="L3646" i="1"/>
  <c r="O4061" i="1"/>
  <c r="K4751" i="1"/>
  <c r="M4873" i="1"/>
  <c r="N4032" i="1"/>
  <c r="L3968" i="1"/>
  <c r="C3749" i="1"/>
  <c r="J4097" i="1"/>
  <c r="G4338" i="1"/>
  <c r="C4325" i="1"/>
  <c r="C4493" i="1"/>
  <c r="J4341" i="1"/>
  <c r="K4422" i="1"/>
  <c r="G4530" i="1"/>
  <c r="H4183" i="1"/>
  <c r="C4608" i="1"/>
  <c r="K3683" i="1"/>
  <c r="O4005" i="1"/>
  <c r="N4501" i="1"/>
  <c r="M4765" i="1"/>
  <c r="F4028" i="1"/>
  <c r="J3927" i="1"/>
  <c r="C3814" i="1"/>
  <c r="F4430" i="1"/>
  <c r="J4063" i="1"/>
  <c r="I4677" i="1"/>
  <c r="I4521" i="1"/>
  <c r="J4648" i="1"/>
  <c r="E4349" i="1"/>
  <c r="I4386" i="1"/>
  <c r="E4286" i="1"/>
  <c r="I4554" i="1"/>
  <c r="H5068" i="1"/>
  <c r="I3767" i="1"/>
  <c r="G3992" i="1"/>
  <c r="M4415" i="1"/>
  <c r="G4520" i="1"/>
  <c r="H3707" i="1"/>
  <c r="J4501" i="1"/>
  <c r="F4344" i="1"/>
  <c r="D4347" i="1"/>
  <c r="I4472" i="1"/>
  <c r="N4350" i="1"/>
  <c r="I4788" i="1"/>
  <c r="F4414" i="1"/>
  <c r="O4573" i="1"/>
  <c r="H4168" i="1"/>
  <c r="E4153" i="1"/>
  <c r="G4536" i="1"/>
  <c r="E3426" i="1"/>
  <c r="O3975" i="1"/>
  <c r="I4805" i="1"/>
  <c r="M3779" i="1"/>
  <c r="D4126" i="1"/>
  <c r="M4308" i="1"/>
  <c r="O4373" i="1"/>
  <c r="L3961" i="1"/>
  <c r="C4742" i="1"/>
  <c r="I4348" i="1"/>
  <c r="J4726" i="1"/>
  <c r="C4285" i="1"/>
  <c r="E4638" i="1"/>
  <c r="H3902" i="1"/>
  <c r="M4830" i="1"/>
  <c r="E3998" i="1"/>
  <c r="L3934" i="1"/>
  <c r="G4177" i="1"/>
  <c r="D3867" i="1"/>
  <c r="L4302" i="1"/>
  <c r="C4847" i="1"/>
  <c r="K4238" i="1"/>
  <c r="K4378" i="1"/>
  <c r="L3929" i="1"/>
  <c r="L4555" i="1"/>
  <c r="M4099" i="1"/>
  <c r="C4133" i="1"/>
  <c r="J4131" i="1"/>
  <c r="M4450" i="1"/>
  <c r="C3906" i="1"/>
  <c r="D4525" i="1"/>
  <c r="F3941" i="1"/>
  <c r="M4435" i="1"/>
  <c r="K3663" i="1"/>
  <c r="K4451" i="1"/>
  <c r="J3856" i="1"/>
  <c r="O4021" i="1"/>
  <c r="K4489" i="1"/>
  <c r="G3793" i="1"/>
  <c r="H4076" i="1"/>
  <c r="K4109" i="1"/>
  <c r="J4221" i="1"/>
  <c r="I4145" i="1"/>
  <c r="I3864" i="1"/>
  <c r="L4153" i="1"/>
  <c r="D3492" i="1"/>
  <c r="J4846" i="1"/>
  <c r="L3823" i="1"/>
  <c r="N4024" i="1"/>
  <c r="L4035" i="1"/>
  <c r="N4204" i="1"/>
  <c r="D3756" i="1"/>
  <c r="L3658" i="1"/>
  <c r="N4165" i="1"/>
  <c r="K3653" i="1"/>
  <c r="K4119" i="1"/>
  <c r="I4073" i="1"/>
  <c r="E4402" i="1"/>
  <c r="D4631" i="1"/>
  <c r="L3428" i="1"/>
  <c r="I4139" i="1"/>
  <c r="D3666" i="1"/>
  <c r="F4472" i="1"/>
  <c r="N3800" i="1"/>
  <c r="D4003" i="1"/>
  <c r="G3917" i="1"/>
  <c r="L4525" i="1"/>
  <c r="N3613" i="1"/>
  <c r="M3690" i="1"/>
  <c r="L4049" i="1"/>
  <c r="J4257" i="1"/>
  <c r="D4136" i="1"/>
  <c r="F4098" i="1"/>
  <c r="E4128" i="1"/>
  <c r="L5003" i="1"/>
  <c r="I4777" i="1"/>
  <c r="M4800" i="1"/>
  <c r="N4252" i="1"/>
  <c r="L4567" i="1"/>
  <c r="L3729" i="1"/>
  <c r="F3978" i="1"/>
  <c r="F5044" i="1"/>
  <c r="M3637" i="1"/>
  <c r="N4133" i="1"/>
  <c r="E4464" i="1"/>
  <c r="F3975" i="1"/>
  <c r="D4343" i="1"/>
  <c r="M3955" i="1"/>
  <c r="K4151" i="1"/>
  <c r="O4853" i="1"/>
  <c r="M4851" i="1"/>
  <c r="K5051" i="1"/>
  <c r="H4230" i="1"/>
  <c r="L3722" i="1"/>
  <c r="G3426" i="1"/>
  <c r="D3731" i="1"/>
  <c r="K3786" i="1"/>
  <c r="O4655" i="1"/>
  <c r="L4053" i="1"/>
  <c r="G3864" i="1"/>
  <c r="I4414" i="1"/>
  <c r="J4239" i="1"/>
  <c r="M4839" i="1"/>
  <c r="H4267" i="1"/>
  <c r="F4041" i="1"/>
  <c r="N4275" i="1"/>
  <c r="L4751" i="1"/>
  <c r="O4548" i="1"/>
  <c r="N3711" i="1"/>
  <c r="K3745" i="1"/>
  <c r="G4140" i="1"/>
  <c r="I4017" i="1"/>
  <c r="C3561" i="1"/>
  <c r="C4650" i="1"/>
  <c r="J3884" i="1"/>
  <c r="J3761" i="1"/>
  <c r="E4340" i="1"/>
  <c r="N3921" i="1"/>
  <c r="K4760" i="1"/>
  <c r="C4438" i="1"/>
  <c r="L3918" i="1"/>
  <c r="J4536" i="1"/>
  <c r="J4705" i="1"/>
  <c r="I4669" i="1"/>
  <c r="E3631" i="1"/>
  <c r="K3894" i="1"/>
  <c r="F3682" i="1"/>
  <c r="O3730" i="1"/>
  <c r="E3450" i="1"/>
  <c r="N5050" i="1"/>
  <c r="F3843" i="1"/>
  <c r="C4224" i="1"/>
  <c r="K4161" i="1"/>
  <c r="F4534" i="1"/>
  <c r="H4695" i="1"/>
  <c r="E3919" i="1"/>
  <c r="L4222" i="1"/>
  <c r="E3928" i="1"/>
  <c r="I4143" i="1"/>
  <c r="J3935" i="1"/>
  <c r="F3767" i="1"/>
  <c r="M3809" i="1"/>
  <c r="I3984" i="1"/>
  <c r="E3847" i="1"/>
  <c r="M3430" i="1"/>
  <c r="E4731" i="1"/>
  <c r="I4004" i="1"/>
  <c r="O4000" i="1"/>
  <c r="G4697" i="1"/>
  <c r="J3944" i="1"/>
  <c r="K4593" i="1"/>
  <c r="C4071" i="1"/>
  <c r="E3925" i="1"/>
  <c r="M4061" i="1"/>
  <c r="J4449" i="1"/>
  <c r="G4485" i="1"/>
  <c r="L3753" i="1"/>
  <c r="J3379" i="1"/>
  <c r="E4111" i="1"/>
  <c r="L3657" i="1"/>
  <c r="G3556" i="1"/>
  <c r="O5190" i="1"/>
  <c r="M3795" i="1"/>
  <c r="I3839" i="1"/>
  <c r="K4571" i="1"/>
  <c r="H3976" i="1"/>
  <c r="H4454" i="1"/>
  <c r="K3957" i="1"/>
  <c r="G4129" i="1"/>
  <c r="G4817" i="1"/>
  <c r="M4872" i="1"/>
  <c r="M4825" i="1"/>
  <c r="N4899" i="1"/>
  <c r="C4356" i="1"/>
  <c r="N4791" i="1"/>
  <c r="M5044" i="1"/>
  <c r="I4480" i="1"/>
  <c r="D4681" i="1"/>
  <c r="N4466" i="1"/>
  <c r="K4833" i="1"/>
  <c r="I4649" i="1"/>
  <c r="C4786" i="1"/>
  <c r="J4756" i="1"/>
  <c r="E4544" i="1"/>
  <c r="L4907" i="1"/>
  <c r="N4369" i="1"/>
  <c r="E4483" i="1"/>
  <c r="E4740" i="1"/>
  <c r="G3854" i="1"/>
  <c r="J4740" i="1"/>
  <c r="E3868" i="1"/>
  <c r="K4832" i="1"/>
  <c r="D4828" i="1"/>
  <c r="C4592" i="1"/>
  <c r="E4303" i="1"/>
  <c r="I4834" i="1"/>
  <c r="D4428" i="1"/>
  <c r="O3847" i="1"/>
  <c r="E4770" i="1"/>
  <c r="G4728" i="1"/>
  <c r="E3810" i="1"/>
  <c r="H4369" i="1"/>
  <c r="G4102" i="1"/>
  <c r="N4096" i="1"/>
  <c r="G4768" i="1"/>
  <c r="J4548" i="1"/>
  <c r="H4651" i="1"/>
  <c r="K4775" i="1"/>
  <c r="D4447" i="1"/>
  <c r="H4507" i="1"/>
  <c r="K4150" i="1"/>
  <c r="F4626" i="1"/>
  <c r="D4851" i="1"/>
  <c r="H4570" i="1"/>
  <c r="F5100" i="1"/>
  <c r="D4459" i="1"/>
  <c r="N4812" i="1"/>
  <c r="C4728" i="1"/>
  <c r="G4445" i="1"/>
  <c r="L4868" i="1"/>
  <c r="F4866" i="1"/>
  <c r="I4639" i="1"/>
  <c r="M4288" i="1"/>
  <c r="M4784" i="1"/>
  <c r="O4283" i="1"/>
  <c r="G4304" i="1"/>
  <c r="N4303" i="1"/>
  <c r="D4882" i="1"/>
  <c r="I4487" i="1"/>
  <c r="I4899" i="1"/>
  <c r="I4538" i="1"/>
  <c r="C4840" i="1"/>
  <c r="J4652" i="1"/>
  <c r="E4363" i="1"/>
  <c r="G4355" i="1"/>
  <c r="D4736" i="1"/>
  <c r="H4546" i="1"/>
  <c r="I4317" i="1"/>
  <c r="O4495" i="1"/>
  <c r="I4163" i="1"/>
  <c r="I3761" i="1"/>
  <c r="H3879" i="1"/>
  <c r="C3898" i="1"/>
  <c r="L3713" i="1"/>
  <c r="N3855" i="1"/>
  <c r="E3669" i="1"/>
  <c r="C3794" i="1"/>
  <c r="D3773" i="1"/>
  <c r="G4174" i="1"/>
  <c r="H3727" i="1"/>
  <c r="L3975" i="1"/>
  <c r="N4470" i="1"/>
  <c r="J4744" i="1"/>
  <c r="D4158" i="1"/>
  <c r="J4654" i="1"/>
  <c r="G3928" i="1"/>
  <c r="F4020" i="1"/>
  <c r="O3762" i="1"/>
  <c r="K3869" i="1"/>
  <c r="N3697" i="1"/>
  <c r="D3834" i="1"/>
  <c r="E3813" i="1"/>
  <c r="K3774" i="1"/>
  <c r="G3774" i="1"/>
  <c r="M4242" i="1"/>
  <c r="I3807" i="1"/>
  <c r="N4151" i="1"/>
  <c r="J4469" i="1"/>
  <c r="D4616" i="1"/>
  <c r="C4873" i="1"/>
  <c r="G4474" i="1"/>
  <c r="K4108" i="1"/>
  <c r="K5135" i="1"/>
  <c r="G3749" i="1"/>
  <c r="E3850" i="1"/>
  <c r="N3865" i="1"/>
  <c r="F3811" i="1"/>
  <c r="F3821" i="1"/>
  <c r="I3878" i="1"/>
  <c r="D3860" i="1"/>
  <c r="C4983" i="1"/>
  <c r="D4879" i="1"/>
  <c r="N4355" i="1"/>
  <c r="E4675" i="1"/>
  <c r="G4043" i="1"/>
  <c r="C4871" i="1"/>
  <c r="H3725" i="1"/>
  <c r="M3830" i="1"/>
  <c r="F3636" i="1"/>
  <c r="E3627" i="1"/>
  <c r="J3710" i="1"/>
  <c r="H4352" i="1"/>
  <c r="F3509" i="1"/>
  <c r="F4278" i="1"/>
  <c r="G4400" i="1"/>
  <c r="J3951" i="1"/>
  <c r="O5055" i="1"/>
  <c r="D4566" i="1"/>
  <c r="O4428" i="1"/>
  <c r="G4519" i="1"/>
  <c r="O4023" i="1"/>
  <c r="O4770" i="1"/>
  <c r="H4036" i="1"/>
  <c r="L3638" i="1"/>
  <c r="C4041" i="1"/>
  <c r="C3962" i="1"/>
  <c r="O3553" i="1"/>
  <c r="H4421" i="1"/>
  <c r="J4260" i="1"/>
  <c r="H4204" i="1"/>
  <c r="M4909" i="1"/>
  <c r="J4089" i="1"/>
  <c r="C4890" i="1"/>
  <c r="F4961" i="1"/>
  <c r="C4773" i="1"/>
  <c r="N3952" i="1"/>
  <c r="C4094" i="1"/>
  <c r="I4734" i="1"/>
  <c r="E5315" i="1"/>
  <c r="G3884" i="1"/>
  <c r="F4776" i="1"/>
  <c r="N4514" i="1"/>
  <c r="F4821" i="1"/>
  <c r="H4152" i="1"/>
  <c r="H5118" i="1"/>
  <c r="M4082" i="1"/>
  <c r="M4597" i="1"/>
  <c r="K4138" i="1"/>
  <c r="N4749" i="1"/>
  <c r="K4481" i="1"/>
  <c r="N4622" i="1"/>
  <c r="L5107" i="1"/>
  <c r="J4607" i="1"/>
  <c r="H4750" i="1"/>
  <c r="C4548" i="1"/>
  <c r="E4502" i="1"/>
  <c r="O4476" i="1"/>
  <c r="F4345" i="1"/>
  <c r="I4496" i="1"/>
  <c r="J4104" i="1"/>
  <c r="C4366" i="1"/>
  <c r="M3898" i="1"/>
  <c r="G4603" i="1"/>
  <c r="F4305" i="1"/>
  <c r="K4389" i="1"/>
  <c r="M4639" i="1"/>
  <c r="E4685" i="1"/>
  <c r="C4472" i="1"/>
  <c r="O4621" i="1"/>
  <c r="M4112" i="1"/>
  <c r="H4476" i="1"/>
  <c r="E3948" i="1"/>
  <c r="N4536" i="1"/>
  <c r="I4095" i="1"/>
  <c r="G4574" i="1"/>
  <c r="I4958" i="1"/>
  <c r="G4671" i="1"/>
  <c r="M4599" i="1"/>
  <c r="D4563" i="1"/>
  <c r="M4649" i="1"/>
  <c r="M4041" i="1"/>
  <c r="L4299" i="1"/>
  <c r="L4120" i="1"/>
  <c r="H5029" i="1"/>
  <c r="I3911" i="1"/>
  <c r="L4565" i="1"/>
  <c r="G4135" i="1"/>
  <c r="O4488" i="1"/>
  <c r="M4485" i="1"/>
  <c r="L4365" i="1"/>
  <c r="G4285" i="1"/>
  <c r="I4808" i="1"/>
  <c r="D4579" i="1"/>
  <c r="M4583" i="1"/>
  <c r="K4326" i="1"/>
  <c r="I4799" i="1"/>
  <c r="D4345" i="1"/>
  <c r="J4599" i="1"/>
  <c r="E4360" i="1"/>
  <c r="D4172" i="1"/>
  <c r="H4193" i="1"/>
  <c r="M5085" i="1"/>
  <c r="G4308" i="1"/>
  <c r="K4461" i="1"/>
  <c r="G3901" i="1"/>
  <c r="L4527" i="1"/>
  <c r="M3687" i="1"/>
  <c r="F4783" i="1"/>
  <c r="I3718" i="1"/>
  <c r="M4379" i="1"/>
  <c r="K3967" i="1"/>
  <c r="M4611" i="1"/>
  <c r="N4293" i="1"/>
  <c r="G4403" i="1"/>
  <c r="D3673" i="1"/>
  <c r="M3839" i="1"/>
  <c r="L4187" i="1"/>
  <c r="D3807" i="1"/>
  <c r="F4045" i="1"/>
  <c r="F4258" i="1"/>
  <c r="N4068" i="1"/>
  <c r="I4313" i="1"/>
  <c r="I4363" i="1"/>
  <c r="C3930" i="1"/>
  <c r="J4295" i="1"/>
  <c r="K4445" i="1"/>
  <c r="I4449" i="1"/>
  <c r="E4951" i="1"/>
  <c r="F4194" i="1"/>
  <c r="L4552" i="1"/>
  <c r="K4042" i="1"/>
  <c r="O4908" i="1"/>
  <c r="D3983" i="1"/>
  <c r="J4879" i="1"/>
  <c r="K3619" i="1"/>
  <c r="D4277" i="1"/>
  <c r="G4376" i="1"/>
  <c r="F4144" i="1"/>
  <c r="D4866" i="1"/>
  <c r="J4055" i="1"/>
  <c r="I4065" i="1"/>
  <c r="G4923" i="1"/>
  <c r="F4509" i="1"/>
  <c r="J4471" i="1"/>
  <c r="K3993" i="1"/>
  <c r="O4803" i="1"/>
  <c r="E4023" i="1"/>
  <c r="M4745" i="1"/>
  <c r="C4144" i="1"/>
  <c r="K4404" i="1"/>
  <c r="K3660" i="1"/>
  <c r="I3975" i="1"/>
  <c r="M4278" i="1"/>
  <c r="I4747" i="1"/>
  <c r="E4576" i="1"/>
  <c r="H3835" i="1"/>
  <c r="O4086" i="1"/>
  <c r="F4670" i="1"/>
  <c r="E5123" i="1"/>
  <c r="H4759" i="1"/>
  <c r="C3909" i="1"/>
  <c r="C4572" i="1"/>
  <c r="H4174" i="1"/>
  <c r="M4273" i="1"/>
  <c r="F4006" i="1"/>
  <c r="N4140" i="1"/>
  <c r="C3951" i="1"/>
  <c r="K4090" i="1"/>
  <c r="G4755" i="1"/>
  <c r="H4877" i="1"/>
  <c r="F4100" i="1"/>
  <c r="J3991" i="1"/>
  <c r="O3868" i="1"/>
  <c r="D4826" i="1"/>
  <c r="E4600" i="1"/>
  <c r="C4614" i="1"/>
  <c r="O3948" i="1"/>
  <c r="N4704" i="1"/>
  <c r="J4362" i="1"/>
  <c r="N4336" i="1"/>
  <c r="K4377" i="1"/>
  <c r="E4267" i="1"/>
  <c r="E3804" i="1"/>
  <c r="G4025" i="1"/>
  <c r="L4260" i="1"/>
  <c r="N4612" i="1"/>
  <c r="D4051" i="1"/>
  <c r="H3771" i="1"/>
  <c r="M4158" i="1"/>
  <c r="D4756" i="1"/>
  <c r="O4442" i="1"/>
  <c r="L4806" i="1"/>
  <c r="M4474" i="1"/>
  <c r="N4571" i="1"/>
  <c r="I4349" i="1"/>
  <c r="H4600" i="1"/>
  <c r="H4143" i="1"/>
  <c r="L4270" i="1"/>
  <c r="M4715" i="1"/>
  <c r="J4271" i="1"/>
  <c r="G4337" i="1"/>
  <c r="K4829" i="1"/>
  <c r="E3737" i="1"/>
  <c r="K4191" i="1"/>
  <c r="E4663" i="1"/>
  <c r="N4364" i="1"/>
  <c r="G4046" i="1"/>
  <c r="M4349" i="1"/>
  <c r="H4505" i="1"/>
  <c r="O4452" i="1"/>
  <c r="K4508" i="1"/>
  <c r="J4924" i="1"/>
  <c r="O4267" i="1"/>
  <c r="F4014" i="1"/>
  <c r="K4185" i="1"/>
  <c r="F3466" i="1"/>
  <c r="G4089" i="1"/>
  <c r="E4737" i="1"/>
  <c r="C4128" i="1"/>
  <c r="C4335" i="1"/>
  <c r="G4379" i="1"/>
  <c r="K3921" i="1"/>
  <c r="H4350" i="1"/>
  <c r="N4758" i="1"/>
  <c r="M4422" i="1"/>
  <c r="L4629" i="1"/>
  <c r="H4359" i="1"/>
  <c r="N4675" i="1"/>
  <c r="L4146" i="1"/>
  <c r="G4026" i="1"/>
  <c r="O4303" i="1"/>
  <c r="O3407" i="1"/>
  <c r="H4203" i="1"/>
  <c r="M4201" i="1"/>
  <c r="J5066" i="1"/>
  <c r="H3956" i="1"/>
  <c r="O4213" i="1"/>
  <c r="N3864" i="1"/>
  <c r="O4311" i="1"/>
  <c r="F4608" i="1"/>
  <c r="N4415" i="1"/>
  <c r="E4401" i="1"/>
  <c r="M4266" i="1"/>
  <c r="E4238" i="1"/>
  <c r="D4244" i="1"/>
  <c r="L5187" i="1"/>
  <c r="G4109" i="1"/>
  <c r="I5071" i="1"/>
  <c r="O4436" i="1"/>
  <c r="D3779" i="1"/>
  <c r="D4091" i="1"/>
  <c r="M4756" i="1"/>
  <c r="M4302" i="1"/>
  <c r="E4424" i="1"/>
  <c r="E4134" i="1"/>
  <c r="G4408" i="1"/>
  <c r="I4081" i="1"/>
  <c r="L3621" i="1"/>
  <c r="J4004" i="1"/>
  <c r="G4200" i="1"/>
  <c r="M4216" i="1"/>
  <c r="G4381" i="1"/>
  <c r="K4278" i="1"/>
  <c r="F4388" i="1"/>
  <c r="D3644" i="1"/>
  <c r="K4075" i="1"/>
  <c r="L3472" i="1"/>
  <c r="O3688" i="1"/>
  <c r="L3988" i="1"/>
  <c r="C3775" i="1"/>
  <c r="E3643" i="1"/>
  <c r="K4018" i="1"/>
  <c r="L4556" i="1"/>
  <c r="O4419" i="1"/>
  <c r="F4657" i="1"/>
  <c r="I4646" i="1"/>
  <c r="L3448" i="1"/>
  <c r="M4540" i="1"/>
  <c r="M4048" i="1"/>
  <c r="N4191" i="1"/>
  <c r="O3715" i="1"/>
  <c r="C4008" i="1"/>
  <c r="O5097" i="1"/>
  <c r="J4267" i="1"/>
  <c r="H3907" i="1"/>
  <c r="N3712" i="1"/>
  <c r="M3623" i="1"/>
  <c r="F4034" i="1"/>
  <c r="G4073" i="1"/>
  <c r="M4157" i="1"/>
  <c r="G4549" i="1"/>
  <c r="N4283" i="1"/>
  <c r="C3650" i="1"/>
  <c r="F3997" i="1"/>
  <c r="M4105" i="1"/>
  <c r="K4492" i="1"/>
  <c r="H3899" i="1"/>
  <c r="N3983" i="1"/>
  <c r="N4958" i="1"/>
  <c r="E3863" i="1"/>
  <c r="O4160" i="1"/>
  <c r="N4235" i="1"/>
  <c r="I4290" i="1"/>
  <c r="D3700" i="1"/>
  <c r="J4044" i="1"/>
  <c r="O4350" i="1"/>
  <c r="K4065" i="1"/>
  <c r="M4473" i="1"/>
  <c r="M4004" i="1"/>
  <c r="L4697" i="1"/>
  <c r="H3687" i="1"/>
  <c r="I4149" i="1"/>
  <c r="M4451" i="1"/>
  <c r="E4683" i="1"/>
  <c r="L4753" i="1"/>
  <c r="D4719" i="1"/>
  <c r="C4093" i="1"/>
  <c r="F4402" i="1"/>
  <c r="L4158" i="1"/>
  <c r="F3977" i="1"/>
  <c r="N4211" i="1"/>
  <c r="E4248" i="1"/>
  <c r="I4535" i="1"/>
  <c r="J3464" i="1"/>
  <c r="H3839" i="1"/>
  <c r="C3408" i="1"/>
  <c r="K3962" i="1"/>
  <c r="C3750" i="1"/>
  <c r="L4089" i="1"/>
  <c r="H4867" i="1"/>
  <c r="F4668" i="1"/>
  <c r="O4515" i="1"/>
  <c r="D4326" i="1"/>
  <c r="H4242" i="1"/>
  <c r="K3740" i="1"/>
  <c r="M3861" i="1"/>
  <c r="K4466" i="1"/>
  <c r="M4712" i="1"/>
  <c r="N4599" i="1"/>
  <c r="H3463" i="1"/>
  <c r="M3721" i="1"/>
  <c r="I4111" i="1"/>
  <c r="C3676" i="1"/>
  <c r="M3542" i="1"/>
  <c r="I4756" i="1"/>
  <c r="N4527" i="1"/>
  <c r="N4713" i="1"/>
  <c r="C4324" i="1"/>
  <c r="O4139" i="1"/>
  <c r="C4965" i="1"/>
  <c r="L3637" i="1"/>
  <c r="F4303" i="1"/>
  <c r="H4130" i="1"/>
  <c r="O4258" i="1"/>
  <c r="M5096" i="1"/>
  <c r="I3416" i="1"/>
  <c r="N3713" i="1"/>
  <c r="K3685" i="1"/>
  <c r="G3792" i="1"/>
  <c r="O3431" i="1"/>
  <c r="D4351" i="1"/>
  <c r="J4995" i="1"/>
  <c r="K4989" i="1"/>
  <c r="H4375" i="1"/>
  <c r="K4098" i="1"/>
  <c r="L4294" i="1"/>
  <c r="H4509" i="1"/>
  <c r="M4182" i="1"/>
  <c r="O4006" i="1"/>
  <c r="E4264" i="1"/>
  <c r="C4429" i="1"/>
  <c r="C3397" i="1"/>
  <c r="M3824" i="1"/>
  <c r="K3945" i="1"/>
  <c r="C4010" i="1"/>
  <c r="I3412" i="1"/>
  <c r="J4787" i="1"/>
  <c r="F4110" i="1"/>
  <c r="O4783" i="1"/>
  <c r="J4328" i="1"/>
  <c r="I4146" i="1"/>
  <c r="F3909" i="1"/>
  <c r="M4026" i="1"/>
  <c r="I4074" i="1"/>
  <c r="M4742" i="1"/>
  <c r="O4386" i="1"/>
  <c r="O4689" i="1"/>
  <c r="F3455" i="1"/>
  <c r="I3462" i="1"/>
  <c r="O4092" i="1"/>
  <c r="H3645" i="1"/>
  <c r="C3538" i="1"/>
  <c r="O4711" i="1"/>
  <c r="L4065" i="1"/>
  <c r="F4678" i="1"/>
  <c r="F4466" i="1"/>
  <c r="I4465" i="1"/>
  <c r="K4178" i="1"/>
  <c r="O4168" i="1"/>
  <c r="J3955" i="1"/>
  <c r="F4191" i="1"/>
  <c r="K4211" i="1"/>
  <c r="D5195" i="1"/>
  <c r="N4981" i="1"/>
  <c r="K4541" i="1"/>
  <c r="O4787" i="1"/>
  <c r="O4774" i="1"/>
  <c r="K4555" i="1"/>
  <c r="J4468" i="1"/>
  <c r="F4546" i="1"/>
  <c r="F4901" i="1"/>
  <c r="O4907" i="1"/>
  <c r="I4768" i="1"/>
  <c r="H4637" i="1"/>
  <c r="K4675" i="1"/>
  <c r="E4826" i="1"/>
  <c r="C4378" i="1"/>
  <c r="H4729" i="1"/>
  <c r="D4617" i="1"/>
  <c r="C3836" i="1"/>
  <c r="F4790" i="1"/>
  <c r="G3837" i="1"/>
  <c r="F4503" i="1"/>
  <c r="E4558" i="1"/>
  <c r="D4233" i="1"/>
  <c r="J4795" i="1"/>
  <c r="C4453" i="1"/>
  <c r="H4620" i="1"/>
  <c r="L3842" i="1"/>
  <c r="J4568" i="1"/>
  <c r="G4406" i="1"/>
  <c r="I3452" i="1"/>
  <c r="O4415" i="1"/>
  <c r="E4467" i="1"/>
  <c r="O4545" i="1"/>
  <c r="E4886" i="1"/>
  <c r="N4243" i="1"/>
  <c r="H4211" i="1"/>
  <c r="L4414" i="1"/>
  <c r="M4366" i="1"/>
  <c r="N4443" i="1"/>
  <c r="M4128" i="1"/>
  <c r="D5023" i="1"/>
  <c r="L4977" i="1"/>
  <c r="G5007" i="1"/>
  <c r="I4471" i="1"/>
  <c r="J4848" i="1"/>
  <c r="I4452" i="1"/>
  <c r="I4621" i="1"/>
  <c r="J4460" i="1"/>
  <c r="E4724" i="1"/>
  <c r="F4337" i="1"/>
  <c r="F4541" i="1"/>
  <c r="I4270" i="1"/>
  <c r="F4469" i="1"/>
  <c r="K4265" i="1"/>
  <c r="M4618" i="1"/>
  <c r="M4283" i="1"/>
  <c r="H4467" i="1"/>
  <c r="G5038" i="1"/>
  <c r="J5008" i="1"/>
  <c r="E4323" i="1"/>
  <c r="K4682" i="1"/>
  <c r="G4847" i="1"/>
  <c r="N4802" i="1"/>
  <c r="D4776" i="1"/>
  <c r="N4621" i="1"/>
  <c r="O4290" i="1"/>
  <c r="L4614" i="1"/>
  <c r="J4533" i="1"/>
  <c r="C4072" i="1"/>
  <c r="O4597" i="1"/>
  <c r="C4622" i="1"/>
  <c r="M3870" i="1"/>
  <c r="F4726" i="1"/>
  <c r="F3835" i="1"/>
  <c r="O4985" i="1"/>
  <c r="M3775" i="1"/>
  <c r="H4587" i="1"/>
  <c r="O4259" i="1"/>
  <c r="M4808" i="1"/>
  <c r="C4145" i="1"/>
  <c r="C4960" i="1"/>
  <c r="E4328" i="1"/>
  <c r="N4425" i="1"/>
  <c r="D4237" i="1"/>
  <c r="M4006" i="1"/>
  <c r="N4964" i="1"/>
  <c r="O4881" i="1"/>
  <c r="G3851" i="1"/>
  <c r="O5065" i="1"/>
  <c r="H3812" i="1"/>
  <c r="J4557" i="1"/>
  <c r="G3756" i="1"/>
  <c r="H4837" i="1"/>
  <c r="N4267" i="1"/>
  <c r="D4853" i="1"/>
  <c r="L4106" i="1"/>
  <c r="O4353" i="1"/>
  <c r="N4715" i="1"/>
  <c r="G4498" i="1"/>
  <c r="L4456" i="1"/>
  <c r="G3987" i="1"/>
  <c r="D4857" i="1"/>
  <c r="F5004" i="1"/>
  <c r="O3831" i="1"/>
  <c r="F4538" i="1"/>
  <c r="J3789" i="1"/>
  <c r="F4687" i="1"/>
  <c r="E3860" i="1"/>
  <c r="F5199" i="1"/>
  <c r="N4357" i="1"/>
  <c r="F4557" i="1"/>
  <c r="O4997" i="1"/>
  <c r="L4421" i="1"/>
  <c r="M3771" i="1"/>
  <c r="O4460" i="1"/>
  <c r="C4662" i="1"/>
  <c r="I3812" i="1"/>
  <c r="N4682" i="1"/>
  <c r="G3980" i="1"/>
  <c r="E5001" i="1"/>
  <c r="H4145" i="1"/>
  <c r="H4525" i="1"/>
  <c r="H4551" i="1"/>
  <c r="O4750" i="1"/>
  <c r="N3929" i="1"/>
  <c r="J4919" i="1"/>
  <c r="N4884" i="1"/>
  <c r="K4730" i="1"/>
  <c r="E4557" i="1"/>
  <c r="G3999" i="1"/>
  <c r="L4257" i="1"/>
  <c r="E4828" i="1"/>
  <c r="C4018" i="1"/>
  <c r="E4929" i="1"/>
  <c r="F3881" i="1"/>
  <c r="G4435" i="1"/>
  <c r="L4399" i="1"/>
  <c r="I4770" i="1"/>
  <c r="L4182" i="1"/>
  <c r="F5075" i="1"/>
  <c r="N4067" i="1"/>
  <c r="M4936" i="1"/>
  <c r="E4419" i="1"/>
  <c r="D4173" i="1"/>
  <c r="H4429" i="1"/>
  <c r="I4817" i="1"/>
  <c r="L4739" i="1"/>
  <c r="K4637" i="1"/>
  <c r="M3863" i="1"/>
  <c r="L4562" i="1"/>
  <c r="F4494" i="1"/>
  <c r="M4411" i="1"/>
  <c r="H4265" i="1"/>
  <c r="F4685" i="1"/>
  <c r="I4064" i="1"/>
  <c r="F4415" i="1"/>
  <c r="F4571" i="1"/>
  <c r="E4747" i="1"/>
  <c r="D4835" i="1"/>
  <c r="C5300" i="1"/>
  <c r="H4440" i="1"/>
  <c r="N4498" i="1"/>
  <c r="E4132" i="1"/>
  <c r="F4119" i="1"/>
  <c r="O4483" i="1"/>
  <c r="O4880" i="1"/>
  <c r="O4398" i="1"/>
  <c r="F4549" i="1"/>
  <c r="N4082" i="1"/>
  <c r="H4478" i="1"/>
  <c r="I3880" i="1"/>
  <c r="G4626" i="1"/>
  <c r="I4379" i="1"/>
  <c r="M4736" i="1"/>
  <c r="N4392" i="1"/>
  <c r="M5280" i="1"/>
  <c r="J4646" i="1"/>
  <c r="O4592" i="1"/>
  <c r="K4039" i="1"/>
  <c r="N4451" i="1"/>
  <c r="O3929" i="1"/>
  <c r="F4329" i="1"/>
  <c r="E4077" i="1"/>
  <c r="H4786" i="1"/>
  <c r="J5185" i="1"/>
  <c r="O4814" i="1"/>
  <c r="K4340" i="1"/>
  <c r="C4670" i="1"/>
  <c r="H4172" i="1"/>
  <c r="J4595" i="1"/>
  <c r="F5117" i="1"/>
  <c r="D4100" i="1"/>
  <c r="N4716" i="1"/>
  <c r="E3893" i="1"/>
  <c r="F4548" i="1"/>
  <c r="C4117" i="1"/>
  <c r="C4762" i="1"/>
  <c r="D4298" i="1"/>
  <c r="H4550" i="1"/>
  <c r="C4267" i="1"/>
  <c r="K3992" i="1"/>
  <c r="F4597" i="1"/>
  <c r="O5206" i="1"/>
  <c r="N4384" i="1"/>
  <c r="K4351" i="1"/>
  <c r="M4399" i="1"/>
  <c r="D4649" i="1"/>
  <c r="I4403" i="1"/>
  <c r="K4331" i="1"/>
  <c r="L4171" i="1"/>
  <c r="E4472" i="1"/>
  <c r="H4285" i="1"/>
  <c r="C4422" i="1"/>
  <c r="C3883" i="1"/>
  <c r="M5047" i="1"/>
  <c r="I3669" i="1"/>
  <c r="C4554" i="1"/>
  <c r="C4696" i="1"/>
  <c r="O4739" i="1"/>
  <c r="K4271" i="1"/>
  <c r="F3991" i="1"/>
  <c r="G3910" i="1"/>
  <c r="D3855" i="1"/>
  <c r="L3629" i="1"/>
  <c r="E3803" i="1"/>
  <c r="E4216" i="1"/>
  <c r="H3785" i="1"/>
  <c r="F3925" i="1"/>
  <c r="D4027" i="1"/>
  <c r="F4048" i="1"/>
  <c r="G4236" i="1"/>
  <c r="J4118" i="1"/>
  <c r="C4249" i="1"/>
  <c r="G3674" i="1"/>
  <c r="G4826" i="1"/>
  <c r="H4490" i="1"/>
  <c r="M4319" i="1"/>
  <c r="H4400" i="1"/>
  <c r="L4378" i="1"/>
  <c r="G4024" i="1"/>
  <c r="H4540" i="1"/>
  <c r="H3961" i="1"/>
  <c r="K4239" i="1"/>
  <c r="O3555" i="1"/>
  <c r="D4246" i="1"/>
  <c r="J4293" i="1"/>
  <c r="G4895" i="1"/>
  <c r="H4428" i="1"/>
  <c r="L4304" i="1"/>
  <c r="M3638" i="1"/>
  <c r="I4643" i="1"/>
  <c r="J4307" i="1"/>
  <c r="H4188" i="1"/>
  <c r="C3949" i="1"/>
  <c r="C4660" i="1"/>
  <c r="O4004" i="1"/>
  <c r="H4634" i="1"/>
  <c r="H4122" i="1"/>
  <c r="M4301" i="1"/>
  <c r="K4094" i="1"/>
  <c r="L4057" i="1"/>
  <c r="G4690" i="1"/>
  <c r="D4829" i="1"/>
  <c r="I4274" i="1"/>
  <c r="I4438" i="1"/>
  <c r="I4021" i="1"/>
  <c r="D4539" i="1"/>
  <c r="I5031" i="1"/>
  <c r="F4470" i="1"/>
  <c r="O4161" i="1"/>
  <c r="O4525" i="1"/>
  <c r="F4141" i="1"/>
  <c r="O4890" i="1"/>
  <c r="N4380" i="1"/>
  <c r="E4202" i="1"/>
  <c r="N4480" i="1"/>
  <c r="J4018" i="1"/>
  <c r="C4049" i="1"/>
  <c r="I4686" i="1"/>
  <c r="E4236" i="1"/>
  <c r="I4246" i="1"/>
  <c r="N3863" i="1"/>
  <c r="K4654" i="1"/>
  <c r="K4583" i="1"/>
  <c r="G4560" i="1"/>
  <c r="K3930" i="1"/>
  <c r="C4808" i="1"/>
  <c r="N4340" i="1"/>
  <c r="I4604" i="1"/>
  <c r="E4334" i="1"/>
  <c r="G4529" i="1"/>
  <c r="E4750" i="1"/>
  <c r="J3923" i="1"/>
  <c r="G4194" i="1"/>
  <c r="C4713" i="1"/>
  <c r="O4227" i="1"/>
  <c r="F4259" i="1"/>
  <c r="I4668" i="1"/>
  <c r="J4566" i="1"/>
  <c r="N4493" i="1"/>
  <c r="G4380" i="1"/>
  <c r="L4620" i="1"/>
  <c r="I4372" i="1"/>
  <c r="L4430" i="1"/>
  <c r="M4394" i="1"/>
  <c r="G4287" i="1"/>
  <c r="O4298" i="1"/>
  <c r="G4559" i="1"/>
  <c r="H3467" i="1"/>
  <c r="I3937" i="1"/>
  <c r="F4238" i="1"/>
  <c r="O4101" i="1"/>
  <c r="K4072" i="1"/>
  <c r="I4476" i="1"/>
  <c r="G3959" i="1"/>
  <c r="H4047" i="1"/>
  <c r="O4412" i="1"/>
  <c r="J4515" i="1"/>
  <c r="F4643" i="1"/>
  <c r="H4415" i="1"/>
  <c r="H4719" i="1"/>
  <c r="K4249" i="1"/>
  <c r="O4093" i="1"/>
  <c r="E4313" i="1"/>
  <c r="J3444" i="1"/>
  <c r="C3921" i="1"/>
  <c r="K4343" i="1"/>
  <c r="F4609" i="1"/>
  <c r="O4063" i="1"/>
  <c r="I4287" i="1"/>
  <c r="F3889" i="1"/>
  <c r="L4531" i="1"/>
  <c r="O4396" i="1"/>
  <c r="K4349" i="1"/>
  <c r="N4579" i="1"/>
  <c r="H4498" i="1"/>
  <c r="C4379" i="1"/>
  <c r="N4307" i="1"/>
  <c r="J3941" i="1"/>
  <c r="L4409" i="1"/>
  <c r="J4587" i="1"/>
  <c r="O4231" i="1"/>
  <c r="C4452" i="1"/>
  <c r="I4453" i="1"/>
  <c r="K3964" i="1"/>
  <c r="O4500" i="1"/>
  <c r="E3934" i="1"/>
  <c r="D4267" i="1"/>
  <c r="D4405" i="1"/>
  <c r="F4331" i="1"/>
  <c r="H4529" i="1"/>
  <c r="I4248" i="1"/>
  <c r="I4384" i="1"/>
  <c r="I4148" i="1"/>
  <c r="H4444" i="1"/>
  <c r="J3852" i="1"/>
  <c r="F4486" i="1"/>
  <c r="K4247" i="1"/>
  <c r="L3735" i="1"/>
  <c r="H4164" i="1"/>
  <c r="H5191" i="1"/>
  <c r="H4173" i="1"/>
  <c r="K4387" i="1"/>
  <c r="C4073" i="1"/>
  <c r="M4371" i="1"/>
  <c r="D4010" i="1"/>
  <c r="E3899" i="1"/>
  <c r="C4040" i="1"/>
  <c r="F4610" i="1"/>
  <c r="N3718" i="1"/>
  <c r="L3813" i="1"/>
  <c r="M4117" i="1"/>
  <c r="L3895" i="1"/>
  <c r="M4321" i="1"/>
  <c r="O3862" i="1"/>
  <c r="G4440" i="1"/>
  <c r="N3616" i="1"/>
  <c r="H3946" i="1"/>
  <c r="K4169" i="1"/>
  <c r="O3624" i="1"/>
  <c r="I4189" i="1"/>
  <c r="I4018" i="1"/>
  <c r="E4106" i="1"/>
  <c r="N4683" i="1"/>
  <c r="M4185" i="1"/>
  <c r="D3428" i="1"/>
  <c r="N3969" i="1"/>
  <c r="L4046" i="1"/>
  <c r="K3960" i="1"/>
  <c r="H4455" i="1"/>
  <c r="K4148" i="1"/>
  <c r="H3925" i="1"/>
  <c r="D3403" i="1"/>
  <c r="M4134" i="1"/>
  <c r="E3740" i="1"/>
  <c r="I3925" i="1"/>
  <c r="D4102" i="1"/>
  <c r="J3980" i="1"/>
  <c r="L4203" i="1"/>
  <c r="D4392" i="1"/>
  <c r="I4160" i="1"/>
  <c r="M3887" i="1"/>
  <c r="D3948" i="1"/>
  <c r="N3872" i="1"/>
  <c r="G4315" i="1"/>
  <c r="K4370" i="1"/>
  <c r="G4192" i="1"/>
  <c r="C4439" i="1"/>
  <c r="F3380" i="1"/>
  <c r="G4115" i="1"/>
  <c r="K4516" i="1"/>
  <c r="D4317" i="1"/>
  <c r="M3907" i="1"/>
  <c r="L4225" i="1"/>
  <c r="E4189" i="1"/>
  <c r="N4331" i="1"/>
  <c r="H4315" i="1"/>
  <c r="O4577" i="1"/>
  <c r="E4094" i="1"/>
  <c r="G3693" i="1"/>
  <c r="N4540" i="1"/>
  <c r="I3980" i="1"/>
  <c r="F3859" i="1"/>
  <c r="E4478" i="1"/>
  <c r="N4138" i="1"/>
  <c r="C4062" i="1"/>
  <c r="L4283" i="1"/>
  <c r="D4057" i="1"/>
  <c r="N4560" i="1"/>
  <c r="H4425" i="1"/>
  <c r="O4619" i="1"/>
  <c r="D4477" i="1"/>
  <c r="N3442" i="1"/>
  <c r="D3797" i="1"/>
  <c r="M3389" i="1"/>
  <c r="C4047" i="1"/>
  <c r="I3713" i="1"/>
  <c r="D3971" i="1"/>
  <c r="O3892" i="1"/>
  <c r="K4993" i="1"/>
  <c r="D4248" i="1"/>
  <c r="M4124" i="1"/>
  <c r="F3962" i="1"/>
  <c r="H4246" i="1"/>
  <c r="C4045" i="1"/>
  <c r="H4066" i="1"/>
  <c r="I4311" i="1"/>
  <c r="O4220" i="1"/>
  <c r="L3441" i="1"/>
  <c r="E3685" i="1"/>
  <c r="E4093" i="1"/>
  <c r="E4073" i="1"/>
  <c r="I3524" i="1"/>
  <c r="J4270" i="1"/>
  <c r="G3868" i="1"/>
  <c r="K4580" i="1"/>
  <c r="O4081" i="1"/>
  <c r="F4192" i="1"/>
  <c r="G4058" i="1"/>
  <c r="H4071" i="1"/>
  <c r="L4228" i="1"/>
  <c r="C3952" i="1"/>
  <c r="I4154" i="1"/>
  <c r="C4257" i="1"/>
  <c r="E3398" i="1"/>
  <c r="J3671" i="1"/>
  <c r="G3667" i="1"/>
  <c r="J3972" i="1"/>
  <c r="K3413" i="1"/>
  <c r="L4328" i="1"/>
  <c r="E4209" i="1"/>
  <c r="L4637" i="1"/>
  <c r="L4175" i="1"/>
  <c r="I4187" i="1"/>
  <c r="H4241" i="1"/>
  <c r="L4013" i="1"/>
  <c r="F3706" i="1"/>
  <c r="C4724" i="1"/>
  <c r="J4256" i="1"/>
  <c r="I4619" i="1"/>
  <c r="J3859" i="1"/>
  <c r="G3765" i="1"/>
  <c r="E3902" i="1"/>
  <c r="I3900" i="1"/>
  <c r="E3394" i="1"/>
  <c r="F4169" i="1"/>
  <c r="M4189" i="1"/>
  <c r="M4137" i="1"/>
  <c r="G4069" i="1"/>
  <c r="I4020" i="1"/>
  <c r="G3895" i="1"/>
  <c r="J3800" i="1"/>
  <c r="K3629" i="1"/>
  <c r="H4309" i="1"/>
  <c r="N4197" i="1"/>
  <c r="I4204" i="1"/>
  <c r="J3433" i="1"/>
  <c r="O3425" i="1"/>
  <c r="K4074" i="1"/>
  <c r="E3873" i="1"/>
  <c r="M3519" i="1"/>
  <c r="F3933" i="1"/>
  <c r="J3837" i="1"/>
  <c r="J4657" i="1"/>
  <c r="O4049" i="1"/>
  <c r="L4054" i="1"/>
  <c r="J4003" i="1"/>
  <c r="L3800" i="1"/>
  <c r="I4413" i="1"/>
  <c r="M4428" i="1"/>
  <c r="I4456" i="1"/>
  <c r="M5349" i="1"/>
  <c r="G5101" i="1"/>
  <c r="M4927" i="1"/>
  <c r="D4466" i="1"/>
  <c r="O4627" i="1"/>
  <c r="O4581" i="1"/>
  <c r="F4940" i="1"/>
  <c r="E5267" i="1"/>
  <c r="E4932" i="1"/>
  <c r="O4883" i="1"/>
  <c r="G4146" i="1"/>
  <c r="E5061" i="1"/>
  <c r="H4385" i="1"/>
  <c r="C4879" i="1"/>
  <c r="K4739" i="1"/>
  <c r="J4748" i="1"/>
  <c r="D4401" i="1"/>
  <c r="G4551" i="1"/>
  <c r="E4389" i="1"/>
  <c r="H4772" i="1"/>
  <c r="C4540" i="1"/>
  <c r="G4535" i="1"/>
  <c r="J4659" i="1"/>
  <c r="F4784" i="1"/>
  <c r="C4739" i="1"/>
  <c r="C4613" i="1"/>
  <c r="D3822" i="1"/>
  <c r="F4769" i="1"/>
  <c r="C4563" i="1"/>
  <c r="E3434" i="1"/>
  <c r="M4622" i="1"/>
  <c r="D4311" i="1"/>
  <c r="M4561" i="1"/>
  <c r="N4748" i="1"/>
  <c r="N5140" i="1"/>
  <c r="F4835" i="1"/>
  <c r="E4230" i="1"/>
  <c r="O4654" i="1"/>
  <c r="E4872" i="1"/>
  <c r="I4110" i="1"/>
  <c r="N4754" i="1"/>
  <c r="I4497" i="1"/>
  <c r="I4795" i="1"/>
  <c r="D4530" i="1"/>
  <c r="D5199" i="1"/>
  <c r="C4729" i="1"/>
  <c r="N4179" i="1"/>
  <c r="D4207" i="1"/>
  <c r="E4679" i="1"/>
  <c r="K4381" i="1"/>
  <c r="D4564" i="1"/>
  <c r="E4252" i="1"/>
  <c r="D4108" i="1"/>
  <c r="G4247" i="1"/>
  <c r="O3913" i="1"/>
  <c r="I4265" i="1"/>
  <c r="I4751" i="1"/>
  <c r="N4760" i="1"/>
  <c r="F4703" i="1"/>
  <c r="G4611" i="1"/>
  <c r="M4638" i="1"/>
  <c r="E4656" i="1"/>
  <c r="G4368" i="1"/>
  <c r="N4418" i="1"/>
  <c r="I4888" i="1"/>
  <c r="J4909" i="1"/>
  <c r="M4573" i="1"/>
  <c r="L4712" i="1"/>
  <c r="M3950" i="1"/>
  <c r="E4730" i="1"/>
  <c r="G4567" i="1"/>
  <c r="I3852" i="1"/>
  <c r="L4316" i="1"/>
  <c r="J3813" i="1"/>
  <c r="G4490" i="1"/>
  <c r="I3757" i="1"/>
  <c r="G3989" i="1"/>
  <c r="H4288" i="1"/>
  <c r="F4743" i="1"/>
  <c r="I4046" i="1"/>
  <c r="M4983" i="1"/>
  <c r="C4908" i="1"/>
  <c r="K4677" i="1"/>
  <c r="D4533" i="1"/>
  <c r="J4302" i="1"/>
  <c r="F4511" i="1"/>
  <c r="H4514" i="1"/>
  <c r="C3833" i="1"/>
  <c r="C4430" i="1"/>
  <c r="L3790" i="1"/>
  <c r="N4016" i="1"/>
  <c r="C3738" i="1"/>
  <c r="F4715" i="1"/>
  <c r="G4280" i="1"/>
  <c r="I4672" i="1"/>
  <c r="F4071" i="1"/>
  <c r="L4604" i="1"/>
  <c r="K4560" i="1"/>
  <c r="H4406" i="1"/>
  <c r="I4603" i="1"/>
  <c r="C5032" i="1"/>
  <c r="D4590" i="1"/>
  <c r="G4472" i="1"/>
  <c r="K3813" i="1"/>
  <c r="D4195" i="1"/>
  <c r="N3767" i="1"/>
  <c r="M4762" i="1"/>
  <c r="O3841" i="1"/>
  <c r="I4758" i="1"/>
  <c r="M5009" i="1"/>
  <c r="H4419" i="1"/>
  <c r="E4699" i="1"/>
  <c r="M4516" i="1"/>
  <c r="K4998" i="1"/>
  <c r="K4296" i="1"/>
  <c r="F4211" i="1"/>
  <c r="E3794" i="1"/>
  <c r="K4621" i="1"/>
  <c r="K3882" i="1"/>
  <c r="I4684" i="1"/>
  <c r="K4179" i="1"/>
  <c r="C4355" i="1"/>
  <c r="H4511" i="1"/>
  <c r="H4619" i="1"/>
  <c r="K3968" i="1"/>
  <c r="M4975" i="1"/>
  <c r="L4385" i="1"/>
  <c r="G4320" i="1"/>
  <c r="O4390" i="1"/>
  <c r="H4922" i="1"/>
  <c r="L5041" i="1"/>
  <c r="L4763" i="1"/>
  <c r="N3885" i="1"/>
  <c r="I4565" i="1"/>
  <c r="F3860" i="1"/>
  <c r="K4366" i="1"/>
  <c r="J4320" i="1"/>
  <c r="L4443" i="1"/>
  <c r="J4230" i="1"/>
  <c r="O4388" i="1"/>
  <c r="F4047" i="1"/>
  <c r="K4706" i="1"/>
  <c r="O4922" i="1"/>
  <c r="K4874" i="1"/>
  <c r="I4306" i="1"/>
  <c r="I4634" i="1"/>
  <c r="L4064" i="1"/>
  <c r="N4378" i="1"/>
  <c r="I3845" i="1"/>
  <c r="C3915" i="1"/>
  <c r="I4523" i="1"/>
  <c r="L4641" i="1"/>
  <c r="L4243" i="1"/>
  <c r="M4846" i="1"/>
  <c r="E4046" i="1"/>
  <c r="I4786" i="1"/>
  <c r="L4618" i="1"/>
  <c r="O5114" i="1"/>
  <c r="H4493" i="1"/>
  <c r="F4731" i="1"/>
  <c r="G4970" i="1"/>
  <c r="L4924" i="1"/>
  <c r="C4059" i="1"/>
  <c r="F4361" i="1"/>
  <c r="L4301" i="1"/>
  <c r="H4305" i="1"/>
  <c r="G4306" i="1"/>
  <c r="H4355" i="1"/>
  <c r="F4062" i="1"/>
  <c r="E4882" i="1"/>
  <c r="I4155" i="1"/>
  <c r="K4913" i="1"/>
  <c r="C4495" i="1"/>
  <c r="J4596" i="1"/>
  <c r="K4642" i="1"/>
  <c r="L4244" i="1"/>
  <c r="D4725" i="1"/>
  <c r="M4184" i="1"/>
  <c r="I4869" i="1"/>
  <c r="K4467" i="1"/>
  <c r="K3911" i="1"/>
  <c r="G4981" i="1"/>
  <c r="O4058" i="1"/>
  <c r="N4997" i="1"/>
  <c r="I4841" i="1"/>
  <c r="O4559" i="1"/>
  <c r="C4481" i="1"/>
  <c r="J4618" i="1"/>
  <c r="M4527" i="1"/>
  <c r="M4095" i="1"/>
  <c r="D4546" i="1"/>
  <c r="H4078" i="1"/>
  <c r="F4406" i="1"/>
  <c r="F4261" i="1"/>
  <c r="D4552" i="1"/>
  <c r="M4098" i="1"/>
  <c r="F4085" i="1"/>
  <c r="M4279" i="1"/>
  <c r="G4602" i="1"/>
  <c r="M4248" i="1"/>
  <c r="J4910" i="1"/>
  <c r="J4474" i="1"/>
  <c r="K4896" i="1"/>
  <c r="N4867" i="1"/>
  <c r="G4230" i="1"/>
  <c r="G4842" i="1"/>
  <c r="D4648" i="1"/>
  <c r="O4089" i="1"/>
  <c r="J4719" i="1"/>
  <c r="D4151" i="1"/>
  <c r="H4821" i="1"/>
  <c r="L4263" i="1"/>
  <c r="F4617" i="1"/>
  <c r="G4164" i="1"/>
  <c r="F4738" i="1"/>
  <c r="E3651" i="1"/>
  <c r="M4563" i="1"/>
  <c r="E4383" i="1"/>
  <c r="H4298" i="1"/>
  <c r="K4005" i="1"/>
  <c r="O4334" i="1"/>
  <c r="G3707" i="1"/>
  <c r="D4169" i="1"/>
  <c r="D4731" i="1"/>
  <c r="I3818" i="1"/>
  <c r="F4225" i="1"/>
  <c r="L3763" i="1"/>
  <c r="K4104" i="1"/>
  <c r="K4048" i="1"/>
  <c r="J4026" i="1"/>
  <c r="G4662" i="1"/>
  <c r="J4070" i="1"/>
  <c r="H3926" i="1"/>
  <c r="I3712" i="1"/>
  <c r="G4313" i="1"/>
  <c r="M4539" i="1"/>
  <c r="G4563" i="1"/>
  <c r="D4178" i="1"/>
  <c r="L4395" i="1"/>
  <c r="C4006" i="1"/>
  <c r="I4530" i="1"/>
  <c r="L3939" i="1"/>
  <c r="M4572" i="1"/>
  <c r="O4605" i="1"/>
  <c r="K3935" i="1"/>
  <c r="K4010" i="1"/>
  <c r="I4134" i="1"/>
  <c r="J4248" i="1"/>
  <c r="F4216" i="1"/>
  <c r="F3979" i="1"/>
  <c r="H4627" i="1"/>
  <c r="C4591" i="1"/>
  <c r="G4553" i="1"/>
  <c r="E3910" i="1"/>
  <c r="E4565" i="1"/>
  <c r="K3986" i="1"/>
  <c r="N4566" i="1"/>
  <c r="L4100" i="1"/>
  <c r="C4166" i="1"/>
  <c r="I4577" i="1"/>
  <c r="C4110" i="1"/>
  <c r="L4200" i="1"/>
  <c r="C4769" i="1"/>
  <c r="L3943" i="1"/>
  <c r="C4152" i="1"/>
  <c r="J4698" i="1"/>
  <c r="O4563" i="1"/>
  <c r="I4907" i="1"/>
  <c r="G4443" i="1"/>
  <c r="N4107" i="1"/>
  <c r="F4468" i="1"/>
  <c r="I4122" i="1"/>
  <c r="H4829" i="1"/>
  <c r="E4408" i="1"/>
  <c r="I4099" i="1"/>
  <c r="E4535" i="1"/>
  <c r="D3568" i="1"/>
  <c r="D4289" i="1"/>
  <c r="N4793" i="1"/>
  <c r="N3920" i="1"/>
  <c r="F4152" i="1"/>
  <c r="E4369" i="1"/>
  <c r="E4542" i="1"/>
  <c r="M4557" i="1"/>
  <c r="H4479" i="1"/>
  <c r="G3912" i="1"/>
  <c r="M4368" i="1"/>
  <c r="O4364" i="1"/>
  <c r="I4357" i="1"/>
  <c r="M4281" i="1"/>
  <c r="F4091" i="1"/>
  <c r="F4055" i="1"/>
  <c r="M3421" i="1"/>
  <c r="G4362" i="1"/>
  <c r="N4510" i="1"/>
  <c r="D4087" i="1"/>
  <c r="O4212" i="1"/>
  <c r="C4368" i="1"/>
  <c r="H4394" i="1"/>
  <c r="H4373" i="1"/>
  <c r="H4342" i="1"/>
  <c r="I4394" i="1"/>
  <c r="J4555" i="1"/>
  <c r="N4344" i="1"/>
  <c r="D4802" i="1"/>
  <c r="C4269" i="1"/>
  <c r="F3950" i="1"/>
  <c r="K4230" i="1"/>
  <c r="L3445" i="1"/>
  <c r="I4034" i="1"/>
  <c r="C4524" i="1"/>
  <c r="H4782" i="1"/>
  <c r="I4019" i="1"/>
  <c r="F4599" i="1"/>
  <c r="F4005" i="1"/>
  <c r="F4268" i="1"/>
  <c r="H4727" i="1"/>
  <c r="C4310" i="1"/>
  <c r="C4427" i="1"/>
  <c r="D4365" i="1"/>
  <c r="M4405" i="1"/>
  <c r="G4231" i="1"/>
  <c r="I3971" i="1"/>
  <c r="F4175" i="1"/>
  <c r="G4428" i="1"/>
  <c r="L4081" i="1"/>
  <c r="L4318" i="1"/>
  <c r="I4078" i="1"/>
  <c r="N3875" i="1"/>
  <c r="L3962" i="1"/>
  <c r="L3799" i="1"/>
  <c r="M4387" i="1"/>
  <c r="J4872" i="1"/>
  <c r="D4418" i="1"/>
  <c r="J4524" i="1"/>
  <c r="E4414" i="1"/>
  <c r="D4313" i="1"/>
  <c r="C4286" i="1"/>
  <c r="C4270" i="1"/>
  <c r="I3968" i="1"/>
  <c r="M4669" i="1"/>
  <c r="J3892" i="1"/>
  <c r="K4120" i="1"/>
  <c r="C3903" i="1"/>
  <c r="K4614" i="1"/>
  <c r="O4265" i="1"/>
  <c r="K3897" i="1"/>
  <c r="L4223" i="1"/>
  <c r="L4361" i="1"/>
  <c r="G4235" i="1"/>
  <c r="I4385" i="1"/>
  <c r="E4331" i="1"/>
  <c r="I4295" i="1"/>
  <c r="G4270" i="1"/>
  <c r="C4490" i="1"/>
  <c r="C4307" i="1"/>
  <c r="J4508" i="1"/>
  <c r="I3813" i="1"/>
  <c r="H3693" i="1"/>
  <c r="C3955" i="1"/>
  <c r="H4776" i="1"/>
  <c r="E4074" i="1"/>
  <c r="C4431" i="1"/>
  <c r="F4011" i="1"/>
  <c r="E4335" i="1"/>
  <c r="I3683" i="1"/>
  <c r="O3462" i="1"/>
  <c r="L4155" i="1"/>
  <c r="N3955" i="1"/>
  <c r="E4466" i="1"/>
  <c r="L3685" i="1"/>
  <c r="H3854" i="1"/>
  <c r="J3653" i="1"/>
  <c r="H4748" i="1"/>
  <c r="D3911" i="1"/>
  <c r="K3970" i="1"/>
  <c r="N4707" i="1"/>
  <c r="O4143" i="1"/>
  <c r="I3704" i="1"/>
  <c r="M3943" i="1"/>
  <c r="L4239" i="1"/>
  <c r="O3769" i="1"/>
  <c r="F4241" i="1"/>
  <c r="M4524" i="1"/>
  <c r="M3816" i="1"/>
  <c r="G4702" i="1"/>
  <c r="K4193" i="1"/>
  <c r="H3873" i="1"/>
  <c r="O4187" i="1"/>
  <c r="I4334" i="1"/>
  <c r="G3976" i="1"/>
  <c r="N4126" i="1"/>
  <c r="C4791" i="1"/>
  <c r="J4061" i="1"/>
  <c r="M3598" i="1"/>
  <c r="J3878" i="1"/>
  <c r="D4062" i="1"/>
  <c r="E4278" i="1"/>
  <c r="L4259" i="1"/>
  <c r="N4347" i="1"/>
  <c r="O4281" i="1"/>
  <c r="L4820" i="1"/>
  <c r="E4047" i="1"/>
  <c r="J3849" i="1"/>
  <c r="L4202" i="1"/>
  <c r="C4673" i="1"/>
  <c r="C3837" i="1"/>
  <c r="C4207" i="1"/>
  <c r="K4732" i="1"/>
  <c r="L4038" i="1"/>
  <c r="F4319" i="1"/>
  <c r="C4296" i="1"/>
  <c r="H4238" i="1"/>
  <c r="L4019" i="1"/>
  <c r="K4386" i="1"/>
  <c r="F4172" i="1"/>
  <c r="N4557" i="1"/>
  <c r="H4870" i="1"/>
  <c r="N4003" i="1"/>
  <c r="G3541" i="1"/>
  <c r="K4305" i="1"/>
  <c r="E3970" i="1"/>
  <c r="H3911" i="1"/>
  <c r="H4535" i="1"/>
  <c r="M4032" i="1"/>
  <c r="I3756" i="1"/>
  <c r="N3917" i="1"/>
  <c r="C3878" i="1"/>
  <c r="N4027" i="1"/>
  <c r="H4002" i="1"/>
  <c r="D4025" i="1"/>
  <c r="J4290" i="1"/>
  <c r="K4521" i="1"/>
  <c r="E3710" i="1"/>
  <c r="I3371" i="1"/>
  <c r="M4028" i="1"/>
  <c r="D3759" i="1"/>
  <c r="C4649" i="1"/>
  <c r="D4241" i="1"/>
  <c r="O4610" i="1"/>
  <c r="G4013" i="1"/>
  <c r="G3975" i="1"/>
  <c r="M4141" i="1"/>
  <c r="E3702" i="1"/>
  <c r="O3996" i="1"/>
  <c r="E3897" i="1"/>
  <c r="K4079" i="1"/>
  <c r="H4268" i="1"/>
  <c r="N3913" i="1"/>
  <c r="E3854" i="1"/>
  <c r="L4199" i="1"/>
  <c r="O4054" i="1"/>
  <c r="E3506" i="1"/>
  <c r="C4678" i="1"/>
  <c r="M3759" i="1"/>
  <c r="L4688" i="1"/>
  <c r="N4074" i="1"/>
  <c r="K3929" i="1"/>
  <c r="C4239" i="1"/>
  <c r="L4402" i="1"/>
  <c r="G3823" i="1"/>
  <c r="H4914" i="1"/>
  <c r="M4305" i="1"/>
  <c r="J4346" i="1"/>
  <c r="J4300" i="1"/>
  <c r="D3877" i="1"/>
  <c r="O4502" i="1"/>
  <c r="N3950" i="1"/>
  <c r="G3395" i="1"/>
  <c r="K4961" i="1"/>
  <c r="G3740" i="1"/>
  <c r="M4452" i="1"/>
  <c r="I4228" i="1"/>
  <c r="O3883" i="1"/>
  <c r="G3964" i="1"/>
  <c r="E3926" i="1"/>
  <c r="G3830" i="1"/>
  <c r="K4250" i="1"/>
  <c r="G4566" i="1"/>
  <c r="M4287" i="1"/>
  <c r="L4816" i="1"/>
  <c r="D3668" i="1"/>
  <c r="G4011" i="1"/>
  <c r="G3874" i="1"/>
  <c r="O3375" i="1"/>
  <c r="E4511" i="1"/>
  <c r="D4168" i="1"/>
  <c r="L4572" i="1"/>
  <c r="N4065" i="1"/>
  <c r="L3770" i="1"/>
  <c r="M3885" i="1"/>
  <c r="F3698" i="1"/>
  <c r="K4406" i="1"/>
  <c r="G4489" i="1"/>
  <c r="M4101" i="1"/>
  <c r="E4351" i="1"/>
  <c r="I4427" i="1"/>
  <c r="E3589" i="1"/>
  <c r="H4044" i="1"/>
  <c r="O3854" i="1"/>
  <c r="I3501" i="1"/>
  <c r="O4491" i="1"/>
  <c r="J4220" i="1"/>
  <c r="H4482" i="1"/>
  <c r="G4110" i="1"/>
  <c r="D3660" i="1"/>
  <c r="J4418" i="1"/>
  <c r="H3675" i="1"/>
  <c r="L3994" i="1"/>
  <c r="L3980" i="1"/>
  <c r="H4003" i="1"/>
  <c r="L5345" i="1"/>
  <c r="J4925" i="1"/>
  <c r="N4774" i="1"/>
  <c r="C4866" i="1"/>
  <c r="H4690" i="1"/>
  <c r="D4399" i="1"/>
  <c r="J5152" i="1"/>
  <c r="J4898" i="1"/>
  <c r="J5088" i="1"/>
  <c r="F4734" i="1"/>
  <c r="C4228" i="1"/>
  <c r="H4588" i="1"/>
  <c r="N4556" i="1"/>
  <c r="C4772" i="1"/>
  <c r="K4781" i="1"/>
  <c r="J4637" i="1"/>
  <c r="O4365" i="1"/>
  <c r="H5093" i="1"/>
  <c r="C4220" i="1"/>
  <c r="K4938" i="1"/>
  <c r="L4462" i="1"/>
  <c r="E4831" i="1"/>
  <c r="H4422" i="1"/>
  <c r="N4917" i="1"/>
  <c r="O4691" i="1"/>
  <c r="G4351" i="1"/>
  <c r="G4156" i="1"/>
  <c r="K4946" i="1"/>
  <c r="J4537" i="1"/>
  <c r="I4094" i="1"/>
  <c r="O4603" i="1"/>
  <c r="D4764" i="1"/>
  <c r="I4543" i="1"/>
  <c r="K4638" i="1"/>
  <c r="K4450" i="1"/>
  <c r="C4377" i="1"/>
  <c r="O4211" i="1"/>
  <c r="D4421" i="1"/>
  <c r="L4807" i="1"/>
  <c r="E4092" i="1"/>
  <c r="D4641" i="1"/>
  <c r="M4980" i="1"/>
  <c r="E4925" i="1"/>
  <c r="L4594" i="1"/>
  <c r="L4435" i="1"/>
  <c r="I5336" i="1"/>
  <c r="K4442" i="1"/>
  <c r="H4464" i="1"/>
  <c r="C4676" i="1"/>
  <c r="E4869" i="1"/>
  <c r="M4509" i="1"/>
  <c r="O4233" i="1"/>
  <c r="H4416" i="1"/>
  <c r="C4229" i="1"/>
  <c r="J3886" i="1"/>
  <c r="E4247" i="1"/>
  <c r="J4589" i="1"/>
  <c r="N4638" i="1"/>
  <c r="H4709" i="1"/>
  <c r="G4346" i="1"/>
  <c r="J4530" i="1"/>
  <c r="J4353" i="1"/>
  <c r="L4441" i="1"/>
  <c r="G4421" i="1"/>
  <c r="O4837" i="1"/>
  <c r="L4783" i="1"/>
  <c r="G4760" i="1"/>
  <c r="D4750" i="1"/>
  <c r="C4522" i="1"/>
  <c r="J4150" i="1"/>
  <c r="M3881" i="1"/>
  <c r="E3834" i="1"/>
  <c r="M4855" i="1"/>
  <c r="N3791" i="1"/>
  <c r="F4716" i="1"/>
  <c r="E3739" i="1"/>
  <c r="I4377" i="1"/>
  <c r="J4297" i="1"/>
  <c r="H4557" i="1"/>
  <c r="O3953" i="1"/>
  <c r="I4763" i="1"/>
  <c r="O4954" i="1"/>
  <c r="H4461" i="1"/>
  <c r="F4615" i="1"/>
  <c r="N4506" i="1"/>
  <c r="H4150" i="1"/>
  <c r="G4556" i="1"/>
  <c r="M3814" i="1"/>
  <c r="G4580" i="1"/>
  <c r="D3770" i="1"/>
  <c r="F4591" i="1"/>
  <c r="M3719" i="1"/>
  <c r="E4589" i="1"/>
  <c r="L4370" i="1"/>
  <c r="J4464" i="1"/>
  <c r="L4034" i="1"/>
  <c r="K4745" i="1"/>
  <c r="O4675" i="1"/>
  <c r="L4575" i="1"/>
  <c r="M4567" i="1"/>
  <c r="G4902" i="1"/>
  <c r="F3908" i="1"/>
  <c r="G4667" i="1"/>
  <c r="G3795" i="1"/>
  <c r="C4485" i="1"/>
  <c r="F3747" i="1"/>
  <c r="D4460" i="1"/>
  <c r="K3823" i="1"/>
  <c r="H4549" i="1"/>
  <c r="J5127" i="1"/>
  <c r="D4920" i="1"/>
  <c r="E4629" i="1"/>
  <c r="E4593" i="1"/>
  <c r="K4598" i="1"/>
  <c r="H4653" i="1"/>
  <c r="N4529" i="1"/>
  <c r="O3775" i="1"/>
  <c r="N4542" i="1"/>
  <c r="H3861" i="1"/>
  <c r="D4691" i="1"/>
  <c r="N4181" i="1"/>
  <c r="C4162" i="1"/>
  <c r="L4489" i="1"/>
  <c r="I4654" i="1"/>
  <c r="G3950" i="1"/>
  <c r="J4876" i="1"/>
  <c r="L4766" i="1"/>
  <c r="I4491" i="1"/>
  <c r="M4491" i="1"/>
  <c r="G4503" i="1"/>
  <c r="M4396" i="1"/>
  <c r="D4782" i="1"/>
  <c r="O3864" i="1"/>
  <c r="M4209" i="1"/>
  <c r="J3838" i="1"/>
  <c r="M4168" i="1"/>
  <c r="K4289" i="1"/>
  <c r="C4538" i="1"/>
  <c r="N4208" i="1"/>
  <c r="K4897" i="1"/>
  <c r="G4659" i="1"/>
  <c r="E4790" i="1"/>
  <c r="J4398" i="1"/>
  <c r="N4916" i="1"/>
  <c r="M4997" i="1"/>
  <c r="M4843" i="1"/>
  <c r="I4047" i="1"/>
  <c r="E4507" i="1"/>
  <c r="E3827" i="1"/>
  <c r="H4387" i="1"/>
  <c r="E4445" i="1"/>
  <c r="N4333" i="1"/>
  <c r="D4223" i="1"/>
  <c r="O4301" i="1"/>
  <c r="O4027" i="1"/>
  <c r="H4778" i="1"/>
  <c r="C4566" i="1"/>
  <c r="M4624" i="1"/>
  <c r="D4842" i="1"/>
  <c r="K4395" i="1"/>
  <c r="H4548" i="1"/>
  <c r="I4222" i="1"/>
  <c r="C3931" i="1"/>
  <c r="D4592" i="1"/>
  <c r="I4482" i="1"/>
  <c r="G4608" i="1"/>
  <c r="H4371" i="1"/>
  <c r="F4695" i="1"/>
  <c r="J4040" i="1"/>
  <c r="L4724" i="1"/>
  <c r="L4130" i="1"/>
  <c r="F4655" i="1"/>
  <c r="H4331" i="1"/>
  <c r="J4713" i="1"/>
  <c r="C4547" i="1"/>
  <c r="I4373" i="1"/>
  <c r="K4715" i="1"/>
  <c r="D4147" i="1"/>
  <c r="H4236" i="1"/>
  <c r="H4112" i="1"/>
  <c r="D3932" i="1"/>
  <c r="L4692" i="1"/>
  <c r="K4040" i="1"/>
  <c r="G4658" i="1"/>
  <c r="L4718" i="1"/>
  <c r="C4951" i="1"/>
  <c r="L4655" i="1"/>
  <c r="G4196" i="1"/>
  <c r="J4134" i="1"/>
  <c r="M3869" i="1"/>
  <c r="C4754" i="1"/>
  <c r="L4056" i="1"/>
  <c r="G4339" i="1"/>
  <c r="H4146" i="1"/>
  <c r="D4509" i="1"/>
  <c r="I4080" i="1"/>
  <c r="G4299" i="1"/>
  <c r="I4261" i="1"/>
  <c r="N4051" i="1"/>
  <c r="I4230" i="1"/>
  <c r="C5049" i="1"/>
  <c r="D4363" i="1"/>
  <c r="I4983" i="1"/>
  <c r="J4414" i="1"/>
  <c r="E4404" i="1"/>
  <c r="J3887" i="1"/>
  <c r="L4055" i="1"/>
  <c r="G4053" i="1"/>
  <c r="H4166" i="1"/>
  <c r="G4323" i="1"/>
  <c r="D4109" i="1"/>
  <c r="D4243" i="1"/>
  <c r="M4553" i="1"/>
  <c r="F4133" i="1"/>
  <c r="J5021" i="1"/>
  <c r="O3632" i="1"/>
  <c r="C4471" i="1"/>
  <c r="H4307" i="1"/>
  <c r="O4630" i="1"/>
  <c r="D4432" i="1"/>
  <c r="F4220" i="1"/>
  <c r="I4071" i="1"/>
  <c r="C4752" i="1"/>
  <c r="H4726" i="1"/>
  <c r="K4693" i="1"/>
  <c r="M4221" i="1"/>
  <c r="K4851" i="1"/>
  <c r="C4012" i="1"/>
  <c r="M5027" i="1"/>
  <c r="N4004" i="1"/>
  <c r="N4628" i="1"/>
  <c r="E4266" i="1"/>
  <c r="D3729" i="1"/>
  <c r="L4781" i="1"/>
  <c r="C4069" i="1"/>
  <c r="D3966" i="1"/>
  <c r="K4089" i="1"/>
  <c r="G4220" i="1"/>
  <c r="E4919" i="1"/>
  <c r="M3987" i="1"/>
  <c r="J4494" i="1"/>
  <c r="D3919" i="1"/>
  <c r="N4034" i="1"/>
  <c r="C4655" i="1"/>
  <c r="G3417" i="1"/>
  <c r="K4107" i="1"/>
  <c r="G4467" i="1"/>
  <c r="M3773" i="1"/>
  <c r="E4299" i="1"/>
  <c r="D4473" i="1"/>
  <c r="G4031" i="1"/>
  <c r="O4431" i="1"/>
  <c r="N4747" i="1"/>
  <c r="K4181" i="1"/>
  <c r="M4455" i="1"/>
  <c r="G3968" i="1"/>
  <c r="L4586" i="1"/>
  <c r="D4080" i="1"/>
  <c r="D4292" i="1"/>
  <c r="N4533" i="1"/>
  <c r="N3589" i="1"/>
  <c r="E3994" i="1"/>
  <c r="K4850" i="1"/>
  <c r="D3954" i="1"/>
  <c r="M4042" i="1"/>
  <c r="D4645" i="1"/>
  <c r="K4531" i="1"/>
  <c r="O4917" i="1"/>
  <c r="N4561" i="1"/>
  <c r="L4074" i="1"/>
  <c r="N4503" i="1"/>
  <c r="E4104" i="1"/>
  <c r="E4165" i="1"/>
  <c r="K4727" i="1"/>
  <c r="F4027" i="1"/>
  <c r="E4432" i="1"/>
  <c r="H3546" i="1"/>
  <c r="I4404" i="1"/>
  <c r="K4657" i="1"/>
  <c r="G3816" i="1"/>
  <c r="J4409" i="1"/>
  <c r="K4398" i="1"/>
  <c r="D4416" i="1"/>
  <c r="E4529" i="1"/>
  <c r="E4598" i="1"/>
  <c r="C3894" i="1"/>
  <c r="H4327" i="1"/>
  <c r="D4383" i="1"/>
  <c r="F4454" i="1"/>
  <c r="M4241" i="1"/>
  <c r="L4234" i="1"/>
  <c r="O4285" i="1"/>
  <c r="I5258" i="1"/>
  <c r="L4950" i="1"/>
  <c r="F4664" i="1"/>
  <c r="I4576" i="1"/>
  <c r="M4775" i="1"/>
  <c r="H5071" i="1"/>
  <c r="E4960" i="1"/>
  <c r="K4869" i="1"/>
  <c r="O4422" i="1"/>
  <c r="N5048" i="1"/>
  <c r="L4138" i="1"/>
  <c r="G4717" i="1"/>
  <c r="N4413" i="1"/>
  <c r="M4614" i="1"/>
  <c r="I4884" i="1"/>
  <c r="D4526" i="1"/>
  <c r="K4757" i="1"/>
  <c r="M4965" i="1"/>
  <c r="J4446" i="1"/>
  <c r="L4972" i="1"/>
  <c r="L4331" i="1"/>
  <c r="N4592" i="1"/>
  <c r="F4173" i="1"/>
  <c r="D4580" i="1"/>
  <c r="K4811" i="1"/>
  <c r="H4860" i="1"/>
  <c r="G4271" i="1"/>
  <c r="M4647" i="1"/>
  <c r="G4617" i="1"/>
  <c r="C4398" i="1"/>
  <c r="M4462" i="1"/>
  <c r="E4375" i="1"/>
  <c r="I4344" i="1"/>
  <c r="G4646" i="1"/>
  <c r="H4202" i="1"/>
  <c r="G4521" i="1"/>
  <c r="M4267" i="1"/>
  <c r="F4374" i="1"/>
  <c r="C4618" i="1"/>
  <c r="O4073" i="1"/>
  <c r="M4767" i="1"/>
  <c r="O4792" i="1"/>
  <c r="G4593" i="1"/>
  <c r="F4525" i="1"/>
  <c r="O4234" i="1"/>
  <c r="C4488" i="1"/>
  <c r="K4409" i="1"/>
  <c r="J4603" i="1"/>
  <c r="C4290" i="1"/>
  <c r="L4876" i="1"/>
  <c r="E4810" i="1"/>
  <c r="J4521" i="1"/>
  <c r="L4279" i="1"/>
  <c r="C4195" i="1"/>
  <c r="G4133" i="1"/>
  <c r="C4123" i="1"/>
  <c r="I4996" i="1"/>
  <c r="K4883" i="1"/>
  <c r="M4532" i="1"/>
  <c r="I4516" i="1"/>
  <c r="L4428" i="1"/>
  <c r="F4836" i="1"/>
  <c r="G4322" i="1"/>
  <c r="N4410" i="1"/>
  <c r="O5194" i="1"/>
  <c r="D4850" i="1"/>
  <c r="F4833" i="1"/>
  <c r="N4813" i="1"/>
  <c r="H4516" i="1"/>
  <c r="G4078" i="1"/>
  <c r="F4404" i="1"/>
  <c r="O3815" i="1"/>
  <c r="C4343" i="1"/>
  <c r="F3771" i="1"/>
  <c r="N4482" i="1"/>
  <c r="O3720" i="1"/>
  <c r="L4770" i="1"/>
  <c r="E4151" i="1"/>
  <c r="L4644" i="1"/>
  <c r="N4137" i="1"/>
  <c r="M4944" i="1"/>
  <c r="C4777" i="1"/>
  <c r="L4956" i="1"/>
  <c r="G4652" i="1"/>
  <c r="N4341" i="1"/>
  <c r="H4522" i="1"/>
  <c r="M4315" i="1"/>
  <c r="I3796" i="1"/>
  <c r="E4345" i="1"/>
  <c r="H3748" i="1"/>
  <c r="L4898" i="1"/>
  <c r="I3701" i="1"/>
  <c r="I4633" i="1"/>
  <c r="J4146" i="1"/>
  <c r="N4598" i="1"/>
  <c r="D3998" i="1"/>
  <c r="K4816" i="1"/>
  <c r="M4528" i="1"/>
  <c r="K4611" i="1"/>
  <c r="K5023" i="1"/>
  <c r="K4743" i="1"/>
  <c r="C4115" i="1"/>
  <c r="E4320" i="1"/>
  <c r="C3777" i="1"/>
  <c r="D4812" i="1"/>
  <c r="J3725" i="1"/>
  <c r="G4701" i="1"/>
  <c r="G3805" i="1"/>
  <c r="E4661" i="1"/>
  <c r="F5006" i="1"/>
  <c r="N4423" i="1"/>
  <c r="I4951" i="1"/>
  <c r="J5100" i="1"/>
  <c r="N4608" i="1"/>
  <c r="J4437" i="1"/>
  <c r="G4993" i="1"/>
  <c r="K3757" i="1"/>
  <c r="L4741" i="1"/>
  <c r="L3839" i="1"/>
  <c r="H4401" i="1"/>
  <c r="E4185" i="1"/>
  <c r="J4382" i="1"/>
  <c r="J4410" i="1"/>
  <c r="M4324" i="1"/>
  <c r="C3932" i="1"/>
  <c r="K5014" i="1"/>
  <c r="K4569" i="1"/>
  <c r="L4936" i="1"/>
  <c r="D5068" i="1"/>
  <c r="M4438" i="1"/>
  <c r="D4445" i="1"/>
  <c r="D4936" i="1"/>
  <c r="K3846" i="1"/>
  <c r="O4557" i="1"/>
  <c r="N3816" i="1"/>
  <c r="F4387" i="1"/>
  <c r="G4921" i="1"/>
  <c r="D4361" i="1"/>
  <c r="F4188" i="1"/>
  <c r="O4326" i="1"/>
  <c r="M4594" i="1"/>
  <c r="E4442" i="1"/>
  <c r="K4967" i="1"/>
  <c r="J4424" i="1"/>
  <c r="C4616" i="1"/>
  <c r="G4495" i="1"/>
  <c r="J3984" i="1"/>
  <c r="I4590" i="1"/>
  <c r="O3808" i="1"/>
  <c r="I4560" i="1"/>
  <c r="N4421" i="1"/>
  <c r="C4483" i="1"/>
  <c r="H4201" i="1"/>
  <c r="D4763" i="1"/>
  <c r="K4009" i="1"/>
  <c r="G4814" i="1"/>
  <c r="M4544" i="1"/>
  <c r="F4854" i="1"/>
  <c r="I4598" i="1"/>
  <c r="H5063" i="1"/>
  <c r="J5069" i="1"/>
  <c r="F4076" i="1"/>
  <c r="N4403" i="1"/>
  <c r="N4106" i="1"/>
  <c r="I4433" i="1"/>
  <c r="G4565" i="1"/>
  <c r="K4468" i="1"/>
  <c r="E4540" i="1"/>
  <c r="N4018" i="1"/>
  <c r="H4378" i="1"/>
  <c r="D4110" i="1"/>
  <c r="E4762" i="1"/>
  <c r="I4420" i="1"/>
  <c r="O4773" i="1"/>
  <c r="K4198" i="1"/>
  <c r="H4443" i="1"/>
  <c r="C4234" i="1"/>
  <c r="I4164" i="1"/>
  <c r="D4194" i="1"/>
  <c r="H4127" i="1"/>
  <c r="H3910" i="1"/>
  <c r="F4556" i="1"/>
  <c r="G4022" i="1"/>
  <c r="E4269" i="1"/>
  <c r="M4465" i="1"/>
  <c r="I4327" i="1"/>
  <c r="F4581" i="1"/>
  <c r="C4075" i="1"/>
  <c r="M4292" i="1"/>
  <c r="E3833" i="1"/>
  <c r="E4778" i="1"/>
  <c r="K4329" i="1"/>
  <c r="E4455" i="1"/>
  <c r="E4158" i="1"/>
  <c r="L4465" i="1"/>
  <c r="O4277" i="1"/>
  <c r="N4256" i="1"/>
  <c r="K4041" i="1"/>
  <c r="J4009" i="1"/>
  <c r="H4450" i="1"/>
  <c r="N4850" i="1"/>
  <c r="M4584" i="1"/>
  <c r="H4819" i="1"/>
  <c r="N4743" i="1"/>
  <c r="L4925" i="1"/>
  <c r="L4473" i="1"/>
  <c r="N3943" i="1"/>
  <c r="M4016" i="1"/>
  <c r="C4301" i="1"/>
  <c r="O4293" i="1"/>
  <c r="K4080" i="1"/>
  <c r="H4221" i="1"/>
  <c r="N4042" i="1"/>
  <c r="J4111" i="1"/>
  <c r="K5103" i="1"/>
  <c r="M4071" i="1"/>
  <c r="N4326" i="1"/>
  <c r="N4459" i="1"/>
  <c r="O4170" i="1"/>
  <c r="O4141" i="1"/>
  <c r="F4280" i="1"/>
  <c r="F4043" i="1"/>
  <c r="N4613" i="1"/>
  <c r="C4507" i="1"/>
  <c r="J4335" i="1"/>
  <c r="L4213" i="1"/>
  <c r="M4581" i="1"/>
  <c r="E3909" i="1"/>
  <c r="D3995" i="1"/>
  <c r="F3984" i="1"/>
  <c r="I4573" i="1"/>
  <c r="H4129" i="1"/>
  <c r="J4155" i="1"/>
  <c r="O4107" i="1"/>
  <c r="E4327" i="1"/>
  <c r="H4144" i="1"/>
  <c r="C4361" i="1"/>
  <c r="N4280" i="1"/>
  <c r="I4315" i="1"/>
  <c r="I3969" i="1"/>
  <c r="I4601" i="1"/>
  <c r="D4180" i="1"/>
  <c r="E4112" i="1"/>
  <c r="L4396" i="1"/>
  <c r="C3399" i="1"/>
  <c r="G3939" i="1"/>
  <c r="M4782" i="1"/>
  <c r="N3975" i="1"/>
  <c r="I3990" i="1"/>
  <c r="J4769" i="1"/>
  <c r="I4481" i="1"/>
  <c r="N4409" i="1"/>
  <c r="G4514" i="1"/>
  <c r="J4113" i="1"/>
  <c r="L4582" i="1"/>
  <c r="C3950" i="1"/>
  <c r="K4845" i="1"/>
  <c r="H4058" i="1"/>
  <c r="K4044" i="1"/>
  <c r="M4162" i="1"/>
  <c r="F3569" i="1"/>
  <c r="D4225" i="1"/>
  <c r="G4851" i="1"/>
  <c r="F4839" i="1"/>
  <c r="F3626" i="1"/>
  <c r="K4105" i="1"/>
  <c r="C3989" i="1"/>
  <c r="F3804" i="1"/>
  <c r="K4425" i="1"/>
  <c r="N4035" i="1"/>
  <c r="G4199" i="1"/>
  <c r="O4085" i="1"/>
  <c r="J4195" i="1"/>
  <c r="H4264" i="1"/>
  <c r="L4170" i="1"/>
  <c r="E4176" i="1"/>
  <c r="D4451" i="1"/>
  <c r="F4096" i="1"/>
  <c r="C4738" i="1"/>
  <c r="G4386" i="1"/>
  <c r="E3768" i="1"/>
  <c r="O4067" i="1"/>
  <c r="J4491" i="1"/>
  <c r="C3827" i="1"/>
  <c r="O4379" i="1"/>
  <c r="G4155" i="1"/>
  <c r="D4159" i="1"/>
  <c r="G4409" i="1"/>
  <c r="K4780" i="1"/>
  <c r="O4202" i="1"/>
  <c r="F3886" i="1"/>
  <c r="N4272" i="1"/>
  <c r="O4435" i="1"/>
  <c r="K3979" i="1"/>
  <c r="N4481" i="1"/>
  <c r="E4076" i="1"/>
  <c r="C3857" i="1"/>
  <c r="J4024" i="1"/>
  <c r="H3845" i="1"/>
  <c r="C3771" i="1"/>
  <c r="M4418" i="1"/>
  <c r="O4357" i="1"/>
  <c r="M4790" i="1"/>
  <c r="O4337" i="1"/>
  <c r="H4430" i="1"/>
  <c r="I4232" i="1"/>
  <c r="K3916" i="1"/>
  <c r="I4131" i="1"/>
  <c r="L4769" i="1"/>
  <c r="J3895" i="1"/>
  <c r="E4556" i="1"/>
  <c r="J4298" i="1"/>
  <c r="D4667" i="1"/>
  <c r="I4227" i="1"/>
  <c r="H3757" i="1"/>
  <c r="N3976" i="1"/>
  <c r="I4738" i="1"/>
  <c r="F4290" i="1"/>
  <c r="O4405" i="1"/>
  <c r="C4210" i="1"/>
  <c r="C4390" i="1"/>
  <c r="C4179" i="1"/>
  <c r="I3733" i="1"/>
  <c r="K3913" i="1"/>
  <c r="I4182" i="1"/>
  <c r="F3822" i="1"/>
  <c r="E5007" i="1"/>
  <c r="J4145" i="1"/>
  <c r="I4618" i="1"/>
  <c r="M3831" i="1"/>
  <c r="J3903" i="1"/>
  <c r="E4421" i="1"/>
  <c r="J4567" i="1"/>
  <c r="M4191" i="1"/>
  <c r="H4518" i="1"/>
  <c r="G4162" i="1"/>
  <c r="K4405" i="1"/>
  <c r="O4155" i="1"/>
  <c r="K4122" i="1"/>
  <c r="F4269" i="1"/>
  <c r="I3895" i="1"/>
  <c r="J4881" i="1"/>
  <c r="E4860" i="1"/>
  <c r="D4120" i="1"/>
  <c r="M4346" i="1"/>
  <c r="L4261" i="1"/>
  <c r="J4617" i="1"/>
  <c r="I4286" i="1"/>
  <c r="E4213" i="1"/>
  <c r="K3861" i="1"/>
  <c r="H4432" i="1"/>
  <c r="M3639" i="1"/>
  <c r="K4313" i="1"/>
  <c r="O4441" i="1"/>
  <c r="I4338" i="1"/>
  <c r="L5153" i="1"/>
  <c r="O3955" i="1"/>
  <c r="F4108" i="1"/>
  <c r="I3997" i="1"/>
  <c r="I4103" i="1"/>
  <c r="G4439" i="1"/>
  <c r="C3818" i="1"/>
  <c r="O4510" i="1"/>
  <c r="H3731" i="1"/>
  <c r="N4363" i="1"/>
  <c r="K3837" i="1"/>
  <c r="E3838" i="1"/>
  <c r="I3651" i="1"/>
  <c r="H4113" i="1"/>
  <c r="E4288" i="1"/>
  <c r="M4257" i="1"/>
  <c r="L4415" i="1"/>
  <c r="K4276" i="1"/>
  <c r="D4229" i="1"/>
  <c r="M3848" i="1"/>
  <c r="N3824" i="1"/>
  <c r="I4406" i="1"/>
  <c r="D3916" i="1"/>
  <c r="G3840" i="1"/>
  <c r="H3937" i="1"/>
  <c r="O4177" i="1"/>
  <c r="O4014" i="1"/>
  <c r="F4284" i="1"/>
  <c r="H4027" i="1"/>
  <c r="D3767" i="1"/>
  <c r="D4966" i="1"/>
  <c r="G4118" i="1"/>
  <c r="C4339" i="1"/>
  <c r="I3686" i="1"/>
  <c r="D4189" i="1"/>
  <c r="L3683" i="1"/>
  <c r="I4093" i="1"/>
  <c r="O4163" i="1"/>
  <c r="O4274" i="1"/>
  <c r="D3506" i="1"/>
  <c r="O3973" i="1"/>
  <c r="J3993" i="1"/>
  <c r="J3901" i="1"/>
  <c r="I3668" i="1"/>
  <c r="C3959" i="1"/>
  <c r="M3665" i="1"/>
  <c r="D4157" i="1"/>
  <c r="E4061" i="1"/>
  <c r="C4556" i="1"/>
  <c r="J3760" i="1"/>
  <c r="F5286" i="1"/>
  <c r="O4973" i="1"/>
  <c r="J4438" i="1"/>
  <c r="K4573" i="1"/>
  <c r="K4735" i="1"/>
  <c r="F5102" i="1"/>
  <c r="I4855" i="1"/>
  <c r="J4588" i="1"/>
  <c r="L4460" i="1"/>
  <c r="J4802" i="1"/>
  <c r="E4719" i="1"/>
  <c r="C4667" i="1"/>
  <c r="K4354" i="1"/>
  <c r="K4890" i="1"/>
  <c r="G4782" i="1"/>
  <c r="H5101" i="1"/>
  <c r="K4369" i="1"/>
  <c r="I4696" i="1"/>
  <c r="F4559" i="1"/>
  <c r="G4967" i="1"/>
  <c r="J4584" i="1"/>
  <c r="L4805" i="1"/>
  <c r="F4139" i="1"/>
  <c r="J4908" i="1"/>
  <c r="M4763" i="1"/>
  <c r="N4484" i="1"/>
  <c r="M3718" i="1"/>
  <c r="L5284" i="1"/>
  <c r="K4636" i="1"/>
  <c r="D4560" i="1"/>
  <c r="G4411" i="1"/>
  <c r="N4329" i="1"/>
  <c r="O4363" i="1"/>
  <c r="J4794" i="1"/>
  <c r="D4803" i="1"/>
  <c r="K4272" i="1"/>
  <c r="E3892" i="1"/>
  <c r="G3919" i="1"/>
  <c r="K4607" i="1"/>
  <c r="K4334" i="1"/>
  <c r="G5134" i="1"/>
  <c r="O4987" i="1"/>
  <c r="C4417" i="1"/>
  <c r="L4517" i="1"/>
  <c r="J4616" i="1"/>
  <c r="L4163" i="1"/>
  <c r="G4601" i="1"/>
  <c r="F4612" i="1"/>
  <c r="J4395" i="1"/>
  <c r="E4380" i="1"/>
  <c r="L4832" i="1"/>
  <c r="G4332" i="1"/>
  <c r="F4229" i="1"/>
  <c r="E4124" i="1"/>
  <c r="M4096" i="1"/>
  <c r="F4093" i="1"/>
  <c r="K4609" i="1"/>
  <c r="F4304" i="1"/>
  <c r="E4324" i="1"/>
  <c r="N4386" i="1"/>
  <c r="O4981" i="1"/>
  <c r="I4694" i="1"/>
  <c r="G4641" i="1"/>
  <c r="K4648" i="1"/>
  <c r="G4491" i="1"/>
  <c r="G4243" i="1"/>
  <c r="N4228" i="1"/>
  <c r="G4568" i="1"/>
  <c r="H3885" i="1"/>
  <c r="E4005" i="1"/>
  <c r="E4621" i="1"/>
  <c r="K3797" i="1"/>
  <c r="H4699" i="1"/>
  <c r="J3749" i="1"/>
  <c r="H4347" i="1"/>
  <c r="K3702" i="1"/>
  <c r="M4637" i="1"/>
  <c r="D4167" i="1"/>
  <c r="M4774" i="1"/>
  <c r="L4024" i="1"/>
  <c r="G4504" i="1"/>
  <c r="K4699" i="1"/>
  <c r="I5087" i="1"/>
  <c r="I4622" i="1"/>
  <c r="E4154" i="1"/>
  <c r="E4385" i="1"/>
  <c r="E4707" i="1"/>
  <c r="E3778" i="1"/>
  <c r="F4321" i="1"/>
  <c r="L3726" i="1"/>
  <c r="J4489" i="1"/>
  <c r="E3683" i="1"/>
  <c r="O4753" i="1"/>
  <c r="M4180" i="1"/>
  <c r="N4573" i="1"/>
  <c r="N3963" i="1"/>
  <c r="H4022" i="1"/>
  <c r="M4728" i="1"/>
  <c r="I4849" i="1"/>
  <c r="M4503" i="1"/>
  <c r="I4181" i="1"/>
  <c r="O4041" i="1"/>
  <c r="N4541" i="1"/>
  <c r="M3758" i="1"/>
  <c r="D4495" i="1"/>
  <c r="N3703" i="1"/>
  <c r="J4699" i="1"/>
  <c r="C3787" i="1"/>
  <c r="L4800" i="1"/>
  <c r="C4919" i="1"/>
  <c r="O4375" i="1"/>
  <c r="F4505" i="1"/>
  <c r="F4555" i="1"/>
  <c r="F4757" i="1"/>
  <c r="H4512" i="1"/>
  <c r="D4534" i="1"/>
  <c r="G3739" i="1"/>
  <c r="C4913" i="1"/>
  <c r="D3819" i="1"/>
  <c r="D4646" i="1"/>
  <c r="H4171" i="1"/>
  <c r="D4370" i="1"/>
  <c r="N4388" i="1"/>
  <c r="C4478" i="1"/>
  <c r="M3913" i="1"/>
  <c r="I4436" i="1"/>
  <c r="I5267" i="1"/>
  <c r="G4482" i="1"/>
  <c r="I4748" i="1"/>
  <c r="I4299" i="1"/>
  <c r="E4426" i="1"/>
  <c r="O4733" i="1"/>
  <c r="G3828" i="1"/>
  <c r="H4701" i="1"/>
  <c r="F3796" i="1"/>
  <c r="J4314" i="1"/>
  <c r="K4497" i="1"/>
  <c r="I4520" i="1"/>
  <c r="K4321" i="1"/>
  <c r="G4975" i="1"/>
  <c r="E4474" i="1"/>
  <c r="J4988" i="1"/>
  <c r="F4569" i="1"/>
  <c r="H4881" i="1"/>
  <c r="D4458" i="1"/>
  <c r="D4099" i="1"/>
  <c r="F4295" i="1"/>
  <c r="L4129" i="1"/>
  <c r="K3790" i="1"/>
  <c r="F4476" i="1"/>
  <c r="E4537" i="1"/>
  <c r="M5210" i="1"/>
  <c r="K4303" i="1"/>
  <c r="L4300" i="1"/>
  <c r="G3991" i="1"/>
  <c r="L4376" i="1"/>
  <c r="K4472" i="1"/>
  <c r="J4904" i="1"/>
  <c r="O4717" i="1"/>
  <c r="F4596" i="1"/>
  <c r="G4233" i="1"/>
  <c r="D4187" i="1"/>
  <c r="C4280" i="1"/>
  <c r="D4124" i="1"/>
  <c r="F4262" i="1"/>
  <c r="O4083" i="1"/>
  <c r="G4398" i="1"/>
  <c r="M4627" i="1"/>
  <c r="F3998" i="1"/>
  <c r="K4620" i="1"/>
  <c r="H4088" i="1"/>
  <c r="H4420" i="1"/>
  <c r="G4347" i="1"/>
  <c r="G4344" i="1"/>
  <c r="K4358" i="1"/>
  <c r="J4817" i="1"/>
  <c r="F4781" i="1"/>
  <c r="J4288" i="1"/>
  <c r="K4294" i="1"/>
  <c r="D4085" i="1"/>
  <c r="E4444" i="1"/>
  <c r="I4568" i="1"/>
  <c r="K4177" i="1"/>
  <c r="K4232" i="1"/>
  <c r="F4851" i="1"/>
  <c r="G4708" i="1"/>
  <c r="J4510" i="1"/>
  <c r="I4173" i="1"/>
  <c r="E3865" i="1"/>
  <c r="K3796" i="1"/>
  <c r="K4725" i="1"/>
  <c r="G4159" i="1"/>
  <c r="G4324" i="1"/>
  <c r="I4177" i="1"/>
  <c r="L4569" i="1"/>
  <c r="E4265" i="1"/>
  <c r="D4145" i="1"/>
  <c r="F3999" i="1"/>
  <c r="F3967" i="1"/>
  <c r="G4263" i="1"/>
  <c r="K4969" i="1"/>
  <c r="L4782" i="1"/>
  <c r="G4797" i="1"/>
  <c r="C4679" i="1"/>
  <c r="K4711" i="1"/>
  <c r="H4277" i="1"/>
  <c r="H4093" i="1"/>
  <c r="E3980" i="1"/>
  <c r="H4126" i="1"/>
  <c r="N4113" i="1"/>
  <c r="C4044" i="1"/>
  <c r="K4427" i="1"/>
  <c r="J4000" i="1"/>
  <c r="I3993" i="1"/>
  <c r="J4948" i="1"/>
  <c r="C3983" i="1"/>
  <c r="H4348" i="1"/>
  <c r="J4173" i="1"/>
  <c r="L4323" i="1"/>
  <c r="M4272" i="1"/>
  <c r="F3949" i="1"/>
  <c r="G3832" i="1"/>
  <c r="I4647" i="1"/>
  <c r="M3978" i="1"/>
  <c r="F4607" i="1"/>
  <c r="C4209" i="1"/>
  <c r="E4469" i="1"/>
  <c r="F4094" i="1"/>
  <c r="F4425" i="1"/>
  <c r="J3962" i="1"/>
  <c r="G4459" i="1"/>
  <c r="N4688" i="1"/>
  <c r="E4082" i="1"/>
  <c r="D4400" i="1"/>
  <c r="O4566" i="1"/>
  <c r="M3920" i="1"/>
  <c r="I4419" i="1"/>
  <c r="N4311" i="1"/>
  <c r="I4256" i="1"/>
  <c r="E3951" i="1"/>
  <c r="G4256" i="1"/>
  <c r="L4142" i="1"/>
  <c r="M3989" i="1"/>
  <c r="J4217" i="1"/>
  <c r="J4987" i="1"/>
  <c r="I4328" i="1"/>
  <c r="G4261" i="1"/>
  <c r="D4338" i="1"/>
  <c r="D3978" i="1"/>
  <c r="G4180" i="1"/>
  <c r="F4184" i="1"/>
  <c r="M3977" i="1"/>
  <c r="L4377" i="1"/>
  <c r="D4078" i="1"/>
  <c r="M4218" i="1"/>
  <c r="M3931" i="1"/>
  <c r="O4236" i="1"/>
  <c r="L4036" i="1"/>
  <c r="F3963" i="1"/>
  <c r="D4427" i="1"/>
  <c r="E5104" i="1"/>
  <c r="K4579" i="1"/>
  <c r="J4773" i="1"/>
  <c r="C4084" i="1"/>
  <c r="G4027" i="1"/>
  <c r="K4639" i="1"/>
  <c r="J3894" i="1"/>
  <c r="N3760" i="1"/>
  <c r="O4556" i="1"/>
  <c r="H4000" i="1"/>
  <c r="F4433" i="1"/>
  <c r="K4067" i="1"/>
  <c r="C4254" i="1"/>
  <c r="L4242" i="1"/>
  <c r="M4114" i="1"/>
  <c r="N4109" i="1"/>
  <c r="N4343" i="1"/>
  <c r="E4051" i="1"/>
  <c r="N4815" i="1"/>
  <c r="K4095" i="1"/>
  <c r="D3914" i="1"/>
  <c r="M4237" i="1"/>
  <c r="N3961" i="1"/>
  <c r="I3790" i="1"/>
  <c r="D4527" i="1"/>
  <c r="J4130" i="1"/>
  <c r="I4216" i="1"/>
  <c r="F4287" i="1"/>
  <c r="H4888" i="1"/>
  <c r="C4156" i="1"/>
  <c r="E3984" i="1"/>
  <c r="N4046" i="1"/>
  <c r="N4615" i="1"/>
  <c r="G4228" i="1"/>
  <c r="G4595" i="1"/>
  <c r="J4273" i="1"/>
  <c r="E4344" i="1"/>
  <c r="F4230" i="1"/>
  <c r="F3780" i="1"/>
  <c r="I3734" i="1"/>
  <c r="O4339" i="1"/>
  <c r="K4273" i="1"/>
  <c r="M4877" i="1"/>
  <c r="J4245" i="1"/>
  <c r="M4393" i="1"/>
  <c r="I4198" i="1"/>
  <c r="E4030" i="1"/>
  <c r="D4263" i="1"/>
  <c r="O4254" i="1"/>
  <c r="H4035" i="1"/>
  <c r="H5249" i="1"/>
  <c r="C3963" i="1"/>
  <c r="C4681" i="1"/>
  <c r="E3851" i="1"/>
  <c r="D3715" i="1"/>
  <c r="E4052" i="1"/>
  <c r="K5110" i="1"/>
  <c r="N4223" i="1"/>
  <c r="K4465" i="1"/>
  <c r="E4180" i="1"/>
  <c r="I4353" i="1"/>
  <c r="E4108" i="1"/>
  <c r="L3931" i="1"/>
  <c r="F3961" i="1"/>
  <c r="F3972" i="1"/>
  <c r="L4689" i="1"/>
  <c r="N4399" i="1"/>
  <c r="H4089" i="1"/>
  <c r="N4580" i="1"/>
  <c r="J4284" i="1"/>
  <c r="M3993" i="1"/>
  <c r="K4384" i="1"/>
  <c r="D4540" i="1"/>
  <c r="D3825" i="1"/>
  <c r="K4576" i="1"/>
  <c r="L3846" i="1"/>
  <c r="H4457" i="1"/>
  <c r="H4224" i="1"/>
  <c r="O3638" i="1"/>
  <c r="M4570" i="1"/>
  <c r="I4170" i="1"/>
  <c r="C5139" i="1"/>
  <c r="N4735" i="1"/>
  <c r="G3993" i="1"/>
  <c r="I3992" i="1"/>
  <c r="J3709" i="1"/>
  <c r="I4542" i="1"/>
  <c r="O4249" i="1"/>
  <c r="O4925" i="1"/>
  <c r="G3843" i="1"/>
  <c r="D4504" i="1"/>
  <c r="I3621" i="1"/>
  <c r="I4300" i="1"/>
  <c r="O3923" i="1"/>
  <c r="H4762" i="1"/>
  <c r="L4592" i="1"/>
  <c r="E4184" i="1"/>
  <c r="O3704" i="1"/>
  <c r="G4098" i="1"/>
  <c r="L4134" i="1"/>
  <c r="E4150" i="1"/>
  <c r="C3690" i="1"/>
  <c r="I4070" i="1"/>
  <c r="O3855" i="1"/>
  <c r="D4204" i="1"/>
  <c r="G3691" i="1"/>
  <c r="O3819" i="1"/>
  <c r="H3784" i="1"/>
  <c r="F3914" i="1"/>
  <c r="C4350" i="1"/>
  <c r="K4203" i="1"/>
  <c r="F3740" i="1"/>
  <c r="H4631" i="1"/>
  <c r="M3914" i="1"/>
  <c r="J3770" i="1"/>
  <c r="K4524" i="1"/>
  <c r="L4218" i="1"/>
  <c r="C4150" i="1"/>
  <c r="K3651" i="1"/>
  <c r="E4170" i="1"/>
  <c r="H4147" i="1"/>
  <c r="K3996" i="1"/>
  <c r="J3648" i="1"/>
  <c r="D4236" i="1"/>
  <c r="M4031" i="1"/>
  <c r="F4413" i="1"/>
  <c r="D4043" i="1"/>
  <c r="E3772" i="1"/>
  <c r="M4336" i="1"/>
  <c r="H4120" i="1"/>
  <c r="N3650" i="1"/>
  <c r="M4356" i="1"/>
  <c r="I4657" i="1"/>
  <c r="E4220" i="1"/>
  <c r="E3399" i="1"/>
  <c r="G3937" i="1"/>
  <c r="K3917" i="1"/>
  <c r="D3869" i="1"/>
  <c r="D3692" i="1"/>
  <c r="G4216" i="1"/>
  <c r="C3552" i="1"/>
  <c r="J4186" i="1"/>
  <c r="C4167" i="1"/>
  <c r="M3752" i="1"/>
  <c r="M4420" i="1"/>
  <c r="N4049" i="1"/>
  <c r="G3798" i="1"/>
  <c r="D4780" i="1"/>
  <c r="N4404" i="1"/>
  <c r="K4383" i="1"/>
  <c r="D4155" i="1"/>
  <c r="I3963" i="1"/>
  <c r="G3802" i="1"/>
  <c r="L3710" i="1"/>
  <c r="C4246" i="1"/>
  <c r="E4523" i="1"/>
  <c r="I4393" i="1"/>
  <c r="E4068" i="1"/>
  <c r="O4100" i="1"/>
  <c r="O4094" i="1"/>
  <c r="K3976" i="1"/>
  <c r="G3683" i="1"/>
  <c r="K4426" i="1"/>
  <c r="D5055" i="1"/>
  <c r="F5008" i="1"/>
  <c r="J4601" i="1"/>
  <c r="J4427" i="1"/>
  <c r="N4620" i="1"/>
  <c r="N4170" i="1"/>
  <c r="M4404" i="1"/>
  <c r="L4714" i="1"/>
  <c r="J4457" i="1"/>
  <c r="C4521" i="1"/>
  <c r="M5150" i="1"/>
  <c r="H4990" i="1"/>
  <c r="E5004" i="1"/>
  <c r="L4743" i="1"/>
  <c r="H5030" i="1"/>
  <c r="I4949" i="1"/>
  <c r="D4211" i="1"/>
  <c r="L4825" i="1"/>
  <c r="G4425" i="1"/>
  <c r="I4159" i="1"/>
  <c r="O4055" i="1"/>
  <c r="N4924" i="1"/>
  <c r="K4498" i="1"/>
  <c r="C4407" i="1"/>
  <c r="F4884" i="1"/>
  <c r="I4552" i="1"/>
  <c r="N3807" i="1"/>
  <c r="L4716" i="1"/>
  <c r="J4339" i="1"/>
  <c r="F4481" i="1"/>
  <c r="M4945" i="1"/>
  <c r="C4362" i="1"/>
  <c r="M4210" i="1"/>
  <c r="E4399" i="1"/>
  <c r="F4162" i="1"/>
  <c r="I5073" i="1"/>
  <c r="F4101" i="1"/>
  <c r="M4397" i="1"/>
  <c r="L4776" i="1"/>
  <c r="I4279" i="1"/>
  <c r="E4934" i="1"/>
  <c r="N5114" i="1"/>
  <c r="J4667" i="1"/>
  <c r="N5143" i="1"/>
  <c r="C4448" i="1"/>
  <c r="N4817" i="1"/>
  <c r="D4924" i="1"/>
  <c r="C4636" i="1"/>
  <c r="O4356" i="1"/>
  <c r="I4407" i="1"/>
  <c r="I4774" i="1"/>
  <c r="C3991" i="1"/>
  <c r="F4124" i="1"/>
  <c r="J4100" i="1"/>
  <c r="E4060" i="1"/>
  <c r="M3709" i="1"/>
  <c r="J4330" i="1"/>
  <c r="D5027" i="1"/>
  <c r="F4493" i="1"/>
  <c r="J4378" i="1"/>
  <c r="O4360" i="1"/>
  <c r="C4876" i="1"/>
  <c r="O4818" i="1"/>
  <c r="D4752" i="1"/>
  <c r="M4717" i="1"/>
  <c r="H4559" i="1"/>
  <c r="C4345" i="1"/>
  <c r="O4051" i="1"/>
  <c r="E4188" i="1"/>
  <c r="N3927" i="1"/>
  <c r="E4764" i="1"/>
  <c r="G3779" i="1"/>
  <c r="H4471" i="1"/>
  <c r="N3727" i="1"/>
  <c r="F4378" i="1"/>
  <c r="G3684" i="1"/>
  <c r="C3997" i="1"/>
  <c r="O4197" i="1"/>
  <c r="D4354" i="1"/>
  <c r="F3917" i="1"/>
  <c r="I4807" i="1"/>
  <c r="O4344" i="1"/>
  <c r="D4636" i="1"/>
  <c r="E4755" i="1"/>
  <c r="G4515" i="1"/>
  <c r="E3665" i="1"/>
  <c r="N4426" i="1"/>
  <c r="O3759" i="1"/>
  <c r="M4508" i="1"/>
  <c r="D3706" i="1"/>
  <c r="N4105" i="1"/>
  <c r="O3664" i="1"/>
  <c r="D4461" i="1"/>
  <c r="D4184" i="1"/>
  <c r="O4424" i="1"/>
  <c r="L3930" i="1"/>
  <c r="F4874" i="1"/>
  <c r="K4474" i="1"/>
  <c r="O4999" i="1"/>
  <c r="H4313" i="1"/>
  <c r="L4581" i="1"/>
  <c r="E3738" i="1"/>
  <c r="L4551" i="1"/>
  <c r="I3740" i="1"/>
  <c r="D4274" i="1"/>
  <c r="F3683" i="1"/>
  <c r="N4115" i="1"/>
  <c r="M3768" i="1"/>
  <c r="F4565" i="1"/>
  <c r="J4899" i="1"/>
  <c r="I4555" i="1"/>
  <c r="E4815" i="1"/>
  <c r="L4554" i="1"/>
  <c r="E4471" i="1"/>
  <c r="C4091" i="1"/>
  <c r="N4323" i="1"/>
  <c r="C3721" i="1"/>
  <c r="O4123" i="1"/>
  <c r="H3797" i="1"/>
  <c r="H4072" i="1"/>
  <c r="E4298" i="1"/>
  <c r="D4373" i="1"/>
  <c r="F4368" i="1"/>
  <c r="J4716" i="1"/>
  <c r="H3935" i="1"/>
  <c r="N5082" i="1"/>
  <c r="C4523" i="1"/>
  <c r="D4960" i="1"/>
  <c r="O4501" i="1"/>
  <c r="K4143" i="1"/>
  <c r="K4071" i="1"/>
  <c r="K3880" i="1"/>
  <c r="C3810" i="1"/>
  <c r="E4086" i="1"/>
  <c r="J3774" i="1"/>
  <c r="K4365" i="1"/>
  <c r="G4479" i="1"/>
  <c r="M4924" i="1"/>
  <c r="H4053" i="1"/>
  <c r="O4411" i="1"/>
  <c r="E4692" i="1"/>
  <c r="F4818" i="1"/>
  <c r="K4261" i="1"/>
  <c r="J4529" i="1"/>
  <c r="F4518" i="1"/>
  <c r="J4709" i="1"/>
  <c r="N4251" i="1"/>
  <c r="D4152" i="1"/>
  <c r="G3772" i="1"/>
  <c r="I4079" i="1"/>
  <c r="F4446" i="1"/>
  <c r="D4070" i="1"/>
  <c r="F4281" i="1"/>
  <c r="L4668" i="1"/>
  <c r="C3973" i="1"/>
  <c r="D4453" i="1"/>
  <c r="K4545" i="1"/>
  <c r="M4329" i="1"/>
  <c r="O4354" i="1"/>
  <c r="J4963" i="1"/>
  <c r="F4276" i="1"/>
  <c r="F4092" i="1"/>
  <c r="I4243" i="1"/>
  <c r="L4080" i="1"/>
  <c r="C4184" i="1"/>
  <c r="G4047" i="1"/>
  <c r="J4224" i="1"/>
  <c r="O4489" i="1"/>
  <c r="E4215" i="1"/>
  <c r="M4547" i="1"/>
  <c r="I4242" i="1"/>
  <c r="D4378" i="1"/>
  <c r="M4270" i="1"/>
  <c r="M4590" i="1"/>
  <c r="L4584" i="1"/>
  <c r="C4704" i="1"/>
  <c r="F4203" i="1"/>
  <c r="D4217" i="1"/>
  <c r="C4258" i="1"/>
  <c r="L4041" i="1"/>
  <c r="J4184" i="1"/>
  <c r="J4552" i="1"/>
  <c r="O4196" i="1"/>
  <c r="F4613" i="1"/>
  <c r="D4762" i="1"/>
  <c r="F4850" i="1"/>
  <c r="L4679" i="1"/>
  <c r="F4389" i="1"/>
  <c r="L4007" i="1"/>
  <c r="C3760" i="1"/>
  <c r="K4664" i="1"/>
  <c r="J4035" i="1"/>
  <c r="J4448" i="1"/>
  <c r="F4018" i="1"/>
  <c r="L4595" i="1"/>
  <c r="K3748" i="1"/>
  <c r="H4101" i="1"/>
  <c r="O3639" i="1"/>
  <c r="N3923" i="1"/>
  <c r="E3852" i="1"/>
  <c r="K5218" i="1"/>
  <c r="E4574" i="1"/>
  <c r="L4862" i="1"/>
  <c r="I4366" i="1"/>
  <c r="L4307" i="1"/>
  <c r="C4017" i="1"/>
  <c r="F4174" i="1"/>
  <c r="K3943" i="1"/>
  <c r="D4084" i="1"/>
  <c r="E4053" i="1"/>
  <c r="I4007" i="1"/>
  <c r="N4385" i="1"/>
  <c r="F3958" i="1"/>
  <c r="D3927" i="1"/>
  <c r="L4834" i="1"/>
  <c r="D4188" i="1"/>
  <c r="H4538" i="1"/>
  <c r="D4113" i="1"/>
  <c r="K4315" i="1"/>
  <c r="M4164" i="1"/>
  <c r="O4209" i="1"/>
  <c r="M4635" i="1"/>
  <c r="J4386" i="1"/>
  <c r="K4064" i="1"/>
  <c r="J4351" i="1"/>
  <c r="L4190" i="1"/>
  <c r="N4075" i="1"/>
  <c r="J4008" i="1"/>
  <c r="H4737" i="1"/>
  <c r="N3940" i="1"/>
  <c r="N4853" i="1"/>
  <c r="I4158" i="1"/>
  <c r="O3936" i="1"/>
  <c r="D4006" i="1"/>
  <c r="I3952" i="1"/>
  <c r="E3884" i="1"/>
  <c r="C4599" i="1"/>
  <c r="M4208" i="1"/>
  <c r="F4371" i="1"/>
  <c r="O3932" i="1"/>
  <c r="E4342" i="1"/>
  <c r="K4123" i="1"/>
  <c r="C3986" i="1"/>
  <c r="G4160" i="1"/>
  <c r="O4516" i="1"/>
  <c r="D4121" i="1"/>
  <c r="C4895" i="1"/>
  <c r="H4614" i="1"/>
  <c r="O3982" i="1"/>
  <c r="G4543" i="1"/>
  <c r="D4282" i="1"/>
  <c r="E3941" i="1"/>
  <c r="I3960" i="1"/>
  <c r="D4038" i="1"/>
  <c r="O4352" i="1"/>
  <c r="I3913" i="1"/>
  <c r="K4288" i="1"/>
  <c r="D4016" i="1"/>
  <c r="G4288" i="1"/>
  <c r="M3986" i="1"/>
  <c r="J4033" i="1"/>
  <c r="C4122" i="1"/>
  <c r="F4651" i="1"/>
  <c r="O3719" i="1"/>
  <c r="H4875" i="1"/>
  <c r="H4426" i="1"/>
  <c r="J3919" i="1"/>
  <c r="J3718" i="1"/>
  <c r="I4522" i="1"/>
  <c r="H3968" i="1"/>
  <c r="G4413" i="1"/>
  <c r="D4794" i="1"/>
  <c r="I4217" i="1"/>
  <c r="J4191" i="1"/>
  <c r="C3880" i="1"/>
  <c r="N3982" i="1"/>
  <c r="M4163" i="1"/>
  <c r="H3901" i="1"/>
  <c r="D4677" i="1"/>
  <c r="M4072" i="1"/>
  <c r="M4885" i="1"/>
  <c r="E4420" i="1"/>
  <c r="D3803" i="1"/>
  <c r="O3753" i="1"/>
  <c r="G4328" i="1"/>
  <c r="N4108" i="1"/>
  <c r="O4179" i="1"/>
  <c r="J4190" i="1"/>
  <c r="H4807" i="1"/>
  <c r="H4229" i="1"/>
  <c r="L3863" i="1"/>
  <c r="K4076" i="1"/>
  <c r="E4718" i="1"/>
  <c r="C3884" i="1"/>
  <c r="F4515" i="1"/>
  <c r="L3902" i="1"/>
  <c r="K4413" i="1"/>
  <c r="N3815" i="1"/>
  <c r="N3736" i="1"/>
  <c r="M4487" i="1"/>
  <c r="O4242" i="1"/>
  <c r="D4342" i="1"/>
  <c r="L4923" i="1"/>
  <c r="L4207" i="1"/>
  <c r="I4392" i="1"/>
  <c r="K4127" i="1"/>
  <c r="K3678" i="1"/>
  <c r="N4149" i="1"/>
  <c r="K4626" i="1"/>
  <c r="F5033" i="1"/>
  <c r="L4601" i="1"/>
  <c r="M4190" i="1"/>
  <c r="L4090" i="1"/>
  <c r="D3933" i="1"/>
  <c r="L3671" i="1"/>
  <c r="C4160" i="1"/>
  <c r="L4754" i="1"/>
  <c r="N3846" i="1"/>
  <c r="K4412" i="1"/>
  <c r="K3789" i="1"/>
  <c r="F4438" i="1"/>
  <c r="I3805" i="1"/>
  <c r="D4130" i="1"/>
  <c r="I4108" i="1"/>
  <c r="J4084" i="1"/>
  <c r="J4715" i="1"/>
  <c r="J5095" i="1"/>
  <c r="D3751" i="1"/>
  <c r="C3988" i="1"/>
  <c r="N4128" i="1"/>
  <c r="D4077" i="1"/>
  <c r="D4581" i="1"/>
  <c r="C4462" i="1"/>
  <c r="H3803" i="1"/>
  <c r="I4574" i="1"/>
  <c r="D3826" i="1"/>
  <c r="J4434" i="1"/>
  <c r="K4242" i="1"/>
  <c r="M4039" i="1"/>
  <c r="J3686" i="1"/>
  <c r="O4576" i="1"/>
  <c r="J4432" i="1"/>
  <c r="K4440" i="1"/>
  <c r="L4431" i="1"/>
  <c r="I4202" i="1"/>
  <c r="M3703" i="1"/>
  <c r="I4252" i="1"/>
  <c r="K4418" i="1"/>
  <c r="O4542" i="1"/>
  <c r="C3825" i="1"/>
  <c r="E4277" i="1"/>
  <c r="H3905" i="1"/>
  <c r="H4094" i="1"/>
  <c r="N4696" i="1"/>
  <c r="H4390" i="1"/>
  <c r="G4555" i="1"/>
  <c r="E3965" i="1"/>
  <c r="E4224" i="1"/>
  <c r="G3799" i="1"/>
  <c r="I3760" i="1"/>
  <c r="H4160" i="1"/>
  <c r="G4108" i="1"/>
  <c r="G3973" i="1"/>
  <c r="K3709" i="1"/>
  <c r="J4121" i="1"/>
  <c r="F3819" i="1"/>
  <c r="K3801" i="1"/>
  <c r="O3442" i="1"/>
  <c r="G4161" i="1"/>
  <c r="C4710" i="1"/>
  <c r="H3772" i="1"/>
  <c r="D4028" i="1"/>
  <c r="K4837" i="1"/>
  <c r="I4031" i="1"/>
  <c r="H3443" i="1"/>
  <c r="G4385" i="1"/>
  <c r="F3968" i="1"/>
  <c r="F4291" i="1"/>
  <c r="J4927" i="1"/>
  <c r="N4077" i="1"/>
  <c r="N4102" i="1"/>
  <c r="G3978" i="1"/>
  <c r="E3995" i="1"/>
  <c r="I4161" i="1"/>
  <c r="N3780" i="1"/>
  <c r="M4653" i="1"/>
  <c r="L4224" i="1"/>
  <c r="H4095" i="1"/>
  <c r="K4470" i="1"/>
  <c r="N4123" i="1"/>
  <c r="J3420" i="1"/>
  <c r="K4205" i="1"/>
  <c r="N4125" i="1"/>
  <c r="E4410" i="1"/>
  <c r="E4728" i="1"/>
  <c r="K4092" i="1"/>
  <c r="N4152" i="1"/>
  <c r="H3847" i="1"/>
  <c r="C3720" i="1"/>
  <c r="D4201" i="1"/>
  <c r="D3581" i="1"/>
  <c r="M4335" i="1"/>
  <c r="H4210" i="1"/>
  <c r="L4704" i="1"/>
  <c r="E4669" i="1"/>
  <c r="J4081" i="1"/>
  <c r="G3515" i="1"/>
  <c r="K4574" i="1"/>
  <c r="H4004" i="1"/>
  <c r="F4317" i="1"/>
  <c r="H4836" i="1"/>
  <c r="C4137" i="1"/>
  <c r="M3765" i="1"/>
  <c r="E3835" i="1"/>
  <c r="C4025" i="1"/>
  <c r="O3776" i="1"/>
  <c r="C4747" i="1"/>
  <c r="N3937" i="1"/>
  <c r="C3664" i="1"/>
  <c r="J4105" i="1"/>
  <c r="O4080" i="1"/>
  <c r="I3785" i="1"/>
  <c r="L4372" i="1"/>
  <c r="L4392" i="1"/>
  <c r="E3700" i="1"/>
  <c r="M4442" i="1"/>
  <c r="M3784" i="1"/>
  <c r="I3791" i="1"/>
  <c r="C3661" i="1"/>
  <c r="H3636" i="1"/>
  <c r="C3758" i="1"/>
  <c r="H4073" i="1"/>
  <c r="C3896" i="1"/>
  <c r="M3928" i="1"/>
  <c r="M4380" i="1"/>
  <c r="J3652" i="1"/>
  <c r="L3358" i="1"/>
  <c r="O4007" i="1"/>
  <c r="J4420" i="1"/>
  <c r="F4068" i="1"/>
  <c r="O4068" i="1"/>
  <c r="E4239" i="1"/>
  <c r="K3918" i="1"/>
  <c r="E4115" i="1"/>
  <c r="H3830" i="1"/>
  <c r="E3963" i="1"/>
  <c r="K3761" i="1"/>
  <c r="C4024" i="1"/>
  <c r="M4780" i="1"/>
  <c r="F4861" i="1"/>
  <c r="M4035" i="1"/>
  <c r="F3739" i="1"/>
  <c r="G3709" i="1"/>
  <c r="L4012" i="1"/>
  <c r="L4165" i="1"/>
  <c r="H4045" i="1"/>
  <c r="C4107" i="1"/>
  <c r="G4275" i="1"/>
  <c r="N3754" i="1"/>
  <c r="K4284" i="1"/>
  <c r="D3902" i="1"/>
  <c r="I3677" i="1"/>
  <c r="M4110" i="1"/>
  <c r="O3914" i="1"/>
  <c r="N4263" i="1"/>
  <c r="G4265" i="1"/>
  <c r="E3653" i="1"/>
  <c r="C4386" i="1"/>
  <c r="F3837" i="1"/>
  <c r="H4059" i="1"/>
  <c r="H4680" i="1"/>
  <c r="K4088" i="1"/>
  <c r="M4008" i="1"/>
  <c r="I4545" i="1"/>
  <c r="M3777" i="1"/>
  <c r="H3914" i="1"/>
  <c r="F4197" i="1"/>
  <c r="E4282" i="1"/>
  <c r="H4061" i="1"/>
  <c r="N4058" i="1"/>
  <c r="D4417" i="1"/>
  <c r="M4217" i="1"/>
  <c r="O3570" i="1"/>
  <c r="K4416" i="1"/>
  <c r="D3655" i="1"/>
  <c r="E4003" i="1"/>
  <c r="D3843" i="1"/>
  <c r="O4153" i="1"/>
  <c r="L3728" i="1"/>
  <c r="M4222" i="1"/>
  <c r="D3652" i="1"/>
  <c r="N4009" i="1"/>
  <c r="K4050" i="1"/>
  <c r="D3990" i="1"/>
  <c r="I3914" i="1"/>
  <c r="F3980" i="1"/>
  <c r="J4255" i="1"/>
  <c r="C4317" i="1"/>
  <c r="N3733" i="1"/>
  <c r="J3662" i="1"/>
  <c r="I3642" i="1"/>
  <c r="J3881" i="1"/>
  <c r="M3970" i="1"/>
  <c r="H4226" i="1"/>
  <c r="C3789" i="1"/>
  <c r="J4473" i="1"/>
  <c r="E3891" i="1"/>
  <c r="I3944" i="1"/>
  <c r="D3823" i="1"/>
  <c r="H3952" i="1"/>
  <c r="M3739" i="1"/>
  <c r="M5041" i="1"/>
  <c r="I4894" i="1"/>
  <c r="I3888" i="1"/>
  <c r="C4508" i="1"/>
  <c r="J4585" i="1"/>
  <c r="J4991" i="1"/>
  <c r="J4861" i="1"/>
  <c r="I4759" i="1"/>
  <c r="N4452" i="1"/>
  <c r="E4515" i="1"/>
  <c r="N4502" i="1"/>
  <c r="F5110" i="1"/>
  <c r="K5071" i="1"/>
  <c r="I4629" i="1"/>
  <c r="O4888" i="1"/>
  <c r="F4787" i="1"/>
  <c r="M5097" i="1"/>
  <c r="N4342" i="1"/>
  <c r="L4029" i="1"/>
  <c r="C4140" i="1"/>
  <c r="K4037" i="1"/>
  <c r="N4824" i="1"/>
  <c r="F4315" i="1"/>
  <c r="H4565" i="1"/>
  <c r="G4436" i="1"/>
  <c r="K4251" i="1"/>
  <c r="D3442" i="1"/>
  <c r="D4490" i="1"/>
  <c r="M4215" i="1"/>
  <c r="N4193" i="1"/>
  <c r="E4325" i="1"/>
  <c r="D4359" i="1"/>
  <c r="I4192" i="1"/>
  <c r="E4739" i="1"/>
  <c r="K4799" i="1"/>
  <c r="G4434" i="1"/>
  <c r="N4057" i="1"/>
  <c r="M4070" i="1"/>
  <c r="J4665" i="1"/>
  <c r="M4084" i="1"/>
  <c r="E4044" i="1"/>
  <c r="F5317" i="1"/>
  <c r="C4675" i="1"/>
  <c r="D4824" i="1"/>
  <c r="O4626" i="1"/>
  <c r="F4170" i="1"/>
  <c r="O4272" i="1"/>
  <c r="O4241" i="1"/>
  <c r="K4558" i="1"/>
  <c r="G4238" i="1"/>
  <c r="M4565" i="1"/>
  <c r="M3972" i="1"/>
  <c r="M4080" i="1"/>
  <c r="N4078" i="1"/>
  <c r="M3968" i="1"/>
  <c r="I3691" i="1"/>
  <c r="L5171" i="1"/>
  <c r="G4754" i="1"/>
  <c r="D4472" i="1"/>
  <c r="C4528" i="1"/>
  <c r="L4757" i="1"/>
  <c r="E4370" i="1"/>
  <c r="E4355" i="1"/>
  <c r="O4474" i="1"/>
  <c r="N4543" i="1"/>
  <c r="O4800" i="1"/>
  <c r="J3910" i="1"/>
  <c r="C4259" i="1"/>
  <c r="G4546" i="1"/>
  <c r="K3891" i="1"/>
  <c r="D4811" i="1"/>
  <c r="C3761" i="1"/>
  <c r="K4357" i="1"/>
  <c r="F3707" i="1"/>
  <c r="N4432" i="1"/>
  <c r="C3666" i="1"/>
  <c r="D4398" i="1"/>
  <c r="J4203" i="1"/>
  <c r="J4073" i="1"/>
  <c r="C4092" i="1"/>
  <c r="J5119" i="1"/>
  <c r="J4406" i="1"/>
  <c r="H4391" i="1"/>
  <c r="G4221" i="1"/>
  <c r="I4369" i="1"/>
  <c r="F4285" i="1"/>
  <c r="H4473" i="1"/>
  <c r="K3741" i="1"/>
  <c r="C4365" i="1"/>
  <c r="H3684" i="1"/>
  <c r="E4232" i="1"/>
  <c r="K3646" i="1"/>
  <c r="G4087" i="1"/>
  <c r="G4186" i="1"/>
  <c r="D4030" i="1"/>
  <c r="K4165" i="1"/>
  <c r="I4973" i="1"/>
  <c r="E4772" i="1"/>
  <c r="C4529" i="1"/>
  <c r="H4397" i="1"/>
  <c r="N3992" i="1"/>
  <c r="K3701" i="1"/>
  <c r="J4429" i="1"/>
  <c r="E3722" i="1"/>
  <c r="J4367" i="1"/>
  <c r="J3661" i="1"/>
  <c r="N4130" i="1"/>
  <c r="I3750" i="1"/>
  <c r="K4049" i="1"/>
  <c r="D4888" i="1"/>
  <c r="O4434" i="1"/>
  <c r="O4532" i="1"/>
  <c r="L3903" i="1"/>
  <c r="H3949" i="1"/>
  <c r="I4054" i="1"/>
  <c r="O3979" i="1"/>
  <c r="M3702" i="1"/>
  <c r="K4136" i="1"/>
  <c r="L3775" i="1"/>
  <c r="H4087" i="1"/>
  <c r="K4299" i="1"/>
  <c r="K4596" i="1"/>
  <c r="C4447" i="1"/>
  <c r="I4923" i="1"/>
  <c r="L3913" i="1"/>
  <c r="E4895" i="1"/>
  <c r="H4199" i="1"/>
  <c r="O4370" i="1"/>
  <c r="L4495" i="1"/>
  <c r="G4802" i="1"/>
  <c r="C4035" i="1"/>
  <c r="K3895" i="1"/>
  <c r="M3791" i="1"/>
  <c r="O4098" i="1"/>
  <c r="L4544" i="1"/>
  <c r="J4064" i="1"/>
  <c r="H4666" i="1"/>
  <c r="M5119" i="1"/>
  <c r="L4031" i="1"/>
  <c r="J4348" i="1"/>
  <c r="E4509" i="1"/>
  <c r="I4790" i="1"/>
  <c r="F4733" i="1"/>
  <c r="J4929" i="1"/>
  <c r="N4379" i="1"/>
  <c r="D4115" i="1"/>
  <c r="J4209" i="1"/>
  <c r="J4103" i="1"/>
  <c r="C3754" i="1"/>
  <c r="O4042" i="1"/>
  <c r="C4225" i="1"/>
  <c r="L4026" i="1"/>
  <c r="F4215" i="1"/>
  <c r="O4523" i="1"/>
  <c r="O4261" i="1"/>
  <c r="J4404" i="1"/>
  <c r="C4248" i="1"/>
  <c r="E4822" i="1"/>
  <c r="L4835" i="1"/>
  <c r="L4233" i="1"/>
  <c r="I4294" i="1"/>
  <c r="E4256" i="1"/>
  <c r="O4206" i="1"/>
  <c r="H4038" i="1"/>
  <c r="M4206" i="1"/>
  <c r="M4010" i="1"/>
  <c r="J4193" i="1"/>
  <c r="C4525" i="1"/>
  <c r="K4243" i="1"/>
  <c r="O4549" i="1"/>
  <c r="M4229" i="1"/>
  <c r="F4439" i="1"/>
  <c r="D4463" i="1"/>
  <c r="G4812" i="1"/>
  <c r="H4746" i="1"/>
  <c r="H4996" i="1"/>
  <c r="C4664" i="1"/>
  <c r="K4199" i="1"/>
  <c r="I4221" i="1"/>
  <c r="H3999" i="1"/>
  <c r="C3864" i="1"/>
  <c r="H4753" i="1"/>
  <c r="C3984" i="1"/>
  <c r="N4602" i="1"/>
  <c r="J4332" i="1"/>
  <c r="F4461" i="1"/>
  <c r="J4852" i="1"/>
  <c r="O3943" i="1"/>
  <c r="E4246" i="1"/>
  <c r="I3723" i="1"/>
  <c r="H4547" i="1"/>
  <c r="N4013" i="1"/>
  <c r="J4594" i="1"/>
  <c r="J3996" i="1"/>
  <c r="G4545" i="1"/>
  <c r="G3730" i="1"/>
  <c r="G4061" i="1"/>
  <c r="M4055" i="1"/>
  <c r="H4533" i="1"/>
  <c r="O3833" i="1"/>
  <c r="F4827" i="1"/>
  <c r="G4298" i="1"/>
  <c r="J4777" i="1"/>
  <c r="L5094" i="1"/>
  <c r="D4751" i="1"/>
  <c r="G4284" i="1"/>
  <c r="J4310" i="1"/>
  <c r="C3907" i="1"/>
  <c r="L4040" i="1"/>
  <c r="L3669" i="1"/>
  <c r="O3970" i="1"/>
  <c r="K3637" i="1"/>
  <c r="N3914" i="1"/>
  <c r="I3693" i="1"/>
  <c r="I4825" i="1"/>
  <c r="M3820" i="1"/>
  <c r="D4664" i="1"/>
  <c r="M4160" i="1"/>
  <c r="C4988" i="1"/>
  <c r="C3678" i="1"/>
  <c r="L4136" i="1"/>
  <c r="F4373" i="1"/>
  <c r="E3958" i="1"/>
  <c r="I3991" i="1"/>
  <c r="E4458" i="1"/>
  <c r="C4226" i="1"/>
  <c r="C4346" i="1"/>
  <c r="N3922" i="1"/>
  <c r="L4994" i="1"/>
  <c r="F3920" i="1"/>
  <c r="I4422" i="1"/>
  <c r="D4258" i="1"/>
  <c r="O4740" i="1"/>
  <c r="F4205" i="1"/>
  <c r="L4238" i="1"/>
  <c r="H4134" i="1"/>
  <c r="M4564" i="1"/>
  <c r="L4103" i="1"/>
  <c r="M4367" i="1"/>
  <c r="K3914" i="1"/>
  <c r="I4247" i="1"/>
  <c r="G4105" i="1"/>
  <c r="J4119" i="1"/>
  <c r="O3931" i="1"/>
  <c r="C4219" i="1"/>
  <c r="N3842" i="1"/>
  <c r="H4215" i="1"/>
  <c r="O3646" i="1"/>
  <c r="L4869" i="1"/>
  <c r="M4122" i="1"/>
  <c r="H4140" i="1"/>
  <c r="K3904" i="1"/>
  <c r="F4462" i="1"/>
  <c r="J4001" i="1"/>
  <c r="H4349" i="1"/>
  <c r="E3895" i="1"/>
  <c r="E4205" i="1"/>
  <c r="O4599" i="1"/>
  <c r="M4220" i="1"/>
  <c r="N4045" i="1"/>
  <c r="K4400" i="1"/>
  <c r="D3844" i="1"/>
  <c r="E4792" i="1"/>
  <c r="G4276" i="1"/>
  <c r="K4603" i="1"/>
  <c r="I4171" i="1"/>
  <c r="L4192" i="1"/>
  <c r="F3676" i="1"/>
  <c r="F4360" i="1"/>
  <c r="J4133" i="1"/>
  <c r="D4412" i="1"/>
  <c r="G4564" i="1"/>
  <c r="O4180" i="1"/>
  <c r="J4153" i="1"/>
  <c r="K3873" i="1"/>
  <c r="M4021" i="1"/>
  <c r="N4737" i="1"/>
  <c r="L4277" i="1"/>
  <c r="N4766" i="1"/>
  <c r="F3810" i="1"/>
  <c r="E4475" i="1"/>
  <c r="G4229" i="1"/>
  <c r="L3759" i="1"/>
  <c r="G3717" i="1"/>
  <c r="O4389" i="1"/>
  <c r="K4667" i="1"/>
  <c r="G4562" i="1"/>
  <c r="J4141" i="1"/>
  <c r="I4705" i="1"/>
  <c r="J4030" i="1"/>
  <c r="I3499" i="1"/>
  <c r="D4199" i="1"/>
  <c r="N4230" i="1"/>
  <c r="F4314" i="1"/>
  <c r="E4384" i="1"/>
  <c r="O4188" i="1"/>
  <c r="F4086" i="1"/>
  <c r="E3795" i="1"/>
  <c r="J3694" i="1"/>
  <c r="C4401" i="1"/>
  <c r="K4160" i="1"/>
  <c r="H4031" i="1"/>
  <c r="O4812" i="1"/>
  <c r="C3809" i="1"/>
  <c r="F4286" i="1"/>
  <c r="F3763" i="1"/>
  <c r="I4084" i="1"/>
  <c r="H4198" i="1"/>
  <c r="C3934" i="1"/>
  <c r="J4809" i="1"/>
  <c r="J5093" i="1"/>
  <c r="O3984" i="1"/>
  <c r="E4045" i="1"/>
  <c r="H4219" i="1"/>
  <c r="H3629" i="1"/>
  <c r="H3918" i="1"/>
  <c r="D5029" i="1"/>
  <c r="F3826" i="1"/>
  <c r="N4442" i="1"/>
  <c r="G3771" i="1"/>
  <c r="L4540" i="1"/>
  <c r="E3787" i="1"/>
  <c r="H4108" i="1"/>
  <c r="F4267" i="1"/>
  <c r="N4277" i="1"/>
  <c r="D4887" i="1"/>
  <c r="M4199" i="1"/>
  <c r="J4306" i="1"/>
  <c r="O4221" i="1"/>
  <c r="E3723" i="1"/>
  <c r="O4103" i="1"/>
  <c r="H4176" i="1"/>
  <c r="H4506" i="1"/>
  <c r="L3781" i="1"/>
  <c r="C4395" i="1"/>
  <c r="H3804" i="1"/>
  <c r="C4157" i="1"/>
  <c r="H4273" i="1"/>
  <c r="C3886" i="1"/>
  <c r="F4137" i="1"/>
  <c r="M3901" i="1"/>
  <c r="D5328" i="1"/>
  <c r="J4181" i="1"/>
  <c r="K4666" i="1"/>
  <c r="I3983" i="1"/>
  <c r="F4078" i="1"/>
  <c r="L3693" i="1"/>
  <c r="C3858" i="1"/>
  <c r="J4627" i="1"/>
  <c r="M3806" i="1"/>
  <c r="M4233" i="1"/>
  <c r="F3876" i="1"/>
  <c r="L4072" i="1"/>
  <c r="G4506" i="1"/>
  <c r="H4116" i="1"/>
  <c r="C4551" i="1"/>
  <c r="E3762" i="1"/>
  <c r="E3875" i="1"/>
  <c r="M3762" i="1"/>
  <c r="O3723" i="1"/>
  <c r="M4187" i="1"/>
  <c r="L3847" i="1"/>
  <c r="M3880" i="1"/>
  <c r="N3839" i="1"/>
  <c r="H4080" i="1"/>
  <c r="N3647" i="1"/>
  <c r="D3868" i="1"/>
  <c r="K3424" i="1"/>
  <c r="G5158" i="1"/>
  <c r="K4477" i="1"/>
  <c r="K3940" i="1"/>
  <c r="H4067" i="1"/>
  <c r="F4348" i="1"/>
  <c r="J3943" i="1"/>
  <c r="I4570" i="1"/>
  <c r="C3974" i="1"/>
  <c r="N4061" i="1"/>
  <c r="K4297" i="1"/>
  <c r="D4789" i="1"/>
  <c r="C4657" i="1"/>
  <c r="E4010" i="1"/>
  <c r="C3960" i="1"/>
  <c r="I3737" i="1"/>
  <c r="M4245" i="1"/>
  <c r="F3744" i="1"/>
  <c r="C4425" i="1"/>
  <c r="K3850" i="1"/>
  <c r="I4218" i="1"/>
  <c r="E4198" i="1"/>
  <c r="M4448" i="1"/>
  <c r="E4441" i="1"/>
  <c r="O4125" i="1"/>
  <c r="H3940" i="1"/>
  <c r="O4449" i="1"/>
  <c r="E4393" i="1"/>
  <c r="N4959" i="1"/>
  <c r="E3785" i="1"/>
  <c r="L3825" i="1"/>
  <c r="L3762" i="1"/>
  <c r="N4025" i="1"/>
  <c r="L3457" i="1"/>
  <c r="J4318" i="1"/>
  <c r="M3730" i="1"/>
  <c r="D3625" i="1"/>
  <c r="C5036" i="1"/>
  <c r="F4030" i="1"/>
  <c r="D4529" i="1"/>
  <c r="I4012" i="1"/>
  <c r="H4244" i="1"/>
  <c r="I3946" i="1"/>
  <c r="N5258" i="1"/>
  <c r="K5047" i="1"/>
  <c r="J3692" i="1"/>
  <c r="E3691" i="1"/>
  <c r="L4135" i="1"/>
  <c r="C4464" i="1"/>
  <c r="E4926" i="1"/>
  <c r="G4244" i="1"/>
  <c r="D3969" i="1"/>
  <c r="H3848" i="1"/>
  <c r="N3891" i="1"/>
  <c r="E4166" i="1"/>
  <c r="D4218" i="1"/>
  <c r="E4560" i="1"/>
  <c r="H3686" i="1"/>
  <c r="N4427" i="1"/>
  <c r="I3825" i="1"/>
  <c r="O3754" i="1"/>
  <c r="M3642" i="1"/>
  <c r="I3981" i="1"/>
  <c r="M3706" i="1"/>
  <c r="C3801" i="1"/>
  <c r="I4323" i="1"/>
  <c r="K4417" i="1"/>
  <c r="C4792" i="1"/>
  <c r="D4820" i="1"/>
  <c r="J3970" i="1"/>
  <c r="O4852" i="1"/>
  <c r="O4121" i="1"/>
  <c r="N4214" i="1"/>
  <c r="I3752" i="1"/>
  <c r="E4081" i="1"/>
  <c r="M3406" i="1"/>
  <c r="E3609" i="1"/>
  <c r="L3808" i="1"/>
  <c r="G3881" i="1"/>
  <c r="E3777" i="1"/>
  <c r="G4091" i="1"/>
  <c r="N4199" i="1"/>
  <c r="F4288" i="1"/>
  <c r="O4663" i="1"/>
  <c r="C4405" i="1"/>
  <c r="F3669" i="1"/>
  <c r="M4735" i="1"/>
  <c r="N3897" i="1"/>
  <c r="M4385" i="1"/>
  <c r="G3645" i="1"/>
  <c r="J4069" i="1"/>
  <c r="J3493" i="1"/>
  <c r="G4470" i="1"/>
  <c r="D3835" i="1"/>
  <c r="E3659" i="1"/>
  <c r="C4027" i="1"/>
  <c r="E4055" i="1"/>
  <c r="C4329" i="1"/>
  <c r="N4564" i="1"/>
  <c r="H4895" i="1"/>
  <c r="I4692" i="1"/>
  <c r="G3790" i="1"/>
  <c r="O5058" i="1"/>
  <c r="I4937" i="1"/>
  <c r="G4392" i="1"/>
  <c r="M4696" i="1"/>
  <c r="G4772" i="1"/>
  <c r="M4722" i="1"/>
  <c r="D4618" i="1"/>
  <c r="D4654" i="1"/>
  <c r="J4423" i="1"/>
  <c r="I4689" i="1"/>
  <c r="I4443" i="1"/>
  <c r="C4944" i="1"/>
  <c r="H5007" i="1"/>
  <c r="F4381" i="1"/>
  <c r="O5042" i="1"/>
  <c r="M4268" i="1"/>
  <c r="I3973" i="1"/>
  <c r="I5323" i="1"/>
  <c r="J3767" i="1"/>
  <c r="K4858" i="1"/>
  <c r="F3692" i="1"/>
  <c r="I4980" i="1"/>
  <c r="E3793" i="1"/>
  <c r="J4472" i="1"/>
  <c r="J4959" i="1"/>
  <c r="K3997" i="1"/>
  <c r="E4766" i="1"/>
  <c r="K4884" i="1"/>
  <c r="K3772" i="1"/>
  <c r="E4462" i="1"/>
  <c r="L4708" i="1"/>
  <c r="I3771" i="1"/>
  <c r="M4291" i="1"/>
  <c r="G4427" i="1"/>
  <c r="I4592" i="1"/>
  <c r="C4541" i="1"/>
  <c r="C3885" i="1"/>
  <c r="J4029" i="1"/>
  <c r="N4008" i="1"/>
  <c r="E4048" i="1"/>
  <c r="G4964" i="1"/>
  <c r="F4774" i="1"/>
  <c r="C4583" i="1"/>
  <c r="C4632" i="1"/>
  <c r="N4836" i="1"/>
  <c r="L4463" i="1"/>
  <c r="E4582" i="1"/>
  <c r="K4347" i="1"/>
  <c r="E4101" i="1"/>
  <c r="C4918" i="1"/>
  <c r="D4291" i="1"/>
  <c r="E3936" i="1"/>
  <c r="C4188" i="1"/>
  <c r="J4036" i="1"/>
  <c r="H4272" i="1"/>
  <c r="O3654" i="1"/>
  <c r="G4860" i="1"/>
  <c r="O4863" i="1"/>
  <c r="N4424" i="1"/>
  <c r="K5256" i="1"/>
  <c r="F4492" i="1"/>
  <c r="L4384" i="1"/>
  <c r="L4369" i="1"/>
  <c r="E4501" i="1"/>
  <c r="G4753" i="1"/>
  <c r="E4253" i="1"/>
  <c r="N4494" i="1"/>
  <c r="D4683" i="1"/>
  <c r="L4237" i="1"/>
  <c r="O3814" i="1"/>
  <c r="M4978" i="1"/>
  <c r="K4001" i="1"/>
  <c r="K4342" i="1"/>
  <c r="K4026" i="1"/>
  <c r="M4621" i="1"/>
  <c r="L3963" i="1"/>
  <c r="E4194" i="1"/>
  <c r="E3969" i="1"/>
  <c r="N3987" i="1"/>
  <c r="D4196" i="1"/>
  <c r="F4887" i="1"/>
  <c r="M4475" i="1"/>
  <c r="H4510" i="1"/>
  <c r="N4372" i="1"/>
  <c r="K3884" i="1"/>
  <c r="N3830" i="1"/>
  <c r="O4478" i="1"/>
  <c r="C3957" i="1"/>
  <c r="F4254" i="1"/>
  <c r="E4007" i="1"/>
  <c r="C4159" i="1"/>
  <c r="H4018" i="1"/>
  <c r="E4014" i="1"/>
  <c r="M3949" i="1"/>
  <c r="H3944" i="1"/>
  <c r="H4068" i="1"/>
  <c r="I4714" i="1"/>
  <c r="E4425" i="1"/>
  <c r="K4825" i="1"/>
  <c r="O4207" i="1"/>
  <c r="I4254" i="1"/>
  <c r="L4248" i="1"/>
  <c r="G4437" i="1"/>
  <c r="G3911" i="1"/>
  <c r="N4315" i="1"/>
  <c r="O4069" i="1"/>
  <c r="F4046" i="1"/>
  <c r="J3995" i="1"/>
  <c r="I3976" i="1"/>
  <c r="J4779" i="1"/>
  <c r="D4844" i="1"/>
  <c r="J4493" i="1"/>
  <c r="H4360" i="1"/>
  <c r="L4071" i="1"/>
  <c r="G3981" i="1"/>
  <c r="J3969" i="1"/>
  <c r="N4132" i="1"/>
  <c r="I4063" i="1"/>
  <c r="I4050" i="1"/>
  <c r="L4001" i="1"/>
  <c r="M3893" i="1"/>
  <c r="E4504" i="1"/>
  <c r="J3896" i="1"/>
  <c r="F4946" i="1"/>
  <c r="J4268" i="1"/>
  <c r="E4905" i="1"/>
  <c r="L4664" i="1"/>
  <c r="I4529" i="1"/>
  <c r="E4276" i="1"/>
  <c r="N4048" i="1"/>
  <c r="O3961" i="1"/>
  <c r="L4104" i="1"/>
  <c r="D4111" i="1"/>
  <c r="M4025" i="1"/>
  <c r="H3930" i="1"/>
  <c r="N3978" i="1"/>
  <c r="H4213" i="1"/>
  <c r="N4926" i="1"/>
  <c r="D4280" i="1"/>
  <c r="L4326" i="1"/>
  <c r="I4236" i="1"/>
  <c r="K4771" i="1"/>
  <c r="L4666" i="1"/>
  <c r="E4849" i="1"/>
  <c r="N4304" i="1"/>
  <c r="L4173" i="1"/>
  <c r="N4305" i="1"/>
  <c r="N4017" i="1"/>
  <c r="L3908" i="1"/>
  <c r="M3969" i="1"/>
  <c r="E4212" i="1"/>
  <c r="D3942" i="1"/>
  <c r="K3844" i="1"/>
  <c r="E4463" i="1"/>
  <c r="K3901" i="1"/>
  <c r="H4404" i="1"/>
  <c r="C4058" i="1"/>
  <c r="K4741" i="1"/>
  <c r="J4571" i="1"/>
  <c r="K4279" i="1"/>
  <c r="O4432" i="1"/>
  <c r="H3965" i="1"/>
  <c r="F4282" i="1"/>
  <c r="L3952" i="1"/>
  <c r="G4316" i="1"/>
  <c r="K3937" i="1"/>
  <c r="H4079" i="1"/>
  <c r="D4598" i="1"/>
  <c r="D3913" i="1"/>
  <c r="K4443" i="1"/>
  <c r="E3931" i="1"/>
  <c r="F4752" i="1"/>
  <c r="K3677" i="1"/>
  <c r="O4806" i="1"/>
  <c r="O4509" i="1"/>
  <c r="D4465" i="1"/>
  <c r="N3953" i="1"/>
  <c r="L4292" i="1"/>
  <c r="K3887" i="1"/>
  <c r="C4275" i="1"/>
  <c r="F3850" i="1"/>
  <c r="H3950" i="1"/>
  <c r="I3947" i="1"/>
  <c r="H4039" i="1"/>
  <c r="K4918" i="1"/>
  <c r="L4696" i="1"/>
  <c r="F4875" i="1"/>
  <c r="L4401" i="1"/>
  <c r="F4153" i="1"/>
  <c r="H3695" i="1"/>
  <c r="E3964" i="1"/>
  <c r="J3971" i="1"/>
  <c r="I4039" i="1"/>
  <c r="F3954" i="1"/>
  <c r="N3994" i="1"/>
  <c r="M3693" i="1"/>
  <c r="I4196" i="1"/>
  <c r="D3866" i="1"/>
  <c r="J4286" i="1"/>
  <c r="G3797" i="1"/>
  <c r="K4635" i="1"/>
  <c r="F4674" i="1"/>
  <c r="G4807" i="1"/>
  <c r="C4580" i="1"/>
  <c r="C4910" i="1"/>
  <c r="K4154" i="1"/>
  <c r="I4405" i="1"/>
  <c r="H4270" i="1"/>
  <c r="M4155" i="1"/>
  <c r="H3627" i="1"/>
  <c r="I4277" i="1"/>
  <c r="H3884" i="1"/>
  <c r="G4029" i="1"/>
  <c r="D3851" i="1"/>
  <c r="M3815" i="1"/>
  <c r="E3784" i="1"/>
  <c r="I3846" i="1"/>
  <c r="G3873" i="1"/>
  <c r="N4723" i="1"/>
  <c r="I4378" i="1"/>
  <c r="K3731" i="1"/>
  <c r="H4023" i="1"/>
  <c r="H3821" i="1"/>
  <c r="L4287" i="1"/>
  <c r="L4425" i="1"/>
  <c r="C4434" i="1"/>
  <c r="D4551" i="1"/>
  <c r="G4079" i="1"/>
  <c r="I4431" i="1"/>
  <c r="C5017" i="1"/>
  <c r="I4278" i="1"/>
  <c r="D3810" i="1"/>
  <c r="L4651" i="1"/>
  <c r="H4283" i="1"/>
  <c r="O4296" i="1"/>
  <c r="L4048" i="1"/>
  <c r="F4445" i="1"/>
  <c r="O4015" i="1"/>
  <c r="E4356" i="1"/>
  <c r="F3786" i="1"/>
  <c r="D4269" i="1"/>
  <c r="C3737" i="1"/>
  <c r="J4098" i="1"/>
  <c r="M4126" i="1"/>
  <c r="F4106" i="1"/>
  <c r="O4463" i="1"/>
  <c r="H4721" i="1"/>
  <c r="F4412" i="1"/>
  <c r="D4491" i="1"/>
  <c r="M4192" i="1"/>
  <c r="C4067" i="1"/>
  <c r="D4117" i="1"/>
  <c r="K4523" i="1"/>
  <c r="E3809" i="1"/>
  <c r="F4365" i="1"/>
  <c r="H3763" i="1"/>
  <c r="N4226" i="1"/>
  <c r="D3893" i="1"/>
  <c r="M3818" i="1"/>
  <c r="O3966" i="1"/>
  <c r="M4188" i="1"/>
  <c r="D4916" i="1"/>
  <c r="E4332" i="1"/>
  <c r="O3748" i="1"/>
  <c r="I4578" i="1"/>
  <c r="K3758" i="1"/>
  <c r="I4087" i="1"/>
  <c r="C4559" i="1"/>
  <c r="C4416" i="1"/>
  <c r="O3811" i="1"/>
  <c r="K4360" i="1"/>
  <c r="H4310" i="1"/>
  <c r="D4287" i="1"/>
  <c r="K4328" i="1"/>
  <c r="N4238" i="1"/>
  <c r="E3952" i="1"/>
  <c r="O3974" i="1"/>
  <c r="E4809" i="1"/>
  <c r="E4823" i="1"/>
  <c r="H4034" i="1"/>
  <c r="J4232" i="1"/>
  <c r="L3889" i="1"/>
  <c r="D3675" i="1"/>
  <c r="E4433" i="1"/>
  <c r="I4307" i="1"/>
  <c r="E4543" i="1"/>
  <c r="D4238" i="1"/>
  <c r="L4093" i="1"/>
  <c r="G4845" i="1"/>
  <c r="H3764" i="1"/>
  <c r="N3743" i="1"/>
  <c r="L3950" i="1"/>
  <c r="F4161" i="1"/>
  <c r="L5024" i="1"/>
  <c r="F4630" i="1"/>
  <c r="I4455" i="1"/>
  <c r="H4449" i="1"/>
  <c r="J4086" i="1"/>
  <c r="E3944" i="1"/>
  <c r="K4116" i="1"/>
  <c r="D4352" i="1"/>
  <c r="G4151" i="1"/>
  <c r="E4305" i="1"/>
  <c r="I3772" i="1"/>
  <c r="K4240" i="1"/>
  <c r="N3719" i="1"/>
  <c r="O4047" i="1"/>
  <c r="J4094" i="1"/>
  <c r="N4213" i="1"/>
  <c r="K4971" i="1"/>
  <c r="K4282" i="1"/>
  <c r="G5084" i="1"/>
  <c r="G3835" i="1"/>
  <c r="E3667" i="1"/>
  <c r="K3817" i="1"/>
  <c r="M3778" i="1"/>
  <c r="M4159" i="1"/>
  <c r="N3782" i="1"/>
  <c r="E4396" i="1"/>
  <c r="M3734" i="1"/>
  <c r="I4151" i="1"/>
  <c r="K3750" i="1"/>
  <c r="D4066" i="1"/>
  <c r="N4005" i="1"/>
  <c r="G3852" i="1"/>
  <c r="M4598" i="1"/>
  <c r="I4343" i="1"/>
  <c r="E4102" i="1"/>
  <c r="H3957" i="1"/>
  <c r="J3905" i="1"/>
  <c r="C3516" i="1"/>
  <c r="M4205" i="1"/>
  <c r="N4316" i="1"/>
  <c r="H3739" i="1"/>
  <c r="D4396" i="1"/>
  <c r="D3762" i="1"/>
  <c r="H4296" i="1"/>
  <c r="N4314" i="1"/>
  <c r="L3969" i="1"/>
  <c r="D3812" i="1"/>
  <c r="H4332" i="1"/>
  <c r="K4452" i="1"/>
  <c r="J3929" i="1"/>
  <c r="L4016" i="1"/>
  <c r="F4209" i="1"/>
  <c r="J3681" i="1"/>
  <c r="M3983" i="1"/>
  <c r="O3750" i="1"/>
  <c r="D4431" i="1"/>
  <c r="E3770" i="1"/>
  <c r="G4150" i="1"/>
  <c r="N3832" i="1"/>
  <c r="H4030" i="1"/>
  <c r="J4735" i="1"/>
  <c r="J4894" i="1"/>
  <c r="O4156" i="1"/>
  <c r="E4231" i="1"/>
  <c r="M3874" i="1"/>
  <c r="H3958" i="1"/>
  <c r="F4658" i="1"/>
  <c r="I4234" i="1"/>
  <c r="L5065" i="1"/>
  <c r="D3940" i="1"/>
  <c r="J4600" i="1"/>
  <c r="F4007" i="1"/>
  <c r="M4501" i="1"/>
  <c r="E3741" i="1"/>
  <c r="L4298" i="1"/>
  <c r="E4667" i="1"/>
  <c r="J4361" i="1"/>
  <c r="F3982" i="1"/>
  <c r="I4744" i="1"/>
  <c r="F3892" i="1"/>
  <c r="G4586" i="1"/>
  <c r="G4307" i="1"/>
  <c r="L4077" i="1"/>
  <c r="O4264" i="1"/>
  <c r="D4088" i="1"/>
  <c r="G4167" i="1"/>
  <c r="I4257" i="1"/>
  <c r="G3461" i="1"/>
  <c r="L3670" i="1"/>
  <c r="O3700" i="1"/>
  <c r="M3755" i="1"/>
  <c r="N3668" i="1"/>
  <c r="D4574" i="1"/>
  <c r="L3937" i="1"/>
  <c r="J4663" i="1"/>
  <c r="E3972" i="1"/>
  <c r="O4003" i="1"/>
  <c r="E3950" i="1"/>
  <c r="J3864" i="1"/>
  <c r="H4119" i="1"/>
  <c r="G3970" i="1"/>
  <c r="C4191" i="1"/>
  <c r="K4293" i="1"/>
  <c r="F3613" i="1"/>
  <c r="E3746" i="1"/>
  <c r="H3720" i="1"/>
  <c r="F3671" i="1"/>
  <c r="G3535" i="1"/>
  <c r="I4318" i="1"/>
  <c r="H3920" i="1"/>
  <c r="D4503" i="1"/>
  <c r="K4087" i="1"/>
  <c r="G4120" i="1"/>
  <c r="J4067" i="1"/>
  <c r="L3864" i="1"/>
  <c r="O4037" i="1"/>
  <c r="G4742" i="1"/>
  <c r="K4385" i="1"/>
  <c r="N4563" i="1"/>
  <c r="H3590" i="1"/>
  <c r="M3667" i="1"/>
  <c r="L4354" i="1"/>
  <c r="G4364" i="1"/>
  <c r="F4132" i="1"/>
  <c r="C4085" i="1"/>
  <c r="C3872" i="1"/>
  <c r="K4375" i="1"/>
  <c r="D3847" i="1"/>
  <c r="I4212" i="1"/>
  <c r="K3647" i="1"/>
  <c r="O4484" i="1"/>
  <c r="C4585" i="1"/>
  <c r="I4190" i="1"/>
  <c r="I4291" i="1"/>
  <c r="O3842" i="1"/>
  <c r="O3901" i="1"/>
  <c r="G3984" i="1"/>
  <c r="K3906" i="1"/>
  <c r="D4072" i="1"/>
  <c r="G4301" i="1"/>
  <c r="F4129" i="1"/>
  <c r="E4182" i="1"/>
  <c r="M3958" i="1"/>
  <c r="E3735" i="1"/>
  <c r="D3793" i="1"/>
  <c r="I3665" i="1"/>
  <c r="N4460" i="1"/>
  <c r="H4520" i="1"/>
  <c r="C3899" i="1"/>
  <c r="O4312" i="1"/>
  <c r="J3467" i="1"/>
  <c r="D3690" i="1"/>
  <c r="N4020" i="1"/>
  <c r="N4201" i="1"/>
  <c r="N3641" i="1"/>
  <c r="H3683" i="1"/>
  <c r="O4087" i="1"/>
  <c r="E4650" i="1"/>
  <c r="E4310" i="1"/>
  <c r="N3772" i="1"/>
  <c r="G4303" i="1"/>
  <c r="G3655" i="1"/>
  <c r="K4281" i="1"/>
  <c r="I4088" i="1"/>
  <c r="E4139" i="1"/>
  <c r="M4652" i="1"/>
  <c r="J3891" i="1"/>
  <c r="M4135" i="1"/>
  <c r="N4053" i="1"/>
  <c r="E3707" i="1"/>
  <c r="F3928" i="1"/>
  <c r="K3718" i="1"/>
  <c r="D4183" i="1"/>
  <c r="O4540" i="1"/>
  <c r="N4189" i="1"/>
  <c r="L3731" i="1"/>
  <c r="E4228" i="1"/>
  <c r="G3534" i="1"/>
  <c r="F4407" i="1"/>
  <c r="J4677" i="1"/>
  <c r="C3536" i="1"/>
  <c r="G4218" i="1"/>
  <c r="J3791" i="1"/>
  <c r="K3990" i="1"/>
  <c r="C3944" i="1"/>
  <c r="N3876" i="1"/>
  <c r="L3682" i="1"/>
  <c r="L4269" i="1"/>
  <c r="M4303" i="1"/>
  <c r="G4234" i="1"/>
  <c r="K4004" i="1"/>
  <c r="G3505" i="1"/>
  <c r="L3749" i="1"/>
  <c r="J3830" i="1"/>
  <c r="O4102" i="1"/>
  <c r="J4733" i="1"/>
  <c r="E3715" i="1"/>
  <c r="D4139" i="1"/>
  <c r="O3671" i="1"/>
  <c r="L3802" i="1"/>
  <c r="F4149" i="1"/>
  <c r="F3758" i="1"/>
  <c r="C3821" i="1"/>
  <c r="C4502" i="1"/>
  <c r="D4446" i="1"/>
  <c r="C4428" i="1"/>
  <c r="F3971" i="1"/>
  <c r="L3564" i="1"/>
  <c r="N3905" i="1"/>
  <c r="D3951" i="1"/>
  <c r="L4133" i="1"/>
  <c r="F4584" i="1"/>
  <c r="D3975" i="1"/>
  <c r="G4399" i="1"/>
  <c r="J3779" i="1"/>
  <c r="J3704" i="1"/>
  <c r="H4124" i="1"/>
  <c r="M3894" i="1"/>
  <c r="G4517" i="1"/>
  <c r="C4730" i="1"/>
  <c r="C4277" i="1"/>
  <c r="O3643" i="1"/>
  <c r="D4550" i="1"/>
  <c r="C4923" i="1"/>
  <c r="C4060" i="1"/>
  <c r="N4007" i="1"/>
  <c r="O4473" i="1"/>
  <c r="H4672" i="1"/>
  <c r="N4014" i="1"/>
  <c r="E4338" i="1"/>
  <c r="I4928" i="1"/>
  <c r="G3778" i="1"/>
  <c r="I4561" i="1"/>
  <c r="D4799" i="1"/>
  <c r="J3788" i="1"/>
  <c r="O4182" i="1"/>
  <c r="N3962" i="1"/>
  <c r="D3874" i="1"/>
  <c r="J3960" i="1"/>
  <c r="O4638" i="1"/>
  <c r="O4026" i="1"/>
  <c r="H3942" i="1"/>
  <c r="E4257" i="1"/>
  <c r="E3989" i="1"/>
  <c r="E4095" i="1"/>
  <c r="C4043" i="1"/>
  <c r="E3933" i="1"/>
  <c r="F4131" i="1"/>
  <c r="F4292" i="1"/>
  <c r="J4377" i="1"/>
  <c r="I3859" i="1"/>
  <c r="I4209" i="1"/>
  <c r="L3928" i="1"/>
  <c r="I4611" i="1"/>
  <c r="M4057" i="1"/>
  <c r="H3844" i="1"/>
  <c r="N4729" i="1"/>
  <c r="H3934" i="1"/>
  <c r="L3791" i="1"/>
  <c r="L5186" i="1"/>
  <c r="H4700" i="1"/>
  <c r="J4635" i="1"/>
  <c r="L4309" i="1"/>
  <c r="I4167" i="1"/>
  <c r="E4635" i="1"/>
  <c r="N4411" i="1"/>
  <c r="I4304" i="1"/>
  <c r="M5001" i="1"/>
  <c r="O3665" i="1"/>
  <c r="G4144" i="1"/>
  <c r="O4799" i="1"/>
  <c r="M3683" i="1"/>
  <c r="L4695" i="1"/>
  <c r="N4167" i="1"/>
  <c r="H4544" i="1"/>
  <c r="E4376" i="1"/>
  <c r="M4250" i="1"/>
  <c r="O4533" i="1"/>
  <c r="D3981" i="1"/>
  <c r="D4319" i="1"/>
  <c r="C4213" i="1"/>
  <c r="H4099" i="1"/>
  <c r="C4208" i="1"/>
  <c r="M4254" i="1"/>
  <c r="H4376" i="1"/>
  <c r="H3822" i="1"/>
  <c r="H3975" i="1"/>
  <c r="G4172" i="1"/>
  <c r="G4880" i="1"/>
  <c r="N4262" i="1"/>
  <c r="F3691" i="1"/>
  <c r="J3937" i="1"/>
  <c r="O3729" i="1"/>
  <c r="E4644" i="1"/>
  <c r="G4449" i="1"/>
  <c r="I3915" i="1"/>
  <c r="I4331" i="1"/>
  <c r="F4421" i="1"/>
  <c r="E4452" i="1"/>
  <c r="N4259" i="1"/>
  <c r="M4811" i="1"/>
  <c r="H4597" i="1"/>
  <c r="I4102" i="1"/>
  <c r="D4749" i="1"/>
  <c r="G3848" i="1"/>
  <c r="M4370" i="1"/>
  <c r="K4437" i="1"/>
  <c r="M4867" i="1"/>
  <c r="C4052" i="1"/>
  <c r="F4424" i="1"/>
  <c r="F4032" i="1"/>
  <c r="I4828" i="1"/>
  <c r="J4235" i="1"/>
  <c r="J4402" i="1"/>
  <c r="F4271" i="1"/>
  <c r="C4033" i="1"/>
  <c r="M3453" i="1"/>
  <c r="C3802" i="1"/>
  <c r="N4949" i="1"/>
  <c r="D4071" i="1"/>
  <c r="E4227" i="1"/>
  <c r="H4137" i="1"/>
  <c r="J4219" i="1"/>
  <c r="J3579" i="1"/>
  <c r="K3782" i="1"/>
  <c r="I4724" i="1"/>
  <c r="N3934" i="1"/>
  <c r="C4397" i="1"/>
  <c r="O4078" i="1"/>
  <c r="D4239" i="1"/>
  <c r="K3365" i="1"/>
  <c r="G4023" i="1"/>
  <c r="I3958" i="1"/>
  <c r="N4072" i="1"/>
  <c r="O4462" i="1"/>
  <c r="O4046" i="1"/>
  <c r="J4188" i="1"/>
  <c r="M3974" i="1"/>
  <c r="D3890" i="1"/>
  <c r="L3875" i="1"/>
  <c r="N4010" i="1"/>
  <c r="H4503" i="1"/>
  <c r="L4159" i="1"/>
  <c r="H3939" i="1"/>
  <c r="D3947" i="1"/>
  <c r="D4002" i="1"/>
  <c r="E3483" i="1"/>
  <c r="N3723" i="1"/>
  <c r="M4304" i="1"/>
  <c r="J4115" i="1"/>
  <c r="M3923" i="1"/>
  <c r="N4365" i="1"/>
  <c r="J4249" i="1"/>
  <c r="D3967" i="1"/>
  <c r="D4538" i="1"/>
  <c r="D3533" i="1"/>
  <c r="I3711" i="1"/>
  <c r="K3659" i="1"/>
  <c r="H3729" i="1"/>
  <c r="O4304" i="1"/>
  <c r="J4343" i="1"/>
  <c r="O3681" i="1"/>
  <c r="K4202" i="1"/>
  <c r="E3648" i="1"/>
  <c r="D4127" i="1"/>
  <c r="K3874" i="1"/>
  <c r="L4004" i="1"/>
  <c r="G3743" i="1"/>
  <c r="D3746" i="1"/>
  <c r="L4665" i="1"/>
  <c r="D3669" i="1"/>
  <c r="H4228" i="1"/>
  <c r="K4110" i="1"/>
  <c r="K4547" i="1"/>
  <c r="H4281" i="1"/>
  <c r="J4504" i="1"/>
  <c r="N2616" i="1"/>
  <c r="D3436" i="1"/>
  <c r="C2627" i="1"/>
  <c r="G3398" i="1"/>
  <c r="J2623" i="1"/>
  <c r="K3617" i="1"/>
  <c r="M2633" i="1"/>
  <c r="L3562" i="1"/>
  <c r="K2888" i="1"/>
  <c r="K3506" i="1"/>
  <c r="E3178" i="1"/>
  <c r="F3839" i="1"/>
  <c r="E2977" i="1"/>
  <c r="I3834" i="1"/>
  <c r="D2945" i="1"/>
  <c r="O3517" i="1"/>
  <c r="K2925" i="1"/>
  <c r="D3496" i="1"/>
  <c r="D2898" i="1"/>
  <c r="O3470" i="1"/>
  <c r="E2875" i="1"/>
  <c r="J3683" i="1"/>
  <c r="E2563" i="1"/>
  <c r="F3627" i="1"/>
  <c r="D3159" i="1"/>
  <c r="M3130" i="1"/>
  <c r="G4085" i="1"/>
  <c r="C3756" i="1"/>
  <c r="E3911" i="1"/>
  <c r="M3899" i="1"/>
  <c r="K3941" i="1"/>
  <c r="N3959" i="1"/>
  <c r="O3368" i="1"/>
  <c r="J3391" i="1"/>
  <c r="G3321" i="1"/>
  <c r="M3634" i="1"/>
  <c r="L3308" i="1"/>
  <c r="O3579" i="1"/>
  <c r="C3264" i="1"/>
  <c r="O3596" i="1"/>
  <c r="D3092" i="1"/>
  <c r="G3994" i="1"/>
  <c r="E3061" i="1"/>
  <c r="I3873" i="1"/>
  <c r="J3064" i="1"/>
  <c r="K3779" i="1"/>
  <c r="E3038" i="1"/>
  <c r="E3480" i="1"/>
  <c r="F2999" i="1"/>
  <c r="J3451" i="1"/>
  <c r="C2982" i="1"/>
  <c r="E3433" i="1"/>
  <c r="F2888" i="1"/>
  <c r="N3592" i="1"/>
  <c r="H3264" i="1"/>
  <c r="H3441" i="1"/>
  <c r="G2684" i="1"/>
  <c r="E2428" i="1"/>
  <c r="M4375" i="1"/>
  <c r="M3493" i="1"/>
  <c r="O4641" i="1"/>
  <c r="D3764" i="1"/>
  <c r="C3731" i="1"/>
  <c r="K3625" i="1"/>
  <c r="E3076" i="1"/>
  <c r="O3450" i="1"/>
  <c r="I3038" i="1"/>
  <c r="N3394" i="1"/>
  <c r="H3401" i="1"/>
  <c r="F3841" i="1"/>
  <c r="D2861" i="1"/>
  <c r="H3874" i="1"/>
  <c r="M3903" i="1"/>
  <c r="J3763" i="1"/>
  <c r="E3620" i="1"/>
  <c r="K3596" i="1"/>
  <c r="I3538" i="1"/>
  <c r="H3587" i="1"/>
  <c r="D3564" i="1"/>
  <c r="K3549" i="1"/>
  <c r="C3519" i="1"/>
  <c r="J3533" i="1"/>
  <c r="F3541" i="1"/>
  <c r="I3493" i="1"/>
  <c r="I3623" i="1"/>
  <c r="J3584" i="1"/>
  <c r="G3403" i="1"/>
  <c r="N3209" i="1"/>
  <c r="E3014" i="1"/>
  <c r="K2718" i="1"/>
  <c r="O4402" i="1"/>
  <c r="L4219" i="1"/>
  <c r="C4509" i="1"/>
  <c r="I4224" i="1"/>
  <c r="E3633" i="1"/>
  <c r="G3996" i="1"/>
  <c r="I3154" i="1"/>
  <c r="E3413" i="1"/>
  <c r="H3114" i="1"/>
  <c r="C3644" i="1"/>
  <c r="D3382" i="1"/>
  <c r="F3752" i="1"/>
  <c r="J3047" i="1"/>
  <c r="O3558" i="1"/>
  <c r="O2930" i="1"/>
  <c r="N3542" i="1"/>
  <c r="J2912" i="1"/>
  <c r="O3511" i="1"/>
  <c r="O2907" i="1"/>
  <c r="D3490" i="1"/>
  <c r="F2847" i="1"/>
  <c r="M3455" i="1"/>
  <c r="N3076" i="1"/>
  <c r="J3398" i="1"/>
  <c r="K3035" i="1"/>
  <c r="F3809" i="1"/>
  <c r="J3011" i="1"/>
  <c r="L3450" i="1"/>
  <c r="I4728" i="1"/>
  <c r="L4684" i="1"/>
  <c r="I4927" i="1"/>
  <c r="F4037" i="1"/>
  <c r="H4460" i="1"/>
  <c r="O4584" i="1"/>
  <c r="J4202" i="1"/>
  <c r="O3718" i="1"/>
  <c r="K4456" i="1"/>
  <c r="L4508" i="1"/>
  <c r="F3994" i="1"/>
  <c r="H4987" i="1"/>
  <c r="D4518" i="1"/>
  <c r="M3741" i="1"/>
  <c r="M3647" i="1"/>
  <c r="L4532" i="1"/>
  <c r="F3746" i="1"/>
  <c r="G3628" i="1"/>
  <c r="M5173" i="1"/>
  <c r="L3830" i="1"/>
  <c r="E3732" i="1"/>
  <c r="M3998" i="1"/>
  <c r="G3990" i="1"/>
  <c r="D4892" i="1"/>
  <c r="L3991" i="1"/>
  <c r="K3952" i="1"/>
  <c r="F4306" i="1"/>
  <c r="D4332" i="1"/>
  <c r="J4394" i="1"/>
  <c r="N4450" i="1"/>
  <c r="G3907" i="1"/>
  <c r="D4156" i="1"/>
  <c r="D4395" i="1"/>
  <c r="O4289" i="1"/>
  <c r="D3908" i="1"/>
  <c r="E4211" i="1"/>
  <c r="E4021" i="1"/>
  <c r="L3822" i="1"/>
  <c r="M5023" i="1"/>
  <c r="M4449" i="1"/>
  <c r="L3743" i="1"/>
  <c r="L4356" i="1"/>
  <c r="H4383" i="1"/>
  <c r="I4591" i="1"/>
  <c r="D4092" i="1"/>
  <c r="H4191" i="1"/>
  <c r="H4545" i="1"/>
  <c r="G4171" i="1"/>
  <c r="J4152" i="1"/>
  <c r="L4872" i="1"/>
  <c r="N3632" i="1"/>
  <c r="E4226" i="1"/>
  <c r="C4898" i="1"/>
  <c r="C4382" i="1"/>
  <c r="M4353" i="1"/>
  <c r="K4889" i="1"/>
  <c r="F4242" i="1"/>
  <c r="L4009" i="1"/>
  <c r="J3741" i="1"/>
  <c r="N4843" i="1"/>
  <c r="F3667" i="1"/>
  <c r="J3804" i="1"/>
  <c r="O3768" i="1"/>
  <c r="D4320" i="1"/>
  <c r="M4195" i="1"/>
  <c r="D3761" i="1"/>
  <c r="G4289" i="1"/>
  <c r="H4652" i="1"/>
  <c r="C3874" i="1"/>
  <c r="I3788" i="1"/>
  <c r="E4353" i="1"/>
  <c r="L3811" i="1"/>
  <c r="D3787" i="1"/>
  <c r="I4137" i="1"/>
  <c r="E3993" i="1"/>
  <c r="O3784" i="1"/>
  <c r="J3939" i="1"/>
  <c r="I4567" i="1"/>
  <c r="O4157" i="1"/>
  <c r="F3564" i="1"/>
  <c r="M3760" i="1"/>
  <c r="G4147" i="1"/>
  <c r="L4096" i="1"/>
  <c r="F4252" i="1"/>
  <c r="O4020" i="1"/>
  <c r="K3854" i="1"/>
  <c r="M3811" i="1"/>
  <c r="E3957" i="1"/>
  <c r="D4250" i="1"/>
  <c r="K4686" i="1"/>
  <c r="F4473" i="1"/>
  <c r="F3937" i="1"/>
  <c r="C3841" i="1"/>
  <c r="L4693" i="1"/>
  <c r="H4111" i="1"/>
  <c r="G4197" i="1"/>
  <c r="M3757" i="1"/>
  <c r="D4209" i="1"/>
  <c r="L3715" i="1"/>
  <c r="D4661" i="1"/>
  <c r="J4526" i="1"/>
  <c r="I4708" i="1"/>
  <c r="J4225" i="1"/>
  <c r="G4000" i="1"/>
  <c r="D4175" i="1"/>
  <c r="O3487" i="1"/>
  <c r="E4521" i="1"/>
  <c r="L4404" i="1"/>
  <c r="E4738" i="1"/>
  <c r="N3908" i="1"/>
  <c r="J4012" i="1"/>
  <c r="L4313" i="1"/>
  <c r="C3377" i="1"/>
  <c r="H3769" i="1"/>
  <c r="H3927" i="1"/>
  <c r="F3807" i="1"/>
  <c r="F3921" i="1"/>
  <c r="G4145" i="1"/>
  <c r="M4175" i="1"/>
  <c r="O3878" i="1"/>
  <c r="D3631" i="1"/>
  <c r="M3886" i="1"/>
  <c r="C3923" i="1"/>
  <c r="K3689" i="1"/>
  <c r="O4011" i="1"/>
  <c r="O4486" i="1"/>
  <c r="N4422" i="1"/>
  <c r="G3658" i="1"/>
  <c r="O3464" i="1"/>
  <c r="N4464" i="1"/>
  <c r="K3903" i="1"/>
  <c r="D3685" i="1"/>
  <c r="H3865" i="1"/>
  <c r="J4154" i="1"/>
  <c r="E3721" i="1"/>
  <c r="N4158" i="1"/>
  <c r="G4237" i="1"/>
  <c r="H3511" i="1"/>
  <c r="O3674" i="1"/>
  <c r="G3641" i="1"/>
  <c r="F4125" i="1"/>
  <c r="J4417" i="1"/>
  <c r="N4414" i="1"/>
  <c r="L3664" i="1"/>
  <c r="O4062" i="1"/>
  <c r="J3513" i="1"/>
  <c r="K4027" i="1"/>
  <c r="G3856" i="1"/>
  <c r="C4104" i="1"/>
  <c r="O3758" i="1"/>
  <c r="F4075" i="1"/>
  <c r="F4179" i="1"/>
  <c r="N4175" i="1"/>
  <c r="H3751" i="1"/>
  <c r="H4131" i="1"/>
  <c r="G4005" i="1"/>
  <c r="N3957" i="1"/>
  <c r="I4359" i="1"/>
  <c r="E3183" i="1"/>
  <c r="H3414" i="1"/>
  <c r="L3131" i="1"/>
  <c r="C3380" i="1"/>
  <c r="G3121" i="1"/>
  <c r="G3599" i="1"/>
  <c r="K3356" i="1"/>
  <c r="D3542" i="1"/>
  <c r="H3227" i="1"/>
  <c r="G3927" i="1"/>
  <c r="F2901" i="1"/>
  <c r="L3730" i="1"/>
  <c r="M2897" i="1"/>
  <c r="G3809" i="1"/>
  <c r="L2873" i="1"/>
  <c r="K3499" i="1"/>
  <c r="M2874" i="1"/>
  <c r="H3474" i="1"/>
  <c r="I3236" i="1"/>
  <c r="K3452" i="1"/>
  <c r="D3039" i="1"/>
  <c r="L3615" i="1"/>
  <c r="F3287" i="1"/>
  <c r="O3241" i="1"/>
  <c r="D2310" i="1"/>
  <c r="E2784" i="1"/>
  <c r="H4798" i="1"/>
  <c r="N3437" i="1"/>
  <c r="H4456" i="1"/>
  <c r="G3700" i="1"/>
  <c r="F3989" i="1"/>
  <c r="C3783" i="1"/>
  <c r="G2589" i="1"/>
  <c r="N3661" i="1"/>
  <c r="D2580" i="1"/>
  <c r="L3609" i="1"/>
  <c r="H3256" i="1"/>
  <c r="K3561" i="1"/>
  <c r="L3033" i="1"/>
  <c r="K3578" i="1"/>
  <c r="I4153" i="1"/>
  <c r="J3836" i="1"/>
  <c r="C3919" i="1"/>
  <c r="O3780" i="1"/>
  <c r="K4043" i="1"/>
  <c r="K3755" i="1"/>
  <c r="L3640" i="1"/>
  <c r="O3461" i="1"/>
  <c r="L3727" i="1"/>
  <c r="N3429" i="1"/>
  <c r="D3635" i="1"/>
  <c r="O3414" i="1"/>
  <c r="G3552" i="1"/>
  <c r="F3572" i="1"/>
  <c r="C3422" i="1"/>
  <c r="G3587" i="1"/>
  <c r="D3080" i="1"/>
  <c r="F2992" i="1"/>
  <c r="L4403" i="1"/>
  <c r="E4113" i="1"/>
  <c r="C4080" i="1"/>
  <c r="D3705" i="1"/>
  <c r="G3701" i="1"/>
  <c r="J3559" i="1"/>
  <c r="O3173" i="1"/>
  <c r="K3432" i="1"/>
  <c r="F3137" i="1"/>
  <c r="F3374" i="1"/>
  <c r="K3116" i="1"/>
  <c r="G3625" i="1"/>
  <c r="H3070" i="1"/>
  <c r="I3626" i="1"/>
  <c r="I3023" i="1"/>
  <c r="M3620" i="1"/>
  <c r="D3021" i="1"/>
  <c r="G3578" i="1"/>
  <c r="I3000" i="1"/>
  <c r="L3565" i="1"/>
  <c r="L2954" i="1"/>
  <c r="G3531" i="1"/>
  <c r="G2944" i="1"/>
  <c r="N3511" i="1"/>
  <c r="L2843" i="1"/>
  <c r="E3475" i="1"/>
  <c r="I3324" i="1"/>
  <c r="N3562" i="1"/>
  <c r="M3123" i="1"/>
  <c r="L3346" i="1"/>
  <c r="J2655" i="1"/>
  <c r="O2686" i="1"/>
  <c r="D4545" i="1"/>
  <c r="L3972" i="1"/>
  <c r="D4024" i="1"/>
  <c r="E4281" i="1"/>
  <c r="C3873" i="1"/>
  <c r="E3845" i="1"/>
  <c r="G3624" i="1"/>
  <c r="O3456" i="1"/>
  <c r="F3673" i="1"/>
  <c r="L3399" i="1"/>
  <c r="O3401" i="1"/>
  <c r="J3827" i="1"/>
  <c r="D3636" i="1"/>
  <c r="O3483" i="1"/>
  <c r="N3330" i="1"/>
  <c r="O4012" i="1"/>
  <c r="D3672" i="1"/>
  <c r="N3691" i="1"/>
  <c r="K3608" i="1"/>
  <c r="G3801" i="1"/>
  <c r="K3426" i="1"/>
  <c r="C3495" i="1"/>
  <c r="I3357" i="1"/>
  <c r="L3468" i="1"/>
  <c r="J3350" i="1"/>
  <c r="C3448" i="1"/>
  <c r="E3308" i="1"/>
  <c r="D3611" i="1"/>
  <c r="O4447" i="1"/>
  <c r="N4429" i="1"/>
  <c r="C4901" i="1"/>
  <c r="G4473" i="1"/>
  <c r="I3811" i="1"/>
  <c r="M4814" i="1"/>
  <c r="N4180" i="1"/>
  <c r="J4461" i="1"/>
  <c r="I4381" i="1"/>
  <c r="M4343" i="1"/>
  <c r="D4294" i="1"/>
  <c r="J4544" i="1"/>
  <c r="H4883" i="1"/>
  <c r="J4573" i="1"/>
  <c r="L4272" i="1"/>
  <c r="M4889" i="1"/>
  <c r="K4572" i="1"/>
  <c r="O3950" i="1"/>
  <c r="J4827" i="1"/>
  <c r="O4392" i="1"/>
  <c r="I3931" i="1"/>
  <c r="C4266" i="1"/>
  <c r="D3755" i="1"/>
  <c r="H4920" i="1"/>
  <c r="N4248" i="1"/>
  <c r="I4410" i="1"/>
  <c r="L4343" i="1"/>
  <c r="O4172" i="1"/>
  <c r="N4219" i="1"/>
  <c r="K4444" i="1"/>
  <c r="K4174" i="1"/>
  <c r="G3902" i="1"/>
  <c r="J4482" i="1"/>
  <c r="M4402" i="1"/>
  <c r="M3965" i="1"/>
  <c r="F4256" i="1"/>
  <c r="O4002" i="1"/>
  <c r="G4310" i="1"/>
  <c r="G4912" i="1"/>
  <c r="F4300" i="1"/>
  <c r="D4389" i="1"/>
  <c r="H4186" i="1"/>
  <c r="C4268" i="1"/>
  <c r="M4923" i="1"/>
  <c r="H4006" i="1"/>
  <c r="I4238" i="1"/>
  <c r="N4551" i="1"/>
  <c r="L4073" i="1"/>
  <c r="C3947" i="1"/>
  <c r="O4715" i="1"/>
  <c r="L3916" i="1"/>
  <c r="K4135" i="1"/>
  <c r="C4571" i="1"/>
  <c r="C4136" i="1"/>
  <c r="O4526" i="1"/>
  <c r="C4779" i="1"/>
  <c r="K3686" i="1"/>
  <c r="J4161" i="1"/>
  <c r="F3699" i="1"/>
  <c r="I4411" i="1"/>
  <c r="F3650" i="1"/>
  <c r="F3762" i="1"/>
  <c r="G3732" i="1"/>
  <c r="H4447" i="1"/>
  <c r="H3833" i="1"/>
  <c r="L3717" i="1"/>
  <c r="O4294" i="1"/>
  <c r="M4262" i="1"/>
  <c r="H4154" i="1"/>
  <c r="D4992" i="1"/>
  <c r="C4408" i="1"/>
  <c r="M4505" i="1"/>
  <c r="J4522" i="1"/>
  <c r="L3709" i="1"/>
  <c r="E4311" i="1"/>
  <c r="L4333" i="1"/>
  <c r="L4271" i="1"/>
  <c r="O4133" i="1"/>
  <c r="G4039" i="1"/>
  <c r="N3708" i="1"/>
  <c r="O4546" i="1"/>
  <c r="N3664" i="1"/>
  <c r="H3704" i="1"/>
  <c r="L3955" i="1"/>
  <c r="D3630" i="1"/>
  <c r="L4439" i="1"/>
  <c r="F4566" i="1"/>
  <c r="K3390" i="1"/>
  <c r="E3991" i="1"/>
  <c r="L4043" i="1"/>
  <c r="F4618" i="1"/>
  <c r="K3708" i="1"/>
  <c r="N3672" i="1"/>
  <c r="G4206" i="1"/>
  <c r="M3859" i="1"/>
  <c r="D3658" i="1"/>
  <c r="H4050" i="1"/>
  <c r="M3792" i="1"/>
  <c r="H3673" i="1"/>
  <c r="O3890" i="1"/>
  <c r="G4166" i="1"/>
  <c r="O3683" i="1"/>
  <c r="F3635" i="1"/>
  <c r="I3909" i="1"/>
  <c r="F3904" i="1"/>
  <c r="K3469" i="1"/>
  <c r="C4242" i="1"/>
  <c r="E4199" i="1"/>
  <c r="H4231" i="1"/>
  <c r="M3695" i="1"/>
  <c r="E4040" i="1"/>
  <c r="H3670" i="1"/>
  <c r="G4060" i="1"/>
  <c r="F4095" i="1"/>
  <c r="D4073" i="1"/>
  <c r="N3763" i="1"/>
  <c r="C4032" i="1"/>
  <c r="E4254" i="1"/>
  <c r="M4198" i="1"/>
  <c r="I3607" i="1"/>
  <c r="J3690" i="1"/>
  <c r="L4050" i="1"/>
  <c r="I4092" i="1"/>
  <c r="C3653" i="1"/>
  <c r="F3983" i="1"/>
  <c r="H4118" i="1"/>
  <c r="N4389" i="1"/>
  <c r="O3386" i="1"/>
  <c r="M3660" i="1"/>
  <c r="D4436" i="1"/>
  <c r="K4053" i="1"/>
  <c r="G4084" i="1"/>
  <c r="L3843" i="1"/>
  <c r="F4399" i="1"/>
  <c r="M3654" i="1"/>
  <c r="L4373" i="1"/>
  <c r="C4381" i="1"/>
  <c r="H4743" i="1"/>
  <c r="G4486" i="1"/>
  <c r="M3612" i="1"/>
  <c r="D4012" i="1"/>
  <c r="J3630" i="1"/>
  <c r="H3917" i="1"/>
  <c r="C4351" i="1"/>
  <c r="H4311" i="1"/>
  <c r="C4513" i="1"/>
  <c r="N3534" i="1"/>
  <c r="N3797" i="1"/>
  <c r="M3957" i="1"/>
  <c r="C3659" i="1"/>
  <c r="C3982" i="1"/>
  <c r="C4314" i="1"/>
  <c r="F4516" i="1"/>
  <c r="I3830" i="1"/>
  <c r="C4535" i="1"/>
  <c r="L3661" i="1"/>
  <c r="G3738" i="1"/>
  <c r="G3427" i="1"/>
  <c r="M2608" i="1"/>
  <c r="L3392" i="1"/>
  <c r="N2601" i="1"/>
  <c r="C3637" i="1"/>
  <c r="I2615" i="1"/>
  <c r="C3581" i="1"/>
  <c r="M3346" i="1"/>
  <c r="H3520" i="1"/>
  <c r="F3049" i="1"/>
  <c r="G4122" i="1"/>
  <c r="O2958" i="1"/>
  <c r="M3875" i="1"/>
  <c r="H2923" i="1"/>
  <c r="M3780" i="1"/>
  <c r="G2907" i="1"/>
  <c r="G3481" i="1"/>
  <c r="H2876" i="1"/>
  <c r="L3452" i="1"/>
  <c r="O2856" i="1"/>
  <c r="G3434" i="1"/>
  <c r="E2825" i="1"/>
  <c r="D3595" i="1"/>
  <c r="C2987" i="1"/>
  <c r="I3682" i="1"/>
  <c r="F3094" i="1"/>
  <c r="G3138" i="1"/>
  <c r="C4694" i="1"/>
  <c r="F4026" i="1"/>
  <c r="C5044" i="1"/>
  <c r="C4193" i="1"/>
  <c r="I3808" i="1"/>
  <c r="H3582" i="1"/>
  <c r="C3303" i="1"/>
  <c r="K3616" i="1"/>
  <c r="D3288" i="1"/>
  <c r="D3589" i="1"/>
  <c r="M3245" i="1"/>
  <c r="G3543" i="1"/>
  <c r="L3205" i="1"/>
  <c r="G3560" i="1"/>
  <c r="O3042" i="1"/>
  <c r="J3870" i="1"/>
  <c r="N3042" i="1"/>
  <c r="M3707" i="1"/>
  <c r="O3019" i="1"/>
  <c r="M3732" i="1"/>
  <c r="J2977" i="1"/>
  <c r="K3443" i="1"/>
  <c r="M2963" i="1"/>
  <c r="F3409" i="1"/>
  <c r="J2866" i="1"/>
  <c r="K3396" i="1"/>
  <c r="C2855" i="1"/>
  <c r="J3550" i="1"/>
  <c r="G3216" i="1"/>
  <c r="J3377" i="1"/>
  <c r="F2718" i="1"/>
  <c r="D2396" i="1"/>
  <c r="J4561" i="1"/>
  <c r="D4464" i="1"/>
  <c r="E4336" i="1"/>
  <c r="I3418" i="1"/>
  <c r="M3664" i="1"/>
  <c r="F3517" i="1"/>
  <c r="K2835" i="1"/>
  <c r="G3378" i="1"/>
  <c r="I3225" i="1"/>
  <c r="K3624" i="1"/>
  <c r="K3009" i="1"/>
  <c r="I3620" i="1"/>
  <c r="K3900" i="1"/>
  <c r="K3576" i="1"/>
  <c r="M3400" i="1"/>
  <c r="F3542" i="1"/>
  <c r="L3604" i="1"/>
  <c r="G3503" i="1"/>
  <c r="E3581" i="1"/>
  <c r="L3681" i="1"/>
  <c r="N3581" i="1"/>
  <c r="D3671" i="1"/>
  <c r="M3561" i="1"/>
  <c r="K3587" i="1"/>
  <c r="D3368" i="1"/>
  <c r="F3577" i="1"/>
  <c r="K3950" i="1"/>
  <c r="H3468" i="1"/>
  <c r="K3886" i="1"/>
  <c r="J3253" i="1"/>
  <c r="C3157" i="1"/>
  <c r="I2959" i="1"/>
  <c r="D4411" i="1"/>
  <c r="I3388" i="1"/>
  <c r="J3728" i="1"/>
  <c r="E3708" i="1"/>
  <c r="O3756" i="1"/>
  <c r="M3641" i="1"/>
  <c r="C3379" i="1"/>
  <c r="K3438" i="1"/>
  <c r="D3353" i="1"/>
  <c r="D3379" i="1"/>
  <c r="N3025" i="1"/>
  <c r="O3622" i="1"/>
  <c r="E3005" i="1"/>
  <c r="K3465" i="1"/>
  <c r="N2890" i="1"/>
  <c r="N4094" i="1"/>
  <c r="K2889" i="1"/>
  <c r="E3855" i="1"/>
  <c r="J2825" i="1"/>
  <c r="E3776" i="1"/>
  <c r="F3056" i="1"/>
  <c r="M3476" i="1"/>
  <c r="G3017" i="1"/>
  <c r="D3448" i="1"/>
  <c r="N2989" i="1"/>
  <c r="M3429" i="1"/>
  <c r="O3178" i="1"/>
  <c r="H3589" i="1"/>
  <c r="E4491" i="1"/>
  <c r="E4489" i="1"/>
  <c r="J4865" i="1"/>
  <c r="D4954" i="1"/>
  <c r="O4490" i="1"/>
  <c r="F4654" i="1"/>
  <c r="E4981" i="1"/>
  <c r="F3988" i="1"/>
  <c r="H4395" i="1"/>
  <c r="N4577" i="1"/>
  <c r="L4250" i="1"/>
  <c r="H4758" i="1"/>
  <c r="E4729" i="1"/>
  <c r="M4685" i="1"/>
  <c r="J3879" i="1"/>
  <c r="C4699" i="1"/>
  <c r="D4415" i="1"/>
  <c r="M3865" i="1"/>
  <c r="H5023" i="1"/>
  <c r="K4399" i="1"/>
  <c r="I3670" i="1"/>
  <c r="F3923" i="1"/>
  <c r="N3973" i="1"/>
  <c r="N4856" i="1"/>
  <c r="C4291" i="1"/>
  <c r="C4155" i="1"/>
  <c r="K4431" i="1"/>
  <c r="L4209" i="1"/>
  <c r="O4193" i="1"/>
  <c r="D3982" i="1"/>
  <c r="K3828" i="1"/>
  <c r="N3931" i="1"/>
  <c r="H4438" i="1"/>
  <c r="J3942" i="1"/>
  <c r="E3929" i="1"/>
  <c r="C4261" i="1"/>
  <c r="N3974" i="1"/>
  <c r="N4264" i="1"/>
  <c r="D4604" i="1"/>
  <c r="D3649" i="1"/>
  <c r="I3797" i="1"/>
  <c r="K3999" i="1"/>
  <c r="D4283" i="1"/>
  <c r="O4596" i="1"/>
  <c r="D4270" i="1"/>
  <c r="D3785" i="1"/>
  <c r="E4497" i="1"/>
  <c r="C3911" i="1"/>
  <c r="N4453" i="1"/>
  <c r="O4551" i="1"/>
  <c r="C4023" i="1"/>
  <c r="D4371" i="1"/>
  <c r="O4332" i="1"/>
  <c r="I3883" i="1"/>
  <c r="D3786" i="1"/>
  <c r="H4388" i="1"/>
  <c r="K3973" i="1"/>
  <c r="D3899" i="1"/>
  <c r="J3677" i="1"/>
  <c r="L4345" i="1"/>
  <c r="I3837" i="1"/>
  <c r="J3740" i="1"/>
  <c r="C3714" i="1"/>
  <c r="M5089" i="1"/>
  <c r="I3901" i="1"/>
  <c r="N5139" i="1"/>
  <c r="L4470" i="1"/>
  <c r="O4756" i="1"/>
  <c r="O4505" i="1"/>
  <c r="J4534" i="1"/>
  <c r="O4430" i="1"/>
  <c r="H4466" i="1"/>
  <c r="C4776" i="1"/>
  <c r="I3781" i="1"/>
  <c r="F4540" i="1"/>
  <c r="J4546" i="1"/>
  <c r="G3671" i="1"/>
  <c r="O3667" i="1"/>
  <c r="D3714" i="1"/>
  <c r="G4116" i="1"/>
  <c r="G4505" i="1"/>
  <c r="H3663" i="1"/>
  <c r="E3562" i="1"/>
  <c r="L3773" i="1"/>
  <c r="G3431" i="1"/>
  <c r="M4378" i="1"/>
  <c r="E3985" i="1"/>
  <c r="I3934" i="1"/>
  <c r="L3976" i="1"/>
  <c r="K3670" i="1"/>
  <c r="L4258" i="1"/>
  <c r="E4294" i="1"/>
  <c r="M4530" i="1"/>
  <c r="J3959" i="1"/>
  <c r="I3841" i="1"/>
  <c r="L3882" i="1"/>
  <c r="L4028" i="1"/>
  <c r="N3401" i="1"/>
  <c r="J3466" i="1"/>
  <c r="O4631" i="1"/>
  <c r="I3920" i="1"/>
  <c r="K3665" i="1"/>
  <c r="I3861" i="1"/>
  <c r="E3877" i="1"/>
  <c r="J4022" i="1"/>
  <c r="J3670" i="1"/>
  <c r="I4415" i="1"/>
  <c r="H4222" i="1"/>
  <c r="N4194" i="1"/>
  <c r="O3640" i="1"/>
  <c r="F4163" i="1"/>
  <c r="F4260" i="1"/>
  <c r="C3707" i="1"/>
  <c r="H3781" i="1"/>
  <c r="M4132" i="1"/>
  <c r="L3470" i="1"/>
  <c r="L3989" i="1"/>
  <c r="H4114" i="1"/>
  <c r="O4109" i="1"/>
  <c r="N4785" i="1"/>
  <c r="O3869" i="1"/>
  <c r="J3758" i="1"/>
  <c r="J4095" i="1"/>
  <c r="H3494" i="1"/>
  <c r="G3904" i="1"/>
  <c r="H4197" i="1"/>
  <c r="N4086" i="1"/>
  <c r="D4410" i="1"/>
  <c r="O3613" i="1"/>
  <c r="J4023" i="1"/>
  <c r="F3981" i="1"/>
  <c r="L3369" i="1"/>
  <c r="H3801" i="1"/>
  <c r="I3688" i="1"/>
  <c r="I3739" i="1"/>
  <c r="M4263" i="1"/>
  <c r="C4420" i="1"/>
  <c r="F4593" i="1"/>
  <c r="L4156" i="1"/>
  <c r="I3594" i="1"/>
  <c r="L4280" i="1"/>
  <c r="J3909" i="1"/>
  <c r="N4408" i="1"/>
  <c r="M4510" i="1"/>
  <c r="D3949" i="1"/>
  <c r="J4266" i="1"/>
  <c r="F3514" i="1"/>
  <c r="F3602" i="1"/>
  <c r="N3707" i="1"/>
  <c r="M3640" i="1"/>
  <c r="O3738" i="1"/>
  <c r="E3650" i="1"/>
  <c r="J3654" i="1"/>
  <c r="F4089" i="1"/>
  <c r="O3898" i="1"/>
  <c r="G3473" i="1"/>
  <c r="J3948" i="1"/>
  <c r="E3508" i="1"/>
  <c r="D3111" i="1"/>
  <c r="D3680" i="1"/>
  <c r="C3103" i="1"/>
  <c r="N3610" i="1"/>
  <c r="G3338" i="1"/>
  <c r="M3562" i="1"/>
  <c r="F3314" i="1"/>
  <c r="L3498" i="1"/>
  <c r="J2879" i="1"/>
  <c r="C3688" i="1"/>
  <c r="I2879" i="1"/>
  <c r="C3782" i="1"/>
  <c r="D2853" i="1"/>
  <c r="M3756" i="1"/>
  <c r="I2856" i="1"/>
  <c r="C3463" i="1"/>
  <c r="O3092" i="1"/>
  <c r="D3432" i="1"/>
  <c r="H3017" i="1"/>
  <c r="C3416" i="1"/>
  <c r="E2984" i="1"/>
  <c r="H3573" i="1"/>
  <c r="M3235" i="1"/>
  <c r="C3181" i="1"/>
  <c r="C2656" i="1"/>
  <c r="H2754" i="1"/>
  <c r="F4544" i="1"/>
  <c r="N3827" i="1"/>
  <c r="E4287" i="1"/>
  <c r="H3862" i="1"/>
  <c r="O3771" i="1"/>
  <c r="D3540" i="1"/>
  <c r="H2558" i="1"/>
  <c r="M3397" i="1"/>
  <c r="F3456" i="1"/>
  <c r="J3851" i="1"/>
  <c r="H2863" i="1"/>
  <c r="F3777" i="1"/>
  <c r="H3002" i="1"/>
  <c r="M3567" i="1"/>
  <c r="H3980" i="1"/>
  <c r="N3528" i="1"/>
  <c r="J4125" i="1"/>
  <c r="K3487" i="1"/>
  <c r="C3742" i="1"/>
  <c r="J3431" i="1"/>
  <c r="I3728" i="1"/>
  <c r="O3394" i="1"/>
  <c r="E3686" i="1"/>
  <c r="H3807" i="1"/>
  <c r="D4182" i="1"/>
  <c r="F3712" i="1"/>
  <c r="N3375" i="1"/>
  <c r="D3545" i="1"/>
  <c r="O3520" i="1"/>
  <c r="I3198" i="1"/>
  <c r="N3349" i="1"/>
  <c r="C3214" i="1"/>
  <c r="D4496" i="1"/>
  <c r="O3788" i="1"/>
  <c r="D3726" i="1"/>
  <c r="F3651" i="1"/>
  <c r="E3907" i="1"/>
  <c r="N3473" i="1"/>
  <c r="J3115" i="1"/>
  <c r="C3360" i="1"/>
  <c r="L3395" i="1"/>
  <c r="K3605" i="1"/>
  <c r="L3048" i="1"/>
  <c r="L3598" i="1"/>
  <c r="K3024" i="1"/>
  <c r="G3558" i="1"/>
  <c r="H2999" i="1"/>
  <c r="J3520" i="1"/>
  <c r="E2982" i="1"/>
  <c r="C3485" i="1"/>
  <c r="D2934" i="1"/>
  <c r="G3847" i="1"/>
  <c r="C2926" i="1"/>
  <c r="K4134" i="1"/>
  <c r="O3215" i="1"/>
  <c r="G3569" i="1"/>
  <c r="K3098" i="1"/>
  <c r="J3555" i="1"/>
  <c r="E3341" i="1"/>
  <c r="L3446" i="1"/>
  <c r="E3336" i="1"/>
  <c r="N3259" i="1"/>
  <c r="C2781" i="1"/>
  <c r="E2509" i="1"/>
  <c r="J3982" i="1"/>
  <c r="D4135" i="1"/>
  <c r="C3870" i="1"/>
  <c r="C5235" i="1"/>
  <c r="N3826" i="1"/>
  <c r="N3376" i="1"/>
  <c r="O4229" i="1"/>
  <c r="C3402" i="1"/>
  <c r="I4235" i="1"/>
  <c r="I3614" i="1"/>
  <c r="M4269" i="1"/>
  <c r="D3580" i="1"/>
  <c r="I4428" i="1"/>
  <c r="C3429" i="1"/>
  <c r="K4368" i="1"/>
  <c r="J3806" i="1"/>
  <c r="E4625" i="1"/>
  <c r="C3694" i="1"/>
  <c r="M4146" i="1"/>
  <c r="M3724" i="1"/>
  <c r="O4223" i="1"/>
  <c r="E3440" i="1"/>
  <c r="K4146" i="1"/>
  <c r="L3404" i="1"/>
  <c r="G4193" i="1"/>
  <c r="E3393" i="1"/>
  <c r="G4723" i="1"/>
  <c r="N4839" i="1"/>
  <c r="J4614" i="1"/>
  <c r="O5178" i="1"/>
  <c r="G4819" i="1"/>
  <c r="G4357" i="1"/>
  <c r="O3790" i="1"/>
  <c r="H4462" i="1"/>
  <c r="J3966" i="1"/>
  <c r="K4870" i="1"/>
  <c r="E4487" i="1"/>
  <c r="D4230" i="1"/>
  <c r="I4640" i="1"/>
  <c r="L4884" i="1"/>
  <c r="O4651" i="1"/>
  <c r="J4278" i="1"/>
  <c r="G4623" i="1"/>
  <c r="O4309" i="1"/>
  <c r="M4050" i="1"/>
  <c r="M4593" i="1"/>
  <c r="J4442" i="1"/>
  <c r="C4013" i="1"/>
  <c r="L4410" i="1"/>
  <c r="K3726" i="1"/>
  <c r="K4301" i="1"/>
  <c r="K4219" i="1"/>
  <c r="I4005" i="1"/>
  <c r="I4267" i="1"/>
  <c r="L4166" i="1"/>
  <c r="L4184" i="1"/>
  <c r="C4217" i="1"/>
  <c r="K4209" i="1"/>
  <c r="C4171" i="1"/>
  <c r="O3695" i="1"/>
  <c r="C4134" i="1"/>
  <c r="O3910" i="1"/>
  <c r="K4229" i="1"/>
  <c r="J3932" i="1"/>
  <c r="F4244" i="1"/>
  <c r="C4567" i="1"/>
  <c r="E3947" i="1"/>
  <c r="E3779" i="1"/>
  <c r="M4037" i="1"/>
  <c r="I4214" i="1"/>
  <c r="H4658" i="1"/>
  <c r="L4560" i="1"/>
  <c r="G3728" i="1"/>
  <c r="O4685" i="1"/>
  <c r="C4558" i="1"/>
  <c r="M4174" i="1"/>
  <c r="I4038" i="1"/>
  <c r="O4585" i="1"/>
  <c r="J4182" i="1"/>
  <c r="F4324" i="1"/>
  <c r="H4346" i="1"/>
  <c r="L3742" i="1"/>
  <c r="L4193" i="1"/>
  <c r="N3936" i="1"/>
  <c r="E4876" i="1"/>
  <c r="C4039" i="1"/>
  <c r="H4595" i="1"/>
  <c r="J3822" i="1"/>
  <c r="G4360" i="1"/>
  <c r="L3881" i="1"/>
  <c r="F4464" i="1"/>
  <c r="D4132" i="1"/>
  <c r="E4468" i="1"/>
  <c r="L3995" i="1"/>
  <c r="F4799" i="1"/>
  <c r="N4153" i="1"/>
  <c r="O4348" i="1"/>
  <c r="J4112" i="1"/>
  <c r="D3651" i="1"/>
  <c r="D4305" i="1"/>
  <c r="H4531" i="1"/>
  <c r="G4067" i="1"/>
  <c r="L3945" i="1"/>
  <c r="F4257" i="1"/>
  <c r="I4717" i="1"/>
  <c r="D4037" i="1"/>
  <c r="M3884" i="1"/>
  <c r="H4408" i="1"/>
  <c r="O4628" i="1"/>
  <c r="M4431" i="1"/>
  <c r="I3702" i="1"/>
  <c r="H3622" i="1"/>
  <c r="H4325" i="1"/>
  <c r="K3915" i="1"/>
  <c r="E4025" i="1"/>
  <c r="D4148" i="1"/>
  <c r="D4549" i="1"/>
  <c r="O3921" i="1"/>
  <c r="N4301" i="1"/>
  <c r="D4656" i="1"/>
  <c r="E4043" i="1"/>
  <c r="E3823" i="1"/>
  <c r="M3947" i="1"/>
  <c r="G3747" i="1"/>
  <c r="O3626" i="1"/>
  <c r="O4039" i="1"/>
  <c r="C4253" i="1"/>
  <c r="O3891" i="1"/>
  <c r="G3647" i="1"/>
  <c r="J3978" i="1"/>
  <c r="M4123" i="1"/>
  <c r="M4171" i="1"/>
  <c r="E3805" i="1"/>
  <c r="H4008" i="1"/>
  <c r="F4135" i="1"/>
  <c r="C4279" i="1"/>
  <c r="J4011" i="1"/>
  <c r="N3747" i="1"/>
  <c r="L4140" i="1"/>
  <c r="K3696" i="1"/>
  <c r="E4012" i="1"/>
  <c r="K4866" i="1"/>
  <c r="I4329" i="1"/>
  <c r="D3678" i="1"/>
  <c r="G3916" i="1"/>
  <c r="N4022" i="1"/>
  <c r="K4455" i="1"/>
  <c r="M3844" i="1"/>
  <c r="E4069" i="1"/>
  <c r="N5215" i="1"/>
  <c r="L4498" i="1"/>
  <c r="D3846" i="1"/>
  <c r="N3778" i="1"/>
  <c r="O4322" i="1"/>
  <c r="K4327" i="1"/>
  <c r="K3595" i="1"/>
  <c r="H3653" i="1"/>
  <c r="D4919" i="1"/>
  <c r="J4506" i="1"/>
  <c r="N3746" i="1"/>
  <c r="O4104" i="1"/>
  <c r="N3858" i="1"/>
  <c r="J4262" i="1"/>
  <c r="J4107" i="1"/>
  <c r="K4145" i="1"/>
  <c r="O3899" i="1"/>
  <c r="H4644" i="1"/>
  <c r="K3641" i="1"/>
  <c r="F4634" i="1"/>
  <c r="F3846" i="1"/>
  <c r="D4448" i="1"/>
  <c r="K3866" i="1"/>
  <c r="N4161" i="1"/>
  <c r="D4480" i="1"/>
  <c r="K3525" i="1"/>
  <c r="J3665" i="1"/>
  <c r="M4087" i="1"/>
  <c r="K3720" i="1"/>
  <c r="I3710" i="1"/>
  <c r="G4488" i="1"/>
  <c r="L3851" i="1"/>
  <c r="H4697" i="1"/>
  <c r="N4029" i="1"/>
  <c r="F3906" i="1"/>
  <c r="K3471" i="1"/>
  <c r="F2581" i="1"/>
  <c r="M3581" i="1"/>
  <c r="E2597" i="1"/>
  <c r="F3570" i="1"/>
  <c r="K3153" i="1"/>
  <c r="M3534" i="1"/>
  <c r="K2904" i="1"/>
  <c r="E3587" i="1"/>
  <c r="K2940" i="1"/>
  <c r="L3551" i="1"/>
  <c r="L2901" i="1"/>
  <c r="C3507" i="1"/>
  <c r="C2889" i="1"/>
  <c r="H3454" i="1"/>
  <c r="L2854" i="1"/>
  <c r="G3414" i="1"/>
  <c r="K2838" i="1"/>
  <c r="J3659" i="1"/>
  <c r="K2805" i="1"/>
  <c r="N3603" i="1"/>
  <c r="M2867" i="1"/>
  <c r="O3709" i="1"/>
  <c r="G3077" i="1"/>
  <c r="I3505" i="1"/>
  <c r="K4046" i="1"/>
  <c r="K3058" i="1"/>
  <c r="F4641" i="1"/>
  <c r="F3754" i="1"/>
  <c r="J4159" i="1"/>
  <c r="D3977" i="1"/>
  <c r="K3759" i="1"/>
  <c r="L3496" i="1"/>
  <c r="H3266" i="1"/>
  <c r="I3379" i="1"/>
  <c r="I3227" i="1"/>
  <c r="D3626" i="1"/>
  <c r="D3185" i="1"/>
  <c r="N3621" i="1"/>
  <c r="N2857" i="1"/>
  <c r="I3549" i="1"/>
  <c r="F3022" i="1"/>
  <c r="F3508" i="1"/>
  <c r="K3001" i="1"/>
  <c r="G3469" i="1"/>
  <c r="N2955" i="1"/>
  <c r="N3409" i="1"/>
  <c r="I2945" i="1"/>
  <c r="G3880" i="1"/>
  <c r="N2844" i="1"/>
  <c r="N3698" i="1"/>
  <c r="M3342" i="1"/>
  <c r="F3672" i="1"/>
  <c r="N3272" i="1"/>
  <c r="H3523" i="1"/>
  <c r="N3148" i="1"/>
  <c r="N3765" i="1"/>
  <c r="O2635" i="1"/>
  <c r="C2364" i="1"/>
  <c r="K4344" i="1"/>
  <c r="K3956" i="1"/>
  <c r="J4074" i="1"/>
  <c r="N5033" i="1"/>
  <c r="E3966" i="1"/>
  <c r="F3491" i="1"/>
  <c r="L4348" i="1"/>
  <c r="F3610" i="1"/>
  <c r="N4297" i="1"/>
  <c r="C3569" i="1"/>
  <c r="K4201" i="1"/>
  <c r="H3556" i="1"/>
  <c r="F4648" i="1"/>
  <c r="M3521" i="1"/>
  <c r="E4587" i="1"/>
  <c r="F3478" i="1"/>
  <c r="J4676" i="1"/>
  <c r="I3448" i="1"/>
  <c r="O4656" i="1"/>
  <c r="I3648" i="1"/>
  <c r="H4583" i="1"/>
  <c r="E3856" i="1"/>
  <c r="O4611" i="1"/>
  <c r="M3532" i="1"/>
  <c r="I4441" i="1"/>
  <c r="F3513" i="1"/>
  <c r="E4192" i="1"/>
  <c r="H3404" i="1"/>
  <c r="J3821" i="1"/>
  <c r="O3208" i="1"/>
  <c r="J3324" i="1"/>
  <c r="C3066" i="1"/>
  <c r="L4251" i="1"/>
  <c r="O4173" i="1"/>
  <c r="M3787" i="1"/>
  <c r="O4335" i="1"/>
  <c r="I4623" i="1"/>
  <c r="C3595" i="1"/>
  <c r="E4274" i="1"/>
  <c r="M3383" i="1"/>
  <c r="D4256" i="1"/>
  <c r="E3596" i="1"/>
  <c r="G4297" i="1"/>
  <c r="H3558" i="1"/>
  <c r="D4065" i="1"/>
  <c r="M3410" i="1"/>
  <c r="K4013" i="1"/>
  <c r="C3795" i="1"/>
  <c r="D4264" i="1"/>
  <c r="O3652" i="1"/>
  <c r="M4178" i="1"/>
  <c r="I3706" i="1"/>
  <c r="C4263" i="1"/>
  <c r="O3421" i="1"/>
  <c r="K4268" i="1"/>
  <c r="D3384" i="1"/>
  <c r="O4255" i="1"/>
  <c r="O3374" i="1"/>
  <c r="J4439" i="1"/>
  <c r="G4370" i="1"/>
  <c r="G4951" i="1"/>
  <c r="D5005" i="1"/>
  <c r="F4762" i="1"/>
  <c r="M4582" i="1"/>
  <c r="N3870" i="1"/>
  <c r="N4328" i="1"/>
  <c r="I4066" i="1"/>
  <c r="L4870" i="1"/>
  <c r="N4554" i="1"/>
  <c r="E3673" i="1"/>
  <c r="I4418" i="1"/>
  <c r="M4863" i="1"/>
  <c r="M3742" i="1"/>
  <c r="D4123" i="1"/>
  <c r="D4513" i="1"/>
  <c r="G3723" i="1"/>
  <c r="K3977" i="1"/>
  <c r="K4818" i="1"/>
  <c r="O3703" i="1"/>
  <c r="O3939" i="1"/>
  <c r="I4284" i="1"/>
  <c r="D4045" i="1"/>
  <c r="H4132" i="1"/>
  <c r="C3792" i="1"/>
  <c r="F4022" i="1"/>
  <c r="G3842" i="1"/>
  <c r="F3900" i="1"/>
  <c r="H3984" i="1"/>
  <c r="J3889" i="1"/>
  <c r="J4210" i="1"/>
  <c r="K4482" i="1"/>
  <c r="G3659" i="1"/>
  <c r="E4120" i="1"/>
  <c r="L4513" i="1"/>
  <c r="C4153" i="1"/>
  <c r="N3910" i="1"/>
  <c r="K3815" i="1"/>
  <c r="O4994" i="1"/>
  <c r="I3876" i="1"/>
  <c r="I3802" i="1"/>
  <c r="E4704" i="1"/>
  <c r="N4110" i="1"/>
  <c r="N4187" i="1"/>
  <c r="G4511" i="1"/>
  <c r="C3710" i="1"/>
  <c r="E4225" i="1"/>
  <c r="I4627" i="1"/>
  <c r="M4372" i="1"/>
  <c r="J4143" i="1"/>
  <c r="M4294" i="1"/>
  <c r="C4227" i="1"/>
  <c r="M3905" i="1"/>
  <c r="E4292" i="1"/>
  <c r="D3722" i="1"/>
  <c r="C4780" i="1"/>
  <c r="F3652" i="1"/>
  <c r="F4696" i="1"/>
  <c r="E4066" i="1"/>
  <c r="H4402" i="1"/>
  <c r="M3924" i="1"/>
  <c r="L4327" i="1"/>
  <c r="L4086" i="1"/>
  <c r="H4013" i="1"/>
  <c r="K3552" i="1"/>
  <c r="O4321" i="1"/>
  <c r="D3865" i="1"/>
  <c r="J4459" i="1"/>
  <c r="H3651" i="1"/>
  <c r="G4190" i="1"/>
  <c r="G4090" i="1"/>
  <c r="E3726" i="1"/>
  <c r="F4053" i="1"/>
  <c r="M4238" i="1"/>
  <c r="D4329" i="1"/>
  <c r="J3824" i="1"/>
  <c r="M3902" i="1"/>
  <c r="O4097" i="1"/>
  <c r="C3437" i="1"/>
  <c r="M3828" i="1"/>
  <c r="O3940" i="1"/>
  <c r="L4181" i="1"/>
  <c r="O4140" i="1"/>
  <c r="O3435" i="1"/>
  <c r="G4001" i="1"/>
  <c r="I3877" i="1"/>
  <c r="K3752" i="1"/>
  <c r="O4268" i="1"/>
  <c r="N4124" i="1"/>
  <c r="N4236" i="1"/>
  <c r="G3807" i="1"/>
  <c r="O3997" i="1"/>
  <c r="L4112" i="1"/>
  <c r="I3866" i="1"/>
  <c r="F3662" i="1"/>
  <c r="G4121" i="1"/>
  <c r="H4692" i="1"/>
  <c r="E4451" i="1"/>
  <c r="M4546" i="1"/>
  <c r="G3886" i="1"/>
  <c r="L4098" i="1"/>
  <c r="N3558" i="1"/>
  <c r="I4188" i="1"/>
  <c r="N4462" i="1"/>
  <c r="G4072" i="1"/>
  <c r="C5213" i="1"/>
  <c r="N3696" i="1"/>
  <c r="J4057" i="1"/>
  <c r="E3641" i="1"/>
  <c r="O3926" i="1"/>
  <c r="M4588" i="1"/>
  <c r="K3872" i="1"/>
  <c r="N4854" i="1"/>
  <c r="J4358" i="1"/>
  <c r="J4208" i="1"/>
  <c r="M3915" i="1"/>
  <c r="K4131" i="1"/>
  <c r="F3856" i="1"/>
  <c r="D3999" i="1"/>
  <c r="N4282" i="1"/>
  <c r="L4802" i="1"/>
  <c r="M4334" i="1"/>
  <c r="I4200" i="1"/>
  <c r="N4062" i="1"/>
  <c r="K3714" i="1"/>
  <c r="J3736" i="1"/>
  <c r="N3622" i="1"/>
  <c r="D4198" i="1"/>
  <c r="L4822" i="1"/>
  <c r="C4340" i="1"/>
  <c r="C4181" i="1"/>
  <c r="F4423" i="1"/>
  <c r="O4064" i="1"/>
  <c r="I3871" i="1"/>
  <c r="F3838" i="1"/>
  <c r="K3688" i="1"/>
  <c r="M4014" i="1"/>
  <c r="I4726" i="1"/>
  <c r="F3655" i="1"/>
  <c r="L4993" i="1"/>
  <c r="N4483" i="1"/>
  <c r="L4398" i="1"/>
  <c r="F4289" i="1"/>
  <c r="K4311" i="1"/>
  <c r="C3830" i="1"/>
  <c r="H4049" i="1"/>
  <c r="M4231" i="1"/>
  <c r="M4383" i="1"/>
  <c r="D3879" i="1"/>
  <c r="L3890" i="1"/>
  <c r="G3702" i="1"/>
  <c r="E4063" i="1"/>
  <c r="C4204" i="1"/>
  <c r="J3688" i="1"/>
  <c r="N3770" i="1"/>
  <c r="O3903" i="1"/>
  <c r="O4256" i="1"/>
  <c r="C3435" i="1"/>
  <c r="F3416" i="1"/>
  <c r="I3563" i="1"/>
  <c r="C3320" i="1"/>
  <c r="J3548" i="1"/>
  <c r="J3292" i="1"/>
  <c r="I3516" i="1"/>
  <c r="H2966" i="1"/>
  <c r="O3568" i="1"/>
  <c r="E2861" i="1"/>
  <c r="D3531" i="1"/>
  <c r="H2831" i="1"/>
  <c r="M3488" i="1"/>
  <c r="I3164" i="1"/>
  <c r="L3432" i="1"/>
  <c r="K3074" i="1"/>
  <c r="C3396" i="1"/>
  <c r="L2995" i="1"/>
  <c r="G3615" i="1"/>
  <c r="O2965" i="1"/>
  <c r="F3583" i="1"/>
  <c r="O3160" i="1"/>
  <c r="K3691" i="1"/>
  <c r="L3171" i="1"/>
  <c r="H3143" i="1"/>
  <c r="N2934" i="1"/>
  <c r="J2382" i="1"/>
  <c r="E4210" i="1"/>
  <c r="F4042" i="1"/>
  <c r="H3859" i="1"/>
  <c r="C5121" i="1"/>
  <c r="L3748" i="1"/>
  <c r="J3387" i="1"/>
  <c r="K4394" i="1"/>
  <c r="F3638" i="1"/>
  <c r="I4387" i="1"/>
  <c r="I3588" i="1"/>
  <c r="E4446" i="1"/>
  <c r="F3579" i="1"/>
  <c r="M4253" i="1"/>
  <c r="O3512" i="1"/>
  <c r="M4228" i="1"/>
  <c r="N3464" i="1"/>
  <c r="K4221" i="1"/>
  <c r="M3432" i="1"/>
  <c r="I4282" i="1"/>
  <c r="H3640" i="1"/>
  <c r="C4288" i="1"/>
  <c r="H3607" i="1"/>
  <c r="F4675" i="1"/>
  <c r="O3755" i="1"/>
  <c r="C4358" i="1"/>
  <c r="E3890" i="1"/>
  <c r="G4183" i="1"/>
  <c r="D3481" i="1"/>
  <c r="I4040" i="1"/>
  <c r="N3145" i="1"/>
  <c r="M2946" i="1"/>
  <c r="G3094" i="1"/>
  <c r="I4225" i="1"/>
  <c r="I4493" i="1"/>
  <c r="H4016" i="1"/>
  <c r="J4294" i="1"/>
  <c r="I4450" i="1"/>
  <c r="F3427" i="1"/>
  <c r="F3911" i="1"/>
  <c r="J3588" i="1"/>
  <c r="N4139" i="1"/>
  <c r="M3550" i="1"/>
  <c r="N4006" i="1"/>
  <c r="L3534" i="1"/>
  <c r="D4242" i="1"/>
  <c r="I3503" i="1"/>
  <c r="G4378" i="1"/>
  <c r="J3456" i="1"/>
  <c r="K3944" i="1"/>
  <c r="E3430" i="1"/>
  <c r="K4224" i="1"/>
  <c r="J3817" i="1"/>
  <c r="O4243" i="1"/>
  <c r="C3831" i="1"/>
  <c r="L4147" i="1"/>
  <c r="I3514" i="1"/>
  <c r="N4142" i="1"/>
  <c r="J3491" i="1"/>
  <c r="H4163" i="1"/>
  <c r="L3382" i="1"/>
  <c r="C3871" i="1"/>
  <c r="O3212" i="1"/>
  <c r="J2785" i="1"/>
  <c r="F4810" i="1"/>
  <c r="J4333" i="1"/>
  <c r="D3697" i="1"/>
  <c r="O3578" i="1"/>
  <c r="D4394" i="1"/>
  <c r="D4575" i="1"/>
  <c r="H3647" i="1"/>
  <c r="C4088" i="1"/>
  <c r="O3577" i="1"/>
  <c r="J3727" i="1"/>
  <c r="L3536" i="1"/>
  <c r="K3974" i="1"/>
  <c r="E3485" i="1"/>
  <c r="F3902" i="1"/>
  <c r="M3959" i="1"/>
  <c r="M3938" i="1"/>
  <c r="N3903" i="1"/>
  <c r="N4099" i="1"/>
  <c r="E3688" i="1"/>
  <c r="F3912" i="1"/>
  <c r="K3403" i="1"/>
  <c r="H4138" i="1"/>
  <c r="H3362" i="1"/>
  <c r="M3979" i="1"/>
  <c r="L3852" i="1"/>
  <c r="E4089" i="1"/>
  <c r="E3602" i="1"/>
  <c r="O3668" i="1"/>
  <c r="D4678" i="1"/>
  <c r="K4512" i="1"/>
  <c r="C4394" i="1"/>
  <c r="D4420" i="1"/>
  <c r="H4607" i="1"/>
  <c r="I3886" i="1"/>
  <c r="H4158" i="1"/>
  <c r="K4011" i="1"/>
  <c r="D4690" i="1"/>
  <c r="H4269" i="1"/>
  <c r="N5223" i="1"/>
  <c r="I4397" i="1"/>
  <c r="J4597" i="1"/>
  <c r="D3821" i="1"/>
  <c r="I4203" i="1"/>
  <c r="O4637" i="1"/>
  <c r="F3805" i="1"/>
  <c r="J4172" i="1"/>
  <c r="O4358" i="1"/>
  <c r="E3676" i="1"/>
  <c r="D3941" i="1"/>
  <c r="M3944" i="1"/>
  <c r="D3917" i="1"/>
  <c r="N4876" i="1"/>
  <c r="G3925" i="1"/>
  <c r="F3894" i="1"/>
  <c r="L4854" i="1"/>
  <c r="K4266" i="1"/>
  <c r="D4149" i="1"/>
  <c r="J4812" i="1"/>
  <c r="M4130" i="1"/>
  <c r="K3912" i="1"/>
  <c r="D4615" i="1"/>
  <c r="D3815" i="1"/>
  <c r="D3997" i="1"/>
  <c r="M4002" i="1"/>
  <c r="F3974" i="1"/>
  <c r="H4793" i="1"/>
  <c r="H4434" i="1"/>
  <c r="E4259" i="1"/>
  <c r="K3747" i="1"/>
  <c r="H4322" i="1"/>
  <c r="M4403" i="1"/>
  <c r="I4624" i="1"/>
  <c r="D4089" i="1"/>
  <c r="H3838" i="1"/>
  <c r="J4768" i="1"/>
  <c r="K4164" i="1"/>
  <c r="J3487" i="1"/>
  <c r="D4793" i="1"/>
  <c r="M3789" i="1"/>
  <c r="N4215" i="1"/>
  <c r="M4651" i="1"/>
  <c r="E4614" i="1"/>
  <c r="M3735" i="1"/>
  <c r="K3925" i="1"/>
  <c r="M4166" i="1"/>
  <c r="H4441" i="1"/>
  <c r="F3836" i="1"/>
  <c r="E4187" i="1"/>
  <c r="I3744" i="1"/>
  <c r="J4407" i="1"/>
  <c r="O4280" i="1"/>
  <c r="F4128" i="1"/>
  <c r="L4536" i="1"/>
  <c r="E4437" i="1"/>
  <c r="C4054" i="1"/>
  <c r="I4016" i="1"/>
  <c r="I4191" i="1"/>
  <c r="D4253" i="1"/>
  <c r="H4259" i="1"/>
  <c r="M4382" i="1"/>
  <c r="O4018" i="1"/>
  <c r="I3856" i="1"/>
  <c r="L4485" i="1"/>
  <c r="J4096" i="1"/>
  <c r="D3699" i="1"/>
  <c r="I3955" i="1"/>
  <c r="L4195" i="1"/>
  <c r="H4484" i="1"/>
  <c r="J4236" i="1"/>
  <c r="N3941" i="1"/>
  <c r="G4107" i="1"/>
  <c r="G4359" i="1"/>
  <c r="H4638" i="1"/>
  <c r="O3881" i="1"/>
  <c r="M4562" i="1"/>
  <c r="N3706" i="1"/>
  <c r="J4541" i="1"/>
  <c r="G4761" i="1"/>
  <c r="C4375" i="1"/>
  <c r="G4330" i="1"/>
  <c r="I4302" i="1"/>
  <c r="G4057" i="1"/>
  <c r="C4576" i="1"/>
  <c r="H3983" i="1"/>
  <c r="O4407" i="1"/>
  <c r="F4627" i="1"/>
  <c r="I4351" i="1"/>
  <c r="J4479" i="1"/>
  <c r="D4150" i="1"/>
  <c r="H4784" i="1"/>
  <c r="F4240" i="1"/>
  <c r="F4164" i="1"/>
  <c r="L4524" i="1"/>
  <c r="E4618" i="1"/>
  <c r="E4568" i="1"/>
  <c r="N4159" i="1"/>
  <c r="H4874" i="1"/>
  <c r="J4390" i="1"/>
  <c r="M3922" i="1"/>
  <c r="N4270" i="1"/>
  <c r="H4630" i="1"/>
  <c r="K3735" i="1"/>
  <c r="F4079" i="1"/>
  <c r="L4412" i="1"/>
  <c r="L4317" i="1"/>
  <c r="L3801" i="1"/>
  <c r="G3846" i="1"/>
  <c r="H4243" i="1"/>
  <c r="L4358" i="1"/>
  <c r="E3716" i="1"/>
  <c r="F4029" i="1"/>
  <c r="I4276" i="1"/>
  <c r="I4201" i="1"/>
  <c r="N3657" i="1"/>
  <c r="N3421" i="1"/>
  <c r="O4244" i="1"/>
  <c r="I4783" i="1"/>
  <c r="F4455" i="1"/>
  <c r="O4075" i="1"/>
  <c r="I4448" i="1"/>
  <c r="I4605" i="1"/>
  <c r="G3897" i="1"/>
  <c r="N3794" i="1"/>
  <c r="I4176" i="1"/>
  <c r="I4118" i="1"/>
  <c r="G4300" i="1"/>
  <c r="K4020" i="1"/>
  <c r="K4332" i="1"/>
  <c r="H4274" i="1"/>
  <c r="H4070" i="1"/>
  <c r="C4519" i="1"/>
  <c r="K4128" i="1"/>
  <c r="J3712" i="1"/>
  <c r="K4270" i="1"/>
  <c r="O4034" i="1"/>
  <c r="G4522" i="1"/>
  <c r="K3583" i="1"/>
  <c r="I3836" i="1"/>
  <c r="I3774" i="1"/>
  <c r="N4028" i="1"/>
  <c r="E4087" i="1"/>
  <c r="C4247" i="1"/>
  <c r="E3756" i="1"/>
  <c r="O4558" i="1"/>
  <c r="G4450" i="1"/>
  <c r="J3707" i="1"/>
  <c r="E4168" i="1"/>
  <c r="K3508" i="1"/>
  <c r="H4284" i="1"/>
  <c r="J3484" i="1"/>
  <c r="J4411" i="1"/>
  <c r="K3461" i="1"/>
  <c r="E4309" i="1"/>
  <c r="C3514" i="1"/>
  <c r="G4215" i="1"/>
  <c r="D3467" i="1"/>
  <c r="E4300" i="1"/>
  <c r="O3433" i="1"/>
  <c r="D4309" i="1"/>
  <c r="F3646" i="1"/>
  <c r="I4292" i="1"/>
  <c r="J3608" i="1"/>
  <c r="L4276" i="1"/>
  <c r="I3560" i="1"/>
  <c r="H4368" i="1"/>
  <c r="F3519" i="1"/>
  <c r="M4265" i="1"/>
  <c r="J3900" i="1"/>
  <c r="N3814" i="1"/>
  <c r="J3305" i="1"/>
  <c r="L2543" i="1"/>
  <c r="O4932" i="1"/>
  <c r="N4360" i="1"/>
  <c r="C4235" i="1"/>
  <c r="H3542" i="1"/>
  <c r="D4481" i="1"/>
  <c r="I4391" i="1"/>
  <c r="L3589" i="1"/>
  <c r="I4293" i="1"/>
  <c r="O3551" i="1"/>
  <c r="J4072" i="1"/>
  <c r="N3535" i="1"/>
  <c r="C4021" i="1"/>
  <c r="M3495" i="1"/>
  <c r="I4061" i="1"/>
  <c r="J3422" i="1"/>
  <c r="M3564" i="1"/>
  <c r="E3396" i="1"/>
  <c r="N3549" i="1"/>
  <c r="C3596" i="1"/>
  <c r="O4225" i="1"/>
  <c r="D3565" i="1"/>
  <c r="G3716" i="1"/>
  <c r="N3819" i="1"/>
  <c r="C4319" i="1"/>
  <c r="E3832" i="1"/>
  <c r="O4200" i="1"/>
  <c r="K3515" i="1"/>
  <c r="N3932" i="1"/>
  <c r="K3421" i="1"/>
  <c r="D4260" i="1"/>
  <c r="E3117" i="1"/>
  <c r="L3249" i="1"/>
  <c r="O4455" i="1"/>
  <c r="K4235" i="1"/>
  <c r="M3767" i="1"/>
  <c r="J4436" i="1"/>
  <c r="M3669" i="1"/>
  <c r="C4192" i="1"/>
  <c r="M2931" i="1"/>
  <c r="D3778" i="1"/>
  <c r="G3307" i="1"/>
  <c r="E3635" i="1"/>
  <c r="G3123" i="1"/>
  <c r="C3667" i="1"/>
  <c r="M3327" i="1"/>
  <c r="O3781" i="1"/>
  <c r="I3369" i="1"/>
  <c r="F3862" i="1"/>
  <c r="J3289" i="1"/>
  <c r="K4003" i="1"/>
  <c r="G3256" i="1"/>
  <c r="M3696" i="1"/>
  <c r="H3217" i="1"/>
  <c r="J3655" i="1"/>
  <c r="I3194" i="1"/>
  <c r="E4067" i="1"/>
  <c r="F3161" i="1"/>
  <c r="K3754" i="1"/>
  <c r="E3137" i="1"/>
  <c r="J3823" i="1"/>
  <c r="I3040" i="1"/>
  <c r="H3398" i="1"/>
  <c r="H3145" i="1"/>
  <c r="O2732" i="1"/>
  <c r="J4352" i="1"/>
  <c r="D4029" i="1"/>
  <c r="M4313" i="1"/>
  <c r="L4045" i="1"/>
  <c r="I3945" i="1"/>
  <c r="N4101" i="1"/>
  <c r="G4099" i="1"/>
  <c r="L4126" i="1"/>
  <c r="F3877" i="1"/>
  <c r="H3716" i="1"/>
  <c r="L3659" i="1"/>
  <c r="C4274" i="1"/>
  <c r="C3967" i="1"/>
  <c r="D3748" i="1"/>
  <c r="J3754" i="1"/>
  <c r="F3654" i="1"/>
  <c r="L3423" i="1"/>
  <c r="E3955" i="1"/>
  <c r="H3713" i="1"/>
  <c r="I3833" i="1"/>
  <c r="N3400" i="1"/>
  <c r="M4085" i="1"/>
  <c r="G3450" i="1"/>
  <c r="O3787" i="1"/>
  <c r="F3414" i="1"/>
  <c r="D4164" i="1"/>
  <c r="O3383" i="1"/>
  <c r="M3867" i="1"/>
  <c r="C4719" i="1"/>
  <c r="M4430" i="1"/>
  <c r="I4382" i="1"/>
  <c r="H4012" i="1"/>
  <c r="C4446" i="1"/>
  <c r="E4845" i="1"/>
  <c r="N4663" i="1"/>
  <c r="E4690" i="1"/>
  <c r="O4899" i="1"/>
  <c r="L4247" i="1"/>
  <c r="D4813" i="1"/>
  <c r="D4578" i="1"/>
  <c r="N4699" i="1"/>
  <c r="K4567" i="1"/>
  <c r="H4214" i="1"/>
  <c r="D4488" i="1"/>
  <c r="J4296" i="1"/>
  <c r="H4142" i="1"/>
  <c r="I4368" i="1"/>
  <c r="O4210" i="1"/>
  <c r="C4984" i="1"/>
  <c r="E3908" i="1"/>
  <c r="C4202" i="1"/>
  <c r="H5046" i="1"/>
  <c r="M3888" i="1"/>
  <c r="H4159" i="1"/>
  <c r="G4934" i="1"/>
  <c r="D4116" i="1"/>
  <c r="J4242" i="1"/>
  <c r="M4707" i="1"/>
  <c r="C3672" i="1"/>
  <c r="L3933" i="1"/>
  <c r="H4515" i="1"/>
  <c r="L3771" i="1"/>
  <c r="L4749" i="1"/>
  <c r="D3653" i="1"/>
  <c r="J3952" i="1"/>
  <c r="E4681" i="1"/>
  <c r="G3934" i="1"/>
  <c r="O4240" i="1"/>
  <c r="C4640" i="1"/>
  <c r="J4345" i="1"/>
  <c r="E4367" i="1"/>
  <c r="F4396" i="1"/>
  <c r="C3734" i="1"/>
  <c r="L3816" i="1"/>
  <c r="E4164" i="1"/>
  <c r="J3737" i="1"/>
  <c r="N3465" i="1"/>
  <c r="L4291" i="1"/>
  <c r="K3793" i="1"/>
  <c r="F4195" i="1"/>
  <c r="O4159" i="1"/>
  <c r="O4408" i="1"/>
  <c r="I3717" i="1"/>
  <c r="D4657" i="1"/>
  <c r="K3807" i="1"/>
  <c r="C4411" i="1"/>
  <c r="I4539" i="1"/>
  <c r="M4421" i="1"/>
  <c r="K4207" i="1"/>
  <c r="L4516" i="1"/>
  <c r="C4142" i="1"/>
  <c r="L4214" i="1"/>
  <c r="L4612" i="1"/>
  <c r="K4190" i="1"/>
  <c r="F4025" i="1"/>
  <c r="K4188" i="1"/>
  <c r="H4181" i="1"/>
  <c r="C4276" i="1"/>
  <c r="L4076" i="1"/>
  <c r="J4031" i="1"/>
  <c r="K3966" i="1"/>
  <c r="L3824" i="1"/>
  <c r="E4042" i="1"/>
  <c r="E3996" i="1"/>
  <c r="K4070" i="1"/>
  <c r="O3879" i="1"/>
  <c r="E3719" i="1"/>
  <c r="K3826" i="1"/>
  <c r="M3976" i="1"/>
  <c r="C3904" i="1"/>
  <c r="N3856" i="1"/>
  <c r="D3742" i="1"/>
  <c r="J4289" i="1"/>
  <c r="J4032" i="1"/>
  <c r="H4396" i="1"/>
  <c r="E4243" i="1"/>
  <c r="J4801" i="1"/>
  <c r="N3659" i="1"/>
  <c r="D4014" i="1"/>
  <c r="D4634" i="1"/>
  <c r="H4109" i="1"/>
  <c r="E4161" i="1"/>
  <c r="N4633" i="1"/>
  <c r="F4176" i="1"/>
  <c r="C4282" i="1"/>
  <c r="K4228" i="1"/>
  <c r="K4022" i="1"/>
  <c r="O4144" i="1"/>
  <c r="M3822" i="1"/>
  <c r="O4292" i="1"/>
  <c r="L4468" i="1"/>
  <c r="E4387" i="1"/>
  <c r="D4206" i="1"/>
  <c r="O3846" i="1"/>
  <c r="D3925" i="1"/>
  <c r="M3783" i="1"/>
  <c r="L4490" i="1"/>
  <c r="C3992" i="1"/>
  <c r="C4055" i="1"/>
  <c r="L4069" i="1"/>
  <c r="N3984" i="1"/>
  <c r="L4339" i="1"/>
  <c r="K3994" i="1"/>
  <c r="C4030" i="1"/>
  <c r="N3972" i="1"/>
  <c r="O3972" i="1"/>
  <c r="K3565" i="1"/>
  <c r="C3856" i="1"/>
  <c r="M4282" i="1"/>
  <c r="C4284" i="1"/>
  <c r="H3728" i="1"/>
  <c r="J3676" i="1"/>
  <c r="L3810" i="1"/>
  <c r="L3932" i="1"/>
  <c r="D3276" i="1"/>
  <c r="K3836" i="1"/>
  <c r="G4201" i="1"/>
  <c r="O4669" i="1"/>
  <c r="G3899" i="1"/>
  <c r="L3653" i="1"/>
  <c r="F3814" i="1"/>
  <c r="N3776" i="1"/>
  <c r="J3759" i="1"/>
  <c r="G4232" i="1"/>
  <c r="O3761" i="1"/>
  <c r="D3921" i="1"/>
  <c r="N3857" i="1"/>
  <c r="G4619" i="1"/>
  <c r="L3987" i="1"/>
  <c r="O4178" i="1"/>
  <c r="C4341" i="1"/>
  <c r="F3965" i="1"/>
  <c r="C3497" i="1"/>
  <c r="H3921" i="1"/>
  <c r="N3924" i="1"/>
  <c r="J4205" i="1"/>
  <c r="M4296" i="1"/>
  <c r="K3719" i="1"/>
  <c r="M3712" i="1"/>
  <c r="E3973" i="1"/>
  <c r="F4646" i="1"/>
  <c r="D3887" i="1"/>
  <c r="E3693" i="1"/>
  <c r="F4130" i="1"/>
  <c r="M4197" i="1"/>
  <c r="G3490" i="1"/>
  <c r="D3677" i="1"/>
  <c r="N3462" i="1"/>
  <c r="M3723" i="1"/>
  <c r="G3443" i="1"/>
  <c r="N3684" i="1"/>
  <c r="D3410" i="1"/>
  <c r="C3893" i="1"/>
  <c r="H3445" i="1"/>
  <c r="J3954" i="1"/>
  <c r="K3415" i="1"/>
  <c r="M3916" i="1"/>
  <c r="I3615" i="1"/>
  <c r="G4016" i="1"/>
  <c r="N3586" i="1"/>
  <c r="G4106" i="1"/>
  <c r="E3542" i="1"/>
  <c r="F3749" i="1"/>
  <c r="J3497" i="1"/>
  <c r="H3655" i="1"/>
  <c r="K3450" i="1"/>
  <c r="E3904" i="1"/>
  <c r="D3622" i="1"/>
  <c r="H3485" i="1"/>
  <c r="L3556" i="1"/>
  <c r="E3062" i="1"/>
  <c r="J4651" i="1"/>
  <c r="J4175" i="1"/>
  <c r="J3696" i="1"/>
  <c r="D4375" i="1"/>
  <c r="H4041" i="1"/>
  <c r="I4289" i="1"/>
  <c r="K2914" i="1"/>
  <c r="L3954" i="1"/>
  <c r="M3098" i="1"/>
  <c r="O3998" i="1"/>
  <c r="L3084" i="1"/>
  <c r="I3916" i="1"/>
  <c r="J3334" i="1"/>
  <c r="N3771" i="1"/>
  <c r="E3342" i="1"/>
  <c r="D3687" i="1"/>
  <c r="D3270" i="1"/>
  <c r="E3900" i="1"/>
  <c r="E3239" i="1"/>
  <c r="N3951" i="1"/>
  <c r="N3196" i="1"/>
  <c r="G3766" i="1"/>
  <c r="G3177" i="1"/>
  <c r="O3821" i="1"/>
  <c r="L3140" i="1"/>
  <c r="F3661" i="1"/>
  <c r="C3120" i="1"/>
  <c r="E3986" i="1"/>
  <c r="G3023" i="1"/>
  <c r="O3690" i="1"/>
  <c r="G3232" i="1"/>
  <c r="M2587" i="1"/>
  <c r="I4197" i="1"/>
  <c r="J4126" i="1"/>
  <c r="M3834" i="1"/>
  <c r="G4138" i="1"/>
  <c r="D3901" i="1"/>
  <c r="J4287" i="1"/>
  <c r="G2988" i="1"/>
  <c r="G4020" i="1"/>
  <c r="J2958" i="1"/>
  <c r="F3895" i="1"/>
  <c r="M2662" i="1"/>
  <c r="E3843" i="1"/>
  <c r="L2670" i="1"/>
  <c r="N4050" i="1"/>
  <c r="H3842" i="1"/>
  <c r="G4153" i="1"/>
  <c r="K3388" i="1"/>
  <c r="F4009" i="1"/>
  <c r="H3625" i="1"/>
  <c r="L3797" i="1"/>
  <c r="J3556" i="1"/>
  <c r="N3680" i="1"/>
  <c r="K3513" i="1"/>
  <c r="C4479" i="1"/>
  <c r="L3533" i="1"/>
  <c r="D3965" i="1"/>
  <c r="E3494" i="1"/>
  <c r="D3905" i="1"/>
  <c r="L3378" i="1"/>
  <c r="I3311" i="1"/>
  <c r="J3133" i="1"/>
  <c r="O3116" i="1"/>
  <c r="I4464" i="1"/>
  <c r="I3986" i="1"/>
  <c r="F4751" i="1"/>
  <c r="C4404" i="1"/>
  <c r="C3958" i="1"/>
  <c r="O3980" i="1"/>
  <c r="C3093" i="1"/>
  <c r="F3951" i="1"/>
  <c r="F3063" i="1"/>
  <c r="L3837" i="1"/>
  <c r="O3036" i="1"/>
  <c r="G3718" i="1"/>
  <c r="F2952" i="1"/>
  <c r="M4477" i="1"/>
  <c r="M2908" i="1"/>
  <c r="C4007" i="1"/>
  <c r="J3270" i="1"/>
  <c r="C3728" i="1"/>
  <c r="I3272" i="1"/>
  <c r="E4371" i="1"/>
  <c r="N3219" i="1"/>
  <c r="N3704" i="1"/>
  <c r="O3196" i="1"/>
  <c r="O4342" i="1"/>
  <c r="L3147" i="1"/>
  <c r="L3737" i="1"/>
  <c r="C3135" i="1"/>
  <c r="I3681" i="1"/>
  <c r="O4425" i="1"/>
  <c r="J4447" i="1"/>
  <c r="F4366" i="1"/>
  <c r="F5086" i="1"/>
  <c r="O5225" i="1"/>
  <c r="I4934" i="1"/>
  <c r="D4522" i="1"/>
  <c r="C4841" i="1"/>
  <c r="H4733" i="1"/>
  <c r="I3954" i="1"/>
  <c r="F4710" i="1"/>
  <c r="I4470" i="1"/>
  <c r="G4720" i="1"/>
  <c r="G4538" i="1"/>
  <c r="L3833" i="1"/>
  <c r="K4111" i="1"/>
  <c r="N4210" i="1"/>
  <c r="K3958" i="1"/>
  <c r="C4868" i="1"/>
  <c r="O4147" i="1"/>
  <c r="L4759" i="1"/>
  <c r="N4011" i="1"/>
  <c r="K4085" i="1"/>
  <c r="J4693" i="1"/>
  <c r="D4154" i="1"/>
  <c r="J4185" i="1"/>
  <c r="J4923" i="1"/>
  <c r="F4061" i="1"/>
  <c r="G3826" i="1"/>
  <c r="J4250" i="1"/>
  <c r="D3996" i="1"/>
  <c r="G4173" i="1"/>
  <c r="L4363" i="1"/>
  <c r="D3957" i="1"/>
  <c r="K4679" i="1"/>
  <c r="K4159" i="1"/>
  <c r="C3712" i="1"/>
  <c r="M4345" i="1"/>
  <c r="H4024" i="1"/>
  <c r="E4019" i="1"/>
  <c r="E3828" i="1"/>
  <c r="I3869" i="1"/>
  <c r="K4129" i="1"/>
  <c r="K4024" i="1"/>
  <c r="M3715" i="1"/>
  <c r="N3981" i="1"/>
  <c r="C4029" i="1"/>
  <c r="N3715" i="1"/>
  <c r="N3918" i="1"/>
  <c r="C4819" i="1"/>
  <c r="G3775" i="1"/>
  <c r="D4406" i="1"/>
  <c r="I4541" i="1"/>
  <c r="K4390" i="1"/>
  <c r="N4083" i="1"/>
  <c r="G3971" i="1"/>
  <c r="L4393" i="1"/>
  <c r="M3790" i="1"/>
  <c r="H3896" i="1"/>
  <c r="L4382" i="1"/>
  <c r="J3916" i="1"/>
  <c r="C3753" i="1"/>
  <c r="J3622" i="1"/>
  <c r="H4681" i="1"/>
  <c r="E4200" i="1"/>
  <c r="L3782" i="1"/>
  <c r="L3832" i="1"/>
  <c r="O4646" i="1"/>
  <c r="I3821" i="1"/>
  <c r="J3854" i="1"/>
  <c r="H3974" i="1"/>
  <c r="O3802" i="1"/>
  <c r="J3669" i="1"/>
  <c r="O3495" i="1"/>
  <c r="N4148" i="1"/>
  <c r="F3926" i="1"/>
  <c r="F4520" i="1"/>
  <c r="M4529" i="1"/>
  <c r="K3682" i="1"/>
  <c r="C4305" i="1"/>
  <c r="D4019" i="1"/>
  <c r="K4345" i="1"/>
  <c r="D4757" i="1"/>
  <c r="L3698" i="1"/>
  <c r="H4318" i="1"/>
  <c r="H3943" i="1"/>
  <c r="D3743" i="1"/>
  <c r="C4141" i="1"/>
  <c r="O4320" i="1"/>
  <c r="N4412" i="1"/>
  <c r="F4479" i="1"/>
  <c r="I4754" i="1"/>
  <c r="D3939" i="1"/>
  <c r="M3737" i="1"/>
  <c r="C3942" i="1"/>
  <c r="G4422" i="1"/>
  <c r="O3706" i="1"/>
  <c r="L3941" i="1"/>
  <c r="E4306" i="1"/>
  <c r="E3997" i="1"/>
  <c r="E3786" i="1"/>
  <c r="I3768" i="1"/>
  <c r="E3937" i="1"/>
  <c r="G3741" i="1"/>
  <c r="J4147" i="1"/>
  <c r="E3898" i="1"/>
  <c r="O4330" i="1"/>
  <c r="E3747" i="1"/>
  <c r="I3775" i="1"/>
  <c r="C4089" i="1"/>
  <c r="N4104" i="1"/>
  <c r="C4198" i="1"/>
  <c r="H4691" i="1"/>
  <c r="D4393" i="1"/>
  <c r="N3948" i="1"/>
  <c r="M4011" i="1"/>
  <c r="L3746" i="1"/>
  <c r="M4133" i="1"/>
  <c r="G5078" i="1"/>
  <c r="M3837" i="1"/>
  <c r="D4711" i="1"/>
  <c r="O4367" i="1"/>
  <c r="D3686" i="1"/>
  <c r="N3654" i="1"/>
  <c r="F3750" i="1"/>
  <c r="C3987" i="1"/>
  <c r="N5005" i="1"/>
  <c r="G3818" i="1"/>
  <c r="E4670" i="1"/>
  <c r="O4437" i="1"/>
  <c r="I3855" i="1"/>
  <c r="D3633" i="1"/>
  <c r="D4228" i="1"/>
  <c r="J3847" i="1"/>
  <c r="F3717" i="1"/>
  <c r="C4214" i="1"/>
  <c r="H3913" i="1"/>
  <c r="J4059" i="1"/>
  <c r="K3621" i="1"/>
  <c r="K4144" i="1"/>
  <c r="O3675" i="1"/>
  <c r="K4068" i="1"/>
  <c r="G4429" i="1"/>
  <c r="N3939" i="1"/>
  <c r="K4283" i="1"/>
  <c r="L4245" i="1"/>
  <c r="J4019" i="1"/>
  <c r="F4255" i="1"/>
  <c r="J4672" i="1"/>
  <c r="H4649" i="1"/>
  <c r="I4013" i="1"/>
  <c r="F4353" i="1"/>
  <c r="I4086" i="1"/>
  <c r="K3631" i="1"/>
  <c r="L4845" i="1"/>
  <c r="E4221" i="1"/>
  <c r="G3977" i="1"/>
  <c r="M2915" i="1"/>
  <c r="M3956" i="1"/>
  <c r="C3101" i="1"/>
  <c r="F4157" i="1"/>
  <c r="N3085" i="1"/>
  <c r="L4125" i="1"/>
  <c r="J3166" i="1"/>
  <c r="E3857" i="1"/>
  <c r="M3282" i="1"/>
  <c r="F3842" i="1"/>
  <c r="N3227" i="1"/>
  <c r="G3748" i="1"/>
  <c r="M3203" i="1"/>
  <c r="M4116" i="1"/>
  <c r="L3155" i="1"/>
  <c r="K3933" i="1"/>
  <c r="O3141" i="1"/>
  <c r="L3861" i="1"/>
  <c r="L3451" i="1"/>
  <c r="K3821" i="1"/>
  <c r="N3358" i="1"/>
  <c r="E3914" i="1"/>
  <c r="O2987" i="1"/>
  <c r="K3540" i="1"/>
  <c r="M3251" i="1"/>
  <c r="D2589" i="1"/>
  <c r="M4196" i="1"/>
  <c r="F4196" i="1"/>
  <c r="H3789" i="1"/>
  <c r="E4330" i="1"/>
  <c r="F3956" i="1"/>
  <c r="K4226" i="1"/>
  <c r="M3007" i="1"/>
  <c r="G4309" i="1"/>
  <c r="H2981" i="1"/>
  <c r="D4125" i="1"/>
  <c r="E2682" i="1"/>
  <c r="E4078" i="1"/>
  <c r="J2693" i="1"/>
  <c r="J4062" i="1"/>
  <c r="G2676" i="1"/>
  <c r="H3906" i="1"/>
  <c r="D2683" i="1"/>
  <c r="I3731" i="1"/>
  <c r="C2683" i="1"/>
  <c r="M3678" i="1"/>
  <c r="L2688" i="1"/>
  <c r="D3634" i="1"/>
  <c r="M2689" i="1"/>
  <c r="K3622" i="1"/>
  <c r="J2664" i="1"/>
  <c r="D3958" i="1"/>
  <c r="E3273" i="1"/>
  <c r="J4387" i="1"/>
  <c r="E4280" i="1"/>
  <c r="L3159" i="1"/>
  <c r="H2902" i="1"/>
  <c r="C3280" i="1"/>
  <c r="D3892" i="1"/>
  <c r="N4185" i="1"/>
  <c r="C4757" i="1"/>
  <c r="K4125" i="1"/>
  <c r="I3979" i="1"/>
  <c r="L3687" i="1"/>
  <c r="L2937" i="1"/>
  <c r="G4055" i="1"/>
  <c r="K2929" i="1"/>
  <c r="C3744" i="1"/>
  <c r="H2872" i="1"/>
  <c r="C3867" i="1"/>
  <c r="M3110" i="1"/>
  <c r="F3755" i="1"/>
  <c r="E2928" i="1"/>
  <c r="I3848" i="1"/>
  <c r="O3498" i="1"/>
  <c r="L3818" i="1"/>
  <c r="J3144" i="1"/>
  <c r="O3764" i="1"/>
  <c r="H3328" i="1"/>
  <c r="H3904" i="1"/>
  <c r="I3289" i="1"/>
  <c r="F3736" i="1"/>
  <c r="F3256" i="1"/>
  <c r="K3572" i="1"/>
  <c r="K3227" i="1"/>
  <c r="E4084" i="1"/>
  <c r="K3096" i="1"/>
  <c r="H3214" i="1"/>
  <c r="C2776" i="1"/>
  <c r="J2722" i="1"/>
  <c r="M4493" i="1"/>
  <c r="G4294" i="1"/>
  <c r="I4506" i="1"/>
  <c r="E3924" i="1"/>
  <c r="E3938" i="1"/>
  <c r="H3736" i="1"/>
  <c r="F3687" i="1"/>
  <c r="N3522" i="1"/>
  <c r="L3784" i="1"/>
  <c r="G3487" i="1"/>
  <c r="C3994" i="1"/>
  <c r="N3644" i="1"/>
  <c r="I3424" i="1"/>
  <c r="D3811" i="1"/>
  <c r="I3470" i="1"/>
  <c r="O3725" i="1"/>
  <c r="G3673" i="1"/>
  <c r="G3441" i="1"/>
  <c r="C3451" i="1"/>
  <c r="D3704" i="1"/>
  <c r="L3501" i="1"/>
  <c r="M3583" i="1"/>
  <c r="M3466" i="1"/>
  <c r="F3548" i="1"/>
  <c r="D3426" i="1"/>
  <c r="K3503" i="1"/>
  <c r="K3762" i="1"/>
  <c r="H3600" i="1"/>
  <c r="F4428" i="1"/>
  <c r="F4868" i="1"/>
  <c r="O4989" i="1"/>
  <c r="E4837" i="1"/>
  <c r="J4137" i="1"/>
  <c r="N4538" i="1"/>
  <c r="E4195" i="1"/>
  <c r="G4710" i="1"/>
  <c r="L4680" i="1"/>
  <c r="G4179" i="1"/>
  <c r="F4842" i="1"/>
  <c r="J4574" i="1"/>
  <c r="M4227" i="1"/>
  <c r="J3685" i="1"/>
  <c r="J3945" i="1"/>
  <c r="E3962" i="1"/>
  <c r="L3662" i="1"/>
  <c r="H4190" i="1"/>
  <c r="O3985" i="1"/>
  <c r="N3639" i="1"/>
  <c r="E4645" i="1"/>
  <c r="M4363" i="1"/>
  <c r="K4538" i="1"/>
  <c r="L4846" i="1"/>
  <c r="D4020" i="1"/>
  <c r="C5067" i="1"/>
  <c r="C4328" i="1"/>
  <c r="G4317" i="1"/>
  <c r="M4499" i="1"/>
  <c r="H4702" i="1"/>
  <c r="F4376" i="1"/>
  <c r="G4513" i="1"/>
  <c r="F4747" i="1"/>
  <c r="J3990" i="1"/>
  <c r="M4365" i="1"/>
  <c r="O3945" i="1"/>
  <c r="E3657" i="1"/>
  <c r="O4591" i="1"/>
  <c r="H3996" i="1"/>
  <c r="D3842" i="1"/>
  <c r="L3900" i="1"/>
  <c r="O3915" i="1"/>
  <c r="E4034" i="1"/>
  <c r="C3850" i="1"/>
  <c r="H4366" i="1"/>
  <c r="F3644" i="1"/>
  <c r="O4190" i="1"/>
  <c r="M4401" i="1"/>
  <c r="D4170" i="1"/>
  <c r="J3773" i="1"/>
  <c r="L3967" i="1"/>
  <c r="M3878" i="1"/>
  <c r="K3814" i="1"/>
  <c r="F4294" i="1"/>
  <c r="D3802" i="1"/>
  <c r="E4117" i="1"/>
  <c r="N3739" i="1"/>
  <c r="O3735" i="1"/>
  <c r="N3744" i="1"/>
  <c r="N3947" i="1"/>
  <c r="K3705" i="1"/>
  <c r="E3698" i="1"/>
  <c r="O3958" i="1"/>
  <c r="D4076" i="1"/>
  <c r="L5055" i="1"/>
  <c r="J4799" i="1"/>
  <c r="L3768" i="1"/>
  <c r="N4033" i="1"/>
  <c r="G4968" i="1"/>
  <c r="G4387" i="1"/>
  <c r="M4264" i="1"/>
  <c r="N4548" i="1"/>
  <c r="O4681" i="1"/>
  <c r="C4236" i="1"/>
  <c r="M3838" i="1"/>
  <c r="H4294" i="1"/>
  <c r="E4015" i="1"/>
  <c r="E4193" i="1"/>
  <c r="J3657" i="1"/>
  <c r="F4232" i="1"/>
  <c r="O4116" i="1"/>
  <c r="K3841" i="1"/>
  <c r="M4226" i="1"/>
  <c r="J3825" i="1"/>
  <c r="F3855" i="1"/>
  <c r="G4311" i="1"/>
  <c r="D3679" i="1"/>
  <c r="F4395" i="1"/>
  <c r="H3881" i="1"/>
  <c r="M3995" i="1"/>
  <c r="G4590" i="1"/>
  <c r="I4091" i="1"/>
  <c r="C4271" i="1"/>
  <c r="D4251" i="1"/>
  <c r="G3679" i="1"/>
  <c r="D4220" i="1"/>
  <c r="D3766" i="1"/>
  <c r="E3992" i="1"/>
  <c r="N4240" i="1"/>
  <c r="G3733" i="1"/>
  <c r="D3906" i="1"/>
  <c r="D3852" i="1"/>
  <c r="E4144" i="1"/>
  <c r="E3782" i="1"/>
  <c r="G4018" i="1"/>
  <c r="C3632" i="1"/>
  <c r="N3802" i="1"/>
  <c r="D3806" i="1"/>
  <c r="E3675" i="1"/>
  <c r="C3634" i="1"/>
  <c r="J3664" i="1"/>
  <c r="J3908" i="1"/>
  <c r="F4592" i="1"/>
  <c r="F4004" i="1"/>
  <c r="D4278" i="1"/>
  <c r="E3881" i="1"/>
  <c r="L4254" i="1"/>
  <c r="J4076" i="1"/>
  <c r="C4200" i="1"/>
  <c r="J4712" i="1"/>
  <c r="E4411" i="1"/>
  <c r="H3981" i="1"/>
  <c r="J3992" i="1"/>
  <c r="N3995" i="1"/>
  <c r="J3953" i="1"/>
  <c r="H3742" i="1"/>
  <c r="H4117" i="1"/>
  <c r="O4345" i="1"/>
  <c r="K3961" i="1"/>
  <c r="M4033" i="1"/>
  <c r="I4130" i="1"/>
  <c r="E3983" i="1"/>
  <c r="N3915" i="1"/>
  <c r="E4706" i="1"/>
  <c r="I3778" i="1"/>
  <c r="C4380" i="1"/>
  <c r="G4137" i="1"/>
  <c r="G3944" i="1"/>
  <c r="D3579" i="1"/>
  <c r="O4192" i="1"/>
  <c r="K4172" i="1"/>
  <c r="J4527" i="1"/>
  <c r="F4118" i="1"/>
  <c r="N4031" i="1"/>
  <c r="J3940" i="1"/>
  <c r="O3889" i="1"/>
  <c r="L4002" i="1"/>
  <c r="L4044" i="1"/>
  <c r="M4144" i="1"/>
  <c r="G4184" i="1"/>
  <c r="N3405" i="1"/>
  <c r="D3989" i="1"/>
  <c r="M3770" i="1"/>
  <c r="L3868" i="1"/>
  <c r="K4324" i="1"/>
  <c r="O3908" i="1"/>
  <c r="O3828" i="1"/>
  <c r="L3025" i="1"/>
  <c r="F4016" i="1"/>
  <c r="C3005" i="1"/>
  <c r="M4140" i="1"/>
  <c r="H2960" i="1"/>
  <c r="E3674" i="1"/>
  <c r="O2948" i="1"/>
  <c r="H3702" i="1"/>
  <c r="N2868" i="1"/>
  <c r="K3672" i="1"/>
  <c r="G2857" i="1"/>
  <c r="E3878" i="1"/>
  <c r="O3113" i="1"/>
  <c r="H3962" i="1"/>
  <c r="K3201" i="1"/>
  <c r="O3803" i="1"/>
  <c r="H3160" i="1"/>
  <c r="J3967" i="1"/>
  <c r="I3145" i="1"/>
  <c r="G4132" i="1"/>
  <c r="L3435" i="1"/>
  <c r="O3884" i="1"/>
  <c r="F2965" i="1"/>
  <c r="K3680" i="1"/>
  <c r="E2421" i="1"/>
  <c r="O2563" i="1"/>
  <c r="H4102" i="1"/>
  <c r="M4408" i="1"/>
  <c r="D4262" i="1"/>
  <c r="C3725" i="1"/>
  <c r="J3809" i="1"/>
  <c r="I3948" i="1"/>
  <c r="N3030" i="1"/>
  <c r="L3390" i="1"/>
  <c r="O2999" i="1"/>
  <c r="H3738" i="1"/>
  <c r="N2983" i="1"/>
  <c r="J3543" i="1"/>
  <c r="I2949" i="1"/>
  <c r="N3625" i="1"/>
  <c r="E2586" i="1"/>
  <c r="F3596" i="1"/>
  <c r="J2581" i="1"/>
  <c r="M3544" i="1"/>
  <c r="M2599" i="1"/>
  <c r="C3452" i="1"/>
  <c r="N2592" i="1"/>
  <c r="D3397" i="1"/>
  <c r="I2606" i="1"/>
  <c r="N3676" i="1"/>
  <c r="J2599" i="1"/>
  <c r="C3591" i="1"/>
  <c r="E2613" i="1"/>
  <c r="O3440" i="1"/>
  <c r="M3751" i="1"/>
  <c r="L3352" i="1"/>
  <c r="F2912" i="1"/>
  <c r="D2870" i="1"/>
  <c r="G3875" i="1"/>
  <c r="J4007" i="1"/>
  <c r="I3943" i="1"/>
  <c r="D4036" i="1"/>
  <c r="L3400" i="1"/>
  <c r="N3979" i="1"/>
  <c r="G2911" i="1"/>
  <c r="G3542" i="1"/>
  <c r="L2850" i="1"/>
  <c r="F3502" i="1"/>
  <c r="H3081" i="1"/>
  <c r="C3469" i="1"/>
  <c r="C3039" i="1"/>
  <c r="E3728" i="1"/>
  <c r="O3404" i="1"/>
  <c r="I3442" i="1"/>
  <c r="F3110" i="1"/>
  <c r="D3408" i="1"/>
  <c r="L3306" i="1"/>
  <c r="I3395" i="1"/>
  <c r="E3271" i="1"/>
  <c r="L3796" i="1"/>
  <c r="J3234" i="1"/>
  <c r="H3722" i="1"/>
  <c r="G3209" i="1"/>
  <c r="O3584" i="1"/>
  <c r="H3178" i="1"/>
  <c r="C3412" i="1"/>
  <c r="D3085" i="1"/>
  <c r="C3124" i="1"/>
  <c r="C2518" i="1"/>
  <c r="I2690" i="1"/>
  <c r="K3725" i="1"/>
  <c r="F3987" i="1"/>
  <c r="H4064" i="1"/>
  <c r="L3590" i="1"/>
  <c r="C4702" i="1"/>
  <c r="N3658" i="1"/>
  <c r="H3464" i="1"/>
  <c r="K3504" i="1"/>
  <c r="O3503" i="1"/>
  <c r="I3822" i="1"/>
  <c r="M3948" i="1"/>
  <c r="E3655" i="1"/>
  <c r="G3633" i="1"/>
  <c r="J3363" i="1"/>
  <c r="D3483" i="1"/>
  <c r="L3893" i="1"/>
  <c r="H3690" i="1"/>
  <c r="G3603" i="1"/>
  <c r="M3144" i="1"/>
  <c r="H3596" i="1"/>
  <c r="C3100" i="1"/>
  <c r="E3547" i="1"/>
  <c r="O3797" i="1"/>
  <c r="N3504" i="1"/>
  <c r="C3555" i="1"/>
  <c r="C3467" i="1"/>
  <c r="E3527" i="1"/>
  <c r="D3558" i="1"/>
  <c r="I4767" i="1"/>
  <c r="J4966" i="1"/>
  <c r="G4805" i="1"/>
  <c r="J3734" i="1"/>
  <c r="N4071" i="1"/>
  <c r="K4848" i="1"/>
  <c r="J4015" i="1"/>
  <c r="E4890" i="1"/>
  <c r="J4486" i="1"/>
  <c r="E4229" i="1"/>
  <c r="J4304" i="1"/>
  <c r="C4468" i="1"/>
  <c r="C4148" i="1"/>
  <c r="N3964" i="1"/>
  <c r="F4221" i="1"/>
  <c r="L4319" i="1"/>
  <c r="D3943" i="1"/>
  <c r="K4798" i="1"/>
  <c r="D4281" i="1"/>
  <c r="L3996" i="1"/>
  <c r="D4325" i="1"/>
  <c r="I3684" i="1"/>
  <c r="J4338" i="1"/>
  <c r="K4307" i="1"/>
  <c r="I3773" i="1"/>
  <c r="H4792" i="1"/>
  <c r="C4449" i="1"/>
  <c r="I3994" i="1"/>
  <c r="L4451" i="1"/>
  <c r="L4543" i="1"/>
  <c r="I4389" i="1"/>
  <c r="I4008" i="1"/>
  <c r="H4924" i="1"/>
  <c r="M3845" i="1"/>
  <c r="C4921" i="1"/>
  <c r="K3927" i="1"/>
  <c r="M4214" i="1"/>
  <c r="N4517" i="1"/>
  <c r="I3641" i="1"/>
  <c r="J4938" i="1"/>
  <c r="C3855" i="1"/>
  <c r="G3879" i="1"/>
  <c r="C4294" i="1"/>
  <c r="F3731" i="1"/>
  <c r="I4269" i="1"/>
  <c r="M4362" i="1"/>
  <c r="C3778" i="1"/>
  <c r="C4250" i="1"/>
  <c r="F4224" i="1"/>
  <c r="N4198" i="1"/>
  <c r="J4002" i="1"/>
  <c r="F3935" i="1"/>
  <c r="D4177" i="1"/>
  <c r="J4272" i="1"/>
  <c r="I3403" i="1"/>
  <c r="O3659" i="1"/>
  <c r="K4290" i="1"/>
  <c r="M4578" i="1"/>
  <c r="I4737" i="1"/>
  <c r="C4344" i="1"/>
  <c r="O4805" i="1"/>
  <c r="D4535" i="1"/>
  <c r="M4711" i="1"/>
  <c r="D4444" i="1"/>
  <c r="J4650" i="1"/>
  <c r="O4450" i="1"/>
  <c r="C4364" i="1"/>
  <c r="K4356" i="1"/>
  <c r="M4249" i="1"/>
  <c r="K4208" i="1"/>
  <c r="N4274" i="1"/>
  <c r="K4694" i="1"/>
  <c r="M4488" i="1"/>
  <c r="G4226" i="1"/>
  <c r="N4588" i="1"/>
  <c r="J3949" i="1"/>
  <c r="M3786" i="1"/>
  <c r="J4165" i="1"/>
  <c r="L4226" i="1"/>
  <c r="D4716" i="1"/>
  <c r="G3722" i="1"/>
  <c r="M3793" i="1"/>
  <c r="E4097" i="1"/>
  <c r="H4091" i="1"/>
  <c r="H5098" i="1"/>
  <c r="N4225" i="1"/>
  <c r="N4645" i="1"/>
  <c r="E4065" i="1"/>
  <c r="G3704" i="1"/>
  <c r="C3876" i="1"/>
  <c r="G4547" i="1"/>
  <c r="N4174" i="1"/>
  <c r="M4347" i="1"/>
  <c r="H3994" i="1"/>
  <c r="I3646" i="1"/>
  <c r="D4146" i="1"/>
  <c r="C3414" i="1"/>
  <c r="N3694" i="1"/>
  <c r="L3998" i="1"/>
  <c r="O4567" i="1"/>
  <c r="O4253" i="1"/>
  <c r="M3726" i="1"/>
  <c r="J4122" i="1"/>
  <c r="C3479" i="1"/>
  <c r="J3781" i="1"/>
  <c r="N3646" i="1"/>
  <c r="N4488" i="1"/>
  <c r="D3831" i="1"/>
  <c r="G3664" i="1"/>
  <c r="H3853" i="1"/>
  <c r="K3412" i="1"/>
  <c r="C4737" i="1"/>
  <c r="F4077" i="1"/>
  <c r="I4237" i="1"/>
  <c r="M4020" i="1"/>
  <c r="N3833" i="1"/>
  <c r="E4275" i="1"/>
  <c r="H3678" i="1"/>
  <c r="O4323" i="1"/>
  <c r="K4100" i="1"/>
  <c r="H4054" i="1"/>
  <c r="H4407" i="1"/>
  <c r="E3953" i="1"/>
  <c r="L4216" i="1"/>
  <c r="F3919" i="1"/>
  <c r="O3744" i="1"/>
  <c r="G4176" i="1"/>
  <c r="K4197" i="1"/>
  <c r="J4312" i="1"/>
  <c r="F3940" i="1"/>
  <c r="N3919" i="1"/>
  <c r="G3370" i="1"/>
  <c r="M4151" i="1"/>
  <c r="E4657" i="1"/>
  <c r="I3754" i="1"/>
  <c r="O3993" i="1"/>
  <c r="C4119" i="1"/>
  <c r="E3743" i="1"/>
  <c r="H3557" i="1"/>
  <c r="L4400" i="1"/>
  <c r="L4197" i="1"/>
  <c r="C4426" i="1"/>
  <c r="I4014" i="1"/>
  <c r="I3838" i="1"/>
  <c r="C4076" i="1"/>
  <c r="K3733" i="1"/>
  <c r="K3978" i="1"/>
  <c r="D4163" i="1"/>
  <c r="L4025" i="1"/>
  <c r="L4191" i="1"/>
  <c r="K4429" i="1"/>
  <c r="L4446" i="1"/>
  <c r="D4704" i="1"/>
  <c r="K4522" i="1"/>
  <c r="G4481" i="1"/>
  <c r="J3693" i="1"/>
  <c r="L3838" i="1"/>
  <c r="L3053" i="1"/>
  <c r="M3547" i="1"/>
  <c r="G3019" i="1"/>
  <c r="F3863" i="1"/>
  <c r="L3006" i="1"/>
  <c r="K3843" i="1"/>
  <c r="O2968" i="1"/>
  <c r="O3490" i="1"/>
  <c r="N2912" i="1"/>
  <c r="F3735" i="1"/>
  <c r="O2623" i="1"/>
  <c r="M3812" i="1"/>
  <c r="D2626" i="1"/>
  <c r="O3501" i="1"/>
  <c r="I2637" i="1"/>
  <c r="L3476" i="1"/>
  <c r="H2637" i="1"/>
  <c r="O3454" i="1"/>
  <c r="E2644" i="1"/>
  <c r="F3849" i="1"/>
  <c r="D2644" i="1"/>
  <c r="N3418" i="1"/>
  <c r="M3013" i="1"/>
  <c r="E3408" i="1"/>
  <c r="F3633" i="1"/>
  <c r="F3121" i="1"/>
  <c r="K4045" i="1"/>
  <c r="F4039" i="1"/>
  <c r="N4273" i="1"/>
  <c r="G3744" i="1"/>
  <c r="H3484" i="1"/>
  <c r="K3893" i="1"/>
  <c r="O3003" i="1"/>
  <c r="F3477" i="1"/>
  <c r="F2959" i="1"/>
  <c r="M3433" i="1"/>
  <c r="M2947" i="1"/>
  <c r="H3375" i="1"/>
  <c r="F2848" i="1"/>
  <c r="N3411" i="1"/>
  <c r="L3844" i="1"/>
  <c r="N3612" i="1"/>
  <c r="L3145" i="1"/>
  <c r="E3758" i="1"/>
  <c r="J3329" i="1"/>
  <c r="M3891" i="1"/>
  <c r="K3290" i="1"/>
  <c r="G3553" i="1"/>
  <c r="H3257" i="1"/>
  <c r="F3537" i="1"/>
  <c r="M3228" i="1"/>
  <c r="G3506" i="1"/>
  <c r="F3201" i="1"/>
  <c r="E3403" i="1"/>
  <c r="I3148" i="1"/>
  <c r="N3258" i="1"/>
  <c r="E2777" i="1"/>
  <c r="C2870" i="1"/>
  <c r="H3893" i="1"/>
  <c r="G4126" i="1"/>
  <c r="L4522" i="1"/>
  <c r="L3650" i="1"/>
  <c r="D5116" i="1"/>
  <c r="J3865" i="1"/>
  <c r="L2918" i="1"/>
  <c r="C3524" i="1"/>
  <c r="I2893" i="1"/>
  <c r="J3480" i="1"/>
  <c r="L2847" i="1"/>
  <c r="M3450" i="1"/>
  <c r="O2567" i="1"/>
  <c r="M3708" i="1"/>
  <c r="I3792" i="1"/>
  <c r="E3424" i="1"/>
  <c r="O3408" i="1"/>
  <c r="H3386" i="1"/>
  <c r="G3791" i="1"/>
  <c r="E3377" i="1"/>
  <c r="M3407" i="1"/>
  <c r="F3623" i="1"/>
  <c r="G3865" i="1"/>
  <c r="F3619" i="1"/>
  <c r="M3600" i="1"/>
  <c r="K3566" i="1"/>
  <c r="K3835" i="1"/>
  <c r="M3393" i="1"/>
  <c r="E3608" i="1"/>
  <c r="N3328" i="1"/>
  <c r="I2960" i="1"/>
  <c r="O2845" i="1"/>
  <c r="C4309" i="1"/>
  <c r="E3848" i="1"/>
  <c r="C3681" i="1"/>
  <c r="E4726" i="1"/>
  <c r="O4534" i="1"/>
  <c r="O4245" i="1"/>
  <c r="O3252" i="1"/>
  <c r="G3486" i="1"/>
  <c r="N3212" i="1"/>
  <c r="M3632" i="1"/>
  <c r="C3191" i="1"/>
  <c r="E3971" i="1"/>
  <c r="L3156" i="1"/>
  <c r="J3643" i="1"/>
  <c r="J3308" i="1"/>
  <c r="G3631" i="1"/>
  <c r="H2982" i="1"/>
  <c r="C3585" i="1"/>
  <c r="I2967" i="1"/>
  <c r="L3574" i="1"/>
  <c r="N2954" i="1"/>
  <c r="O3528" i="1"/>
  <c r="I2944" i="1"/>
  <c r="F3484" i="1"/>
  <c r="J2889" i="1"/>
  <c r="M3448" i="1"/>
  <c r="C3345" i="1"/>
  <c r="H3536" i="1"/>
  <c r="J4784" i="1"/>
  <c r="L4940" i="1"/>
  <c r="J4780" i="1"/>
  <c r="K5354" i="1"/>
  <c r="N4695" i="1"/>
  <c r="O3734" i="1"/>
  <c r="I4052" i="1"/>
  <c r="G5050" i="1"/>
  <c r="C4624" i="1"/>
  <c r="F4058" i="1"/>
  <c r="F4576" i="1"/>
  <c r="M5191" i="1"/>
  <c r="I3851" i="1"/>
  <c r="F4463" i="1"/>
  <c r="J3872" i="1"/>
  <c r="F3874" i="1"/>
  <c r="I4219" i="1"/>
  <c r="N4846" i="1"/>
  <c r="C3665" i="1"/>
  <c r="N4002" i="1"/>
  <c r="H4523" i="1"/>
  <c r="C4100" i="1"/>
  <c r="D3964" i="1"/>
  <c r="M4391" i="1"/>
  <c r="G4062" i="1"/>
  <c r="I4113" i="1"/>
  <c r="N4528" i="1"/>
  <c r="G4006" i="1"/>
  <c r="J4156" i="1"/>
  <c r="N4476" i="1"/>
  <c r="E3974" i="1"/>
  <c r="M3877" i="1"/>
  <c r="J4888" i="1"/>
  <c r="G4605" i="1"/>
  <c r="E4662" i="1"/>
  <c r="F3929" i="1"/>
  <c r="N3887" i="1"/>
  <c r="G4372" i="1"/>
  <c r="D4081" i="1"/>
  <c r="D4212" i="1"/>
  <c r="N4474" i="1"/>
  <c r="D4203" i="1"/>
  <c r="F4189" i="1"/>
  <c r="G4260" i="1"/>
  <c r="O3676" i="1"/>
  <c r="K3822" i="1"/>
  <c r="I4030" i="1"/>
  <c r="L3754" i="1"/>
  <c r="F4891" i="1"/>
  <c r="L3947" i="1"/>
  <c r="H3895" i="1"/>
  <c r="M4726" i="1"/>
  <c r="K3963" i="1"/>
  <c r="M4038" i="1"/>
  <c r="G4094" i="1"/>
  <c r="D4296" i="1"/>
  <c r="C4445" i="1"/>
  <c r="M4153" i="1"/>
  <c r="O3873" i="1"/>
  <c r="C3892" i="1"/>
  <c r="O4595" i="1"/>
  <c r="H4255" i="1"/>
  <c r="H4589" i="1"/>
  <c r="D3730" i="1"/>
  <c r="G4432" i="1"/>
  <c r="D4254" i="1"/>
  <c r="L4899" i="1"/>
  <c r="J4010" i="1"/>
  <c r="K4380" i="1"/>
  <c r="D3988" i="1"/>
  <c r="O3885" i="1"/>
  <c r="C4240" i="1"/>
  <c r="D3974" i="1"/>
  <c r="L4066" i="1"/>
  <c r="M4390" i="1"/>
  <c r="E4107" i="1"/>
  <c r="H4480" i="1"/>
  <c r="G4695" i="1"/>
  <c r="C3361" i="1"/>
  <c r="J4373" i="1"/>
  <c r="D3727" i="1"/>
  <c r="G4157" i="1"/>
  <c r="D4197" i="1"/>
  <c r="C4295" i="1"/>
  <c r="O4885" i="1"/>
  <c r="O3697" i="1"/>
  <c r="K3848" i="1"/>
  <c r="C4000" i="1"/>
  <c r="O4493" i="1"/>
  <c r="G4217" i="1"/>
  <c r="F4327" i="1"/>
  <c r="L3999" i="1"/>
  <c r="L4391" i="1"/>
  <c r="G3952" i="1"/>
  <c r="D4556" i="1"/>
  <c r="F4266" i="1"/>
  <c r="F4325" i="1"/>
  <c r="G3813" i="1"/>
  <c r="H4009" i="1"/>
  <c r="O4451" i="1"/>
  <c r="J3913" i="1"/>
  <c r="H4370" i="1"/>
  <c r="K4153" i="1"/>
  <c r="C3927" i="1"/>
  <c r="L3880" i="1"/>
  <c r="J3986" i="1"/>
  <c r="O4181" i="1"/>
  <c r="I4011" i="1"/>
  <c r="O4239" i="1"/>
  <c r="C3918" i="1"/>
  <c r="N4143" i="1"/>
  <c r="J3542" i="1"/>
  <c r="D4350" i="1"/>
  <c r="D4133" i="1"/>
  <c r="F3813" i="1"/>
  <c r="L3912" i="1"/>
  <c r="J3437" i="1"/>
  <c r="C3877" i="1"/>
  <c r="L4030" i="1"/>
  <c r="G3340" i="1"/>
  <c r="H3836" i="1"/>
  <c r="G4694" i="1"/>
  <c r="D4231" i="1"/>
  <c r="D4134" i="1"/>
  <c r="J3558" i="1"/>
  <c r="G3870" i="1"/>
  <c r="F4109" i="1"/>
  <c r="F3620" i="1"/>
  <c r="K3928" i="1"/>
  <c r="K4839" i="1"/>
  <c r="D3854" i="1"/>
  <c r="E4218" i="1"/>
  <c r="M3584" i="1"/>
  <c r="J4244" i="1"/>
  <c r="F4239" i="1"/>
  <c r="D4761" i="1"/>
  <c r="I3732" i="1"/>
  <c r="G3688" i="1"/>
  <c r="H3493" i="1"/>
  <c r="M4239" i="1"/>
  <c r="K4487" i="1"/>
  <c r="L4087" i="1"/>
  <c r="O4226" i="1"/>
  <c r="G4598" i="1"/>
  <c r="G3734" i="1"/>
  <c r="L4256" i="1"/>
  <c r="D3904" i="1"/>
  <c r="E3912" i="1"/>
  <c r="H3644" i="1"/>
  <c r="L4115" i="1"/>
  <c r="K3932" i="1"/>
  <c r="N4066" i="1"/>
  <c r="H4096" i="1"/>
  <c r="C3922" i="1"/>
  <c r="F3674" i="1"/>
  <c r="H4384" i="1"/>
  <c r="L4853" i="1"/>
  <c r="J3225" i="1"/>
  <c r="L3456" i="1"/>
  <c r="I3201" i="1"/>
  <c r="K3416" i="1"/>
  <c r="H3153" i="1"/>
  <c r="D3696" i="1"/>
  <c r="K3139" i="1"/>
  <c r="H3584" i="1"/>
  <c r="G3282" i="1"/>
  <c r="O3524" i="1"/>
  <c r="D3249" i="1"/>
  <c r="M3666" i="1"/>
  <c r="N2921" i="1"/>
  <c r="C3863" i="1"/>
  <c r="C2916" i="1"/>
  <c r="E3536" i="1"/>
  <c r="H2895" i="1"/>
  <c r="L3516" i="1"/>
  <c r="C2893" i="1"/>
  <c r="E3489" i="1"/>
  <c r="D2830" i="1"/>
  <c r="C3386" i="1"/>
  <c r="J3112" i="1"/>
  <c r="O3100" i="1"/>
  <c r="E2358" i="1"/>
  <c r="H2837" i="1"/>
  <c r="M3918" i="1"/>
  <c r="H4256" i="1"/>
  <c r="L3654" i="1"/>
  <c r="H4292" i="1"/>
  <c r="N4394" i="1"/>
  <c r="H3718" i="1"/>
  <c r="D2595" i="1"/>
  <c r="F3413" i="1"/>
  <c r="K2607" i="1"/>
  <c r="O3378" i="1"/>
  <c r="L2600" i="1"/>
  <c r="E3598" i="1"/>
  <c r="K3137" i="1"/>
  <c r="E3615" i="1"/>
  <c r="H3031" i="1"/>
  <c r="D3950" i="1"/>
  <c r="N4000" i="1"/>
  <c r="J3713" i="1"/>
  <c r="F4000" i="1"/>
  <c r="E3808" i="1"/>
  <c r="O4052" i="1"/>
  <c r="I3498" i="1"/>
  <c r="M3728" i="1"/>
  <c r="F3473" i="1"/>
  <c r="O3902" i="1"/>
  <c r="I3451" i="1"/>
  <c r="G4032" i="1"/>
  <c r="J3614" i="1"/>
  <c r="H3588" i="1"/>
  <c r="C3597" i="1"/>
  <c r="M3166" i="1"/>
  <c r="F3138" i="1"/>
  <c r="F4143" i="1"/>
  <c r="I3804" i="1"/>
  <c r="F3936" i="1"/>
  <c r="I4115" i="1"/>
  <c r="H4291" i="1"/>
  <c r="F4104" i="1"/>
  <c r="D3215" i="1"/>
  <c r="E3469" i="1"/>
  <c r="E3192" i="1"/>
  <c r="J3416" i="1"/>
  <c r="N3157" i="1"/>
  <c r="O3395" i="1"/>
  <c r="O3134" i="1"/>
  <c r="O3653" i="1"/>
  <c r="F3069" i="1"/>
  <c r="G3369" i="1"/>
  <c r="M3041" i="1"/>
  <c r="O3614" i="1"/>
  <c r="L3041" i="1"/>
  <c r="D3609" i="1"/>
  <c r="M3018" i="1"/>
  <c r="O3567" i="1"/>
  <c r="H2976" i="1"/>
  <c r="F3555" i="1"/>
  <c r="K2962" i="1"/>
  <c r="M3511" i="1"/>
  <c r="H2865" i="1"/>
  <c r="F3606" i="1"/>
  <c r="N3155" i="1"/>
  <c r="H3295" i="1"/>
  <c r="E2995" i="1"/>
  <c r="H2779" i="1"/>
  <c r="F4134" i="1"/>
  <c r="K3492" i="1"/>
  <c r="L4931" i="1"/>
  <c r="O4036" i="1"/>
  <c r="K3857" i="1"/>
  <c r="E3603" i="1"/>
  <c r="J4164" i="1"/>
  <c r="I3431" i="1"/>
  <c r="H4675" i="1"/>
  <c r="D4346" i="1"/>
  <c r="C4463" i="1"/>
  <c r="E4578" i="1"/>
  <c r="G4008" i="1"/>
  <c r="G3903" i="1"/>
  <c r="I3998" i="1"/>
  <c r="J4174" i="1"/>
  <c r="C3641" i="1"/>
  <c r="J4016" i="1"/>
  <c r="O3765" i="1"/>
  <c r="F4210" i="1"/>
  <c r="H4128" i="1"/>
  <c r="J4760" i="1"/>
  <c r="K3673" i="1"/>
  <c r="C3781" i="1"/>
  <c r="I3479" i="1"/>
  <c r="N4300" i="1"/>
  <c r="M4121" i="1"/>
  <c r="H3741" i="1"/>
  <c r="E4480" i="1"/>
  <c r="D4918" i="1"/>
  <c r="D3612" i="1"/>
  <c r="G4453" i="1"/>
  <c r="J4281" i="1"/>
  <c r="H4543" i="1"/>
  <c r="N4505" i="1"/>
  <c r="O4616" i="1"/>
  <c r="N4530" i="1"/>
  <c r="J4836" i="1"/>
  <c r="F4572" i="1"/>
  <c r="E4769" i="1"/>
  <c r="O4203" i="1"/>
  <c r="H4604" i="1"/>
  <c r="L4206" i="1"/>
  <c r="I3951" i="1"/>
  <c r="O3834" i="1"/>
  <c r="O3601" i="1"/>
  <c r="O4222" i="1"/>
  <c r="F3785" i="1"/>
  <c r="N4504" i="1"/>
  <c r="G4621" i="1"/>
  <c r="C4297" i="1"/>
  <c r="I4266" i="1"/>
  <c r="L4310" i="1"/>
  <c r="E4096" i="1"/>
  <c r="K3926" i="1"/>
  <c r="L4518" i="1"/>
  <c r="H4107" i="1"/>
  <c r="I4027" i="1"/>
  <c r="M4108" i="1"/>
  <c r="O3941" i="1"/>
  <c r="G4114" i="1"/>
  <c r="M4186" i="1"/>
  <c r="H4339" i="1"/>
  <c r="L4282" i="1"/>
  <c r="H3993" i="1"/>
  <c r="E3687" i="1"/>
  <c r="G4131" i="1"/>
  <c r="C3747" i="1"/>
  <c r="C3668" i="1"/>
  <c r="M3764" i="1"/>
  <c r="E4241" i="1"/>
  <c r="L4162" i="1"/>
  <c r="N3600" i="1"/>
  <c r="J3197" i="1"/>
  <c r="C3376" i="1"/>
  <c r="E3380" i="1"/>
  <c r="G3492" i="1"/>
  <c r="H3465" i="1"/>
  <c r="D3547" i="1"/>
  <c r="E4088" i="1"/>
  <c r="O3556" i="1"/>
  <c r="K2728" i="1"/>
  <c r="E2803" i="1"/>
  <c r="C3763" i="1"/>
  <c r="K4212" i="1"/>
  <c r="G4165" i="1"/>
  <c r="N4195" i="1"/>
  <c r="E4512" i="1"/>
  <c r="N4039" i="1"/>
  <c r="K3923" i="1"/>
  <c r="J3535" i="1"/>
  <c r="D3986" i="1"/>
  <c r="C3484" i="1"/>
  <c r="C4096" i="1"/>
  <c r="L3433" i="1"/>
  <c r="H4097" i="1"/>
  <c r="E3519" i="1"/>
  <c r="J3964" i="1"/>
  <c r="J3819" i="1"/>
  <c r="O3990" i="1"/>
  <c r="O3409" i="1"/>
  <c r="F4136" i="1"/>
  <c r="O3492" i="1"/>
  <c r="E4072" i="1"/>
  <c r="H3108" i="1"/>
  <c r="L4020" i="1"/>
  <c r="K3102" i="1"/>
  <c r="H4254" i="1"/>
  <c r="O3345" i="1"/>
  <c r="G3995" i="1"/>
  <c r="L4290" i="1"/>
  <c r="H3549" i="1"/>
  <c r="D2956" i="1"/>
  <c r="I2827" i="1"/>
  <c r="C4677" i="1"/>
  <c r="N4832" i="1"/>
  <c r="M4277" i="1"/>
  <c r="M3763" i="1"/>
  <c r="F4066" i="1"/>
  <c r="H4240" i="1"/>
  <c r="F3825" i="1"/>
  <c r="C3985" i="1"/>
  <c r="I3592" i="1"/>
  <c r="L3850" i="1"/>
  <c r="N3555" i="1"/>
  <c r="M3720" i="1"/>
  <c r="O3500" i="1"/>
  <c r="N4059" i="1"/>
  <c r="F3761" i="1"/>
  <c r="G4163" i="1"/>
  <c r="M3586" i="1"/>
  <c r="L4116" i="1"/>
  <c r="H3619" i="1"/>
  <c r="I3961" i="1"/>
  <c r="G3567" i="1"/>
  <c r="O4070" i="1"/>
  <c r="E3466" i="1"/>
  <c r="I4051" i="1"/>
  <c r="D3398" i="1"/>
  <c r="F3685" i="1"/>
  <c r="N3519" i="1"/>
  <c r="O3785" i="1"/>
  <c r="I3461" i="1"/>
  <c r="I4056" i="1"/>
  <c r="C3164" i="1"/>
  <c r="C2612" i="1"/>
  <c r="J4753" i="1"/>
  <c r="C4051" i="1"/>
  <c r="N3674" i="1"/>
  <c r="J4630" i="1"/>
  <c r="H3977" i="1"/>
  <c r="D3985" i="1"/>
  <c r="N2972" i="1"/>
  <c r="I3938" i="1"/>
  <c r="I2946" i="1"/>
  <c r="G4130" i="1"/>
  <c r="L3508" i="1"/>
  <c r="D4105" i="1"/>
  <c r="D3189" i="1"/>
  <c r="O3838" i="1"/>
  <c r="J3241" i="1"/>
  <c r="J3820" i="1"/>
  <c r="E3215" i="1"/>
  <c r="C3730" i="1"/>
  <c r="H3169" i="1"/>
  <c r="I4098" i="1"/>
  <c r="G3153" i="1"/>
  <c r="G3915" i="1"/>
  <c r="F3113" i="1"/>
  <c r="D3841" i="1"/>
  <c r="K3376" i="1"/>
  <c r="G3803" i="1"/>
  <c r="H3046" i="1"/>
  <c r="J4231" i="1"/>
  <c r="J2953" i="1"/>
  <c r="M3622" i="1"/>
  <c r="M2663" i="1"/>
  <c r="J2609" i="1"/>
  <c r="D4397" i="1"/>
  <c r="O3767" i="1"/>
  <c r="N3843" i="1"/>
  <c r="K4060" i="1"/>
  <c r="F3670" i="1"/>
  <c r="M4051" i="1"/>
  <c r="C2836" i="1"/>
  <c r="C4065" i="1"/>
  <c r="G3147" i="1"/>
  <c r="G3860" i="1"/>
  <c r="D3078" i="1"/>
  <c r="D4063" i="1"/>
  <c r="I3049" i="1"/>
  <c r="D3724" i="1"/>
  <c r="G2921" i="1"/>
  <c r="I4067" i="1"/>
  <c r="N3226" i="1"/>
  <c r="F3831" i="1"/>
  <c r="K3362" i="1"/>
  <c r="J3646" i="1"/>
  <c r="C3318" i="1"/>
  <c r="I3865" i="1"/>
  <c r="H3289" i="1"/>
  <c r="L3817" i="1"/>
  <c r="E3256" i="1"/>
  <c r="O3895" i="1"/>
  <c r="F3233" i="1"/>
  <c r="O3779" i="1"/>
  <c r="K2832" i="1"/>
  <c r="O2759" i="1"/>
  <c r="G2046" i="1"/>
  <c r="F2446" i="1"/>
  <c r="H4975" i="1"/>
  <c r="D4439" i="1"/>
  <c r="M4460" i="1"/>
  <c r="L3899" i="1"/>
  <c r="F3970" i="1"/>
  <c r="I3526" i="1"/>
  <c r="C3314" i="1"/>
  <c r="H3792" i="1"/>
  <c r="F3300" i="1"/>
  <c r="E3628" i="1"/>
  <c r="M3264" i="1"/>
  <c r="I3649" i="1"/>
  <c r="F3245" i="1"/>
  <c r="L3624" i="1"/>
  <c r="I3262" i="1"/>
  <c r="F3436" i="1"/>
  <c r="N3241" i="1"/>
  <c r="L3513" i="1"/>
  <c r="M3217" i="1"/>
  <c r="G3479" i="1"/>
  <c r="H3191" i="1"/>
  <c r="H3424" i="1"/>
  <c r="D3594" i="1"/>
  <c r="M3387" i="1"/>
  <c r="F3575" i="1"/>
  <c r="C3813" i="1"/>
  <c r="H3244" i="1"/>
  <c r="K3516" i="1"/>
  <c r="H3134" i="1"/>
  <c r="F3460" i="1"/>
  <c r="I2791" i="1"/>
  <c r="G2924" i="1"/>
  <c r="K4339" i="1"/>
  <c r="M4012" i="1"/>
  <c r="N4147" i="1"/>
  <c r="M3686" i="1"/>
  <c r="H4010" i="1"/>
  <c r="F3556" i="1"/>
  <c r="F2605" i="1"/>
  <c r="C3375" i="1"/>
  <c r="M2617" i="1"/>
  <c r="L3620" i="1"/>
  <c r="D3495" i="1"/>
  <c r="N3614" i="1"/>
  <c r="E3069" i="1"/>
  <c r="F3539" i="1"/>
  <c r="G2881" i="1"/>
  <c r="C3498" i="1"/>
  <c r="M2997" i="1"/>
  <c r="L3447" i="1"/>
  <c r="D2969" i="1"/>
  <c r="O3417" i="1"/>
  <c r="E2946" i="1"/>
  <c r="M3617" i="1"/>
  <c r="D2922" i="1"/>
  <c r="F3590" i="1"/>
  <c r="M2895" i="1"/>
  <c r="I3544" i="1"/>
  <c r="D2851" i="1"/>
  <c r="L3755" i="1"/>
  <c r="J2574" i="1"/>
  <c r="I2765" i="1"/>
  <c r="H2210" i="1"/>
  <c r="O3098" i="1"/>
  <c r="N4278" i="1"/>
  <c r="J3832" i="1"/>
  <c r="D3418" i="1"/>
  <c r="M3603" i="1"/>
  <c r="D3233" i="1"/>
  <c r="G3494" i="1"/>
  <c r="F3368" i="1"/>
  <c r="I2896" i="1"/>
  <c r="K3634" i="1"/>
  <c r="D3261" i="1"/>
  <c r="L3162" i="1"/>
  <c r="E2512" i="1"/>
  <c r="L4137" i="1"/>
  <c r="G4059" i="1"/>
  <c r="H3206" i="1"/>
  <c r="J3434" i="1"/>
  <c r="C3587" i="1"/>
  <c r="I3722" i="1"/>
  <c r="C2972" i="1"/>
  <c r="I3930" i="1"/>
  <c r="O3112" i="1"/>
  <c r="O2892" i="1"/>
  <c r="O3391" i="1"/>
  <c r="F3271" i="1"/>
  <c r="O1351" i="1"/>
  <c r="L3217" i="1"/>
  <c r="C2292" i="1"/>
  <c r="K2563" i="1"/>
  <c r="N1278" i="1"/>
  <c r="G3610" i="1"/>
  <c r="D2519" i="1"/>
  <c r="D2688" i="1"/>
  <c r="D3503" i="1"/>
  <c r="G2899" i="1"/>
  <c r="L4023" i="1"/>
  <c r="E4190" i="1"/>
  <c r="L3419" i="1"/>
  <c r="I4613" i="1"/>
  <c r="K3551" i="1"/>
  <c r="O2920" i="1"/>
  <c r="F4640" i="1"/>
  <c r="H3639" i="1"/>
  <c r="O2608" i="1"/>
  <c r="C4656" i="1"/>
  <c r="K3557" i="1"/>
  <c r="F2167" i="1"/>
  <c r="D2701" i="1"/>
  <c r="K3192" i="1"/>
  <c r="K3033" i="1"/>
  <c r="M3028" i="1"/>
  <c r="L2657" i="1"/>
  <c r="J3142" i="1"/>
  <c r="I2558" i="1"/>
  <c r="M2767" i="1"/>
  <c r="N3203" i="1"/>
  <c r="N2941" i="1"/>
  <c r="I4857" i="1"/>
  <c r="J4051" i="1"/>
  <c r="E3002" i="1"/>
  <c r="G3708" i="1"/>
  <c r="I3434" i="1"/>
  <c r="C2625" i="1"/>
  <c r="F4155" i="1"/>
  <c r="N3607" i="1"/>
  <c r="G2645" i="1"/>
  <c r="O3772" i="1"/>
  <c r="J3569" i="1"/>
  <c r="F3339" i="1"/>
  <c r="D1684" i="1"/>
  <c r="M3202" i="1"/>
  <c r="E3111" i="1"/>
  <c r="D2507" i="1"/>
  <c r="O2127" i="1"/>
  <c r="F3528" i="1"/>
  <c r="G3027" i="1"/>
  <c r="F2356" i="1"/>
  <c r="N3325" i="1"/>
  <c r="E2884" i="1"/>
  <c r="L3651" i="1"/>
  <c r="H4389" i="1"/>
  <c r="D2652" i="1"/>
  <c r="L3645" i="1"/>
  <c r="L3295" i="1"/>
  <c r="M2940" i="1"/>
  <c r="J3576" i="1"/>
  <c r="L3311" i="1"/>
  <c r="F2947" i="1"/>
  <c r="N3886" i="1"/>
  <c r="M3359" i="1"/>
  <c r="K2282" i="1"/>
  <c r="M1095" i="1"/>
  <c r="L3172" i="1"/>
  <c r="C2881" i="1"/>
  <c r="J2334" i="1"/>
  <c r="E495" i="1"/>
  <c r="D3084" i="1"/>
  <c r="E2636" i="1"/>
  <c r="O2313" i="1"/>
  <c r="G3054" i="1"/>
  <c r="E3092" i="1"/>
  <c r="D3870" i="1"/>
  <c r="M4200" i="1"/>
  <c r="K3535" i="1"/>
  <c r="J3587" i="1"/>
  <c r="K3547" i="1"/>
  <c r="L4374" i="1"/>
  <c r="K3518" i="1"/>
  <c r="J3472" i="1"/>
  <c r="E4138" i="1"/>
  <c r="F3614" i="1"/>
  <c r="F3301" i="1"/>
  <c r="G2711" i="1"/>
  <c r="D2017" i="1"/>
  <c r="H3062" i="1"/>
  <c r="K2543" i="1"/>
  <c r="K2295" i="1"/>
  <c r="D2197" i="1"/>
  <c r="F3054" i="1"/>
  <c r="N2786" i="1"/>
  <c r="C2391" i="1"/>
  <c r="C3029" i="1"/>
  <c r="C2685" i="1"/>
  <c r="M3941" i="1"/>
  <c r="F3790" i="1"/>
  <c r="H3396" i="1"/>
  <c r="G3215" i="1"/>
  <c r="F2933" i="1"/>
  <c r="C3476" i="1"/>
  <c r="E2909" i="1"/>
  <c r="G2947" i="1"/>
  <c r="C3882" i="1"/>
  <c r="L3051" i="1"/>
  <c r="L2575" i="1"/>
  <c r="H2517" i="1"/>
  <c r="D1260" i="1"/>
  <c r="N3010" i="1"/>
  <c r="J2744" i="1"/>
  <c r="M2372" i="1"/>
  <c r="D632" i="1"/>
  <c r="N2752" i="1"/>
  <c r="I2105" i="1"/>
  <c r="D2801" i="1"/>
  <c r="K2743" i="1"/>
  <c r="L2083" i="1"/>
  <c r="M4194" i="1"/>
  <c r="I4281" i="1"/>
  <c r="E3601" i="1"/>
  <c r="H3365" i="1"/>
  <c r="E4296" i="1"/>
  <c r="K3478" i="1"/>
  <c r="F2949" i="1"/>
  <c r="L4127" i="1"/>
  <c r="H3567" i="1"/>
  <c r="H2856" i="1"/>
  <c r="C3604" i="1"/>
  <c r="K2535" i="1"/>
  <c r="J4162" i="1"/>
  <c r="O2808" i="1"/>
  <c r="E2087" i="1"/>
  <c r="H2627" i="1"/>
  <c r="E4217" i="1"/>
  <c r="J2814" i="1"/>
  <c r="C2366" i="1"/>
  <c r="M4318" i="1"/>
  <c r="E2796" i="1"/>
  <c r="L4613" i="1"/>
  <c r="C3866" i="1"/>
  <c r="G4627" i="1"/>
  <c r="J3299" i="1"/>
  <c r="F3276" i="1"/>
  <c r="N3378" i="1"/>
  <c r="N2882" i="1"/>
  <c r="M3271" i="1"/>
  <c r="G3800" i="1"/>
  <c r="I3010" i="1"/>
  <c r="M3177" i="1"/>
  <c r="C3023" i="1"/>
  <c r="J2545" i="1"/>
  <c r="I3486" i="1"/>
  <c r="N2792" i="1"/>
  <c r="C2310" i="1"/>
  <c r="J2209" i="1"/>
  <c r="C3729" i="1"/>
  <c r="I2758" i="1"/>
  <c r="H3096" i="1"/>
  <c r="E3749" i="1"/>
  <c r="L2776" i="1"/>
  <c r="O4250" i="1"/>
  <c r="C4175" i="1"/>
  <c r="J3495" i="1"/>
  <c r="G3184" i="1"/>
  <c r="H4083" i="1"/>
  <c r="J3835" i="1"/>
  <c r="J3356" i="1"/>
  <c r="E4080" i="1"/>
  <c r="E3539" i="1"/>
  <c r="K2985" i="1"/>
  <c r="F4147" i="1"/>
  <c r="G3576" i="1"/>
  <c r="C1546" i="1"/>
  <c r="E3644" i="1"/>
  <c r="E2740" i="1"/>
  <c r="K2845" i="1"/>
  <c r="D1786" i="1"/>
  <c r="M3530" i="1"/>
  <c r="N2753" i="1"/>
  <c r="H2722" i="1"/>
  <c r="N3880" i="1"/>
  <c r="G3814" i="1"/>
  <c r="C4158" i="1"/>
  <c r="H4155" i="1"/>
  <c r="G3681" i="1"/>
  <c r="F2984" i="1"/>
  <c r="L3643" i="1"/>
  <c r="D3458" i="1"/>
  <c r="O3094" i="1"/>
  <c r="G3785" i="1"/>
  <c r="C3548" i="1"/>
  <c r="H2676" i="1"/>
  <c r="E2294" i="1"/>
  <c r="L1748" i="1"/>
  <c r="M2952" i="1"/>
  <c r="G2380" i="1"/>
  <c r="F2601" i="1"/>
  <c r="E4016" i="1"/>
  <c r="I3779" i="1"/>
  <c r="L3776" i="1"/>
  <c r="L3509" i="1"/>
  <c r="O3138" i="1"/>
  <c r="J3625" i="1"/>
  <c r="N3773" i="1"/>
  <c r="I2880" i="1"/>
  <c r="M3459" i="1"/>
  <c r="I3472" i="1"/>
  <c r="D3102" i="1"/>
  <c r="N2480" i="1"/>
  <c r="N1238" i="1"/>
  <c r="D3310" i="1"/>
  <c r="F2564" i="1"/>
  <c r="I2358" i="1"/>
  <c r="O1118" i="1"/>
  <c r="G3144" i="1"/>
  <c r="C2772" i="1"/>
  <c r="H2526" i="1"/>
  <c r="H3417" i="1"/>
  <c r="E2766" i="1"/>
  <c r="L4429" i="1"/>
  <c r="I4985" i="1"/>
  <c r="G4499" i="1"/>
  <c r="M4392" i="1"/>
  <c r="N4569" i="1"/>
  <c r="N4829" i="1"/>
  <c r="H4062" i="1"/>
  <c r="H3827" i="1"/>
  <c r="F4346" i="1"/>
  <c r="I3675" i="1"/>
  <c r="O3809" i="1"/>
  <c r="J4366" i="1"/>
  <c r="F3708" i="1"/>
  <c r="O4165" i="1"/>
  <c r="F3783" i="1"/>
  <c r="E3742" i="1"/>
  <c r="L4418" i="1"/>
  <c r="L4967" i="1"/>
  <c r="G4448" i="1"/>
  <c r="F3880" i="1"/>
  <c r="G4894" i="1"/>
  <c r="N4351" i="1"/>
  <c r="K3982" i="1"/>
  <c r="N3866" i="1"/>
  <c r="M3672" i="1"/>
  <c r="M3988" i="1"/>
  <c r="K4036" i="1"/>
  <c r="M3799" i="1"/>
  <c r="M4261" i="1"/>
  <c r="I4301" i="1"/>
  <c r="L4362" i="1"/>
  <c r="D4022" i="1"/>
  <c r="M3646" i="1"/>
  <c r="J3985" i="1"/>
  <c r="I4165" i="1"/>
  <c r="H4048" i="1"/>
  <c r="C4005" i="1"/>
  <c r="M4687" i="1"/>
  <c r="F3990" i="1"/>
  <c r="L4221" i="1"/>
  <c r="C3806" i="1"/>
  <c r="I4223" i="1"/>
  <c r="I3652" i="1"/>
  <c r="N3663" i="1"/>
  <c r="K3948" i="1"/>
  <c r="N3414" i="1"/>
  <c r="E3734" i="1"/>
  <c r="O3827" i="1"/>
  <c r="O3727" i="1"/>
  <c r="H3782" i="1"/>
  <c r="N3673" i="1"/>
  <c r="L3739" i="1"/>
  <c r="O3656" i="1"/>
  <c r="K3240" i="1"/>
  <c r="O4382" i="1"/>
  <c r="E4037" i="1"/>
  <c r="N3453" i="1"/>
  <c r="K3571" i="1"/>
  <c r="K3524" i="1"/>
  <c r="I3421" i="1"/>
  <c r="N3601" i="1"/>
  <c r="F3213" i="1"/>
  <c r="E4835" i="1"/>
  <c r="D3694" i="1"/>
  <c r="H3671" i="1"/>
  <c r="O2909" i="1"/>
  <c r="N3606" i="1"/>
  <c r="F2934" i="1"/>
  <c r="C3474" i="1"/>
  <c r="F3995" i="1"/>
  <c r="H3525" i="1"/>
  <c r="K3436" i="1"/>
  <c r="D3305" i="1"/>
  <c r="L2634" i="1"/>
  <c r="J4691" i="1"/>
  <c r="G4272" i="1"/>
  <c r="O3751" i="1"/>
  <c r="I3559" i="1"/>
  <c r="K4091" i="1"/>
  <c r="E4390" i="1"/>
  <c r="N3513" i="1"/>
  <c r="C3698" i="1"/>
  <c r="M3465" i="1"/>
  <c r="N4391" i="1"/>
  <c r="D3413" i="1"/>
  <c r="J4246" i="1"/>
  <c r="I3392" i="1"/>
  <c r="D3676" i="1"/>
  <c r="O3493" i="1"/>
  <c r="M3649" i="1"/>
  <c r="J3511" i="1"/>
  <c r="L3679" i="1"/>
  <c r="C3462" i="1"/>
  <c r="O3949" i="1"/>
  <c r="L3483" i="1"/>
  <c r="M3975" i="1"/>
  <c r="C3381" i="1"/>
  <c r="I3850" i="1"/>
  <c r="K3327" i="1"/>
  <c r="E3528" i="1"/>
  <c r="H3318" i="1"/>
  <c r="M3679" i="1"/>
  <c r="C3816" i="1"/>
  <c r="L3463" i="1"/>
  <c r="L3543" i="1"/>
  <c r="C2618" i="1"/>
  <c r="D4596" i="1"/>
  <c r="H4046" i="1"/>
  <c r="I3941" i="1"/>
  <c r="D4185" i="1"/>
  <c r="H3997" i="1"/>
  <c r="M4173" i="1"/>
  <c r="M2891" i="1"/>
  <c r="G3517" i="1"/>
  <c r="K3075" i="1"/>
  <c r="J4240" i="1"/>
  <c r="H3058" i="1"/>
  <c r="M4251" i="1"/>
  <c r="N3250" i="1"/>
  <c r="C3696" i="1"/>
  <c r="D3350" i="1"/>
  <c r="D4372" i="1"/>
  <c r="M3307" i="1"/>
  <c r="F4064" i="1"/>
  <c r="N3276" i="1"/>
  <c r="L3948" i="1"/>
  <c r="O3245" i="1"/>
  <c r="M3909" i="1"/>
  <c r="L3220" i="1"/>
  <c r="O4119" i="1"/>
  <c r="K3188" i="1"/>
  <c r="F3738" i="1"/>
  <c r="H3139" i="1"/>
  <c r="E3954" i="1"/>
  <c r="D3062" i="1"/>
  <c r="J3672" i="1"/>
  <c r="F2926" i="1"/>
  <c r="M2747" i="1"/>
  <c r="K3946" i="1"/>
  <c r="G3885" i="1"/>
  <c r="I3680" i="1"/>
  <c r="G4388" i="1"/>
  <c r="F4087" i="1"/>
  <c r="C4019" i="1"/>
  <c r="H3230" i="1"/>
  <c r="E3818" i="1"/>
  <c r="I3207" i="1"/>
  <c r="I3892" i="1"/>
  <c r="N3178" i="1"/>
  <c r="O3804" i="1"/>
  <c r="J3738" i="1"/>
  <c r="H4317" i="1"/>
  <c r="K3168" i="1"/>
  <c r="K3947" i="1"/>
  <c r="H3594" i="1"/>
  <c r="D3895" i="1"/>
  <c r="C3572" i="1"/>
  <c r="D3960" i="1"/>
  <c r="M3419" i="1"/>
  <c r="O3648" i="1"/>
  <c r="O3352" i="1"/>
  <c r="N3958" i="1"/>
  <c r="N3344" i="1"/>
  <c r="C3912" i="1"/>
  <c r="K3303" i="1"/>
  <c r="I4162" i="1"/>
  <c r="F3678" i="1"/>
  <c r="G3286" i="1"/>
  <c r="C2822" i="1"/>
  <c r="H2897" i="1"/>
  <c r="E4412" i="1"/>
  <c r="G4508" i="1"/>
  <c r="G4203" i="1"/>
  <c r="J4053" i="1"/>
  <c r="D3993" i="1"/>
  <c r="O3545" i="1"/>
  <c r="I3230" i="1"/>
  <c r="I4028" i="1"/>
  <c r="F3205" i="1"/>
  <c r="M3823" i="1"/>
  <c r="M3185" i="1"/>
  <c r="I4082" i="1"/>
  <c r="L3153" i="1"/>
  <c r="L3680" i="1"/>
  <c r="C3220" i="1"/>
  <c r="H3860" i="1"/>
  <c r="L3193" i="1"/>
  <c r="N3787" i="1"/>
  <c r="C4098" i="1"/>
  <c r="G3869" i="1"/>
  <c r="F3637" i="1"/>
  <c r="C3646" i="1"/>
  <c r="O3548" i="1"/>
  <c r="H3775" i="1"/>
  <c r="H3140" i="1"/>
  <c r="E3880" i="1"/>
  <c r="C3130" i="1"/>
  <c r="H3824" i="1"/>
  <c r="J3320" i="1"/>
  <c r="F3408" i="1"/>
  <c r="L2744" i="1"/>
  <c r="M2943" i="1"/>
  <c r="F4090" i="1"/>
  <c r="C3834" i="1"/>
  <c r="H4741" i="1"/>
  <c r="C3705" i="1"/>
  <c r="N3926" i="1"/>
  <c r="O3489" i="1"/>
  <c r="J3033" i="1"/>
  <c r="F3684" i="1"/>
  <c r="M3011" i="1"/>
  <c r="D3882" i="1"/>
  <c r="J2922" i="1"/>
  <c r="K4030" i="1"/>
  <c r="F3571" i="1"/>
  <c r="D3528" i="1"/>
  <c r="D2949" i="1"/>
  <c r="G3498" i="1"/>
  <c r="H3026" i="1"/>
  <c r="D3473" i="1"/>
  <c r="M2949" i="1"/>
  <c r="G3451" i="1"/>
  <c r="D2913" i="1"/>
  <c r="F3419" i="1"/>
  <c r="E2898" i="1"/>
  <c r="E3395" i="1"/>
  <c r="D2866" i="1"/>
  <c r="K3607" i="1"/>
  <c r="M2847" i="1"/>
  <c r="K3441" i="1"/>
  <c r="M2535" i="1"/>
  <c r="G2989" i="1"/>
  <c r="G2135" i="1"/>
  <c r="N2463" i="1"/>
  <c r="C4391" i="1"/>
  <c r="K3794" i="1"/>
  <c r="J3792" i="1"/>
  <c r="N3456" i="1"/>
  <c r="C3713" i="1"/>
  <c r="N3512" i="1"/>
  <c r="F3313" i="1"/>
  <c r="F3873" i="1"/>
  <c r="I3267" i="1"/>
  <c r="G3602" i="1"/>
  <c r="N3230" i="1"/>
  <c r="F3594" i="1"/>
  <c r="L2904" i="1"/>
  <c r="J3517" i="1"/>
  <c r="K2936" i="1"/>
  <c r="M3479" i="1"/>
  <c r="H2919" i="1"/>
  <c r="D3427" i="1"/>
  <c r="K2913" i="1"/>
  <c r="K3399" i="1"/>
  <c r="D2854" i="1"/>
  <c r="I3599" i="1"/>
  <c r="L3083" i="1"/>
  <c r="J3568" i="1"/>
  <c r="G3041" i="1"/>
  <c r="E3526" i="1"/>
  <c r="H3018" i="1"/>
  <c r="N3716" i="1"/>
  <c r="K3146" i="1"/>
  <c r="I3359" i="1"/>
  <c r="G2781" i="1"/>
  <c r="E2340" i="1"/>
  <c r="D3720" i="1"/>
  <c r="H3681" i="1"/>
  <c r="K3736" i="1"/>
  <c r="N2899" i="1"/>
  <c r="N4626" i="1"/>
  <c r="M3569" i="1"/>
  <c r="F3164" i="1"/>
  <c r="L4605" i="1"/>
  <c r="C4095" i="1"/>
  <c r="D3135" i="1"/>
  <c r="J4226" i="1"/>
  <c r="M2958" i="1"/>
  <c r="J4046" i="1"/>
  <c r="H3954" i="1"/>
  <c r="J2984" i="1"/>
  <c r="H4446" i="1"/>
  <c r="L3391" i="1"/>
  <c r="H2849" i="1"/>
  <c r="F4485" i="1"/>
  <c r="K3385" i="1"/>
  <c r="N3267" i="1"/>
  <c r="E4339" i="1"/>
  <c r="O3422" i="1"/>
  <c r="E2649" i="1"/>
  <c r="F2742" i="1"/>
  <c r="K3312" i="1"/>
  <c r="J3258" i="1"/>
  <c r="N3347" i="1"/>
  <c r="J2310" i="1"/>
  <c r="N3129" i="1"/>
  <c r="C3351" i="1"/>
  <c r="K3357" i="1"/>
  <c r="N3123" i="1"/>
  <c r="D3037" i="1"/>
  <c r="G4302" i="1"/>
  <c r="F4247" i="1"/>
  <c r="M3022" i="1"/>
  <c r="E4017" i="1"/>
  <c r="G3545" i="1"/>
  <c r="K2645" i="1"/>
  <c r="J4435" i="1"/>
  <c r="H3633" i="1"/>
  <c r="O2665" i="1"/>
  <c r="N3681" i="1"/>
  <c r="H3592" i="1"/>
  <c r="G2288" i="1"/>
  <c r="H2195" i="1"/>
  <c r="E3134" i="1"/>
  <c r="H2497" i="1"/>
  <c r="H2666" i="1"/>
  <c r="C1772" i="1"/>
  <c r="J3161" i="1"/>
  <c r="G2834" i="1"/>
  <c r="M2480" i="1"/>
  <c r="F3472" i="1"/>
  <c r="G2606" i="1"/>
  <c r="K4460" i="1"/>
  <c r="D5235" i="1"/>
  <c r="K3114" i="1"/>
  <c r="J3524" i="1"/>
  <c r="G3499" i="1"/>
  <c r="L3253" i="1"/>
  <c r="L3819" i="1"/>
  <c r="F3605" i="1"/>
  <c r="K2897" i="1"/>
  <c r="H3461" i="1"/>
  <c r="I3674" i="1"/>
  <c r="E2954" i="1"/>
  <c r="C1629" i="1"/>
  <c r="G3381" i="1"/>
  <c r="I2894" i="1"/>
  <c r="K2694" i="1"/>
  <c r="M1481" i="1"/>
  <c r="I3408" i="1"/>
  <c r="E3312" i="1"/>
  <c r="F2922" i="1"/>
  <c r="N3271" i="1"/>
  <c r="G3211" i="1"/>
  <c r="G3855" i="1"/>
  <c r="D3937" i="1"/>
  <c r="K4430" i="1"/>
  <c r="G3421" i="1"/>
  <c r="I3029" i="1"/>
  <c r="O3956" i="1"/>
  <c r="G3528" i="1"/>
  <c r="C2698" i="1"/>
  <c r="F3944" i="1"/>
  <c r="O3429" i="1"/>
  <c r="L3067" i="1"/>
  <c r="E2615" i="1"/>
  <c r="N2118" i="1"/>
  <c r="D3598" i="1"/>
  <c r="H3298" i="1"/>
  <c r="J2900" i="1"/>
  <c r="O1706" i="1"/>
  <c r="J3723" i="1"/>
  <c r="I2678" i="1"/>
  <c r="H2980" i="1"/>
  <c r="E3486" i="1"/>
  <c r="D2684" i="1"/>
  <c r="G4898" i="1"/>
  <c r="I4263" i="1"/>
  <c r="D3331" i="1"/>
  <c r="O3645" i="1"/>
  <c r="I3339" i="1"/>
  <c r="N3690" i="1"/>
  <c r="I3540" i="1"/>
  <c r="F2982" i="1"/>
  <c r="O3866" i="1"/>
  <c r="E3404" i="1"/>
  <c r="M3146" i="1"/>
  <c r="F2343" i="1"/>
  <c r="I1608" i="1"/>
  <c r="F3649" i="1"/>
  <c r="E2660" i="1"/>
  <c r="L2958" i="1"/>
  <c r="E1461" i="1"/>
  <c r="F3214" i="1"/>
  <c r="I2775" i="1"/>
  <c r="F2844" i="1"/>
  <c r="J3613" i="1"/>
  <c r="G3145" i="1"/>
  <c r="M4691" i="1"/>
  <c r="H3703" i="1"/>
  <c r="C3700" i="1"/>
  <c r="N3031" i="1"/>
  <c r="C4015" i="1"/>
  <c r="I3551" i="1"/>
  <c r="N2671" i="1"/>
  <c r="C4105" i="1"/>
  <c r="O3911" i="1"/>
  <c r="N2689" i="1"/>
  <c r="N4233" i="1"/>
  <c r="M2620" i="1"/>
  <c r="I2044" i="1"/>
  <c r="I3334" i="1"/>
  <c r="E2757" i="1"/>
  <c r="I2886" i="1"/>
  <c r="H1719" i="1"/>
  <c r="K3498" i="1"/>
  <c r="J2993" i="1"/>
  <c r="J2597" i="1"/>
  <c r="L3110" i="1"/>
  <c r="D2896" i="1"/>
  <c r="I3389" i="1"/>
  <c r="N3785" i="1"/>
  <c r="K3523" i="1"/>
  <c r="N2545" i="1"/>
  <c r="I3522" i="1"/>
  <c r="J3477" i="1"/>
  <c r="E3057" i="1"/>
  <c r="L3756" i="1"/>
  <c r="E3565" i="1"/>
  <c r="E2955" i="1"/>
  <c r="G2932" i="1"/>
  <c r="O2798" i="1"/>
  <c r="E4054" i="1"/>
  <c r="I3465" i="1"/>
  <c r="L2882" i="1"/>
  <c r="N2575" i="1"/>
  <c r="N3774" i="1"/>
  <c r="K3242" i="1"/>
  <c r="N2845" i="1"/>
  <c r="H3878" i="1"/>
  <c r="H3201" i="1"/>
  <c r="D3857" i="1"/>
  <c r="G3819" i="1"/>
  <c r="D4382" i="1"/>
  <c r="L3426" i="1"/>
  <c r="I4400" i="1"/>
  <c r="H3462" i="1"/>
  <c r="H3253" i="1"/>
  <c r="L4386" i="1"/>
  <c r="I3695" i="1"/>
  <c r="N3146" i="1"/>
  <c r="L4211" i="1"/>
  <c r="O2535" i="1"/>
  <c r="I2246" i="1"/>
  <c r="G3413" i="1"/>
  <c r="G3224" i="1"/>
  <c r="K3341" i="1"/>
  <c r="M2003" i="1"/>
  <c r="D3650" i="1"/>
  <c r="J3178" i="1"/>
  <c r="D2545" i="1"/>
  <c r="G3735" i="1"/>
  <c r="G3161" i="1"/>
  <c r="L3898" i="1"/>
  <c r="I3995" i="1"/>
  <c r="F3561" i="1"/>
  <c r="N2649" i="1"/>
  <c r="H3477" i="1"/>
  <c r="L3430" i="1"/>
  <c r="C3015" i="1"/>
  <c r="M3458" i="1"/>
  <c r="E3525" i="1"/>
  <c r="L2966" i="1"/>
  <c r="C3496" i="1"/>
  <c r="E3126" i="1"/>
  <c r="H1559" i="1"/>
  <c r="O3258" i="1"/>
  <c r="F2997" i="1"/>
  <c r="L2519" i="1"/>
  <c r="C1404" i="1"/>
  <c r="C3212" i="1"/>
  <c r="D3431" i="1"/>
  <c r="N2368" i="1"/>
  <c r="K3480" i="1"/>
  <c r="O3900" i="1"/>
  <c r="I3918" i="1"/>
  <c r="L3438" i="1"/>
  <c r="O3453" i="1"/>
  <c r="N3263" i="1"/>
  <c r="K3512" i="1"/>
  <c r="H3524" i="1"/>
  <c r="N2990" i="1"/>
  <c r="K3674" i="1"/>
  <c r="E3605" i="1"/>
  <c r="E2603" i="1"/>
  <c r="M2588" i="1"/>
  <c r="K996" i="1"/>
  <c r="H3336" i="1"/>
  <c r="E2534" i="1"/>
  <c r="M2685" i="1"/>
  <c r="J3413" i="1"/>
  <c r="H3662" i="1"/>
  <c r="N3472" i="1"/>
  <c r="H3357" i="1"/>
  <c r="J4730" i="1"/>
  <c r="J3609" i="1"/>
  <c r="M3312" i="1"/>
  <c r="F4537" i="1"/>
  <c r="G3737" i="1"/>
  <c r="L3115" i="1"/>
  <c r="D4247" i="1"/>
  <c r="C2440" i="1"/>
  <c r="C2615" i="1"/>
  <c r="D2787" i="1"/>
  <c r="O4108" i="1"/>
  <c r="E3155" i="1"/>
  <c r="C2481" i="1"/>
  <c r="J3399" i="1"/>
  <c r="G3204" i="1"/>
  <c r="K3402" i="1"/>
  <c r="I3378" i="1"/>
  <c r="L4728" i="1"/>
  <c r="H3696" i="1"/>
  <c r="H4379" i="1"/>
  <c r="O4217" i="1"/>
  <c r="C4050" i="1"/>
  <c r="D5117" i="1"/>
  <c r="E4032" i="1"/>
  <c r="N3890" i="1"/>
  <c r="E4457" i="1"/>
  <c r="O4306" i="1"/>
  <c r="M3836" i="1"/>
  <c r="I3827" i="1"/>
  <c r="E4135" i="1"/>
  <c r="I4109" i="1"/>
  <c r="L4265" i="1"/>
  <c r="M3882" i="1"/>
  <c r="O4308" i="1"/>
  <c r="K4355" i="1"/>
  <c r="G4417" i="1"/>
  <c r="J3790" i="1"/>
  <c r="D4142" i="1"/>
  <c r="G3796" i="1"/>
  <c r="G3857" i="1"/>
  <c r="O4122" i="1"/>
  <c r="M3395" i="1"/>
  <c r="J4087" i="1"/>
  <c r="G4054" i="1"/>
  <c r="M3966" i="1"/>
  <c r="E3678" i="1"/>
  <c r="I3907" i="1"/>
  <c r="O3928" i="1"/>
  <c r="N4103" i="1"/>
  <c r="O3749" i="1"/>
  <c r="D4082" i="1"/>
  <c r="H3843" i="1"/>
  <c r="H3711" i="1"/>
  <c r="C3745" i="1"/>
  <c r="J4218" i="1"/>
  <c r="L4122" i="1"/>
  <c r="K3798" i="1"/>
  <c r="E3453" i="1"/>
  <c r="L3626" i="1"/>
  <c r="K3865" i="1"/>
  <c r="M3572" i="1"/>
  <c r="M3525" i="1"/>
  <c r="F3689" i="1"/>
  <c r="D4144" i="1"/>
  <c r="M3843" i="1"/>
  <c r="I3415" i="1"/>
  <c r="F3391" i="1"/>
  <c r="I3664" i="1"/>
  <c r="C3535" i="1"/>
  <c r="C3488" i="1"/>
  <c r="K3580" i="1"/>
  <c r="J4037" i="1"/>
  <c r="E4183" i="1"/>
  <c r="N3458" i="1"/>
  <c r="I3690" i="1"/>
  <c r="L3364" i="1"/>
  <c r="I3604" i="1"/>
  <c r="G3548" i="1"/>
  <c r="F2969" i="1"/>
  <c r="J4005" i="1"/>
  <c r="L4111" i="1"/>
  <c r="J3862" i="1"/>
  <c r="J3762" i="1"/>
  <c r="F3586" i="1"/>
  <c r="M3492" i="1"/>
  <c r="O3101" i="1"/>
  <c r="G3485" i="1"/>
  <c r="O3465" i="1"/>
  <c r="I3363" i="1"/>
  <c r="F3123" i="1"/>
  <c r="D2865" i="1"/>
  <c r="E4691" i="1"/>
  <c r="C3979" i="1"/>
  <c r="K4262" i="1"/>
  <c r="N4295" i="1"/>
  <c r="F3794" i="1"/>
  <c r="E4271" i="1"/>
  <c r="G2984" i="1"/>
  <c r="H3758" i="1"/>
  <c r="J2890" i="1"/>
  <c r="K3842" i="1"/>
  <c r="K2875" i="1"/>
  <c r="K3724" i="1"/>
  <c r="E3260" i="1"/>
  <c r="J4369" i="1"/>
  <c r="L3384" i="1"/>
  <c r="J4120" i="1"/>
  <c r="E3327" i="1"/>
  <c r="K4275" i="1"/>
  <c r="L3299" i="1"/>
  <c r="L4097" i="1"/>
  <c r="G3265" i="1"/>
  <c r="L4152" i="1"/>
  <c r="J3243" i="1"/>
  <c r="L4051" i="1"/>
  <c r="C3208" i="1"/>
  <c r="D4007" i="1"/>
  <c r="F3162" i="1"/>
  <c r="I3715" i="1"/>
  <c r="N3083" i="1"/>
  <c r="G3522" i="1"/>
  <c r="G2926" i="1"/>
  <c r="E2767" i="1"/>
  <c r="L4321" i="1"/>
  <c r="M3904" i="1"/>
  <c r="M4078" i="1"/>
  <c r="J4282" i="1"/>
  <c r="C4016" i="1"/>
  <c r="G4149" i="1"/>
  <c r="H3688" i="1"/>
  <c r="H4011" i="1"/>
  <c r="L3607" i="1"/>
  <c r="L3783" i="1"/>
  <c r="I3609" i="1"/>
  <c r="N3894" i="1"/>
  <c r="F3171" i="1"/>
  <c r="L3779" i="1"/>
  <c r="L3415" i="1"/>
  <c r="M4246" i="1"/>
  <c r="E3559" i="1"/>
  <c r="L3840" i="1"/>
  <c r="F3147" i="1"/>
  <c r="L3914" i="1"/>
  <c r="M3135" i="1"/>
  <c r="C3716" i="1"/>
  <c r="J3554" i="1"/>
  <c r="G4028" i="1"/>
  <c r="H3425" i="1"/>
  <c r="C3838" i="1"/>
  <c r="G3334" i="1"/>
  <c r="D3752" i="1"/>
  <c r="I3504" i="1"/>
  <c r="G3022" i="1"/>
  <c r="N3016" i="1"/>
  <c r="H3561" i="1"/>
  <c r="I4022" i="1"/>
  <c r="G4414" i="1"/>
  <c r="N4445" i="1"/>
  <c r="H4297" i="1"/>
  <c r="G4083" i="1"/>
  <c r="M3657" i="1"/>
  <c r="K2961" i="1"/>
  <c r="O3448" i="1"/>
  <c r="D2910" i="1"/>
  <c r="J3390" i="1"/>
  <c r="I2905" i="1"/>
  <c r="G3495" i="1"/>
  <c r="G3089" i="1"/>
  <c r="O3699" i="1"/>
  <c r="I3314" i="1"/>
  <c r="M3868" i="1"/>
  <c r="L3300" i="1"/>
  <c r="M3540" i="1"/>
  <c r="E3257" i="1"/>
  <c r="H3522" i="1"/>
  <c r="H3219" i="1"/>
  <c r="M3446" i="1"/>
  <c r="F2893" i="1"/>
  <c r="H3566" i="1"/>
  <c r="O2890" i="1"/>
  <c r="G3510" i="1"/>
  <c r="L2865" i="1"/>
  <c r="K3539" i="1"/>
  <c r="K2995" i="1"/>
  <c r="N2690" i="1"/>
  <c r="M2442" i="1"/>
  <c r="C2582" i="1"/>
  <c r="N4134" i="1"/>
  <c r="F4127" i="1"/>
  <c r="J4233" i="1"/>
  <c r="O4130" i="1"/>
  <c r="L3949" i="1"/>
  <c r="G3509" i="1"/>
  <c r="G3087" i="1"/>
  <c r="J3629" i="1"/>
  <c r="H3056" i="1"/>
  <c r="K4106" i="1"/>
  <c r="E3031" i="1"/>
  <c r="C4097" i="1"/>
  <c r="H2945" i="1"/>
  <c r="J3797" i="1"/>
  <c r="H3167" i="1"/>
  <c r="D3782" i="1"/>
  <c r="N3339" i="1"/>
  <c r="J3885" i="1"/>
  <c r="M3299" i="1"/>
  <c r="N3912" i="1"/>
  <c r="L3267" i="1"/>
  <c r="N3682" i="1"/>
  <c r="O3237" i="1"/>
  <c r="M3688" i="1"/>
  <c r="J3211" i="1"/>
  <c r="N3689" i="1"/>
  <c r="K3180" i="1"/>
  <c r="C3461" i="1"/>
  <c r="O3083" i="1"/>
  <c r="J2741" i="1"/>
  <c r="I2136" i="1"/>
  <c r="N2380" i="1"/>
  <c r="M4351" i="1"/>
  <c r="G3821" i="1"/>
  <c r="O3687" i="1"/>
  <c r="F3500" i="1"/>
  <c r="L4628" i="1"/>
  <c r="G3453" i="1"/>
  <c r="J3278" i="1"/>
  <c r="D3910" i="1"/>
  <c r="I3246" i="1"/>
  <c r="O3844" i="1"/>
  <c r="J3223" i="1"/>
  <c r="O4120" i="1"/>
  <c r="M3201" i="1"/>
  <c r="H3506" i="1"/>
  <c r="F3221" i="1"/>
  <c r="C3480" i="1"/>
  <c r="I3199" i="1"/>
  <c r="H3451" i="1"/>
  <c r="L3169" i="1"/>
  <c r="C3433" i="1"/>
  <c r="L3422" i="1"/>
  <c r="J3397" i="1"/>
  <c r="J3489" i="1"/>
  <c r="D3848" i="1"/>
  <c r="L3222" i="1"/>
  <c r="G3589" i="1"/>
  <c r="O3200" i="1"/>
  <c r="G3423" i="1"/>
  <c r="O3106" i="1"/>
  <c r="N3239" i="1"/>
  <c r="L2761" i="1"/>
  <c r="J2862" i="1"/>
  <c r="G4070" i="1"/>
  <c r="J3977" i="1"/>
  <c r="K3800" i="1"/>
  <c r="C3420" i="1"/>
  <c r="F3510" i="1"/>
  <c r="L3836" i="1"/>
  <c r="C4689" i="1"/>
  <c r="N3605" i="1"/>
  <c r="H4469" i="1"/>
  <c r="M3565" i="1"/>
  <c r="M4810" i="1"/>
  <c r="N3550" i="1"/>
  <c r="F4595" i="1"/>
  <c r="F3475" i="1"/>
  <c r="C4634" i="1"/>
  <c r="E3443" i="1"/>
  <c r="K4623" i="1"/>
  <c r="L3383" i="1"/>
  <c r="N4650" i="1"/>
  <c r="G3630" i="1"/>
  <c r="C4530" i="1"/>
  <c r="O3562" i="1"/>
  <c r="F4214" i="1"/>
  <c r="F3526" i="1"/>
  <c r="F4487" i="1"/>
  <c r="K3489" i="1"/>
  <c r="M4314" i="1"/>
  <c r="F3648" i="1"/>
  <c r="J4050" i="1"/>
  <c r="E2691" i="1"/>
  <c r="I3870" i="1"/>
  <c r="K3118" i="1"/>
  <c r="E4056" i="1"/>
  <c r="N3904" i="1"/>
  <c r="N3408" i="1"/>
  <c r="E3011" i="1"/>
  <c r="K3732" i="1"/>
  <c r="J3545" i="1"/>
  <c r="M2679" i="1"/>
  <c r="G3946" i="1"/>
  <c r="O3677" i="1"/>
  <c r="E2693" i="1"/>
  <c r="K3969" i="1"/>
  <c r="L2613" i="1"/>
  <c r="L4352" i="1"/>
  <c r="E3636" i="1"/>
  <c r="E3042" i="1"/>
  <c r="J3907" i="1"/>
  <c r="D3640" i="1"/>
  <c r="M2646" i="1"/>
  <c r="K3766" i="1"/>
  <c r="L3795" i="1"/>
  <c r="C2667" i="1"/>
  <c r="O3839" i="1"/>
  <c r="O3496" i="1"/>
  <c r="E2290" i="1"/>
  <c r="K1727" i="1"/>
  <c r="O3390" i="1"/>
  <c r="F3096" i="1"/>
  <c r="L2487" i="1"/>
  <c r="G2147" i="1"/>
  <c r="F3384" i="1"/>
  <c r="J3037" i="1"/>
  <c r="F2316" i="1"/>
  <c r="M3308" i="1"/>
  <c r="I2654" i="1"/>
  <c r="O4324" i="1"/>
  <c r="G3601" i="1"/>
  <c r="E3251" i="1"/>
  <c r="C3563" i="1"/>
  <c r="D3553" i="1"/>
  <c r="N3254" i="1"/>
  <c r="G3872" i="1"/>
  <c r="J3406" i="1"/>
  <c r="M2898" i="1"/>
  <c r="M3621" i="1"/>
  <c r="J3682" i="1"/>
  <c r="N2743" i="1"/>
  <c r="G1472" i="1"/>
  <c r="O3289" i="1"/>
  <c r="E3168" i="1"/>
  <c r="C3081" i="1"/>
  <c r="N1643" i="1"/>
  <c r="K3318" i="1"/>
  <c r="N2837" i="1"/>
  <c r="C3246" i="1"/>
  <c r="N3304" i="1"/>
  <c r="G2811" i="1"/>
  <c r="E4119" i="1"/>
  <c r="I4245" i="1"/>
  <c r="I2542" i="1"/>
  <c r="F3501" i="1"/>
  <c r="E3172" i="1"/>
  <c r="O3029" i="1"/>
  <c r="G3652" i="1"/>
  <c r="F3190" i="1"/>
  <c r="D2970" i="1"/>
  <c r="J3411" i="1"/>
  <c r="D3575" i="1"/>
  <c r="M2283" i="1"/>
  <c r="F1088" i="1"/>
  <c r="C3371" i="1"/>
  <c r="F2659" i="1"/>
  <c r="I2462" i="1"/>
  <c r="D1387" i="1"/>
  <c r="I3147" i="1"/>
  <c r="M2744" i="1"/>
  <c r="G2333" i="1"/>
  <c r="M3150" i="1"/>
  <c r="H2583" i="1"/>
  <c r="M3797" i="1"/>
  <c r="E4273" i="1"/>
  <c r="K3744" i="1"/>
  <c r="K3699" i="1"/>
  <c r="M3411" i="1"/>
  <c r="J3799" i="1"/>
  <c r="L3478" i="1"/>
  <c r="D3624" i="1"/>
  <c r="H4220" i="1"/>
  <c r="G3566" i="1"/>
  <c r="F3434" i="1"/>
  <c r="D2686" i="1"/>
  <c r="G2034" i="1"/>
  <c r="E3129" i="1"/>
  <c r="G2637" i="1"/>
  <c r="C2315" i="1"/>
  <c r="D1895" i="1"/>
  <c r="C3036" i="1"/>
  <c r="K2847" i="1"/>
  <c r="J2668" i="1"/>
  <c r="N3034" i="1"/>
  <c r="O2539" i="1"/>
  <c r="D4234" i="1"/>
  <c r="H3892" i="1"/>
  <c r="J3525" i="1"/>
  <c r="M3265" i="1"/>
  <c r="J2951" i="1"/>
  <c r="I3495" i="1"/>
  <c r="K3186" i="1"/>
  <c r="M2966" i="1"/>
  <c r="J4213" i="1"/>
  <c r="H3339" i="1"/>
  <c r="J2598" i="1"/>
  <c r="J2326" i="1"/>
  <c r="K387" i="1"/>
  <c r="I2999" i="1"/>
  <c r="E2814" i="1"/>
  <c r="I2551" i="1"/>
  <c r="H918" i="1"/>
  <c r="I2992" i="1"/>
  <c r="M2666" i="1"/>
  <c r="F2810" i="1"/>
  <c r="J2945" i="1"/>
  <c r="J2673" i="1"/>
  <c r="E3757" i="1"/>
  <c r="L4285" i="1"/>
  <c r="E3376" i="1"/>
  <c r="L3247" i="1"/>
  <c r="K3831" i="1"/>
  <c r="D3562" i="1"/>
  <c r="H2950" i="1"/>
  <c r="C3741" i="1"/>
  <c r="H3698" i="1"/>
  <c r="J2857" i="1"/>
  <c r="M3919" i="1"/>
  <c r="F2537" i="1"/>
  <c r="K4546" i="1"/>
  <c r="F2699" i="1"/>
  <c r="I2648" i="1"/>
  <c r="J2636" i="1"/>
  <c r="G4277" i="1"/>
  <c r="M2875" i="1"/>
  <c r="D2063" i="1"/>
  <c r="O4295" i="1"/>
  <c r="K2815" i="1"/>
  <c r="O4266" i="1"/>
  <c r="M3933" i="1"/>
  <c r="O5031" i="1"/>
  <c r="M3332" i="1"/>
  <c r="E3350" i="1"/>
  <c r="L3660" i="1"/>
  <c r="M2889" i="1"/>
  <c r="F2946" i="1"/>
  <c r="K3802" i="1"/>
  <c r="N3028" i="1"/>
  <c r="C2955" i="1"/>
  <c r="K2987" i="1"/>
  <c r="N2547" i="1"/>
  <c r="H3379" i="1"/>
  <c r="L2815" i="1"/>
  <c r="H2041" i="1"/>
  <c r="I2531" i="1"/>
  <c r="H3430" i="1"/>
  <c r="O2777" i="1"/>
  <c r="K2443" i="1"/>
  <c r="C3613" i="1"/>
  <c r="J2799" i="1"/>
  <c r="D4576" i="1"/>
  <c r="E4422" i="1"/>
  <c r="H3518" i="1"/>
  <c r="M3131" i="1"/>
  <c r="I4233" i="1"/>
  <c r="F3377" i="1"/>
  <c r="N3294" i="1"/>
  <c r="D3928" i="1"/>
  <c r="K3558" i="1"/>
  <c r="C2933" i="1"/>
  <c r="O3935" i="1"/>
  <c r="J3221" i="1"/>
  <c r="I1924" i="1"/>
  <c r="F3458" i="1"/>
  <c r="K2759" i="1"/>
  <c r="G2425" i="1"/>
  <c r="N1552" i="1"/>
  <c r="H3745" i="1"/>
  <c r="D2756" i="1"/>
  <c r="J2723" i="1"/>
  <c r="L4078" i="1"/>
  <c r="O2746" i="1"/>
  <c r="O4146" i="1"/>
  <c r="I3469" i="1"/>
  <c r="N3317" i="1"/>
  <c r="H3770" i="1"/>
  <c r="C3436" i="1"/>
  <c r="J2613" i="1"/>
  <c r="N3279" i="1"/>
  <c r="C3662" i="1"/>
  <c r="J2631" i="1"/>
  <c r="N3169" i="1"/>
  <c r="C3570" i="1"/>
  <c r="F2724" i="1"/>
  <c r="G1177" i="1"/>
  <c r="N3380" i="1"/>
  <c r="M2139" i="1"/>
  <c r="D2616" i="1"/>
  <c r="G1383" i="1"/>
  <c r="O3210" i="1"/>
  <c r="D2320" i="1"/>
  <c r="K2457" i="1"/>
  <c r="C3189" i="1"/>
  <c r="E4008" i="1"/>
  <c r="I3793" i="1"/>
  <c r="E3773" i="1"/>
  <c r="H2901" i="1"/>
  <c r="G3563" i="1"/>
  <c r="C3588" i="1"/>
  <c r="I2742" i="1"/>
  <c r="E3099" i="1"/>
  <c r="K4245" i="1"/>
  <c r="G3365" i="1"/>
  <c r="N3348" i="1"/>
  <c r="I2312" i="1"/>
  <c r="L1192" i="1"/>
  <c r="I2857" i="1"/>
  <c r="L2293" i="1"/>
  <c r="M2461" i="1"/>
  <c r="E4283" i="1"/>
  <c r="M4424" i="1"/>
  <c r="E3595" i="1"/>
  <c r="J3275" i="1"/>
  <c r="G4188" i="1"/>
  <c r="O3402" i="1"/>
  <c r="F2571" i="1"/>
  <c r="C3996" i="1"/>
  <c r="J3730" i="1"/>
  <c r="F2589" i="1"/>
  <c r="L3919" i="1"/>
  <c r="F2915" i="1"/>
  <c r="L2272" i="1"/>
  <c r="O3163" i="1"/>
  <c r="H2591" i="1"/>
  <c r="N2313" i="1"/>
  <c r="K2030" i="1"/>
  <c r="F3584" i="1"/>
  <c r="O2747" i="1"/>
  <c r="C2476" i="1"/>
  <c r="I3365" i="1"/>
  <c r="H2768" i="1"/>
  <c r="F4490" i="1"/>
  <c r="H3420" i="1"/>
  <c r="J4480" i="1"/>
  <c r="F3964" i="1"/>
  <c r="K4195" i="1"/>
  <c r="J4577" i="1"/>
  <c r="J4027" i="1"/>
  <c r="E4249" i="1"/>
  <c r="N4317" i="1"/>
  <c r="F4283" i="1"/>
  <c r="M4734" i="1"/>
  <c r="E3695" i="1"/>
  <c r="C3920" i="1"/>
  <c r="H3717" i="1"/>
  <c r="K4540" i="1"/>
  <c r="C4665" i="1"/>
  <c r="K4371" i="1"/>
  <c r="J4323" i="1"/>
  <c r="H4040" i="1"/>
  <c r="K3485" i="1"/>
  <c r="E3837" i="1"/>
  <c r="H4673" i="1"/>
  <c r="I3617" i="1"/>
  <c r="J3968" i="1"/>
  <c r="L4476" i="1"/>
  <c r="J4415" i="1"/>
  <c r="I4057" i="1"/>
  <c r="K4691" i="1"/>
  <c r="I4628" i="1"/>
  <c r="C4081" i="1"/>
  <c r="C4450" i="1"/>
  <c r="G3746" i="1"/>
  <c r="C4125" i="1"/>
  <c r="O3726" i="1"/>
  <c r="D3801" i="1"/>
  <c r="K4707" i="1"/>
  <c r="O3770" i="1"/>
  <c r="D4388" i="1"/>
  <c r="G4080" i="1"/>
  <c r="M3699" i="1"/>
  <c r="O3434" i="1"/>
  <c r="D3606" i="1"/>
  <c r="C3773" i="1"/>
  <c r="I3554" i="1"/>
  <c r="I3507" i="1"/>
  <c r="D3707" i="1"/>
  <c r="F4120" i="1"/>
  <c r="D4689" i="1"/>
  <c r="E3397" i="1"/>
  <c r="N3693" i="1"/>
  <c r="D3838" i="1"/>
  <c r="M3516" i="1"/>
  <c r="M3469" i="1"/>
  <c r="L3076" i="1"/>
  <c r="N3970" i="1"/>
  <c r="C3998" i="1"/>
  <c r="F3438" i="1"/>
  <c r="E3672" i="1"/>
  <c r="L3652" i="1"/>
  <c r="E3586" i="1"/>
  <c r="C3530" i="1"/>
  <c r="K3271" i="1"/>
  <c r="I3765" i="1"/>
  <c r="I3823" i="1"/>
  <c r="J3751" i="1"/>
  <c r="I3115" i="1"/>
  <c r="J3564" i="1"/>
  <c r="H3813" i="1"/>
  <c r="D3127" i="1"/>
  <c r="I3430" i="1"/>
  <c r="O2947" i="1"/>
  <c r="F3479" i="1"/>
  <c r="F2957" i="1"/>
  <c r="M2603" i="1"/>
  <c r="M4298" i="1"/>
  <c r="O4131" i="1"/>
  <c r="E4098" i="1"/>
  <c r="C4120" i="1"/>
  <c r="K4099" i="1"/>
  <c r="G4208" i="1"/>
  <c r="M3682" i="1"/>
  <c r="F4074" i="1"/>
  <c r="G3388" i="1"/>
  <c r="K3840" i="1"/>
  <c r="J3841" i="1"/>
  <c r="I3933" i="1"/>
  <c r="N3701" i="1"/>
  <c r="O3747" i="1"/>
  <c r="G3156" i="1"/>
  <c r="O3641" i="1"/>
  <c r="F3116" i="1"/>
  <c r="F3743" i="1"/>
  <c r="C3107" i="1"/>
  <c r="D4306" i="1"/>
  <c r="O3354" i="1"/>
  <c r="O4095" i="1"/>
  <c r="H3351" i="1"/>
  <c r="J3726" i="1"/>
  <c r="I3304" i="1"/>
  <c r="F3774" i="1"/>
  <c r="K3428" i="1"/>
  <c r="D4015" i="1"/>
  <c r="H3285" i="1"/>
  <c r="H3094" i="1"/>
  <c r="O2706" i="1"/>
  <c r="F2749" i="1"/>
  <c r="O4010" i="1"/>
  <c r="I4150" i="1"/>
  <c r="M4381" i="1"/>
  <c r="H4326" i="1"/>
  <c r="L4061" i="1"/>
  <c r="D3667" i="1"/>
  <c r="C2981" i="1"/>
  <c r="C3822" i="1"/>
  <c r="N2931" i="1"/>
  <c r="I4029" i="1"/>
  <c r="O2924" i="1"/>
  <c r="M3626" i="1"/>
  <c r="K3197" i="1"/>
  <c r="L3442" i="1"/>
  <c r="F3366" i="1"/>
  <c r="M3403" i="1"/>
  <c r="O3195" i="1"/>
  <c r="E4011" i="1"/>
  <c r="J3153" i="1"/>
  <c r="F3656" i="1"/>
  <c r="M3139" i="1"/>
  <c r="K3532" i="1"/>
  <c r="O3376" i="1"/>
  <c r="I3429" i="1"/>
  <c r="L3370" i="1"/>
  <c r="L3828" i="1"/>
  <c r="E3313" i="1"/>
  <c r="I3762" i="1"/>
  <c r="N2930" i="1"/>
  <c r="C3086" i="1"/>
  <c r="E2462" i="1"/>
  <c r="L2739" i="1"/>
  <c r="E4302" i="1"/>
  <c r="K4162" i="1"/>
  <c r="F4250" i="1"/>
  <c r="E3670" i="1"/>
  <c r="I3676" i="1"/>
  <c r="J4140" i="1"/>
  <c r="E3189" i="1"/>
  <c r="N3484" i="1"/>
  <c r="F3158" i="1"/>
  <c r="C3322" i="1"/>
  <c r="M3772" i="1"/>
  <c r="H3309" i="1"/>
  <c r="M3536" i="1"/>
  <c r="O4166" i="1"/>
  <c r="D3424" i="1"/>
  <c r="F3675" i="1"/>
  <c r="M3425" i="1"/>
  <c r="J4082" i="1"/>
  <c r="C3390" i="1"/>
  <c r="L4062" i="1"/>
  <c r="K3334" i="1"/>
  <c r="D4205" i="1"/>
  <c r="F3324" i="1"/>
  <c r="J3987" i="1"/>
  <c r="G3285" i="1"/>
  <c r="L3733" i="1"/>
  <c r="F3269" i="1"/>
  <c r="C3851" i="1"/>
  <c r="N3544" i="1"/>
  <c r="L2919" i="1"/>
  <c r="K2850" i="1"/>
  <c r="O3046" i="1"/>
  <c r="F4313" i="1"/>
  <c r="E4000" i="1"/>
  <c r="F4218" i="1"/>
  <c r="D3817" i="1"/>
  <c r="K3710" i="1"/>
  <c r="M3472" i="1"/>
  <c r="J3183" i="1"/>
  <c r="G3692" i="1"/>
  <c r="I3167" i="1"/>
  <c r="C4070" i="1"/>
  <c r="D3133" i="1"/>
  <c r="I4060" i="1"/>
  <c r="C3439" i="1"/>
  <c r="E3763" i="1"/>
  <c r="D3173" i="1"/>
  <c r="L3738" i="1"/>
  <c r="G3705" i="1"/>
  <c r="K3664" i="1"/>
  <c r="C3483" i="1"/>
  <c r="G3967" i="1"/>
  <c r="E3511" i="1"/>
  <c r="C4066" i="1"/>
  <c r="L3118" i="1"/>
  <c r="D3732" i="1"/>
  <c r="M3111" i="1"/>
  <c r="O3714" i="1"/>
  <c r="C3355" i="1"/>
  <c r="M3442" i="1"/>
  <c r="K3372" i="1"/>
  <c r="I3650" i="1"/>
  <c r="I2719" i="1"/>
  <c r="H2885" i="1"/>
  <c r="H3903" i="1"/>
  <c r="E4786" i="1"/>
  <c r="O3818" i="1"/>
  <c r="G3438" i="1"/>
  <c r="E3817" i="1"/>
  <c r="M3416" i="1"/>
  <c r="K4595" i="1"/>
  <c r="H3846" i="1"/>
  <c r="N4535" i="1"/>
  <c r="J4034" i="1"/>
  <c r="D4547" i="1"/>
  <c r="O3835" i="1"/>
  <c r="L4514" i="1"/>
  <c r="D3464" i="1"/>
  <c r="G4423" i="1"/>
  <c r="I3443" i="1"/>
  <c r="M4300" i="1"/>
  <c r="D3409" i="1"/>
  <c r="L4631" i="1"/>
  <c r="I3396" i="1"/>
  <c r="O3969" i="1"/>
  <c r="L3641" i="1"/>
  <c r="J4986" i="1"/>
  <c r="H3605" i="1"/>
  <c r="J4701" i="1"/>
  <c r="M3552" i="1"/>
  <c r="H4554" i="1"/>
  <c r="M3386" i="1"/>
  <c r="I4215" i="1"/>
  <c r="F2803" i="1"/>
  <c r="O2580" i="1"/>
  <c r="E2117" i="1"/>
  <c r="H4051" i="1"/>
  <c r="J3974" i="1"/>
  <c r="G3961" i="1"/>
  <c r="D4376" i="1"/>
  <c r="L4475" i="1"/>
  <c r="D3584" i="1"/>
  <c r="M4086" i="1"/>
  <c r="F3585" i="1"/>
  <c r="F4248" i="1"/>
  <c r="I3547" i="1"/>
  <c r="O4251" i="1"/>
  <c r="F3530" i="1"/>
  <c r="K4147" i="1"/>
  <c r="J3453" i="1"/>
  <c r="H4106" i="1"/>
  <c r="O3424" i="1"/>
  <c r="I3978" i="1"/>
  <c r="J3755" i="1"/>
  <c r="D4050" i="1"/>
  <c r="H3606" i="1"/>
  <c r="C4161" i="1"/>
  <c r="K3544" i="1"/>
  <c r="D4129" i="1"/>
  <c r="J3504" i="1"/>
  <c r="I4068" i="1"/>
  <c r="G3471" i="1"/>
  <c r="L4172" i="1"/>
  <c r="D3896" i="1"/>
  <c r="G3429" i="1"/>
  <c r="K3145" i="1"/>
  <c r="L2569" i="1"/>
  <c r="F2293" i="1"/>
  <c r="E4062" i="1"/>
  <c r="J3701" i="1"/>
  <c r="N3804" i="1"/>
  <c r="E3383" i="1"/>
  <c r="C3770" i="1"/>
  <c r="O3447" i="1"/>
  <c r="F3494" i="1"/>
  <c r="C4002" i="1"/>
  <c r="J3567" i="1"/>
  <c r="C3259" i="1"/>
  <c r="O2867" i="1"/>
  <c r="D2769" i="1"/>
  <c r="D3708" i="1"/>
  <c r="E3874" i="1"/>
  <c r="I3143" i="1"/>
  <c r="L4047" i="1"/>
  <c r="O3494" i="1"/>
  <c r="E3157" i="1"/>
  <c r="K3991" i="1"/>
  <c r="L3407" i="1"/>
  <c r="K3286" i="1"/>
  <c r="G4041" i="1"/>
  <c r="J3848" i="1"/>
  <c r="M2600" i="1"/>
  <c r="F1617" i="1"/>
  <c r="F3566" i="1"/>
  <c r="E2989" i="1"/>
  <c r="J3180" i="1"/>
  <c r="F1456" i="1"/>
  <c r="N3273" i="1"/>
  <c r="L2993" i="1"/>
  <c r="F2635" i="1"/>
  <c r="E3245" i="1"/>
  <c r="K3304" i="1"/>
  <c r="F3943" i="1"/>
  <c r="H4423" i="1"/>
  <c r="M3027" i="1"/>
  <c r="E3476" i="1"/>
  <c r="H3569" i="1"/>
  <c r="D2855" i="1"/>
  <c r="E3583" i="1"/>
  <c r="O3481" i="1"/>
  <c r="N2991" i="1"/>
  <c r="M3484" i="1"/>
  <c r="L3297" i="1"/>
  <c r="E2545" i="1"/>
  <c r="G1188" i="1"/>
  <c r="D3423" i="1"/>
  <c r="F2867" i="1"/>
  <c r="J2294" i="1"/>
  <c r="M587" i="1"/>
  <c r="K3322" i="1"/>
  <c r="C2947" i="1"/>
  <c r="L2456" i="1"/>
  <c r="D3295" i="1"/>
  <c r="M2706" i="1"/>
  <c r="O3696" i="1"/>
  <c r="N3851" i="1"/>
  <c r="M4579" i="1"/>
  <c r="H3581" i="1"/>
  <c r="L2950" i="1"/>
  <c r="J4485" i="1"/>
  <c r="H3504" i="1"/>
  <c r="I2717" i="1"/>
  <c r="D4334" i="1"/>
  <c r="C3431" i="1"/>
  <c r="O2940" i="1"/>
  <c r="K3184" i="1"/>
  <c r="E2553" i="1"/>
  <c r="G3300" i="1"/>
  <c r="G2946" i="1"/>
  <c r="N3204" i="1"/>
  <c r="E2082" i="1"/>
  <c r="F3251" i="1"/>
  <c r="E3090" i="1"/>
  <c r="O2887" i="1"/>
  <c r="O3224" i="1"/>
  <c r="H2997" i="1"/>
  <c r="K4213" i="1"/>
  <c r="E3978" i="1"/>
  <c r="C3602" i="1"/>
  <c r="I3770" i="1"/>
  <c r="O3286" i="1"/>
  <c r="O4169" i="1"/>
  <c r="O3559" i="1"/>
  <c r="J2920" i="1"/>
  <c r="N3630" i="1"/>
  <c r="K3423" i="1"/>
  <c r="I3224" i="1"/>
  <c r="F2351" i="1"/>
  <c r="M1451" i="1"/>
  <c r="N3207" i="1"/>
  <c r="O3071" i="1"/>
  <c r="K2869" i="1"/>
  <c r="N1619" i="1"/>
  <c r="D3582" i="1"/>
  <c r="H2662" i="1"/>
  <c r="M2927" i="1"/>
  <c r="N3247" i="1"/>
  <c r="O2666" i="1"/>
  <c r="C4238" i="1"/>
  <c r="J4142" i="1"/>
  <c r="E3492" i="1"/>
  <c r="L3054" i="1"/>
  <c r="F4226" i="1"/>
  <c r="M3507" i="1"/>
  <c r="D2674" i="1"/>
  <c r="K4449" i="1"/>
  <c r="C3391" i="1"/>
  <c r="D2692" i="1"/>
  <c r="M3776" i="1"/>
  <c r="J2536" i="1"/>
  <c r="K1688" i="1"/>
  <c r="H3222" i="1"/>
  <c r="L2640" i="1"/>
  <c r="I2909" i="1"/>
  <c r="K2270" i="1"/>
  <c r="H3326" i="1"/>
  <c r="H3274" i="1"/>
  <c r="E2546" i="1"/>
  <c r="M3289" i="1"/>
  <c r="C2990" i="1"/>
  <c r="C3505" i="1"/>
  <c r="D4023" i="1"/>
  <c r="F3768" i="1"/>
  <c r="J2962" i="1"/>
  <c r="I3541" i="1"/>
  <c r="K3429" i="1"/>
  <c r="K3076" i="1"/>
  <c r="G3496" i="1"/>
  <c r="N3545" i="1"/>
  <c r="K2974" i="1"/>
  <c r="I3258" i="1"/>
  <c r="C2808" i="1"/>
  <c r="O3736" i="1"/>
  <c r="L3304" i="1"/>
  <c r="N3524" i="1"/>
  <c r="O3081" i="1"/>
  <c r="O3865" i="1"/>
  <c r="J3538" i="1"/>
  <c r="L2868" i="1"/>
  <c r="C3740" i="1"/>
  <c r="H3409" i="1"/>
  <c r="K4844" i="1"/>
  <c r="D3771" i="1"/>
  <c r="D3695" i="1"/>
  <c r="I3020" i="1"/>
  <c r="D4153" i="1"/>
  <c r="F3485" i="1"/>
  <c r="G2643" i="1"/>
  <c r="G3920" i="1"/>
  <c r="G3568" i="1"/>
  <c r="K2663" i="1"/>
  <c r="L4070" i="1"/>
  <c r="C2537" i="1"/>
  <c r="L1970" i="1"/>
  <c r="M3590" i="1"/>
  <c r="K3361" i="1"/>
  <c r="D2848" i="1"/>
  <c r="G2018" i="1"/>
  <c r="E3613" i="1"/>
  <c r="L3179" i="1"/>
  <c r="O3175" i="1"/>
  <c r="O3539" i="1"/>
  <c r="I3162" i="1"/>
  <c r="H4162" i="1"/>
  <c r="G3861" i="1"/>
  <c r="O3691" i="1"/>
  <c r="L2672" i="1"/>
  <c r="E3830" i="1"/>
  <c r="I3500" i="1"/>
  <c r="K3027" i="1"/>
  <c r="K3569" i="1"/>
  <c r="K3632" i="1"/>
  <c r="N2967" i="1"/>
  <c r="I3515" i="1"/>
  <c r="O3307" i="1"/>
  <c r="L1490" i="1"/>
  <c r="G3584" i="1"/>
  <c r="K2558" i="1"/>
  <c r="N3086" i="1"/>
  <c r="G1551" i="1"/>
  <c r="H3239" i="1"/>
  <c r="K2597" i="1"/>
  <c r="E2492" i="1"/>
  <c r="E3435" i="1"/>
  <c r="O2642" i="1"/>
  <c r="M4054" i="1"/>
  <c r="F4207" i="1"/>
  <c r="H3255" i="1"/>
  <c r="C4064" i="1"/>
  <c r="O3513" i="1"/>
  <c r="O3250" i="1"/>
  <c r="I4280" i="1"/>
  <c r="K3687" i="1"/>
  <c r="M3287" i="1"/>
  <c r="J4028" i="1"/>
  <c r="J3605" i="1"/>
  <c r="L2507" i="1"/>
  <c r="G1996" i="1"/>
  <c r="J3280" i="1"/>
  <c r="J2765" i="1"/>
  <c r="O2473" i="1"/>
  <c r="O2110" i="1"/>
  <c r="I3152" i="1"/>
  <c r="M2800" i="1"/>
  <c r="M2344" i="1"/>
  <c r="M3379" i="1"/>
  <c r="K4016" i="1"/>
  <c r="L4726" i="1"/>
  <c r="J3430" i="1"/>
  <c r="K3295" i="1"/>
  <c r="L3956" i="1"/>
  <c r="F3567" i="1"/>
  <c r="G3207" i="1"/>
  <c r="H3979" i="1"/>
  <c r="E3696" i="1"/>
  <c r="H3489" i="1"/>
  <c r="L4150" i="1"/>
  <c r="I2387" i="1"/>
  <c r="I2134" i="1"/>
  <c r="L3121" i="1"/>
  <c r="O2796" i="1"/>
  <c r="E2510" i="1"/>
  <c r="D4162" i="1"/>
  <c r="D3972" i="1"/>
  <c r="N3667" i="1"/>
  <c r="L2648" i="1"/>
  <c r="H3737" i="1"/>
  <c r="K3620" i="1"/>
  <c r="K3011" i="1"/>
  <c r="I3679" i="1"/>
  <c r="F3476" i="1"/>
  <c r="J2965" i="1"/>
  <c r="C3159" i="1"/>
  <c r="L2556" i="1"/>
  <c r="C3999" i="1"/>
  <c r="F2700" i="1"/>
  <c r="O3497" i="1"/>
  <c r="O3920" i="1"/>
  <c r="C3935" i="1"/>
  <c r="L3588" i="1"/>
  <c r="F3553" i="1"/>
  <c r="K4124" i="1"/>
  <c r="I3567" i="1"/>
  <c r="G4533" i="1"/>
  <c r="M3850" i="1"/>
  <c r="D4316" i="1"/>
  <c r="M4027" i="1"/>
  <c r="C3941" i="1"/>
  <c r="O4017" i="1"/>
  <c r="J3936" i="1"/>
  <c r="F3866" i="1"/>
  <c r="O4184" i="1"/>
  <c r="C3779" i="1"/>
  <c r="H4817" i="1"/>
  <c r="H3953" i="1"/>
  <c r="O4831" i="1"/>
  <c r="G4040" i="1"/>
  <c r="D4353" i="1"/>
  <c r="C4323" i="1"/>
  <c r="L4344" i="1"/>
  <c r="N4290" i="1"/>
  <c r="N4047" i="1"/>
  <c r="N4260" i="1"/>
  <c r="F4113" i="1"/>
  <c r="I4399" i="1"/>
  <c r="N3999" i="1"/>
  <c r="O3829" i="1"/>
  <c r="G4528" i="1"/>
  <c r="K4587" i="1"/>
  <c r="G4961" i="1"/>
  <c r="H3460" i="1"/>
  <c r="M4423" i="1"/>
  <c r="J3834" i="1"/>
  <c r="I4930" i="1"/>
  <c r="N3714" i="1"/>
  <c r="F4426" i="1"/>
  <c r="E3853" i="1"/>
  <c r="G4210" i="1"/>
  <c r="J3782" i="1"/>
  <c r="H4301" i="1"/>
  <c r="N3878" i="1"/>
  <c r="I3897" i="1"/>
  <c r="H3410" i="1"/>
  <c r="F3506" i="1"/>
  <c r="G3532" i="1"/>
  <c r="E3452" i="1"/>
  <c r="I3632" i="1"/>
  <c r="N3539" i="1"/>
  <c r="H3492" i="1"/>
  <c r="J4519" i="1"/>
  <c r="C3616" i="1"/>
  <c r="E3570" i="1"/>
  <c r="K3494" i="1"/>
  <c r="I3414" i="1"/>
  <c r="L3585" i="1"/>
  <c r="M3860" i="1"/>
  <c r="L3282" i="1"/>
  <c r="M4073" i="1"/>
  <c r="N3566" i="1"/>
  <c r="D3514" i="1"/>
  <c r="N3434" i="1"/>
  <c r="D3710" i="1"/>
  <c r="E3496" i="1"/>
  <c r="E3449" i="1"/>
  <c r="F3156" i="1"/>
  <c r="F4235" i="1"/>
  <c r="E2967" i="1"/>
  <c r="E3861" i="1"/>
  <c r="J3621" i="1"/>
  <c r="D3182" i="1"/>
  <c r="D3618" i="1"/>
  <c r="M3408" i="1"/>
  <c r="E3412" i="1"/>
  <c r="H3609" i="1"/>
  <c r="H3014" i="1"/>
  <c r="M2760" i="1"/>
  <c r="C2825" i="1"/>
  <c r="N4281" i="1"/>
  <c r="H3982" i="1"/>
  <c r="C4376" i="1"/>
  <c r="N4387" i="1"/>
  <c r="G3986" i="1"/>
  <c r="K3721" i="1"/>
  <c r="K3073" i="1"/>
  <c r="C4103" i="1"/>
  <c r="H3040" i="1"/>
  <c r="D3973" i="1"/>
  <c r="I3017" i="1"/>
  <c r="M4062" i="1"/>
  <c r="H2929" i="1"/>
  <c r="L3594" i="1"/>
  <c r="F3097" i="1"/>
  <c r="C3534" i="1"/>
  <c r="C3378" i="1"/>
  <c r="O3737" i="1"/>
  <c r="I3240" i="1"/>
  <c r="C3638" i="1"/>
  <c r="D3198" i="1"/>
  <c r="H3378" i="1"/>
  <c r="I3177" i="1"/>
  <c r="M3559" i="1"/>
  <c r="N3124" i="1"/>
  <c r="L3519" i="1"/>
  <c r="K3115" i="1"/>
  <c r="N3762" i="1"/>
  <c r="K2984" i="1"/>
  <c r="C3152" i="1"/>
  <c r="M2298" i="1"/>
  <c r="J2762" i="1"/>
  <c r="H4393" i="1"/>
  <c r="N4266" i="1"/>
  <c r="O4371" i="1"/>
  <c r="N4073" i="1"/>
  <c r="L3757" i="1"/>
  <c r="H4001" i="1"/>
  <c r="H3437" i="1"/>
  <c r="N3837" i="1"/>
  <c r="E3567" i="1"/>
  <c r="L3708" i="1"/>
  <c r="J3149" i="1"/>
  <c r="G3594" i="1"/>
  <c r="C3138" i="1"/>
  <c r="M3272" i="1"/>
  <c r="I3521" i="1"/>
  <c r="H3254" i="1"/>
  <c r="J3125" i="1"/>
  <c r="D4402" i="1"/>
  <c r="I3117" i="1"/>
  <c r="H4103" i="1"/>
  <c r="I3361" i="1"/>
  <c r="J4041" i="1"/>
  <c r="F3357" i="1"/>
  <c r="K4032" i="1"/>
  <c r="C3316" i="1"/>
  <c r="F3643" i="1"/>
  <c r="L3305" i="1"/>
  <c r="J4099" i="1"/>
  <c r="D3274" i="1"/>
  <c r="N3213" i="1"/>
  <c r="M2694" i="1"/>
  <c r="J3010" i="1"/>
  <c r="L4494" i="1"/>
  <c r="N4043" i="1"/>
  <c r="C4111" i="1"/>
  <c r="H3947" i="1"/>
  <c r="M3579" i="1"/>
  <c r="L3865" i="1"/>
  <c r="H2888" i="1"/>
  <c r="D3346" i="1"/>
  <c r="M3326" i="1"/>
  <c r="M3303" i="1"/>
  <c r="C3071" i="1"/>
  <c r="L3287" i="1"/>
  <c r="N3193" i="1"/>
  <c r="M4118" i="1"/>
  <c r="D3280" i="1"/>
  <c r="E3731" i="1"/>
  <c r="O3238" i="1"/>
  <c r="F4040" i="1"/>
  <c r="L3197" i="1"/>
  <c r="H4020" i="1"/>
  <c r="J2871" i="1"/>
  <c r="E4171" i="1"/>
  <c r="K2872" i="1"/>
  <c r="F3945" i="1"/>
  <c r="D2845" i="1"/>
  <c r="H3691" i="1"/>
  <c r="G3347" i="1"/>
  <c r="L3856" i="1"/>
  <c r="N3290" i="1"/>
  <c r="K3049" i="1"/>
  <c r="H2408" i="1"/>
  <c r="G3069" i="1"/>
  <c r="E4125" i="1"/>
  <c r="O4579" i="1"/>
  <c r="G4100" i="1"/>
  <c r="L3764" i="1"/>
  <c r="M3892" i="1"/>
  <c r="E3436" i="1"/>
  <c r="G4891" i="1"/>
  <c r="E4147" i="1"/>
  <c r="L4922" i="1"/>
  <c r="F4080" i="1"/>
  <c r="H4643" i="1"/>
  <c r="H4060" i="1"/>
  <c r="C5054" i="1"/>
  <c r="C3715" i="1"/>
  <c r="F4782" i="1"/>
  <c r="O3732" i="1"/>
  <c r="N4741" i="1"/>
  <c r="H3855" i="1"/>
  <c r="L4660" i="1"/>
  <c r="N4015" i="1"/>
  <c r="D4516" i="1"/>
  <c r="K3649" i="1"/>
  <c r="L4920" i="1"/>
  <c r="H3646" i="1"/>
  <c r="F4410" i="1"/>
  <c r="J3850" i="1"/>
  <c r="J4388" i="1"/>
  <c r="E3406" i="1"/>
  <c r="C4440" i="1"/>
  <c r="G2828" i="1"/>
  <c r="J2105" i="1"/>
  <c r="G2353" i="1"/>
  <c r="N4288" i="1"/>
  <c r="D4061" i="1"/>
  <c r="N4052" i="1"/>
  <c r="K4488" i="1"/>
  <c r="M3619" i="1"/>
  <c r="L3388" i="1"/>
  <c r="L4509" i="1"/>
  <c r="D3804" i="1"/>
  <c r="N4486" i="1"/>
  <c r="G3985" i="1"/>
  <c r="D4469" i="1"/>
  <c r="D3894" i="1"/>
  <c r="G3893" i="1"/>
  <c r="H3442" i="1"/>
  <c r="G4134" i="1"/>
  <c r="E3425" i="1"/>
  <c r="J4128" i="1"/>
  <c r="H3387" i="1"/>
  <c r="F4199" i="1"/>
  <c r="E3378" i="1"/>
  <c r="L4145" i="1"/>
  <c r="K3614" i="1"/>
  <c r="N4220" i="1"/>
  <c r="L3583" i="1"/>
  <c r="H4258" i="1"/>
  <c r="I3534" i="1"/>
  <c r="E4234" i="1"/>
  <c r="H3658" i="1"/>
  <c r="O4124" i="1"/>
  <c r="K3345" i="1"/>
  <c r="C3127" i="1"/>
  <c r="E2562" i="1"/>
  <c r="C4574" i="1"/>
  <c r="K4246" i="1"/>
  <c r="D3818" i="1"/>
  <c r="J4308" i="1"/>
  <c r="N4611" i="1"/>
  <c r="J3563" i="1"/>
  <c r="F4038" i="1"/>
  <c r="E3529" i="1"/>
  <c r="E4240" i="1"/>
  <c r="J3508" i="1"/>
  <c r="C4233" i="1"/>
  <c r="E3482" i="1"/>
  <c r="D4083" i="1"/>
  <c r="K3406" i="1"/>
  <c r="I4442" i="1"/>
  <c r="C3619" i="1"/>
  <c r="O3752" i="1"/>
  <c r="L3584" i="1"/>
  <c r="K3711" i="1"/>
  <c r="G3526" i="1"/>
  <c r="J4277" i="1"/>
  <c r="N3482" i="1"/>
  <c r="E3885" i="1"/>
  <c r="C3453" i="1"/>
  <c r="C4061" i="1"/>
  <c r="J3393" i="1"/>
  <c r="K4034" i="1"/>
  <c r="G3537" i="1"/>
  <c r="E3792" i="1"/>
  <c r="J2678" i="1"/>
  <c r="E3405" i="1"/>
  <c r="L4600" i="1"/>
  <c r="M4440" i="1"/>
  <c r="H3672" i="1"/>
  <c r="D3587" i="1"/>
  <c r="K3268" i="1"/>
  <c r="D3548" i="1"/>
  <c r="F3392" i="1"/>
  <c r="N2898" i="1"/>
  <c r="O3689" i="1"/>
  <c r="E3277" i="1"/>
  <c r="E3024" i="1"/>
  <c r="O2593" i="1"/>
  <c r="D2484" i="1"/>
  <c r="O4151" i="1"/>
  <c r="F4002" i="1"/>
  <c r="J3490" i="1"/>
  <c r="J3811" i="1"/>
  <c r="D3468" i="1"/>
  <c r="D2988" i="1"/>
  <c r="H3568" i="1"/>
  <c r="N3119" i="1"/>
  <c r="F2895" i="1"/>
  <c r="O3485" i="1"/>
  <c r="L3614" i="1"/>
  <c r="D3364" i="1"/>
  <c r="G1614" i="1"/>
  <c r="O3194" i="1"/>
  <c r="G2836" i="1"/>
  <c r="I2446" i="1"/>
  <c r="M895" i="1"/>
  <c r="O3123" i="1"/>
  <c r="O2561" i="1"/>
  <c r="C2299" i="1"/>
  <c r="L3360" i="1"/>
  <c r="M2872" i="1"/>
  <c r="M3517" i="1"/>
  <c r="N3735" i="1"/>
  <c r="O4154" i="1"/>
  <c r="F3604" i="1"/>
  <c r="F3297" i="1"/>
  <c r="C4642" i="1"/>
  <c r="F3382" i="1"/>
  <c r="N2591" i="1"/>
  <c r="N4672" i="1"/>
  <c r="K3643" i="1"/>
  <c r="E3047" i="1"/>
  <c r="M2775" i="1"/>
  <c r="C2472" i="1"/>
  <c r="F3253" i="1"/>
  <c r="D2909" i="1"/>
  <c r="E2755" i="1"/>
  <c r="M2469" i="1"/>
  <c r="F3284" i="1"/>
  <c r="M2774" i="1"/>
  <c r="I2836" i="1"/>
  <c r="C3251" i="1"/>
  <c r="H2734" i="1"/>
  <c r="O3933" i="1"/>
  <c r="J4643" i="1"/>
  <c r="L3798" i="1"/>
  <c r="C3719" i="1"/>
  <c r="F2916" i="1"/>
  <c r="I3885" i="1"/>
  <c r="K3613" i="1"/>
  <c r="J2638" i="1"/>
  <c r="O3650" i="1"/>
  <c r="G3477" i="1"/>
  <c r="E3033" i="1"/>
  <c r="K2794" i="1"/>
  <c r="M2064" i="1"/>
  <c r="G3304" i="1"/>
  <c r="J2800" i="1"/>
  <c r="D2436" i="1"/>
  <c r="F1689" i="1"/>
  <c r="F3085" i="1"/>
  <c r="C3225" i="1"/>
  <c r="O2937" i="1"/>
  <c r="I3055" i="1"/>
  <c r="G2559" i="1"/>
  <c r="C3786" i="1"/>
  <c r="N3750" i="1"/>
  <c r="H3734" i="1"/>
  <c r="K3310" i="1"/>
  <c r="L3109" i="1"/>
  <c r="G3606" i="1"/>
  <c r="G3324" i="1"/>
  <c r="O2967" i="1"/>
  <c r="I3441" i="1"/>
  <c r="G3230" i="1"/>
  <c r="L2599" i="1"/>
  <c r="K2455" i="1"/>
  <c r="F1261" i="1"/>
  <c r="N3041" i="1"/>
  <c r="I2854" i="1"/>
  <c r="L2677" i="1"/>
  <c r="F633" i="1"/>
  <c r="J2992" i="1"/>
  <c r="M2944" i="1"/>
  <c r="F2585" i="1"/>
  <c r="I2976" i="1"/>
  <c r="K2802" i="1"/>
  <c r="H3928" i="1"/>
  <c r="D4049" i="1"/>
  <c r="M3596" i="1"/>
  <c r="F3126" i="1"/>
  <c r="G3714" i="1"/>
  <c r="F3563" i="1"/>
  <c r="C3464" i="1"/>
  <c r="C3928" i="1"/>
  <c r="L3716" i="1"/>
  <c r="N3288" i="1"/>
  <c r="N3499" i="1"/>
  <c r="D2383" i="1"/>
  <c r="M4603" i="1"/>
  <c r="O2978" i="1"/>
  <c r="F2824" i="1"/>
  <c r="C2532" i="1"/>
  <c r="L4347" i="1"/>
  <c r="G2700" i="1"/>
  <c r="N2651" i="1"/>
  <c r="C4542" i="1"/>
  <c r="J2710" i="1"/>
  <c r="E4524" i="1"/>
  <c r="I4401" i="1"/>
  <c r="O3886" i="1"/>
  <c r="G3221" i="1"/>
  <c r="N3153" i="1"/>
  <c r="H3526" i="1"/>
  <c r="N2913" i="1"/>
  <c r="F2970" i="1"/>
  <c r="N3817" i="1"/>
  <c r="D2822" i="1"/>
  <c r="F2852" i="1"/>
  <c r="I2970" i="1"/>
  <c r="H2511" i="1"/>
  <c r="M3524" i="1"/>
  <c r="C2682" i="1"/>
  <c r="F2631" i="1"/>
  <c r="L2532" i="1"/>
  <c r="G3371" i="1"/>
  <c r="G2797" i="1"/>
  <c r="O2053" i="1"/>
  <c r="L3575" i="1"/>
  <c r="D2823" i="1"/>
  <c r="C4473" i="1"/>
  <c r="K4227" i="1"/>
  <c r="C3491" i="1"/>
  <c r="O3132" i="1"/>
  <c r="F3858" i="1"/>
  <c r="H3516" i="1"/>
  <c r="H3275" i="1"/>
  <c r="L4864" i="1"/>
  <c r="G3598" i="1"/>
  <c r="O2915" i="1"/>
  <c r="E3697" i="1"/>
  <c r="L3528" i="1"/>
  <c r="I1565" i="1"/>
  <c r="C3398" i="1"/>
  <c r="C2779" i="1"/>
  <c r="K2035" i="1"/>
  <c r="M2024" i="1"/>
  <c r="M3438" i="1"/>
  <c r="N2777" i="1"/>
  <c r="N2389" i="1"/>
  <c r="K3382" i="1"/>
  <c r="G2766" i="1"/>
  <c r="M4234" i="1"/>
  <c r="C3762" i="1"/>
  <c r="G3313" i="1"/>
  <c r="I3293" i="1"/>
  <c r="F3397" i="1"/>
  <c r="M2905" i="1"/>
  <c r="D3306" i="1"/>
  <c r="K3852" i="1"/>
  <c r="F3048" i="1"/>
  <c r="D3196" i="1"/>
  <c r="I3372" i="1"/>
  <c r="H2725" i="1"/>
  <c r="D1181" i="1"/>
  <c r="F3629" i="1"/>
  <c r="K2453" i="1"/>
  <c r="F2369" i="1"/>
  <c r="H563" i="1"/>
  <c r="O3330" i="1"/>
  <c r="L2123" i="1"/>
  <c r="M2458" i="1"/>
  <c r="L3572" i="1"/>
  <c r="M2124" i="1"/>
  <c r="E4013" i="1"/>
  <c r="O3713" i="1"/>
  <c r="D3206" i="1"/>
  <c r="C4112" i="1"/>
  <c r="E3416" i="1"/>
  <c r="D3415" i="1"/>
  <c r="M3711" i="1"/>
  <c r="F3587" i="1"/>
  <c r="N3002" i="1"/>
  <c r="C3785" i="1"/>
  <c r="N3547" i="1"/>
  <c r="J2481" i="1"/>
  <c r="I1823" i="1"/>
  <c r="H2630" i="1"/>
  <c r="D2103" i="1"/>
  <c r="K2385" i="1"/>
  <c r="F2147" i="1"/>
  <c r="C2620" i="1"/>
  <c r="C2077" i="1"/>
  <c r="F2312" i="1"/>
  <c r="H3127" i="1"/>
  <c r="M3662" i="1"/>
  <c r="E4263" i="1"/>
  <c r="H3883" i="1"/>
  <c r="G3064" i="1"/>
  <c r="J3729" i="1"/>
  <c r="I3484" i="1"/>
  <c r="J3074" i="1"/>
  <c r="M3729" i="1"/>
  <c r="N3609" i="1"/>
  <c r="F3035" i="1"/>
  <c r="J3679" i="1"/>
  <c r="E2354" i="1"/>
  <c r="D4255" i="1"/>
  <c r="O2768" i="1"/>
  <c r="I2250" i="1"/>
  <c r="H2419" i="1"/>
  <c r="F4418" i="1"/>
  <c r="O3742" i="1"/>
  <c r="G3530" i="1"/>
  <c r="H3150" i="1"/>
  <c r="M3424" i="1"/>
  <c r="C3426" i="1"/>
  <c r="J2880" i="1"/>
  <c r="N3507" i="1"/>
  <c r="L3505" i="1"/>
  <c r="E3008" i="1"/>
  <c r="M2632" i="1"/>
  <c r="I2667" i="1"/>
  <c r="J3632" i="1"/>
  <c r="J3602" i="1"/>
  <c r="E2566" i="1"/>
  <c r="G2294" i="1"/>
  <c r="F3362" i="1"/>
  <c r="N3340" i="1"/>
  <c r="L2746" i="1"/>
  <c r="M3512" i="1"/>
  <c r="M3300" i="1"/>
  <c r="E3942" i="1"/>
  <c r="O4499" i="1"/>
  <c r="N4417" i="1"/>
  <c r="O3917" i="1"/>
  <c r="C4331" i="1"/>
  <c r="L3986" i="1"/>
  <c r="F3927" i="1"/>
  <c r="N4163" i="1"/>
  <c r="M4538" i="1"/>
  <c r="M4256" i="1"/>
  <c r="O4670" i="1"/>
  <c r="N4234" i="1"/>
  <c r="N4287" i="1"/>
  <c r="G4185" i="1"/>
  <c r="H4280" i="1"/>
  <c r="E3754" i="1"/>
  <c r="I3716" i="1"/>
  <c r="H3740" i="1"/>
  <c r="M4673" i="1"/>
  <c r="K3477" i="1"/>
  <c r="F4316" i="1"/>
  <c r="H4180" i="1"/>
  <c r="C4412" i="1"/>
  <c r="I3942" i="1"/>
  <c r="M3853" i="1"/>
  <c r="I4010" i="1"/>
  <c r="L3872" i="1"/>
  <c r="F4231" i="1"/>
  <c r="I3853" i="1"/>
  <c r="K4170" i="1"/>
  <c r="D3956" i="1"/>
  <c r="O4393" i="1"/>
  <c r="J4180" i="1"/>
  <c r="J4110" i="1"/>
  <c r="K3951" i="1"/>
  <c r="H3709" i="1"/>
  <c r="H4524" i="1"/>
  <c r="J3684" i="1"/>
  <c r="G4254" i="1"/>
  <c r="L3761" i="1"/>
  <c r="O3008" i="1"/>
  <c r="G2683" i="1"/>
  <c r="M2695" i="1"/>
  <c r="I2702" i="1"/>
  <c r="E2709" i="1"/>
  <c r="E3289" i="1"/>
  <c r="K3342" i="1"/>
  <c r="I4887" i="1"/>
  <c r="F3046" i="1"/>
  <c r="N2979" i="1"/>
  <c r="G3057" i="1"/>
  <c r="F3198" i="1"/>
  <c r="O3308" i="1"/>
  <c r="C3247" i="1"/>
  <c r="N2289" i="1"/>
  <c r="J4661" i="1"/>
  <c r="E2962" i="1"/>
  <c r="M2911" i="1"/>
  <c r="L3429" i="1"/>
  <c r="I3596" i="1"/>
  <c r="C3577" i="1"/>
  <c r="H3436" i="1"/>
  <c r="J3195" i="1"/>
  <c r="M3967" i="1"/>
  <c r="J3041" i="1"/>
  <c r="G3750" i="1"/>
  <c r="C3859" i="1"/>
  <c r="K3241" i="1"/>
  <c r="D3554" i="1"/>
  <c r="N2867" i="1"/>
  <c r="O3393" i="1"/>
  <c r="C3004" i="1"/>
  <c r="H3433" i="1"/>
  <c r="O2427" i="1"/>
  <c r="L2571" i="1"/>
  <c r="D4021" i="1"/>
  <c r="E4245" i="1"/>
  <c r="J4292" i="1"/>
  <c r="L4092" i="1"/>
  <c r="L3958" i="1"/>
  <c r="H3659" i="1"/>
  <c r="H3405" i="1"/>
  <c r="D3571" i="1"/>
  <c r="F3680" i="1"/>
  <c r="G3430" i="1"/>
  <c r="J3382" i="1"/>
  <c r="N3370" i="1"/>
  <c r="M3692" i="1"/>
  <c r="D3585" i="1"/>
  <c r="D3591" i="1"/>
  <c r="G3547" i="1"/>
  <c r="F3480" i="1"/>
  <c r="F3531" i="1"/>
  <c r="K3336" i="1"/>
  <c r="E3491" i="1"/>
  <c r="L3329" i="1"/>
  <c r="L3439" i="1"/>
  <c r="E3286" i="1"/>
  <c r="C3411" i="1"/>
  <c r="F3562" i="1"/>
  <c r="O3610" i="1"/>
  <c r="E3614" i="1"/>
  <c r="C3446" i="1"/>
  <c r="O3233" i="1"/>
  <c r="O2853" i="1"/>
  <c r="M3069" i="1"/>
  <c r="C3140" i="1"/>
  <c r="G4749" i="1"/>
  <c r="L4121" i="1"/>
  <c r="O3906" i="1"/>
  <c r="O3801" i="1"/>
  <c r="F3769" i="1"/>
  <c r="D3959" i="1"/>
  <c r="F2911" i="1"/>
  <c r="J3623" i="1"/>
  <c r="K2906" i="1"/>
  <c r="H3618" i="1"/>
  <c r="I3090" i="1"/>
  <c r="C3576" i="1"/>
  <c r="J3075" i="1"/>
  <c r="I3254" i="1"/>
  <c r="K3177" i="1"/>
  <c r="L3232" i="1"/>
  <c r="N3131" i="1"/>
  <c r="N4207" i="1"/>
  <c r="I3121" i="1"/>
  <c r="G4063" i="1"/>
  <c r="E3352" i="1"/>
  <c r="M4483" i="1"/>
  <c r="F3345" i="1"/>
  <c r="H3969" i="1"/>
  <c r="O3294" i="1"/>
  <c r="K3630" i="1"/>
  <c r="N3262" i="1"/>
  <c r="F4057" i="1"/>
  <c r="K2905" i="1"/>
  <c r="N3101" i="1"/>
  <c r="F2431" i="1"/>
  <c r="G2705" i="1"/>
  <c r="C3657" i="1"/>
  <c r="D4208" i="1"/>
  <c r="C3812" i="1"/>
  <c r="K4117" i="1"/>
  <c r="O4418" i="1"/>
  <c r="D3753" i="1"/>
  <c r="I3342" i="1"/>
  <c r="D3322" i="1"/>
  <c r="J3335" i="1"/>
  <c r="I3285" i="1"/>
  <c r="M3297" i="1"/>
  <c r="D3267" i="1"/>
  <c r="D3285" i="1"/>
  <c r="H4286" i="1"/>
  <c r="G3222" i="1"/>
  <c r="K3694" i="1"/>
  <c r="D3197" i="1"/>
  <c r="N3996" i="1"/>
  <c r="L3667" i="1"/>
  <c r="C3784" i="1"/>
  <c r="J3374" i="1"/>
  <c r="I4262" i="1"/>
  <c r="K3554" i="1"/>
  <c r="N4289" i="1"/>
  <c r="L3142" i="1"/>
  <c r="I3748" i="1"/>
  <c r="G3132" i="1"/>
  <c r="H3814" i="1"/>
  <c r="N3322" i="1"/>
  <c r="H3537" i="1"/>
  <c r="K2798" i="1"/>
  <c r="J3004" i="1"/>
  <c r="E4261" i="1"/>
  <c r="F4416" i="1"/>
  <c r="D3689" i="1"/>
  <c r="M4657" i="1"/>
  <c r="L3610" i="1"/>
  <c r="J3603" i="1"/>
  <c r="F4227" i="1"/>
  <c r="F3660" i="1"/>
  <c r="M4172" i="1"/>
  <c r="N4036" i="1"/>
  <c r="G4178" i="1"/>
  <c r="D4018" i="1"/>
  <c r="D4609" i="1"/>
  <c r="C3675" i="1"/>
  <c r="J4475" i="1"/>
  <c r="G3696" i="1"/>
  <c r="K4186" i="1"/>
  <c r="E3870" i="1"/>
  <c r="N4155" i="1"/>
  <c r="I3707" i="1"/>
  <c r="H4187" i="1"/>
  <c r="H3888" i="1"/>
  <c r="D4176" i="1"/>
  <c r="M3697" i="1"/>
  <c r="G4268" i="1"/>
  <c r="F3776" i="1"/>
  <c r="K4438" i="1"/>
  <c r="O3387" i="1"/>
  <c r="K3832" i="1"/>
  <c r="F3533" i="1"/>
  <c r="K3275" i="1"/>
  <c r="K2581" i="1"/>
  <c r="O3840" i="1"/>
  <c r="H4410" i="1"/>
  <c r="I3921" i="1"/>
  <c r="I4310" i="1"/>
  <c r="E4583" i="1"/>
  <c r="E3617" i="1"/>
  <c r="M3889" i="1"/>
  <c r="J3708" i="1"/>
  <c r="H4287" i="1"/>
  <c r="F3847" i="1"/>
  <c r="C4189" i="1"/>
  <c r="I3638" i="1"/>
  <c r="M4213" i="1"/>
  <c r="O3406" i="1"/>
  <c r="C4201" i="1"/>
  <c r="L3365" i="1"/>
  <c r="H4170" i="1"/>
  <c r="O3359" i="1"/>
  <c r="J4211" i="1"/>
  <c r="G3596" i="1"/>
  <c r="G4501" i="1"/>
  <c r="D3563" i="1"/>
  <c r="E4346" i="1"/>
  <c r="E3516" i="1"/>
  <c r="O4191" i="1"/>
  <c r="L3464" i="1"/>
  <c r="K4066" i="1"/>
  <c r="E3551" i="1"/>
  <c r="L3527" i="1"/>
  <c r="E2771" i="1"/>
  <c r="K2448" i="1"/>
  <c r="F4561" i="1"/>
  <c r="G4168" i="1"/>
  <c r="C4265" i="1"/>
  <c r="E3901" i="1"/>
  <c r="K4025" i="1"/>
  <c r="H4184" i="1"/>
  <c r="E3332" i="1"/>
  <c r="D3780" i="1"/>
  <c r="D3324" i="1"/>
  <c r="O3860" i="1"/>
  <c r="I3287" i="1"/>
  <c r="O3870" i="1"/>
  <c r="I3611" i="1"/>
  <c r="I4249" i="1"/>
  <c r="I3256" i="1"/>
  <c r="E4109" i="1"/>
  <c r="J3209" i="1"/>
  <c r="K4210" i="1"/>
  <c r="M3187" i="1"/>
  <c r="M4089" i="1"/>
  <c r="H3137" i="1"/>
  <c r="M4306" i="1"/>
  <c r="O3125" i="1"/>
  <c r="G4064" i="1"/>
  <c r="O3361" i="1"/>
  <c r="I4025" i="1"/>
  <c r="J3340" i="1"/>
  <c r="M3733" i="1"/>
  <c r="O2971" i="1"/>
  <c r="D3420" i="1"/>
  <c r="J3365" i="1"/>
  <c r="O2547" i="1"/>
  <c r="D3987" i="1"/>
  <c r="M3725" i="1"/>
  <c r="E3802" i="1"/>
  <c r="K2953" i="1"/>
  <c r="J4554" i="1"/>
  <c r="J3699" i="1"/>
  <c r="D3064" i="1"/>
  <c r="H4612" i="1"/>
  <c r="N3443" i="1"/>
  <c r="I3185" i="1"/>
  <c r="L4574" i="1"/>
  <c r="I3119" i="1"/>
  <c r="D2191" i="1"/>
  <c r="G3898" i="1"/>
  <c r="M4066" i="1"/>
  <c r="G4604" i="1"/>
  <c r="C3450" i="1"/>
  <c r="I2913" i="1"/>
  <c r="I4437" i="1"/>
  <c r="D3405" i="1"/>
  <c r="K3337" i="1"/>
  <c r="O4511" i="1"/>
  <c r="K3818" i="1"/>
  <c r="L3072" i="1"/>
  <c r="L2148" i="1"/>
  <c r="E2473" i="1"/>
  <c r="O3635" i="1"/>
  <c r="I2874" i="1"/>
  <c r="I2961" i="1"/>
  <c r="J2649" i="1"/>
  <c r="O3226" i="1"/>
  <c r="C3293" i="1"/>
  <c r="H3168" i="1"/>
  <c r="L3201" i="1"/>
  <c r="I3347" i="1"/>
  <c r="O3825" i="1"/>
  <c r="L4745" i="1"/>
  <c r="H3992" i="1"/>
  <c r="I3874" i="1"/>
  <c r="F2940" i="1"/>
  <c r="L3707" i="1"/>
  <c r="H3650" i="1"/>
  <c r="J2662" i="1"/>
  <c r="E3840" i="1"/>
  <c r="M3496" i="1"/>
  <c r="M3053" i="1"/>
  <c r="E2631" i="1"/>
  <c r="N2129" i="1"/>
  <c r="J3747" i="1"/>
  <c r="D2764" i="1"/>
  <c r="G2845" i="1"/>
  <c r="N1916" i="1"/>
  <c r="H3273" i="1"/>
  <c r="I2688" i="1"/>
  <c r="K2416" i="1"/>
  <c r="I3242" i="1"/>
  <c r="L2698" i="1"/>
  <c r="G4066" i="1"/>
  <c r="F4001" i="1"/>
  <c r="O3542" i="1"/>
  <c r="D3529" i="1"/>
  <c r="C3288" i="1"/>
  <c r="C3621" i="1"/>
  <c r="F3737" i="1"/>
  <c r="D2901" i="1"/>
  <c r="I3509" i="1"/>
  <c r="E3470" i="1"/>
  <c r="M3186" i="1"/>
  <c r="D2786" i="1"/>
  <c r="F1593" i="1"/>
  <c r="N3240" i="1"/>
  <c r="K2701" i="1"/>
  <c r="D3050" i="1"/>
  <c r="F1432" i="1"/>
  <c r="G3188" i="1"/>
  <c r="L2911" i="1"/>
  <c r="O3263" i="1"/>
  <c r="N3152" i="1"/>
  <c r="M2727" i="1"/>
  <c r="O4456" i="1"/>
  <c r="H4135" i="1"/>
  <c r="F3452" i="1"/>
  <c r="J3077" i="1"/>
  <c r="D4086" i="1"/>
  <c r="N3587" i="1"/>
  <c r="N2695" i="1"/>
  <c r="C3990" i="1"/>
  <c r="I3714" i="1"/>
  <c r="N2713" i="1"/>
  <c r="I3884" i="1"/>
  <c r="N2344" i="1"/>
  <c r="O2063" i="1"/>
  <c r="H3749" i="1"/>
  <c r="D2891" i="1"/>
  <c r="I3093" i="1"/>
  <c r="F1742" i="1"/>
  <c r="K3200" i="1"/>
  <c r="K2648" i="1"/>
  <c r="D2867" i="1"/>
  <c r="E3764" i="1"/>
  <c r="O3293" i="1"/>
  <c r="G4527" i="1"/>
  <c r="D3681" i="1"/>
  <c r="F3808" i="1"/>
  <c r="E3104" i="1"/>
  <c r="G4245" i="1"/>
  <c r="D3577" i="1"/>
  <c r="G2990" i="1"/>
  <c r="O3722" i="1"/>
  <c r="L3431" i="1"/>
  <c r="E2911" i="1"/>
  <c r="D2887" i="1"/>
  <c r="I2443" i="1"/>
  <c r="O3705" i="1"/>
  <c r="G3182" i="1"/>
  <c r="G2630" i="1"/>
  <c r="H2845" i="1"/>
  <c r="F4017" i="1"/>
  <c r="I3271" i="1"/>
  <c r="I3308" i="1"/>
  <c r="K3839" i="1"/>
  <c r="F3254" i="1"/>
  <c r="H4333" i="1"/>
  <c r="G4124" i="1"/>
  <c r="I4117" i="1"/>
  <c r="C3041" i="1"/>
  <c r="L4236" i="1"/>
  <c r="H3614" i="1"/>
  <c r="O2663" i="1"/>
  <c r="O3894" i="1"/>
  <c r="F3423" i="1"/>
  <c r="E2684" i="1"/>
  <c r="G4169" i="1"/>
  <c r="I2556" i="1"/>
  <c r="O2265" i="1"/>
  <c r="K3451" i="1"/>
  <c r="E3253" i="1"/>
  <c r="D3007" i="1"/>
  <c r="L2030" i="1"/>
  <c r="J3581" i="1"/>
  <c r="D3355" i="1"/>
  <c r="K2844" i="1"/>
  <c r="D3491" i="1"/>
  <c r="K3311" i="1"/>
  <c r="E4137" i="1"/>
  <c r="K4167" i="1"/>
  <c r="F4083" i="1"/>
  <c r="M2560" i="1"/>
  <c r="G3988" i="1"/>
  <c r="K3501" i="1"/>
  <c r="F2840" i="1"/>
  <c r="N3391" i="1"/>
  <c r="O3634" i="1"/>
  <c r="L2990" i="1"/>
  <c r="G3521" i="1"/>
  <c r="F3206" i="1"/>
  <c r="I1618" i="1"/>
  <c r="O3231" i="1"/>
  <c r="I2797" i="1"/>
  <c r="E3194" i="1"/>
  <c r="C1486" i="1"/>
  <c r="F3435" i="1"/>
  <c r="N2544" i="1"/>
  <c r="O3047" i="1"/>
  <c r="D3434" i="1"/>
  <c r="G2565" i="1"/>
  <c r="K4163" i="1"/>
  <c r="D4095" i="1"/>
  <c r="E3563" i="1"/>
  <c r="M4017" i="1"/>
  <c r="G3533" i="1"/>
  <c r="C3274" i="1"/>
  <c r="N4182" i="1"/>
  <c r="N3611" i="1"/>
  <c r="C3180" i="1"/>
  <c r="G4353" i="1"/>
  <c r="G3539" i="1"/>
  <c r="L2986" i="1"/>
  <c r="C1499" i="1"/>
  <c r="F3601" i="1"/>
  <c r="O2913" i="1"/>
  <c r="K3029" i="1"/>
  <c r="M1703" i="1"/>
  <c r="E3537" i="1"/>
  <c r="O2586" i="1"/>
  <c r="H2470" i="1"/>
  <c r="J3366" i="1"/>
  <c r="E2718" i="1"/>
  <c r="K4295" i="1"/>
  <c r="I4144" i="1"/>
  <c r="O2649" i="1"/>
  <c r="E3523" i="1"/>
  <c r="C3481" i="1"/>
  <c r="E3114" i="1"/>
  <c r="L3489" i="1"/>
  <c r="J3583" i="1"/>
  <c r="C2985" i="1"/>
  <c r="G3703" i="1"/>
  <c r="E3656" i="1"/>
  <c r="L2203" i="1"/>
  <c r="N1692" i="1"/>
  <c r="M3137" i="1"/>
  <c r="D2826" i="1"/>
  <c r="L2448" i="1"/>
  <c r="D2025" i="1"/>
  <c r="H3335" i="1"/>
  <c r="H2575" i="1"/>
  <c r="N2297" i="1"/>
  <c r="M3114" i="1"/>
  <c r="I4606" i="1"/>
  <c r="L3714" i="1"/>
  <c r="C3743" i="1"/>
  <c r="E2637" i="1"/>
  <c r="L3568" i="1"/>
  <c r="K3541" i="1"/>
  <c r="E3017" i="1"/>
  <c r="F3628" i="1"/>
  <c r="G3405" i="1"/>
  <c r="E2915" i="1"/>
  <c r="D3040" i="1"/>
  <c r="K2820" i="1"/>
  <c r="N3867" i="1"/>
  <c r="N3291" i="1"/>
  <c r="N2796" i="1"/>
  <c r="G4657" i="1"/>
  <c r="K3679" i="1"/>
  <c r="G4419" i="1"/>
  <c r="I3366" i="1"/>
  <c r="L4721" i="1"/>
  <c r="L3732" i="1"/>
  <c r="I3247" i="1"/>
  <c r="G4295" i="1"/>
  <c r="O3716" i="1"/>
  <c r="I3169" i="1"/>
  <c r="N4641" i="1"/>
  <c r="H2828" i="1"/>
  <c r="L2273" i="1"/>
  <c r="E3488" i="1"/>
  <c r="K2679" i="1"/>
  <c r="J3503" i="1"/>
  <c r="M2849" i="1"/>
  <c r="J3624" i="1"/>
  <c r="J3616" i="1"/>
  <c r="I3190" i="1"/>
  <c r="H3533" i="1"/>
  <c r="F3490" i="1"/>
  <c r="I4918" i="1"/>
  <c r="N4296" i="1"/>
  <c r="E4149" i="1"/>
  <c r="K3760" i="1"/>
  <c r="M4131" i="1"/>
  <c r="K4051" i="1"/>
  <c r="H4904" i="1"/>
  <c r="E4767" i="1"/>
  <c r="J3828" i="1"/>
  <c r="J4579" i="1"/>
  <c r="C4170" i="1"/>
  <c r="D4300" i="1"/>
  <c r="F4044" i="1"/>
  <c r="H4115" i="1"/>
  <c r="O4642" i="1"/>
  <c r="K4192" i="1"/>
  <c r="F4391" i="1"/>
  <c r="D4052" i="1"/>
  <c r="G3406" i="1"/>
  <c r="M4280" i="1"/>
  <c r="I4055" i="1"/>
  <c r="O3702" i="1"/>
  <c r="D4033" i="1"/>
  <c r="D3952" i="1"/>
  <c r="M4034" i="1"/>
  <c r="I3662" i="1"/>
  <c r="F4679" i="1"/>
  <c r="I3633" i="1"/>
  <c r="N4203" i="1"/>
  <c r="D3662" i="1"/>
  <c r="G4224" i="1"/>
  <c r="M3802" i="1"/>
  <c r="O3793" i="1"/>
  <c r="M3912" i="1"/>
  <c r="O3724" i="1"/>
  <c r="F4501" i="1"/>
  <c r="G3715" i="1"/>
  <c r="L4314" i="1"/>
  <c r="M3961" i="1"/>
  <c r="M2986" i="1"/>
  <c r="K2930" i="1"/>
  <c r="C2839" i="1"/>
  <c r="G3183" i="1"/>
  <c r="E3127" i="1"/>
  <c r="D3352" i="1"/>
  <c r="H2391" i="1"/>
  <c r="M3847" i="1"/>
  <c r="K2981" i="1"/>
  <c r="E2931" i="1"/>
  <c r="N2559" i="1"/>
  <c r="K4269" i="1"/>
  <c r="L3910" i="1"/>
  <c r="J3776" i="1"/>
  <c r="F3216" i="1"/>
  <c r="O3686" i="1"/>
  <c r="G3272" i="1"/>
  <c r="I3210" i="1"/>
  <c r="M3133" i="1"/>
  <c r="C3060" i="1"/>
  <c r="C3037" i="1"/>
  <c r="O2980" i="1"/>
  <c r="L2475" i="1"/>
  <c r="F4102" i="1"/>
  <c r="J3565" i="1"/>
  <c r="I2858" i="1"/>
  <c r="F3385" i="1"/>
  <c r="J3498" i="1"/>
  <c r="H3532" i="1"/>
  <c r="I3457" i="1"/>
  <c r="D3313" i="1"/>
  <c r="G3118" i="1"/>
  <c r="O3077" i="1"/>
  <c r="L2980" i="1"/>
  <c r="D2709" i="1"/>
  <c r="D3903" i="1"/>
  <c r="M4559" i="1"/>
  <c r="D4202" i="1"/>
  <c r="L4168" i="1"/>
  <c r="O3530" i="1"/>
  <c r="O3647" i="1"/>
  <c r="L3018" i="1"/>
  <c r="C3654" i="1"/>
  <c r="E2999" i="1"/>
  <c r="K3707" i="1"/>
  <c r="L2907" i="1"/>
  <c r="C3423" i="1"/>
  <c r="I2890" i="1"/>
  <c r="H3563" i="1"/>
  <c r="K3223" i="1"/>
  <c r="C3529" i="1"/>
  <c r="I3216" i="1"/>
  <c r="J3509" i="1"/>
  <c r="H3176" i="1"/>
  <c r="O3472" i="1"/>
  <c r="E3159" i="1"/>
  <c r="D3419" i="1"/>
  <c r="F3104" i="1"/>
  <c r="M3392" i="1"/>
  <c r="H3674" i="1"/>
  <c r="K3592" i="1"/>
  <c r="K3332" i="1"/>
  <c r="M3427" i="1"/>
  <c r="L2953" i="1"/>
  <c r="K3161" i="1"/>
  <c r="I2534" i="1"/>
  <c r="M2724" i="1"/>
  <c r="K3692" i="1"/>
  <c r="H4336" i="1"/>
  <c r="C3805" i="1"/>
  <c r="K3998" i="1"/>
  <c r="O4288" i="1"/>
  <c r="G4076" i="1"/>
  <c r="D3309" i="1"/>
  <c r="M3604" i="1"/>
  <c r="O3267" i="1"/>
  <c r="L3596" i="1"/>
  <c r="N3390" i="1"/>
  <c r="M3557" i="1"/>
  <c r="E3518" i="1"/>
  <c r="E3236" i="1"/>
  <c r="G3247" i="1"/>
  <c r="D3212" i="1"/>
  <c r="G3363" i="1"/>
  <c r="N3938" i="1"/>
  <c r="J3601" i="1"/>
  <c r="D4046" i="1"/>
  <c r="H3252" i="1"/>
  <c r="O4262" i="1"/>
  <c r="C3226" i="1"/>
  <c r="G3929" i="1"/>
  <c r="H3197" i="1"/>
  <c r="J3882" i="1"/>
  <c r="M3176" i="1"/>
  <c r="I4075" i="1"/>
  <c r="L3537" i="1"/>
  <c r="L3288" i="1"/>
  <c r="L2686" i="1"/>
  <c r="G3066" i="1"/>
  <c r="O3832" i="1"/>
  <c r="I4058" i="1"/>
  <c r="G3878" i="1"/>
  <c r="M4429" i="1"/>
  <c r="M3908" i="1"/>
  <c r="C3902" i="1"/>
  <c r="O3333" i="1"/>
  <c r="H3300" i="1"/>
  <c r="J3323" i="1"/>
  <c r="E3267" i="1"/>
  <c r="K3276" i="1"/>
  <c r="H3245" i="1"/>
  <c r="F3242" i="1"/>
  <c r="N4127" i="1"/>
  <c r="M3067" i="1"/>
  <c r="C3658" i="1"/>
  <c r="L2987" i="1"/>
  <c r="I4026" i="1"/>
  <c r="C2959" i="1"/>
  <c r="I3747" i="1"/>
  <c r="F3230" i="1"/>
  <c r="N4040" i="1"/>
  <c r="I3367" i="1"/>
  <c r="O3942" i="1"/>
  <c r="G3320" i="1"/>
  <c r="O3711" i="1"/>
  <c r="L3291" i="1"/>
  <c r="D3772" i="1"/>
  <c r="F3154" i="1"/>
  <c r="C3144" i="1"/>
  <c r="E2367" i="1"/>
  <c r="C2759" i="1"/>
  <c r="H4157" i="1"/>
  <c r="C4176" i="1"/>
  <c r="F4010" i="1"/>
  <c r="I3904" i="1"/>
  <c r="N4491" i="1"/>
  <c r="J3539" i="1"/>
  <c r="O4053" i="1"/>
  <c r="J3994" i="1"/>
  <c r="D4000" i="1"/>
  <c r="M3781" i="1"/>
  <c r="J4149" i="1"/>
  <c r="J3973" i="1"/>
  <c r="G4273" i="1"/>
  <c r="N4012" i="1"/>
  <c r="O4084" i="1"/>
  <c r="K3833" i="1"/>
  <c r="D4055" i="1"/>
  <c r="H3667" i="1"/>
  <c r="F3922" i="1"/>
  <c r="I3917" i="1"/>
  <c r="G3954" i="1"/>
  <c r="E3661" i="1"/>
  <c r="N4092" i="1"/>
  <c r="J3698" i="1"/>
  <c r="K4035" i="1"/>
  <c r="H3612" i="1"/>
  <c r="E4041" i="1"/>
  <c r="K3570" i="1"/>
  <c r="G3418" i="1"/>
  <c r="K2790" i="1"/>
  <c r="O2068" i="1"/>
  <c r="G5082" i="1"/>
  <c r="K4434" i="1"/>
  <c r="G3804" i="1"/>
  <c r="N3497" i="1"/>
  <c r="M4361" i="1"/>
  <c r="C4527" i="1"/>
  <c r="N3191" i="1"/>
  <c r="L4144" i="1"/>
  <c r="K3174" i="1"/>
  <c r="F4023" i="1"/>
  <c r="N3136" i="1"/>
  <c r="E4136" i="1"/>
  <c r="G3125" i="1"/>
  <c r="F3854" i="1"/>
  <c r="C3154" i="1"/>
  <c r="M3796" i="1"/>
  <c r="N3112" i="1"/>
  <c r="K3491" i="1"/>
  <c r="M3104" i="1"/>
  <c r="F3465" i="1"/>
  <c r="K3352" i="1"/>
  <c r="E4214" i="1"/>
  <c r="D3349" i="1"/>
  <c r="K4082" i="1"/>
  <c r="E3302" i="1"/>
  <c r="M4043" i="1"/>
  <c r="J3540" i="1"/>
  <c r="C3752" i="1"/>
  <c r="H3261" i="1"/>
  <c r="D3443" i="1"/>
  <c r="N3251" i="1"/>
  <c r="C2974" i="1"/>
  <c r="H4321" i="1"/>
  <c r="K3959" i="1"/>
  <c r="K3924" i="1"/>
  <c r="E4307" i="1"/>
  <c r="O4117" i="1"/>
  <c r="J4123" i="1"/>
  <c r="M3047" i="1"/>
  <c r="L3734" i="1"/>
  <c r="F3028" i="1"/>
  <c r="H3805" i="1"/>
  <c r="E2722" i="1"/>
  <c r="I3630" i="1"/>
  <c r="H2740" i="1"/>
  <c r="G3745" i="1"/>
  <c r="G2716" i="1"/>
  <c r="N3818" i="1"/>
  <c r="N2728" i="1"/>
  <c r="L3940" i="1"/>
  <c r="C2723" i="1"/>
  <c r="E3660" i="1"/>
  <c r="J2735" i="1"/>
  <c r="K3892" i="1"/>
  <c r="M2729" i="1"/>
  <c r="D3861" i="1"/>
  <c r="H2711" i="1"/>
  <c r="C3718" i="1"/>
  <c r="L3188" i="1"/>
  <c r="F3781" i="1"/>
  <c r="G3059" i="1"/>
  <c r="J3552" i="1"/>
  <c r="G2661" i="1"/>
  <c r="K3456" i="1"/>
  <c r="L4063" i="1"/>
  <c r="K3560" i="1"/>
  <c r="M3804" i="1"/>
  <c r="N3055" i="1"/>
  <c r="O4145" i="1"/>
  <c r="G3583" i="1"/>
  <c r="F2675" i="1"/>
  <c r="D3992" i="1"/>
  <c r="J3874" i="1"/>
  <c r="F2693" i="1"/>
  <c r="M3990" i="1"/>
  <c r="K3104" i="1"/>
  <c r="J2046" i="1"/>
  <c r="O4158" i="1"/>
  <c r="G4953" i="1"/>
  <c r="C3975" i="1"/>
  <c r="N3393" i="1"/>
  <c r="D2963" i="1"/>
  <c r="N3862" i="1"/>
  <c r="K3768" i="1"/>
  <c r="L2663" i="1"/>
  <c r="D3883" i="1"/>
  <c r="C3600" i="1"/>
  <c r="E3073" i="1"/>
  <c r="F2776" i="1"/>
  <c r="O1691" i="1"/>
  <c r="C3125" i="1"/>
  <c r="J2760" i="1"/>
  <c r="L2416" i="1"/>
  <c r="D1712" i="1"/>
  <c r="C3342" i="1"/>
  <c r="K2817" i="1"/>
  <c r="H2559" i="1"/>
  <c r="N3316" i="1"/>
  <c r="K2999" i="1"/>
  <c r="G4225" i="1"/>
  <c r="L4229" i="1"/>
  <c r="L3812" i="1"/>
  <c r="O3566" i="1"/>
  <c r="D3172" i="1"/>
  <c r="C3976" i="1"/>
  <c r="K3462" i="1"/>
  <c r="F2902" i="1"/>
  <c r="C3385" i="1"/>
  <c r="D3549" i="1"/>
  <c r="K3169" i="1"/>
  <c r="F2787" i="1"/>
  <c r="C1352" i="1"/>
  <c r="G3190" i="1"/>
  <c r="O3235" i="1"/>
  <c r="L3563" i="1"/>
  <c r="D1280" i="1"/>
  <c r="I3214" i="1"/>
  <c r="C2883" i="1"/>
  <c r="F2691" i="1"/>
  <c r="N3185" i="1"/>
  <c r="K2908" i="1"/>
  <c r="F3718" i="1"/>
  <c r="C3683" i="1"/>
  <c r="C3547" i="1"/>
  <c r="L3191" i="1"/>
  <c r="H3299" i="1"/>
  <c r="K3562" i="1"/>
  <c r="K3216" i="1"/>
  <c r="G2987" i="1"/>
  <c r="O3445" i="1"/>
  <c r="C3582" i="1"/>
  <c r="J2622" i="1"/>
  <c r="K3238" i="1"/>
  <c r="E480" i="1"/>
  <c r="D3231" i="1"/>
  <c r="E2670" i="1"/>
  <c r="G2398" i="1"/>
  <c r="J919" i="1"/>
  <c r="O3018" i="1"/>
  <c r="C2541" i="1"/>
  <c r="K2740" i="1"/>
  <c r="H3015" i="1"/>
  <c r="M2822" i="1"/>
  <c r="G3960" i="1"/>
  <c r="F4151" i="1"/>
  <c r="M3635" i="1"/>
  <c r="I3535" i="1"/>
  <c r="F3897" i="1"/>
  <c r="M3502" i="1"/>
  <c r="L3633" i="1"/>
  <c r="K3777" i="1"/>
  <c r="E3637" i="1"/>
  <c r="D3315" i="1"/>
  <c r="I3727" i="1"/>
  <c r="L2580" i="1"/>
  <c r="H2215" i="1"/>
  <c r="L2976" i="1"/>
  <c r="C2963" i="1"/>
  <c r="M2597" i="1"/>
  <c r="N4558" i="1"/>
  <c r="J2968" i="1"/>
  <c r="G2784" i="1"/>
  <c r="N4960" i="1"/>
  <c r="O2955" i="1"/>
  <c r="F4665" i="1"/>
  <c r="J4169" i="1"/>
  <c r="F3823" i="1"/>
  <c r="N3297" i="1"/>
  <c r="J3303" i="1"/>
  <c r="F3549" i="1"/>
  <c r="H3208" i="1"/>
  <c r="D2993" i="1"/>
  <c r="F3625" i="1"/>
  <c r="H3360" i="1"/>
  <c r="D2875" i="1"/>
  <c r="K2971" i="1"/>
  <c r="G2533" i="1"/>
  <c r="H3922" i="1"/>
  <c r="N2946" i="1"/>
  <c r="C2766" i="1"/>
  <c r="G2479" i="1"/>
  <c r="D3504" i="1"/>
  <c r="N2688" i="1"/>
  <c r="K2618" i="1"/>
  <c r="D3449" i="1"/>
  <c r="M2688" i="1"/>
  <c r="L4780" i="1"/>
  <c r="C4172" i="1"/>
  <c r="H3929" i="1"/>
  <c r="I3269" i="1"/>
  <c r="G3908" i="1"/>
  <c r="K3573" i="1"/>
  <c r="J3276" i="1"/>
  <c r="D3763" i="1"/>
  <c r="G3437" i="1"/>
  <c r="C2917" i="1"/>
  <c r="F3705" i="1"/>
  <c r="O2784" i="1"/>
  <c r="O1943" i="1"/>
  <c r="N3594" i="1"/>
  <c r="F2668" i="1"/>
  <c r="G2600" i="1"/>
  <c r="L1575" i="1"/>
  <c r="O3867" i="1"/>
  <c r="L2800" i="1"/>
  <c r="J2317" i="1"/>
  <c r="O3573" i="1"/>
  <c r="M2785" i="1"/>
  <c r="F4623" i="1"/>
  <c r="D4042" i="1"/>
  <c r="D3455" i="1"/>
  <c r="G2598" i="1"/>
  <c r="M3568" i="1"/>
  <c r="D2892" i="1"/>
  <c r="G2978" i="1"/>
  <c r="D3994" i="1"/>
  <c r="O3110" i="1"/>
  <c r="G2876" i="1"/>
  <c r="K3373" i="1"/>
  <c r="F2748" i="1"/>
  <c r="I1186" i="1"/>
  <c r="L3237" i="1"/>
  <c r="M2454" i="1"/>
  <c r="C2280" i="1"/>
  <c r="D1609" i="1"/>
  <c r="G3397" i="1"/>
  <c r="L2422" i="1"/>
  <c r="O2318" i="1"/>
  <c r="N3845" i="1"/>
  <c r="C2100" i="1"/>
  <c r="N3945" i="1"/>
  <c r="I4268" i="1"/>
  <c r="H3144" i="1"/>
  <c r="O4657" i="1"/>
  <c r="C3527" i="1"/>
  <c r="G3322" i="1"/>
  <c r="J4042" i="1"/>
  <c r="D3610" i="1"/>
  <c r="F2942" i="1"/>
  <c r="J3716" i="1"/>
  <c r="L3570" i="1"/>
  <c r="C2414" i="1"/>
  <c r="M2198" i="1"/>
  <c r="C2931" i="1"/>
  <c r="D2402" i="1"/>
  <c r="G2869" i="1"/>
  <c r="N1898" i="1"/>
  <c r="I2639" i="1"/>
  <c r="I2106" i="1"/>
  <c r="H2313" i="1"/>
  <c r="F3325" i="1"/>
  <c r="H2090" i="1"/>
  <c r="I4141" i="1"/>
  <c r="L3985" i="1"/>
  <c r="D3360" i="1"/>
  <c r="J3479" i="1"/>
  <c r="H2910" i="1"/>
  <c r="O3443" i="1"/>
  <c r="K3855" i="1"/>
  <c r="O2633" i="1"/>
  <c r="M3200" i="1"/>
  <c r="N3389" i="1"/>
  <c r="G3098" i="1"/>
  <c r="G2872" i="1"/>
  <c r="O748" i="1"/>
  <c r="M2574" i="1"/>
  <c r="E2088" i="1"/>
  <c r="L2291" i="1"/>
  <c r="J1318" i="1"/>
  <c r="D2546" i="1"/>
  <c r="N2035" i="1"/>
  <c r="G2746" i="1"/>
  <c r="N4593" i="1"/>
  <c r="D4245" i="1"/>
  <c r="H4169" i="1"/>
  <c r="E2939" i="1"/>
  <c r="K3120" i="1"/>
  <c r="E3388" i="1"/>
  <c r="L2751" i="1"/>
  <c r="E2862" i="1"/>
  <c r="J3465" i="1"/>
  <c r="F2734" i="1"/>
  <c r="N2957" i="1"/>
  <c r="L2855" i="1"/>
  <c r="N2398" i="1"/>
  <c r="I3506" i="1"/>
  <c r="N2768" i="1"/>
  <c r="L2236" i="1"/>
  <c r="E4569" i="1"/>
  <c r="H3685" i="1"/>
  <c r="I3798" i="1"/>
  <c r="M3292" i="1"/>
  <c r="O4072" i="1"/>
  <c r="L3440" i="1"/>
  <c r="C2577" i="1"/>
  <c r="K4047" i="1"/>
  <c r="D3853" i="1"/>
  <c r="G2597" i="1"/>
  <c r="M3630" i="1"/>
  <c r="J3208" i="1"/>
  <c r="K1668" i="1"/>
  <c r="K3384" i="1"/>
  <c r="D3343" i="1"/>
  <c r="E2833" i="1"/>
  <c r="L1406" i="1"/>
  <c r="G3662" i="1"/>
  <c r="I3282" i="1"/>
  <c r="M2699" i="1"/>
  <c r="J3631" i="1"/>
  <c r="D3264" i="1"/>
  <c r="M4662" i="1"/>
  <c r="E3753" i="1"/>
  <c r="L4289" i="1"/>
  <c r="H4487" i="1"/>
  <c r="I4992" i="1"/>
  <c r="D3875" i="1"/>
  <c r="F4264" i="1"/>
  <c r="N4616" i="1"/>
  <c r="G3811" i="1"/>
  <c r="E4896" i="1"/>
  <c r="H4245" i="1"/>
  <c r="L4478" i="1"/>
  <c r="C4124" i="1"/>
  <c r="C4057" i="1"/>
  <c r="E4197" i="1"/>
  <c r="D4293" i="1"/>
  <c r="L4274" i="1"/>
  <c r="L4008" i="1"/>
  <c r="D4307" i="1"/>
  <c r="K3479" i="1"/>
  <c r="E3611" i="1"/>
  <c r="E3812" i="1"/>
  <c r="O4414" i="1"/>
  <c r="C4882" i="1"/>
  <c r="G4068" i="1"/>
  <c r="E4759" i="1"/>
  <c r="L3878" i="1"/>
  <c r="I4208" i="1"/>
  <c r="H4057" i="1"/>
  <c r="M4063" i="1"/>
  <c r="E3859" i="1"/>
  <c r="I3784" i="1"/>
  <c r="E4272" i="1"/>
  <c r="J4014" i="1"/>
  <c r="K3706" i="1"/>
  <c r="D4489" i="1"/>
  <c r="C3697" i="1"/>
  <c r="I4320" i="1"/>
  <c r="K3669" i="1"/>
  <c r="C3001" i="1"/>
  <c r="K2950" i="1"/>
  <c r="K2605" i="1"/>
  <c r="E2619" i="1"/>
  <c r="O2625" i="1"/>
  <c r="O3323" i="1"/>
  <c r="N3105" i="1"/>
  <c r="K4286" i="1"/>
  <c r="D3118" i="1"/>
  <c r="K3339" i="1"/>
  <c r="E3153" i="1"/>
  <c r="I3079" i="1"/>
  <c r="I3056" i="1"/>
  <c r="G3000" i="1"/>
  <c r="L3028" i="1"/>
  <c r="M3841" i="1"/>
  <c r="O2569" i="1"/>
  <c r="K2576" i="1"/>
  <c r="H3429" i="1"/>
  <c r="F3428" i="1"/>
  <c r="E3987" i="1"/>
  <c r="K3628" i="1"/>
  <c r="K3131" i="1"/>
  <c r="F3969" i="1"/>
  <c r="F3192" i="1"/>
  <c r="J2930" i="1"/>
  <c r="M3613" i="1"/>
  <c r="E2949" i="1"/>
  <c r="L3510" i="1"/>
  <c r="E4100" i="1"/>
  <c r="C3352" i="1"/>
  <c r="J2976" i="1"/>
  <c r="O3129" i="1"/>
  <c r="F2391" i="1"/>
  <c r="K3133" i="1"/>
  <c r="N4063" i="1"/>
  <c r="N3806" i="1"/>
  <c r="E4503" i="1"/>
  <c r="O4287" i="1"/>
  <c r="C4418" i="1"/>
  <c r="G3642" i="1"/>
  <c r="D3417" i="1"/>
  <c r="O3952" i="1"/>
  <c r="J4116" i="1"/>
  <c r="G3689" i="1"/>
  <c r="H3620" i="1"/>
  <c r="M3404" i="1"/>
  <c r="L3859" i="1"/>
  <c r="L3541" i="1"/>
  <c r="D3298" i="1"/>
  <c r="M3510" i="1"/>
  <c r="O3264" i="1"/>
  <c r="N3487" i="1"/>
  <c r="D3243" i="1"/>
  <c r="K3454" i="1"/>
  <c r="K3215" i="1"/>
  <c r="H3397" i="1"/>
  <c r="D3188" i="1"/>
  <c r="L3772" i="1"/>
  <c r="O3170" i="1"/>
  <c r="G3574" i="1"/>
  <c r="J3136" i="1"/>
  <c r="I3409" i="1"/>
  <c r="N3103" i="1"/>
  <c r="N3346" i="1"/>
  <c r="F3084" i="1"/>
  <c r="D3048" i="1"/>
  <c r="F3795" i="1"/>
  <c r="L4018" i="1"/>
  <c r="D3698" i="1"/>
  <c r="L4858" i="1"/>
  <c r="K4194" i="1"/>
  <c r="C4492" i="1"/>
  <c r="O3140" i="1"/>
  <c r="I3586" i="1"/>
  <c r="L3379" i="1"/>
  <c r="D3576" i="1"/>
  <c r="G3372" i="1"/>
  <c r="I3539" i="1"/>
  <c r="G3314" i="1"/>
  <c r="O3217" i="1"/>
  <c r="D2916" i="1"/>
  <c r="H3190" i="1"/>
  <c r="G2910" i="1"/>
  <c r="L4297" i="1"/>
  <c r="J2888" i="1"/>
  <c r="M4260" i="1"/>
  <c r="G2887" i="1"/>
  <c r="E4250" i="1"/>
  <c r="D3293" i="1"/>
  <c r="E4121" i="1"/>
  <c r="L3603" i="1"/>
  <c r="I3962" i="1"/>
  <c r="M3339" i="1"/>
  <c r="O4038" i="1"/>
  <c r="K3220" i="1"/>
  <c r="N3149" i="1"/>
  <c r="K2386" i="1"/>
  <c r="N2661" i="1"/>
  <c r="H4417" i="1"/>
  <c r="I4002" i="1"/>
  <c r="G4056" i="1"/>
  <c r="C4245" i="1"/>
  <c r="H4251" i="1"/>
  <c r="N3584" i="1"/>
  <c r="N3313" i="1"/>
  <c r="L3278" i="1"/>
  <c r="I3279" i="1"/>
  <c r="O3248" i="1"/>
  <c r="H3263" i="1"/>
  <c r="L3223" i="1"/>
  <c r="C3229" i="1"/>
  <c r="J4085" i="1"/>
  <c r="H3175" i="1"/>
  <c r="D4455" i="1"/>
  <c r="K3723" i="1"/>
  <c r="O3989" i="1"/>
  <c r="G3501" i="1"/>
  <c r="O3710" i="1"/>
  <c r="O3516" i="1"/>
  <c r="F3966" i="1"/>
  <c r="D3122" i="1"/>
  <c r="G3906" i="1"/>
  <c r="C3114" i="1"/>
  <c r="G3675" i="1"/>
  <c r="G3357" i="1"/>
  <c r="J4619" i="1"/>
  <c r="H3402" i="1"/>
  <c r="I3318" i="1"/>
  <c r="F2804" i="1"/>
  <c r="C4414" i="1"/>
  <c r="K4448" i="1"/>
  <c r="N3738" i="1"/>
  <c r="L3520" i="1"/>
  <c r="F4301" i="1"/>
  <c r="J4401" i="1"/>
  <c r="C3442" i="1"/>
  <c r="K3695" i="1"/>
  <c r="M4007" i="1"/>
  <c r="H3654" i="1"/>
  <c r="H3509" i="1"/>
  <c r="O4048" i="1"/>
  <c r="F3864" i="1"/>
  <c r="D4096" i="1"/>
  <c r="F3424" i="1"/>
  <c r="E3943" i="1"/>
  <c r="M3377" i="1"/>
  <c r="K4052" i="1"/>
  <c r="M3322" i="1"/>
  <c r="E4033" i="1"/>
  <c r="O3574" i="1"/>
  <c r="J3663" i="1"/>
  <c r="H3559" i="1"/>
  <c r="C3845" i="1"/>
  <c r="H3393" i="1"/>
  <c r="G3632" i="1"/>
  <c r="M3319" i="1"/>
  <c r="H3808" i="1"/>
  <c r="M3225" i="1"/>
  <c r="J3651" i="1"/>
  <c r="E3431" i="1"/>
  <c r="I3081" i="1"/>
  <c r="H4573" i="1"/>
  <c r="C3995" i="1"/>
  <c r="E3961" i="1"/>
  <c r="I4423" i="1"/>
  <c r="G3670" i="1"/>
  <c r="K4234" i="1"/>
  <c r="J2842" i="1"/>
  <c r="H3756" i="1"/>
  <c r="E3306" i="1"/>
  <c r="L3855" i="1"/>
  <c r="F3252" i="1"/>
  <c r="M3648" i="1"/>
  <c r="G3271" i="1"/>
  <c r="K3763" i="1"/>
  <c r="C3158" i="1"/>
  <c r="J3840" i="1"/>
  <c r="D3103" i="1"/>
  <c r="D4112" i="1"/>
  <c r="H3617" i="1"/>
  <c r="I3678" i="1"/>
  <c r="I3331" i="1"/>
  <c r="K4086" i="1"/>
  <c r="F3306" i="1"/>
  <c r="L3883" i="1"/>
  <c r="D2980" i="1"/>
  <c r="G3736" i="1"/>
  <c r="E2965" i="1"/>
  <c r="N3801" i="1"/>
  <c r="E3158" i="1"/>
  <c r="M3485" i="1"/>
  <c r="F2772" i="1"/>
  <c r="H2537" i="1"/>
  <c r="I4467" i="1"/>
  <c r="O3905" i="1"/>
  <c r="J3392" i="1"/>
  <c r="E4417" i="1"/>
  <c r="O4033" i="1"/>
  <c r="E3999" i="1"/>
  <c r="D2965" i="1"/>
  <c r="H3867" i="1"/>
  <c r="I2952" i="1"/>
  <c r="E3826" i="1"/>
  <c r="L2898" i="1"/>
  <c r="J3805" i="1"/>
  <c r="G2896" i="1"/>
  <c r="K3971" i="1"/>
  <c r="G3097" i="1"/>
  <c r="E3729" i="1"/>
  <c r="J3083" i="1"/>
  <c r="E4358" i="1"/>
  <c r="I3181" i="1"/>
  <c r="L4160" i="1"/>
  <c r="E3310" i="1"/>
  <c r="K4057" i="1"/>
  <c r="H3248" i="1"/>
  <c r="E4071" i="1"/>
  <c r="O3220" i="1"/>
  <c r="D4039" i="1"/>
  <c r="F3176" i="1"/>
  <c r="L4039" i="1"/>
  <c r="F3053" i="1"/>
  <c r="O2730" i="1"/>
  <c r="D2373" i="1"/>
  <c r="K2810" i="1"/>
  <c r="N4524" i="1"/>
  <c r="L3917" i="1"/>
  <c r="F3806" i="1"/>
  <c r="E3389" i="1"/>
  <c r="M4223" i="1"/>
  <c r="J3468" i="1"/>
  <c r="I3483" i="1"/>
  <c r="J4060" i="1"/>
  <c r="E3604" i="1"/>
  <c r="H3293" i="1"/>
  <c r="F4107" i="1"/>
  <c r="H2756" i="1"/>
  <c r="C2410" i="1"/>
  <c r="L4095" i="1"/>
  <c r="I3996" i="1"/>
  <c r="H4239" i="1"/>
  <c r="J3523" i="1"/>
  <c r="D3404" i="1"/>
  <c r="L3792" i="1"/>
  <c r="M3463" i="1"/>
  <c r="F3323" i="1"/>
  <c r="H3719" i="1"/>
  <c r="F3550" i="1"/>
  <c r="M3170" i="1"/>
  <c r="H2704" i="1"/>
  <c r="F1170" i="1"/>
  <c r="F3640" i="1"/>
  <c r="M3100" i="1"/>
  <c r="E3287" i="1"/>
  <c r="I1059" i="1"/>
  <c r="H3159" i="1"/>
  <c r="G3274" i="1"/>
  <c r="F2907" i="1"/>
  <c r="N3740" i="1"/>
  <c r="N2947" i="1"/>
  <c r="O3649" i="1"/>
  <c r="E3790" i="1"/>
  <c r="F3516" i="1"/>
  <c r="H3802" i="1"/>
  <c r="L3170" i="1"/>
  <c r="E3382" i="1"/>
  <c r="E3704" i="1"/>
  <c r="M3006" i="1"/>
  <c r="M3788" i="1"/>
  <c r="K3110" i="1"/>
  <c r="H2645" i="1"/>
  <c r="K2531" i="1"/>
  <c r="L1368" i="1"/>
  <c r="I3305" i="1"/>
  <c r="G2799" i="1"/>
  <c r="I2527" i="1"/>
  <c r="L740" i="1"/>
  <c r="O3205" i="1"/>
  <c r="D2678" i="1"/>
  <c r="L2385" i="1"/>
  <c r="N3173" i="1"/>
  <c r="K2658" i="1"/>
  <c r="I4769" i="1"/>
  <c r="N3636" i="1"/>
  <c r="G3612" i="1"/>
  <c r="G2971" i="1"/>
  <c r="H4878" i="1"/>
  <c r="O3547" i="1"/>
  <c r="L2718" i="1"/>
  <c r="I4358" i="1"/>
  <c r="K3715" i="1"/>
  <c r="L2736" i="1"/>
  <c r="C3933" i="1"/>
  <c r="K2471" i="1"/>
  <c r="I2451" i="1"/>
  <c r="M3595" i="1"/>
  <c r="M2801" i="1"/>
  <c r="J2669" i="1"/>
  <c r="L2292" i="1"/>
  <c r="G3580" i="1"/>
  <c r="I2709" i="1"/>
  <c r="N3080" i="1"/>
  <c r="D3430" i="1"/>
  <c r="E2588" i="1"/>
  <c r="E4064" i="1"/>
  <c r="I3639" i="1"/>
  <c r="M3835" i="1"/>
  <c r="D3336" i="1"/>
  <c r="F4069" i="1"/>
  <c r="N3598" i="1"/>
  <c r="M2937" i="1"/>
  <c r="N4312" i="1"/>
  <c r="J3454" i="1"/>
  <c r="N3084" i="1"/>
  <c r="G2912" i="1"/>
  <c r="K2444" i="1"/>
  <c r="H4133" i="1"/>
  <c r="C3434" i="1"/>
  <c r="G2636" i="1"/>
  <c r="F3060" i="1"/>
  <c r="C4079" i="1"/>
  <c r="C3829" i="1"/>
  <c r="K3147" i="1"/>
  <c r="F3818" i="1"/>
  <c r="M3415" i="1"/>
  <c r="F4840" i="1"/>
  <c r="C3764" i="1"/>
  <c r="C3862" i="1"/>
  <c r="I3060" i="1"/>
  <c r="L4275" i="1"/>
  <c r="N3563" i="1"/>
  <c r="C2665" i="1"/>
  <c r="O4215" i="1"/>
  <c r="K3675" i="1"/>
  <c r="G2685" i="1"/>
  <c r="K3938" i="1"/>
  <c r="N3120" i="1"/>
  <c r="F2427" i="1"/>
  <c r="N4118" i="1"/>
  <c r="M3643" i="1"/>
  <c r="L3276" i="1"/>
  <c r="F2070" i="1"/>
  <c r="H3418" i="1"/>
  <c r="J3232" i="1"/>
  <c r="I3083" i="1"/>
  <c r="H3363" i="1"/>
  <c r="M3879" i="1"/>
  <c r="D4161" i="1"/>
  <c r="D4098" i="1"/>
  <c r="F3647" i="1"/>
  <c r="C3046" i="1"/>
  <c r="K3769" i="1"/>
  <c r="N3446" i="1"/>
  <c r="L2963" i="1"/>
  <c r="F3551" i="1"/>
  <c r="O3585" i="1"/>
  <c r="J3013" i="1"/>
  <c r="F3865" i="1"/>
  <c r="N3154" i="1"/>
  <c r="N1149" i="1"/>
  <c r="M3154" i="1"/>
  <c r="F3102" i="1"/>
  <c r="E3065" i="1"/>
  <c r="F1633" i="1"/>
  <c r="E3103" i="1"/>
  <c r="H2826" i="1"/>
  <c r="G3067" i="1"/>
  <c r="J3053" i="1"/>
  <c r="E2804" i="1"/>
  <c r="F4302" i="1"/>
  <c r="N4227" i="1"/>
  <c r="N3054" i="1"/>
  <c r="J3922" i="1"/>
  <c r="L3884" i="1"/>
  <c r="L2935" i="1"/>
  <c r="F4015" i="1"/>
  <c r="D3645" i="1"/>
  <c r="F2660" i="1"/>
  <c r="I3953" i="1"/>
  <c r="K3404" i="1"/>
  <c r="J3207" i="1"/>
  <c r="G2021" i="1"/>
  <c r="I2588" i="1"/>
  <c r="D2803" i="1"/>
  <c r="C3049" i="1"/>
  <c r="M2445" i="1"/>
  <c r="M3577" i="1"/>
  <c r="C2547" i="1"/>
  <c r="F3019" i="1"/>
  <c r="I3857" i="1"/>
  <c r="C3003" i="1"/>
  <c r="O4606" i="1"/>
  <c r="O4248" i="1"/>
  <c r="G2669" i="1"/>
  <c r="L3971" i="1"/>
  <c r="H3531" i="1"/>
  <c r="I3376" i="1"/>
  <c r="N3618" i="1"/>
  <c r="N3384" i="1"/>
  <c r="E2986" i="1"/>
  <c r="M3810" i="1"/>
  <c r="H3649" i="1"/>
  <c r="G2039" i="1"/>
  <c r="L1188" i="1"/>
  <c r="I3159" i="1"/>
  <c r="E3004" i="1"/>
  <c r="J2997" i="1"/>
  <c r="N1357" i="1"/>
  <c r="J3336" i="1"/>
  <c r="O2699" i="1"/>
  <c r="C2428" i="1"/>
  <c r="O3115" i="1"/>
  <c r="H2712" i="1"/>
  <c r="H4081" i="1"/>
  <c r="L3526" i="1"/>
  <c r="F4050" i="1"/>
  <c r="L3559" i="1"/>
  <c r="H3308" i="1"/>
  <c r="N4339" i="1"/>
  <c r="L3482" i="1"/>
  <c r="H3324" i="1"/>
  <c r="I4174" i="1"/>
  <c r="M3412" i="1"/>
  <c r="J3600" i="1"/>
  <c r="I2623" i="1"/>
  <c r="K1960" i="1"/>
  <c r="J3272" i="1"/>
  <c r="K2681" i="1"/>
  <c r="M2409" i="1"/>
  <c r="M2152" i="1"/>
  <c r="L3475" i="1"/>
  <c r="I2552" i="1"/>
  <c r="N2839" i="1"/>
  <c r="N4279" i="1"/>
  <c r="E3751" i="1"/>
  <c r="K3445" i="1"/>
  <c r="L3335" i="1"/>
  <c r="E4208" i="1"/>
  <c r="K3601" i="1"/>
  <c r="I3166" i="1"/>
  <c r="O4022" i="1"/>
  <c r="E4099" i="1"/>
  <c r="H3545" i="1"/>
  <c r="D4314" i="1"/>
  <c r="C2886" i="1"/>
  <c r="C2227" i="1"/>
  <c r="G3433" i="1"/>
  <c r="G3240" i="1"/>
  <c r="I2754" i="1"/>
  <c r="G3955" i="1"/>
  <c r="M4468" i="1"/>
  <c r="D3476" i="1"/>
  <c r="M2648" i="1"/>
  <c r="L3848" i="1"/>
  <c r="G3626" i="1"/>
  <c r="C3105" i="1"/>
  <c r="M4142" i="1"/>
  <c r="C3522" i="1"/>
  <c r="O2983" i="1"/>
  <c r="L4422" i="1"/>
  <c r="H2780" i="1"/>
  <c r="D1698" i="1"/>
  <c r="I3512" i="1"/>
  <c r="J2663" i="1"/>
  <c r="F3411" i="1"/>
  <c r="M2428" i="1"/>
  <c r="E3864" i="1"/>
  <c r="G3520" i="1"/>
  <c r="N3223" i="1"/>
  <c r="N3517" i="1"/>
  <c r="G3278" i="1"/>
  <c r="J4688" i="1"/>
  <c r="N4190" i="1"/>
  <c r="K3636" i="1"/>
  <c r="L4079" i="1"/>
  <c r="D4775" i="1"/>
  <c r="H3959" i="1"/>
  <c r="C3824" i="1"/>
  <c r="G4170" i="1"/>
  <c r="L4017" i="1"/>
  <c r="I4585" i="1"/>
  <c r="G4397" i="1"/>
  <c r="F3828" i="1"/>
  <c r="G4127" i="1"/>
  <c r="J3765" i="1"/>
  <c r="K4029" i="1"/>
  <c r="G4283" i="1"/>
  <c r="E4110" i="1"/>
  <c r="J4428" i="1"/>
  <c r="M4815" i="1"/>
  <c r="N4455" i="1"/>
  <c r="E4315" i="1"/>
  <c r="G3938" i="1"/>
  <c r="L4088" i="1"/>
  <c r="O4718" i="1"/>
  <c r="K4764" i="1"/>
  <c r="J3589" i="1"/>
  <c r="I4345" i="1"/>
  <c r="C4231" i="1"/>
  <c r="M4723" i="1"/>
  <c r="H3732" i="1"/>
  <c r="M4410" i="1"/>
  <c r="I4085" i="1"/>
  <c r="O4423" i="1"/>
  <c r="J3816" i="1"/>
  <c r="K3765" i="1"/>
  <c r="K4364" i="1"/>
  <c r="I4408" i="1"/>
  <c r="C3684" i="1"/>
  <c r="C3895" i="1"/>
  <c r="I4285" i="1"/>
  <c r="M4754" i="1"/>
  <c r="O4219" i="1"/>
  <c r="M4219" i="1"/>
  <c r="C4272" i="1"/>
  <c r="J4766" i="1"/>
  <c r="C3143" i="1"/>
  <c r="E4049" i="1"/>
  <c r="K4132" i="1"/>
  <c r="E4050" i="1"/>
  <c r="K3898" i="1"/>
  <c r="D4064" i="1"/>
  <c r="L4006" i="1"/>
  <c r="C4197" i="1"/>
  <c r="H2616" i="1"/>
  <c r="J3519" i="1"/>
  <c r="G3686" i="1"/>
  <c r="I3663" i="1"/>
  <c r="J3642" i="1"/>
  <c r="H3872" i="1"/>
  <c r="L3696" i="1"/>
  <c r="I3546" i="1"/>
  <c r="K2938" i="1"/>
  <c r="F4507" i="1"/>
  <c r="G3726" i="1"/>
  <c r="C3410" i="1"/>
  <c r="I3595" i="1"/>
  <c r="J3352" i="1"/>
  <c r="N3108" i="1"/>
  <c r="J3526" i="1"/>
  <c r="F3107" i="1"/>
  <c r="J3359" i="1"/>
  <c r="F3558" i="1"/>
  <c r="K2836" i="1"/>
  <c r="K2837" i="1"/>
  <c r="C4211" i="1"/>
  <c r="L4058" i="1"/>
  <c r="K3661" i="1"/>
  <c r="I4402" i="1"/>
  <c r="L4154" i="1"/>
  <c r="H4282" i="1"/>
  <c r="G3160" i="1"/>
  <c r="N3860" i="1"/>
  <c r="H3105" i="1"/>
  <c r="C3671" i="1"/>
  <c r="I3098" i="1"/>
  <c r="I3386" i="1"/>
  <c r="M3333" i="1"/>
  <c r="D3521" i="1"/>
  <c r="L3285" i="1"/>
  <c r="I3492" i="1"/>
  <c r="J2959" i="1"/>
  <c r="F3467" i="1"/>
  <c r="C2948" i="1"/>
  <c r="G3436" i="1"/>
  <c r="D2933" i="1"/>
  <c r="L3375" i="1"/>
  <c r="C2925" i="1"/>
  <c r="D3620" i="1"/>
  <c r="L2866" i="1"/>
  <c r="C3556" i="1"/>
  <c r="H3097" i="1"/>
  <c r="E3391" i="1"/>
  <c r="F3111" i="1"/>
  <c r="M3204" i="1"/>
  <c r="D2495" i="1"/>
  <c r="L2684" i="1"/>
  <c r="D4743" i="1"/>
  <c r="J3928" i="1"/>
  <c r="F4148" i="1"/>
  <c r="I4211" i="1"/>
  <c r="F4065" i="1"/>
  <c r="G4292" i="1"/>
  <c r="K3249" i="1"/>
  <c r="E3568" i="1"/>
  <c r="O3527" i="1"/>
  <c r="H3554" i="1"/>
  <c r="K3425" i="1"/>
  <c r="E3521" i="1"/>
  <c r="H3276" i="1"/>
  <c r="K3199" i="1"/>
  <c r="L3486" i="1"/>
  <c r="L3168" i="1"/>
  <c r="N3515" i="1"/>
  <c r="E4545" i="1"/>
  <c r="L3230" i="1"/>
  <c r="G4266" i="1"/>
  <c r="M3207" i="1"/>
  <c r="I4205" i="1"/>
  <c r="L3175" i="1"/>
  <c r="E3634" i="1"/>
  <c r="I3158" i="1"/>
  <c r="J4167" i="1"/>
  <c r="L3120" i="1"/>
  <c r="G4002" i="1"/>
  <c r="D3338" i="1"/>
  <c r="I3239" i="1"/>
  <c r="M2671" i="1"/>
  <c r="H3027" i="1"/>
  <c r="H3991" i="1"/>
  <c r="I3719" i="1"/>
  <c r="H3857" i="1"/>
  <c r="F4202" i="1"/>
  <c r="O3849" i="1"/>
  <c r="G3676" i="1"/>
  <c r="N3301" i="1"/>
  <c r="D3258" i="1"/>
  <c r="G3258" i="1"/>
  <c r="K3230" i="1"/>
  <c r="J3220" i="1"/>
  <c r="D3203" i="1"/>
  <c r="H2894" i="1"/>
  <c r="C3840" i="1"/>
  <c r="D2967" i="1"/>
  <c r="O4395" i="1"/>
  <c r="K3581" i="1"/>
  <c r="G3953" i="1"/>
  <c r="J3176" i="1"/>
  <c r="J3756" i="1"/>
  <c r="F3343" i="1"/>
  <c r="C4109" i="1"/>
  <c r="C3302" i="1"/>
  <c r="I4142" i="1"/>
  <c r="D3271" i="1"/>
  <c r="F3715" i="1"/>
  <c r="E3240" i="1"/>
  <c r="M4255" i="1"/>
  <c r="I3204" i="1"/>
  <c r="L3080" i="1"/>
  <c r="L2948" i="1"/>
  <c r="L4626" i="1"/>
  <c r="K4031" i="1"/>
  <c r="M4044" i="1"/>
  <c r="G4290" i="1"/>
  <c r="G3763" i="1"/>
  <c r="I3922" i="1"/>
  <c r="D2951" i="1"/>
  <c r="J3921" i="1"/>
  <c r="C2927" i="1"/>
  <c r="K3980" i="1"/>
  <c r="K3142" i="1"/>
  <c r="D4268" i="1"/>
  <c r="C3301" i="1"/>
  <c r="F3751" i="1"/>
  <c r="L3218" i="1"/>
  <c r="H3665" i="1"/>
  <c r="M3195" i="1"/>
  <c r="H3951" i="1"/>
  <c r="J3146" i="1"/>
  <c r="O3798" i="1"/>
  <c r="O3133" i="1"/>
  <c r="C3748" i="1"/>
  <c r="H3374" i="1"/>
  <c r="K3803" i="1"/>
  <c r="L3349" i="1"/>
  <c r="L4176" i="1"/>
  <c r="J3023" i="1"/>
  <c r="J4101" i="1"/>
  <c r="L2930" i="1"/>
  <c r="N3435" i="1"/>
  <c r="D2795" i="1"/>
  <c r="L2019" i="1"/>
  <c r="E4435" i="1"/>
  <c r="E4169" i="1"/>
  <c r="H3760" i="1"/>
  <c r="L3981" i="1"/>
  <c r="K4113" i="1"/>
  <c r="O4065" i="1"/>
  <c r="N3821" i="1"/>
  <c r="M3862" i="1"/>
  <c r="D3186" i="1"/>
  <c r="N3847" i="1"/>
  <c r="O3168" i="1"/>
  <c r="K3806" i="1"/>
  <c r="D3131" i="1"/>
  <c r="H4278" i="1"/>
  <c r="E3203" i="1"/>
  <c r="M4107" i="1"/>
  <c r="D3171" i="1"/>
  <c r="N3965" i="1"/>
  <c r="O3153" i="1"/>
  <c r="H3755" i="1"/>
  <c r="D3116" i="1"/>
  <c r="J3638" i="1"/>
  <c r="E3109" i="1"/>
  <c r="C4251" i="1"/>
  <c r="O3565" i="1"/>
  <c r="G4103" i="1"/>
  <c r="D3596" i="1"/>
  <c r="F4145" i="1"/>
  <c r="K3335" i="1"/>
  <c r="C3393" i="1"/>
  <c r="M3080" i="1"/>
  <c r="L3100" i="1"/>
  <c r="D4500" i="1"/>
  <c r="K4308" i="1"/>
  <c r="E4559" i="1"/>
  <c r="H3941" i="1"/>
  <c r="M3821" i="1"/>
  <c r="I3655" i="1"/>
  <c r="L3077" i="1"/>
  <c r="L3886" i="1"/>
  <c r="O3039" i="1"/>
  <c r="D3872" i="1"/>
  <c r="L3030" i="1"/>
  <c r="K3597" i="1"/>
  <c r="I2989" i="1"/>
  <c r="G3514" i="1"/>
  <c r="N2936" i="1"/>
  <c r="G3467" i="1"/>
  <c r="I2644" i="1"/>
  <c r="E3411" i="1"/>
  <c r="D2650" i="1"/>
  <c r="L3625" i="1"/>
  <c r="C2658" i="1"/>
  <c r="K3457" i="1"/>
  <c r="H2661" i="1"/>
  <c r="H3897" i="1"/>
  <c r="M2664" i="1"/>
  <c r="C3726" i="1"/>
  <c r="D2668" i="1"/>
  <c r="O3592" i="1"/>
  <c r="N2924" i="1"/>
  <c r="I2973" i="1"/>
  <c r="O2035" i="1"/>
  <c r="F3462" i="1"/>
  <c r="I4166" i="1"/>
  <c r="K3775" i="1"/>
  <c r="E3839" i="1"/>
  <c r="H3314" i="1"/>
  <c r="I3606" i="1"/>
  <c r="I3449" i="1"/>
  <c r="I2919" i="1"/>
  <c r="C3421" i="1"/>
  <c r="J3311" i="1"/>
  <c r="F3064" i="1"/>
  <c r="I3612" i="1"/>
  <c r="L3250" i="1"/>
  <c r="O1890" i="1"/>
  <c r="O4263" i="1"/>
  <c r="H3971" i="1"/>
  <c r="F3395" i="1"/>
  <c r="E3456" i="1"/>
  <c r="L3293" i="1"/>
  <c r="M3602" i="1"/>
  <c r="G3512" i="1"/>
  <c r="C2949" i="1"/>
  <c r="O3789" i="1"/>
  <c r="J3351" i="1"/>
  <c r="H3367" i="1"/>
  <c r="C2511" i="1"/>
  <c r="J1586" i="1"/>
  <c r="O3324" i="1"/>
  <c r="E2654" i="1"/>
  <c r="G2382" i="1"/>
  <c r="D1028" i="1"/>
  <c r="J3274" i="1"/>
  <c r="E2831" i="1"/>
  <c r="E2536" i="1"/>
  <c r="K3243" i="1"/>
  <c r="M2787" i="1"/>
  <c r="E4070" i="1"/>
  <c r="O3642" i="1"/>
  <c r="O3637" i="1"/>
  <c r="C3311" i="1"/>
  <c r="O4734" i="1"/>
  <c r="I3439" i="1"/>
  <c r="G2595" i="1"/>
  <c r="J4325" i="1"/>
  <c r="J3802" i="1"/>
  <c r="K2615" i="1"/>
  <c r="C4232" i="1"/>
  <c r="E2308" i="1"/>
  <c r="O2780" i="1"/>
  <c r="E3227" i="1"/>
  <c r="K3368" i="1"/>
  <c r="N2863" i="1"/>
  <c r="J2428" i="1"/>
  <c r="J3165" i="1"/>
  <c r="I3340" i="1"/>
  <c r="J2687" i="1"/>
  <c r="M3151" i="1"/>
  <c r="G2917" i="1"/>
  <c r="J4196" i="1"/>
  <c r="O4013" i="1"/>
  <c r="G3680" i="1"/>
  <c r="M2951" i="1"/>
  <c r="E3800" i="1"/>
  <c r="C3368" i="1"/>
  <c r="K2638" i="1"/>
  <c r="F3677" i="1"/>
  <c r="H3517" i="1"/>
  <c r="C2652" i="1"/>
  <c r="H3421" i="1"/>
  <c r="K2487" i="1"/>
  <c r="F1896" i="1"/>
  <c r="L3325" i="1"/>
  <c r="H2656" i="1"/>
  <c r="D2365" i="1"/>
  <c r="I1755" i="1"/>
  <c r="O2962" i="1"/>
  <c r="M2803" i="1"/>
  <c r="C2517" i="1"/>
  <c r="F2950" i="1"/>
  <c r="J4360" i="1"/>
  <c r="D4876" i="1"/>
  <c r="E3807" i="1"/>
  <c r="N3359" i="1"/>
  <c r="J3731" i="1"/>
  <c r="I3406" i="1"/>
  <c r="L3539" i="1"/>
  <c r="F2994" i="1"/>
  <c r="F3487" i="1"/>
  <c r="L3256" i="1"/>
  <c r="F2876" i="1"/>
  <c r="F3149" i="1"/>
  <c r="H2343" i="1"/>
  <c r="M3504" i="1"/>
  <c r="K2944" i="1"/>
  <c r="I2785" i="1"/>
  <c r="M2498" i="1"/>
  <c r="J3668" i="1"/>
  <c r="K2937" i="1"/>
  <c r="D2783" i="1"/>
  <c r="M3785" i="1"/>
  <c r="J2881" i="1"/>
  <c r="H4363" i="1"/>
  <c r="L4656" i="1"/>
  <c r="G3983" i="1"/>
  <c r="M3161" i="1"/>
  <c r="O4195" i="1"/>
  <c r="M3574" i="1"/>
  <c r="I3175" i="1"/>
  <c r="H3970" i="1"/>
  <c r="I3438" i="1"/>
  <c r="O3304" i="1"/>
  <c r="I3972" i="1"/>
  <c r="C2786" i="1"/>
  <c r="O1584" i="1"/>
  <c r="M3680" i="1"/>
  <c r="G2919" i="1"/>
  <c r="H2761" i="1"/>
  <c r="D2093" i="1"/>
  <c r="C3549" i="1"/>
  <c r="I2670" i="1"/>
  <c r="N2588" i="1"/>
  <c r="C3701" i="1"/>
  <c r="N2673" i="1"/>
  <c r="H3889" i="1"/>
  <c r="G3923" i="1"/>
  <c r="G3179" i="1"/>
  <c r="O2618" i="1"/>
  <c r="E3588" i="1"/>
  <c r="D3241" i="1"/>
  <c r="O2998" i="1"/>
  <c r="M3402" i="1"/>
  <c r="E2886" i="1"/>
  <c r="O2896" i="1"/>
  <c r="E3594" i="1"/>
  <c r="H2749" i="1"/>
  <c r="F1182" i="1"/>
  <c r="M3309" i="1"/>
  <c r="D2430" i="1"/>
  <c r="F2568" i="1"/>
  <c r="J564" i="1"/>
  <c r="C3110" i="1"/>
  <c r="N2423" i="1"/>
  <c r="N2756" i="1"/>
  <c r="D3033" i="1"/>
  <c r="E2101" i="1"/>
  <c r="H4212" i="1"/>
  <c r="C4262" i="1"/>
  <c r="J3145" i="1"/>
  <c r="G3824" i="1"/>
  <c r="E3554" i="1"/>
  <c r="E3305" i="1"/>
  <c r="G4257" i="1"/>
  <c r="I3398" i="1"/>
  <c r="L2921" i="1"/>
  <c r="H3985" i="1"/>
  <c r="O3733" i="1"/>
  <c r="D2527" i="1"/>
  <c r="G2042" i="1"/>
  <c r="I3009" i="1"/>
  <c r="F2403" i="1"/>
  <c r="J2586" i="1"/>
  <c r="D2170" i="1"/>
  <c r="M2824" i="1"/>
  <c r="M2081" i="1"/>
  <c r="H2555" i="1"/>
  <c r="N3399" i="1"/>
  <c r="E2190" i="1"/>
  <c r="K4077" i="1"/>
  <c r="H4069" i="1"/>
  <c r="H3332" i="1"/>
  <c r="O3457" i="1"/>
  <c r="F3218" i="1"/>
  <c r="M3554" i="1"/>
  <c r="O3564" i="1"/>
  <c r="K3366" i="1"/>
  <c r="I3222" i="1"/>
  <c r="I3466" i="1"/>
  <c r="H3019" i="1"/>
  <c r="H2648" i="1"/>
  <c r="O1056" i="1"/>
  <c r="E2594" i="1"/>
  <c r="I2063" i="1"/>
  <c r="K2525" i="1"/>
  <c r="G456" i="1"/>
  <c r="N2567" i="1"/>
  <c r="L2068" i="1"/>
  <c r="I2755" i="1"/>
  <c r="G2588" i="1"/>
  <c r="N2755" i="1"/>
  <c r="F3798" i="1"/>
  <c r="H4526" i="1"/>
  <c r="E3920" i="1"/>
  <c r="M3700" i="1"/>
  <c r="I3122" i="1"/>
  <c r="N3798" i="1"/>
  <c r="G3595" i="1"/>
  <c r="K3008" i="1"/>
  <c r="H3819" i="1"/>
  <c r="C3459" i="1"/>
  <c r="G3364" i="1"/>
  <c r="M2440" i="1"/>
  <c r="H1977" i="1"/>
  <c r="F2547" i="1"/>
  <c r="D2048" i="1"/>
  <c r="E2609" i="1"/>
  <c r="E1825" i="1"/>
  <c r="K2550" i="1"/>
  <c r="G2452" i="1"/>
  <c r="C2480" i="1"/>
  <c r="E4118" i="1"/>
  <c r="O4650" i="1"/>
  <c r="I3735" i="1"/>
  <c r="F3095" i="1"/>
  <c r="N4150" i="1"/>
  <c r="N3510" i="1"/>
  <c r="M3325" i="1"/>
  <c r="K3652" i="1"/>
  <c r="H3810" i="1"/>
  <c r="G3043" i="1"/>
  <c r="F3931" i="1"/>
  <c r="K3851" i="1"/>
  <c r="E1722" i="1"/>
  <c r="F3574" i="1"/>
  <c r="C2739" i="1"/>
  <c r="I2844" i="1"/>
  <c r="G3789" i="1"/>
  <c r="E3706" i="1"/>
  <c r="L3760" i="1"/>
  <c r="K3183" i="1"/>
  <c r="J3883" i="1"/>
  <c r="L3454" i="1"/>
  <c r="I2903" i="1"/>
  <c r="G3551" i="1"/>
  <c r="M3545" i="1"/>
  <c r="N3044" i="1"/>
  <c r="E3497" i="1"/>
  <c r="K2710" i="1"/>
  <c r="L1869" i="1"/>
  <c r="J2712" i="1"/>
  <c r="I2360" i="1"/>
  <c r="I2846" i="1"/>
  <c r="K1416" i="1"/>
  <c r="O3126" i="1"/>
  <c r="N2523" i="1"/>
  <c r="L2683" i="1"/>
  <c r="O3070" i="1"/>
  <c r="O2484" i="1"/>
  <c r="K4937" i="1"/>
  <c r="J4560" i="1"/>
  <c r="N4362" i="1"/>
  <c r="F4031" i="1"/>
  <c r="G4264" i="1"/>
  <c r="J3615" i="1"/>
  <c r="D4712" i="1"/>
  <c r="N4396" i="1"/>
  <c r="E4632" i="1"/>
  <c r="N4136" i="1"/>
  <c r="E4038" i="1"/>
  <c r="E3917" i="1"/>
  <c r="H4474" i="1"/>
  <c r="L3826" i="1"/>
  <c r="J3766" i="1"/>
  <c r="E4105" i="1"/>
  <c r="H3790" i="1"/>
  <c r="F4013" i="1"/>
  <c r="C4003" i="1"/>
  <c r="G3783" i="1"/>
  <c r="C4511" i="1"/>
  <c r="H3721" i="1"/>
  <c r="G3931" i="1"/>
  <c r="K3697" i="1"/>
  <c r="E4036" i="1"/>
  <c r="I3905" i="1"/>
  <c r="N3631" i="1"/>
  <c r="D3935" i="1"/>
  <c r="E5157" i="1"/>
  <c r="J4478" i="1"/>
  <c r="E4684" i="1"/>
  <c r="J4514" i="1"/>
  <c r="N4761" i="1"/>
  <c r="K3648" i="1"/>
  <c r="L3599" i="1"/>
  <c r="K4624" i="1"/>
  <c r="I3843" i="1"/>
  <c r="J3427" i="1"/>
  <c r="E4159" i="1"/>
  <c r="D3716" i="1"/>
  <c r="N3686" i="1"/>
  <c r="D3991" i="1"/>
  <c r="K4019" i="1"/>
  <c r="M4005" i="1"/>
  <c r="F4296" i="1"/>
  <c r="F3270" i="1"/>
  <c r="M3973" i="1"/>
  <c r="F3663" i="1"/>
  <c r="G3757" i="1"/>
  <c r="E3654" i="1"/>
  <c r="K3770" i="1"/>
  <c r="F4253" i="1"/>
  <c r="N3779" i="1"/>
  <c r="H2553" i="1"/>
  <c r="M4252" i="1"/>
  <c r="I3482" i="1"/>
  <c r="I3435" i="1"/>
  <c r="N3557" i="1"/>
  <c r="N3502" i="1"/>
  <c r="H3682" i="1"/>
  <c r="L3373" i="1"/>
  <c r="E2997" i="1"/>
  <c r="I3724" i="1"/>
  <c r="O3522" i="1"/>
  <c r="D3136" i="1"/>
  <c r="E3577" i="1"/>
  <c r="M3650" i="1"/>
  <c r="K3178" i="1"/>
  <c r="J3462" i="1"/>
  <c r="O3053" i="1"/>
  <c r="C3197" i="1"/>
  <c r="J3240" i="1"/>
  <c r="H2985" i="1"/>
  <c r="H2485" i="1"/>
  <c r="C4312" i="1"/>
  <c r="D4214" i="1"/>
  <c r="D3642" i="1"/>
  <c r="E4536" i="1"/>
  <c r="F4350" i="1"/>
  <c r="D3830" i="1"/>
  <c r="M3754" i="1"/>
  <c r="N3820" i="1"/>
  <c r="O3400" i="1"/>
  <c r="M3652" i="1"/>
  <c r="E3752" i="1"/>
  <c r="E3368" i="1"/>
  <c r="M3520" i="1"/>
  <c r="H3499" i="1"/>
  <c r="K3246" i="1"/>
  <c r="E3474" i="1"/>
  <c r="H3221" i="1"/>
  <c r="J3445" i="1"/>
  <c r="G3197" i="1"/>
  <c r="C3418" i="1"/>
  <c r="H3166" i="1"/>
  <c r="F3641" i="1"/>
  <c r="K3152" i="1"/>
  <c r="H3598" i="1"/>
  <c r="N3114" i="1"/>
  <c r="M3537" i="1"/>
  <c r="I3474" i="1"/>
  <c r="H3521" i="1"/>
  <c r="N3371" i="1"/>
  <c r="E3362" i="1"/>
  <c r="H2765" i="1"/>
  <c r="I2939" i="1"/>
  <c r="G4086" i="1"/>
  <c r="D3709" i="1"/>
  <c r="O4260" i="1"/>
  <c r="N4291" i="1"/>
  <c r="O4001" i="1"/>
  <c r="J3917" i="1"/>
  <c r="G3353" i="1"/>
  <c r="O3549" i="1"/>
  <c r="H3346" i="1"/>
  <c r="L3532" i="1"/>
  <c r="C3296" i="1"/>
  <c r="O3502" i="1"/>
  <c r="D3265" i="1"/>
  <c r="G3181" i="1"/>
  <c r="C2892" i="1"/>
  <c r="D3148" i="1"/>
  <c r="N2866" i="1"/>
  <c r="N4237" i="1"/>
  <c r="C2869" i="1"/>
  <c r="K4253" i="1"/>
  <c r="H3231" i="1"/>
  <c r="H4436" i="1"/>
  <c r="H3369" i="1"/>
  <c r="K3870" i="1"/>
  <c r="I3321" i="1"/>
  <c r="J4132" i="1"/>
  <c r="N3292" i="1"/>
  <c r="D4041" i="1"/>
  <c r="H3155" i="1"/>
  <c r="D3615" i="1"/>
  <c r="I3172" i="1"/>
  <c r="D2291" i="1"/>
  <c r="L3922" i="1"/>
  <c r="K4317" i="1"/>
  <c r="M4284" i="1"/>
  <c r="N3775" i="1"/>
  <c r="H4074" i="1"/>
  <c r="G3620" i="1"/>
  <c r="E3261" i="1"/>
  <c r="H3236" i="1"/>
  <c r="L3241" i="1"/>
  <c r="G3212" i="1"/>
  <c r="O3799" i="1"/>
  <c r="H3181" i="1"/>
  <c r="M3599" i="1"/>
  <c r="I3803" i="1"/>
  <c r="G3585" i="1"/>
  <c r="C4205" i="1"/>
  <c r="N3617" i="1"/>
  <c r="D3968" i="1"/>
  <c r="I3481" i="1"/>
  <c r="F3714" i="1"/>
  <c r="H3100" i="1"/>
  <c r="M4018" i="1"/>
  <c r="F3592" i="1"/>
  <c r="C4163" i="1"/>
  <c r="C3339" i="1"/>
  <c r="N3671" i="1"/>
  <c r="D3332" i="1"/>
  <c r="L4033" i="1"/>
  <c r="L3521" i="1"/>
  <c r="L3264" i="1"/>
  <c r="M2768" i="1"/>
  <c r="O4126" i="1"/>
  <c r="J4170" i="1"/>
  <c r="F3853" i="1"/>
  <c r="I4083" i="1"/>
  <c r="M4136" i="1"/>
  <c r="I4258" i="1"/>
  <c r="K3262" i="1"/>
  <c r="K4171" i="1"/>
  <c r="L3239" i="1"/>
  <c r="K4081" i="1"/>
  <c r="G3213" i="1"/>
  <c r="F4063" i="1"/>
  <c r="L3184" i="1"/>
  <c r="G4125" i="1"/>
  <c r="K3119" i="1"/>
  <c r="E4129" i="1"/>
  <c r="F3373" i="1"/>
  <c r="O3694" i="1"/>
  <c r="K3367" i="1"/>
  <c r="E3642" i="1"/>
  <c r="E3584" i="1"/>
  <c r="K3878" i="1"/>
  <c r="L3616" i="1"/>
  <c r="M4490" i="1"/>
  <c r="G3480" i="1"/>
  <c r="J4157" i="1"/>
  <c r="F3099" i="1"/>
  <c r="N4321" i="1"/>
  <c r="E3293" i="1"/>
  <c r="I2937" i="1"/>
  <c r="H2812" i="1"/>
  <c r="F3360" i="1"/>
  <c r="H3852" i="1"/>
  <c r="D4288" i="1"/>
  <c r="O4340" i="1"/>
  <c r="G4293" i="1"/>
  <c r="F3778" i="1"/>
  <c r="L3794" i="1"/>
  <c r="I3120" i="1"/>
  <c r="F3565" i="1"/>
  <c r="O3356" i="1"/>
  <c r="E3509" i="1"/>
  <c r="D3335" i="1"/>
  <c r="L3858" i="1"/>
  <c r="C3295" i="1"/>
  <c r="L3417" i="1"/>
  <c r="M3253" i="1"/>
  <c r="J3714" i="1"/>
  <c r="N3214" i="1"/>
  <c r="G3609" i="1"/>
  <c r="L2888" i="1"/>
  <c r="H3602" i="1"/>
  <c r="I2887" i="1"/>
  <c r="G3562" i="1"/>
  <c r="F2862" i="1"/>
  <c r="H3547" i="1"/>
  <c r="I2864" i="1"/>
  <c r="E3459" i="1"/>
  <c r="C3104" i="1"/>
  <c r="J3674" i="1"/>
  <c r="J2975" i="1"/>
  <c r="G3581" i="1"/>
  <c r="D2489" i="1"/>
  <c r="C2407" i="1"/>
  <c r="J4237" i="1"/>
  <c r="O3963" i="1"/>
  <c r="D3962" i="1"/>
  <c r="C3964" i="1"/>
  <c r="D3381" i="1"/>
  <c r="L3894" i="1"/>
  <c r="E2934" i="1"/>
  <c r="I3566" i="1"/>
  <c r="D2878" i="1"/>
  <c r="D3524" i="1"/>
  <c r="I3180" i="1"/>
  <c r="M3473" i="1"/>
  <c r="O3061" i="1"/>
  <c r="D3421" i="1"/>
  <c r="N3061" i="1"/>
  <c r="G3399" i="1"/>
  <c r="F3316" i="1"/>
  <c r="H4026" i="1"/>
  <c r="I3280" i="1"/>
  <c r="N3900" i="1"/>
  <c r="L3226" i="1"/>
  <c r="K3787" i="1"/>
  <c r="K3202" i="1"/>
  <c r="K3483" i="1"/>
  <c r="J3154" i="1"/>
  <c r="D3456" i="1"/>
  <c r="M3140" i="1"/>
  <c r="G3627" i="1"/>
  <c r="M3009" i="1"/>
  <c r="G2611" i="1"/>
  <c r="E2342" i="1"/>
  <c r="N2812" i="1"/>
  <c r="N4088" i="1"/>
  <c r="N4056" i="1"/>
  <c r="F2966" i="1"/>
  <c r="N4437" i="1"/>
  <c r="M3819" i="1"/>
  <c r="E3080" i="1"/>
  <c r="N4574" i="1"/>
  <c r="I3496" i="1"/>
  <c r="F3207" i="1"/>
  <c r="N4635" i="1"/>
  <c r="G3442" i="1"/>
  <c r="K2489" i="1"/>
  <c r="H2743" i="1"/>
  <c r="H3491" i="1"/>
  <c r="G3815" i="1"/>
  <c r="F3483" i="1"/>
  <c r="F2919" i="1"/>
  <c r="L4715" i="1"/>
  <c r="O3458" i="1"/>
  <c r="I3325" i="1"/>
  <c r="L4457" i="1"/>
  <c r="G4195" i="1"/>
  <c r="L3195" i="1"/>
  <c r="D4119" i="1"/>
  <c r="D2428" i="1"/>
  <c r="D2433" i="1"/>
  <c r="J3167" i="1"/>
  <c r="F2830" i="1"/>
  <c r="J2831" i="1"/>
  <c r="F2389" i="1"/>
  <c r="J3198" i="1"/>
  <c r="J2905" i="1"/>
  <c r="H2773" i="1"/>
  <c r="O3177" i="1"/>
  <c r="F3127" i="1"/>
  <c r="E3825" i="1"/>
  <c r="O4246" i="1"/>
  <c r="G3719" i="1"/>
  <c r="G2972" i="1"/>
  <c r="J3793" i="1"/>
  <c r="I3387" i="1"/>
  <c r="E2659" i="1"/>
  <c r="K3784" i="1"/>
  <c r="F3540" i="1"/>
  <c r="K2672" i="1"/>
  <c r="L3613" i="1"/>
  <c r="E2324" i="1"/>
  <c r="H1690" i="1"/>
  <c r="E3231" i="1"/>
  <c r="F2807" i="1"/>
  <c r="N2514" i="1"/>
  <c r="O1527" i="1"/>
  <c r="J2999" i="1"/>
  <c r="G2640" i="1"/>
  <c r="K2353" i="1"/>
  <c r="G2982" i="1"/>
  <c r="L2635" i="1"/>
  <c r="M4019" i="1"/>
  <c r="C3926" i="1"/>
  <c r="G3546" i="1"/>
  <c r="F3337" i="1"/>
  <c r="J3471" i="1"/>
  <c r="M3423" i="1"/>
  <c r="K2920" i="1"/>
  <c r="K3612" i="1"/>
  <c r="H3503" i="1"/>
  <c r="H3065" i="1"/>
  <c r="K3255" i="1"/>
  <c r="I2354" i="1"/>
  <c r="L3766" i="1"/>
  <c r="N3143" i="1"/>
  <c r="H2907" i="1"/>
  <c r="K2816" i="1"/>
  <c r="L3639" i="1"/>
  <c r="J3675" i="1"/>
  <c r="M2842" i="1"/>
  <c r="K3776" i="1"/>
  <c r="N3183" i="1"/>
  <c r="E4203" i="1"/>
  <c r="M3851" i="1"/>
  <c r="O3783" i="1"/>
  <c r="O3079" i="1"/>
  <c r="I4104" i="1"/>
  <c r="O3619" i="1"/>
  <c r="I2684" i="1"/>
  <c r="O4118" i="1"/>
  <c r="E3671" i="1"/>
  <c r="M2704" i="1"/>
  <c r="E3913" i="1"/>
  <c r="D2976" i="1"/>
  <c r="M2545" i="1"/>
  <c r="K3431" i="1"/>
  <c r="I3593" i="1"/>
  <c r="N2769" i="1"/>
  <c r="I2103" i="1"/>
  <c r="H3692" i="1"/>
  <c r="D3523" i="1"/>
  <c r="G2992" i="1"/>
  <c r="L3697" i="1"/>
  <c r="C3590" i="1"/>
  <c r="H4260" i="1"/>
  <c r="M3932" i="1"/>
  <c r="J3469" i="1"/>
  <c r="F3112" i="1"/>
  <c r="O4059" i="1"/>
  <c r="I3587" i="1"/>
  <c r="L3008" i="1"/>
  <c r="O3644" i="1"/>
  <c r="G3484" i="1"/>
  <c r="N2915" i="1"/>
  <c r="D3574" i="1"/>
  <c r="G3375" i="1"/>
  <c r="K948" i="1"/>
  <c r="N3018" i="1"/>
  <c r="C2713" i="1"/>
  <c r="K2898" i="1"/>
  <c r="G1386" i="1"/>
  <c r="J3105" i="1"/>
  <c r="O2857" i="1"/>
  <c r="N3046" i="1"/>
  <c r="G3329" i="1"/>
  <c r="K2542" i="1"/>
  <c r="I4475" i="1"/>
  <c r="L4322" i="1"/>
  <c r="N3078" i="1"/>
  <c r="F4200" i="1"/>
  <c r="E3783" i="1"/>
  <c r="L2959" i="1"/>
  <c r="J3931" i="1"/>
  <c r="E3478" i="1"/>
  <c r="F2684" i="1"/>
  <c r="E4270" i="1"/>
  <c r="C3424" i="1"/>
  <c r="K2298" i="1"/>
  <c r="I1518" i="1"/>
  <c r="K2629" i="1"/>
  <c r="O2816" i="1"/>
  <c r="F3026" i="1"/>
  <c r="E1723" i="1"/>
  <c r="N2583" i="1"/>
  <c r="O2785" i="1"/>
  <c r="D3042" i="1"/>
  <c r="F2596" i="1"/>
  <c r="L2808" i="1"/>
  <c r="L4756" i="1"/>
  <c r="F4307" i="1"/>
  <c r="F2540" i="1"/>
  <c r="K3809" i="1"/>
  <c r="K3476" i="1"/>
  <c r="D3281" i="1"/>
  <c r="I3428" i="1"/>
  <c r="D3387" i="1"/>
  <c r="K3005" i="1"/>
  <c r="C3492" i="1"/>
  <c r="D3725" i="1"/>
  <c r="I2040" i="1"/>
  <c r="E1073" i="1"/>
  <c r="K3182" i="1"/>
  <c r="K2767" i="1"/>
  <c r="H3020" i="1"/>
  <c r="J1596" i="1"/>
  <c r="H3380" i="1"/>
  <c r="L2831" i="1"/>
  <c r="O2960" i="1"/>
  <c r="N3467" i="1"/>
  <c r="K2827" i="1"/>
  <c r="C3913" i="1"/>
  <c r="L3874" i="1"/>
  <c r="I4458" i="1"/>
  <c r="J3582" i="1"/>
  <c r="O3184" i="1"/>
  <c r="H4194" i="1"/>
  <c r="J3787" i="1"/>
  <c r="H3198" i="1"/>
  <c r="I4308" i="1"/>
  <c r="J3691" i="1"/>
  <c r="C3500" i="1"/>
  <c r="G2695" i="1"/>
  <c r="F2074" i="1"/>
  <c r="G3508" i="1"/>
  <c r="M2809" i="1"/>
  <c r="K2942" i="1"/>
  <c r="D2205" i="1"/>
  <c r="F3512" i="1"/>
  <c r="L2690" i="1"/>
  <c r="H2399" i="1"/>
  <c r="C3334" i="1"/>
  <c r="C2670" i="1"/>
  <c r="O4729" i="1"/>
  <c r="H4052" i="1"/>
  <c r="N3567" i="1"/>
  <c r="H3507" i="1"/>
  <c r="D3470" i="1"/>
  <c r="C3532" i="1"/>
  <c r="O3617" i="1"/>
  <c r="L3013" i="1"/>
  <c r="L3411" i="1"/>
  <c r="O3451" i="1"/>
  <c r="K2622" i="1"/>
  <c r="H2698" i="1"/>
  <c r="D1225" i="1"/>
  <c r="J3337" i="1"/>
  <c r="D2670" i="1"/>
  <c r="L2377" i="1"/>
  <c r="F1266" i="1"/>
  <c r="G3296" i="1"/>
  <c r="E2815" i="1"/>
  <c r="I2528" i="1"/>
  <c r="M3497" i="1"/>
  <c r="O3836" i="1"/>
  <c r="M3597" i="1"/>
  <c r="D2628" i="1"/>
  <c r="C3627" i="1"/>
  <c r="F3578" i="1"/>
  <c r="E2936" i="1"/>
  <c r="G3439" i="1"/>
  <c r="N3432" i="1"/>
  <c r="N2943" i="1"/>
  <c r="D3638" i="1"/>
  <c r="M2751" i="1"/>
  <c r="M1900" i="1"/>
  <c r="D3236" i="1"/>
  <c r="H2529" i="1"/>
  <c r="D2720" i="1"/>
  <c r="N4188" i="1"/>
  <c r="H4527" i="1"/>
  <c r="M3435" i="1"/>
  <c r="M4332" i="1"/>
  <c r="F3753" i="1"/>
  <c r="F3277" i="1"/>
  <c r="M4595" i="1"/>
  <c r="M3743" i="1"/>
  <c r="N3187" i="1"/>
  <c r="O4397" i="1"/>
  <c r="D3832" i="1"/>
  <c r="N2443" i="1"/>
  <c r="J2705" i="1"/>
  <c r="H2941" i="1"/>
  <c r="I2325" i="1"/>
  <c r="E3514" i="1"/>
  <c r="D2808" i="1"/>
  <c r="M2606" i="1"/>
  <c r="E3205" i="1"/>
  <c r="I3898" i="1"/>
  <c r="G2620" i="1"/>
  <c r="J3174" i="1"/>
  <c r="K4363" i="1"/>
  <c r="J4163" i="1"/>
  <c r="G4850" i="1"/>
  <c r="O3994" i="1"/>
  <c r="J4006" i="1"/>
  <c r="M4461" i="1"/>
  <c r="I4558" i="1"/>
  <c r="K4361" i="1"/>
  <c r="K4586" i="1"/>
  <c r="E4366" i="1"/>
  <c r="G4343" i="1"/>
  <c r="I4136" i="1"/>
  <c r="D4186" i="1"/>
  <c r="M4029" i="1"/>
  <c r="J4020" i="1"/>
  <c r="G4493" i="1"/>
  <c r="G3682" i="1"/>
  <c r="J4187" i="1"/>
  <c r="K4304" i="1"/>
  <c r="G3694" i="1"/>
  <c r="J4025" i="1"/>
  <c r="J4633" i="1"/>
  <c r="G3889" i="1"/>
  <c r="M3801" i="1"/>
  <c r="C4996" i="1"/>
  <c r="I3763" i="1"/>
  <c r="O3977" i="1"/>
  <c r="G3394" i="1"/>
  <c r="G3764" i="1"/>
  <c r="H4442" i="1"/>
  <c r="D3659" i="1"/>
  <c r="J4043" i="1"/>
  <c r="L3747" i="1"/>
  <c r="O4707" i="1"/>
  <c r="L3535" i="1"/>
  <c r="G4030" i="1"/>
  <c r="E3750" i="1"/>
  <c r="K4218" i="1"/>
  <c r="L4117" i="1"/>
  <c r="D3500" i="1"/>
  <c r="F3398" i="1"/>
  <c r="I3561" i="1"/>
  <c r="D3647" i="1"/>
  <c r="D3560" i="1"/>
  <c r="K3422" i="1"/>
  <c r="C2829" i="1"/>
  <c r="E3903" i="1"/>
  <c r="J3455" i="1"/>
  <c r="N3677" i="1"/>
  <c r="C3370" i="1"/>
  <c r="O3861" i="1"/>
  <c r="J3515" i="1"/>
  <c r="O3384" i="1"/>
  <c r="F3263" i="1"/>
  <c r="O4982" i="1"/>
  <c r="M3505" i="1"/>
  <c r="I3432" i="1"/>
  <c r="O3405" i="1"/>
  <c r="O4096" i="1"/>
  <c r="J3597" i="1"/>
  <c r="N3861" i="1"/>
  <c r="L2644" i="1"/>
  <c r="M4147" i="1"/>
  <c r="C3468" i="1"/>
  <c r="M3951" i="1"/>
  <c r="E3222" i="1"/>
  <c r="O3621" i="1"/>
  <c r="F3801" i="1"/>
  <c r="N3440" i="1"/>
  <c r="J3378" i="1"/>
  <c r="C3300" i="1"/>
  <c r="H3340" i="1"/>
  <c r="F2757" i="1"/>
  <c r="M2843" i="1"/>
  <c r="F3716" i="1"/>
  <c r="C3746" i="1"/>
  <c r="F3896" i="1"/>
  <c r="N4222" i="1"/>
  <c r="D3691" i="1"/>
  <c r="J4259" i="1"/>
  <c r="F3383" i="1"/>
  <c r="F3784" i="1"/>
  <c r="I3374" i="1"/>
  <c r="D3856" i="1"/>
  <c r="I3315" i="1"/>
  <c r="F3745" i="1"/>
  <c r="N3286" i="1"/>
  <c r="L3477" i="1"/>
  <c r="N2937" i="1"/>
  <c r="O3455" i="1"/>
  <c r="M2929" i="1"/>
  <c r="N3423" i="1"/>
  <c r="H2911" i="1"/>
  <c r="M3399" i="1"/>
  <c r="M2906" i="1"/>
  <c r="E3612" i="1"/>
  <c r="D2846" i="1"/>
  <c r="L3576" i="1"/>
  <c r="L3075" i="1"/>
  <c r="I3519" i="1"/>
  <c r="I3034" i="1"/>
  <c r="E3363" i="1"/>
  <c r="D3359" i="1"/>
  <c r="D3152" i="1"/>
  <c r="N3015" i="1"/>
  <c r="N2312" i="1"/>
  <c r="K4350" i="1"/>
  <c r="E4865" i="1"/>
  <c r="K4753" i="1"/>
  <c r="L3720" i="1"/>
  <c r="K3703" i="1"/>
  <c r="G3841" i="1"/>
  <c r="K3381" i="1"/>
  <c r="K3531" i="1"/>
  <c r="J3617" i="1"/>
  <c r="D3512" i="1"/>
  <c r="L3254" i="1"/>
  <c r="K3484" i="1"/>
  <c r="G3228" i="1"/>
  <c r="C3163" i="1"/>
  <c r="J3441" i="1"/>
  <c r="H3126" i="1"/>
  <c r="D3210" i="1"/>
  <c r="H3989" i="1"/>
  <c r="I3189" i="1"/>
  <c r="J4080" i="1"/>
  <c r="D3155" i="1"/>
  <c r="E4341" i="1"/>
  <c r="E3140" i="1"/>
  <c r="F3868" i="1"/>
  <c r="D3100" i="1"/>
  <c r="K4054" i="1"/>
  <c r="E3625" i="1"/>
  <c r="L3997" i="1"/>
  <c r="M3279" i="1"/>
  <c r="F3174" i="1"/>
  <c r="L2655" i="1"/>
  <c r="E2978" i="1"/>
  <c r="K4084" i="1"/>
  <c r="H4177" i="1"/>
  <c r="F4845" i="1"/>
  <c r="C3455" i="1"/>
  <c r="D4032" i="1"/>
  <c r="N3576" i="1"/>
  <c r="C3240" i="1"/>
  <c r="O4016" i="1"/>
  <c r="N3198" i="1"/>
  <c r="N4160" i="1"/>
  <c r="L2872" i="1"/>
  <c r="G3844" i="1"/>
  <c r="M2873" i="1"/>
  <c r="K3902" i="1"/>
  <c r="K3449" i="1"/>
  <c r="N3902" i="1"/>
  <c r="F3134" i="1"/>
  <c r="M3698" i="1"/>
  <c r="J3321" i="1"/>
  <c r="G3836" i="1"/>
  <c r="M3283" i="1"/>
  <c r="E3815" i="1"/>
  <c r="H3249" i="1"/>
  <c r="N3873" i="1"/>
  <c r="O3221" i="1"/>
  <c r="F3907" i="1"/>
  <c r="F3193" i="1"/>
  <c r="H3870" i="1"/>
  <c r="I3099" i="1"/>
  <c r="I3015" i="1"/>
  <c r="K2646" i="1"/>
  <c r="N3766" i="1"/>
  <c r="L4499" i="1"/>
  <c r="N4666" i="1"/>
  <c r="K4486" i="1"/>
  <c r="G3858" i="1"/>
  <c r="C3774" i="1"/>
  <c r="K3160" i="1"/>
  <c r="C3531" i="1"/>
  <c r="O3139" i="1"/>
  <c r="N3481" i="1"/>
  <c r="N3492" i="1"/>
  <c r="C3566" i="1"/>
  <c r="N3356" i="1"/>
  <c r="O3837" i="1"/>
  <c r="N3277" i="1"/>
  <c r="E3520" i="1"/>
  <c r="M3237" i="1"/>
  <c r="H3498" i="1"/>
  <c r="J3196" i="1"/>
  <c r="E3473" i="1"/>
  <c r="H2870" i="1"/>
  <c r="J3389" i="1"/>
  <c r="I2871" i="1"/>
  <c r="I3582" i="1"/>
  <c r="N2842" i="1"/>
  <c r="M3489" i="1"/>
  <c r="C3329" i="1"/>
  <c r="M3500" i="1"/>
  <c r="E3141" i="1"/>
  <c r="F2622" i="1"/>
  <c r="F2490" i="1"/>
  <c r="G2017" i="1"/>
  <c r="N4176" i="1"/>
  <c r="E4374" i="1"/>
  <c r="J4151" i="1"/>
  <c r="O4066" i="1"/>
  <c r="G3720" i="1"/>
  <c r="H3668" i="1"/>
  <c r="H3164" i="1"/>
  <c r="F3899" i="1"/>
  <c r="K3150" i="1"/>
  <c r="I3939" i="1"/>
  <c r="H3109" i="1"/>
  <c r="C3733" i="1"/>
  <c r="G3101" i="1"/>
  <c r="O3381" i="1"/>
  <c r="H3149" i="1"/>
  <c r="O3560" i="1"/>
  <c r="K3135" i="1"/>
  <c r="C3388" i="1"/>
  <c r="D3607" i="1"/>
  <c r="C3589" i="1"/>
  <c r="N3532" i="1"/>
  <c r="H3552" i="1"/>
  <c r="K3419" i="1"/>
  <c r="I3497" i="1"/>
  <c r="L3424" i="1"/>
  <c r="J3687" i="1"/>
  <c r="M3443" i="1"/>
  <c r="L3627" i="1"/>
  <c r="N3305" i="1"/>
  <c r="E3597" i="1"/>
  <c r="G2540" i="1"/>
  <c r="F3066" i="1"/>
  <c r="C4020" i="1"/>
  <c r="H4141" i="1"/>
  <c r="F3913" i="1"/>
  <c r="J4301" i="1"/>
  <c r="N4531" i="1"/>
  <c r="K3780" i="1"/>
  <c r="K3021" i="1"/>
  <c r="E3548" i="1"/>
  <c r="D3010" i="1"/>
  <c r="H3502" i="1"/>
  <c r="E2971" i="1"/>
  <c r="I3455" i="1"/>
  <c r="D2939" i="1"/>
  <c r="H3399" i="1"/>
  <c r="E2626" i="1"/>
  <c r="C3914" i="1"/>
  <c r="H2628" i="1"/>
  <c r="G3834" i="1"/>
  <c r="M2639" i="1"/>
  <c r="E3799" i="1"/>
  <c r="L2639" i="1"/>
  <c r="C3759" i="1"/>
  <c r="I2646" i="1"/>
  <c r="G3465" i="1"/>
  <c r="H2646" i="1"/>
  <c r="H3434" i="1"/>
  <c r="E2653" i="1"/>
  <c r="M3607" i="1"/>
  <c r="K3052" i="1"/>
  <c r="E2572" i="1"/>
  <c r="E2279" i="1"/>
  <c r="C3458" i="1"/>
  <c r="L4416" i="1"/>
  <c r="J4280" i="1"/>
  <c r="K3061" i="1"/>
  <c r="J3899" i="1"/>
  <c r="K3584" i="1"/>
  <c r="E2666" i="1"/>
  <c r="J4106" i="1"/>
  <c r="F3797" i="1"/>
  <c r="I2686" i="1"/>
  <c r="J3780" i="1"/>
  <c r="L3582" i="1"/>
  <c r="C2260" i="1"/>
  <c r="F2201" i="1"/>
  <c r="N3933" i="1"/>
  <c r="N4171" i="1"/>
  <c r="K3455" i="1"/>
  <c r="M2991" i="1"/>
  <c r="I3875" i="1"/>
  <c r="E3471" i="1"/>
  <c r="G2660" i="1"/>
  <c r="O3951" i="1"/>
  <c r="H3818" i="1"/>
  <c r="M2673" i="1"/>
  <c r="O3717" i="1"/>
  <c r="H2446" i="1"/>
  <c r="H1728" i="1"/>
  <c r="H3304" i="1"/>
  <c r="D2638" i="1"/>
  <c r="L2345" i="1"/>
  <c r="O1774" i="1"/>
  <c r="L3187" i="1"/>
  <c r="I2769" i="1"/>
  <c r="M2482" i="1"/>
  <c r="G3169" i="1"/>
  <c r="J2786" i="1"/>
  <c r="J4065" i="1"/>
  <c r="L3623" i="1"/>
  <c r="D3608" i="1"/>
  <c r="O3201" i="1"/>
  <c r="F3624" i="1"/>
  <c r="D3498" i="1"/>
  <c r="M2921" i="1"/>
  <c r="H3395" i="1"/>
  <c r="G3582" i="1"/>
  <c r="J3066" i="1"/>
  <c r="H3481" i="1"/>
  <c r="K2503" i="1"/>
  <c r="I3742" i="1"/>
  <c r="N3176" i="1"/>
  <c r="N2819" i="1"/>
  <c r="L2559" i="1"/>
  <c r="M4068" i="1"/>
  <c r="I3133" i="1"/>
  <c r="N2799" i="1"/>
  <c r="E3876" i="1"/>
  <c r="L3499" i="1"/>
  <c r="K4548" i="1"/>
  <c r="K3988" i="1"/>
  <c r="C3727" i="1"/>
  <c r="I3221" i="1"/>
  <c r="E2892" i="1"/>
  <c r="C3628" i="1"/>
  <c r="L3240" i="1"/>
  <c r="D3017" i="1"/>
  <c r="C3735" i="1"/>
  <c r="H3501" i="1"/>
  <c r="D2899" i="1"/>
  <c r="M2552" i="1"/>
  <c r="F2494" i="1"/>
  <c r="D3401" i="1"/>
  <c r="N2977" i="1"/>
  <c r="C2622" i="1"/>
  <c r="G2335" i="1"/>
  <c r="D3452" i="1"/>
  <c r="J2928" i="1"/>
  <c r="N2804" i="1"/>
  <c r="J3639" i="1"/>
  <c r="K2921" i="1"/>
  <c r="G4888" i="1"/>
  <c r="K4542" i="1"/>
  <c r="F3733" i="1"/>
  <c r="D3552" i="1"/>
  <c r="K3657" i="1"/>
  <c r="J3532" i="1"/>
  <c r="C3470" i="1"/>
  <c r="L3871" i="1"/>
  <c r="F3388" i="1"/>
  <c r="K3326" i="1"/>
  <c r="J3388" i="1"/>
  <c r="I2805" i="1"/>
  <c r="G1963" i="1"/>
  <c r="J3500" i="1"/>
  <c r="N2906" i="1"/>
  <c r="F2784" i="1"/>
  <c r="J1598" i="1"/>
  <c r="C3702" i="1"/>
  <c r="N2859" i="1"/>
  <c r="O2741" i="1"/>
  <c r="C4113" i="1"/>
  <c r="J3090" i="1"/>
  <c r="F3802" i="1"/>
  <c r="N4499" i="1"/>
  <c r="I3310" i="1"/>
  <c r="G2638" i="1"/>
  <c r="D3435" i="1"/>
  <c r="G3255" i="1"/>
  <c r="G3018" i="1"/>
  <c r="E3422" i="1"/>
  <c r="M3124" i="1"/>
  <c r="G2916" i="1"/>
  <c r="I3459" i="1"/>
  <c r="G3344" i="1"/>
  <c r="I411" i="1"/>
  <c r="H3009" i="1"/>
  <c r="N2451" i="1"/>
  <c r="K2723" i="1"/>
  <c r="F1618" i="1"/>
  <c r="D3071" i="1"/>
  <c r="M2403" i="1"/>
  <c r="D2759" i="1"/>
  <c r="D3081" i="1"/>
  <c r="D3321" i="1"/>
  <c r="F4054" i="1"/>
  <c r="K4112" i="1"/>
  <c r="L3302" i="1"/>
  <c r="L3649" i="1"/>
  <c r="D3617" i="1"/>
  <c r="G3306" i="1"/>
  <c r="E4083" i="1"/>
  <c r="J3470" i="1"/>
  <c r="N2922" i="1"/>
  <c r="I3835" i="1"/>
  <c r="N3796" i="1"/>
  <c r="N2825" i="1"/>
  <c r="L2149" i="1"/>
  <c r="N3011" i="1"/>
  <c r="I2385" i="1"/>
  <c r="L2587" i="1"/>
  <c r="E1733" i="1"/>
  <c r="F2920" i="1"/>
  <c r="O2082" i="1"/>
  <c r="E2357" i="1"/>
  <c r="M2900" i="1"/>
  <c r="G2191" i="1"/>
  <c r="E4146" i="1"/>
  <c r="C3652" i="1"/>
  <c r="H2582" i="1"/>
  <c r="H3624" i="1"/>
  <c r="I3275" i="1"/>
  <c r="M3214" i="1"/>
  <c r="L3546" i="1"/>
  <c r="M2866" i="1"/>
  <c r="F2899" i="1"/>
  <c r="K3467" i="1"/>
  <c r="F3400" i="1"/>
  <c r="F3511" i="1"/>
  <c r="K786" i="1"/>
  <c r="E2778" i="1"/>
  <c r="K2064" i="1"/>
  <c r="C2704" i="1"/>
  <c r="H1341" i="1"/>
  <c r="L2590" i="1"/>
  <c r="O2171" i="1"/>
  <c r="F2507" i="1"/>
  <c r="M2607" i="1"/>
  <c r="D2758" i="1"/>
  <c r="M3658" i="1"/>
  <c r="C4169" i="1"/>
  <c r="C3499" i="1"/>
  <c r="G3849" i="1"/>
  <c r="L3356" i="1"/>
  <c r="K4435" i="1"/>
  <c r="M3614" i="1"/>
  <c r="C2956" i="1"/>
  <c r="K4101" i="1"/>
  <c r="I3478" i="1"/>
  <c r="N3144" i="1"/>
  <c r="M2456" i="1"/>
  <c r="J1771" i="1"/>
  <c r="D2570" i="1"/>
  <c r="K2153" i="1"/>
  <c r="J2485" i="1"/>
  <c r="K1597" i="1"/>
  <c r="C2570" i="1"/>
  <c r="J2585" i="1"/>
  <c r="E2481" i="1"/>
  <c r="J2558" i="1"/>
  <c r="J2471" i="1"/>
  <c r="G3871" i="1"/>
  <c r="D3663" i="1"/>
  <c r="M3528" i="1"/>
  <c r="J3236" i="1"/>
  <c r="N3454" i="1"/>
  <c r="G3544" i="1"/>
  <c r="N2624" i="1"/>
  <c r="N3224" i="1"/>
  <c r="K3427" i="1"/>
  <c r="M3236" i="1"/>
  <c r="D3351" i="1"/>
  <c r="H2641" i="1"/>
  <c r="C1343" i="1"/>
  <c r="I2533" i="1"/>
  <c r="C2726" i="1"/>
  <c r="O2462" i="1"/>
  <c r="D1601" i="1"/>
  <c r="G2813" i="1"/>
  <c r="M2268" i="1"/>
  <c r="D2441" i="1"/>
  <c r="L4501" i="1"/>
  <c r="D4200" i="1"/>
  <c r="H2972" i="1"/>
  <c r="L3128" i="1"/>
  <c r="D3798" i="1"/>
  <c r="M2735" i="1"/>
  <c r="N2858" i="1"/>
  <c r="M3514" i="1"/>
  <c r="E2749" i="1"/>
  <c r="O2989" i="1"/>
  <c r="K3460" i="1"/>
  <c r="H2701" i="1"/>
  <c r="J1136" i="1"/>
  <c r="N3233" i="1"/>
  <c r="I2279" i="1"/>
  <c r="O2806" i="1"/>
  <c r="J4201" i="1"/>
  <c r="I3653" i="1"/>
  <c r="L3331" i="1"/>
  <c r="M3631" i="1"/>
  <c r="C3515" i="1"/>
  <c r="D2859" i="1"/>
  <c r="J3958" i="1"/>
  <c r="F3591" i="1"/>
  <c r="J2582" i="1"/>
  <c r="G3900" i="1"/>
  <c r="C3521" i="1"/>
  <c r="I2121" i="1"/>
  <c r="N2261" i="1"/>
  <c r="F2611" i="1"/>
  <c r="H2312" i="1"/>
  <c r="I2786" i="1"/>
  <c r="H1814" i="1"/>
  <c r="M2583" i="1"/>
  <c r="K2466" i="1"/>
  <c r="G2657" i="1"/>
  <c r="I2590" i="1"/>
  <c r="N2436" i="1"/>
  <c r="J4882" i="1"/>
  <c r="H4136" i="1"/>
  <c r="C4763" i="1"/>
  <c r="N4111" i="1"/>
  <c r="C4183" i="1"/>
  <c r="D4235" i="1"/>
  <c r="E4554" i="1"/>
  <c r="D4358" i="1"/>
  <c r="M4677" i="1"/>
  <c r="H4123" i="1"/>
  <c r="C4252" i="1"/>
  <c r="K4103" i="1"/>
  <c r="M3897" i="1"/>
  <c r="J3956" i="1"/>
  <c r="K4244" i="1"/>
  <c r="H3765" i="1"/>
  <c r="N4646" i="1"/>
  <c r="G3890" i="1"/>
  <c r="J3645" i="1"/>
  <c r="G3379" i="1"/>
  <c r="F3681" i="1"/>
  <c r="K3888" i="1"/>
  <c r="J4580" i="1"/>
  <c r="H5031" i="1"/>
  <c r="C3817" i="1"/>
  <c r="O4174" i="1"/>
  <c r="N4114" i="1"/>
  <c r="E4649" i="1"/>
  <c r="M3727" i="1"/>
  <c r="J3979" i="1"/>
  <c r="C3875" i="1"/>
  <c r="O3959" i="1"/>
  <c r="H3705" i="1"/>
  <c r="D4419" i="1"/>
  <c r="D3515" i="1"/>
  <c r="N3946" i="1"/>
  <c r="H3648" i="1"/>
  <c r="C4455" i="1"/>
  <c r="L4164" i="1"/>
  <c r="H3478" i="1"/>
  <c r="J3376" i="1"/>
  <c r="E3543" i="1"/>
  <c r="N3893" i="1"/>
  <c r="H3538" i="1"/>
  <c r="G3404" i="1"/>
  <c r="F3047" i="1"/>
  <c r="K5002" i="1"/>
  <c r="N3433" i="1"/>
  <c r="I3616" i="1"/>
  <c r="F3347" i="1"/>
  <c r="G3833" i="1"/>
  <c r="N3493" i="1"/>
  <c r="F3665" i="1"/>
  <c r="D2467" i="1"/>
  <c r="M4577" i="1"/>
  <c r="I3487" i="1"/>
  <c r="E3414" i="1"/>
  <c r="K3387" i="1"/>
  <c r="K3633" i="1"/>
  <c r="N3575" i="1"/>
  <c r="H3628" i="1"/>
  <c r="O3007" i="1"/>
  <c r="H3998" i="1"/>
  <c r="M3449" i="1"/>
  <c r="G3639" i="1"/>
  <c r="F3100" i="1"/>
  <c r="M3566" i="1"/>
  <c r="E2926" i="1"/>
  <c r="F3420" i="1"/>
  <c r="N3366" i="1"/>
  <c r="D3134" i="1"/>
  <c r="J3345" i="1"/>
  <c r="G2812" i="1"/>
  <c r="E2444" i="1"/>
  <c r="J4359" i="1"/>
  <c r="C3523" i="1"/>
  <c r="H4725" i="1"/>
  <c r="N4054" i="1"/>
  <c r="J4183" i="1"/>
  <c r="D3955" i="1"/>
  <c r="J3590" i="1"/>
  <c r="J3746" i="1"/>
  <c r="O3669" i="1"/>
  <c r="C3625" i="1"/>
  <c r="K3447" i="1"/>
  <c r="J3619" i="1"/>
  <c r="J3438" i="1"/>
  <c r="D3457" i="1"/>
  <c r="L3199" i="1"/>
  <c r="K3437" i="1"/>
  <c r="C3179" i="1"/>
  <c r="F3403" i="1"/>
  <c r="L3144" i="1"/>
  <c r="I3381" i="1"/>
  <c r="G3134" i="1"/>
  <c r="O3593" i="1"/>
  <c r="J3458" i="1"/>
  <c r="D3556" i="1"/>
  <c r="D3616" i="1"/>
  <c r="E3501" i="1"/>
  <c r="G3590" i="1"/>
  <c r="J3341" i="1"/>
  <c r="O3305" i="1"/>
  <c r="H3432" i="1"/>
  <c r="D3217" i="1"/>
  <c r="N2878" i="1"/>
  <c r="I4297" i="1"/>
  <c r="I4003" i="1"/>
  <c r="I4043" i="1"/>
  <c r="K4014" i="1"/>
  <c r="N3810" i="1"/>
  <c r="I3977" i="1"/>
  <c r="L3324" i="1"/>
  <c r="G3513" i="1"/>
  <c r="M3277" i="1"/>
  <c r="H3490" i="1"/>
  <c r="H3243" i="1"/>
  <c r="G3466" i="1"/>
  <c r="F2917" i="1"/>
  <c r="H4032" i="1"/>
  <c r="F2846" i="1"/>
  <c r="H3955" i="1"/>
  <c r="L3453" i="1"/>
  <c r="O3824" i="1"/>
  <c r="H3183" i="1"/>
  <c r="I4001" i="1"/>
  <c r="H3344" i="1"/>
  <c r="O3991" i="1"/>
  <c r="E3303" i="1"/>
  <c r="K3910" i="1"/>
  <c r="F3272" i="1"/>
  <c r="O4045" i="1"/>
  <c r="G3241" i="1"/>
  <c r="N3670" i="1"/>
  <c r="M3222" i="1"/>
  <c r="D3020" i="1"/>
  <c r="H2742" i="1"/>
  <c r="M2805" i="1"/>
  <c r="J4365" i="1"/>
  <c r="J3785" i="1"/>
  <c r="I4126" i="1"/>
  <c r="M3766" i="1"/>
  <c r="K3749" i="1"/>
  <c r="J3534" i="1"/>
  <c r="D3221" i="1"/>
  <c r="I3862" i="1"/>
  <c r="L3785" i="1"/>
  <c r="I4434" i="1"/>
  <c r="I3453" i="1"/>
  <c r="M3807" i="1"/>
  <c r="H3384" i="1"/>
  <c r="E4207" i="1"/>
  <c r="J3447" i="1"/>
  <c r="M4143" i="1"/>
  <c r="G3448" i="1"/>
  <c r="E3662" i="1"/>
  <c r="F3381" i="1"/>
  <c r="E3788" i="1"/>
  <c r="H3366" i="1"/>
  <c r="K3778" i="1"/>
  <c r="M3320" i="1"/>
  <c r="J3831" i="1"/>
  <c r="H3310" i="1"/>
  <c r="H3641" i="1"/>
  <c r="C3276" i="1"/>
  <c r="D3828" i="1"/>
  <c r="L3334" i="1"/>
  <c r="N3500" i="1"/>
  <c r="J2767" i="1"/>
  <c r="G4267" i="1"/>
  <c r="F4773" i="1"/>
  <c r="N3988" i="1"/>
  <c r="J3748" i="1"/>
  <c r="I3637" i="1"/>
  <c r="F3765" i="1"/>
  <c r="D3219" i="1"/>
  <c r="O4110" i="1"/>
  <c r="C3195" i="1"/>
  <c r="D3880" i="1"/>
  <c r="D3164" i="1"/>
  <c r="D3926" i="1"/>
  <c r="G3150" i="1"/>
  <c r="J3861" i="1"/>
  <c r="E3349" i="1"/>
  <c r="I3849" i="1"/>
  <c r="J3344" i="1"/>
  <c r="J3890" i="1"/>
  <c r="O3437" i="1"/>
  <c r="K4097" i="1"/>
  <c r="H3446" i="1"/>
  <c r="K3729" i="1"/>
  <c r="E3447" i="1"/>
  <c r="F3869" i="1"/>
  <c r="K3378" i="1"/>
  <c r="E3896" i="1"/>
  <c r="O3364" i="1"/>
  <c r="I3647" i="1"/>
  <c r="L3257" i="1"/>
  <c r="L2871" i="1"/>
  <c r="E2779" i="1"/>
  <c r="D3089" i="1"/>
  <c r="G4510" i="1"/>
  <c r="H3936" i="1"/>
  <c r="M4092" i="1"/>
  <c r="H4014" i="1"/>
  <c r="K5085" i="1"/>
  <c r="O3672" i="1"/>
  <c r="K3338" i="1"/>
  <c r="G3956" i="1"/>
  <c r="H3313" i="1"/>
  <c r="K4156" i="1"/>
  <c r="M3276" i="1"/>
  <c r="I3696" i="1"/>
  <c r="F3257" i="1"/>
  <c r="N3653" i="1"/>
  <c r="F3194" i="1"/>
  <c r="G3524" i="1"/>
  <c r="D2868" i="1"/>
  <c r="E3621" i="1"/>
  <c r="E2869" i="1"/>
  <c r="M3570" i="1"/>
  <c r="J2840" i="1"/>
  <c r="L3530" i="1"/>
  <c r="I3292" i="1"/>
  <c r="E3479" i="1"/>
  <c r="K3082" i="1"/>
  <c r="G3806" i="1"/>
  <c r="N3004" i="1"/>
  <c r="C3608" i="1"/>
  <c r="K2899" i="1"/>
  <c r="M2816" i="1"/>
  <c r="G2435" i="1"/>
  <c r="J2347" i="1"/>
  <c r="G4541" i="1"/>
  <c r="E3888" i="1"/>
  <c r="O3679" i="1"/>
  <c r="O4077" i="1"/>
  <c r="N4244" i="1"/>
  <c r="M4623" i="1"/>
  <c r="N3163" i="1"/>
  <c r="O3529" i="1"/>
  <c r="O3148" i="1"/>
  <c r="L3480" i="1"/>
  <c r="N3508" i="1"/>
  <c r="E3437" i="1"/>
  <c r="N3452" i="1"/>
  <c r="L3377" i="1"/>
  <c r="M3357" i="1"/>
  <c r="F3632" i="1"/>
  <c r="D3337" i="1"/>
  <c r="I3725" i="1"/>
  <c r="N3009" i="1"/>
  <c r="G3712" i="1"/>
  <c r="I2991" i="1"/>
  <c r="E3736" i="1"/>
  <c r="H2983" i="1"/>
  <c r="C3447" i="1"/>
  <c r="I2968" i="1"/>
  <c r="L3412" i="1"/>
  <c r="D2918" i="1"/>
  <c r="I3589" i="1"/>
  <c r="N3312" i="1"/>
  <c r="E3040" i="1"/>
  <c r="E2822" i="1"/>
  <c r="E2768" i="1"/>
  <c r="O4009" i="1"/>
  <c r="H3931" i="1"/>
  <c r="L3380" i="1"/>
  <c r="O4271" i="1"/>
  <c r="E3360" i="1"/>
  <c r="C3438" i="1"/>
  <c r="F4146" i="1"/>
  <c r="M3391" i="1"/>
  <c r="G3308" i="1"/>
  <c r="C3842" i="1"/>
  <c r="L3849" i="1"/>
  <c r="F2782" i="1"/>
  <c r="E1410" i="1"/>
  <c r="I3629" i="1"/>
  <c r="K3712" i="1"/>
  <c r="O3541" i="1"/>
  <c r="G3401" i="1"/>
  <c r="N3879" i="1"/>
  <c r="F3499" i="1"/>
  <c r="N3645" i="1"/>
  <c r="E4145" i="1"/>
  <c r="I3583" i="1"/>
  <c r="G3237" i="1"/>
  <c r="I2671" i="1"/>
  <c r="L2464" i="1"/>
  <c r="I3661" i="1"/>
  <c r="I3135" i="1"/>
  <c r="I3343" i="1"/>
  <c r="H2841" i="1"/>
  <c r="K4115" i="1"/>
  <c r="K3159" i="1"/>
  <c r="K3226" i="1"/>
  <c r="J3860" i="1"/>
  <c r="N3121" i="1"/>
  <c r="I4536" i="1"/>
  <c r="L4108" i="1"/>
  <c r="I3659" i="1"/>
  <c r="O3137" i="1"/>
  <c r="C2919" i="1"/>
  <c r="J3400" i="1"/>
  <c r="I3127" i="1"/>
  <c r="N3038" i="1"/>
  <c r="N3907" i="1"/>
  <c r="J3117" i="1"/>
  <c r="N2920" i="1"/>
  <c r="G2573" i="1"/>
  <c r="D2325" i="1"/>
  <c r="C3543" i="1"/>
  <c r="D3167" i="1"/>
  <c r="E2751" i="1"/>
  <c r="I2464" i="1"/>
  <c r="K3389" i="1"/>
  <c r="C2964" i="1"/>
  <c r="D2615" i="1"/>
  <c r="H3597" i="1"/>
  <c r="H2951" i="1"/>
  <c r="O4284" i="1"/>
  <c r="G3661" i="1"/>
  <c r="N3823" i="1"/>
  <c r="L2997" i="1"/>
  <c r="O4817" i="1"/>
  <c r="L3593" i="1"/>
  <c r="O2703" i="1"/>
  <c r="I4586" i="1"/>
  <c r="G3672" i="1"/>
  <c r="E2724" i="1"/>
  <c r="N4173" i="1"/>
  <c r="N2933" i="1"/>
  <c r="O2106" i="1"/>
  <c r="C3609" i="1"/>
  <c r="E3115" i="1"/>
  <c r="F2715" i="1"/>
  <c r="L2524" i="1"/>
  <c r="D3637" i="1"/>
  <c r="F3163" i="1"/>
  <c r="H2703" i="1"/>
  <c r="E3558" i="1"/>
  <c r="I3149" i="1"/>
  <c r="J3983" i="1"/>
  <c r="I4053" i="1"/>
  <c r="N3365" i="1"/>
  <c r="E3344" i="1"/>
  <c r="O3521" i="1"/>
  <c r="O3606" i="1"/>
  <c r="D2948" i="1"/>
  <c r="K4142" i="1"/>
  <c r="M3503" i="1"/>
  <c r="F2855" i="1"/>
  <c r="D3777" i="1"/>
  <c r="I3344" i="1"/>
  <c r="I1292" i="1"/>
  <c r="I3063" i="1"/>
  <c r="C3088" i="1"/>
  <c r="C3218" i="1"/>
  <c r="F1210" i="1"/>
  <c r="G2999" i="1"/>
  <c r="D2730" i="1"/>
  <c r="M3109" i="1"/>
  <c r="E2943" i="1"/>
  <c r="K2726" i="1"/>
  <c r="J3918" i="1"/>
  <c r="N4286" i="1"/>
  <c r="L3105" i="1"/>
  <c r="F4246" i="1"/>
  <c r="I3399" i="1"/>
  <c r="N2960" i="1"/>
  <c r="C4223" i="1"/>
  <c r="N3868" i="1"/>
  <c r="H2685" i="1"/>
  <c r="D4454" i="1"/>
  <c r="I3533" i="1"/>
  <c r="J2301" i="1"/>
  <c r="J2080" i="1"/>
  <c r="O3182" i="1"/>
  <c r="H2708" i="1"/>
  <c r="K3084" i="1"/>
  <c r="D2352" i="1"/>
  <c r="N2631" i="1"/>
  <c r="E2988" i="1"/>
  <c r="G2995" i="1"/>
  <c r="F2644" i="1"/>
  <c r="O2824" i="1"/>
  <c r="F4339" i="1"/>
  <c r="M4476" i="1"/>
  <c r="J3073" i="1"/>
  <c r="O4313" i="1"/>
  <c r="C3636" i="1"/>
  <c r="I3179" i="1"/>
  <c r="O3587" i="1"/>
  <c r="F3793" i="1"/>
  <c r="C3025" i="1"/>
  <c r="H3657" i="1"/>
  <c r="F3742" i="1"/>
  <c r="O2069" i="1"/>
  <c r="H1595" i="1"/>
  <c r="M3336" i="1"/>
  <c r="E2828" i="1"/>
  <c r="C2977" i="1"/>
  <c r="H1355" i="1"/>
  <c r="D3147" i="1"/>
  <c r="D2788" i="1"/>
  <c r="G2980" i="1"/>
  <c r="G3133" i="1"/>
  <c r="G2774" i="1"/>
  <c r="M3744" i="1"/>
  <c r="N3734" i="1"/>
  <c r="M3971" i="1"/>
  <c r="M3431" i="1"/>
  <c r="C2970" i="1"/>
  <c r="H4233" i="1"/>
  <c r="H3383" i="1"/>
  <c r="O2656" i="1"/>
  <c r="G4082" i="1"/>
  <c r="E3727" i="1"/>
  <c r="O3103" i="1"/>
  <c r="M3206" i="1"/>
  <c r="C1980" i="1"/>
  <c r="H3125" i="1"/>
  <c r="H2766" i="1"/>
  <c r="C2962" i="1"/>
  <c r="G2043" i="1"/>
  <c r="D3406" i="1"/>
  <c r="D2805" i="1"/>
  <c r="N2904" i="1"/>
  <c r="H3196" i="1"/>
  <c r="N3308" i="1"/>
  <c r="L4771" i="1"/>
  <c r="C3819" i="1"/>
  <c r="D3820" i="1"/>
  <c r="K3548" i="1"/>
  <c r="J2648" i="1"/>
  <c r="D3808" i="1"/>
  <c r="G3444" i="1"/>
  <c r="N3014" i="1"/>
  <c r="C3478" i="1"/>
  <c r="H3527" i="1"/>
  <c r="M2623" i="1"/>
  <c r="D2499" i="1"/>
  <c r="L1956" i="1"/>
  <c r="E3575" i="1"/>
  <c r="H2783" i="1"/>
  <c r="F2884" i="1"/>
  <c r="H2229" i="1"/>
  <c r="I3297" i="1"/>
  <c r="M2651" i="1"/>
  <c r="C2365" i="1"/>
  <c r="H3265" i="1"/>
  <c r="H2649" i="1"/>
  <c r="O4199" i="1"/>
  <c r="H5006" i="1"/>
  <c r="C3594" i="1"/>
  <c r="O3571" i="1"/>
  <c r="E3981" i="1"/>
  <c r="K3529" i="1"/>
  <c r="L3860" i="1"/>
  <c r="L3946" i="1"/>
  <c r="G3697" i="1"/>
  <c r="I3238" i="1"/>
  <c r="K3739" i="1"/>
  <c r="D2729" i="1"/>
  <c r="D2060" i="1"/>
  <c r="D3380" i="1"/>
  <c r="I2633" i="1"/>
  <c r="M2346" i="1"/>
  <c r="D1888" i="1"/>
  <c r="J3313" i="1"/>
  <c r="J2818" i="1"/>
  <c r="N2507" i="1"/>
  <c r="H4290" i="1"/>
  <c r="L4185" i="1"/>
  <c r="O3344" i="1"/>
  <c r="H4300" i="1"/>
  <c r="O3602" i="1"/>
  <c r="E3229" i="1"/>
  <c r="G4004" i="1"/>
  <c r="K3671" i="1"/>
  <c r="E3151" i="1"/>
  <c r="F4251" i="1"/>
  <c r="H3604" i="1"/>
  <c r="C2398" i="1"/>
  <c r="E2112" i="1"/>
  <c r="C3268" i="1"/>
  <c r="I2972" i="1"/>
  <c r="F2348" i="1"/>
  <c r="H3988" i="1"/>
  <c r="L3605" i="1"/>
  <c r="D2643" i="1"/>
  <c r="N3688" i="1"/>
  <c r="I3490" i="1"/>
  <c r="F3243" i="1"/>
  <c r="H3798" i="1"/>
  <c r="L3566" i="1"/>
  <c r="J3012" i="1"/>
  <c r="I3801" i="1"/>
  <c r="H3528" i="1"/>
  <c r="I2225" i="1"/>
  <c r="F2059" i="1"/>
  <c r="J2559" i="1"/>
  <c r="K2286" i="1"/>
  <c r="I3625" i="1"/>
  <c r="J1700" i="1"/>
  <c r="M3227" i="1"/>
  <c r="F3132" i="1"/>
  <c r="K3279" i="1"/>
  <c r="F3789" i="1"/>
  <c r="O4029" i="1"/>
  <c r="O4861" i="1"/>
  <c r="O4692" i="1"/>
  <c r="O3988" i="1"/>
  <c r="L4110" i="1"/>
  <c r="F4167" i="1"/>
  <c r="O3930" i="1"/>
  <c r="I4156" i="1"/>
  <c r="I3879" i="1"/>
  <c r="H3793" i="1"/>
  <c r="N4419" i="1"/>
  <c r="K3444" i="1"/>
  <c r="O4377" i="1"/>
  <c r="N4184" i="1"/>
  <c r="G3957" i="1"/>
  <c r="I4035" i="1"/>
  <c r="D5043" i="1"/>
  <c r="F4429" i="1"/>
  <c r="D4728" i="1"/>
  <c r="I4845" i="1"/>
  <c r="M4295" i="1"/>
  <c r="L3867" i="1"/>
  <c r="K3799" i="1"/>
  <c r="D4608" i="1"/>
  <c r="N4430" i="1"/>
  <c r="K4713" i="1"/>
  <c r="N4525" i="1"/>
  <c r="F4193" i="1"/>
  <c r="K3995" i="1"/>
  <c r="G4582" i="1"/>
  <c r="C4315" i="1"/>
  <c r="E4178" i="1"/>
  <c r="I3654" i="1"/>
  <c r="D4904" i="1"/>
  <c r="L4504" i="1"/>
  <c r="L4661" i="1"/>
  <c r="O4044" i="1"/>
  <c r="O4716" i="1"/>
  <c r="O3526" i="1"/>
  <c r="O3479" i="1"/>
  <c r="L3487" i="1"/>
  <c r="H3390" i="1"/>
  <c r="M3578" i="1"/>
  <c r="C3655" i="1"/>
  <c r="F3729" i="1"/>
  <c r="I4194" i="1"/>
  <c r="H3611" i="1"/>
  <c r="J3557" i="1"/>
  <c r="F3444" i="1"/>
  <c r="G3614" i="1"/>
  <c r="G3663" i="1"/>
  <c r="H3459" i="1"/>
  <c r="E4827" i="1"/>
  <c r="J4108" i="1"/>
  <c r="I3532" i="1"/>
  <c r="G3476" i="1"/>
  <c r="E4031" i="1"/>
  <c r="O3805" i="1"/>
  <c r="N3469" i="1"/>
  <c r="F3612" i="1"/>
  <c r="J4127" i="1"/>
  <c r="E3725" i="1"/>
  <c r="D2871" i="1"/>
  <c r="E3703" i="1"/>
  <c r="L3684" i="1"/>
  <c r="I3548" i="1"/>
  <c r="H3510" i="1"/>
  <c r="E3337" i="1"/>
  <c r="L3578" i="1"/>
  <c r="L3265" i="1"/>
  <c r="M3263" i="1"/>
  <c r="M2909" i="1"/>
  <c r="L3148" i="1"/>
  <c r="F3918" i="1"/>
  <c r="F4277" i="1"/>
  <c r="O3909" i="1"/>
  <c r="F4073" i="1"/>
  <c r="I4101" i="1"/>
  <c r="F4117" i="1"/>
  <c r="J3347" i="1"/>
  <c r="D3711" i="1"/>
  <c r="E3297" i="1"/>
  <c r="O3605" i="1"/>
  <c r="F3266" i="1"/>
  <c r="N3597" i="1"/>
  <c r="D2940" i="1"/>
  <c r="H3435" i="1"/>
  <c r="I2911" i="1"/>
  <c r="G3419" i="1"/>
  <c r="L2889" i="1"/>
  <c r="J3381" i="1"/>
  <c r="I2888" i="1"/>
  <c r="N3637" i="1"/>
  <c r="H2824" i="1"/>
  <c r="K3575" i="1"/>
  <c r="D3055" i="1"/>
  <c r="H3534" i="1"/>
  <c r="E3016" i="1"/>
  <c r="O3482" i="1"/>
  <c r="J3386" i="1"/>
  <c r="O4043" i="1"/>
  <c r="G3297" i="1"/>
  <c r="J3370" i="1"/>
  <c r="M2544" i="1"/>
  <c r="M2296" i="1"/>
  <c r="L4379" i="1"/>
  <c r="H3809" i="1"/>
  <c r="I4362" i="1"/>
  <c r="M4093" i="1"/>
  <c r="J3768" i="1"/>
  <c r="H4165" i="1"/>
  <c r="N3531" i="1"/>
  <c r="K3464" i="1"/>
  <c r="D3234" i="1"/>
  <c r="N3410" i="1"/>
  <c r="C3210" i="1"/>
  <c r="G3391" i="1"/>
  <c r="D3179" i="1"/>
  <c r="J3961" i="1"/>
  <c r="H3188" i="1"/>
  <c r="C3993" i="1"/>
  <c r="E3171" i="1"/>
  <c r="G3788" i="1"/>
  <c r="H3133" i="1"/>
  <c r="O3964" i="1"/>
  <c r="O3121" i="1"/>
  <c r="L4022" i="1"/>
  <c r="N3377" i="1"/>
  <c r="L4388" i="1"/>
  <c r="E3371" i="1"/>
  <c r="G4009" i="1"/>
  <c r="D3369" i="1"/>
  <c r="G3731" i="1"/>
  <c r="J3238" i="1"/>
  <c r="G3245" i="1"/>
  <c r="O2641" i="1"/>
  <c r="D2938" i="1"/>
  <c r="J4207" i="1"/>
  <c r="M4500" i="1"/>
  <c r="O4183" i="1"/>
  <c r="G3634" i="1"/>
  <c r="L3630" i="1"/>
  <c r="F3492" i="1"/>
  <c r="F3178" i="1"/>
  <c r="O4134" i="1"/>
  <c r="D2852" i="1"/>
  <c r="K4121" i="1"/>
  <c r="I2855" i="1"/>
  <c r="H3837" i="1"/>
  <c r="M4642" i="1"/>
  <c r="K3889" i="1"/>
  <c r="O4979" i="1"/>
  <c r="D3747" i="1"/>
  <c r="H4814" i="1"/>
  <c r="K4118" i="1"/>
  <c r="D4738" i="1"/>
  <c r="E3684" i="1"/>
  <c r="I4920" i="1"/>
  <c r="F3792" i="1"/>
  <c r="H4685" i="1"/>
  <c r="C3820" i="1"/>
  <c r="E4803" i="1"/>
  <c r="C3839" i="1"/>
  <c r="F4633" i="1"/>
  <c r="K3816" i="1"/>
  <c r="J4403" i="1"/>
  <c r="M2686" i="1"/>
  <c r="F2702" i="1"/>
  <c r="M4626" i="1"/>
  <c r="L4010" i="1"/>
  <c r="N3997" i="1"/>
  <c r="I3689" i="1"/>
  <c r="G4952" i="1"/>
  <c r="N3721" i="1"/>
  <c r="K3121" i="1"/>
  <c r="G4074" i="1"/>
  <c r="C3358" i="1"/>
  <c r="I3660" i="1"/>
  <c r="F3336" i="1"/>
  <c r="G4128" i="1"/>
  <c r="E3296" i="1"/>
  <c r="C3843" i="1"/>
  <c r="I3219" i="1"/>
  <c r="O3812" i="1"/>
  <c r="N3174" i="1"/>
  <c r="L3841" i="1"/>
  <c r="L2848" i="1"/>
  <c r="E4114" i="1"/>
  <c r="E2853" i="1"/>
  <c r="C3693" i="1"/>
  <c r="F2822" i="1"/>
  <c r="N3825" i="1"/>
  <c r="J3097" i="1"/>
  <c r="I4259" i="1"/>
  <c r="K3066" i="1"/>
  <c r="F3878" i="1"/>
  <c r="E3118" i="1"/>
  <c r="F3031" i="1"/>
  <c r="I2436" i="1"/>
  <c r="M2261" i="1"/>
  <c r="G3767" i="1"/>
  <c r="H4139" i="1"/>
  <c r="F3959" i="1"/>
  <c r="O3876" i="1"/>
  <c r="D4798" i="1"/>
  <c r="E3663" i="1"/>
  <c r="M3553" i="1"/>
  <c r="E3862" i="1"/>
  <c r="E3415" i="1"/>
  <c r="D4122" i="1"/>
  <c r="K3350" i="1"/>
  <c r="F3727" i="1"/>
  <c r="J3342" i="1"/>
  <c r="F3593" i="1"/>
  <c r="G3348" i="1"/>
  <c r="M3487" i="1"/>
  <c r="F3340" i="1"/>
  <c r="H3599" i="1"/>
  <c r="C3299" i="1"/>
  <c r="I3552" i="1"/>
  <c r="F3285" i="1"/>
  <c r="D3510" i="1"/>
  <c r="G3254" i="1"/>
  <c r="O3460" i="1"/>
  <c r="L3233" i="1"/>
  <c r="M3713" i="1"/>
  <c r="C3601" i="1"/>
  <c r="M3589" i="1"/>
  <c r="L3231" i="1"/>
  <c r="H3174" i="1"/>
  <c r="M2821" i="1"/>
  <c r="G3011" i="1"/>
  <c r="J3628" i="1"/>
  <c r="D4290" i="1"/>
  <c r="H3643" i="1"/>
  <c r="C4241" i="1"/>
  <c r="K4069" i="1"/>
  <c r="H3724" i="1"/>
  <c r="N2640" i="1"/>
  <c r="K3511" i="1"/>
  <c r="K2647" i="1"/>
  <c r="D3460" i="1"/>
  <c r="J2647" i="1"/>
  <c r="O3418" i="1"/>
  <c r="G2654" i="1"/>
  <c r="H3714" i="1"/>
  <c r="H3593" i="1"/>
  <c r="H3608" i="1"/>
  <c r="N3081" i="1"/>
  <c r="L3885" i="1"/>
  <c r="G3009" i="1"/>
  <c r="K3666" i="1"/>
  <c r="G3034" i="1"/>
  <c r="G3713" i="1"/>
  <c r="H3011" i="1"/>
  <c r="M3428" i="1"/>
  <c r="M2982" i="1"/>
  <c r="D3392" i="1"/>
  <c r="H2964" i="1"/>
  <c r="E3571" i="1"/>
  <c r="J2605" i="1"/>
  <c r="M2806" i="1"/>
  <c r="H2265" i="1"/>
  <c r="E3574" i="1"/>
  <c r="O4507" i="1"/>
  <c r="M4036" i="1"/>
  <c r="O3325" i="1"/>
  <c r="C3394" i="1"/>
  <c r="N3167" i="1"/>
  <c r="H2926" i="1"/>
  <c r="F3446" i="1"/>
  <c r="O3321" i="1"/>
  <c r="J2833" i="1"/>
  <c r="I3698" i="1"/>
  <c r="L3206" i="1"/>
  <c r="C2561" i="1"/>
  <c r="H4324" i="1"/>
  <c r="K4316" i="1"/>
  <c r="O3678" i="1"/>
  <c r="O3186" i="1"/>
  <c r="E3321" i="1"/>
  <c r="I3383" i="1"/>
  <c r="E3500" i="1"/>
  <c r="J2960" i="1"/>
  <c r="O4136" i="1"/>
  <c r="E3356" i="1"/>
  <c r="M3076" i="1"/>
  <c r="M2592" i="1"/>
  <c r="E2356" i="1"/>
  <c r="L3964" i="1"/>
  <c r="K3250" i="1"/>
  <c r="C2606" i="1"/>
  <c r="G2319" i="1"/>
  <c r="L3524" i="1"/>
  <c r="C3151" i="1"/>
  <c r="N2764" i="1"/>
  <c r="L3469" i="1"/>
  <c r="D3656" i="1"/>
  <c r="I3926" i="1"/>
  <c r="G3892" i="1"/>
  <c r="G3972" i="1"/>
  <c r="H3353" i="1"/>
  <c r="H4500" i="1"/>
  <c r="D3484" i="1"/>
  <c r="L2879" i="1"/>
  <c r="D4553" i="1"/>
  <c r="C3788" i="1"/>
  <c r="F2604" i="1"/>
  <c r="L4996" i="1"/>
  <c r="H2914" i="1"/>
  <c r="C2108" i="1"/>
  <c r="O3469" i="1"/>
  <c r="G3141" i="1"/>
  <c r="C3190" i="1"/>
  <c r="G2215" i="1"/>
  <c r="F3603" i="1"/>
  <c r="I3358" i="1"/>
  <c r="E2855" i="1"/>
  <c r="L3511" i="1"/>
  <c r="N3353" i="1"/>
  <c r="J4251" i="1"/>
  <c r="K4758" i="1"/>
  <c r="N3537" i="1"/>
  <c r="F2987" i="1"/>
  <c r="G3685" i="1"/>
  <c r="D3376" i="1"/>
  <c r="F2627" i="1"/>
  <c r="O3721" i="1"/>
  <c r="I3557" i="1"/>
  <c r="F2645" i="1"/>
  <c r="F3845" i="1"/>
  <c r="K2806" i="1"/>
  <c r="I1906" i="1"/>
  <c r="K3434" i="1"/>
  <c r="M2945" i="1"/>
  <c r="H2593" i="1"/>
  <c r="M1670" i="1"/>
  <c r="G3475" i="1"/>
  <c r="G2903" i="1"/>
  <c r="G2761" i="1"/>
  <c r="E3419" i="1"/>
  <c r="J2841" i="1"/>
  <c r="G4211" i="1"/>
  <c r="H3548" i="1"/>
  <c r="D3501" i="1"/>
  <c r="M2657" i="1"/>
  <c r="H3840" i="1"/>
  <c r="L3601" i="1"/>
  <c r="I3019" i="1"/>
  <c r="C3533" i="1"/>
  <c r="C3275" i="1"/>
  <c r="I2917" i="1"/>
  <c r="O3478" i="1"/>
  <c r="H3224" i="1"/>
  <c r="L1289" i="1"/>
  <c r="O3223" i="1"/>
  <c r="K2596" i="1"/>
  <c r="C2743" i="1"/>
  <c r="D673" i="1"/>
  <c r="G2977" i="1"/>
  <c r="E2423" i="1"/>
  <c r="F2705" i="1"/>
  <c r="H3585" i="1"/>
  <c r="E3010" i="1"/>
  <c r="O4105" i="1"/>
  <c r="M3436" i="1"/>
  <c r="L3176" i="1"/>
  <c r="H4676" i="1"/>
  <c r="M3549" i="1"/>
  <c r="L3192" i="1"/>
  <c r="N4084" i="1"/>
  <c r="L3471" i="1"/>
  <c r="H3348" i="1"/>
  <c r="N3758" i="1"/>
  <c r="O3976" i="1"/>
  <c r="N3412" i="1"/>
  <c r="N2170" i="1"/>
  <c r="C3069" i="1"/>
  <c r="O2404" i="1"/>
  <c r="J2683" i="1"/>
  <c r="I2108" i="1"/>
  <c r="I2993" i="1"/>
  <c r="M2954" i="1"/>
  <c r="G2358" i="1"/>
  <c r="N2900" i="1"/>
  <c r="L2806" i="1"/>
  <c r="M3890" i="1"/>
  <c r="C3691" i="1"/>
  <c r="H2606" i="1"/>
  <c r="N3829" i="1"/>
  <c r="F3175" i="1"/>
  <c r="K2883" i="1"/>
  <c r="J3424" i="1"/>
  <c r="H2887" i="1"/>
  <c r="F2923" i="1"/>
  <c r="E3680" i="1"/>
  <c r="J3474" i="1"/>
  <c r="O2173" i="1"/>
  <c r="K1094" i="1"/>
  <c r="M3107" i="1"/>
  <c r="N2860" i="1"/>
  <c r="E2713" i="1"/>
  <c r="C494" i="1"/>
  <c r="J2805" i="1"/>
  <c r="C2173" i="1"/>
  <c r="F2488" i="1"/>
  <c r="M2791" i="1"/>
  <c r="J2169" i="1"/>
  <c r="E4673" i="1"/>
  <c r="K4236" i="1"/>
  <c r="L3736" i="1"/>
  <c r="D3593" i="1"/>
  <c r="N3357" i="1"/>
  <c r="N4098" i="1"/>
  <c r="N3424" i="1"/>
  <c r="O2938" i="1"/>
  <c r="D4031" i="1"/>
  <c r="C3525" i="1"/>
  <c r="E3148" i="1"/>
  <c r="D2216" i="1"/>
  <c r="K1994" i="1"/>
  <c r="N2783" i="1"/>
  <c r="M2154" i="1"/>
  <c r="J2426" i="1"/>
  <c r="K1844" i="1"/>
  <c r="I2589" i="1"/>
  <c r="L2586" i="1"/>
  <c r="M2153" i="1"/>
  <c r="H2581" i="1"/>
  <c r="L2472" i="1"/>
  <c r="K4126" i="1"/>
  <c r="O3817" i="1"/>
  <c r="J3494" i="1"/>
  <c r="C3256" i="1"/>
  <c r="E3244" i="1"/>
  <c r="J3634" i="1"/>
  <c r="M2882" i="1"/>
  <c r="D3251" i="1"/>
  <c r="E3760" i="1"/>
  <c r="G3435" i="1"/>
  <c r="K3214" i="1"/>
  <c r="M2604" i="1"/>
  <c r="J1215" i="1"/>
  <c r="O2552" i="1"/>
  <c r="E2727" i="1"/>
  <c r="I2135" i="1"/>
  <c r="J587" i="1"/>
  <c r="I2849" i="1"/>
  <c r="N2345" i="1"/>
  <c r="F2442" i="1"/>
  <c r="E2540" i="1"/>
  <c r="O2420" i="1"/>
  <c r="L3718" i="1"/>
  <c r="D4265" i="1"/>
  <c r="O3636" i="1"/>
  <c r="N3132" i="1"/>
  <c r="K3820" i="1"/>
  <c r="L3724" i="1"/>
  <c r="H3030" i="1"/>
  <c r="N4249" i="1"/>
  <c r="L3495" i="1"/>
  <c r="J2937" i="1"/>
  <c r="I3467" i="1"/>
  <c r="H2331" i="1"/>
  <c r="J4283" i="1"/>
  <c r="C2770" i="1"/>
  <c r="H2544" i="1"/>
  <c r="J2420" i="1"/>
  <c r="J4049" i="1"/>
  <c r="J2790" i="1"/>
  <c r="H2258" i="1"/>
  <c r="J4092" i="1"/>
  <c r="D4101" i="1"/>
  <c r="E4057" i="1"/>
  <c r="H3577" i="1"/>
  <c r="G3962" i="1"/>
  <c r="M3396" i="1"/>
  <c r="M2585" i="1"/>
  <c r="J4129" i="1"/>
  <c r="G3428" i="1"/>
  <c r="F3082" i="1"/>
  <c r="N3901" i="1"/>
  <c r="O3786" i="1"/>
  <c r="H2081" i="1"/>
  <c r="G2179" i="1"/>
  <c r="J2607" i="1"/>
  <c r="H2279" i="1"/>
  <c r="I2384" i="1"/>
  <c r="G4136" i="1"/>
  <c r="F4243" i="1"/>
  <c r="H3205" i="1"/>
  <c r="K3931" i="1"/>
  <c r="G3483" i="1"/>
  <c r="D2908" i="1"/>
  <c r="F3598" i="1"/>
  <c r="J3607" i="1"/>
  <c r="O3327" i="1"/>
  <c r="E3718" i="1"/>
  <c r="M3556" i="1"/>
  <c r="J2821" i="1"/>
  <c r="E1760" i="1"/>
  <c r="F3017" i="1"/>
  <c r="G2674" i="1"/>
  <c r="L2756" i="1"/>
  <c r="N1524" i="1"/>
  <c r="M3274" i="1"/>
  <c r="F2416" i="1"/>
  <c r="N2605" i="1"/>
  <c r="F3223" i="1"/>
  <c r="G2868" i="1"/>
  <c r="N3967" i="1"/>
  <c r="L4502" i="1"/>
  <c r="D4442" i="1"/>
  <c r="I4264" i="1"/>
  <c r="J4088" i="1"/>
  <c r="C4308" i="1"/>
  <c r="K3414" i="1"/>
  <c r="H3916" i="1"/>
  <c r="N3949" i="1"/>
  <c r="M3992" i="1"/>
  <c r="H4196" i="1"/>
  <c r="H3776" i="1"/>
  <c r="J4655" i="1"/>
  <c r="H4021" i="1"/>
  <c r="F4273" i="1"/>
  <c r="D4232" i="1"/>
  <c r="N4122" i="1"/>
  <c r="N4245" i="1"/>
  <c r="H3664" i="1"/>
  <c r="I3685" i="1"/>
  <c r="C4230" i="1"/>
  <c r="I4303" i="1"/>
  <c r="J4604" i="1"/>
  <c r="F4036" i="1"/>
  <c r="M4232" i="1"/>
  <c r="K4782" i="1"/>
  <c r="H4481" i="1"/>
  <c r="F3867" i="1"/>
  <c r="K4582" i="1"/>
  <c r="K4002" i="1"/>
  <c r="L4713" i="1"/>
  <c r="F3803" i="1"/>
  <c r="N4431" i="1"/>
  <c r="J3717" i="1"/>
  <c r="F4497" i="1"/>
  <c r="C3723" i="1"/>
  <c r="M4243" i="1"/>
  <c r="L3935" i="1"/>
  <c r="E4354" i="1"/>
  <c r="D2986" i="1"/>
  <c r="D2915" i="1"/>
  <c r="H2604" i="1"/>
  <c r="L2615" i="1"/>
  <c r="H2622" i="1"/>
  <c r="L2965" i="1"/>
  <c r="G4606" i="1"/>
  <c r="D4075" i="1"/>
  <c r="D3583" i="1"/>
  <c r="H3330" i="1"/>
  <c r="E3242" i="1"/>
  <c r="F3086" i="1"/>
  <c r="N3019" i="1"/>
  <c r="E3364" i="1"/>
  <c r="N4838" i="1"/>
  <c r="N4085" i="1"/>
  <c r="F2557" i="1"/>
  <c r="D3254" i="1"/>
  <c r="F3760" i="1"/>
  <c r="K3611" i="1"/>
  <c r="E3592" i="1"/>
  <c r="F3389" i="1"/>
  <c r="D3739" i="1"/>
  <c r="E4174" i="1"/>
  <c r="M3172" i="1"/>
  <c r="J3786" i="1"/>
  <c r="N3777" i="1"/>
  <c r="F3199" i="1"/>
  <c r="K3510" i="1"/>
  <c r="N3098" i="1"/>
  <c r="H3472" i="1"/>
  <c r="M3316" i="1"/>
  <c r="K3348" i="1"/>
  <c r="O2651" i="1"/>
  <c r="C2380" i="1"/>
  <c r="L3959" i="1"/>
  <c r="N3998" i="1"/>
  <c r="G3782" i="1"/>
  <c r="F5149" i="1"/>
  <c r="J3372" i="1"/>
  <c r="O4079" i="1"/>
  <c r="I4251" i="1"/>
  <c r="F3557" i="1"/>
  <c r="M4664" i="1"/>
  <c r="G3502" i="1"/>
  <c r="K4403" i="1"/>
  <c r="H3455" i="1"/>
  <c r="D4318" i="1"/>
  <c r="I3537" i="1"/>
  <c r="O4307" i="1"/>
  <c r="C3799" i="1"/>
  <c r="K4180" i="1"/>
  <c r="E3556" i="1"/>
  <c r="K4155" i="1"/>
  <c r="I3529" i="1"/>
  <c r="J4269" i="1"/>
  <c r="D3130" i="1"/>
  <c r="G4209" i="1"/>
  <c r="O3120" i="1"/>
  <c r="O4214" i="1"/>
  <c r="N3367" i="1"/>
  <c r="O4403" i="1"/>
  <c r="D4502" i="1"/>
  <c r="E3869" i="1"/>
  <c r="D3661" i="1"/>
  <c r="G2787" i="1"/>
  <c r="E3075" i="1"/>
  <c r="M3704" i="1"/>
  <c r="D4456" i="1"/>
  <c r="G3838" i="1"/>
  <c r="L4452" i="1"/>
  <c r="K4928" i="1"/>
  <c r="J3721" i="1"/>
  <c r="K4225" i="1"/>
  <c r="I3391" i="1"/>
  <c r="E4317" i="1"/>
  <c r="M3610" i="1"/>
  <c r="I4121" i="1"/>
  <c r="J3577" i="1"/>
  <c r="L4212" i="1"/>
  <c r="I3949" i="1"/>
  <c r="N4253" i="1"/>
  <c r="N3728" i="1"/>
  <c r="O4644" i="1"/>
  <c r="K3955" i="1"/>
  <c r="F4330" i="1"/>
  <c r="K3676" i="1"/>
  <c r="C3908" i="1"/>
  <c r="G4269" i="1"/>
  <c r="G4142" i="1"/>
  <c r="M3981" i="1"/>
  <c r="G4207" i="1"/>
  <c r="M3750" i="1"/>
  <c r="N3942" i="1"/>
  <c r="H4017" i="1"/>
  <c r="N4216" i="1"/>
  <c r="K2960" i="1"/>
  <c r="L2802" i="1"/>
  <c r="L4383" i="1"/>
  <c r="G4633" i="1"/>
  <c r="E3668" i="1"/>
  <c r="K3656" i="1"/>
  <c r="F4449" i="1"/>
  <c r="F4320" i="1"/>
  <c r="I3769" i="1"/>
  <c r="O4115" i="1"/>
  <c r="L3449" i="1"/>
  <c r="H4276" i="1"/>
  <c r="M3461" i="1"/>
  <c r="E3894" i="1"/>
  <c r="N3426" i="1"/>
  <c r="H3637" i="1"/>
  <c r="J3486" i="1"/>
  <c r="F4049" i="1"/>
  <c r="I3523" i="1"/>
  <c r="N3874" i="1"/>
  <c r="N3498" i="1"/>
  <c r="G3825" i="1"/>
  <c r="C3457" i="1"/>
  <c r="O3509" i="1"/>
  <c r="J3644" i="1"/>
  <c r="N3485" i="1"/>
  <c r="O3600" i="1"/>
  <c r="I4376" i="1"/>
  <c r="K3482" i="1"/>
  <c r="G4189" i="1"/>
  <c r="O3488" i="1"/>
  <c r="M3740" i="1"/>
  <c r="D3284" i="1"/>
  <c r="G3234" i="1"/>
  <c r="F4408" i="1"/>
  <c r="O3934" i="1"/>
  <c r="M4100" i="1"/>
  <c r="I4009" i="1"/>
  <c r="H4217" i="1"/>
  <c r="E4039" i="1"/>
  <c r="N3280" i="1"/>
  <c r="N4038" i="1"/>
  <c r="M3248" i="1"/>
  <c r="O3944" i="1"/>
  <c r="N3225" i="1"/>
  <c r="H4105" i="1"/>
  <c r="C3204" i="1"/>
  <c r="H3766" i="1"/>
  <c r="N3265" i="1"/>
  <c r="L4132" i="1"/>
  <c r="G3238" i="1"/>
  <c r="K3785" i="1"/>
  <c r="H3215" i="1"/>
  <c r="F3732" i="1"/>
  <c r="G3648" i="1"/>
  <c r="E4027" i="1"/>
  <c r="F3524" i="1"/>
  <c r="O3778" i="1"/>
  <c r="E3591" i="1"/>
  <c r="K3949" i="1"/>
  <c r="D3162" i="1"/>
  <c r="I3816" i="1"/>
  <c r="O3346" i="1"/>
  <c r="G3164" i="1"/>
  <c r="G2749" i="1"/>
  <c r="L2998" i="1"/>
  <c r="H4248" i="1"/>
  <c r="O3728" i="1"/>
  <c r="O3615" i="1"/>
  <c r="C3972" i="1"/>
  <c r="L3712" i="1"/>
  <c r="F3700" i="1"/>
  <c r="E3086" i="1"/>
  <c r="L3834" i="1"/>
  <c r="F3055" i="1"/>
  <c r="N3656" i="1"/>
  <c r="C3030" i="1"/>
  <c r="C3686" i="1"/>
  <c r="F2944" i="1"/>
  <c r="G3554" i="1"/>
  <c r="D3342" i="1"/>
  <c r="J3478" i="1"/>
  <c r="C3313" i="1"/>
  <c r="H3535" i="1"/>
  <c r="F3073" i="1"/>
  <c r="K3497" i="1"/>
  <c r="C2968" i="1"/>
  <c r="D3446" i="1"/>
  <c r="L2933" i="1"/>
  <c r="C3406" i="1"/>
  <c r="I2916" i="1"/>
  <c r="J3656" i="1"/>
  <c r="L2886" i="1"/>
  <c r="O3534" i="1"/>
  <c r="K3007" i="1"/>
  <c r="O2575" i="1"/>
  <c r="E2045" i="1"/>
  <c r="G2507" i="1"/>
  <c r="O3922" i="1"/>
  <c r="J4068" i="1"/>
  <c r="H4161" i="1"/>
  <c r="N4093" i="1"/>
  <c r="L4052" i="1"/>
  <c r="J3598" i="1"/>
  <c r="C3343" i="1"/>
  <c r="M3456" i="1"/>
  <c r="N3333" i="1"/>
  <c r="D3396" i="1"/>
  <c r="M3285" i="1"/>
  <c r="D3646" i="1"/>
  <c r="J3252" i="1"/>
  <c r="E3582" i="1"/>
  <c r="J2967" i="1"/>
  <c r="H3544" i="1"/>
  <c r="O2954" i="1"/>
  <c r="G3940" i="1"/>
  <c r="D2941" i="1"/>
  <c r="N3836" i="1"/>
  <c r="O2931" i="1"/>
  <c r="I3658" i="1"/>
  <c r="L2874" i="1"/>
  <c r="O3373" i="1"/>
  <c r="O3143" i="1"/>
  <c r="I3619" i="1"/>
  <c r="K3059" i="1"/>
  <c r="G3516" i="1"/>
  <c r="F3183" i="1"/>
  <c r="F3118" i="1"/>
  <c r="E3082" i="1"/>
  <c r="F2364" i="1"/>
  <c r="M4181" i="1"/>
  <c r="N4021" i="1"/>
  <c r="M3954" i="1"/>
  <c r="M3644" i="1"/>
  <c r="C3330" i="1"/>
  <c r="J3750" i="1"/>
  <c r="L3414" i="1"/>
  <c r="F3355" i="1"/>
  <c r="H3891" i="1"/>
  <c r="I3511" i="1"/>
  <c r="C3445" i="1"/>
  <c r="E2647" i="1"/>
  <c r="K4505" i="1"/>
  <c r="N4196" i="1"/>
  <c r="I4116" i="1"/>
  <c r="K3623" i="1"/>
  <c r="O4019" i="1"/>
  <c r="O3519" i="1"/>
  <c r="H3603" i="1"/>
  <c r="H3972" i="1"/>
  <c r="K3383" i="1"/>
  <c r="F3268" i="1"/>
  <c r="G3760" i="1"/>
  <c r="F2755" i="1"/>
  <c r="K1928" i="1"/>
  <c r="O3154" i="1"/>
  <c r="N2996" i="1"/>
  <c r="L3082" i="1"/>
  <c r="K1707" i="1"/>
  <c r="C3261" i="1"/>
  <c r="E3070" i="1"/>
  <c r="G3106" i="1"/>
  <c r="N3579" i="1"/>
  <c r="F3144" i="1"/>
  <c r="M3827" i="1"/>
  <c r="E3639" i="1"/>
  <c r="L3151" i="1"/>
  <c r="N2940" i="1"/>
  <c r="N3417" i="1"/>
  <c r="L3136" i="1"/>
  <c r="G3058" i="1"/>
  <c r="D4048" i="1"/>
  <c r="O3508" i="1"/>
  <c r="G2956" i="1"/>
  <c r="M3390" i="1"/>
  <c r="H3312" i="1"/>
  <c r="C1008" i="1"/>
  <c r="M3193" i="1"/>
  <c r="I2539" i="1"/>
  <c r="M2708" i="1"/>
  <c r="G1226" i="1"/>
  <c r="J3031" i="1"/>
  <c r="C3200" i="1"/>
  <c r="L2527" i="1"/>
  <c r="D3005" i="1"/>
  <c r="I2652" i="1"/>
  <c r="E4708" i="1"/>
  <c r="K3954" i="1"/>
  <c r="O3022" i="1"/>
  <c r="H4624" i="1"/>
  <c r="E3532" i="1"/>
  <c r="J3006" i="1"/>
  <c r="J4465" i="1"/>
  <c r="H3621" i="1"/>
  <c r="D2731" i="1"/>
  <c r="M4275" i="1"/>
  <c r="I3627" i="1"/>
  <c r="I2340" i="1"/>
  <c r="O2139" i="1"/>
  <c r="L3060" i="1"/>
  <c r="D3027" i="1"/>
  <c r="E2874" i="1"/>
  <c r="O2538" i="1"/>
  <c r="E3198" i="1"/>
  <c r="M2655" i="1"/>
  <c r="C2976" i="1"/>
  <c r="C3142" i="1"/>
  <c r="G3236" i="1"/>
  <c r="G4471" i="1"/>
  <c r="H4795" i="1"/>
  <c r="I3113" i="1"/>
  <c r="N3568" i="1"/>
  <c r="E3472" i="1"/>
  <c r="F3274" i="1"/>
  <c r="I3987" i="1"/>
  <c r="D3546" i="1"/>
  <c r="M2914" i="1"/>
  <c r="G4111" i="1"/>
  <c r="L3506" i="1"/>
  <c r="C3111" i="1"/>
  <c r="N1473" i="1"/>
  <c r="I3508" i="1"/>
  <c r="L2807" i="1"/>
  <c r="M2957" i="1"/>
  <c r="I1612" i="1"/>
  <c r="F3238" i="1"/>
  <c r="D2699" i="1"/>
  <c r="M3014" i="1"/>
  <c r="L3517" i="1"/>
  <c r="M2696" i="1"/>
  <c r="G3660" i="1"/>
  <c r="H4019" i="1"/>
  <c r="H4351" i="1"/>
  <c r="F3437" i="1"/>
  <c r="C3010" i="1"/>
  <c r="K4187" i="1"/>
  <c r="J3775" i="1"/>
  <c r="K2678" i="1"/>
  <c r="C4036" i="1"/>
  <c r="N3725" i="1"/>
  <c r="N3052" i="1"/>
  <c r="K2778" i="1"/>
  <c r="I1999" i="1"/>
  <c r="J3216" i="1"/>
  <c r="H2677" i="1"/>
  <c r="I2996" i="1"/>
  <c r="M2062" i="1"/>
  <c r="M3273" i="1"/>
  <c r="N2809" i="1"/>
  <c r="G2908" i="1"/>
  <c r="J3256" i="1"/>
  <c r="M2793" i="1"/>
  <c r="M4940" i="1"/>
  <c r="O4071" i="1"/>
  <c r="O3877" i="1"/>
  <c r="N3709" i="1"/>
  <c r="G2937" i="1"/>
  <c r="D3499" i="1"/>
  <c r="D3394" i="1"/>
  <c r="J3060" i="1"/>
  <c r="M4047" i="1"/>
  <c r="E3493" i="1"/>
  <c r="K2662" i="1"/>
  <c r="J2692" i="1"/>
  <c r="N1449" i="1"/>
  <c r="E3237" i="1"/>
  <c r="F2789" i="1"/>
  <c r="C2890" i="1"/>
  <c r="C1426" i="1"/>
  <c r="G3326" i="1"/>
  <c r="F3312" i="1"/>
  <c r="E2618" i="1"/>
  <c r="F3318" i="1"/>
  <c r="E3274" i="1"/>
  <c r="K4252" i="1"/>
  <c r="H3778" i="1"/>
  <c r="J3461" i="1"/>
  <c r="N3007" i="1"/>
  <c r="H4167" i="1"/>
  <c r="K3440" i="1"/>
  <c r="N2647" i="1"/>
  <c r="N4070" i="1"/>
  <c r="D3754" i="1"/>
  <c r="N2665" i="1"/>
  <c r="J3414" i="1"/>
  <c r="J2464" i="1"/>
  <c r="E1669" i="1"/>
  <c r="E3428" i="1"/>
  <c r="N3140" i="1"/>
  <c r="O2599" i="1"/>
  <c r="E2251" i="1"/>
  <c r="F3295" i="1"/>
  <c r="H2880" i="1"/>
  <c r="L2574" i="1"/>
  <c r="O3260" i="1"/>
  <c r="J2867" i="1"/>
  <c r="C4870" i="1"/>
  <c r="D4058" i="1"/>
  <c r="H3586" i="1"/>
  <c r="C2676" i="1"/>
  <c r="C3443" i="1"/>
  <c r="H3476" i="1"/>
  <c r="M3037" i="1"/>
  <c r="J3529" i="1"/>
  <c r="C3564" i="1"/>
  <c r="M2935" i="1"/>
  <c r="G3294" i="1"/>
  <c r="O2274" i="1"/>
  <c r="H3986" i="1"/>
  <c r="J3273" i="1"/>
  <c r="O3068" i="1"/>
  <c r="D2554" i="1"/>
  <c r="C3826" i="1"/>
  <c r="I3241" i="1"/>
  <c r="G2609" i="1"/>
  <c r="F4121" i="1"/>
  <c r="F3200" i="1"/>
  <c r="H3990" i="1"/>
  <c r="O3874" i="1"/>
  <c r="N3382" i="1"/>
  <c r="J3476" i="1"/>
  <c r="E3935" i="1"/>
  <c r="D3573" i="1"/>
  <c r="J3604" i="1"/>
  <c r="D4191" i="1"/>
  <c r="C3630" i="1"/>
  <c r="H3269" i="1"/>
  <c r="L4084" i="1"/>
  <c r="C2899" i="1"/>
  <c r="N1947" i="1"/>
  <c r="K4133" i="1"/>
  <c r="E3223" i="1"/>
  <c r="C2591" i="1"/>
  <c r="J1995" i="1"/>
  <c r="L3396" i="1"/>
  <c r="D3199" i="1"/>
  <c r="L2740" i="1"/>
  <c r="L3642" i="1"/>
  <c r="J4058" i="1"/>
  <c r="H3422" i="1"/>
  <c r="J4252" i="1"/>
  <c r="C3403" i="1"/>
  <c r="L3280" i="1"/>
  <c r="D4104" i="1"/>
  <c r="C3510" i="1"/>
  <c r="F3167" i="1"/>
  <c r="I3940" i="1"/>
  <c r="K3411" i="1"/>
  <c r="G2958" i="1"/>
  <c r="I2447" i="1"/>
  <c r="D2203" i="1"/>
  <c r="H3271" i="1"/>
  <c r="M3000" i="1"/>
  <c r="H2787" i="1"/>
  <c r="E4289" i="1"/>
  <c r="I4335" i="1"/>
  <c r="O3967" i="1"/>
  <c r="K3795" i="1"/>
  <c r="I2655" i="1"/>
  <c r="M3945" i="1"/>
  <c r="E3578" i="1"/>
  <c r="I3035" i="1"/>
  <c r="D3862" i="1"/>
  <c r="O3441" i="1"/>
  <c r="L2606" i="1"/>
  <c r="L2603" i="1"/>
  <c r="K2477" i="1"/>
  <c r="C2802" i="1"/>
  <c r="D2232" i="1"/>
  <c r="C3172" i="1"/>
  <c r="N2162" i="1"/>
  <c r="C2771" i="1"/>
  <c r="H3118" i="1"/>
  <c r="D3187" i="1"/>
  <c r="J2791" i="1"/>
  <c r="O3240" i="1"/>
  <c r="L5210" i="1"/>
  <c r="I3982" i="1"/>
  <c r="E4175" i="1"/>
  <c r="H4056" i="1"/>
  <c r="E4022" i="1"/>
  <c r="L2694" i="1"/>
  <c r="C2966" i="1"/>
  <c r="H2869" i="1"/>
  <c r="D3863" i="1"/>
  <c r="F2758" i="1"/>
  <c r="I3458" i="1"/>
  <c r="M3160" i="1"/>
  <c r="L3444" i="1"/>
  <c r="M2998" i="1"/>
  <c r="I3259" i="1"/>
  <c r="K3553" i="1"/>
  <c r="J3250" i="1"/>
  <c r="O2795" i="1"/>
  <c r="H4328" i="1"/>
  <c r="G4410" i="1"/>
  <c r="J4241" i="1"/>
  <c r="O2738" i="1"/>
  <c r="J4124" i="1"/>
  <c r="G3776" i="1"/>
  <c r="C3852" i="1"/>
  <c r="M3030" i="1"/>
  <c r="K3825" i="1"/>
  <c r="E3451" i="1"/>
  <c r="K3442" i="1"/>
  <c r="G2690" i="1"/>
  <c r="G3493" i="1"/>
  <c r="L3586" i="1"/>
  <c r="I3410" i="1"/>
  <c r="D2736" i="1"/>
  <c r="E3254" i="1"/>
  <c r="K2969" i="1"/>
  <c r="J2915" i="1"/>
  <c r="D2932" i="1"/>
  <c r="N3397" i="1"/>
  <c r="F3697" i="1"/>
  <c r="M2922" i="1"/>
  <c r="C3367" i="1"/>
  <c r="L2793" i="1"/>
  <c r="D3912" i="1"/>
  <c r="K3907" i="1"/>
  <c r="J3132" i="1"/>
  <c r="C4273" i="1"/>
  <c r="C2430" i="1"/>
  <c r="J2957" i="1"/>
  <c r="H4092" i="1"/>
  <c r="D3308" i="1"/>
  <c r="E3191" i="1"/>
  <c r="L3037" i="1"/>
  <c r="D2907" i="1"/>
  <c r="C5210" i="1"/>
  <c r="O3685" i="1"/>
  <c r="D3294" i="1"/>
  <c r="K2656" i="1"/>
  <c r="I3350" i="1"/>
  <c r="M4148" i="1"/>
  <c r="I3485" i="1"/>
  <c r="I2326" i="1"/>
  <c r="O3227" i="1"/>
  <c r="N3451" i="1"/>
  <c r="G3279" i="1"/>
  <c r="J3212" i="1"/>
  <c r="O3604" i="1"/>
  <c r="L2397" i="1"/>
  <c r="F3139" i="1"/>
  <c r="F3240" i="1"/>
  <c r="L3283" i="1"/>
  <c r="H2818" i="1"/>
  <c r="N1946" i="1"/>
  <c r="H3350" i="1"/>
  <c r="C2709" i="1"/>
  <c r="E2437" i="1"/>
  <c r="I2309" i="1"/>
  <c r="C3133" i="1"/>
  <c r="K2561" i="1"/>
  <c r="M2289" i="1"/>
  <c r="F1663" i="1"/>
  <c r="K3346" i="1"/>
  <c r="I2713" i="1"/>
  <c r="M2426" i="1"/>
  <c r="N1709" i="1"/>
  <c r="D3304" i="1"/>
  <c r="G2584" i="1"/>
  <c r="K2297" i="1"/>
  <c r="C1545" i="1"/>
  <c r="I3265" i="1"/>
  <c r="K3087" i="1"/>
  <c r="N2531" i="1"/>
  <c r="H1835" i="1"/>
  <c r="K3219" i="1"/>
  <c r="H2623" i="1"/>
  <c r="E2229" i="1"/>
  <c r="N3928" i="1"/>
  <c r="H3211" i="1"/>
  <c r="J3647" i="1"/>
  <c r="G2222" i="1"/>
  <c r="J3089" i="1"/>
  <c r="L3259" i="1"/>
  <c r="N3324" i="1"/>
  <c r="D2460" i="1"/>
  <c r="O2080" i="1"/>
  <c r="O3122" i="1"/>
  <c r="D2565" i="1"/>
  <c r="J2287" i="1"/>
  <c r="N2003" i="1"/>
  <c r="E3110" i="1"/>
  <c r="D2742" i="1"/>
  <c r="L2449" i="1"/>
  <c r="L2120" i="1"/>
  <c r="K3360" i="1"/>
  <c r="F2591" i="1"/>
  <c r="N2298" i="1"/>
  <c r="L1915" i="1"/>
  <c r="N3299" i="1"/>
  <c r="O2564" i="1"/>
  <c r="I2739" i="1"/>
  <c r="K1772" i="1"/>
  <c r="D3247" i="1"/>
  <c r="N2716" i="1"/>
  <c r="K2716" i="1"/>
  <c r="N1527" i="1"/>
  <c r="O2879" i="1"/>
  <c r="D2621" i="1"/>
  <c r="C2228" i="1"/>
  <c r="E4301" i="1"/>
  <c r="D3273" i="1"/>
  <c r="I3721" i="1"/>
  <c r="E2221" i="1"/>
  <c r="J2540" i="1"/>
  <c r="F3152" i="1"/>
  <c r="H3345" i="1"/>
  <c r="G2317" i="1"/>
  <c r="E1910" i="1"/>
  <c r="N3314" i="1"/>
  <c r="C2725" i="1"/>
  <c r="E2453" i="1"/>
  <c r="C2275" i="1"/>
  <c r="N3457" i="1"/>
  <c r="M3226" i="1"/>
  <c r="D2271" i="1"/>
  <c r="H3099" i="1"/>
  <c r="M2792" i="1"/>
  <c r="H3912" i="1"/>
  <c r="C2499" i="1"/>
  <c r="K929" i="1"/>
  <c r="F3330" i="1"/>
  <c r="H2629" i="1"/>
  <c r="O2369" i="1"/>
  <c r="K909" i="1"/>
  <c r="O2957" i="1"/>
  <c r="N2602" i="1"/>
  <c r="H2326" i="1"/>
  <c r="M1331" i="1"/>
  <c r="J2946" i="1"/>
  <c r="O2739" i="1"/>
  <c r="N2413" i="1"/>
  <c r="H1475" i="1"/>
  <c r="F3010" i="1"/>
  <c r="H2169" i="1"/>
  <c r="K2356" i="1"/>
  <c r="O804" i="1"/>
  <c r="N3620" i="1"/>
  <c r="J2595" i="1"/>
  <c r="L2286" i="1"/>
  <c r="D1363" i="1"/>
  <c r="L3286" i="1"/>
  <c r="O2708" i="1"/>
  <c r="E2133" i="1"/>
  <c r="N748" i="1"/>
  <c r="J3415" i="1"/>
  <c r="D3166" i="1"/>
  <c r="E2232" i="1"/>
  <c r="I2649" i="1"/>
  <c r="K2791" i="1"/>
  <c r="O3131" i="1"/>
  <c r="N2376" i="1"/>
  <c r="I1212" i="1"/>
  <c r="J2986" i="1"/>
  <c r="C2875" i="1"/>
  <c r="I2350" i="1"/>
  <c r="J1081" i="1"/>
  <c r="E3161" i="1"/>
  <c r="O2650" i="1"/>
  <c r="O2445" i="1"/>
  <c r="N1167" i="1"/>
  <c r="M2996" i="1"/>
  <c r="K2178" i="1"/>
  <c r="L2412" i="1"/>
  <c r="C1038" i="1"/>
  <c r="G3318" i="1"/>
  <c r="J2457" i="1"/>
  <c r="I2024" i="1"/>
  <c r="E1075" i="1"/>
  <c r="O3467" i="1"/>
  <c r="M2589" i="1"/>
  <c r="J2461" i="1"/>
  <c r="K474" i="1"/>
  <c r="K3043" i="1"/>
  <c r="M2707" i="1"/>
  <c r="C2132" i="1"/>
  <c r="J998" i="1"/>
  <c r="C3739" i="1"/>
  <c r="J3185" i="1"/>
  <c r="K3055" i="1"/>
  <c r="O2812" i="1"/>
  <c r="E2772" i="1"/>
  <c r="G3167" i="1"/>
  <c r="D2355" i="1"/>
  <c r="K1580" i="1"/>
  <c r="D2669" i="1"/>
  <c r="C2633" i="1"/>
  <c r="M2315" i="1"/>
  <c r="I908" i="1"/>
  <c r="J3079" i="1"/>
  <c r="N2211" i="1"/>
  <c r="M2444" i="1"/>
  <c r="K1330" i="1"/>
  <c r="G3366" i="1"/>
  <c r="E2476" i="1"/>
  <c r="L2217" i="1"/>
  <c r="M1367" i="1"/>
  <c r="K3369" i="1"/>
  <c r="J2449" i="1"/>
  <c r="M2486" i="1"/>
  <c r="E767" i="1"/>
  <c r="D3087" i="1"/>
  <c r="M2503" i="1"/>
  <c r="H2460" i="1"/>
  <c r="F1340" i="1"/>
  <c r="M3020" i="1"/>
  <c r="F2408" i="1"/>
  <c r="N2139" i="1"/>
  <c r="D727" i="1"/>
  <c r="I3413" i="1"/>
  <c r="F3247" i="1"/>
  <c r="G3037" i="1"/>
  <c r="L2706" i="1"/>
  <c r="I3570" i="1"/>
  <c r="I3184" i="1"/>
  <c r="M2465" i="1"/>
  <c r="G1211" i="1"/>
  <c r="G3368" i="1"/>
  <c r="K2209" i="1"/>
  <c r="E2311" i="1"/>
  <c r="H1080" i="1"/>
  <c r="M3119" i="1"/>
  <c r="M2738" i="1"/>
  <c r="K2208" i="1"/>
  <c r="H1124" i="1"/>
  <c r="L3127" i="1"/>
  <c r="C2475" i="1"/>
  <c r="N2526" i="1"/>
  <c r="G1000" i="1"/>
  <c r="O3187" i="1"/>
  <c r="G2049" i="1"/>
  <c r="K2485" i="1"/>
  <c r="M1055" i="1"/>
  <c r="L3059" i="1"/>
  <c r="F2422" i="1"/>
  <c r="O2147" i="1"/>
  <c r="E455" i="1"/>
  <c r="O3322" i="1"/>
  <c r="N2404" i="1"/>
  <c r="L2138" i="1"/>
  <c r="C2863" i="1"/>
  <c r="D2930" i="1"/>
  <c r="K3704" i="1"/>
  <c r="I2391" i="1"/>
  <c r="N3205" i="1"/>
  <c r="G3367" i="1"/>
  <c r="L3339" i="1"/>
  <c r="K2998" i="1"/>
  <c r="C2215" i="1"/>
  <c r="I3326" i="1"/>
  <c r="G2965" i="1"/>
  <c r="F2948" i="1"/>
  <c r="F1925" i="1"/>
  <c r="K3375" i="1"/>
  <c r="K2706" i="1"/>
  <c r="O2419" i="1"/>
  <c r="L2223" i="1"/>
  <c r="G3151" i="1"/>
  <c r="I2577" i="1"/>
  <c r="I2902" i="1"/>
  <c r="N1859" i="1"/>
  <c r="F3344" i="1"/>
  <c r="H2753" i="1"/>
  <c r="L2442" i="1"/>
  <c r="N1885" i="1"/>
  <c r="M3122" i="1"/>
  <c r="J2602" i="1"/>
  <c r="M2836" i="1"/>
  <c r="G1889" i="1"/>
  <c r="I2990" i="1"/>
  <c r="G2769" i="1"/>
  <c r="I2449" i="1"/>
  <c r="F4178" i="1"/>
  <c r="J3873" i="1"/>
  <c r="E3420" i="1"/>
  <c r="D1659" i="1"/>
  <c r="H2490" i="1"/>
  <c r="D2708" i="1"/>
  <c r="L2816" i="1"/>
  <c r="N2527" i="1"/>
  <c r="C1669" i="1"/>
  <c r="N2953" i="1"/>
  <c r="G2591" i="1"/>
  <c r="M2517" i="1"/>
  <c r="H2222" i="1"/>
  <c r="O2885" i="1"/>
  <c r="D2015" i="1"/>
  <c r="D2505" i="1"/>
  <c r="F1976" i="1"/>
  <c r="C3000" i="1"/>
  <c r="N2832" i="1"/>
  <c r="E2021" i="1"/>
  <c r="J1852" i="1"/>
  <c r="J2948" i="1"/>
  <c r="J2296" i="1"/>
  <c r="I2128" i="1"/>
  <c r="K1542" i="1"/>
  <c r="O2927" i="1"/>
  <c r="E2400" i="1"/>
  <c r="O2132" i="1"/>
  <c r="C2080" i="1"/>
  <c r="J2877" i="1"/>
  <c r="F3449" i="1"/>
  <c r="M3483" i="1"/>
  <c r="D4034" i="1"/>
  <c r="O3535" i="1"/>
  <c r="H3035" i="1"/>
  <c r="N1810" i="1"/>
  <c r="D2776" i="1"/>
  <c r="G3565" i="1"/>
  <c r="D3792" i="1"/>
  <c r="F3103" i="1"/>
  <c r="C2418" i="1"/>
  <c r="D3031" i="1"/>
  <c r="L4346" i="1"/>
  <c r="L3809" i="1"/>
  <c r="C2614" i="1"/>
  <c r="G3362" i="1"/>
  <c r="I3456" i="1"/>
  <c r="C3108" i="1"/>
  <c r="I2722" i="1"/>
  <c r="D3605" i="1"/>
  <c r="K3610" i="1"/>
  <c r="H3290" i="1"/>
  <c r="M2244" i="1"/>
  <c r="I4114" i="1"/>
  <c r="H3349" i="1"/>
  <c r="M3298" i="1"/>
  <c r="L2164" i="1"/>
  <c r="L3542" i="1"/>
  <c r="H3376" i="1"/>
  <c r="N2910" i="1"/>
  <c r="H2614" i="1"/>
  <c r="H3419" i="1"/>
  <c r="N3595" i="1"/>
  <c r="G2773" i="1"/>
  <c r="L2827" i="1"/>
  <c r="E3446" i="1"/>
  <c r="G3619" i="1"/>
  <c r="F2868" i="1"/>
  <c r="F2222" i="1"/>
  <c r="H3453" i="1"/>
  <c r="D2613" i="1"/>
  <c r="J3546" i="1"/>
  <c r="J2611" i="1"/>
  <c r="L3619" i="1"/>
  <c r="O2316" i="1"/>
  <c r="F2904" i="1"/>
  <c r="C2081" i="1"/>
  <c r="M2643" i="1"/>
  <c r="L4337" i="1"/>
  <c r="K2882" i="1"/>
  <c r="F3005" i="1"/>
  <c r="C2813" i="1"/>
  <c r="N4284" i="1"/>
  <c r="N3043" i="1"/>
  <c r="F2335" i="1"/>
  <c r="K2284" i="1"/>
  <c r="I3213" i="1"/>
  <c r="G1754" i="1"/>
  <c r="K2472" i="1"/>
  <c r="I2112" i="1"/>
  <c r="F3000" i="1"/>
  <c r="D1702" i="1"/>
  <c r="E2457" i="1"/>
  <c r="F2008" i="1"/>
  <c r="C3070" i="1"/>
  <c r="N1678" i="1"/>
  <c r="H2347" i="1"/>
  <c r="N3448" i="1"/>
  <c r="O3268" i="1"/>
  <c r="M2323" i="1"/>
  <c r="G2324" i="1"/>
  <c r="I3270" i="1"/>
  <c r="D2501" i="1"/>
  <c r="I3124" i="1"/>
  <c r="C2412" i="1"/>
  <c r="E2775" i="1"/>
  <c r="E1771" i="1"/>
  <c r="D3242" i="1"/>
  <c r="E2942" i="1"/>
  <c r="D2834" i="1"/>
  <c r="K3505" i="1"/>
  <c r="M3002" i="1"/>
  <c r="M2553" i="1"/>
  <c r="O2700" i="1"/>
  <c r="D3110" i="1"/>
  <c r="J2193" i="1"/>
  <c r="L1758" i="1"/>
  <c r="O1883" i="1"/>
  <c r="O3283" i="1"/>
  <c r="O2105" i="1"/>
  <c r="C2575" i="1"/>
  <c r="F1455" i="1"/>
  <c r="H2987" i="1"/>
  <c r="J2552" i="1"/>
  <c r="J3784" i="1"/>
  <c r="I3558" i="1"/>
  <c r="E2053" i="1"/>
  <c r="K2496" i="1"/>
  <c r="G2742" i="1"/>
  <c r="H1743" i="1"/>
  <c r="M2837" i="1"/>
  <c r="C2624" i="1"/>
  <c r="K3204" i="1"/>
  <c r="E2819" i="1"/>
  <c r="C2794" i="1"/>
  <c r="D3316" i="1"/>
  <c r="E1145" i="1"/>
  <c r="G2627" i="1"/>
  <c r="O3477" i="1"/>
  <c r="L3906" i="1"/>
  <c r="I2272" i="1"/>
  <c r="J2869" i="1"/>
  <c r="F1888" i="1"/>
  <c r="E1552" i="1"/>
  <c r="D1979" i="1"/>
  <c r="K2352" i="1"/>
  <c r="H2027" i="1"/>
  <c r="F1480" i="1"/>
  <c r="F1363" i="1"/>
  <c r="O2481" i="1"/>
  <c r="I1369" i="1"/>
  <c r="H634" i="1"/>
  <c r="H3540" i="1"/>
  <c r="L3460" i="1"/>
  <c r="E2277" i="1"/>
  <c r="C2589" i="1"/>
  <c r="M4154" i="1"/>
  <c r="O2498" i="1"/>
  <c r="O3117" i="1"/>
  <c r="L2051" i="1"/>
  <c r="J3667" i="1"/>
  <c r="F1841" i="1"/>
  <c r="M2384" i="1"/>
  <c r="G4258" i="1"/>
  <c r="M2548" i="1"/>
  <c r="G2072" i="1"/>
  <c r="H2871" i="1"/>
  <c r="H2334" i="1"/>
  <c r="C2765" i="1"/>
  <c r="C1691" i="1"/>
  <c r="L2399" i="1"/>
  <c r="E2488" i="1"/>
  <c r="O2300" i="1"/>
  <c r="F1257" i="1"/>
  <c r="E2762" i="1"/>
  <c r="N2461" i="1"/>
  <c r="C2513" i="1"/>
  <c r="C1662" i="1"/>
  <c r="D2809" i="1"/>
  <c r="I2373" i="1"/>
  <c r="C4406" i="1"/>
  <c r="L3891" i="1"/>
  <c r="E3320" i="1"/>
  <c r="J3423" i="1"/>
  <c r="C2342" i="1"/>
  <c r="D2693" i="1"/>
  <c r="H1390" i="1"/>
  <c r="I3447" i="1"/>
  <c r="D3522" i="1"/>
  <c r="C2420" i="1"/>
  <c r="L2900" i="1"/>
  <c r="E2902" i="1"/>
  <c r="N2723" i="1"/>
  <c r="I1631" i="1"/>
  <c r="O3557" i="1"/>
  <c r="F3304" i="1"/>
  <c r="C3109" i="1"/>
  <c r="D1563" i="1"/>
  <c r="G2414" i="1"/>
  <c r="K2177" i="1"/>
  <c r="L1924" i="1"/>
  <c r="M2000" i="1"/>
  <c r="F2103" i="1"/>
  <c r="M1872" i="1"/>
  <c r="N1788" i="1"/>
  <c r="F2097" i="1"/>
  <c r="M3305" i="1"/>
  <c r="N1937" i="1"/>
  <c r="C1417" i="1"/>
  <c r="O3506" i="1"/>
  <c r="M2736" i="1"/>
  <c r="I2023" i="1"/>
  <c r="J3989" i="1"/>
  <c r="F3993" i="1"/>
  <c r="I3780" i="1"/>
  <c r="K3920" i="1"/>
  <c r="M3952" i="1"/>
  <c r="C3289" i="1"/>
  <c r="F2892" i="1"/>
  <c r="J3179" i="1"/>
  <c r="F3824" i="1"/>
  <c r="K2935" i="1"/>
  <c r="O3278" i="1"/>
  <c r="D2869" i="1"/>
  <c r="O2997" i="1"/>
  <c r="G2815" i="1"/>
  <c r="M4511" i="1"/>
  <c r="K4196" i="1"/>
  <c r="E4613" i="1"/>
  <c r="D2620" i="1"/>
  <c r="M4244" i="1"/>
  <c r="I4059" i="1"/>
  <c r="C4454" i="1"/>
  <c r="E2630" i="1"/>
  <c r="F4082" i="1"/>
  <c r="F4318" i="1"/>
  <c r="I3815" i="1"/>
  <c r="O2757" i="1"/>
  <c r="D3878" i="1"/>
  <c r="N3520" i="1"/>
  <c r="G3424" i="1"/>
  <c r="N2975" i="1"/>
  <c r="C3475" i="1"/>
  <c r="D3566" i="1"/>
  <c r="E3392" i="1"/>
  <c r="N3343" i="1"/>
  <c r="J2686" i="1"/>
  <c r="D3034" i="1"/>
  <c r="I3200" i="1"/>
  <c r="C2727" i="1"/>
  <c r="M3518" i="1"/>
  <c r="D3301" i="1"/>
  <c r="G2741" i="1"/>
  <c r="E3711" i="1"/>
  <c r="K2579" i="1"/>
  <c r="N3883" i="1"/>
  <c r="F4213" i="1"/>
  <c r="L3034" i="1"/>
  <c r="K3486" i="1"/>
  <c r="C2175" i="1"/>
  <c r="H2489" i="1"/>
  <c r="F3757" i="1"/>
  <c r="C3052" i="1"/>
  <c r="M2123" i="1"/>
  <c r="M2926" i="1"/>
  <c r="K2371" i="1"/>
  <c r="H3963" i="1"/>
  <c r="N2875" i="1"/>
  <c r="L2791" i="1"/>
  <c r="L3636" i="1"/>
  <c r="G2207" i="1"/>
  <c r="H3427" i="1"/>
  <c r="H2758" i="1"/>
  <c r="J2290" i="1"/>
  <c r="K2590" i="1"/>
  <c r="N2384" i="1"/>
  <c r="E4152" i="1"/>
  <c r="H3413" i="1"/>
  <c r="G2710" i="1"/>
  <c r="K875" i="1"/>
  <c r="I2802" i="1"/>
  <c r="M2394" i="1"/>
  <c r="O3236" i="1"/>
  <c r="H3088" i="1"/>
  <c r="E1225" i="1"/>
  <c r="N3757" i="1"/>
  <c r="C2860" i="1"/>
  <c r="L3157" i="1"/>
  <c r="J1131" i="1"/>
  <c r="F3946" i="1"/>
  <c r="E2958" i="1"/>
  <c r="C2754" i="1"/>
  <c r="N1613" i="1"/>
  <c r="K3224" i="1"/>
  <c r="E2810" i="1"/>
  <c r="K2881" i="1"/>
  <c r="N1452" i="1"/>
  <c r="N3161" i="1"/>
  <c r="I2631" i="1"/>
  <c r="C3353" i="1"/>
  <c r="E1615" i="1"/>
  <c r="E3228" i="1"/>
  <c r="H2962" i="1"/>
  <c r="G2652" i="1"/>
  <c r="G1479" i="1"/>
  <c r="J3254" i="1"/>
  <c r="F2834" i="1"/>
  <c r="G2621" i="1"/>
  <c r="L4547" i="1"/>
  <c r="O3569" i="1"/>
  <c r="D3220" i="1"/>
  <c r="L1113" i="1"/>
  <c r="M2405" i="1"/>
  <c r="L2969" i="1"/>
  <c r="N3564" i="1"/>
  <c r="H3240" i="1"/>
  <c r="L1444" i="1"/>
  <c r="H3223" i="1"/>
  <c r="L3579" i="1"/>
  <c r="C2897" i="1"/>
  <c r="I1602" i="1"/>
  <c r="N3249" i="1"/>
  <c r="L2836" i="1"/>
  <c r="G2856" i="1"/>
  <c r="C1470" i="1"/>
  <c r="O3193" i="1"/>
  <c r="E2716" i="1"/>
  <c r="M2823" i="1"/>
  <c r="J1641" i="1"/>
  <c r="N3256" i="1"/>
  <c r="K2993" i="1"/>
  <c r="F2643" i="1"/>
  <c r="N1474" i="1"/>
  <c r="E3275" i="1"/>
  <c r="G2882" i="1"/>
  <c r="D2611" i="1"/>
  <c r="E1533" i="1"/>
  <c r="J3357" i="1"/>
  <c r="I2884" i="1"/>
  <c r="J2679" i="1"/>
  <c r="G4466" i="1"/>
  <c r="I3550" i="1"/>
  <c r="L3350" i="1"/>
  <c r="O3597" i="1"/>
  <c r="K2404" i="1"/>
  <c r="D2314" i="1"/>
  <c r="D3255" i="1"/>
  <c r="I3208" i="1"/>
  <c r="H1625" i="1"/>
  <c r="G3269" i="1"/>
  <c r="F2820" i="1"/>
  <c r="F2819" i="1"/>
  <c r="H1472" i="1"/>
  <c r="F3332" i="1"/>
  <c r="F4660" i="1"/>
  <c r="F3361" i="1"/>
  <c r="N2435" i="1"/>
  <c r="N3476" i="1"/>
  <c r="L3098" i="1"/>
  <c r="F2686" i="1"/>
  <c r="H2643" i="1"/>
  <c r="F3033" i="1"/>
  <c r="D3009" i="1"/>
  <c r="I2924" i="1"/>
  <c r="N1969" i="1"/>
  <c r="N3150" i="1"/>
  <c r="H2726" i="1"/>
  <c r="K2982" i="1"/>
  <c r="L2117" i="1"/>
  <c r="D2610" i="1"/>
  <c r="J3330" i="1"/>
  <c r="G2619" i="1"/>
  <c r="M1705" i="1"/>
  <c r="H2573" i="1"/>
  <c r="D3032" i="1"/>
  <c r="K2686" i="1"/>
  <c r="D2289" i="1"/>
  <c r="E3423" i="1"/>
  <c r="O2934" i="1"/>
  <c r="G2827" i="1"/>
  <c r="I1824" i="1"/>
  <c r="H3189" i="1"/>
  <c r="L2327" i="1"/>
  <c r="I2596" i="1"/>
  <c r="C1688" i="1"/>
  <c r="O3273" i="1"/>
  <c r="L4011" i="1"/>
  <c r="G2386" i="1"/>
  <c r="N2427" i="1"/>
  <c r="C3294" i="1"/>
  <c r="F3119" i="1"/>
  <c r="N2942" i="1"/>
  <c r="M1880" i="1"/>
  <c r="O3198" i="1"/>
  <c r="C2715" i="1"/>
  <c r="L3022" i="1"/>
  <c r="C2168" i="1"/>
  <c r="E2610" i="1"/>
  <c r="M2835" i="1"/>
  <c r="F2908" i="1"/>
  <c r="G1998" i="1"/>
  <c r="D2562" i="1"/>
  <c r="H2991" i="1"/>
  <c r="F2683" i="1"/>
  <c r="K2061" i="1"/>
  <c r="G3231" i="1"/>
  <c r="J2987" i="1"/>
  <c r="E2667" i="1"/>
  <c r="N1738" i="1"/>
  <c r="E3219" i="1"/>
  <c r="N2677" i="1"/>
  <c r="N2993" i="1"/>
  <c r="K1980" i="1"/>
  <c r="F3109" i="1"/>
  <c r="J2518" i="1"/>
  <c r="O3108" i="1"/>
  <c r="C1441" i="1"/>
  <c r="M3198" i="1"/>
  <c r="O4074" i="1"/>
  <c r="F2394" i="1"/>
  <c r="D2287" i="1"/>
  <c r="E3311" i="1"/>
  <c r="C3310" i="1"/>
  <c r="C3033" i="1"/>
  <c r="K2267" i="1"/>
  <c r="N2896" i="1"/>
  <c r="M3040" i="1"/>
  <c r="O2944" i="1"/>
  <c r="D1948" i="1"/>
  <c r="C2569" i="1"/>
  <c r="D3214" i="1"/>
  <c r="C2673" i="1"/>
  <c r="N2094" i="1"/>
  <c r="M3281" i="1"/>
  <c r="D3370" i="1"/>
  <c r="H2660" i="1"/>
  <c r="G1686" i="1"/>
  <c r="O3518" i="1"/>
  <c r="M2700" i="1"/>
  <c r="O2380" i="1"/>
  <c r="H1930" i="1"/>
  <c r="H2978" i="1"/>
  <c r="K2571" i="1"/>
  <c r="F2528" i="1"/>
  <c r="J1794" i="1"/>
  <c r="C3333" i="1"/>
  <c r="N2717" i="1"/>
  <c r="L3225" i="1"/>
  <c r="M2056" i="1"/>
  <c r="E2895" i="1"/>
  <c r="I4426" i="1"/>
  <c r="D3348" i="1"/>
  <c r="H3286" i="1"/>
  <c r="K3218" i="1"/>
  <c r="I3161" i="1"/>
  <c r="F2979" i="1"/>
  <c r="G1861" i="1"/>
  <c r="N2848" i="1"/>
  <c r="K2792" i="1"/>
  <c r="D2971" i="1"/>
  <c r="K2148" i="1"/>
  <c r="F3317" i="1"/>
  <c r="E3335" i="1"/>
  <c r="K2653" i="1"/>
  <c r="O1978" i="1"/>
  <c r="K3328" i="1"/>
  <c r="H2713" i="1"/>
  <c r="L2402" i="1"/>
  <c r="C2171" i="1"/>
  <c r="H3377" i="1"/>
  <c r="J2562" i="1"/>
  <c r="O2558" i="1"/>
  <c r="G1928" i="1"/>
  <c r="E3307" i="1"/>
  <c r="C2735" i="1"/>
  <c r="E2415" i="1"/>
  <c r="O1942" i="1"/>
  <c r="E3359" i="1"/>
  <c r="O2605" i="1"/>
  <c r="I2683" i="1"/>
  <c r="L4645" i="1"/>
  <c r="N4320" i="1"/>
  <c r="J3880" i="1"/>
  <c r="K1421" i="1"/>
  <c r="J2491" i="1"/>
  <c r="N2729" i="1"/>
  <c r="K2874" i="1"/>
  <c r="L2541" i="1"/>
  <c r="J2086" i="1"/>
  <c r="D3129" i="1"/>
  <c r="I2592" i="1"/>
  <c r="G2190" i="1"/>
  <c r="L1722" i="1"/>
  <c r="O2941" i="1"/>
  <c r="K2367" i="1"/>
  <c r="F2506" i="1"/>
  <c r="H1770" i="1"/>
  <c r="E3001" i="1"/>
  <c r="C2031" i="1"/>
  <c r="G2467" i="1"/>
  <c r="I1596" i="1"/>
  <c r="H2971" i="1"/>
  <c r="J2304" i="1"/>
  <c r="K2129" i="1"/>
  <c r="C1921" i="1"/>
  <c r="C2929" i="1"/>
  <c r="N2372" i="1"/>
  <c r="D2118" i="1"/>
  <c r="H1549" i="1"/>
  <c r="H2900" i="1"/>
  <c r="F2361" i="1"/>
  <c r="L2115" i="1"/>
  <c r="E3940" i="1"/>
  <c r="I3531" i="1"/>
  <c r="H3059" i="1"/>
  <c r="C1804" i="1"/>
  <c r="O2505" i="1"/>
  <c r="K2725" i="1"/>
  <c r="N2705" i="1"/>
  <c r="J2926" i="1"/>
  <c r="C1272" i="1"/>
  <c r="G3352" i="1"/>
  <c r="G2688" i="1"/>
  <c r="K2401" i="1"/>
  <c r="I1307" i="1"/>
  <c r="F3328" i="1"/>
  <c r="E2559" i="1"/>
  <c r="M2693" i="1"/>
  <c r="O1342" i="1"/>
  <c r="I3306" i="1"/>
  <c r="L2731" i="1"/>
  <c r="D2422" i="1"/>
  <c r="K1268" i="1"/>
  <c r="L3332" i="1"/>
  <c r="N2580" i="1"/>
  <c r="F2666" i="1"/>
  <c r="G2037" i="1"/>
  <c r="M3301" i="1"/>
  <c r="C2751" i="1"/>
  <c r="E2431" i="1"/>
  <c r="K1917" i="1"/>
  <c r="H3163" i="1"/>
  <c r="O2621" i="1"/>
  <c r="I2811" i="1"/>
  <c r="M3674" i="1"/>
  <c r="O2674" i="1"/>
  <c r="N3640" i="1"/>
  <c r="N2112" i="1"/>
  <c r="D2397" i="1"/>
  <c r="F3481" i="1"/>
  <c r="J3301" i="1"/>
  <c r="E2570" i="1"/>
  <c r="M3234" i="1"/>
  <c r="K2600" i="1"/>
  <c r="I3576" i="1"/>
  <c r="C2824" i="1"/>
  <c r="D1411" i="1"/>
  <c r="D3478" i="1"/>
  <c r="E3225" i="1"/>
  <c r="O2693" i="1"/>
  <c r="M1919" i="1"/>
  <c r="C3401" i="1"/>
  <c r="L3088" i="1"/>
  <c r="M2564" i="1"/>
  <c r="C2433" i="1"/>
  <c r="H3471" i="1"/>
  <c r="I3039" i="1"/>
  <c r="M2473" i="1"/>
  <c r="N2097" i="1"/>
  <c r="F3800" i="1"/>
  <c r="M2978" i="1"/>
  <c r="G2326" i="1"/>
  <c r="D2217" i="1"/>
  <c r="M3523" i="1"/>
  <c r="G3175" i="1"/>
  <c r="G2463" i="1"/>
  <c r="G1790" i="1"/>
  <c r="C3356" i="1"/>
  <c r="E3135" i="1"/>
  <c r="E2334" i="1"/>
  <c r="H2108" i="1"/>
  <c r="M3585" i="1"/>
  <c r="O2614" i="1"/>
  <c r="K1891" i="1"/>
  <c r="J2554" i="1"/>
  <c r="E3248" i="1"/>
  <c r="I2025" i="1"/>
  <c r="O3204" i="1"/>
  <c r="N918" i="1"/>
  <c r="F2770" i="1"/>
  <c r="J3496" i="1"/>
  <c r="J2694" i="1"/>
  <c r="K2856" i="1"/>
  <c r="O2932" i="1"/>
  <c r="G4282" i="1"/>
  <c r="N3047" i="1"/>
  <c r="H2160" i="1"/>
  <c r="N2177" i="1"/>
  <c r="J3086" i="1"/>
  <c r="D2528" i="1"/>
  <c r="E2083" i="1"/>
  <c r="O1992" i="1"/>
  <c r="M3508" i="1"/>
  <c r="K2219" i="1"/>
  <c r="H2007" i="1"/>
  <c r="M2717" i="1"/>
  <c r="J3575" i="1"/>
  <c r="O1787" i="1"/>
  <c r="H2071" i="1"/>
  <c r="K3502" i="1"/>
  <c r="M2820" i="1"/>
  <c r="J1942" i="1"/>
  <c r="L3394" i="1"/>
  <c r="I3103" i="1"/>
  <c r="H2519" i="1"/>
  <c r="D3128" i="1"/>
  <c r="H1496" i="1"/>
  <c r="E2791" i="1"/>
  <c r="M1126" i="1"/>
  <c r="D3038" i="1"/>
  <c r="M3024" i="1"/>
  <c r="M2928" i="1"/>
  <c r="L3612" i="1"/>
  <c r="D3026" i="1"/>
  <c r="F2223" i="1"/>
  <c r="I3074" i="1"/>
  <c r="I2612" i="1"/>
  <c r="D1032" i="1"/>
  <c r="K1660" i="1"/>
  <c r="H1959" i="1"/>
  <c r="C2586" i="1"/>
  <c r="F1629" i="1"/>
  <c r="I1570" i="1"/>
  <c r="C1890" i="1"/>
  <c r="H3102" i="1"/>
  <c r="E1425" i="1"/>
  <c r="O1633" i="1"/>
  <c r="J3842" i="1"/>
  <c r="J3440" i="1"/>
  <c r="G2308" i="1"/>
  <c r="E3538" i="1"/>
  <c r="C1749" i="1"/>
  <c r="E2800" i="1"/>
  <c r="K3734" i="1"/>
  <c r="K2637" i="1"/>
  <c r="N3222" i="1"/>
  <c r="D3259" i="1"/>
  <c r="D3250" i="1"/>
  <c r="N2010" i="1"/>
  <c r="G2604" i="1"/>
  <c r="E2640" i="1"/>
  <c r="G2320" i="1"/>
  <c r="I1745" i="1"/>
  <c r="J2501" i="1"/>
  <c r="J2178" i="1"/>
  <c r="K2364" i="1"/>
  <c r="G2225" i="1"/>
  <c r="F3165" i="1"/>
  <c r="G2097" i="1"/>
  <c r="L2325" i="1"/>
  <c r="J2227" i="1"/>
  <c r="M3102" i="1"/>
  <c r="G2290" i="1"/>
  <c r="F2322" i="1"/>
  <c r="M3558" i="1"/>
  <c r="E2916" i="1"/>
  <c r="M2307" i="1"/>
  <c r="J2680" i="1"/>
  <c r="F3653" i="1"/>
  <c r="O2514" i="1"/>
  <c r="O2956" i="1"/>
  <c r="C2934" i="1"/>
  <c r="G2847" i="1"/>
  <c r="K1296" i="1"/>
  <c r="K3257" i="1"/>
  <c r="O3581" i="1"/>
  <c r="L3091" i="1"/>
  <c r="N4030" i="1"/>
  <c r="I3444" i="1"/>
  <c r="G3293" i="1"/>
  <c r="M3331" i="1"/>
  <c r="L3711" i="1"/>
  <c r="J1854" i="1"/>
  <c r="J1840" i="1"/>
  <c r="H1493" i="1"/>
  <c r="D3386" i="1"/>
  <c r="N1865" i="1"/>
  <c r="C2203" i="1"/>
  <c r="I2010" i="1"/>
  <c r="F3393" i="1"/>
  <c r="C1645" i="1"/>
  <c r="F1945" i="1"/>
  <c r="D4005" i="1"/>
  <c r="I2934" i="1"/>
  <c r="J2057" i="1"/>
  <c r="J3059" i="1"/>
  <c r="C2817" i="1"/>
  <c r="N2722" i="1"/>
  <c r="E1747" i="1"/>
  <c r="K3195" i="1"/>
  <c r="K3092" i="1"/>
  <c r="I2369" i="1"/>
  <c r="K3358" i="1"/>
  <c r="I1741" i="1"/>
  <c r="O2860" i="1"/>
  <c r="M989" i="1"/>
  <c r="O2986" i="1"/>
  <c r="E2656" i="1"/>
  <c r="O2881" i="1"/>
  <c r="C1208" i="1"/>
  <c r="O2878" i="1"/>
  <c r="J1416" i="1"/>
  <c r="G1242" i="1"/>
  <c r="E1992" i="1"/>
  <c r="F2931" i="1"/>
  <c r="G1574" i="1"/>
  <c r="D1152" i="1"/>
  <c r="O1632" i="1"/>
  <c r="J2305" i="1"/>
  <c r="L1765" i="1"/>
  <c r="E1487" i="1"/>
  <c r="J3036" i="1"/>
  <c r="N2802" i="1"/>
  <c r="O1921" i="1"/>
  <c r="L5097" i="1"/>
  <c r="L3862" i="1"/>
  <c r="L4201" i="1"/>
  <c r="I4000" i="1"/>
  <c r="E4361" i="1"/>
  <c r="N2704" i="1"/>
  <c r="C3383" i="1"/>
  <c r="C3405" i="1"/>
  <c r="L2960" i="1"/>
  <c r="H2414" i="1"/>
  <c r="G3621" i="1"/>
  <c r="C3732" i="1"/>
  <c r="M3175" i="1"/>
  <c r="G2851" i="1"/>
  <c r="G3446" i="1"/>
  <c r="O3919" i="1"/>
  <c r="N4255" i="1"/>
  <c r="C2524" i="1"/>
  <c r="L4109" i="1"/>
  <c r="H3661" i="1"/>
  <c r="I3783" i="1"/>
  <c r="F3985" i="1"/>
  <c r="J3302" i="1"/>
  <c r="J3287" i="1"/>
  <c r="O3416" i="1"/>
  <c r="N3687" i="1"/>
  <c r="C3129" i="1"/>
  <c r="M3210" i="1"/>
  <c r="H2955" i="1"/>
  <c r="F3844" i="1"/>
  <c r="C3362" i="1"/>
  <c r="F2989" i="1"/>
  <c r="H2896" i="1"/>
  <c r="O3965" i="1"/>
  <c r="F4568" i="1"/>
  <c r="D4660" i="1"/>
  <c r="G2182" i="1"/>
  <c r="D3385" i="1"/>
  <c r="F2651" i="1"/>
  <c r="M3132" i="1"/>
  <c r="F3916" i="1"/>
  <c r="I3543" i="1"/>
  <c r="H1722" i="1"/>
  <c r="O2838" i="1"/>
  <c r="O3625" i="1"/>
  <c r="G2708" i="1"/>
  <c r="G3361" i="1"/>
  <c r="C1683" i="1"/>
  <c r="C3292" i="1"/>
  <c r="J3512" i="1"/>
  <c r="C2787" i="1"/>
  <c r="M4416" i="1"/>
  <c r="L3544" i="1"/>
  <c r="C1955" i="1"/>
  <c r="I3613" i="1"/>
  <c r="N3351" i="1"/>
  <c r="L2627" i="1"/>
  <c r="J3591" i="1"/>
  <c r="L3870" i="1"/>
  <c r="J4071" i="1"/>
  <c r="K2965" i="1"/>
  <c r="E4322" i="1"/>
  <c r="I4424" i="1"/>
  <c r="H2545" i="1"/>
  <c r="K4554" i="1"/>
  <c r="J2717" i="1"/>
  <c r="D3023" i="1"/>
  <c r="C1807" i="1"/>
  <c r="M2425" i="1"/>
  <c r="N2244" i="1"/>
  <c r="E3208" i="1"/>
  <c r="J2446" i="1"/>
  <c r="L1626" i="1"/>
  <c r="D3362" i="1"/>
  <c r="D2702" i="1"/>
  <c r="L2409" i="1"/>
  <c r="I1102" i="1"/>
  <c r="I3298" i="1"/>
  <c r="O2825" i="1"/>
  <c r="O2541" i="1"/>
  <c r="I498" i="1"/>
  <c r="I3203" i="1"/>
  <c r="L2699" i="1"/>
  <c r="D2390" i="1"/>
  <c r="F941" i="1"/>
  <c r="D3014" i="1"/>
  <c r="O3151" i="1"/>
  <c r="D2533" i="1"/>
  <c r="L1131" i="1"/>
  <c r="F2880" i="1"/>
  <c r="G2840" i="1"/>
  <c r="L2491" i="1"/>
  <c r="G910" i="1"/>
  <c r="K3154" i="1"/>
  <c r="G2493" i="1"/>
  <c r="D2221" i="1"/>
  <c r="O4347" i="1"/>
  <c r="D3226" i="1"/>
  <c r="J3042" i="1"/>
  <c r="I729" i="1"/>
  <c r="J2295" i="1"/>
  <c r="E2264" i="1"/>
  <c r="M3188" i="1"/>
  <c r="O2418" i="1"/>
  <c r="J1396" i="1"/>
  <c r="J3338" i="1"/>
  <c r="G2543" i="1"/>
  <c r="O2758" i="1"/>
  <c r="C791" i="1"/>
  <c r="N3237" i="1"/>
  <c r="E2695" i="1"/>
  <c r="I2408" i="1"/>
  <c r="N1281" i="1"/>
  <c r="M3050" i="1"/>
  <c r="C2566" i="1"/>
  <c r="K2748" i="1"/>
  <c r="N653" i="1"/>
  <c r="E2975" i="1"/>
  <c r="E2846" i="1"/>
  <c r="I2513" i="1"/>
  <c r="O1202" i="1"/>
  <c r="I2882" i="1"/>
  <c r="C2757" i="1"/>
  <c r="O2210" i="1"/>
  <c r="C592" i="1"/>
  <c r="F2973" i="1"/>
  <c r="G2477" i="1"/>
  <c r="N2218" i="1"/>
  <c r="H4566" i="1"/>
  <c r="D3389" i="1"/>
  <c r="K3125" i="1"/>
  <c r="N1105" i="1"/>
  <c r="H2486" i="1"/>
  <c r="E3013" i="1"/>
  <c r="J2775" i="1"/>
  <c r="D2705" i="1"/>
  <c r="L539" i="1"/>
  <c r="M3260" i="1"/>
  <c r="H2720" i="1"/>
  <c r="D2429" i="1"/>
  <c r="O4185" i="1"/>
  <c r="M4641" i="1"/>
  <c r="O3693" i="1"/>
  <c r="G2998" i="1"/>
  <c r="H2738" i="1"/>
  <c r="O3301" i="1"/>
  <c r="N3236" i="1"/>
  <c r="H2478" i="1"/>
  <c r="I2061" i="1"/>
  <c r="E3142" i="1"/>
  <c r="D2605" i="1"/>
  <c r="J2327" i="1"/>
  <c r="D1982" i="1"/>
  <c r="F3283" i="1"/>
  <c r="I2576" i="1"/>
  <c r="K2304" i="1"/>
  <c r="J2032" i="1"/>
  <c r="F3319" i="1"/>
  <c r="J2737" i="1"/>
  <c r="I2339" i="1"/>
  <c r="N1892" i="1"/>
  <c r="I2931" i="1"/>
  <c r="G2145" i="1"/>
  <c r="D2297" i="1"/>
  <c r="J1940" i="1"/>
  <c r="I2988" i="1"/>
  <c r="N2517" i="1"/>
  <c r="H2273" i="1"/>
  <c r="C1618" i="1"/>
  <c r="H2948" i="1"/>
  <c r="D2542" i="1"/>
  <c r="G2223" i="1"/>
  <c r="M4129" i="1"/>
  <c r="G4017" i="1"/>
  <c r="G3657" i="1"/>
  <c r="D1926" i="1"/>
  <c r="C2623" i="1"/>
  <c r="O3189" i="1"/>
  <c r="K3355" i="1"/>
  <c r="K2351" i="1"/>
  <c r="M1890" i="1"/>
  <c r="L2923" i="1"/>
  <c r="F2582" i="1"/>
  <c r="L2304" i="1"/>
  <c r="K2255" i="1"/>
  <c r="J3128" i="1"/>
  <c r="K2721" i="1"/>
  <c r="F2393" i="1"/>
  <c r="L2015" i="1"/>
  <c r="D2984" i="1"/>
  <c r="L2147" i="1"/>
  <c r="G2338" i="1"/>
  <c r="O1862" i="1"/>
  <c r="F3018" i="1"/>
  <c r="L2535" i="1"/>
  <c r="M2267" i="1"/>
  <c r="D1634" i="1"/>
  <c r="C2969" i="1"/>
  <c r="K2562" i="1"/>
  <c r="O2114" i="1"/>
  <c r="C1977" i="1"/>
  <c r="J2925" i="1"/>
  <c r="O2522" i="1"/>
  <c r="E2222" i="1"/>
  <c r="F4351" i="1"/>
  <c r="K4141" i="1"/>
  <c r="J3401" i="1"/>
  <c r="G1706" i="1"/>
  <c r="D2663" i="1"/>
  <c r="I3170" i="1"/>
  <c r="C3263" i="1"/>
  <c r="E2332" i="1"/>
  <c r="C2042" i="1"/>
  <c r="L3554" i="1"/>
  <c r="K2592" i="1"/>
  <c r="K2427" i="1"/>
  <c r="F1959" i="1"/>
  <c r="C3085" i="1"/>
  <c r="G2160" i="1"/>
  <c r="D2392" i="1"/>
  <c r="F1793" i="1"/>
  <c r="C3040" i="1"/>
  <c r="N2371" i="1"/>
  <c r="E2491" i="1"/>
  <c r="O1615" i="1"/>
  <c r="H2995" i="1"/>
  <c r="G2534" i="1"/>
  <c r="N2439" i="1"/>
  <c r="L1917" i="1"/>
  <c r="K2949" i="1"/>
  <c r="I2561" i="1"/>
  <c r="M2113" i="1"/>
  <c r="K1598" i="1"/>
  <c r="H2924" i="1"/>
  <c r="O2365" i="1"/>
  <c r="K2098" i="1"/>
  <c r="D4284" i="1"/>
  <c r="E4326" i="1"/>
  <c r="C3550" i="1"/>
  <c r="G1459" i="1"/>
  <c r="E3052" i="1"/>
  <c r="D2732" i="1"/>
  <c r="M2883" i="1"/>
  <c r="J2548" i="1"/>
  <c r="G1871" i="1"/>
  <c r="O3300" i="1"/>
  <c r="F2191" i="1"/>
  <c r="I2426" i="1"/>
  <c r="F2245" i="1"/>
  <c r="G3033" i="1"/>
  <c r="K2383" i="1"/>
  <c r="N2319" i="1"/>
  <c r="D1999" i="1"/>
  <c r="K3020" i="1"/>
  <c r="N2363" i="1"/>
  <c r="I2468" i="1"/>
  <c r="I1843" i="1"/>
  <c r="J2972" i="1"/>
  <c r="I2300" i="1"/>
  <c r="L2438" i="1"/>
  <c r="F1611" i="1"/>
  <c r="I2948" i="1"/>
  <c r="D2375" i="1"/>
  <c r="F2119" i="1"/>
  <c r="J2019" i="1"/>
  <c r="J2901" i="1"/>
  <c r="M2364" i="1"/>
  <c r="I2097" i="1"/>
  <c r="J4336" i="1"/>
  <c r="K3495" i="1"/>
  <c r="O2705" i="1"/>
  <c r="C1747" i="1"/>
  <c r="I2342" i="1"/>
  <c r="G3062" i="1"/>
  <c r="K2735" i="1"/>
  <c r="H2949" i="1"/>
  <c r="K1540" i="1"/>
  <c r="D3218" i="1"/>
  <c r="O3188" i="1"/>
  <c r="G2635" i="1"/>
  <c r="I979" i="1"/>
  <c r="H3329" i="1"/>
  <c r="L2691" i="1"/>
  <c r="D2382" i="1"/>
  <c r="O1014" i="1"/>
  <c r="G3289" i="1"/>
  <c r="E2996" i="1"/>
  <c r="C2526" i="1"/>
  <c r="G1050" i="1"/>
  <c r="J3291" i="1"/>
  <c r="M2716" i="1"/>
  <c r="O2396" i="1"/>
  <c r="C976" i="1"/>
  <c r="K3284" i="1"/>
  <c r="K2587" i="1"/>
  <c r="F2561" i="1"/>
  <c r="O1505" i="1"/>
  <c r="N3270" i="1"/>
  <c r="F2737" i="1"/>
  <c r="L2395" i="1"/>
  <c r="M4015" i="1"/>
  <c r="J2567" i="1"/>
  <c r="I3928" i="1"/>
  <c r="M1730" i="1"/>
  <c r="L3143" i="1"/>
  <c r="E2319" i="1"/>
  <c r="I3591" i="1"/>
  <c r="C2172" i="1"/>
  <c r="J386" i="1"/>
  <c r="F2580" i="1"/>
  <c r="I2787" i="1"/>
  <c r="J2484" i="1"/>
  <c r="K951" i="1"/>
  <c r="K2575" i="1"/>
  <c r="M2012" i="1"/>
  <c r="C2449" i="1"/>
  <c r="O1333" i="1"/>
  <c r="N2561" i="1"/>
  <c r="K2521" i="1"/>
  <c r="G2111" i="1"/>
  <c r="I960" i="1"/>
  <c r="G3093" i="1"/>
  <c r="F2352" i="1"/>
  <c r="H2096" i="1"/>
  <c r="E2608" i="1"/>
  <c r="H3104" i="1"/>
  <c r="J2339" i="1"/>
  <c r="D2095" i="1"/>
  <c r="L2467" i="1"/>
  <c r="H2930" i="1"/>
  <c r="N3266" i="1"/>
  <c r="J3369" i="1"/>
  <c r="C3860" i="1"/>
  <c r="G3711" i="1"/>
  <c r="L3545" i="1"/>
  <c r="J1817" i="1"/>
  <c r="O2375" i="1"/>
  <c r="H3530" i="1"/>
  <c r="G3784" i="1"/>
  <c r="C2730" i="1"/>
  <c r="G3591" i="1"/>
  <c r="N3496" i="1"/>
  <c r="F3358" i="1"/>
  <c r="C3629" i="1"/>
  <c r="N2084" i="1"/>
  <c r="M3753" i="1"/>
  <c r="J3610" i="1"/>
  <c r="L3103" i="1"/>
  <c r="I2158" i="1"/>
  <c r="C3546" i="1"/>
  <c r="N2916" i="1"/>
  <c r="K3041" i="1"/>
  <c r="M1915" i="1"/>
  <c r="D3252" i="1"/>
  <c r="M2969" i="1"/>
  <c r="C3168" i="1"/>
  <c r="C1623" i="1"/>
  <c r="M3501" i="1"/>
  <c r="F2886" i="1"/>
  <c r="H2548" i="1"/>
  <c r="K1490" i="1"/>
  <c r="L3032" i="1"/>
  <c r="L3087" i="1"/>
  <c r="O3270" i="1"/>
  <c r="M1675" i="1"/>
  <c r="M2841" i="1"/>
  <c r="O2722" i="1"/>
  <c r="M2566" i="1"/>
  <c r="N1498" i="1"/>
  <c r="N3652" i="1"/>
  <c r="G3111" i="1"/>
  <c r="M1885" i="1"/>
  <c r="G2427" i="1"/>
  <c r="M3205" i="1"/>
  <c r="I2026" i="1"/>
  <c r="M2721" i="1"/>
  <c r="M1726" i="1"/>
  <c r="E2482" i="1"/>
  <c r="I3530" i="1"/>
  <c r="D2502" i="1"/>
  <c r="J3233" i="1"/>
  <c r="E2350" i="1"/>
  <c r="N3001" i="1"/>
  <c r="E2624" i="1"/>
  <c r="K2834" i="1"/>
  <c r="G1776" i="1"/>
  <c r="J2971" i="1"/>
  <c r="C2231" i="1"/>
  <c r="K2667" i="1"/>
  <c r="K2231" i="1"/>
  <c r="D3174" i="1"/>
  <c r="C2386" i="1"/>
  <c r="J1894" i="1"/>
  <c r="O1988" i="1"/>
  <c r="E2738" i="1"/>
  <c r="H1585" i="1"/>
  <c r="O1311" i="1"/>
  <c r="O3385" i="1"/>
  <c r="J2837" i="1"/>
  <c r="H2745" i="1"/>
  <c r="H2802" i="1"/>
  <c r="G3128" i="1"/>
  <c r="G2496" i="1"/>
  <c r="J3481" i="1"/>
  <c r="H1816" i="1"/>
  <c r="F2625" i="1"/>
  <c r="I3705" i="1"/>
  <c r="J2846" i="1"/>
  <c r="L2896" i="1"/>
  <c r="F2617" i="1"/>
  <c r="F3470" i="1"/>
  <c r="H2936" i="1"/>
  <c r="D2526" i="1"/>
  <c r="I2014" i="1"/>
  <c r="C3078" i="1"/>
  <c r="F2102" i="1"/>
  <c r="H2530" i="1"/>
  <c r="G2040" i="1"/>
  <c r="G2929" i="1"/>
  <c r="E2252" i="1"/>
  <c r="O2382" i="1"/>
  <c r="K2243" i="1"/>
  <c r="C3183" i="1"/>
  <c r="G3913" i="1"/>
  <c r="F1751" i="1"/>
  <c r="N3260" i="1"/>
  <c r="H3392" i="1"/>
  <c r="L3202" i="1"/>
  <c r="L3029" i="1"/>
  <c r="K1802" i="1"/>
  <c r="O2309" i="1"/>
  <c r="K3655" i="1"/>
  <c r="N2370" i="1"/>
  <c r="H2881" i="1"/>
  <c r="J2994" i="1"/>
  <c r="E2953" i="1"/>
  <c r="C2286" i="1"/>
  <c r="C2858" i="1"/>
  <c r="E3173" i="1"/>
  <c r="K3112" i="1"/>
  <c r="J2000" i="1"/>
  <c r="C2469" i="1"/>
  <c r="O2627" i="1"/>
  <c r="C2259" i="1"/>
  <c r="L2144" i="1"/>
  <c r="I2399" i="1"/>
  <c r="N1904" i="1"/>
  <c r="H2020" i="1"/>
  <c r="N2149" i="1"/>
  <c r="O2084" i="1"/>
  <c r="L1960" i="1"/>
  <c r="I1436" i="1"/>
  <c r="C3466" i="1"/>
  <c r="J3210" i="1"/>
  <c r="H2376" i="1"/>
  <c r="K2788" i="1"/>
  <c r="J3139" i="1"/>
  <c r="O2530" i="1"/>
  <c r="J3202" i="1"/>
  <c r="J2163" i="1"/>
  <c r="I3054" i="1"/>
  <c r="K2248" i="1"/>
  <c r="D3112" i="1"/>
  <c r="N2889" i="1"/>
  <c r="F2832" i="1"/>
  <c r="I3471" i="1"/>
  <c r="E2854" i="1"/>
  <c r="I2311" i="1"/>
  <c r="F2767" i="1"/>
  <c r="M3189" i="1"/>
  <c r="G1859" i="1"/>
  <c r="M1133" i="1"/>
  <c r="C1612" i="1"/>
  <c r="C3072" i="1"/>
  <c r="O1441" i="1"/>
  <c r="F1025" i="1"/>
  <c r="J1438" i="1"/>
  <c r="H3210" i="1"/>
  <c r="K1864" i="1"/>
  <c r="K1786" i="1"/>
  <c r="G3845" i="1"/>
  <c r="D2413" i="1"/>
  <c r="J3459" i="1"/>
  <c r="M3179" i="1"/>
  <c r="F2019" i="1"/>
  <c r="E2679" i="1"/>
  <c r="F2453" i="1"/>
  <c r="D3066" i="1"/>
  <c r="H3508" i="1"/>
  <c r="H2073" i="1"/>
  <c r="G3392" i="1"/>
  <c r="J1546" i="1"/>
  <c r="D2483" i="1"/>
  <c r="O2133" i="1"/>
  <c r="K3600" i="1"/>
  <c r="M2881" i="1"/>
  <c r="J3268" i="1"/>
  <c r="F2121" i="1"/>
  <c r="L2139" i="1"/>
  <c r="C929" i="1"/>
  <c r="L1240" i="1"/>
  <c r="H912" i="1"/>
  <c r="I3111" i="1"/>
  <c r="E1351" i="1"/>
  <c r="L612" i="1"/>
  <c r="H892" i="1"/>
  <c r="O2713" i="1"/>
  <c r="C966" i="1"/>
  <c r="M757" i="1"/>
  <c r="G2963" i="1"/>
  <c r="G2624" i="1"/>
  <c r="L2262" i="1"/>
  <c r="E4562" i="1"/>
  <c r="C4011" i="1"/>
  <c r="H4209" i="1"/>
  <c r="M3460" i="1"/>
  <c r="N3759" i="1"/>
  <c r="J3239" i="1"/>
  <c r="I2581" i="1"/>
  <c r="N3089" i="1"/>
  <c r="L3296" i="1"/>
  <c r="H3028" i="1"/>
  <c r="J3599" i="1"/>
  <c r="J3689" i="1"/>
  <c r="I3157" i="1"/>
  <c r="G2554" i="1"/>
  <c r="M3409" i="1"/>
  <c r="F3939" i="1"/>
  <c r="M4183" i="1"/>
  <c r="E2891" i="1"/>
  <c r="N4177" i="1"/>
  <c r="M3651" i="1"/>
  <c r="E3959" i="1"/>
  <c r="L3953" i="1"/>
  <c r="G2854" i="1"/>
  <c r="K2939" i="1"/>
  <c r="D3311" i="1"/>
  <c r="M3994" i="1"/>
  <c r="G3332" i="1"/>
  <c r="M3280" i="1"/>
  <c r="M3454" i="1"/>
  <c r="F3788" i="1"/>
  <c r="N2625" i="1"/>
  <c r="M2924" i="1"/>
  <c r="L2942" i="1"/>
  <c r="C4194" i="1"/>
  <c r="N4169" i="1"/>
  <c r="H4149" i="1"/>
  <c r="E1402" i="1"/>
  <c r="O3992" i="1"/>
  <c r="L2928" i="1"/>
  <c r="I3114" i="1"/>
  <c r="F3719" i="1"/>
  <c r="O3893" i="1"/>
  <c r="D949" i="1"/>
  <c r="F3364" i="1"/>
  <c r="F3645" i="1"/>
  <c r="O2863" i="1"/>
  <c r="N3184" i="1"/>
  <c r="M787" i="1"/>
  <c r="N3074" i="1"/>
  <c r="I3517" i="1"/>
  <c r="O2792" i="1"/>
  <c r="D3805" i="1"/>
  <c r="G3761" i="1"/>
  <c r="N873" i="1"/>
  <c r="M3991" i="1"/>
  <c r="F3415" i="1"/>
  <c r="O2364" i="1"/>
  <c r="F3607" i="1"/>
  <c r="I4147" i="1"/>
  <c r="G4071" i="1"/>
  <c r="F3024" i="1"/>
  <c r="E4465" i="1"/>
  <c r="G3650" i="1"/>
  <c r="N1771" i="1"/>
  <c r="E3905" i="1"/>
  <c r="H2886" i="1"/>
  <c r="M4076" i="1"/>
  <c r="K1324" i="1"/>
  <c r="I2239" i="1"/>
  <c r="O2715" i="1"/>
  <c r="M2745" i="1"/>
  <c r="O3147" i="1"/>
  <c r="H2388" i="1"/>
  <c r="C3551" i="1"/>
  <c r="N3013" i="1"/>
  <c r="C2942" i="1"/>
  <c r="E2504" i="1"/>
  <c r="M3471" i="1"/>
  <c r="F3255" i="1"/>
  <c r="K3282" i="1"/>
  <c r="O2066" i="1"/>
  <c r="L3177" i="1"/>
  <c r="F2733" i="1"/>
  <c r="I3228" i="1"/>
  <c r="J2112" i="1"/>
  <c r="O3130" i="1"/>
  <c r="K3101" i="1"/>
  <c r="C2818" i="1"/>
  <c r="G1499" i="1"/>
  <c r="F3181" i="1"/>
  <c r="M2901" i="1"/>
  <c r="N2632" i="1"/>
  <c r="L1781" i="1"/>
  <c r="K3207" i="1"/>
  <c r="G3155" i="1"/>
  <c r="D2596" i="1"/>
  <c r="D3513" i="1"/>
  <c r="F2885" i="1"/>
  <c r="H3841" i="1"/>
  <c r="D992" i="1"/>
  <c r="K2301" i="1"/>
  <c r="L2593" i="1"/>
  <c r="G2726" i="1"/>
  <c r="H3115" i="1"/>
  <c r="G2528" i="1"/>
  <c r="I3957" i="1"/>
  <c r="C2885" i="1"/>
  <c r="E2571" i="1"/>
  <c r="N2383" i="1"/>
  <c r="G3206" i="1"/>
  <c r="K2773" i="1"/>
  <c r="L2922" i="1"/>
  <c r="N1997" i="1"/>
  <c r="F3141" i="1"/>
  <c r="O2594" i="1"/>
  <c r="K2858" i="1"/>
  <c r="D1863" i="1"/>
  <c r="O3209" i="1"/>
  <c r="L2924" i="1"/>
  <c r="C2634" i="1"/>
  <c r="O1726" i="1"/>
  <c r="N3232" i="1"/>
  <c r="I3156" i="1"/>
  <c r="C2603" i="1"/>
  <c r="F1475" i="1"/>
  <c r="I3436" i="1"/>
  <c r="C3209" i="1"/>
  <c r="I2663" i="1"/>
  <c r="M3374" i="1"/>
  <c r="N2945" i="1"/>
  <c r="I3738" i="1"/>
  <c r="M2367" i="1"/>
  <c r="L3174" i="1"/>
  <c r="K2696" i="1"/>
  <c r="E2725" i="1"/>
  <c r="E3338" i="1"/>
  <c r="I2420" i="1"/>
  <c r="F3229" i="1"/>
  <c r="E2945" i="1"/>
  <c r="N2793" i="1"/>
  <c r="M4320" i="1"/>
  <c r="M3417" i="1"/>
  <c r="L3186" i="1"/>
  <c r="N2917" i="1"/>
  <c r="N2414" i="1"/>
  <c r="E2263" i="1"/>
  <c r="F3232" i="1"/>
  <c r="C2873" i="1"/>
  <c r="K1481" i="1"/>
  <c r="E3243" i="1"/>
  <c r="D3019" i="1"/>
  <c r="F2875" i="1"/>
  <c r="H1647" i="1"/>
  <c r="N3311" i="1"/>
  <c r="I2703" i="1"/>
  <c r="D2931" i="1"/>
  <c r="J1471" i="1"/>
  <c r="C3573" i="1"/>
  <c r="H3008" i="1"/>
  <c r="L2598" i="1"/>
  <c r="O1520" i="1"/>
  <c r="K3500" i="1"/>
  <c r="C2936" i="1"/>
  <c r="N2672" i="1"/>
  <c r="O1932" i="1"/>
  <c r="D3108" i="1"/>
  <c r="F2874" i="1"/>
  <c r="M2616" i="1"/>
  <c r="F1847" i="1"/>
  <c r="N3190" i="1"/>
  <c r="G2309" i="1"/>
  <c r="M2577" i="1"/>
  <c r="H4483" i="1"/>
  <c r="E3381" i="1"/>
  <c r="C3150" i="1"/>
  <c r="E1804" i="1"/>
  <c r="O3627" i="1"/>
  <c r="C2262" i="1"/>
  <c r="K2775" i="1"/>
  <c r="E2906" i="1"/>
  <c r="O1626" i="1"/>
  <c r="E3590" i="1"/>
  <c r="L2704" i="1"/>
  <c r="G2964" i="1"/>
  <c r="J1526" i="1"/>
  <c r="D3497" i="1"/>
  <c r="F3160" i="1"/>
  <c r="C2601" i="1"/>
  <c r="N2090" i="1"/>
  <c r="M3330" i="1"/>
  <c r="L2988" i="1"/>
  <c r="G2668" i="1"/>
  <c r="D1723" i="1"/>
  <c r="C3147" i="1"/>
  <c r="K2916" i="1"/>
  <c r="D2954" i="1"/>
  <c r="D2092" i="1"/>
  <c r="E3233" i="1"/>
  <c r="D2307" i="1"/>
  <c r="H2764" i="1"/>
  <c r="O1944" i="1"/>
  <c r="L3189" i="1"/>
  <c r="M2472" i="1"/>
  <c r="K2799" i="1"/>
  <c r="K4433" i="1"/>
  <c r="K3746" i="1"/>
  <c r="E3167" i="1"/>
  <c r="O2013" i="1"/>
  <c r="I3211" i="1"/>
  <c r="E2379" i="1"/>
  <c r="E2756" i="1"/>
  <c r="D3002" i="1"/>
  <c r="O1955" i="1"/>
  <c r="F3278" i="1"/>
  <c r="C2812" i="1"/>
  <c r="J2886" i="1"/>
  <c r="I1828" i="1"/>
  <c r="F3496" i="1"/>
  <c r="D2821" i="1"/>
  <c r="J2661" i="1"/>
  <c r="O2193" i="1"/>
  <c r="D3163" i="1"/>
  <c r="F2953" i="1"/>
  <c r="O2648" i="1"/>
  <c r="K2254" i="1"/>
  <c r="F3273" i="1"/>
  <c r="F2657" i="1"/>
  <c r="N2971" i="1"/>
  <c r="M2391" i="1"/>
  <c r="C3232" i="1"/>
  <c r="N2496" i="1"/>
  <c r="G2955" i="1"/>
  <c r="C2139" i="1"/>
  <c r="F3210" i="1"/>
  <c r="D2347" i="1"/>
  <c r="I2724" i="1"/>
  <c r="I4370" i="1"/>
  <c r="L3628" i="1"/>
  <c r="M3219" i="1"/>
  <c r="I1766" i="1"/>
  <c r="D2468" i="1"/>
  <c r="D3287" i="1"/>
  <c r="C2755" i="1"/>
  <c r="K2926" i="1"/>
  <c r="K2468" i="1"/>
  <c r="J3570" i="1"/>
  <c r="I3337" i="1"/>
  <c r="M2654" i="1"/>
  <c r="J1076" i="1"/>
  <c r="G3196" i="1"/>
  <c r="C2973" i="1"/>
  <c r="L2638" i="1"/>
  <c r="L1245" i="1"/>
  <c r="I3290" i="1"/>
  <c r="I2682" i="1"/>
  <c r="K2362" i="1"/>
  <c r="N1286" i="1"/>
  <c r="D3272" i="1"/>
  <c r="M2976" i="1"/>
  <c r="J2506" i="1"/>
  <c r="D1329" i="1"/>
  <c r="E3249" i="1"/>
  <c r="F2697" i="1"/>
  <c r="C3255" i="1"/>
  <c r="F1242" i="1"/>
  <c r="H3251" i="1"/>
  <c r="G2538" i="1"/>
  <c r="L2957" i="1"/>
  <c r="G4249" i="1"/>
  <c r="K2902" i="1"/>
  <c r="K4189" i="1"/>
  <c r="J2158" i="1"/>
  <c r="M2301" i="1"/>
  <c r="E2841" i="1"/>
  <c r="G3447" i="1"/>
  <c r="E2408" i="1"/>
  <c r="K1263" i="1"/>
  <c r="D2603" i="1"/>
  <c r="K2796" i="1"/>
  <c r="I2280" i="1"/>
  <c r="K659" i="1"/>
  <c r="C2595" i="1"/>
  <c r="F2730" i="1"/>
  <c r="E2450" i="1"/>
  <c r="H1214" i="1"/>
  <c r="D2564" i="1"/>
  <c r="I2275" i="1"/>
  <c r="D2418" i="1"/>
  <c r="H899" i="1"/>
  <c r="E2581" i="1"/>
  <c r="H2353" i="1"/>
  <c r="J2097" i="1"/>
  <c r="J1225" i="1"/>
  <c r="D3278" i="1"/>
  <c r="I2346" i="1"/>
  <c r="E2079" i="1"/>
  <c r="K2771" i="1"/>
  <c r="L2881" i="1"/>
  <c r="M2781" i="1"/>
  <c r="K2099" i="1"/>
  <c r="G3643" i="1"/>
  <c r="M3800" i="1"/>
  <c r="C3620" i="1"/>
  <c r="D2521" i="1"/>
  <c r="M2457" i="1"/>
  <c r="D2920" i="1"/>
  <c r="H2861" i="1"/>
  <c r="C2617" i="1"/>
  <c r="E1806" i="1"/>
  <c r="L3307" i="1"/>
  <c r="D2671" i="1"/>
  <c r="H2360" i="1"/>
  <c r="M1669" i="1"/>
  <c r="C3271" i="1"/>
  <c r="O2830" i="1"/>
  <c r="M2507" i="1"/>
  <c r="N1407" i="1"/>
  <c r="N3269" i="1"/>
  <c r="I2698" i="1"/>
  <c r="K2378" i="1"/>
  <c r="K1765" i="1"/>
  <c r="G3266" i="1"/>
  <c r="G2569" i="1"/>
  <c r="N2524" i="1"/>
  <c r="D1751" i="1"/>
  <c r="F3250" i="1"/>
  <c r="J2715" i="1"/>
  <c r="I3232" i="1"/>
  <c r="E1883" i="1"/>
  <c r="I3332" i="1"/>
  <c r="H2587" i="1"/>
  <c r="K3157" i="1"/>
  <c r="D3961" i="1"/>
  <c r="L3494" i="1"/>
  <c r="G3003" i="1"/>
  <c r="E3468" i="1"/>
  <c r="F2297" i="1"/>
  <c r="N3521" i="1"/>
  <c r="L3608" i="1"/>
  <c r="G2831" i="1"/>
  <c r="H2669" i="1"/>
  <c r="O3372" i="1"/>
  <c r="L3531" i="1"/>
  <c r="D2800" i="1"/>
  <c r="I1416" i="1"/>
  <c r="G2670" i="1"/>
  <c r="J2458" i="1"/>
  <c r="F2649" i="1"/>
  <c r="N1570" i="1"/>
  <c r="J3778" i="1"/>
  <c r="E2959" i="1"/>
  <c r="N2488" i="1"/>
  <c r="D1396" i="1"/>
  <c r="O3274" i="1"/>
  <c r="H2744" i="1"/>
  <c r="D2453" i="1"/>
  <c r="D1660" i="1"/>
  <c r="J2944" i="1"/>
  <c r="N2571" i="1"/>
  <c r="H2795" i="1"/>
  <c r="K1206" i="1"/>
  <c r="K3300" i="1"/>
  <c r="D2743" i="1"/>
  <c r="H2432" i="1"/>
  <c r="C606" i="1"/>
  <c r="F2981" i="1"/>
  <c r="F2592" i="1"/>
  <c r="J2748" i="1"/>
  <c r="D1067" i="1"/>
  <c r="J3715" i="1"/>
  <c r="D3741" i="1"/>
  <c r="D2961" i="1"/>
  <c r="D2461" i="1"/>
  <c r="O2762" i="1"/>
  <c r="J1915" i="1"/>
  <c r="O2756" i="1"/>
  <c r="I1267" i="1"/>
  <c r="L3198" i="1"/>
  <c r="G2531" i="1"/>
  <c r="E2683" i="1"/>
  <c r="E3454" i="1"/>
  <c r="M1635" i="1"/>
  <c r="G3159" i="1"/>
  <c r="C2383" i="1"/>
  <c r="M2115" i="1"/>
  <c r="H3090" i="1"/>
  <c r="G2838" i="1"/>
  <c r="G1712" i="1"/>
  <c r="G882" i="1"/>
  <c r="J1656" i="1"/>
  <c r="D2921" i="1"/>
  <c r="N1506" i="1"/>
  <c r="C1320" i="1"/>
  <c r="L1480" i="1"/>
  <c r="D2333" i="1"/>
  <c r="N1519" i="1"/>
  <c r="O1477" i="1"/>
  <c r="H3423" i="1"/>
  <c r="D2760" i="1"/>
  <c r="J1674" i="1"/>
  <c r="J2354" i="1"/>
  <c r="C3119" i="1"/>
  <c r="G2024" i="1"/>
  <c r="E3112" i="1"/>
  <c r="E1137" i="1"/>
  <c r="G2293" i="1"/>
  <c r="F3696" i="1"/>
  <c r="G2359" i="1"/>
  <c r="I3088" i="1"/>
  <c r="E3143" i="1"/>
  <c r="F3615" i="1"/>
  <c r="K2966" i="1"/>
  <c r="I2169" i="1"/>
  <c r="H2159" i="1"/>
  <c r="I3580" i="1"/>
  <c r="O2027" i="1"/>
  <c r="I1912" i="1"/>
  <c r="E1476" i="1"/>
  <c r="D3347" i="1"/>
  <c r="K1686" i="1"/>
  <c r="G2277" i="1"/>
  <c r="O1680" i="1"/>
  <c r="F2896" i="1"/>
  <c r="O4164" i="1"/>
  <c r="F3292" i="1"/>
  <c r="I2337" i="1"/>
  <c r="I3101" i="1"/>
  <c r="C2358" i="1"/>
  <c r="G2623" i="1"/>
  <c r="D2028" i="1"/>
  <c r="M3445" i="1"/>
  <c r="K2989" i="1"/>
  <c r="F2390" i="1"/>
  <c r="E2849" i="1"/>
  <c r="F2436" i="1"/>
  <c r="G2680" i="1"/>
  <c r="K1744" i="1"/>
  <c r="F2837" i="1"/>
  <c r="M2733" i="1"/>
  <c r="G2970" i="1"/>
  <c r="H2101" i="1"/>
  <c r="K2977" i="1"/>
  <c r="H1760" i="1"/>
  <c r="J1973" i="1"/>
  <c r="G1400" i="1"/>
  <c r="J2749" i="1"/>
  <c r="L1563" i="1"/>
  <c r="K1293" i="1"/>
  <c r="H1560" i="1"/>
  <c r="I2598" i="1"/>
  <c r="L1585" i="1"/>
  <c r="I1387" i="1"/>
  <c r="F3525" i="1"/>
  <c r="N2679" i="1"/>
  <c r="L1919" i="1"/>
  <c r="D2784" i="1"/>
  <c r="O3167" i="1"/>
  <c r="H2603" i="1"/>
  <c r="D3489" i="1"/>
  <c r="I1400" i="1"/>
  <c r="G2673" i="1"/>
  <c r="F2200" i="1"/>
  <c r="K2910" i="1"/>
  <c r="K3151" i="1"/>
  <c r="M2990" i="1"/>
  <c r="F3387" i="1"/>
  <c r="G3416" i="1"/>
  <c r="J3173" i="1"/>
  <c r="J2402" i="1"/>
  <c r="C2546" i="1"/>
  <c r="O1183" i="1"/>
  <c r="H1520" i="1"/>
  <c r="D1193" i="1"/>
  <c r="I3142" i="1"/>
  <c r="E1110" i="1"/>
  <c r="C1011" i="1"/>
  <c r="D1318" i="1"/>
  <c r="F3204" i="1"/>
  <c r="K1151" i="1"/>
  <c r="J1175" i="1"/>
  <c r="N3415" i="1"/>
  <c r="I2679" i="1"/>
  <c r="C2718" i="1"/>
  <c r="O3279" i="1"/>
  <c r="G2212" i="1"/>
  <c r="I2448" i="1"/>
  <c r="F3882" i="1"/>
  <c r="H2533" i="1"/>
  <c r="J3156" i="1"/>
  <c r="E3007" i="1"/>
  <c r="C3494" i="1"/>
  <c r="D1881" i="1"/>
  <c r="E3294" i="1"/>
  <c r="F1948" i="1"/>
  <c r="D2957" i="1"/>
  <c r="L2604" i="1"/>
  <c r="O3017" i="1"/>
  <c r="I2219" i="1"/>
  <c r="H2807" i="1"/>
  <c r="I2529" i="1"/>
  <c r="C2878" i="1"/>
  <c r="G2086" i="1"/>
  <c r="K2895" i="1"/>
  <c r="E2519" i="1"/>
  <c r="G2047" i="1"/>
  <c r="H2202" i="1"/>
  <c r="L2573" i="1"/>
  <c r="F1885" i="1"/>
  <c r="G1792" i="1"/>
  <c r="K2894" i="1"/>
  <c r="H2778" i="1"/>
  <c r="E1244" i="1"/>
  <c r="O4385" i="1"/>
  <c r="E4167" i="1"/>
  <c r="M4235" i="1"/>
  <c r="G3969" i="1"/>
  <c r="C4334" i="1"/>
  <c r="J2711" i="1"/>
  <c r="F3351" i="1"/>
  <c r="D3550" i="1"/>
  <c r="E3530" i="1"/>
  <c r="J4621" i="1"/>
  <c r="H3470" i="1"/>
  <c r="D3124" i="1"/>
  <c r="C3444" i="1"/>
  <c r="D4131" i="1"/>
  <c r="L3221" i="1"/>
  <c r="N3138" i="1"/>
  <c r="C3223" i="1"/>
  <c r="O3978" i="1"/>
  <c r="H4289" i="1"/>
  <c r="G4433" i="1"/>
  <c r="N4271" i="1"/>
  <c r="L4278" i="1"/>
  <c r="G4092" i="1"/>
  <c r="M3858" i="1"/>
  <c r="L4141" i="1"/>
  <c r="O4444" i="1"/>
  <c r="N3848" i="1"/>
  <c r="L3577" i="1"/>
  <c r="L3873" i="1"/>
  <c r="E3481" i="1"/>
  <c r="H3438" i="1"/>
  <c r="G3669" i="1"/>
  <c r="H3370" i="1"/>
  <c r="F4008" i="1"/>
  <c r="L3666" i="1"/>
  <c r="N3505" i="1"/>
  <c r="J4215" i="1"/>
  <c r="D3784" i="1"/>
  <c r="F4123" i="1"/>
  <c r="F2744" i="1"/>
  <c r="E4284" i="1"/>
  <c r="L2834" i="1"/>
  <c r="N3066" i="1"/>
  <c r="L3927" i="1"/>
  <c r="G2339" i="1"/>
  <c r="L3069" i="1"/>
  <c r="N3334" i="1"/>
  <c r="M3257" i="1"/>
  <c r="O2835" i="1"/>
  <c r="I2677" i="1"/>
  <c r="N2935" i="1"/>
  <c r="K4015" i="1"/>
  <c r="J3528" i="1"/>
  <c r="D3154" i="1"/>
  <c r="H3204" i="1"/>
  <c r="F2738" i="1"/>
  <c r="D2318" i="1"/>
  <c r="I3405" i="1"/>
  <c r="H3272" i="1"/>
  <c r="J4483" i="1"/>
  <c r="M3716" i="1"/>
  <c r="M3997" i="1"/>
  <c r="E3448" i="1"/>
  <c r="J2806" i="1"/>
  <c r="F3952" i="1"/>
  <c r="J3527" i="1"/>
  <c r="J2688" i="1"/>
  <c r="F3986" i="1"/>
  <c r="G1984" i="1"/>
  <c r="N2776" i="1"/>
  <c r="L2267" i="1"/>
  <c r="C2411" i="1"/>
  <c r="M1638" i="1"/>
  <c r="K3299" i="1"/>
  <c r="O2660" i="1"/>
  <c r="E2374" i="1"/>
  <c r="M1926" i="1"/>
  <c r="L3260" i="1"/>
  <c r="C2831" i="1"/>
  <c r="F2519" i="1"/>
  <c r="F1556" i="1"/>
  <c r="N3134" i="1"/>
  <c r="C2671" i="1"/>
  <c r="E2351" i="1"/>
  <c r="J2136" i="1"/>
  <c r="G2976" i="1"/>
  <c r="C2846" i="1"/>
  <c r="D2952" i="1"/>
  <c r="L2436" i="1"/>
  <c r="N3556" i="1"/>
  <c r="H2461" i="1"/>
  <c r="E3154" i="1"/>
  <c r="D1795" i="1"/>
  <c r="F3079" i="1"/>
  <c r="H2384" i="1"/>
  <c r="M2527" i="1"/>
  <c r="D3790" i="1"/>
  <c r="L3504" i="1"/>
  <c r="G3198" i="1"/>
  <c r="G4219" i="1"/>
  <c r="L1757" i="1"/>
  <c r="L2658" i="1"/>
  <c r="J2266" i="1"/>
  <c r="D2389" i="1"/>
  <c r="H1859" i="1"/>
  <c r="E3280" i="1"/>
  <c r="C2806" i="1"/>
  <c r="G2519" i="1"/>
  <c r="G1548" i="1"/>
  <c r="E3185" i="1"/>
  <c r="D2679" i="1"/>
  <c r="H2368" i="1"/>
  <c r="D2002" i="1"/>
  <c r="H2992" i="1"/>
  <c r="E2852" i="1"/>
  <c r="K2514" i="1"/>
  <c r="K1527" i="1"/>
  <c r="J2858" i="1"/>
  <c r="J2811" i="1"/>
  <c r="D2471" i="1"/>
  <c r="G1732" i="1"/>
  <c r="N3268" i="1"/>
  <c r="O2385" i="1"/>
  <c r="G2332" i="1"/>
  <c r="L2318" i="1"/>
  <c r="E2888" i="1"/>
  <c r="F2383" i="1"/>
  <c r="O2991" i="1"/>
  <c r="K4215" i="1"/>
  <c r="H3615" i="1"/>
  <c r="C3306" i="1"/>
  <c r="F3976" i="1"/>
  <c r="F1451" i="1"/>
  <c r="C2619" i="1"/>
  <c r="I2282" i="1"/>
  <c r="K2612" i="1"/>
  <c r="N1551" i="1"/>
  <c r="F3217" i="1"/>
  <c r="O2676" i="1"/>
  <c r="E2390" i="1"/>
  <c r="F4431" i="1"/>
  <c r="E3292" i="1"/>
  <c r="F4621" i="1"/>
  <c r="O2793" i="1"/>
  <c r="O2521" i="1"/>
  <c r="C2911" i="1"/>
  <c r="L2752" i="1"/>
  <c r="O2434" i="1"/>
  <c r="I1302" i="1"/>
  <c r="M3073" i="1"/>
  <c r="K2577" i="1"/>
  <c r="M2305" i="1"/>
  <c r="I698" i="1"/>
  <c r="G3031" i="1"/>
  <c r="C2907" i="1"/>
  <c r="L2597" i="1"/>
  <c r="L1280" i="1"/>
  <c r="E2991" i="1"/>
  <c r="M2691" i="1"/>
  <c r="H2699" i="1"/>
  <c r="L652" i="1"/>
  <c r="E2805" i="1"/>
  <c r="H2114" i="1"/>
  <c r="F2569" i="1"/>
  <c r="E1165" i="1"/>
  <c r="N3130" i="1"/>
  <c r="K2428" i="1"/>
  <c r="I2234" i="1"/>
  <c r="G554" i="1"/>
  <c r="E2941" i="1"/>
  <c r="E2793" i="1"/>
  <c r="F2207" i="1"/>
  <c r="C3887" i="1"/>
  <c r="J3255" i="1"/>
  <c r="O4150" i="1"/>
  <c r="H2570" i="1"/>
  <c r="F2404" i="1"/>
  <c r="K2632" i="1"/>
  <c r="J2751" i="1"/>
  <c r="N2305" i="1"/>
  <c r="F432" i="1"/>
  <c r="J3056" i="1"/>
  <c r="E2558" i="1"/>
  <c r="G2286" i="1"/>
  <c r="M1008" i="1"/>
  <c r="J3009" i="1"/>
  <c r="N2715" i="1"/>
  <c r="E2321" i="1"/>
  <c r="M404" i="1"/>
  <c r="N2824" i="1"/>
  <c r="C2127" i="1"/>
  <c r="F2690" i="1"/>
  <c r="J895" i="1"/>
  <c r="E2621" i="1"/>
  <c r="F2497" i="1"/>
  <c r="L2251" i="1"/>
  <c r="O846" i="1"/>
  <c r="E3190" i="1"/>
  <c r="I2431" i="1"/>
  <c r="C2205" i="1"/>
  <c r="O1654" i="1"/>
  <c r="E2925" i="1"/>
  <c r="O2774" i="1"/>
  <c r="D2206" i="1"/>
  <c r="H4178" i="1"/>
  <c r="C3063" i="1"/>
  <c r="M4211" i="1"/>
  <c r="G2474" i="1"/>
  <c r="O2319" i="1"/>
  <c r="L2583" i="1"/>
  <c r="L2728" i="1"/>
  <c r="C2845" i="1"/>
  <c r="G1301" i="1"/>
  <c r="G3047" i="1"/>
  <c r="G2703" i="1"/>
  <c r="J2371" i="1"/>
  <c r="G697" i="1"/>
  <c r="I2798" i="1"/>
  <c r="D2127" i="1"/>
  <c r="C2320" i="1"/>
  <c r="F1237" i="1"/>
  <c r="L2608" i="1"/>
  <c r="M2516" i="1"/>
  <c r="I2249" i="1"/>
  <c r="F609" i="1"/>
  <c r="M2601" i="1"/>
  <c r="L2715" i="1"/>
  <c r="K2096" i="1"/>
  <c r="M1145" i="1"/>
  <c r="E3174" i="1"/>
  <c r="G2430" i="1"/>
  <c r="O2203" i="1"/>
  <c r="D1314" i="1"/>
  <c r="L3073" i="1"/>
  <c r="L2588" i="1"/>
  <c r="D2055" i="1"/>
  <c r="K4255" i="1"/>
  <c r="C3079" i="1"/>
  <c r="F3723" i="1"/>
  <c r="I1768" i="1"/>
  <c r="M2318" i="1"/>
  <c r="M3378" i="1"/>
  <c r="G2686" i="1"/>
  <c r="G2409" i="1"/>
  <c r="D431" i="1"/>
  <c r="N2816" i="1"/>
  <c r="C2142" i="1"/>
  <c r="H2370" i="1"/>
  <c r="C971" i="1"/>
  <c r="I2614" i="1"/>
  <c r="F2794" i="1"/>
  <c r="I2298" i="1"/>
  <c r="C367" i="1"/>
  <c r="N2585" i="1"/>
  <c r="K2515" i="1"/>
  <c r="F2419" i="1"/>
  <c r="L872" i="1"/>
  <c r="G2582" i="1"/>
  <c r="J2714" i="1"/>
  <c r="I2095" i="1"/>
  <c r="C1033" i="1"/>
  <c r="H3296" i="1"/>
  <c r="K2347" i="1"/>
  <c r="G2080" i="1"/>
  <c r="N883" i="1"/>
  <c r="H3055" i="1"/>
  <c r="O2582" i="1"/>
  <c r="N2052" i="1"/>
  <c r="E4140" i="1"/>
  <c r="E3921" i="1"/>
  <c r="C3679" i="1"/>
  <c r="N3057" i="1"/>
  <c r="H2415" i="1"/>
  <c r="D2192" i="1"/>
  <c r="D2587" i="1"/>
  <c r="I2636" i="1"/>
  <c r="J2246" i="1"/>
  <c r="C3178" i="1"/>
  <c r="L3101" i="1"/>
  <c r="D2618" i="1"/>
  <c r="L1882" i="1"/>
  <c r="E3272" i="1"/>
  <c r="E2664" i="1"/>
  <c r="G2344" i="1"/>
  <c r="H1715" i="1"/>
  <c r="H3250" i="1"/>
  <c r="M2828" i="1"/>
  <c r="N2484" i="1"/>
  <c r="O1424" i="1"/>
  <c r="O3230" i="1"/>
  <c r="J2675" i="1"/>
  <c r="J2823" i="1"/>
  <c r="H1836" i="1"/>
  <c r="L3229" i="1"/>
  <c r="F2516" i="1"/>
  <c r="G3083" i="1"/>
  <c r="G1865" i="1"/>
  <c r="D2924" i="1"/>
  <c r="H2365" i="1"/>
  <c r="D3105" i="1"/>
  <c r="E4116" i="1"/>
  <c r="I3556" i="1"/>
  <c r="O3023" i="1"/>
  <c r="C3766" i="1"/>
  <c r="C2584" i="1"/>
  <c r="M2667" i="1"/>
  <c r="D3011" i="1"/>
  <c r="E2262" i="1"/>
  <c r="M1599" i="1"/>
  <c r="M2576" i="1"/>
  <c r="C2494" i="1"/>
  <c r="O2431" i="1"/>
  <c r="E1666" i="1"/>
  <c r="H2542" i="1"/>
  <c r="E2257" i="1"/>
  <c r="H2396" i="1"/>
  <c r="K2764" i="1"/>
  <c r="G3243" i="1"/>
  <c r="L2331" i="1"/>
  <c r="N2075" i="1"/>
  <c r="F1812" i="1"/>
  <c r="L3106" i="1"/>
  <c r="E2328" i="1"/>
  <c r="O2060" i="1"/>
  <c r="M2276" i="1"/>
  <c r="O3027" i="1"/>
  <c r="I2635" i="1"/>
  <c r="G2081" i="1"/>
  <c r="O2121" i="1"/>
  <c r="M2885" i="1"/>
  <c r="J3158" i="1"/>
  <c r="H3301" i="1"/>
  <c r="L4169" i="1"/>
  <c r="J2624" i="1"/>
  <c r="N3730" i="1"/>
  <c r="M3126" i="1"/>
  <c r="F1837" i="1"/>
  <c r="G3458" i="1"/>
  <c r="G3268" i="1"/>
  <c r="E2663" i="1"/>
  <c r="H2625" i="1"/>
  <c r="L2767" i="1"/>
  <c r="C3043" i="1"/>
  <c r="D3453" i="1"/>
  <c r="J2370" i="1"/>
  <c r="O2912" i="1"/>
  <c r="N3518" i="1"/>
  <c r="I3397" i="1"/>
  <c r="K2700" i="1"/>
  <c r="M3344" i="1"/>
  <c r="N3284" i="1"/>
  <c r="D3317" i="1"/>
  <c r="I2491" i="1"/>
  <c r="C3099" i="1"/>
  <c r="M2964" i="1"/>
  <c r="M3051" i="1"/>
  <c r="O2819" i="1"/>
  <c r="L3122" i="1"/>
  <c r="O3259" i="1"/>
  <c r="N2754" i="1"/>
  <c r="N2470" i="1"/>
  <c r="I3002" i="1"/>
  <c r="O2537" i="1"/>
  <c r="E3018" i="1"/>
  <c r="I2461" i="1"/>
  <c r="C3141" i="1"/>
  <c r="G2886" i="1"/>
  <c r="D2538" i="1"/>
  <c r="D1950" i="1"/>
  <c r="M1702" i="1"/>
  <c r="G2548" i="1"/>
  <c r="I4172" i="1"/>
  <c r="F2397" i="1"/>
  <c r="O3254" i="1"/>
  <c r="O2025" i="1"/>
  <c r="O2772" i="1"/>
  <c r="D4001" i="1"/>
  <c r="H2952" i="1"/>
  <c r="F3354" i="1"/>
  <c r="N2746" i="1"/>
  <c r="G3262" i="1"/>
  <c r="H1904" i="1"/>
  <c r="H3337" i="1"/>
  <c r="M2605" i="1"/>
  <c r="G2842" i="1"/>
  <c r="O1941" i="1"/>
  <c r="I2478" i="1"/>
  <c r="D2411" i="1"/>
  <c r="L2321" i="1"/>
  <c r="I2266" i="1"/>
  <c r="C2044" i="1"/>
  <c r="H2362" i="1"/>
  <c r="L2413" i="1"/>
  <c r="O2504" i="1"/>
  <c r="J3296" i="1"/>
  <c r="D2080" i="1"/>
  <c r="E2314" i="1"/>
  <c r="D3800" i="1"/>
  <c r="F3045" i="1"/>
  <c r="M1958" i="1"/>
  <c r="F3189" i="1"/>
  <c r="D2950" i="1"/>
  <c r="J2665" i="1"/>
  <c r="F2623" i="1"/>
  <c r="E1665" i="1"/>
  <c r="M3216" i="1"/>
  <c r="D2836" i="1"/>
  <c r="H2868" i="1"/>
  <c r="I2947" i="1"/>
  <c r="C2349" i="1"/>
  <c r="C3187" i="1"/>
  <c r="K2787" i="1"/>
  <c r="M2467" i="1"/>
  <c r="K1555" i="1"/>
  <c r="F3239" i="1"/>
  <c r="N2144" i="1"/>
  <c r="C1818" i="1"/>
  <c r="L1930" i="1"/>
  <c r="H3036" i="1"/>
  <c r="D1782" i="1"/>
  <c r="C1737" i="1"/>
  <c r="K1418" i="1"/>
  <c r="J2733" i="1"/>
  <c r="O3651" i="1"/>
  <c r="G2901" i="1"/>
  <c r="G2880" i="1"/>
  <c r="N3139" i="1"/>
  <c r="O1977" i="1"/>
  <c r="G2639" i="1"/>
  <c r="L1371" i="1"/>
  <c r="K3293" i="1"/>
  <c r="E2612" i="1"/>
  <c r="D2983" i="1"/>
  <c r="M3209" i="1"/>
  <c r="D1377" i="1"/>
  <c r="N2464" i="1"/>
  <c r="J2466" i="1"/>
  <c r="C2904" i="1"/>
  <c r="F3244" i="1"/>
  <c r="I3205" i="1"/>
  <c r="F2209" i="1"/>
  <c r="D2302" i="1"/>
  <c r="O1664" i="1"/>
  <c r="N1533" i="1"/>
  <c r="C2006" i="1"/>
  <c r="C2015" i="1"/>
  <c r="N1684" i="1"/>
  <c r="K1459" i="1"/>
  <c r="N999" i="1"/>
  <c r="F3356" i="1"/>
  <c r="K1058" i="1"/>
  <c r="G850" i="1"/>
  <c r="K3433" i="1"/>
  <c r="I2584" i="1"/>
  <c r="K2390" i="1"/>
  <c r="C2923" i="1"/>
  <c r="D3151" i="1"/>
  <c r="D2054" i="1"/>
  <c r="H3543" i="1"/>
  <c r="J1793" i="1"/>
  <c r="M2610" i="1"/>
  <c r="I4106" i="1"/>
  <c r="J2392" i="1"/>
  <c r="E2837" i="1"/>
  <c r="F3080" i="1"/>
  <c r="G3656" i="1"/>
  <c r="G3072" i="1"/>
  <c r="F2658" i="1"/>
  <c r="H1991" i="1"/>
  <c r="J2947" i="1"/>
  <c r="F2286" i="1"/>
  <c r="H2442" i="1"/>
  <c r="N2260" i="1"/>
  <c r="L3203" i="1"/>
  <c r="G914" i="1"/>
  <c r="K2380" i="1"/>
  <c r="D2450" i="1"/>
  <c r="C2809" i="1"/>
  <c r="L1333" i="1"/>
  <c r="H2268" i="1"/>
  <c r="I3494" i="1"/>
  <c r="C2639" i="1"/>
  <c r="N2532" i="1"/>
  <c r="J3282" i="1"/>
  <c r="K1602" i="1"/>
  <c r="G2345" i="1"/>
  <c r="N4069" i="1"/>
  <c r="J2579" i="1"/>
  <c r="M3243" i="1"/>
  <c r="K3331" i="1"/>
  <c r="M2546" i="1"/>
  <c r="E593" i="1"/>
  <c r="L3196" i="1"/>
  <c r="D1607" i="1"/>
  <c r="L3549" i="1"/>
  <c r="M2876" i="1"/>
  <c r="J3522" i="1"/>
  <c r="D1454" i="1"/>
  <c r="C2924" i="1"/>
  <c r="D2328" i="1"/>
  <c r="F1875" i="1"/>
  <c r="O1689" i="1"/>
  <c r="J3358" i="1"/>
  <c r="C1837" i="1"/>
  <c r="C1419" i="1"/>
  <c r="J2236" i="1"/>
  <c r="O2733" i="1"/>
  <c r="H1896" i="1"/>
  <c r="M2414" i="1"/>
  <c r="H3260" i="1"/>
  <c r="K2556" i="1"/>
  <c r="M2061" i="1"/>
  <c r="D4662" i="1"/>
  <c r="C3722" i="1"/>
  <c r="D3750" i="1"/>
  <c r="L3787" i="1"/>
  <c r="G3810" i="1"/>
  <c r="L3138" i="1"/>
  <c r="G4223" i="1"/>
  <c r="H3063" i="1"/>
  <c r="M3163" i="1"/>
  <c r="J4158" i="1"/>
  <c r="J3244" i="1"/>
  <c r="E2870" i="1"/>
  <c r="F3294" i="1"/>
  <c r="I4015" i="1"/>
  <c r="F4692" i="1"/>
  <c r="O4777" i="1"/>
  <c r="D4555" i="1"/>
  <c r="F3782" i="1"/>
  <c r="G4250" i="1"/>
  <c r="L4021" i="1"/>
  <c r="I4226" i="1"/>
  <c r="L4549" i="1"/>
  <c r="H3868" i="1"/>
  <c r="E3822" i="1"/>
  <c r="J4017" i="1"/>
  <c r="I4096" i="1"/>
  <c r="J3742" i="1"/>
  <c r="D3557" i="1"/>
  <c r="D3765" i="1"/>
  <c r="L3703" i="1"/>
  <c r="L3416" i="1"/>
  <c r="N3793" i="1"/>
  <c r="D3744" i="1"/>
  <c r="G4462" i="1"/>
  <c r="G3393" i="1"/>
  <c r="J3521" i="1"/>
  <c r="C4090" i="1"/>
  <c r="J3348" i="1"/>
  <c r="C3432" i="1"/>
  <c r="M3033" i="1"/>
  <c r="G4036" i="1"/>
  <c r="O2936" i="1"/>
  <c r="G3078" i="1"/>
  <c r="D3693" i="1"/>
  <c r="F2595" i="1"/>
  <c r="H2333" i="1"/>
  <c r="I2938" i="1"/>
  <c r="C3128" i="1"/>
  <c r="C2838" i="1"/>
  <c r="C2940" i="1"/>
  <c r="N2428" i="1"/>
  <c r="D3929" i="1"/>
  <c r="I2994" i="1"/>
  <c r="E3298" i="1"/>
  <c r="O3363" i="1"/>
  <c r="J2332" i="1"/>
  <c r="I4608" i="1"/>
  <c r="E2627" i="1"/>
  <c r="D2771" i="1"/>
  <c r="M3963" i="1"/>
  <c r="F3775" i="1"/>
  <c r="F4809" i="1"/>
  <c r="C3615" i="1"/>
  <c r="J3201" i="1"/>
  <c r="O4273" i="1"/>
  <c r="O2696" i="1"/>
  <c r="M2988" i="1"/>
  <c r="O3816" i="1"/>
  <c r="G1801" i="1"/>
  <c r="I2440" i="1"/>
  <c r="H2274" i="1"/>
  <c r="I3155" i="1"/>
  <c r="L2024" i="1"/>
  <c r="K3520" i="1"/>
  <c r="M3376" i="1"/>
  <c r="H3209" i="1"/>
  <c r="O1255" i="1"/>
  <c r="M3563" i="1"/>
  <c r="F3258" i="1"/>
  <c r="H2884" i="1"/>
  <c r="N1166" i="1"/>
  <c r="K3603" i="1"/>
  <c r="E2889" i="1"/>
  <c r="H2668" i="1"/>
  <c r="E1057" i="1"/>
  <c r="I3336" i="1"/>
  <c r="I3067" i="1"/>
  <c r="C2832" i="1"/>
  <c r="D936" i="1"/>
  <c r="K3128" i="1"/>
  <c r="H2835" i="1"/>
  <c r="I2622" i="1"/>
  <c r="H1418" i="1"/>
  <c r="J3135" i="1"/>
  <c r="G3036" i="1"/>
  <c r="I2591" i="1"/>
  <c r="H4418" i="1"/>
  <c r="D3330" i="1"/>
  <c r="O3005" i="1"/>
  <c r="O3452" i="1"/>
  <c r="O2144" i="1"/>
  <c r="J3404" i="1"/>
  <c r="C2935" i="1"/>
  <c r="H2969" i="1"/>
  <c r="L997" i="1"/>
  <c r="N3416" i="1"/>
  <c r="N3211" i="1"/>
  <c r="M3220" i="1"/>
  <c r="C912" i="1"/>
  <c r="H3135" i="1"/>
  <c r="O2873" i="1"/>
  <c r="F3027" i="1"/>
  <c r="M1349" i="1"/>
  <c r="L3587" i="1"/>
  <c r="M2995" i="1"/>
  <c r="M2799" i="1"/>
  <c r="L1276" i="1"/>
  <c r="N3137" i="1"/>
  <c r="I2883" i="1"/>
  <c r="F2612" i="1"/>
  <c r="I1434" i="1"/>
  <c r="C3171" i="1"/>
  <c r="J3085" i="1"/>
  <c r="H2574" i="1"/>
  <c r="L1491" i="1"/>
  <c r="J3473" i="1"/>
  <c r="H3077" i="1"/>
  <c r="F3188" i="1"/>
  <c r="O4232" i="1"/>
  <c r="H3302" i="1"/>
  <c r="I3058" i="1"/>
  <c r="F3522" i="1"/>
  <c r="N518" i="1"/>
  <c r="L3479" i="1"/>
  <c r="M3356" i="1"/>
  <c r="K2534" i="1"/>
  <c r="K1204" i="1"/>
  <c r="M3169" i="1"/>
  <c r="I2700" i="1"/>
  <c r="F3032" i="1"/>
  <c r="H3412" i="1"/>
  <c r="G4352" i="1"/>
  <c r="G3409" i="1"/>
  <c r="H1523" i="1"/>
  <c r="F3186" i="1"/>
  <c r="L2671" i="1"/>
  <c r="M2705" i="1"/>
  <c r="N2775" i="1"/>
  <c r="M2294" i="1"/>
  <c r="F3196" i="1"/>
  <c r="C2746" i="1"/>
  <c r="I2837" i="1"/>
  <c r="H1928" i="1"/>
  <c r="E3259" i="1"/>
  <c r="N3332" i="1"/>
  <c r="I2620" i="1"/>
  <c r="D1976" i="1"/>
  <c r="N3287" i="1"/>
  <c r="D2872" i="1"/>
  <c r="G2596" i="1"/>
  <c r="F1840" i="1"/>
  <c r="N3386" i="1"/>
  <c r="H2875" i="1"/>
  <c r="M2656" i="1"/>
  <c r="I1707" i="1"/>
  <c r="N3404" i="1"/>
  <c r="M2846" i="1"/>
  <c r="H2833" i="1"/>
  <c r="H1452" i="1"/>
  <c r="D2844" i="1"/>
  <c r="N2622" i="1"/>
  <c r="M2698" i="1"/>
  <c r="I4312" i="1"/>
  <c r="H4207" i="1"/>
  <c r="M3372" i="1"/>
  <c r="N1661" i="1"/>
  <c r="F2487" i="1"/>
  <c r="E2969" i="1"/>
  <c r="H2639" i="1"/>
  <c r="J2853" i="1"/>
  <c r="C1845" i="1"/>
  <c r="F3291" i="1"/>
  <c r="E2685" i="1"/>
  <c r="H2909" i="1"/>
  <c r="O2209" i="1"/>
  <c r="I3480" i="1"/>
  <c r="F2887" i="1"/>
  <c r="D2578" i="1"/>
  <c r="E1967" i="1"/>
  <c r="D3816" i="1"/>
  <c r="M2917" i="1"/>
  <c r="F2652" i="1"/>
  <c r="C2000" i="1"/>
  <c r="D3479" i="1"/>
  <c r="J2852" i="1"/>
  <c r="M2829" i="1"/>
  <c r="I1460" i="1"/>
  <c r="F3170" i="1"/>
  <c r="C2291" i="1"/>
  <c r="I2824" i="1"/>
  <c r="G1940" i="1"/>
  <c r="N2841" i="1"/>
  <c r="J2447" i="1"/>
  <c r="F2574" i="1"/>
  <c r="J4083" i="1"/>
  <c r="F4052" i="1"/>
  <c r="L3774" i="1"/>
  <c r="K1187" i="1"/>
  <c r="M2362" i="1"/>
  <c r="I2672" i="1"/>
  <c r="C3206" i="1"/>
  <c r="C2946" i="1"/>
  <c r="H2269" i="1"/>
  <c r="E3618" i="1"/>
  <c r="K3291" i="1"/>
  <c r="M2582" i="1"/>
  <c r="J1905" i="1"/>
  <c r="I3312" i="1"/>
  <c r="D2960" i="1"/>
  <c r="C2650" i="1"/>
  <c r="F1953" i="1"/>
  <c r="M3128" i="1"/>
  <c r="G2898" i="1"/>
  <c r="I3069" i="1"/>
  <c r="H1817" i="1"/>
  <c r="O3214" i="1"/>
  <c r="H2285" i="1"/>
  <c r="D2594" i="1"/>
  <c r="N1879" i="1"/>
  <c r="D3169" i="1"/>
  <c r="I2454" i="1"/>
  <c r="E2692" i="1"/>
  <c r="K1423" i="1"/>
  <c r="H2862" i="1"/>
  <c r="G2325" i="1"/>
  <c r="E2629" i="1"/>
  <c r="D4266" i="1"/>
  <c r="M3701" i="1"/>
  <c r="L3663" i="1"/>
  <c r="M1234" i="1"/>
  <c r="E2526" i="1"/>
  <c r="C2434" i="1"/>
  <c r="J3099" i="1"/>
  <c r="N2864" i="1"/>
  <c r="K1825" i="1"/>
  <c r="O3360" i="1"/>
  <c r="G2975" i="1"/>
  <c r="N2639" i="1"/>
  <c r="I2190" i="1"/>
  <c r="H3141" i="1"/>
  <c r="F2921" i="1"/>
  <c r="K2630" i="1"/>
  <c r="M1947" i="1"/>
  <c r="J3251" i="1"/>
  <c r="J2635" i="1"/>
  <c r="M2956" i="1"/>
  <c r="G1803" i="1"/>
  <c r="M3213" i="1"/>
  <c r="F2476" i="1"/>
  <c r="L3108" i="1"/>
  <c r="F1412" i="1"/>
  <c r="J3188" i="1"/>
  <c r="H2325" i="1"/>
  <c r="E2578" i="1"/>
  <c r="K1902" i="1"/>
  <c r="J2903" i="1"/>
  <c r="M2488" i="1"/>
  <c r="H2565" i="1"/>
  <c r="L4068" i="1"/>
  <c r="H3551" i="1"/>
  <c r="D2716" i="1"/>
  <c r="I3450" i="1"/>
  <c r="F1763" i="1"/>
  <c r="F3608" i="1"/>
  <c r="F2692" i="1"/>
  <c r="L2348" i="1"/>
  <c r="E1978" i="1"/>
  <c r="E2596" i="1"/>
  <c r="O2500" i="1"/>
  <c r="J2273" i="1"/>
  <c r="L1615" i="1"/>
  <c r="F2565" i="1"/>
  <c r="G2497" i="1"/>
  <c r="J2397" i="1"/>
  <c r="N1719" i="1"/>
  <c r="C2564" i="1"/>
  <c r="M3032" i="1"/>
  <c r="E2077" i="1"/>
  <c r="G2247" i="1"/>
  <c r="D3126" i="1"/>
  <c r="G2329" i="1"/>
  <c r="C2062" i="1"/>
  <c r="G1885" i="1"/>
  <c r="D2885" i="1"/>
  <c r="M2532" i="1"/>
  <c r="F2032" i="1"/>
  <c r="K2172" i="1"/>
  <c r="N2965" i="1"/>
  <c r="M2518" i="1"/>
  <c r="L2060" i="1"/>
  <c r="E3730" i="1"/>
  <c r="F2670" i="1"/>
  <c r="E3689" i="1"/>
  <c r="D3120" i="1"/>
  <c r="L1880" i="1"/>
  <c r="I2600" i="1"/>
  <c r="C3305" i="1"/>
  <c r="H2596" i="1"/>
  <c r="N1675" i="1"/>
  <c r="K3235" i="1"/>
  <c r="O2645" i="1"/>
  <c r="C2326" i="1"/>
  <c r="M2015" i="1"/>
  <c r="D3208" i="1"/>
  <c r="L2804" i="1"/>
  <c r="F2464" i="1"/>
  <c r="J1930" i="1"/>
  <c r="G3194" i="1"/>
  <c r="N2653" i="1"/>
  <c r="D2862" i="1"/>
  <c r="K1590" i="1"/>
  <c r="H3187" i="1"/>
  <c r="J2494" i="1"/>
  <c r="C2937" i="1"/>
  <c r="I1833" i="1"/>
  <c r="L2880" i="1"/>
  <c r="L2343" i="1"/>
  <c r="E2706" i="1"/>
  <c r="J1528" i="1"/>
  <c r="H3087" i="1"/>
  <c r="M2504" i="1"/>
  <c r="J2670" i="1"/>
  <c r="M4139" i="1"/>
  <c r="L3892" i="1"/>
  <c r="M3506" i="1"/>
  <c r="I3094" i="1"/>
  <c r="O436" i="1"/>
  <c r="E3517" i="1"/>
  <c r="O3757" i="1"/>
  <c r="H2375" i="1"/>
  <c r="G2529" i="1"/>
  <c r="N3478" i="1"/>
  <c r="N3533" i="1"/>
  <c r="F2428" i="1"/>
  <c r="L1969" i="1"/>
  <c r="M2550" i="1"/>
  <c r="K3014" i="1"/>
  <c r="N2806" i="1"/>
  <c r="I2173" i="1"/>
  <c r="I3263" i="1"/>
  <c r="O3025" i="1"/>
  <c r="K2447" i="1"/>
  <c r="E1710" i="1"/>
  <c r="N3298" i="1"/>
  <c r="I2697" i="1"/>
  <c r="M2410" i="1"/>
  <c r="L1732" i="1"/>
  <c r="K3307" i="1"/>
  <c r="C2550" i="1"/>
  <c r="K2620" i="1"/>
  <c r="I1564" i="1"/>
  <c r="M3306" i="1"/>
  <c r="K2707" i="1"/>
  <c r="M2387" i="1"/>
  <c r="F1858" i="1"/>
  <c r="L3315" i="1"/>
  <c r="I2578" i="1"/>
  <c r="C2957" i="1"/>
  <c r="E4314" i="1"/>
  <c r="N2301" i="1"/>
  <c r="K3475" i="1"/>
  <c r="L3413" i="1"/>
  <c r="F2095" i="1"/>
  <c r="G3538" i="1"/>
  <c r="L2143" i="1"/>
  <c r="L2772" i="1"/>
  <c r="J3510" i="1"/>
  <c r="H2620" i="1"/>
  <c r="D2876" i="1"/>
  <c r="M3394" i="1"/>
  <c r="M2720" i="1"/>
  <c r="H1676" i="1"/>
  <c r="K2878" i="1"/>
  <c r="D2737" i="1"/>
  <c r="J2074" i="1"/>
  <c r="O2654" i="1"/>
  <c r="H2788" i="1"/>
  <c r="L1656" i="1"/>
  <c r="I2278" i="1"/>
  <c r="C1682" i="1"/>
  <c r="O2524" i="1"/>
  <c r="L1927" i="1"/>
  <c r="F2077" i="1"/>
  <c r="J2153" i="1"/>
  <c r="N2386" i="1"/>
  <c r="G1965" i="1"/>
  <c r="H1897" i="1"/>
  <c r="J2256" i="1"/>
  <c r="E3816" i="1"/>
  <c r="J2606" i="1"/>
  <c r="E2333" i="1"/>
  <c r="M2761" i="1"/>
  <c r="H1649" i="1"/>
  <c r="J2641" i="1"/>
  <c r="O1091" i="1"/>
  <c r="M3499" i="1"/>
  <c r="M2590" i="1"/>
  <c r="O2545" i="1"/>
  <c r="F3182" i="1"/>
  <c r="O1844" i="1"/>
  <c r="C3083" i="1"/>
  <c r="N2381" i="1"/>
  <c r="H2137" i="1"/>
  <c r="J2756" i="1"/>
  <c r="K2956" i="1"/>
  <c r="O1506" i="1"/>
  <c r="F1073" i="1"/>
  <c r="L1583" i="1"/>
  <c r="E2851" i="1"/>
  <c r="O1401" i="1"/>
  <c r="J1555" i="1"/>
  <c r="N1779" i="1"/>
  <c r="K2822" i="1"/>
  <c r="H4084" i="1"/>
  <c r="E2550" i="1"/>
  <c r="C2807" i="1"/>
  <c r="E2556" i="1"/>
  <c r="I2691" i="1"/>
  <c r="L2659" i="1"/>
  <c r="L4306" i="1"/>
  <c r="O3000" i="1"/>
  <c r="E3353" i="1"/>
  <c r="C2063" i="1"/>
  <c r="I3317" i="1"/>
  <c r="C1904" i="1"/>
  <c r="O2441" i="1"/>
  <c r="D1971" i="1"/>
  <c r="K2824" i="1"/>
  <c r="C2523" i="1"/>
  <c r="D2779" i="1"/>
  <c r="G2128" i="1"/>
  <c r="E2590" i="1"/>
  <c r="M2541" i="1"/>
  <c r="O2051" i="1"/>
  <c r="D2208" i="1"/>
  <c r="F2815" i="1"/>
  <c r="I2506" i="1"/>
  <c r="N2554" i="1"/>
  <c r="D3075" i="1"/>
  <c r="F2606" i="1"/>
  <c r="C2503" i="1"/>
  <c r="C2490" i="1"/>
  <c r="J2989" i="1"/>
  <c r="F2388" i="1"/>
  <c r="K1284" i="1"/>
  <c r="I2459" i="1"/>
  <c r="I3032" i="1"/>
  <c r="K3206" i="1"/>
  <c r="K2641" i="1"/>
  <c r="K1587" i="1"/>
  <c r="G4141" i="1"/>
  <c r="N3474" i="1"/>
  <c r="N2410" i="1"/>
  <c r="M2844" i="1"/>
  <c r="C3026" i="1"/>
  <c r="N3627" i="1"/>
  <c r="M4079" i="1"/>
  <c r="N3218" i="1"/>
  <c r="L1886" i="1"/>
  <c r="J3514" i="1"/>
  <c r="N1881" i="1"/>
  <c r="C1893" i="1"/>
  <c r="O2327" i="1"/>
  <c r="O2988" i="1"/>
  <c r="H2220" i="1"/>
  <c r="H1946" i="1"/>
  <c r="L2022" i="1"/>
  <c r="I2872" i="1"/>
  <c r="I1620" i="1"/>
  <c r="O1974" i="1"/>
  <c r="L3455" i="1"/>
  <c r="M1783" i="1"/>
  <c r="J2319" i="1"/>
  <c r="F3177" i="1"/>
  <c r="N1592" i="1"/>
  <c r="K3144" i="1"/>
  <c r="E2976" i="1"/>
  <c r="N2541" i="1"/>
  <c r="L3573" i="1"/>
  <c r="M1536" i="1"/>
  <c r="K2691" i="1"/>
  <c r="L1802" i="1"/>
  <c r="O2809" i="1"/>
  <c r="I1801" i="1"/>
  <c r="C2909" i="1"/>
  <c r="G2542" i="1"/>
  <c r="O2788" i="1"/>
  <c r="J893" i="1"/>
  <c r="M2538" i="1"/>
  <c r="K1858" i="1"/>
  <c r="J1781" i="1"/>
  <c r="I1391" i="1"/>
  <c r="N2578" i="1"/>
  <c r="L1539" i="1"/>
  <c r="C1273" i="1"/>
  <c r="N1537" i="1"/>
  <c r="K3042" i="1"/>
  <c r="L1561" i="1"/>
  <c r="O1366" i="1"/>
  <c r="C2691" i="1"/>
  <c r="E3130" i="1"/>
  <c r="N1990" i="1"/>
  <c r="I4474" i="1"/>
  <c r="G4341" i="1"/>
  <c r="H4530" i="1"/>
  <c r="F3930" i="1"/>
  <c r="I4048" i="1"/>
  <c r="H2687" i="1"/>
  <c r="D3279" i="1"/>
  <c r="F3527" i="1"/>
  <c r="G3759" i="1"/>
  <c r="F4204" i="1"/>
  <c r="E3557" i="1"/>
  <c r="C3490" i="1"/>
  <c r="D3139" i="1"/>
  <c r="D3450" i="1"/>
  <c r="F3390" i="1"/>
  <c r="J3814" i="1"/>
  <c r="N3989" i="1"/>
  <c r="E4526" i="1"/>
  <c r="G3930" i="1"/>
  <c r="E3871" i="1"/>
  <c r="N4091" i="1"/>
  <c r="I4333" i="1"/>
  <c r="C3267" i="1"/>
  <c r="K3256" i="1"/>
  <c r="F3657" i="1"/>
  <c r="D3665" i="1"/>
  <c r="N3075" i="1"/>
  <c r="M2961" i="1"/>
  <c r="M2934" i="1"/>
  <c r="C3717" i="1"/>
  <c r="J3355" i="1"/>
  <c r="E2973" i="1"/>
  <c r="C2894" i="1"/>
  <c r="G4465" i="1"/>
  <c r="D3012" i="1"/>
  <c r="E2840" i="1"/>
  <c r="G3359" i="1"/>
  <c r="G3651" i="1"/>
  <c r="O3576" i="1"/>
  <c r="L1739" i="1"/>
  <c r="H3626" i="1"/>
  <c r="G3464" i="1"/>
  <c r="C2986" i="1"/>
  <c r="F3621" i="1"/>
  <c r="H2138" i="1"/>
  <c r="G3331" i="1"/>
  <c r="C4106" i="1"/>
  <c r="C2690" i="1"/>
  <c r="I3709" i="1"/>
  <c r="N4268" i="1"/>
  <c r="I1687" i="1"/>
  <c r="I3385" i="1"/>
  <c r="E2643" i="1"/>
  <c r="J3138" i="1"/>
  <c r="N4156" i="1"/>
  <c r="O2408" i="1"/>
  <c r="M3259" i="1"/>
  <c r="K3036" i="1"/>
  <c r="D2607" i="1"/>
  <c r="I2630" i="1"/>
  <c r="G3440" i="1"/>
  <c r="I4305" i="1"/>
  <c r="L2992" i="1"/>
  <c r="J3536" i="1"/>
  <c r="G4034" i="1"/>
  <c r="C2884" i="1"/>
  <c r="J3649" i="1"/>
  <c r="H2893" i="1"/>
  <c r="E1886" i="1"/>
  <c r="G2625" i="1"/>
  <c r="F2958" i="1"/>
  <c r="J2375" i="1"/>
  <c r="N1261" i="1"/>
  <c r="F3241" i="1"/>
  <c r="D2639" i="1"/>
  <c r="H2328" i="1"/>
  <c r="H1247" i="1"/>
  <c r="G3186" i="1"/>
  <c r="O2781" i="1"/>
  <c r="C2462" i="1"/>
  <c r="L629" i="1"/>
  <c r="O3074" i="1"/>
  <c r="N2621" i="1"/>
  <c r="F2985" i="1"/>
  <c r="C1093" i="1"/>
  <c r="D2839" i="1"/>
  <c r="J2462" i="1"/>
  <c r="M2647" i="1"/>
  <c r="I1164" i="1"/>
  <c r="M3290" i="1"/>
  <c r="K2423" i="1"/>
  <c r="F2741" i="1"/>
  <c r="D1038" i="1"/>
  <c r="D2864" i="1"/>
  <c r="C2519" i="1"/>
  <c r="M2251" i="1"/>
  <c r="E3927" i="1"/>
  <c r="E2901" i="1"/>
  <c r="O3661" i="1"/>
  <c r="D3412" i="1"/>
  <c r="G2516" i="1"/>
  <c r="M2788" i="1"/>
  <c r="G2853" i="1"/>
  <c r="O2355" i="1"/>
  <c r="M985" i="1"/>
  <c r="H3218" i="1"/>
  <c r="F2808" i="1"/>
  <c r="J2497" i="1"/>
  <c r="O374" i="1"/>
  <c r="C3169" i="1"/>
  <c r="M2652" i="1"/>
  <c r="O2332" i="1"/>
  <c r="K1385" i="1"/>
  <c r="M2939" i="1"/>
  <c r="L2812" i="1"/>
  <c r="M3061" i="1"/>
  <c r="E1249" i="1"/>
  <c r="L3427" i="1"/>
  <c r="L2439" i="1"/>
  <c r="K2958" i="1"/>
  <c r="L1378" i="1"/>
  <c r="L2858" i="1"/>
  <c r="L2298" i="1"/>
  <c r="D2304" i="1"/>
  <c r="M1557" i="1"/>
  <c r="O2966" i="1"/>
  <c r="O2517" i="1"/>
  <c r="H2618" i="1"/>
  <c r="G4081" i="1"/>
  <c r="M2953" i="1"/>
  <c r="G3449" i="1"/>
  <c r="E3276" i="1"/>
  <c r="D1394" i="1"/>
  <c r="H2665" i="1"/>
  <c r="L2730" i="1"/>
  <c r="C2501" i="1"/>
  <c r="I667" i="1"/>
  <c r="K3148" i="1"/>
  <c r="H2657" i="1"/>
  <c r="L2346" i="1"/>
  <c r="M3671" i="1"/>
  <c r="J3585" i="1"/>
  <c r="G3168" i="1"/>
  <c r="E3645" i="1"/>
  <c r="F1714" i="1"/>
  <c r="O2617" i="1"/>
  <c r="G3086" i="1"/>
  <c r="H2407" i="1"/>
  <c r="J1836" i="1"/>
  <c r="L3057" i="1"/>
  <c r="G2925" i="1"/>
  <c r="I2603" i="1"/>
  <c r="O1528" i="1"/>
  <c r="J2969" i="1"/>
  <c r="M2960" i="1"/>
  <c r="C2536" i="1"/>
  <c r="F1979" i="1"/>
  <c r="N2876" i="1"/>
  <c r="J2674" i="1"/>
  <c r="F2531" i="1"/>
  <c r="G2616" i="1"/>
  <c r="F3166" i="1"/>
  <c r="K2609" i="1"/>
  <c r="I2191" i="1"/>
  <c r="F1900" i="1"/>
  <c r="I2943" i="1"/>
  <c r="J2380" i="1"/>
  <c r="H2218" i="1"/>
  <c r="F2232" i="1"/>
  <c r="L3068" i="1"/>
  <c r="C2423" i="1"/>
  <c r="M2155" i="1"/>
  <c r="D4193" i="1"/>
  <c r="F3543" i="1"/>
  <c r="D3527" i="1"/>
  <c r="K3693" i="1"/>
  <c r="H1691" i="1"/>
  <c r="L2700" i="1"/>
  <c r="O3093" i="1"/>
  <c r="I2287" i="1"/>
  <c r="D1530" i="1"/>
  <c r="C3013" i="1"/>
  <c r="G2821" i="1"/>
  <c r="D2536" i="1"/>
  <c r="O1887" i="1"/>
  <c r="O2972" i="1"/>
  <c r="I2673" i="1"/>
  <c r="H2560" i="1"/>
  <c r="J1510" i="1"/>
  <c r="O2786" i="1"/>
  <c r="L2092" i="1"/>
  <c r="D2530" i="1"/>
  <c r="K1822" i="1"/>
  <c r="I3192" i="1"/>
  <c r="G2410" i="1"/>
  <c r="E2216" i="1"/>
  <c r="G2142" i="1"/>
  <c r="H3095" i="1"/>
  <c r="M2531" i="1"/>
  <c r="J2185" i="1"/>
  <c r="G1941" i="1"/>
  <c r="H3066" i="1"/>
  <c r="O2421" i="1"/>
  <c r="K2154" i="1"/>
  <c r="H3759" i="1"/>
  <c r="L3592" i="1"/>
  <c r="H3113" i="1"/>
  <c r="M4285" i="1"/>
  <c r="K1923" i="1"/>
  <c r="H3541" i="1"/>
  <c r="D2597" i="1"/>
  <c r="I2731" i="1"/>
  <c r="L1813" i="1"/>
  <c r="N2987" i="1"/>
  <c r="F2695" i="1"/>
  <c r="O2302" i="1"/>
  <c r="I1509" i="1"/>
  <c r="N2801" i="1"/>
  <c r="M2108" i="1"/>
  <c r="N2557" i="1"/>
  <c r="L1742" i="1"/>
  <c r="O2602" i="1"/>
  <c r="J2475" i="1"/>
  <c r="D2231" i="1"/>
  <c r="O2466" i="1"/>
  <c r="D3318" i="1"/>
  <c r="O2338" i="1"/>
  <c r="M2186" i="1"/>
  <c r="H1877" i="1"/>
  <c r="D3077" i="1"/>
  <c r="J2530" i="1"/>
  <c r="H2184" i="1"/>
  <c r="C2192" i="1"/>
  <c r="D3008" i="1"/>
  <c r="J2524" i="1"/>
  <c r="C2047" i="1"/>
  <c r="C3897" i="1"/>
  <c r="J3463" i="1"/>
  <c r="D3175" i="1"/>
  <c r="C3685" i="1"/>
  <c r="C1635" i="1"/>
  <c r="H3007" i="1"/>
  <c r="O2698" i="1"/>
  <c r="N2349" i="1"/>
  <c r="F1507" i="1"/>
  <c r="E2780" i="1"/>
  <c r="H2105" i="1"/>
  <c r="O2993" i="1"/>
  <c r="K1685" i="1"/>
  <c r="D2588" i="1"/>
  <c r="I2498" i="1"/>
  <c r="E2231" i="1"/>
  <c r="I1598" i="1"/>
  <c r="I2583" i="1"/>
  <c r="C3051" i="1"/>
  <c r="G2078" i="1"/>
  <c r="E1803" i="1"/>
  <c r="L3298" i="1"/>
  <c r="M2337" i="1"/>
  <c r="K2185" i="1"/>
  <c r="N2020" i="1"/>
  <c r="H2903" i="1"/>
  <c r="D2534" i="1"/>
  <c r="H2033" i="1"/>
  <c r="J1975" i="1"/>
  <c r="N3005" i="1"/>
  <c r="H2523" i="1"/>
  <c r="O2045" i="1"/>
  <c r="L3725" i="1"/>
  <c r="K2685" i="1"/>
  <c r="M3681" i="1"/>
  <c r="E3402" i="1"/>
  <c r="N2328" i="1"/>
  <c r="C3035" i="1"/>
  <c r="H2797" i="1"/>
  <c r="F2619" i="1"/>
  <c r="M1424" i="1"/>
  <c r="D3099" i="1"/>
  <c r="N2893" i="1"/>
  <c r="G2612" i="1"/>
  <c r="K1519" i="1"/>
  <c r="F3209" i="1"/>
  <c r="N2613" i="1"/>
  <c r="D2888" i="1"/>
  <c r="K1631" i="1"/>
  <c r="E3177" i="1"/>
  <c r="J2454" i="1"/>
  <c r="H2932" i="1"/>
  <c r="I1414" i="1"/>
  <c r="F3146" i="1"/>
  <c r="L2303" i="1"/>
  <c r="L2742" i="1"/>
  <c r="F1549" i="1"/>
  <c r="F2861" i="1"/>
  <c r="I2470" i="1"/>
  <c r="I2782" i="1"/>
  <c r="O1660" i="1"/>
  <c r="K2880" i="1"/>
  <c r="G2341" i="1"/>
  <c r="K2680" i="1"/>
  <c r="O4378" i="1"/>
  <c r="J3735" i="1"/>
  <c r="J3592" i="1"/>
  <c r="J2583" i="1"/>
  <c r="O1395" i="1"/>
  <c r="O2718" i="1"/>
  <c r="K2289" i="1"/>
  <c r="N2251" i="1"/>
  <c r="C536" i="1"/>
  <c r="G2893" i="1"/>
  <c r="C2479" i="1"/>
  <c r="N2375" i="1"/>
  <c r="H1071" i="1"/>
  <c r="J2816" i="1"/>
  <c r="I2738" i="1"/>
  <c r="O2058" i="1"/>
  <c r="E1219" i="1"/>
  <c r="M3115" i="1"/>
  <c r="C2311" i="1"/>
  <c r="M2043" i="1"/>
  <c r="K618" i="1"/>
  <c r="O2883" i="1"/>
  <c r="G2514" i="1"/>
  <c r="J2010" i="1"/>
  <c r="F2761" i="1"/>
  <c r="N2901" i="1"/>
  <c r="I2500" i="1"/>
  <c r="D2040" i="1"/>
  <c r="G2401" i="1"/>
  <c r="E3771" i="1"/>
  <c r="O3537" i="1"/>
  <c r="H3373" i="1"/>
  <c r="G3755" i="1"/>
  <c r="G3460" i="1"/>
  <c r="H2988" i="1"/>
  <c r="M3218" i="1"/>
  <c r="M3808" i="1"/>
  <c r="K3472" i="1"/>
  <c r="O3546" i="1"/>
  <c r="H1853" i="1"/>
  <c r="E2593" i="1"/>
  <c r="K2450" i="1"/>
  <c r="G3312" i="1"/>
  <c r="J3103" i="1"/>
  <c r="D1866" i="1"/>
  <c r="L2964" i="1"/>
  <c r="H3246" i="1"/>
  <c r="G3180" i="1"/>
  <c r="C1411" i="1"/>
  <c r="M3447" i="1"/>
  <c r="C3012" i="1"/>
  <c r="E3265" i="1"/>
  <c r="N1190" i="1"/>
  <c r="E3540" i="1"/>
  <c r="G3337" i="1"/>
  <c r="G3176" i="1"/>
  <c r="M1077" i="1"/>
  <c r="H3448" i="1"/>
  <c r="J3578" i="1"/>
  <c r="K2877" i="1"/>
  <c r="D960" i="1"/>
  <c r="M3747" i="1"/>
  <c r="G3195" i="1"/>
  <c r="H2796" i="1"/>
  <c r="H1442" i="1"/>
  <c r="H3111" i="1"/>
  <c r="E3122" i="1"/>
  <c r="M2543" i="1"/>
  <c r="I3644" i="1"/>
  <c r="D2936" i="1"/>
  <c r="E2094" i="1"/>
  <c r="N3253" i="1"/>
  <c r="F2865" i="1"/>
  <c r="L3039" i="1"/>
  <c r="G1660" i="1"/>
  <c r="C2496" i="1"/>
  <c r="J3200" i="1"/>
  <c r="C2341" i="1"/>
  <c r="F3228" i="1"/>
  <c r="J2438" i="1"/>
  <c r="N2894" i="1"/>
  <c r="H1699" i="1"/>
  <c r="F2925" i="1"/>
  <c r="C2507" i="1"/>
  <c r="D2691" i="1"/>
  <c r="G1398" i="1"/>
  <c r="J2225" i="1"/>
  <c r="C2136" i="1"/>
  <c r="C2124" i="1"/>
  <c r="J1979" i="1"/>
  <c r="M3120" i="1"/>
  <c r="N1829" i="1"/>
  <c r="O1937" i="1"/>
  <c r="L1843" i="1"/>
  <c r="M2743" i="1"/>
  <c r="O1549" i="1"/>
  <c r="D1744" i="1"/>
  <c r="K1559" i="1"/>
  <c r="E2547" i="1"/>
  <c r="M4377" i="1"/>
  <c r="M2430" i="1"/>
  <c r="F3560" i="1"/>
  <c r="F2180" i="1"/>
  <c r="N2659" i="1"/>
  <c r="J4047" i="1"/>
  <c r="E2700" i="1"/>
  <c r="H3331" i="1"/>
  <c r="O2615" i="1"/>
  <c r="L3303" i="1"/>
  <c r="G1403" i="1"/>
  <c r="E2832" i="1"/>
  <c r="N2757" i="1"/>
  <c r="H2417" i="1"/>
  <c r="L1669" i="1"/>
  <c r="J2357" i="1"/>
  <c r="J2363" i="1"/>
  <c r="O2438" i="1"/>
  <c r="H2330" i="1"/>
  <c r="I2167" i="1"/>
  <c r="K2171" i="1"/>
  <c r="N2326" i="1"/>
  <c r="L2228" i="1"/>
  <c r="L2884" i="1"/>
  <c r="O3851" i="1"/>
  <c r="O2489" i="1"/>
  <c r="M2530" i="1"/>
  <c r="C3504" i="1"/>
  <c r="C992" i="1"/>
  <c r="D2311" i="1"/>
  <c r="C3557" i="1"/>
  <c r="L2521" i="1"/>
  <c r="C3241" i="1"/>
  <c r="K3314" i="1"/>
  <c r="J3091" i="1"/>
  <c r="C1004" i="1"/>
  <c r="C3502" i="1"/>
  <c r="F1873" i="1"/>
  <c r="L2837" i="1"/>
  <c r="F3588" i="1"/>
  <c r="N3463" i="1"/>
  <c r="E1784" i="1"/>
  <c r="J2713" i="1"/>
  <c r="M2166" i="1"/>
  <c r="G1891" i="1"/>
  <c r="F1692" i="1"/>
  <c r="H3158" i="1"/>
  <c r="F1862" i="1"/>
  <c r="D1515" i="1"/>
  <c r="H2259" i="1"/>
  <c r="F3037" i="1"/>
  <c r="F1919" i="1"/>
  <c r="E2514" i="1"/>
  <c r="L2582" i="1"/>
  <c r="K2296" i="1"/>
  <c r="H1996" i="1"/>
  <c r="E2317" i="1"/>
  <c r="J2792" i="1"/>
  <c r="I2170" i="1"/>
  <c r="K2657" i="1"/>
  <c r="I2038" i="1"/>
  <c r="H2855" i="1"/>
  <c r="C2692" i="1"/>
  <c r="D3018" i="1"/>
  <c r="C3228" i="1"/>
  <c r="F1828" i="1"/>
  <c r="I2922" i="1"/>
  <c r="I3070" i="1"/>
  <c r="L2548" i="1"/>
  <c r="D1536" i="1"/>
  <c r="M3063" i="1"/>
  <c r="N1603" i="1"/>
  <c r="E1449" i="1"/>
  <c r="N1586" i="1"/>
  <c r="I2716" i="1"/>
  <c r="F1438" i="1"/>
  <c r="K1260" i="1"/>
  <c r="D1412" i="1"/>
  <c r="I3223" i="1"/>
  <c r="K1681" i="1"/>
  <c r="O1637" i="1"/>
  <c r="G3555" i="1"/>
  <c r="L1952" i="1"/>
  <c r="F2642" i="1"/>
  <c r="N3596" i="1"/>
  <c r="F2938" i="1"/>
  <c r="F2986" i="1"/>
  <c r="G2564" i="1"/>
  <c r="L2074" i="1"/>
  <c r="F3376" i="1"/>
  <c r="K1947" i="1"/>
  <c r="I3086" i="1"/>
  <c r="I2114" i="1"/>
  <c r="M2703" i="1"/>
  <c r="L2100" i="1"/>
  <c r="N3202" i="1"/>
  <c r="O3285" i="1"/>
  <c r="C3326" i="1"/>
  <c r="G2647" i="1"/>
  <c r="H2413" i="1"/>
  <c r="F1068" i="1"/>
  <c r="E1350" i="1"/>
  <c r="G1168" i="1"/>
  <c r="J2302" i="1"/>
  <c r="D455" i="1"/>
  <c r="D905" i="1"/>
  <c r="K1150" i="1"/>
  <c r="J2771" i="1"/>
  <c r="G625" i="1"/>
  <c r="I1036" i="1"/>
  <c r="D2082" i="1"/>
  <c r="N2831" i="1"/>
  <c r="K3395" i="1"/>
  <c r="H4029" i="1"/>
  <c r="C3808" i="1"/>
  <c r="N3751" i="1"/>
  <c r="J4177" i="1"/>
  <c r="G3781" i="1"/>
  <c r="O3357" i="1"/>
  <c r="K3934" i="1"/>
  <c r="D2998" i="1"/>
  <c r="I3565" i="1"/>
  <c r="N3471" i="1"/>
  <c r="O3538" i="1"/>
  <c r="N3608" i="1"/>
  <c r="H3117" i="1"/>
  <c r="J4171" i="1"/>
  <c r="H3632" i="1"/>
  <c r="F3772" i="1"/>
  <c r="J3947" i="1"/>
  <c r="M4030" i="1"/>
  <c r="L3751" i="1"/>
  <c r="D3684" i="1"/>
  <c r="O3859" i="1"/>
  <c r="L3888" i="1"/>
  <c r="H2823" i="1"/>
  <c r="N3282" i="1"/>
  <c r="I3274" i="1"/>
  <c r="K3753" i="1"/>
  <c r="N3320" i="1"/>
  <c r="J3263" i="1"/>
  <c r="C3389" i="1"/>
  <c r="I3919" i="1"/>
  <c r="C2636" i="1"/>
  <c r="C3016" i="1"/>
  <c r="C2914" i="1"/>
  <c r="G3882" i="1"/>
  <c r="G3074" i="1"/>
  <c r="H2652" i="1"/>
  <c r="N3188" i="1"/>
  <c r="N4570" i="1"/>
  <c r="I3382" i="1"/>
  <c r="C1703" i="1"/>
  <c r="L3246" i="1"/>
  <c r="G3588" i="1"/>
  <c r="H2539" i="1"/>
  <c r="C3415" i="1"/>
  <c r="J2172" i="1"/>
  <c r="O3012" i="1"/>
  <c r="H3447" i="1"/>
  <c r="H2996" i="1"/>
  <c r="K4055" i="1"/>
  <c r="J4136" i="1"/>
  <c r="F1872" i="1"/>
  <c r="J3373" i="1"/>
  <c r="L2551" i="1"/>
  <c r="F2365" i="1"/>
  <c r="M3677" i="1"/>
  <c r="C4165" i="1"/>
  <c r="M2776" i="1"/>
  <c r="C3250" i="1"/>
  <c r="O2308" i="1"/>
  <c r="G3165" i="1"/>
  <c r="M3078" i="1"/>
  <c r="K3668" i="1"/>
  <c r="I3268" i="1"/>
  <c r="H2989" i="1"/>
  <c r="O3682" i="1"/>
  <c r="E3477" i="1"/>
  <c r="H3170" i="1"/>
  <c r="J3102" i="1"/>
  <c r="F1839" i="1"/>
  <c r="G2552" i="1"/>
  <c r="C2686" i="1"/>
  <c r="M3075" i="1"/>
  <c r="C2052" i="1"/>
  <c r="E3622" i="1"/>
  <c r="I3220" i="1"/>
  <c r="I3104" i="1"/>
  <c r="L2460" i="1"/>
  <c r="E3133" i="1"/>
  <c r="C2918" i="1"/>
  <c r="J2750" i="1"/>
  <c r="C2157" i="1"/>
  <c r="G3350" i="1"/>
  <c r="J2820" i="1"/>
  <c r="L2664" i="1"/>
  <c r="C1728" i="1"/>
  <c r="M3136" i="1"/>
  <c r="J3028" i="1"/>
  <c r="E2788" i="1"/>
  <c r="H1476" i="1"/>
  <c r="F3148" i="1"/>
  <c r="K3173" i="1"/>
  <c r="F2597" i="1"/>
  <c r="E1842" i="1"/>
  <c r="M4023" i="1"/>
  <c r="N2992" i="1"/>
  <c r="N3017" i="1"/>
  <c r="L3752" i="1"/>
  <c r="M3457" i="1"/>
  <c r="J3168" i="1"/>
  <c r="E2554" i="1"/>
  <c r="C2115" i="1"/>
  <c r="H2509" i="1"/>
  <c r="K3071" i="1"/>
  <c r="L3123" i="1"/>
  <c r="O2485" i="1"/>
  <c r="J3143" i="1"/>
  <c r="D3060" i="1"/>
  <c r="D2842" i="1"/>
  <c r="K2048" i="1"/>
  <c r="I3102" i="1"/>
  <c r="H3098" i="1"/>
  <c r="L2646" i="1"/>
  <c r="H2030" i="1"/>
  <c r="J3150" i="1"/>
  <c r="E3049" i="1"/>
  <c r="H2805" i="1"/>
  <c r="C1481" i="1"/>
  <c r="M3183" i="1"/>
  <c r="M3174" i="1"/>
  <c r="E2604" i="1"/>
  <c r="D1761" i="1"/>
  <c r="C3645" i="1"/>
  <c r="C3018" i="1"/>
  <c r="N3208" i="1"/>
  <c r="M1463" i="1"/>
  <c r="D3459" i="1"/>
  <c r="E2746" i="1"/>
  <c r="F2845" i="1"/>
  <c r="C3674" i="1"/>
  <c r="E3566" i="1"/>
  <c r="D3291" i="1"/>
  <c r="M2534" i="1"/>
  <c r="L1794" i="1"/>
  <c r="F2513" i="1"/>
  <c r="D2750" i="1"/>
  <c r="L3097" i="1"/>
  <c r="F2363" i="1"/>
  <c r="J3110" i="1"/>
  <c r="K2800" i="1"/>
  <c r="J3005" i="1"/>
  <c r="I4220" i="1"/>
  <c r="G3081" i="1"/>
  <c r="D4589" i="1"/>
  <c r="F3903" i="1"/>
  <c r="O1363" i="1"/>
  <c r="H3242" i="1"/>
  <c r="M2570" i="1"/>
  <c r="F2709" i="1"/>
  <c r="L1420" i="1"/>
  <c r="C3139" i="1"/>
  <c r="M2624" i="1"/>
  <c r="E2786" i="1"/>
  <c r="O1581" i="1"/>
  <c r="N3192" i="1"/>
  <c r="L3010" i="1"/>
  <c r="N2599" i="1"/>
  <c r="I1449" i="1"/>
  <c r="G3220" i="1"/>
  <c r="M2845" i="1"/>
  <c r="L2567" i="1"/>
  <c r="F1511" i="1"/>
  <c r="J3285" i="1"/>
  <c r="O2847" i="1"/>
  <c r="F2637" i="1"/>
  <c r="D1743" i="1"/>
  <c r="E3507" i="1"/>
  <c r="K3070" i="1"/>
  <c r="I2881" i="1"/>
  <c r="M1402" i="1"/>
  <c r="E3258" i="1"/>
  <c r="F2559" i="1"/>
  <c r="J2689" i="1"/>
  <c r="C3939" i="1"/>
  <c r="J3043" i="1"/>
  <c r="M3917" i="1"/>
  <c r="J3436" i="1"/>
  <c r="M3329" i="1"/>
  <c r="D2647" i="1"/>
  <c r="E2734" i="1"/>
  <c r="E3105" i="1"/>
  <c r="H1601" i="1"/>
  <c r="K3222" i="1"/>
  <c r="J3162" i="1"/>
  <c r="E2602" i="1"/>
  <c r="H1448" i="1"/>
  <c r="J3245" i="1"/>
  <c r="F2849" i="1"/>
  <c r="C2578" i="1"/>
  <c r="M1514" i="1"/>
  <c r="G3463" i="1"/>
  <c r="L2853" i="1"/>
  <c r="I2638" i="1"/>
  <c r="O1659" i="1"/>
  <c r="K3824" i="1"/>
  <c r="I2828" i="1"/>
  <c r="K2809" i="1"/>
  <c r="O1861" i="1"/>
  <c r="G3131" i="1"/>
  <c r="N2539" i="1"/>
  <c r="I2680" i="1"/>
  <c r="N1426" i="1"/>
  <c r="O3239" i="1"/>
  <c r="K2408" i="1"/>
  <c r="G2551" i="1"/>
  <c r="N3990" i="1"/>
  <c r="H3042" i="1"/>
  <c r="C4264" i="1"/>
  <c r="D3703" i="1"/>
  <c r="C2565" i="1"/>
  <c r="C2862" i="1"/>
  <c r="H2615" i="1"/>
  <c r="L2887" i="1"/>
  <c r="C1461" i="1"/>
  <c r="H3576" i="1"/>
  <c r="M3083" i="1"/>
  <c r="H2556" i="1"/>
  <c r="D1517" i="1"/>
  <c r="O3599" i="1"/>
  <c r="I2899" i="1"/>
  <c r="J2630" i="1"/>
  <c r="K1770" i="1"/>
  <c r="C3340" i="1"/>
  <c r="N2830" i="1"/>
  <c r="J2719" i="1"/>
  <c r="O1402" i="1"/>
  <c r="N3126" i="1"/>
  <c r="E2769" i="1"/>
  <c r="D2781" i="1"/>
  <c r="G1438" i="1"/>
  <c r="C3113" i="1"/>
  <c r="N2425" i="1"/>
  <c r="I2982" i="1"/>
  <c r="E1744" i="1"/>
  <c r="C2828" i="1"/>
  <c r="F2778" i="1"/>
  <c r="M2714" i="1"/>
  <c r="L3656" i="1"/>
  <c r="N3109" i="1"/>
  <c r="E3699" i="1"/>
  <c r="K3681" i="1"/>
  <c r="D2331" i="1"/>
  <c r="M2683" i="1"/>
  <c r="E2789" i="1"/>
  <c r="I2564" i="1"/>
  <c r="O1514" i="1"/>
  <c r="O3275" i="1"/>
  <c r="H2922" i="1"/>
  <c r="M2631" i="1"/>
  <c r="C1660" i="1"/>
  <c r="D3535" i="1"/>
  <c r="C2880" i="1"/>
  <c r="E2923" i="1"/>
  <c r="I1882" i="1"/>
  <c r="G3178" i="1"/>
  <c r="F2706" i="1"/>
  <c r="G2756" i="1"/>
  <c r="J1423" i="1"/>
  <c r="L3125" i="1"/>
  <c r="E2436" i="1"/>
  <c r="K2599" i="1"/>
  <c r="K1656" i="1"/>
  <c r="D2820" i="1"/>
  <c r="C2307" i="1"/>
  <c r="E2573" i="1"/>
  <c r="M1545" i="1"/>
  <c r="I2863" i="1"/>
  <c r="N2465" i="1"/>
  <c r="J2592" i="1"/>
  <c r="H4200" i="1"/>
  <c r="E3638" i="1"/>
  <c r="I3394" i="1"/>
  <c r="L2584" i="1"/>
  <c r="L1372" i="1"/>
  <c r="E2561" i="1"/>
  <c r="H2680" i="1"/>
  <c r="I2699" i="1"/>
  <c r="M1665" i="1"/>
  <c r="L2544" i="1"/>
  <c r="E2480" i="1"/>
  <c r="O2212" i="1"/>
  <c r="F818" i="1"/>
  <c r="I2873" i="1"/>
  <c r="K2739" i="1"/>
  <c r="C2060" i="1"/>
  <c r="G1327" i="1"/>
  <c r="G3264" i="1"/>
  <c r="N2530" i="1"/>
  <c r="G2167" i="1"/>
  <c r="K926" i="1"/>
  <c r="O2899" i="1"/>
  <c r="I2515" i="1"/>
  <c r="L2011" i="1"/>
  <c r="C1271" i="1"/>
  <c r="H2938" i="1"/>
  <c r="L2501" i="1"/>
  <c r="K2027" i="1"/>
  <c r="I2642" i="1"/>
  <c r="O2886" i="1"/>
  <c r="J2477" i="1"/>
  <c r="E3690" i="1"/>
  <c r="M4179" i="1"/>
  <c r="J3541" i="1"/>
  <c r="H3012" i="1"/>
  <c r="H3497" i="1"/>
  <c r="H1524" i="1"/>
  <c r="E2508" i="1"/>
  <c r="F2460" i="1"/>
  <c r="C2594" i="1"/>
  <c r="D1862" i="1"/>
  <c r="N3220" i="1"/>
  <c r="I2779" i="1"/>
  <c r="C3024" i="1"/>
  <c r="L1693" i="1"/>
  <c r="C3215" i="1"/>
  <c r="N2432" i="1"/>
  <c r="E3051" i="1"/>
  <c r="K1406" i="1"/>
  <c r="H3226" i="1"/>
  <c r="I3108" i="1"/>
  <c r="H2572" i="1"/>
  <c r="L1814" i="1"/>
  <c r="G3210" i="1"/>
  <c r="E2452" i="1"/>
  <c r="O2689" i="1"/>
  <c r="M1732" i="1"/>
  <c r="J3071" i="1"/>
  <c r="C2323" i="1"/>
  <c r="K2624" i="1"/>
  <c r="H1949" i="1"/>
  <c r="O2914" i="1"/>
  <c r="F2485" i="1"/>
  <c r="N2610" i="1"/>
  <c r="I3454" i="1"/>
  <c r="H3259" i="1"/>
  <c r="E3968" i="1"/>
  <c r="H3207" i="1"/>
  <c r="L4240" i="1"/>
  <c r="F3426" i="1"/>
  <c r="J3246" i="1"/>
  <c r="H1568" i="1"/>
  <c r="E3632" i="1"/>
  <c r="O2075" i="1"/>
  <c r="N3172" i="1"/>
  <c r="C2395" i="1"/>
  <c r="H1514" i="1"/>
  <c r="E3199" i="1"/>
  <c r="F2677" i="1"/>
  <c r="G2714" i="1"/>
  <c r="O1661" i="1"/>
  <c r="F3128" i="1"/>
  <c r="N2762" i="1"/>
  <c r="N2417" i="1"/>
  <c r="F1608" i="1"/>
  <c r="F3305" i="1"/>
  <c r="H2681" i="1"/>
  <c r="L2370" i="1"/>
  <c r="L1048" i="1"/>
  <c r="E3241" i="1"/>
  <c r="I2818" i="1"/>
  <c r="K2498" i="1"/>
  <c r="L420" i="1"/>
  <c r="H2830" i="1"/>
  <c r="F2665" i="1"/>
  <c r="G3104" i="1"/>
  <c r="I911" i="1"/>
  <c r="D2903" i="1"/>
  <c r="N2504" i="1"/>
  <c r="J2637" i="1"/>
  <c r="L3648" i="1"/>
  <c r="C3540" i="1"/>
  <c r="D3400" i="1"/>
  <c r="I3377" i="1"/>
  <c r="C1403" i="1"/>
  <c r="J2601" i="1"/>
  <c r="L905" i="1"/>
  <c r="K3143" i="1"/>
  <c r="H2621" i="1"/>
  <c r="G2996" i="1"/>
  <c r="C3803" i="1"/>
  <c r="N1476" i="1"/>
  <c r="N2660" i="1"/>
  <c r="K1162" i="1"/>
  <c r="J3051" i="1"/>
  <c r="D2550" i="1"/>
  <c r="E2064" i="1"/>
  <c r="O2852" i="1"/>
  <c r="M2833" i="1"/>
  <c r="G1624" i="1"/>
  <c r="N1110" i="1"/>
  <c r="I1616" i="1"/>
  <c r="N2766" i="1"/>
  <c r="I1488" i="1"/>
  <c r="E1009" i="1"/>
  <c r="E1469" i="1"/>
  <c r="M2277" i="1"/>
  <c r="F1565" i="1"/>
  <c r="M3855" i="1"/>
  <c r="D1774" i="1"/>
  <c r="L3219" i="1"/>
  <c r="D3445" i="1"/>
  <c r="K3519" i="1"/>
  <c r="H3321" i="1"/>
  <c r="J1260" i="1"/>
  <c r="N2789" i="1"/>
  <c r="E3846" i="1"/>
  <c r="I2488" i="1"/>
  <c r="F2853" i="1"/>
  <c r="K3333" i="1"/>
  <c r="D3013" i="1"/>
  <c r="G1541" i="1"/>
  <c r="I2877" i="1"/>
  <c r="C2312" i="1"/>
  <c r="O2117" i="1"/>
  <c r="L2270" i="1"/>
  <c r="K2684" i="1"/>
  <c r="K1846" i="1"/>
  <c r="J1985" i="1"/>
  <c r="D2465" i="1"/>
  <c r="N2459" i="1"/>
  <c r="G2270" i="1"/>
  <c r="O2038" i="1"/>
  <c r="N1712" i="1"/>
  <c r="O2387" i="1"/>
  <c r="G3605" i="1"/>
  <c r="I2072" i="1"/>
  <c r="M3352" i="1"/>
  <c r="M3156" i="1"/>
  <c r="H1660" i="1"/>
  <c r="J2531" i="1"/>
  <c r="O2979" i="1"/>
  <c r="F2544" i="1"/>
  <c r="H3032" i="1"/>
  <c r="L2720" i="1"/>
  <c r="I2809" i="1"/>
  <c r="K2169" i="1"/>
  <c r="H3080" i="1"/>
  <c r="C1525" i="1"/>
  <c r="K3057" i="1"/>
  <c r="N2505" i="1"/>
  <c r="D2637" i="1"/>
  <c r="O1852" i="1"/>
  <c r="K2626" i="1"/>
  <c r="H1653" i="1"/>
  <c r="L1481" i="1"/>
  <c r="K1659" i="1"/>
  <c r="E2824" i="1"/>
  <c r="C1152" i="1"/>
  <c r="G1630" i="1"/>
  <c r="E1527" i="1"/>
  <c r="H2715" i="1"/>
  <c r="G1529" i="1"/>
  <c r="I1875" i="1"/>
  <c r="G3157" i="1"/>
  <c r="D3390" i="1"/>
  <c r="H2063" i="1"/>
  <c r="N2377" i="1"/>
  <c r="L2681" i="1"/>
  <c r="M1474" i="1"/>
  <c r="K2673" i="1"/>
  <c r="D2452" i="1"/>
  <c r="C2753" i="1"/>
  <c r="O3336" i="1"/>
  <c r="N2325" i="1"/>
  <c r="M3335" i="1"/>
  <c r="C1535" i="1"/>
  <c r="F2539" i="1"/>
  <c r="M3152" i="1"/>
  <c r="J3506" i="1"/>
  <c r="E2198" i="1"/>
  <c r="L2360" i="1"/>
  <c r="H1827" i="1"/>
  <c r="O1492" i="1"/>
  <c r="G1075" i="1"/>
  <c r="F2586" i="1"/>
  <c r="G947" i="1"/>
  <c r="H1262" i="1"/>
  <c r="D934" i="1"/>
  <c r="L2496" i="1"/>
  <c r="D1106" i="1"/>
  <c r="O1386" i="1"/>
  <c r="L3597" i="1"/>
  <c r="O3655" i="1"/>
  <c r="C2276" i="1"/>
  <c r="I2752" i="1"/>
  <c r="C3583" i="1"/>
  <c r="F2381" i="1"/>
  <c r="H3282" i="1"/>
  <c r="J3101" i="1"/>
  <c r="M3592" i="1"/>
  <c r="C2107" i="1"/>
  <c r="J3224" i="1"/>
  <c r="E3724" i="1"/>
  <c r="J2432" i="1"/>
  <c r="K1983" i="1"/>
  <c r="I3072" i="1"/>
  <c r="F2525" i="1"/>
  <c r="L2787" i="1"/>
  <c r="D2153" i="1"/>
  <c r="H2472" i="1"/>
  <c r="C2487" i="1"/>
  <c r="H2594" i="1"/>
  <c r="M2120" i="1"/>
  <c r="O2098" i="1"/>
  <c r="M2484" i="1"/>
  <c r="M2293" i="1"/>
  <c r="O604" i="1"/>
  <c r="O3028" i="1"/>
  <c r="G1926" i="1"/>
  <c r="E4002" i="1"/>
  <c r="I3923" i="1"/>
  <c r="I3178" i="1"/>
  <c r="K3401" i="1"/>
  <c r="D4286" i="1"/>
  <c r="J3772" i="1"/>
  <c r="L3665" i="1"/>
  <c r="M3980" i="1"/>
  <c r="L4588" i="1"/>
  <c r="M3038" i="1"/>
  <c r="E3314" i="1"/>
  <c r="O3480" i="1"/>
  <c r="M3116" i="1"/>
  <c r="F4409" i="1"/>
  <c r="M3609" i="1"/>
  <c r="C3116" i="1"/>
  <c r="I3393" i="1"/>
  <c r="J4274" i="1"/>
  <c r="J2895" i="1"/>
  <c r="L3322" i="1"/>
  <c r="H3194" i="1"/>
  <c r="H3829" i="1"/>
  <c r="M4156" i="1"/>
  <c r="G4367" i="1"/>
  <c r="J4329" i="1"/>
  <c r="G4113" i="1"/>
  <c r="M4091" i="1"/>
  <c r="N4079" i="1"/>
  <c r="N3834" i="1"/>
  <c r="I4580" i="1"/>
  <c r="N3683" i="1"/>
  <c r="E3534" i="1"/>
  <c r="I3571" i="1"/>
  <c r="K4023" i="1"/>
  <c r="K3400" i="1"/>
  <c r="K4062" i="1"/>
  <c r="O3552" i="1"/>
  <c r="O3872" i="1"/>
  <c r="N2268" i="1"/>
  <c r="D4810" i="1"/>
  <c r="K3316" i="1"/>
  <c r="K3698" i="1"/>
  <c r="F2669" i="1"/>
  <c r="D3829" i="1"/>
  <c r="G3345" i="1"/>
  <c r="J3611" i="1"/>
  <c r="K2867" i="1"/>
  <c r="L2983" i="1"/>
  <c r="H3553" i="1"/>
  <c r="L2719" i="1"/>
  <c r="F3523" i="1"/>
  <c r="D3049" i="1"/>
  <c r="M4046" i="1"/>
  <c r="O3820" i="1"/>
  <c r="C3115" i="1"/>
  <c r="N3501" i="1"/>
  <c r="D3244" i="1"/>
  <c r="M2598" i="1"/>
  <c r="E3421" i="1"/>
  <c r="L3403" i="1"/>
  <c r="K2627" i="1"/>
  <c r="H3400" i="1"/>
  <c r="H2296" i="1"/>
  <c r="G3412" i="1"/>
  <c r="J2202" i="1"/>
  <c r="K3439" i="1"/>
  <c r="M2579" i="1"/>
  <c r="L3804" i="1"/>
  <c r="O4286" i="1"/>
  <c r="D2707" i="1"/>
  <c r="L2956" i="1"/>
  <c r="N3355" i="1"/>
  <c r="L1348" i="1"/>
  <c r="J2436" i="1"/>
  <c r="C2702" i="1"/>
  <c r="O2346" i="1"/>
  <c r="L1638" i="1"/>
  <c r="C3207" i="1"/>
  <c r="I2618" i="1"/>
  <c r="C2784" i="1"/>
  <c r="F2003" i="1"/>
  <c r="C3112" i="1"/>
  <c r="D2752" i="1"/>
  <c r="C3281" i="1"/>
  <c r="M1528" i="1"/>
  <c r="L2906" i="1"/>
  <c r="O2598" i="1"/>
  <c r="O2664" i="1"/>
  <c r="I1733" i="1"/>
  <c r="K3067" i="1"/>
  <c r="M2424" i="1"/>
  <c r="J2704" i="1"/>
  <c r="C4579" i="1"/>
  <c r="L3212" i="1"/>
  <c r="H2390" i="1"/>
  <c r="M2794" i="1"/>
  <c r="E4584" i="1"/>
  <c r="N2981" i="1"/>
  <c r="N2477" i="1"/>
  <c r="H2233" i="1"/>
  <c r="H4042" i="1"/>
  <c r="G3292" i="1"/>
  <c r="F2977" i="1"/>
  <c r="I3112" i="1"/>
  <c r="G1569" i="1"/>
  <c r="M3522" i="1"/>
  <c r="J2577" i="1"/>
  <c r="L2306" i="1"/>
  <c r="I1908" i="1"/>
  <c r="J3131" i="1"/>
  <c r="K2763" i="1"/>
  <c r="M2443" i="1"/>
  <c r="J1534" i="1"/>
  <c r="G2959" i="1"/>
  <c r="M2851" i="1"/>
  <c r="O3078" i="1"/>
  <c r="M2040" i="1"/>
  <c r="O3271" i="1"/>
  <c r="N2440" i="1"/>
  <c r="O2536" i="1"/>
  <c r="N4285" i="1"/>
  <c r="J3067" i="1"/>
  <c r="G2405" i="1"/>
  <c r="L2632" i="1"/>
  <c r="G4664" i="1"/>
  <c r="M3082" i="1"/>
  <c r="M2500" i="1"/>
  <c r="I2233" i="1"/>
  <c r="H4534" i="1"/>
  <c r="D2944" i="1"/>
  <c r="L2476" i="1"/>
  <c r="K2393" i="1"/>
  <c r="J4114" i="1"/>
  <c r="E3269" i="1"/>
  <c r="N3037" i="1"/>
  <c r="K3129" i="1"/>
  <c r="D1577" i="1"/>
  <c r="C3248" i="1"/>
  <c r="M2618" i="1"/>
  <c r="N2475" i="1"/>
  <c r="C1530" i="1"/>
  <c r="D2973" i="1"/>
  <c r="I2634" i="1"/>
  <c r="K2314" i="1"/>
  <c r="G4104" i="1"/>
  <c r="K4379" i="1"/>
  <c r="F3369" i="1"/>
  <c r="O3179" i="1"/>
  <c r="D1304" i="1"/>
  <c r="M3088" i="1"/>
  <c r="M2586" i="1"/>
  <c r="O2371" i="1"/>
  <c r="E893" i="1"/>
  <c r="O2995" i="1"/>
  <c r="C2979" i="1"/>
  <c r="J2537" i="1"/>
  <c r="O893" i="1"/>
  <c r="G2920" i="1"/>
  <c r="M2796" i="1"/>
  <c r="O2476" i="1"/>
  <c r="I1384" i="1"/>
  <c r="I3196" i="1"/>
  <c r="L2778" i="1"/>
  <c r="G2174" i="1"/>
  <c r="D1321" i="1"/>
  <c r="I3276" i="1"/>
  <c r="E2292" i="1"/>
  <c r="K2281" i="1"/>
  <c r="F1335" i="1"/>
  <c r="D3016" i="1"/>
  <c r="M2342" i="1"/>
  <c r="M2614" i="1"/>
  <c r="O1406" i="1"/>
  <c r="C2928" i="1"/>
  <c r="N2365" i="1"/>
  <c r="H2121" i="1"/>
  <c r="K3568" i="1"/>
  <c r="I4152" i="1"/>
  <c r="G3618" i="1"/>
  <c r="N3110" i="1"/>
  <c r="F1424" i="1"/>
  <c r="F2575" i="1"/>
  <c r="E2750" i="1"/>
  <c r="L2537" i="1"/>
  <c r="O574" i="1"/>
  <c r="F2927" i="1"/>
  <c r="K2825" i="1"/>
  <c r="L2514" i="1"/>
  <c r="L1137" i="1"/>
  <c r="F3504" i="1"/>
  <c r="N2652" i="1"/>
  <c r="J2509" i="1"/>
  <c r="D521" i="1"/>
  <c r="L3338" i="1"/>
  <c r="J2777" i="1"/>
  <c r="E2173" i="1"/>
  <c r="E1054" i="1"/>
  <c r="H2927" i="1"/>
  <c r="N2358" i="1"/>
  <c r="L2196" i="1"/>
  <c r="G1107" i="1"/>
  <c r="N2973" i="1"/>
  <c r="M2404" i="1"/>
  <c r="I2137" i="1"/>
  <c r="L970" i="1"/>
  <c r="O2926" i="1"/>
  <c r="L2364" i="1"/>
  <c r="F2120" i="1"/>
  <c r="E3549" i="1"/>
  <c r="L3992" i="1"/>
  <c r="I3729" i="1"/>
  <c r="F2563" i="1"/>
  <c r="F1736" i="1"/>
  <c r="O2581" i="1"/>
  <c r="F2638" i="1"/>
  <c r="O2515" i="1"/>
  <c r="C892" i="1"/>
  <c r="G2936" i="1"/>
  <c r="E2655" i="1"/>
  <c r="O2527" i="1"/>
  <c r="M884" i="1"/>
  <c r="G2750" i="1"/>
  <c r="D2072" i="1"/>
  <c r="H2508" i="1"/>
  <c r="M1346" i="1"/>
  <c r="D3150" i="1"/>
  <c r="C2392" i="1"/>
  <c r="O2197" i="1"/>
  <c r="L1157" i="1"/>
  <c r="I3064" i="1"/>
  <c r="F2472" i="1"/>
  <c r="N2163" i="1"/>
  <c r="H1312" i="1"/>
  <c r="L2972" i="1"/>
  <c r="K2403" i="1"/>
  <c r="G2136" i="1"/>
  <c r="D1657" i="1"/>
  <c r="I2907" i="1"/>
  <c r="E2466" i="1"/>
  <c r="E2295" i="1"/>
  <c r="C3598" i="1"/>
  <c r="J3660" i="1"/>
  <c r="M3675" i="1"/>
  <c r="E3630" i="1"/>
  <c r="G1552" i="1"/>
  <c r="L2565" i="1"/>
  <c r="I2557" i="1"/>
  <c r="K2708" i="1"/>
  <c r="M573" i="1"/>
  <c r="J2759" i="1"/>
  <c r="I2090" i="1"/>
  <c r="M2526" i="1"/>
  <c r="F1094" i="1"/>
  <c r="G2566" i="1"/>
  <c r="N2453" i="1"/>
  <c r="H2209" i="1"/>
  <c r="J476" i="1"/>
  <c r="G3280" i="1"/>
  <c r="M2561" i="1"/>
  <c r="I2168" i="1"/>
  <c r="M1034" i="1"/>
  <c r="I3048" i="1"/>
  <c r="N2468" i="1"/>
  <c r="L2162" i="1"/>
  <c r="H1189" i="1"/>
  <c r="J2939" i="1"/>
  <c r="N2502" i="1"/>
  <c r="M2028" i="1"/>
  <c r="F576" i="1"/>
  <c r="G2906" i="1"/>
  <c r="C2465" i="1"/>
  <c r="K2818" i="1"/>
  <c r="G4561" i="1"/>
  <c r="G3511" i="1"/>
  <c r="K2712" i="1"/>
  <c r="M3233" i="1"/>
  <c r="N1830" i="1"/>
  <c r="G3114" i="1"/>
  <c r="J2478" i="1"/>
  <c r="I2613" i="1"/>
  <c r="E2172" i="1"/>
  <c r="D3223" i="1"/>
  <c r="M2861" i="1"/>
  <c r="H3053" i="1"/>
  <c r="I1929" i="1"/>
  <c r="O3197" i="1"/>
  <c r="H2562" i="1"/>
  <c r="C2610" i="1"/>
  <c r="C1785" i="1"/>
  <c r="F3185" i="1"/>
  <c r="O2417" i="1"/>
  <c r="F2826" i="1"/>
  <c r="K1939" i="1"/>
  <c r="E3193" i="1"/>
  <c r="M2288" i="1"/>
  <c r="C2820" i="1"/>
  <c r="G1884" i="1"/>
  <c r="J3164" i="1"/>
  <c r="F2445" i="1"/>
  <c r="N2570" i="1"/>
  <c r="F2515" i="1"/>
  <c r="C3044" i="1"/>
  <c r="H2294" i="1"/>
  <c r="M2730" i="1"/>
  <c r="F4103" i="1"/>
  <c r="I3163" i="1"/>
  <c r="C3617" i="1"/>
  <c r="O3397" i="1"/>
  <c r="M1891" i="1"/>
  <c r="L2796" i="1"/>
  <c r="O2461" i="1"/>
  <c r="K2194" i="1"/>
  <c r="K4738" i="1"/>
  <c r="H2798" i="1"/>
  <c r="C2647" i="1"/>
  <c r="M2041" i="1"/>
  <c r="D4216" i="1"/>
  <c r="G2782" i="1"/>
  <c r="H2423" i="1"/>
  <c r="C2149" i="1"/>
  <c r="C4127" i="1"/>
  <c r="F2750" i="1"/>
  <c r="E2497" i="1"/>
  <c r="C2378" i="1"/>
  <c r="G3926" i="1"/>
  <c r="O3181" i="1"/>
  <c r="D2481" i="1"/>
  <c r="I2547" i="1"/>
  <c r="H4247" i="1"/>
  <c r="I3140" i="1"/>
  <c r="N2455" i="1"/>
  <c r="L3672" i="1"/>
  <c r="K3896" i="1"/>
  <c r="E3714" i="1"/>
  <c r="M3353" i="1"/>
  <c r="F3117" i="1"/>
  <c r="N2664" i="1"/>
  <c r="N3699" i="1"/>
  <c r="C3711" i="1"/>
  <c r="N2744" i="1"/>
  <c r="J4138" i="1"/>
  <c r="G3408" i="1"/>
  <c r="E3464" i="1"/>
  <c r="N2000" i="1"/>
  <c r="I2374" i="1"/>
  <c r="I2898" i="1"/>
  <c r="J3155" i="1"/>
  <c r="L3126" i="1"/>
  <c r="H2476" i="1"/>
  <c r="F2813" i="1"/>
  <c r="J3141" i="1"/>
  <c r="C3614" i="1"/>
  <c r="I2071" i="1"/>
  <c r="E3560" i="1"/>
  <c r="G2897" i="1"/>
  <c r="F3023" i="1"/>
  <c r="M2178" i="1"/>
  <c r="H3426" i="1"/>
  <c r="H2935" i="1"/>
  <c r="K3056" i="1"/>
  <c r="C2416" i="1"/>
  <c r="L3190" i="1"/>
  <c r="F2839" i="1"/>
  <c r="M2551" i="1"/>
  <c r="N2171" i="1"/>
  <c r="F3396" i="1"/>
  <c r="E2754" i="1"/>
  <c r="D2772" i="1"/>
  <c r="J1804" i="1"/>
  <c r="J3403" i="1"/>
  <c r="N3070" i="1"/>
  <c r="G2826" i="1"/>
  <c r="N3514" i="1"/>
  <c r="O3159" i="1"/>
  <c r="H2762" i="1"/>
  <c r="J3106" i="1"/>
  <c r="K2586" i="1"/>
  <c r="N2619" i="1"/>
  <c r="C4578" i="1"/>
  <c r="I3231" i="1"/>
  <c r="L3244" i="1"/>
  <c r="E2811" i="1"/>
  <c r="J3160" i="1"/>
  <c r="F2268" i="1"/>
  <c r="C2427" i="1"/>
  <c r="N1992" i="1"/>
  <c r="C2900" i="1"/>
  <c r="J2487" i="1"/>
  <c r="F2614" i="1"/>
  <c r="M2195" i="1"/>
  <c r="C2902" i="1"/>
  <c r="C2711" i="1"/>
  <c r="N2187" i="1"/>
  <c r="J2275" i="1"/>
  <c r="K2695" i="1"/>
  <c r="G3029" i="1"/>
  <c r="L2114" i="1"/>
  <c r="I2941" i="1"/>
  <c r="G2776" i="1"/>
  <c r="L2484" i="1"/>
  <c r="L4677" i="1"/>
  <c r="J2955" i="1"/>
  <c r="I2987" i="1"/>
  <c r="C2954" i="1"/>
  <c r="N2460" i="1"/>
  <c r="D2774" i="1"/>
  <c r="G2026" i="1"/>
  <c r="F2522" i="1"/>
  <c r="H2920" i="1"/>
  <c r="I2504" i="1"/>
  <c r="D3072" i="1"/>
  <c r="H2437" i="1"/>
  <c r="M2840" i="1"/>
  <c r="K1835" i="1"/>
  <c r="L2944" i="1"/>
  <c r="D2387" i="1"/>
  <c r="N3008" i="1"/>
  <c r="M1575" i="1"/>
  <c r="J3485" i="1"/>
  <c r="N2281" i="1"/>
  <c r="N1872" i="1"/>
  <c r="K1970" i="1"/>
  <c r="K2911" i="1"/>
  <c r="E2052" i="1"/>
  <c r="H1767" i="1"/>
  <c r="E1736" i="1"/>
  <c r="J2696" i="1"/>
  <c r="F3422" i="1"/>
  <c r="L2453" i="1"/>
  <c r="N2337" i="1"/>
  <c r="N2706" i="1"/>
  <c r="L950" i="1"/>
  <c r="H3317" i="1"/>
  <c r="M3294" i="1"/>
  <c r="G2480" i="1"/>
  <c r="G3455" i="1"/>
  <c r="F866" i="1"/>
  <c r="N2645" i="1"/>
  <c r="O2189" i="1"/>
  <c r="E3328" i="1"/>
  <c r="J2403" i="1"/>
  <c r="H3779" i="1"/>
  <c r="L3272" i="1"/>
  <c r="J3159" i="1"/>
  <c r="K2665" i="1"/>
  <c r="I2645" i="1"/>
  <c r="M1603" i="1"/>
  <c r="N1086" i="1"/>
  <c r="M1448" i="1"/>
  <c r="M2973" i="1"/>
  <c r="D1542" i="1"/>
  <c r="H1347" i="1"/>
  <c r="E1243" i="1"/>
  <c r="O2305" i="1"/>
  <c r="O717" i="1"/>
  <c r="K1037" i="1"/>
  <c r="G1919" i="1"/>
  <c r="E3060" i="1"/>
  <c r="D4106" i="1"/>
  <c r="G2304" i="1"/>
  <c r="G3356" i="1"/>
  <c r="H2157" i="1"/>
  <c r="C2815" i="1"/>
  <c r="E3915" i="1"/>
  <c r="N2548" i="1"/>
  <c r="D3201" i="1"/>
  <c r="D3230" i="1"/>
  <c r="D3341" i="1"/>
  <c r="M1924" i="1"/>
  <c r="O2827" i="1"/>
  <c r="K2803" i="1"/>
  <c r="M2483" i="1"/>
  <c r="F2093" i="1"/>
  <c r="K3609" i="1"/>
  <c r="L2091" i="1"/>
  <c r="I2363" i="1"/>
  <c r="E2224" i="1"/>
  <c r="G2725" i="1"/>
  <c r="E2096" i="1"/>
  <c r="M2684" i="1"/>
  <c r="K2104" i="1"/>
  <c r="E2795" i="1"/>
  <c r="M2092" i="1"/>
  <c r="K2198" i="1"/>
  <c r="J3501" i="1"/>
  <c r="O2897" i="1"/>
  <c r="E2471" i="1"/>
  <c r="I2701" i="1"/>
  <c r="H3583" i="1"/>
  <c r="J2399" i="1"/>
  <c r="G2848" i="1"/>
  <c r="K3162" i="1"/>
  <c r="O2675" i="1"/>
  <c r="C1204" i="1"/>
  <c r="D3069" i="1"/>
  <c r="O3427" i="1"/>
  <c r="E2882" i="1"/>
  <c r="M4090" i="1"/>
  <c r="M3398" i="1"/>
  <c r="N2874" i="1"/>
  <c r="J2919" i="1"/>
  <c r="M3422" i="1"/>
  <c r="K1791" i="1"/>
  <c r="H2261" i="1"/>
  <c r="I1917" i="1"/>
  <c r="K3590" i="1"/>
  <c r="C1096" i="1"/>
  <c r="J1897" i="1"/>
  <c r="G2419" i="1"/>
  <c r="C3471" i="1"/>
  <c r="J1553" i="1"/>
  <c r="O1940" i="1"/>
  <c r="K4028" i="1"/>
  <c r="K2823" i="1"/>
  <c r="H2056" i="1"/>
  <c r="E3325" i="1"/>
  <c r="G3637" i="1"/>
  <c r="L4091" i="1"/>
  <c r="K3810" i="1"/>
  <c r="J4891" i="1"/>
  <c r="O4208" i="1"/>
  <c r="G2934" i="1"/>
  <c r="J3593" i="1"/>
  <c r="K3217" i="1"/>
  <c r="K3490" i="1"/>
  <c r="C4147" i="1"/>
  <c r="H2918" i="1"/>
  <c r="G3163" i="1"/>
  <c r="F3622" i="1"/>
  <c r="C3643" i="1"/>
  <c r="J4396" i="1"/>
  <c r="F4960" i="1"/>
  <c r="F4263" i="1"/>
  <c r="C3699" i="1"/>
  <c r="K4237" i="1"/>
  <c r="C3977" i="1"/>
  <c r="F4233" i="1"/>
  <c r="O4892" i="1"/>
  <c r="L4149" i="1"/>
  <c r="G3762" i="1"/>
  <c r="C3853" i="1"/>
  <c r="D3976" i="1"/>
  <c r="C4082" i="1"/>
  <c r="O3515" i="1"/>
  <c r="E3553" i="1"/>
  <c r="G4007" i="1"/>
  <c r="G3382" i="1"/>
  <c r="F3872" i="1"/>
  <c r="K3534" i="1"/>
  <c r="M3384" i="1"/>
  <c r="H2585" i="1"/>
  <c r="C4135" i="1"/>
  <c r="D2575" i="1"/>
  <c r="K4056" i="1"/>
  <c r="N2835" i="1"/>
  <c r="N2986" i="1"/>
  <c r="O2929" i="1"/>
  <c r="N3331" i="1"/>
  <c r="D2728" i="1"/>
  <c r="H3574" i="1"/>
  <c r="J3113" i="1"/>
  <c r="M2728" i="1"/>
  <c r="F3136" i="1"/>
  <c r="L2311" i="1"/>
  <c r="G4382" i="1"/>
  <c r="D3613" i="1"/>
  <c r="I2773" i="1"/>
  <c r="H3322" i="1"/>
  <c r="L2716" i="1"/>
  <c r="O2243" i="1"/>
  <c r="E3369" i="1"/>
  <c r="I2789" i="1"/>
  <c r="D4595" i="1"/>
  <c r="E3712" i="1"/>
  <c r="C2377" i="1"/>
  <c r="I3636" i="1"/>
  <c r="G2679" i="1"/>
  <c r="N3560" i="1"/>
  <c r="D2459" i="1"/>
  <c r="K2544" i="1"/>
  <c r="G3028" i="1"/>
  <c r="L2857" i="1"/>
  <c r="E3441" i="1"/>
  <c r="G2748" i="1"/>
  <c r="D4192" i="1"/>
  <c r="C2444" i="1"/>
  <c r="E3160" i="1"/>
  <c r="M3291" i="1"/>
  <c r="I3858" i="1"/>
  <c r="N3489" i="1"/>
  <c r="N3186" i="1"/>
  <c r="G3120" i="1"/>
  <c r="J3833" i="1"/>
  <c r="C3357" i="1"/>
  <c r="K2876" i="1"/>
  <c r="E2918" i="1"/>
  <c r="D4017" i="1"/>
  <c r="D3325" i="1"/>
  <c r="C2708" i="1"/>
  <c r="I2867" i="1"/>
  <c r="I3597" i="1"/>
  <c r="F3371" i="1"/>
  <c r="G2979" i="1"/>
  <c r="H2790" i="1"/>
  <c r="O3850" i="1"/>
  <c r="E3116" i="1"/>
  <c r="I3037" i="1"/>
  <c r="H3232" i="1"/>
  <c r="M4702" i="1"/>
  <c r="I3577" i="1"/>
  <c r="E2674" i="1"/>
  <c r="G2905" i="1"/>
  <c r="M3242" i="1"/>
  <c r="F2878" i="1"/>
  <c r="O3575" i="1"/>
  <c r="O2728" i="1"/>
  <c r="D3936" i="1"/>
  <c r="F2317" i="1"/>
  <c r="G2927" i="1"/>
  <c r="N3058" i="1"/>
  <c r="C3861" i="1"/>
  <c r="O3114" i="1"/>
  <c r="N3068" i="1"/>
  <c r="M3096" i="1"/>
  <c r="N4117" i="1"/>
  <c r="C3332" i="1"/>
  <c r="D2778" i="1"/>
  <c r="E2797" i="1"/>
  <c r="E3744" i="1"/>
  <c r="I3118" i="1"/>
  <c r="N3006" i="1"/>
  <c r="O2769" i="1"/>
  <c r="G3695" i="1"/>
  <c r="J3126" i="1"/>
  <c r="L3086" i="1"/>
  <c r="J2575" i="1"/>
  <c r="J3757" i="1"/>
  <c r="N3480" i="1"/>
  <c r="F2972" i="1"/>
  <c r="J2847" i="1"/>
  <c r="O4128" i="1"/>
  <c r="K3530" i="1"/>
  <c r="F2747" i="1"/>
  <c r="K2851" i="1"/>
  <c r="O3290" i="1"/>
  <c r="N2938" i="1"/>
  <c r="H3850" i="1"/>
  <c r="O3586" i="1"/>
  <c r="C3879" i="1"/>
  <c r="D2508" i="1"/>
  <c r="L3016" i="1"/>
  <c r="K3046" i="1"/>
  <c r="N4001" i="1"/>
  <c r="N3388" i="1"/>
  <c r="J2884" i="1"/>
  <c r="M2783" i="1"/>
  <c r="D4079" i="1"/>
  <c r="C3526" i="1"/>
  <c r="J3114" i="1"/>
  <c r="K2533" i="1"/>
  <c r="G2299" i="1"/>
  <c r="D2512" i="1"/>
  <c r="M2602" i="1"/>
  <c r="H2921" i="1"/>
  <c r="C2211" i="1"/>
  <c r="J3205" i="1"/>
  <c r="L2745" i="1"/>
  <c r="D2794" i="1"/>
  <c r="G1968" i="1"/>
  <c r="J3425" i="1"/>
  <c r="F2873" i="1"/>
  <c r="I2597" i="1"/>
  <c r="E2001" i="1"/>
  <c r="N3591" i="1"/>
  <c r="I3068" i="1"/>
  <c r="I2566" i="1"/>
  <c r="K1461" i="1"/>
  <c r="I3303" i="1"/>
  <c r="M3071" i="1"/>
  <c r="O2626" i="1"/>
  <c r="F1738" i="1"/>
  <c r="E3102" i="1"/>
  <c r="N3032" i="1"/>
  <c r="M2779" i="1"/>
  <c r="J2563" i="1"/>
  <c r="O3066" i="1"/>
  <c r="C2493" i="1"/>
  <c r="K2650" i="1"/>
  <c r="D4424" i="1"/>
  <c r="I3489" i="1"/>
  <c r="D3471" i="1"/>
  <c r="K2782" i="1"/>
  <c r="J2271" i="1"/>
  <c r="K2476" i="1"/>
  <c r="F2678" i="1"/>
  <c r="O2767" i="1"/>
  <c r="L1906" i="1"/>
  <c r="C3562" i="1"/>
  <c r="D2902" i="1"/>
  <c r="F2579" i="1"/>
  <c r="H1954" i="1"/>
  <c r="G3239" i="1"/>
  <c r="I3212" i="1"/>
  <c r="D2547" i="1"/>
  <c r="J1818" i="1"/>
  <c r="H3342" i="1"/>
  <c r="K2829" i="1"/>
  <c r="J2615" i="1"/>
  <c r="E1689" i="1"/>
  <c r="M3141" i="1"/>
  <c r="G3052" i="1"/>
  <c r="L2818" i="1"/>
  <c r="L1430" i="1"/>
  <c r="L3099" i="1"/>
  <c r="H2527" i="1"/>
  <c r="N2667" i="1"/>
  <c r="G2016" i="1"/>
  <c r="C3084" i="1"/>
  <c r="J2376" i="1"/>
  <c r="C2814" i="1"/>
  <c r="L4305" i="1"/>
  <c r="E3533" i="1"/>
  <c r="G3105" i="1"/>
  <c r="N3884" i="1"/>
  <c r="D1750" i="1"/>
  <c r="J3573" i="1"/>
  <c r="K2642" i="1"/>
  <c r="O2583" i="1"/>
  <c r="K2191" i="1"/>
  <c r="N3274" i="1"/>
  <c r="L3467" i="1"/>
  <c r="M2559" i="1"/>
  <c r="O1948" i="1"/>
  <c r="E3348" i="1"/>
  <c r="D2833" i="1"/>
  <c r="E2620" i="1"/>
  <c r="M1981" i="1"/>
  <c r="N3165" i="1"/>
  <c r="M3118" i="1"/>
  <c r="G2791" i="1"/>
  <c r="E1442" i="1"/>
  <c r="K3140" i="1"/>
  <c r="I2519" i="1"/>
  <c r="E2662" i="1"/>
  <c r="C1922" i="1"/>
  <c r="G3315" i="1"/>
  <c r="G2390" i="1"/>
  <c r="C2533" i="1"/>
  <c r="E2346" i="1"/>
  <c r="E3374" i="1"/>
  <c r="K2676" i="1"/>
  <c r="N2707" i="1"/>
  <c r="E4258" i="1"/>
  <c r="G3422" i="1"/>
  <c r="O3157" i="1"/>
  <c r="F3334" i="1"/>
  <c r="E1578" i="1"/>
  <c r="D3269" i="1"/>
  <c r="D2280" i="1"/>
  <c r="M3099" i="1"/>
  <c r="N1883" i="1"/>
  <c r="O3104" i="1"/>
  <c r="E2881" i="1"/>
  <c r="N2608" i="1"/>
  <c r="J1931" i="1"/>
  <c r="C3199" i="1"/>
  <c r="O3119" i="1"/>
  <c r="D2612" i="1"/>
  <c r="L1795" i="1"/>
  <c r="L3164" i="1"/>
  <c r="O2622" i="1"/>
  <c r="L2737" i="1"/>
  <c r="F1859" i="1"/>
  <c r="M3157" i="1"/>
  <c r="F2405" i="1"/>
  <c r="H2829" i="1"/>
  <c r="G1405" i="1"/>
  <c r="D3145" i="1"/>
  <c r="J2604" i="1"/>
  <c r="I2696" i="1"/>
  <c r="F1972" i="1"/>
  <c r="H2838" i="1"/>
  <c r="K2424" i="1"/>
  <c r="G2567" i="1"/>
  <c r="E4028" i="1"/>
  <c r="D2698" i="1"/>
  <c r="G4222" i="1"/>
  <c r="N2808" i="1"/>
  <c r="K2405" i="1"/>
  <c r="J2406" i="1"/>
  <c r="E2072" i="1"/>
  <c r="I2508" i="1"/>
  <c r="O4198" i="1"/>
  <c r="L2821" i="1"/>
  <c r="F2433" i="1"/>
  <c r="L2187" i="1"/>
  <c r="N4439" i="1"/>
  <c r="I2783" i="1"/>
  <c r="J2424" i="1"/>
  <c r="E2150" i="1"/>
  <c r="J4204" i="1"/>
  <c r="D2773" i="1"/>
  <c r="J2410" i="1"/>
  <c r="D2142" i="1"/>
  <c r="E3960" i="1"/>
  <c r="I3330" i="1"/>
  <c r="F2482" i="1"/>
  <c r="F2634" i="1"/>
  <c r="H3964" i="1"/>
  <c r="C3145" i="1"/>
  <c r="M2446" i="1"/>
  <c r="G2672" i="1"/>
  <c r="M4170" i="1"/>
  <c r="L3093" i="1"/>
  <c r="K2128" i="1"/>
  <c r="L3691" i="1"/>
  <c r="G2572" i="1"/>
  <c r="H3890" i="1"/>
  <c r="C3772" i="1"/>
  <c r="C3270" i="1"/>
  <c r="M3413" i="1"/>
  <c r="O2512" i="1"/>
  <c r="I2843" i="1"/>
  <c r="D2883" i="1"/>
  <c r="L3909" i="1"/>
  <c r="K3179" i="1"/>
  <c r="M2528" i="1"/>
  <c r="H2820" i="1"/>
  <c r="K3363" i="1"/>
  <c r="J3163" i="1"/>
  <c r="K2399" i="1"/>
  <c r="D2700" i="1"/>
  <c r="D3814" i="1"/>
  <c r="O3174" i="1"/>
  <c r="O2750" i="1"/>
  <c r="L2777" i="1"/>
  <c r="I3759" i="1"/>
  <c r="N3142" i="1"/>
  <c r="J2423" i="1"/>
  <c r="O2945" i="1"/>
  <c r="D3864" i="1"/>
  <c r="M3025" i="1"/>
  <c r="N2750" i="1"/>
  <c r="I2712" i="1"/>
  <c r="M3866" i="1"/>
  <c r="J2872" i="1"/>
  <c r="K2440" i="1"/>
  <c r="G2583" i="1"/>
  <c r="K4021" i="1"/>
  <c r="F3404" i="1"/>
  <c r="J2629" i="1"/>
  <c r="N2483" i="1"/>
  <c r="N4596" i="1"/>
  <c r="N3877" i="1"/>
  <c r="N3506" i="1"/>
  <c r="N2249" i="1"/>
  <c r="H2546" i="1"/>
  <c r="O2731" i="1"/>
  <c r="G2095" i="1"/>
  <c r="F2357" i="1"/>
  <c r="E1658" i="1"/>
  <c r="H3129" i="1"/>
  <c r="I2784" i="1"/>
  <c r="K2512" i="1"/>
  <c r="N1966" i="1"/>
  <c r="K3099" i="1"/>
  <c r="G2655" i="1"/>
  <c r="I2383" i="1"/>
  <c r="O1640" i="1"/>
  <c r="G3242" i="1"/>
  <c r="C2655" i="1"/>
  <c r="E2335" i="1"/>
  <c r="F1683" i="1"/>
  <c r="H3179" i="1"/>
  <c r="H2794" i="1"/>
  <c r="L2846" i="1"/>
  <c r="M2332" i="1"/>
  <c r="D3372" i="1"/>
  <c r="H2293" i="1"/>
  <c r="D2658" i="1"/>
  <c r="N1816" i="1"/>
  <c r="G3252" i="1"/>
  <c r="G2461" i="1"/>
  <c r="F2790" i="1"/>
  <c r="J3315" i="1"/>
  <c r="G2458" i="1"/>
  <c r="H2705" i="1"/>
  <c r="G2798" i="1"/>
  <c r="H1354" i="1"/>
  <c r="M2636" i="1"/>
  <c r="F3618" i="1"/>
  <c r="L2951" i="1"/>
  <c r="L3309" i="1"/>
  <c r="K2430" i="1"/>
  <c r="G3319" i="1"/>
  <c r="G1282" i="1"/>
  <c r="D2412" i="1"/>
  <c r="D2033" i="1"/>
  <c r="O2942" i="1"/>
  <c r="G2483" i="1"/>
  <c r="D2694" i="1"/>
  <c r="K2085" i="1"/>
  <c r="K2727" i="1"/>
  <c r="E2186" i="1"/>
  <c r="M1910" i="1"/>
  <c r="D1715" i="1"/>
  <c r="N2442" i="1"/>
  <c r="D1885" i="1"/>
  <c r="N1536" i="1"/>
  <c r="C2055" i="1"/>
  <c r="G3287" i="1"/>
  <c r="K1929" i="1"/>
  <c r="M3826" i="1"/>
  <c r="O3292" i="1"/>
  <c r="D3093" i="1"/>
  <c r="H3120" i="1"/>
  <c r="C2054" i="1"/>
  <c r="H2792" i="1"/>
  <c r="F522" i="1"/>
  <c r="H3475" i="1"/>
  <c r="N3051" i="1"/>
  <c r="E3097" i="1"/>
  <c r="N3486" i="1"/>
  <c r="C1500" i="1"/>
  <c r="L2295" i="1"/>
  <c r="N2644" i="1"/>
  <c r="L3004" i="1"/>
  <c r="M2540" i="1"/>
  <c r="H2082" i="1"/>
  <c r="M2436" i="1"/>
  <c r="M2762" i="1"/>
  <c r="F1486" i="1"/>
  <c r="M1301" i="1"/>
  <c r="D1460" i="1"/>
  <c r="I2747" i="1"/>
  <c r="M1633" i="1"/>
  <c r="L1220" i="1"/>
  <c r="O1497" i="1"/>
  <c r="D2128" i="1"/>
  <c r="M3513" i="1"/>
  <c r="I3692" i="1"/>
  <c r="L2461" i="1"/>
  <c r="O3343" i="1"/>
  <c r="L4124" i="1"/>
  <c r="M2942" i="1"/>
  <c r="G3137" i="1"/>
  <c r="K2042" i="1"/>
  <c r="C3307" i="1"/>
  <c r="E1871" i="1"/>
  <c r="F2484" i="1"/>
  <c r="H3788" i="1"/>
  <c r="K2973" i="1"/>
  <c r="C2003" i="1"/>
  <c r="F2894" i="1"/>
  <c r="O2458" i="1"/>
  <c r="K2601" i="1"/>
  <c r="F2105" i="1"/>
  <c r="D2712" i="1"/>
  <c r="G2489" i="1"/>
  <c r="O2303" i="1"/>
  <c r="H1804" i="1"/>
  <c r="G2389" i="1"/>
  <c r="D2464" i="1"/>
  <c r="E2331" i="1"/>
  <c r="K1665" i="1"/>
  <c r="G2176" i="1"/>
  <c r="J2459" i="1"/>
  <c r="D4426" i="1"/>
  <c r="K4233" i="1"/>
  <c r="L4647" i="1"/>
  <c r="G4676" i="1"/>
  <c r="D4302" i="1"/>
  <c r="D4438" i="1"/>
  <c r="D4508" i="1"/>
  <c r="L4167" i="1"/>
  <c r="L4105" i="1"/>
  <c r="C4009" i="1"/>
  <c r="L3514" i="1"/>
  <c r="H3733" i="1"/>
  <c r="H3519" i="1"/>
  <c r="F3399" i="1"/>
  <c r="I4544" i="1"/>
  <c r="K3908" i="1"/>
  <c r="N3749" i="1"/>
  <c r="N3956" i="1"/>
  <c r="E3658" i="1"/>
  <c r="J4553" i="1"/>
  <c r="D3795" i="1"/>
  <c r="H3726" i="1"/>
  <c r="C3780" i="1"/>
  <c r="C4182" i="1"/>
  <c r="J3247" i="1"/>
  <c r="D3237" i="1"/>
  <c r="G3117" i="1"/>
  <c r="H4225" i="1"/>
  <c r="G3048" i="1"/>
  <c r="E2848" i="1"/>
  <c r="M2558" i="1"/>
  <c r="H4153" i="1"/>
  <c r="C3304" i="1"/>
  <c r="L2961" i="1"/>
  <c r="O3251" i="1"/>
  <c r="I2897" i="1"/>
  <c r="L3920" i="1"/>
  <c r="K3586" i="1"/>
  <c r="I2216" i="1"/>
  <c r="L3560" i="1"/>
  <c r="I4132" i="1"/>
  <c r="L2929" i="1"/>
  <c r="M3439" i="1"/>
  <c r="D1765" i="1"/>
  <c r="J3001" i="1"/>
  <c r="F4114" i="1"/>
  <c r="M2967" i="1"/>
  <c r="N4337" i="1"/>
  <c r="G2967" i="1"/>
  <c r="G2170" i="1"/>
  <c r="M4290" i="1"/>
  <c r="L2939" i="1"/>
  <c r="C2756" i="1"/>
  <c r="I2567" i="1"/>
  <c r="L1873" i="1"/>
  <c r="I3141" i="1"/>
  <c r="M3224" i="1"/>
  <c r="G3273" i="1"/>
  <c r="J4309" i="1"/>
  <c r="L3481" i="1"/>
  <c r="D3783" i="1"/>
  <c r="L3420" i="1"/>
  <c r="M1804" i="1"/>
  <c r="O3313" i="1"/>
  <c r="E2744" i="1"/>
  <c r="O3011" i="1"/>
  <c r="N3293" i="1"/>
  <c r="L3425" i="1"/>
  <c r="E3058" i="1"/>
  <c r="G3200" i="1"/>
  <c r="N3559" i="1"/>
  <c r="M2392" i="1"/>
  <c r="N2595" i="1"/>
  <c r="H3192" i="1"/>
  <c r="J3752" i="1"/>
  <c r="H3154" i="1"/>
  <c r="D2569" i="1"/>
  <c r="F2914" i="1"/>
  <c r="J3395" i="1"/>
  <c r="D3044" i="1"/>
  <c r="F2380" i="1"/>
  <c r="M2984" i="1"/>
  <c r="E3370" i="1"/>
  <c r="E3290" i="1"/>
  <c r="I2559" i="1"/>
  <c r="L2713" i="1"/>
  <c r="K3640" i="1"/>
  <c r="M3184" i="1"/>
  <c r="J2391" i="1"/>
  <c r="G2631" i="1"/>
  <c r="J3810" i="1"/>
  <c r="H3089" i="1"/>
  <c r="I2359" i="1"/>
  <c r="J2801" i="1"/>
  <c r="O3438" i="1"/>
  <c r="C2912" i="1"/>
  <c r="G2394" i="1"/>
  <c r="E2200" i="1"/>
  <c r="L3292" i="1"/>
  <c r="N3402" i="1"/>
  <c r="E3384" i="1"/>
  <c r="F3320" i="1"/>
  <c r="O3594" i="1"/>
  <c r="H2367" i="1"/>
  <c r="E2600" i="1"/>
  <c r="M2637" i="1"/>
  <c r="E3432" i="1"/>
  <c r="E3372" i="1"/>
  <c r="H2730" i="1"/>
  <c r="D2947" i="1"/>
  <c r="F3378" i="1"/>
  <c r="D2886" i="1"/>
  <c r="H2536" i="1"/>
  <c r="C2538" i="1"/>
  <c r="O3611" i="1"/>
  <c r="G3049" i="1"/>
  <c r="I2406" i="1"/>
  <c r="F2662" i="1"/>
  <c r="K3654" i="1"/>
  <c r="C3328" i="1"/>
  <c r="L2368" i="1"/>
  <c r="I2776" i="1"/>
  <c r="H3458" i="1"/>
  <c r="F2945" i="1"/>
  <c r="F2457" i="1"/>
  <c r="L2211" i="1"/>
  <c r="I3460" i="1"/>
  <c r="K2892" i="1"/>
  <c r="E2393" i="1"/>
  <c r="D2295" i="1"/>
  <c r="H3354" i="1"/>
  <c r="D3526" i="1"/>
  <c r="D3488" i="1"/>
  <c r="L3211" i="1"/>
  <c r="J3745" i="1"/>
  <c r="O2258" i="1"/>
  <c r="G2745" i="1"/>
  <c r="I2425" i="1"/>
  <c r="E3417" i="1"/>
  <c r="C2941" i="1"/>
  <c r="C2688" i="1"/>
  <c r="K2932" i="1"/>
  <c r="N3769" i="1"/>
  <c r="F3065" i="1"/>
  <c r="N4532" i="1"/>
  <c r="F3159" i="1"/>
  <c r="E942" i="1"/>
  <c r="K3034" i="1"/>
  <c r="H2617" i="1"/>
  <c r="D2326" i="1"/>
  <c r="C1889" i="1"/>
  <c r="O2939" i="1"/>
  <c r="O2797" i="1"/>
  <c r="C2478" i="1"/>
  <c r="H4367" i="1"/>
  <c r="M2899" i="1"/>
  <c r="F2769" i="1"/>
  <c r="L2427" i="1"/>
  <c r="K4822" i="1"/>
  <c r="M2713" i="1"/>
  <c r="F2493" i="1"/>
  <c r="I2264" i="1"/>
  <c r="F4383" i="1"/>
  <c r="G3136" i="1"/>
  <c r="C2510" i="1"/>
  <c r="C2819" i="1"/>
  <c r="I4631" i="1"/>
  <c r="J3057" i="1"/>
  <c r="I2263" i="1"/>
  <c r="F2500" i="1"/>
  <c r="O4205" i="1"/>
  <c r="H2906" i="1"/>
  <c r="G2818" i="1"/>
  <c r="E2104" i="1"/>
  <c r="F3461" i="1"/>
  <c r="I3150" i="1"/>
  <c r="H4082" i="1"/>
  <c r="H3136" i="1"/>
  <c r="N3093" i="1"/>
  <c r="L2488" i="1"/>
  <c r="F2827" i="1"/>
  <c r="N2515" i="1"/>
  <c r="H4405" i="1"/>
  <c r="F2903" i="1"/>
  <c r="I2778" i="1"/>
  <c r="K2458" i="1"/>
  <c r="C4732" i="1"/>
  <c r="F2717" i="1"/>
  <c r="H2608" i="1"/>
  <c r="C2156" i="1"/>
  <c r="I4213" i="1"/>
  <c r="N2818" i="1"/>
  <c r="N2473" i="1"/>
  <c r="G2263" i="1"/>
  <c r="O4665" i="1"/>
  <c r="N3244" i="1"/>
  <c r="I2324" i="1"/>
  <c r="O2817" i="1"/>
  <c r="N4246" i="1"/>
  <c r="D3054" i="1"/>
  <c r="F2345" i="1"/>
  <c r="L2099" i="1"/>
  <c r="D4128" i="1"/>
  <c r="D2880" i="1"/>
  <c r="E2809" i="1"/>
  <c r="D2695" i="1"/>
  <c r="D3604" i="1"/>
  <c r="I3294" i="1"/>
  <c r="D4107" i="1"/>
  <c r="K2849" i="1"/>
  <c r="K2595" i="1"/>
  <c r="M2360" i="1"/>
  <c r="L2803" i="1"/>
  <c r="D2494" i="1"/>
  <c r="N4973" i="1"/>
  <c r="C2707" i="1"/>
  <c r="F2632" i="1"/>
  <c r="N2487" i="1"/>
  <c r="O4270" i="1"/>
  <c r="C2823" i="1"/>
  <c r="F2607" i="1"/>
  <c r="O2154" i="1"/>
  <c r="N4497" i="1"/>
  <c r="D2797" i="1"/>
  <c r="F2338" i="1"/>
  <c r="D2176" i="1"/>
  <c r="I4062" i="1"/>
  <c r="J3226" i="1"/>
  <c r="I2386" i="1"/>
  <c r="E2119" i="1"/>
  <c r="F4237" i="1"/>
  <c r="J2929" i="1"/>
  <c r="D2344" i="1"/>
  <c r="J2098" i="1"/>
  <c r="D4304" i="1"/>
  <c r="N2877" i="1"/>
  <c r="N2415" i="1"/>
  <c r="N2692" i="1"/>
  <c r="F3581" i="1"/>
  <c r="E3179" i="1"/>
  <c r="E3949" i="1"/>
  <c r="D2811" i="1"/>
  <c r="M2406" i="1"/>
  <c r="E2524" i="1"/>
  <c r="O2636" i="1"/>
  <c r="K2509" i="1"/>
  <c r="K4277" i="1"/>
  <c r="M2912" i="1"/>
  <c r="H2050" i="1"/>
  <c r="L2486" i="1"/>
  <c r="E4233" i="1"/>
  <c r="O2802" i="1"/>
  <c r="M2373" i="1"/>
  <c r="K2179" i="1"/>
  <c r="D4493" i="1"/>
  <c r="F2774" i="1"/>
  <c r="N2412" i="1"/>
  <c r="F2143" i="1"/>
  <c r="M4204" i="1"/>
  <c r="I3346" i="1"/>
  <c r="G2385" i="1"/>
  <c r="C2118" i="1"/>
  <c r="L4262" i="1"/>
  <c r="D2926" i="1"/>
  <c r="O2447" i="1"/>
  <c r="E2273" i="1"/>
  <c r="M4077" i="1"/>
  <c r="N2853" i="1"/>
  <c r="L2414" i="1"/>
  <c r="N2321" i="1"/>
  <c r="D2977" i="1"/>
  <c r="I3806" i="1"/>
  <c r="N3583" i="1"/>
  <c r="C3364" i="1"/>
  <c r="N3602" i="1"/>
  <c r="C2337" i="1"/>
  <c r="O2862" i="1"/>
  <c r="F2588" i="1"/>
  <c r="M3872" i="1"/>
  <c r="M3180" i="1"/>
  <c r="I3084" i="1"/>
  <c r="K2808" i="1"/>
  <c r="C3769" i="1"/>
  <c r="D3144" i="1"/>
  <c r="G2536" i="1"/>
  <c r="H2695" i="1"/>
  <c r="C3506" i="1"/>
  <c r="I3139" i="1"/>
  <c r="J2383" i="1"/>
  <c r="G2807" i="1"/>
  <c r="F3728" i="1"/>
  <c r="H3123" i="1"/>
  <c r="F2536" i="1"/>
  <c r="E2678" i="1"/>
  <c r="E3606" i="1"/>
  <c r="M3350" i="1"/>
  <c r="G2406" i="1"/>
  <c r="C2549" i="1"/>
  <c r="J3544" i="1"/>
  <c r="H3023" i="1"/>
  <c r="K2804" i="1"/>
  <c r="F2727" i="1"/>
  <c r="M3689" i="1"/>
  <c r="G3500" i="1"/>
  <c r="J2653" i="1"/>
  <c r="G2416" i="1"/>
  <c r="I3743" i="1"/>
  <c r="C2381" i="1"/>
  <c r="J2411" i="1"/>
  <c r="D2167" i="1"/>
  <c r="N3666" i="1"/>
  <c r="E2765" i="1"/>
  <c r="D2317" i="1"/>
  <c r="O2131" i="1"/>
  <c r="F3817" i="1"/>
  <c r="H2751" i="1"/>
  <c r="F2376" i="1"/>
  <c r="H2120" i="1"/>
  <c r="E3623" i="1"/>
  <c r="E3184" i="1"/>
  <c r="J2460" i="1"/>
  <c r="N2311" i="1"/>
  <c r="H3679" i="1"/>
  <c r="K3010" i="1"/>
  <c r="I2428" i="1"/>
  <c r="E2924" i="1"/>
  <c r="D3735" i="1"/>
  <c r="D3073" i="1"/>
  <c r="G2110" i="1"/>
  <c r="H3496" i="1"/>
  <c r="G3402" i="1"/>
  <c r="G3997" i="1"/>
  <c r="J3189" i="1"/>
  <c r="G2614" i="1"/>
  <c r="O3582" i="1"/>
  <c r="F3363" i="1"/>
  <c r="M3256" i="1"/>
  <c r="J3304" i="1"/>
  <c r="M3832" i="1"/>
  <c r="N3455" i="1"/>
  <c r="C3219" i="1"/>
  <c r="I3572" i="1"/>
  <c r="F2150" i="1"/>
  <c r="N2352" i="1"/>
  <c r="O2229" i="1"/>
  <c r="G3303" i="1"/>
  <c r="J1823" i="1"/>
  <c r="M2777" i="1"/>
  <c r="I3352" i="1"/>
  <c r="K3248" i="1"/>
  <c r="E1613" i="1"/>
  <c r="M3529" i="1"/>
  <c r="O3269" i="1"/>
  <c r="H3288" i="1"/>
  <c r="N1440" i="1"/>
  <c r="J3368" i="1"/>
  <c r="O3288" i="1"/>
  <c r="C3230" i="1"/>
  <c r="D1932" i="1"/>
  <c r="O3136" i="1"/>
  <c r="H2842" i="1"/>
  <c r="I3360" i="1"/>
  <c r="H2163" i="1"/>
  <c r="O3484" i="1"/>
  <c r="M2817" i="1"/>
  <c r="G3050" i="1"/>
  <c r="H995" i="1"/>
  <c r="H3415" i="1"/>
  <c r="O3015" i="1"/>
  <c r="I2838" i="1"/>
  <c r="D4219" i="1"/>
  <c r="L2233" i="1"/>
  <c r="E2441" i="1"/>
  <c r="E3232" i="1"/>
  <c r="L1989" i="1"/>
  <c r="E2737" i="1"/>
  <c r="L3503" i="1"/>
  <c r="E2470" i="1"/>
  <c r="J3080" i="1"/>
  <c r="G2234" i="1"/>
  <c r="G2954" i="1"/>
  <c r="L1839" i="1"/>
  <c r="K3827" i="1"/>
  <c r="J1552" i="1"/>
  <c r="L2833" i="1"/>
  <c r="O2442" i="1"/>
  <c r="K2585" i="1"/>
  <c r="O1645" i="1"/>
  <c r="I2810" i="1"/>
  <c r="O2177" i="1"/>
  <c r="H2100" i="1"/>
  <c r="K2004" i="1"/>
  <c r="K2715" i="1"/>
  <c r="H1780" i="1"/>
  <c r="E1902" i="1"/>
  <c r="C1465" i="1"/>
  <c r="G2997" i="1"/>
  <c r="I859" i="1"/>
  <c r="C3327" i="1"/>
  <c r="E3216" i="1"/>
  <c r="K2643" i="1"/>
  <c r="G2557" i="1"/>
  <c r="I2362" i="1"/>
  <c r="L2810" i="1"/>
  <c r="D3922" i="1"/>
  <c r="G3339" i="1"/>
  <c r="H3382" i="1"/>
  <c r="M2282" i="1"/>
  <c r="H3294" i="1"/>
  <c r="C1734" i="1"/>
  <c r="O2297" i="1"/>
  <c r="K2341" i="1"/>
  <c r="E2917" i="1"/>
  <c r="K2359" i="1"/>
  <c r="C2788" i="1"/>
  <c r="C2026" i="1"/>
  <c r="N2696" i="1"/>
  <c r="C2293" i="1"/>
  <c r="E2126" i="1"/>
  <c r="K2300" i="1"/>
  <c r="H2584" i="1"/>
  <c r="K2507" i="1"/>
  <c r="L2661" i="1"/>
  <c r="G2940" i="1"/>
  <c r="C2502" i="1"/>
  <c r="E3499" i="1"/>
  <c r="N2543" i="1"/>
  <c r="N3354" i="1"/>
  <c r="I2768" i="1"/>
  <c r="O3607" i="1"/>
  <c r="I2351" i="1"/>
  <c r="O3222" i="1"/>
  <c r="E3318" i="1"/>
  <c r="E3207" i="1"/>
  <c r="L1596" i="1"/>
  <c r="G3253" i="1"/>
  <c r="K3405" i="1"/>
  <c r="L3038" i="1"/>
  <c r="M4000" i="1"/>
  <c r="E3745" i="1"/>
  <c r="F3275" i="1"/>
  <c r="H3268" i="1"/>
  <c r="D3601" i="1"/>
  <c r="D1792" i="1"/>
  <c r="L2110" i="1"/>
  <c r="D1962" i="1"/>
  <c r="O3863" i="1"/>
  <c r="L1931" i="1"/>
  <c r="G1911" i="1"/>
  <c r="I2524" i="1"/>
  <c r="E3580" i="1"/>
  <c r="L1381" i="1"/>
  <c r="G1960" i="1"/>
  <c r="N4975" i="1"/>
  <c r="E3246" i="1"/>
  <c r="O3001" i="1"/>
  <c r="J2979" i="1"/>
  <c r="I2521" i="1"/>
  <c r="M2786" i="1"/>
  <c r="H1533" i="1"/>
  <c r="I3109" i="1"/>
  <c r="I3136" i="1"/>
  <c r="I2353" i="1"/>
  <c r="I3528" i="1"/>
  <c r="O2405" i="1"/>
  <c r="J2667" i="1"/>
  <c r="K1333" i="1"/>
  <c r="G3006" i="1"/>
  <c r="F2777" i="1"/>
  <c r="L2435" i="1"/>
  <c r="F1258" i="1"/>
  <c r="E2730" i="1"/>
  <c r="O1564" i="1"/>
  <c r="F1042" i="1"/>
  <c r="C1557" i="1"/>
  <c r="N2821" i="1"/>
  <c r="C1429" i="1"/>
  <c r="M949" i="1"/>
  <c r="M1409" i="1"/>
  <c r="M2329" i="1"/>
  <c r="C1595" i="1"/>
  <c r="H1634" i="1"/>
  <c r="D3461" i="1"/>
  <c r="D2247" i="1"/>
  <c r="H2153" i="1"/>
  <c r="O2661" i="1"/>
  <c r="H2588" i="1"/>
  <c r="C2093" i="1"/>
  <c r="F3535" i="1"/>
  <c r="E1582" i="1"/>
  <c r="G2689" i="1"/>
  <c r="H2113" i="1"/>
  <c r="J2725" i="1"/>
  <c r="E3150" i="1"/>
  <c r="L3314" i="1"/>
  <c r="F3407" i="1"/>
  <c r="D3534" i="1"/>
  <c r="F3124" i="1"/>
  <c r="H2305" i="1"/>
  <c r="E3339" i="1"/>
  <c r="F1044" i="1"/>
  <c r="K1303" i="1"/>
  <c r="G1039" i="1"/>
  <c r="C3567" i="1"/>
  <c r="C982" i="1"/>
  <c r="K699" i="1"/>
  <c r="G1019" i="1"/>
  <c r="N3020" i="1"/>
  <c r="H2682" i="1"/>
  <c r="M1068" i="1"/>
  <c r="N3536" i="1"/>
  <c r="K2831" i="1"/>
  <c r="C2837" i="1"/>
  <c r="M2848" i="1"/>
  <c r="H4825" i="1"/>
  <c r="H4271" i="1"/>
  <c r="O4362" i="1"/>
  <c r="I3820" i="1"/>
  <c r="E4001" i="1"/>
  <c r="L3814" i="1"/>
  <c r="E4201" i="1"/>
  <c r="F4363" i="1"/>
  <c r="D3494" i="1"/>
  <c r="G3389" i="1"/>
  <c r="L3497" i="1"/>
  <c r="M3611" i="1"/>
  <c r="C4289" i="1"/>
  <c r="L4558" i="1"/>
  <c r="F3599" i="1"/>
  <c r="J3914" i="1"/>
  <c r="L3694" i="1"/>
  <c r="I4273" i="1"/>
  <c r="L3915" i="1"/>
  <c r="J3706" i="1"/>
  <c r="L3831" i="1"/>
  <c r="I4124" i="1"/>
  <c r="G3099" i="1"/>
  <c r="N3548" i="1"/>
  <c r="H2846" i="1"/>
  <c r="E4398" i="1"/>
  <c r="C3283" i="1"/>
  <c r="C3236" i="1"/>
  <c r="E3188" i="1"/>
  <c r="O3875" i="1"/>
  <c r="F3133" i="1"/>
  <c r="L2989" i="1"/>
  <c r="C2602" i="1"/>
  <c r="N2984" i="1"/>
  <c r="O3871" i="1"/>
  <c r="C3639" i="1"/>
  <c r="J1668" i="1"/>
  <c r="D3733" i="1"/>
  <c r="G3753" i="1"/>
  <c r="O3207" i="1"/>
  <c r="G3454" i="1"/>
  <c r="J963" i="1"/>
  <c r="G3055" i="1"/>
  <c r="C3669" i="1"/>
  <c r="L2515" i="1"/>
  <c r="M3930" i="1"/>
  <c r="D2946" i="1"/>
  <c r="N1384" i="1"/>
  <c r="C3708" i="1"/>
  <c r="N3281" i="1"/>
  <c r="N2147" i="1"/>
  <c r="E3053" i="1"/>
  <c r="I386" i="1"/>
  <c r="K2559" i="1"/>
  <c r="L2968" i="1"/>
  <c r="L2546" i="1"/>
  <c r="E4091" i="1"/>
  <c r="K2640" i="1"/>
  <c r="H3482" i="1"/>
  <c r="K2613" i="1"/>
  <c r="I1037" i="1"/>
  <c r="I3235" i="1"/>
  <c r="L2135" i="1"/>
  <c r="G2789" i="1"/>
  <c r="N3503" i="1"/>
  <c r="K2703" i="1"/>
  <c r="D3375" i="1"/>
  <c r="M3451" i="1"/>
  <c r="G3678" i="1"/>
  <c r="N4479" i="1"/>
  <c r="G3079" i="1"/>
  <c r="M2259" i="1"/>
  <c r="I3672" i="1"/>
  <c r="I3425" i="1"/>
  <c r="C3224" i="1"/>
  <c r="H2177" i="1"/>
  <c r="K3604" i="1"/>
  <c r="K3556" i="1"/>
  <c r="O2631" i="1"/>
  <c r="G2169" i="1"/>
  <c r="H3580" i="1"/>
  <c r="G3263" i="1"/>
  <c r="D2841" i="1"/>
  <c r="M2049" i="1"/>
  <c r="O3739" i="1"/>
  <c r="H3343" i="1"/>
  <c r="F2939" i="1"/>
  <c r="D2160" i="1"/>
  <c r="J3658" i="1"/>
  <c r="M3345" i="1"/>
  <c r="D2995" i="1"/>
  <c r="O1760" i="1"/>
  <c r="M3365" i="1"/>
  <c r="L3134" i="1"/>
  <c r="L2662" i="1"/>
  <c r="E2214" i="1"/>
  <c r="L3374" i="1"/>
  <c r="D3275" i="1"/>
  <c r="I3129" i="1"/>
  <c r="J3319" i="1"/>
  <c r="O3692" i="1"/>
  <c r="E3883" i="1"/>
  <c r="K3329" i="1"/>
  <c r="I2185" i="1"/>
  <c r="I4133" i="1"/>
  <c r="M3338" i="1"/>
  <c r="C2840" i="1"/>
  <c r="F2176" i="1"/>
  <c r="K3589" i="1"/>
  <c r="H3303" i="1"/>
  <c r="F2814" i="1"/>
  <c r="H2364" i="1"/>
  <c r="M3538" i="1"/>
  <c r="C3348" i="1"/>
  <c r="C2961" i="1"/>
  <c r="O2165" i="1"/>
  <c r="F3693" i="1"/>
  <c r="L3820" i="1"/>
  <c r="E3019" i="1"/>
  <c r="L1670" i="1"/>
  <c r="L3372" i="1"/>
  <c r="K3538" i="1"/>
  <c r="O2655" i="1"/>
  <c r="H2522" i="1"/>
  <c r="G3387" i="1"/>
  <c r="J3109" i="1"/>
  <c r="E2723" i="1"/>
  <c r="H1805" i="1"/>
  <c r="K3635" i="1"/>
  <c r="E3465" i="1"/>
  <c r="J3322" i="1"/>
  <c r="G3257" i="1"/>
  <c r="H3082" i="1"/>
  <c r="F3529" i="1"/>
  <c r="F2856" i="1"/>
  <c r="G2184" i="1"/>
  <c r="N3642" i="1"/>
  <c r="M3313" i="1"/>
  <c r="H2692" i="1"/>
  <c r="G2403" i="1"/>
  <c r="I3401" i="1"/>
  <c r="M4757" i="1"/>
  <c r="M3551" i="1"/>
  <c r="G3497" i="1"/>
  <c r="O4438" i="1"/>
  <c r="M2376" i="1"/>
  <c r="I2727" i="1"/>
  <c r="M3095" i="1"/>
  <c r="N3624" i="1"/>
  <c r="M3167" i="1"/>
  <c r="C2991" i="1"/>
  <c r="E2763" i="1"/>
  <c r="F3791" i="1"/>
  <c r="J3181" i="1"/>
  <c r="O2846" i="1"/>
  <c r="N2568" i="1"/>
  <c r="L3973" i="1"/>
  <c r="L3474" i="1"/>
  <c r="F3043" i="1"/>
  <c r="G3021" i="1"/>
  <c r="J4229" i="1"/>
  <c r="I3826" i="1"/>
  <c r="D3035" i="1"/>
  <c r="M3258" i="1"/>
  <c r="C3835" i="1"/>
  <c r="M3049" i="1"/>
  <c r="I2708" i="1"/>
  <c r="H2777" i="1"/>
  <c r="D3944" i="1"/>
  <c r="L3049" i="1"/>
  <c r="L2466" i="1"/>
  <c r="J2626" i="1"/>
  <c r="E3323" i="1"/>
  <c r="M4236" i="1"/>
  <c r="E3515" i="1"/>
  <c r="D3334" i="1"/>
  <c r="N4202" i="1"/>
  <c r="N2424" i="1"/>
  <c r="D2725" i="1"/>
  <c r="H2772" i="1"/>
  <c r="I3824" i="1"/>
  <c r="F3639" i="1"/>
  <c r="H2850" i="1"/>
  <c r="E2579" i="1"/>
  <c r="J4075" i="1"/>
  <c r="J3421" i="1"/>
  <c r="E3050" i="1"/>
  <c r="E2548" i="1"/>
  <c r="C3703" i="1"/>
  <c r="E3285" i="1"/>
  <c r="I3053" i="1"/>
  <c r="K2608" i="1"/>
  <c r="I3671" i="1"/>
  <c r="H3078" i="1"/>
  <c r="F3012" i="1"/>
  <c r="I2761" i="1"/>
  <c r="G4088" i="1"/>
  <c r="K3048" i="1"/>
  <c r="M2474" i="1"/>
  <c r="G2632" i="1"/>
  <c r="H3828" i="1"/>
  <c r="F3070" i="1"/>
  <c r="K2345" i="1"/>
  <c r="H2817" i="1"/>
  <c r="G2935" i="1"/>
  <c r="I3967" i="1"/>
  <c r="M3405" i="1"/>
  <c r="J3353" i="1"/>
  <c r="O4224" i="1"/>
  <c r="K2400" i="1"/>
  <c r="E3087" i="1"/>
  <c r="J2557" i="1"/>
  <c r="C4068" i="1"/>
  <c r="C3221" i="1"/>
  <c r="F3090" i="1"/>
  <c r="E2932" i="1"/>
  <c r="J3680" i="1"/>
  <c r="L3320" i="1"/>
  <c r="C3137" i="1"/>
  <c r="N2593" i="1"/>
  <c r="M3745" i="1"/>
  <c r="I3123" i="1"/>
  <c r="C3034" i="1"/>
  <c r="D2798" i="1"/>
  <c r="K4263" i="1"/>
  <c r="F3077" i="1"/>
  <c r="L2505" i="1"/>
  <c r="F2647" i="1"/>
  <c r="K3845" i="1"/>
  <c r="M3065" i="1"/>
  <c r="N2354" i="1"/>
  <c r="M2795" i="1"/>
  <c r="H3806" i="1"/>
  <c r="G3203" i="1"/>
  <c r="C2509" i="1"/>
  <c r="K2666" i="1"/>
  <c r="G2951" i="1"/>
  <c r="C3649" i="1"/>
  <c r="G3386" i="1"/>
  <c r="D3246" i="1"/>
  <c r="K3867" i="1"/>
  <c r="E2338" i="1"/>
  <c r="E3106" i="1"/>
  <c r="I2541" i="1"/>
  <c r="I3854" i="1"/>
  <c r="O3329" i="1"/>
  <c r="E3138" i="1"/>
  <c r="O2601" i="1"/>
  <c r="D3788" i="1"/>
  <c r="F3145" i="1"/>
  <c r="F3083" i="1"/>
  <c r="C2773" i="1"/>
  <c r="O3712" i="1"/>
  <c r="G3122" i="1"/>
  <c r="E2501" i="1"/>
  <c r="O2643" i="1"/>
  <c r="D4011" i="1"/>
  <c r="L3096" i="1"/>
  <c r="C2372" i="1"/>
  <c r="E2863" i="1"/>
  <c r="E3979" i="1"/>
  <c r="J3104" i="1"/>
  <c r="F2554" i="1"/>
  <c r="F2687" i="1"/>
  <c r="N3571" i="1"/>
  <c r="M2825" i="1"/>
  <c r="N2394" i="1"/>
  <c r="E2835" i="1"/>
  <c r="H4261" i="1"/>
  <c r="D3462" i="1"/>
  <c r="M3093" i="1"/>
  <c r="F3379" i="1"/>
  <c r="I3420" i="1"/>
  <c r="D2927" i="1"/>
  <c r="H2771" i="1"/>
  <c r="D2466" i="1"/>
  <c r="J3407" i="1"/>
  <c r="K2784" i="1"/>
  <c r="I2355" i="1"/>
  <c r="G2161" i="1"/>
  <c r="N3737" i="1"/>
  <c r="J2752" i="1"/>
  <c r="H2377" i="1"/>
  <c r="J2121" i="1"/>
  <c r="H3706" i="1"/>
  <c r="E3200" i="1"/>
  <c r="C2367" i="1"/>
  <c r="M2099" i="1"/>
  <c r="F3532" i="1"/>
  <c r="E3346" i="1"/>
  <c r="K2429" i="1"/>
  <c r="O2254" i="1"/>
  <c r="F3518" i="1"/>
  <c r="F2833" i="1"/>
  <c r="D2394" i="1"/>
  <c r="K2504" i="1"/>
  <c r="I3618" i="1"/>
  <c r="G3035" i="1"/>
  <c r="M2218" i="1"/>
  <c r="N3033" i="1"/>
  <c r="I3578" i="1"/>
  <c r="H2961" i="1"/>
  <c r="D3374" i="1"/>
  <c r="O2244" i="1"/>
  <c r="G3223" i="1"/>
  <c r="M3366" i="1"/>
  <c r="E3066" i="1"/>
  <c r="I1516" i="1"/>
  <c r="H3656" i="1"/>
  <c r="H3122" i="1"/>
  <c r="L2512" i="1"/>
  <c r="F1802" i="1"/>
  <c r="C3568" i="1"/>
  <c r="E3121" i="1"/>
  <c r="N2361" i="1"/>
  <c r="C2304" i="1"/>
  <c r="D3538" i="1"/>
  <c r="C3297" i="1"/>
  <c r="E2517" i="1"/>
  <c r="D1739" i="1"/>
  <c r="H3816" i="1"/>
  <c r="C3102" i="1"/>
  <c r="C2388" i="1"/>
  <c r="I2058" i="1"/>
  <c r="D3572" i="1"/>
  <c r="L3001" i="1"/>
  <c r="G2658" i="1"/>
  <c r="N1857" i="1"/>
  <c r="N3523" i="1"/>
  <c r="G2855" i="1"/>
  <c r="F2414" i="1"/>
  <c r="K2277" i="1"/>
  <c r="E2668" i="1"/>
  <c r="L4148" i="1"/>
  <c r="E3197" i="1"/>
  <c r="G2802" i="1"/>
  <c r="L3923" i="1"/>
  <c r="D3433" i="1"/>
  <c r="F3433" i="1"/>
  <c r="E2872" i="1"/>
  <c r="D1877" i="1"/>
  <c r="F3249" i="1"/>
  <c r="H4206" i="1"/>
  <c r="O2330" i="1"/>
  <c r="H1067" i="1"/>
  <c r="E3379" i="1"/>
  <c r="D2790" i="1"/>
  <c r="L2497" i="1"/>
  <c r="I971" i="1"/>
  <c r="G3298" i="1"/>
  <c r="F2639" i="1"/>
  <c r="N2346" i="1"/>
  <c r="M1189" i="1"/>
  <c r="N3158" i="1"/>
  <c r="G3115" i="1"/>
  <c r="O2950" i="1"/>
  <c r="K1185" i="1"/>
  <c r="G3259" i="1"/>
  <c r="J2422" i="1"/>
  <c r="N2761" i="1"/>
  <c r="K1165" i="1"/>
  <c r="O3051" i="1"/>
  <c r="G2825" i="1"/>
  <c r="H2799" i="1"/>
  <c r="F1039" i="1"/>
  <c r="I3264" i="1"/>
  <c r="N2433" i="1"/>
  <c r="O2667" i="1"/>
  <c r="O4050" i="1"/>
  <c r="E2741" i="1"/>
  <c r="O2298" i="1"/>
  <c r="K3132" i="1"/>
  <c r="F921" i="1"/>
  <c r="J2500" i="1"/>
  <c r="L2824" i="1"/>
  <c r="E2486" i="1"/>
  <c r="G2904" i="1"/>
  <c r="N1637" i="1"/>
  <c r="L2811" i="1"/>
  <c r="O871" i="1"/>
  <c r="N3195" i="1"/>
  <c r="O821" i="1"/>
  <c r="L2861" i="1"/>
  <c r="H2436" i="1"/>
  <c r="H2430" i="1"/>
  <c r="N2684" i="1"/>
  <c r="E2456" i="1"/>
  <c r="H946" i="1"/>
  <c r="K1503" i="1"/>
  <c r="H1608" i="1"/>
  <c r="H3262" i="1"/>
  <c r="L1428" i="1"/>
  <c r="K1728" i="1"/>
  <c r="L1441" i="1"/>
  <c r="J2940" i="1"/>
  <c r="I1529" i="1"/>
  <c r="D3674" i="1"/>
  <c r="C3373" i="1"/>
  <c r="F2533" i="1"/>
  <c r="O2778" i="1"/>
  <c r="H1538" i="1"/>
  <c r="E2816" i="1"/>
  <c r="D3602" i="1"/>
  <c r="N2330" i="1"/>
  <c r="F3202" i="1"/>
  <c r="H3173" i="1"/>
  <c r="M2752" i="1"/>
  <c r="J1283" i="1"/>
  <c r="M2281" i="1"/>
  <c r="H2123" i="1"/>
  <c r="I2923" i="1"/>
  <c r="F2499" i="1"/>
  <c r="C3796" i="1"/>
  <c r="I1931" i="1"/>
  <c r="E2648" i="1"/>
  <c r="O1810" i="1"/>
  <c r="G1532" i="1"/>
  <c r="H2088" i="1"/>
  <c r="C2632" i="1"/>
  <c r="H2132" i="1"/>
  <c r="L1982" i="1"/>
  <c r="I1782" i="1"/>
  <c r="H3128" i="1"/>
  <c r="N3543" i="1"/>
  <c r="J2766" i="1"/>
  <c r="E2487" i="1"/>
  <c r="M2797" i="1"/>
  <c r="O2970" i="1"/>
  <c r="I2367" i="1"/>
  <c r="J3418" i="1"/>
  <c r="J2251" i="1"/>
  <c r="F2663" i="1"/>
  <c r="M1751" i="1"/>
  <c r="D2912" i="1"/>
  <c r="L3342" i="1"/>
  <c r="G2653" i="1"/>
  <c r="G3607" i="1"/>
  <c r="K2873" i="1"/>
  <c r="N2434" i="1"/>
  <c r="H2576" i="1"/>
  <c r="H3327" i="1"/>
  <c r="G2119" i="1"/>
  <c r="E1612" i="1"/>
  <c r="M1466" i="1"/>
  <c r="J3140" i="1"/>
  <c r="D1946" i="1"/>
  <c r="I1595" i="1"/>
  <c r="F1630" i="1"/>
  <c r="K3340" i="1"/>
  <c r="F1835" i="1"/>
  <c r="J1507" i="1"/>
  <c r="E4035" i="1"/>
  <c r="O2523" i="1"/>
  <c r="K2513" i="1"/>
  <c r="G3328" i="1"/>
  <c r="K2244" i="1"/>
  <c r="M2802" i="1"/>
  <c r="D2371" i="1"/>
  <c r="K2768" i="1"/>
  <c r="C2571" i="1"/>
  <c r="K2192" i="1"/>
  <c r="G3325" i="1"/>
  <c r="I1395" i="1"/>
  <c r="D2315" i="1"/>
  <c r="E2208" i="1"/>
  <c r="D4324" i="1"/>
  <c r="N3210" i="1"/>
  <c r="D3358" i="1"/>
  <c r="H2122" i="1"/>
  <c r="E2451" i="1"/>
  <c r="K1872" i="1"/>
  <c r="J1458" i="1"/>
  <c r="J1341" i="1"/>
  <c r="I2138" i="1"/>
  <c r="N1191" i="1"/>
  <c r="D900" i="1"/>
  <c r="K1186" i="1"/>
  <c r="E2565" i="1"/>
  <c r="I1333" i="1"/>
  <c r="C1076" i="1"/>
  <c r="I3004" i="1"/>
  <c r="N2634" i="1"/>
  <c r="F2054" i="1"/>
  <c r="O2588" i="1"/>
  <c r="O3317" i="1"/>
  <c r="C2078" i="1"/>
  <c r="N3104" i="1"/>
  <c r="O2296" i="1"/>
  <c r="N2718" i="1"/>
  <c r="K3890" i="1"/>
  <c r="G2786" i="1"/>
  <c r="J3261" i="1"/>
  <c r="C2908" i="1"/>
  <c r="M4525" i="1"/>
  <c r="M2979" i="1"/>
  <c r="F2454" i="1"/>
  <c r="L2238" i="1"/>
  <c r="O3244" i="1"/>
  <c r="O1206" i="1"/>
  <c r="F2441" i="1"/>
  <c r="I2476" i="1"/>
  <c r="D2906" i="1"/>
  <c r="J1456" i="1"/>
  <c r="N2437" i="1"/>
  <c r="H2257" i="1"/>
  <c r="K3875" i="1"/>
  <c r="D1875" i="1"/>
  <c r="F1998" i="1"/>
  <c r="O3504" i="1"/>
  <c r="K2724" i="1"/>
  <c r="O2494" i="1"/>
  <c r="J3975" i="1"/>
  <c r="M4097" i="1"/>
  <c r="N4112" i="1"/>
  <c r="M3936" i="1"/>
  <c r="L4157" i="1"/>
  <c r="C4063" i="1"/>
  <c r="L3905" i="1"/>
  <c r="G3550" i="1"/>
  <c r="L3491" i="1"/>
  <c r="L3866" i="1"/>
  <c r="L3104" i="1"/>
  <c r="E3358" i="1"/>
  <c r="J3271" i="1"/>
  <c r="H3710" i="1"/>
  <c r="E2893" i="1"/>
  <c r="O3284" i="1"/>
  <c r="O4752" i="1"/>
  <c r="J3488" i="1"/>
  <c r="I4600" i="1"/>
  <c r="N4496" i="1"/>
  <c r="D4040" i="1"/>
  <c r="L4268" i="1"/>
  <c r="K3783" i="1"/>
  <c r="I3656" i="1"/>
  <c r="D3202" i="1"/>
  <c r="H4028" i="1"/>
  <c r="D3629" i="1"/>
  <c r="H3488" i="1"/>
  <c r="J2878" i="1"/>
  <c r="I3782" i="1"/>
  <c r="M3618" i="1"/>
  <c r="C3695" i="1"/>
  <c r="G3529" i="1"/>
  <c r="H4353" i="1"/>
  <c r="M4083" i="1"/>
  <c r="C3238" i="1"/>
  <c r="D3440" i="1"/>
  <c r="F3011" i="1"/>
  <c r="F2828" i="1"/>
  <c r="O2597" i="1"/>
  <c r="H3452" i="1"/>
  <c r="O2994" i="1"/>
  <c r="C2674" i="1"/>
  <c r="E3889" i="1"/>
  <c r="D3096" i="1"/>
  <c r="K4309" i="1"/>
  <c r="J3801" i="1"/>
  <c r="L3328" i="1"/>
  <c r="E3796" i="1"/>
  <c r="L2666" i="1"/>
  <c r="L2927" i="1"/>
  <c r="L3500" i="1"/>
  <c r="L3371" i="1"/>
  <c r="D2990" i="1"/>
  <c r="I4186" i="1"/>
  <c r="I2580" i="1"/>
  <c r="E4006" i="1"/>
  <c r="K2934" i="1"/>
  <c r="K3258" i="1"/>
  <c r="N2929" i="1"/>
  <c r="F2937" i="1"/>
  <c r="L4685" i="1"/>
  <c r="O2876" i="1"/>
  <c r="O3180" i="1"/>
  <c r="H3005" i="1"/>
  <c r="C2861" i="1"/>
  <c r="E3028" i="1"/>
  <c r="L2330" i="1"/>
  <c r="C2580" i="1"/>
  <c r="H3469" i="1"/>
  <c r="K2570" i="1"/>
  <c r="C1903" i="1"/>
  <c r="F3538" i="1"/>
  <c r="E3113" i="1"/>
  <c r="G2501" i="1"/>
  <c r="G1900" i="1"/>
  <c r="M3474" i="1"/>
  <c r="M3001" i="1"/>
  <c r="O2353" i="1"/>
  <c r="J2250" i="1"/>
  <c r="I3657" i="1"/>
  <c r="I3050" i="1"/>
  <c r="M2489" i="1"/>
  <c r="G2109" i="1"/>
  <c r="C3539" i="1"/>
  <c r="G3191" i="1"/>
  <c r="K2360" i="1"/>
  <c r="F2194" i="1"/>
  <c r="D3508" i="1"/>
  <c r="M3077" i="1"/>
  <c r="H2319" i="1"/>
  <c r="O1770" i="1"/>
  <c r="N3459" i="1"/>
  <c r="N2846" i="1"/>
  <c r="J2340" i="1"/>
  <c r="J2085" i="1"/>
  <c r="H3444" i="1"/>
  <c r="E2878" i="1"/>
  <c r="O3009" i="1"/>
  <c r="K2057" i="1"/>
  <c r="O2578" i="1"/>
  <c r="K3521" i="1"/>
  <c r="D2531" i="1"/>
  <c r="D1834" i="1"/>
  <c r="D3509" i="1"/>
  <c r="H3022" i="1"/>
  <c r="J2358" i="1"/>
  <c r="O2170" i="1"/>
  <c r="G3853" i="1"/>
  <c r="D3095" i="1"/>
  <c r="L2520" i="1"/>
  <c r="O1945" i="1"/>
  <c r="E3619" i="1"/>
  <c r="N3321" i="1"/>
  <c r="N2369" i="1"/>
  <c r="M2253" i="1"/>
  <c r="E3607" i="1"/>
  <c r="F2968" i="1"/>
  <c r="E2341" i="1"/>
  <c r="N1681" i="1"/>
  <c r="E3510" i="1"/>
  <c r="M2893" i="1"/>
  <c r="C2376" i="1"/>
  <c r="M2126" i="1"/>
  <c r="I3863" i="1"/>
  <c r="C3321" i="1"/>
  <c r="H2339" i="1"/>
  <c r="H1815" i="1"/>
  <c r="D3277" i="1"/>
  <c r="M2930" i="1"/>
  <c r="I2830" i="1"/>
  <c r="H2225" i="1"/>
  <c r="H3871" i="1"/>
  <c r="C4372" i="1"/>
  <c r="L2708" i="1"/>
  <c r="I2294" i="1"/>
  <c r="H3456" i="1"/>
  <c r="H2864" i="1"/>
  <c r="G2517" i="1"/>
  <c r="D1883" i="1"/>
  <c r="H4279" i="1"/>
  <c r="G3653" i="1"/>
  <c r="J2991" i="1"/>
  <c r="K2719" i="1"/>
  <c r="O3603" i="1"/>
  <c r="M2257" i="1"/>
  <c r="E2616" i="1"/>
  <c r="M2765" i="1"/>
  <c r="F3429" i="1"/>
  <c r="F2863" i="1"/>
  <c r="H2770" i="1"/>
  <c r="H3043" i="1"/>
  <c r="I3694" i="1"/>
  <c r="G3065" i="1"/>
  <c r="H2397" i="1"/>
  <c r="F2924" i="1"/>
  <c r="O3366" i="1"/>
  <c r="G3152" i="1"/>
  <c r="C2438" i="1"/>
  <c r="F2255" i="1"/>
  <c r="N3552" i="1"/>
  <c r="H3072" i="1"/>
  <c r="G2481" i="1"/>
  <c r="N2392" i="1"/>
  <c r="N3538" i="1"/>
  <c r="H2882" i="1"/>
  <c r="D2261" i="1"/>
  <c r="K2313" i="1"/>
  <c r="H3746" i="1"/>
  <c r="C2872" i="1"/>
  <c r="G2523" i="1"/>
  <c r="H2066" i="1"/>
  <c r="C3936" i="1"/>
  <c r="H3882" i="1"/>
  <c r="E2957" i="1"/>
  <c r="I2718" i="1"/>
  <c r="K3493" i="1"/>
  <c r="M2511" i="1"/>
  <c r="K2779" i="1"/>
  <c r="M2459" i="1"/>
  <c r="F3710" i="1"/>
  <c r="G3235" i="1"/>
  <c r="J2747" i="1"/>
  <c r="D2407" i="1"/>
  <c r="N3373" i="1"/>
  <c r="I2695" i="1"/>
  <c r="J2367" i="1"/>
  <c r="E2246" i="1"/>
  <c r="J3795" i="1"/>
  <c r="F3248" i="1"/>
  <c r="O2436" i="1"/>
  <c r="I2647" i="1"/>
  <c r="D3789" i="1"/>
  <c r="L2946" i="1"/>
  <c r="E2245" i="1"/>
  <c r="J2374" i="1"/>
  <c r="D3775" i="1"/>
  <c r="F2881" i="1"/>
  <c r="C2672" i="1"/>
  <c r="O2085" i="1"/>
  <c r="K3420" i="1"/>
  <c r="K2852" i="1"/>
  <c r="E2522" i="1"/>
  <c r="M2321" i="1"/>
  <c r="M4586" i="1"/>
  <c r="N3490" i="1"/>
  <c r="G2974" i="1"/>
  <c r="C2699" i="1"/>
  <c r="E3775" i="1"/>
  <c r="M3266" i="1"/>
  <c r="E2760" i="1"/>
  <c r="G2440" i="1"/>
  <c r="O3413" i="1"/>
  <c r="J2695" i="1"/>
  <c r="I2745" i="1"/>
  <c r="M2137" i="1"/>
  <c r="N3869" i="1"/>
  <c r="F2798" i="1"/>
  <c r="H2366" i="1"/>
  <c r="C2245" i="1"/>
  <c r="K3593" i="1"/>
  <c r="F3367" i="1"/>
  <c r="K2975" i="1"/>
  <c r="C2644" i="1"/>
  <c r="K3743" i="1"/>
  <c r="H2944" i="1"/>
  <c r="J2764" i="1"/>
  <c r="D2079" i="1"/>
  <c r="L3436" i="1"/>
  <c r="F2857" i="1"/>
  <c r="O2662" i="1"/>
  <c r="G2837" i="1"/>
  <c r="E3442" i="1"/>
  <c r="I2851" i="1"/>
  <c r="C2076" i="1"/>
  <c r="K2320" i="1"/>
  <c r="L3957" i="1"/>
  <c r="N3805" i="1"/>
  <c r="O3026" i="1"/>
  <c r="C3123" i="1"/>
  <c r="E3774" i="1"/>
  <c r="J3228" i="1"/>
  <c r="J2610" i="1"/>
  <c r="F2467" i="1"/>
  <c r="O3398" i="1"/>
  <c r="C2804" i="1"/>
  <c r="G2744" i="1"/>
  <c r="K2136" i="1"/>
  <c r="J3843" i="1"/>
  <c r="H2775" i="1"/>
  <c r="J2316" i="1"/>
  <c r="H2154" i="1"/>
  <c r="H3761" i="1"/>
  <c r="M3348" i="1"/>
  <c r="E2368" i="1"/>
  <c r="O2100" i="1"/>
  <c r="D3586" i="1"/>
  <c r="N3540" i="1"/>
  <c r="H2755" i="1"/>
  <c r="N2076" i="1"/>
  <c r="L3461" i="1"/>
  <c r="D2856" i="1"/>
  <c r="F2395" i="1"/>
  <c r="C2835" i="1"/>
  <c r="M3482" i="1"/>
  <c r="K3285" i="1"/>
  <c r="O2074" i="1"/>
  <c r="K2346" i="1"/>
  <c r="M3575" i="1"/>
  <c r="E2699" i="1"/>
  <c r="M3381" i="1"/>
  <c r="F2278" i="1"/>
  <c r="F3302" i="1"/>
  <c r="I3463" i="1"/>
  <c r="K3085" i="1"/>
  <c r="I1763" i="1"/>
  <c r="M3593" i="1"/>
  <c r="J3123" i="1"/>
  <c r="J3061" i="1"/>
  <c r="J1517" i="1"/>
  <c r="O3666" i="1"/>
  <c r="H3505" i="1"/>
  <c r="O2482" i="1"/>
  <c r="K1877" i="1"/>
  <c r="F3554" i="1"/>
  <c r="D3076" i="1"/>
  <c r="M2353" i="1"/>
  <c r="F2239" i="1"/>
  <c r="J3446" i="1"/>
  <c r="O3082" i="1"/>
  <c r="D2525" i="1"/>
  <c r="I1822" i="1"/>
  <c r="J3432" i="1"/>
  <c r="C3185" i="1"/>
  <c r="F2374" i="1"/>
  <c r="I2091" i="1"/>
  <c r="O3514" i="1"/>
  <c r="I2984" i="1"/>
  <c r="C2525" i="1"/>
  <c r="M1921" i="1"/>
  <c r="N2560" i="1"/>
  <c r="L3719" i="1"/>
  <c r="H2890" i="1"/>
  <c r="G2707" i="1"/>
  <c r="O3243" i="1"/>
  <c r="F3679" i="1"/>
  <c r="E2337" i="1"/>
  <c r="H2484" i="1"/>
  <c r="G3507" i="1"/>
  <c r="N2730" i="1"/>
  <c r="L2355" i="1"/>
  <c r="G1997" i="1"/>
  <c r="O3419" i="1"/>
  <c r="H3338" i="1"/>
  <c r="M2348" i="1"/>
  <c r="F2089" i="1"/>
  <c r="N3828" i="1"/>
  <c r="C3014" i="1"/>
  <c r="G2411" i="1"/>
  <c r="H1742" i="1"/>
  <c r="E3484" i="1"/>
  <c r="M3158" i="1"/>
  <c r="H2372" i="1"/>
  <c r="L2102" i="1"/>
  <c r="I3423" i="1"/>
  <c r="C3017" i="1"/>
  <c r="I2200" i="1"/>
  <c r="I1904" i="1"/>
  <c r="C3382" i="1"/>
  <c r="N3541" i="1"/>
  <c r="L3113" i="1"/>
  <c r="G2269" i="1"/>
  <c r="C3804" i="1"/>
  <c r="F3883" i="1"/>
  <c r="K2226" i="1"/>
  <c r="H2688" i="1"/>
  <c r="K3727" i="1"/>
  <c r="O3580" i="1"/>
  <c r="K3473" i="1"/>
  <c r="L2996" i="1"/>
  <c r="N2454" i="1"/>
  <c r="G2641" i="1"/>
  <c r="F2929" i="1"/>
  <c r="J3134" i="1"/>
  <c r="I2127" i="1"/>
  <c r="J3771" i="1"/>
  <c r="E3300" i="1"/>
  <c r="J3118" i="1"/>
  <c r="K2161" i="1"/>
  <c r="D3477" i="1"/>
  <c r="N3026" i="1"/>
  <c r="D3121" i="1"/>
  <c r="L2154" i="1"/>
  <c r="G3488" i="1"/>
  <c r="J3219" i="1"/>
  <c r="J2935" i="1"/>
  <c r="L2365" i="1"/>
  <c r="J3595" i="1"/>
  <c r="K2741" i="1"/>
  <c r="F3105" i="1"/>
  <c r="C2126" i="1"/>
  <c r="O3299" i="1"/>
  <c r="D3097" i="1"/>
  <c r="M3039" i="1"/>
  <c r="K1861" i="1"/>
  <c r="D3551" i="1"/>
  <c r="J2981" i="1"/>
  <c r="O2794" i="1"/>
  <c r="D3621" i="1"/>
  <c r="N3813" i="1"/>
  <c r="J2580" i="1"/>
  <c r="C2247" i="1"/>
  <c r="O3916" i="1"/>
  <c r="K3453" i="1"/>
  <c r="C3359" i="1"/>
  <c r="C2978" i="1"/>
  <c r="C3537" i="1"/>
  <c r="L1761" i="1"/>
  <c r="J2788" i="1"/>
  <c r="F3664" i="1"/>
  <c r="I3036" i="1"/>
  <c r="J2027" i="1"/>
  <c r="C2844" i="1"/>
  <c r="J2416" i="1"/>
  <c r="G3053" i="1"/>
  <c r="J2155" i="1"/>
  <c r="L2431" i="1"/>
  <c r="D2332" i="1"/>
  <c r="O2320" i="1"/>
  <c r="C1760" i="1"/>
  <c r="J2706" i="1"/>
  <c r="H2571" i="1"/>
  <c r="O2076" i="1"/>
  <c r="G1862" i="1"/>
  <c r="D2372" i="1"/>
  <c r="C2400" i="1"/>
  <c r="G3768" i="1"/>
  <c r="J2232" i="1"/>
  <c r="F2458" i="1"/>
  <c r="G3249" i="1"/>
  <c r="F1752" i="1"/>
  <c r="C2728" i="1"/>
  <c r="E3309" i="1"/>
  <c r="F2350" i="1"/>
  <c r="C3239" i="1"/>
  <c r="D2740" i="1"/>
  <c r="C2646" i="1"/>
  <c r="C2269" i="1"/>
  <c r="M3212" i="1"/>
  <c r="M1723" i="1"/>
  <c r="F2854" i="1"/>
  <c r="D2316" i="1"/>
  <c r="C2749" i="1"/>
  <c r="L1522" i="1"/>
  <c r="J2730" i="1"/>
  <c r="K1717" i="1"/>
  <c r="F1830" i="1"/>
  <c r="D1823" i="1"/>
  <c r="L2619" i="1"/>
  <c r="I1630" i="1"/>
  <c r="C1485" i="1"/>
  <c r="E1735" i="1"/>
  <c r="I2942" i="1"/>
  <c r="D3411" i="1"/>
  <c r="H2352" i="1"/>
  <c r="D2362" i="1"/>
  <c r="G3233" i="1"/>
  <c r="I3160" i="1"/>
  <c r="D2350" i="1"/>
  <c r="K3252" i="1"/>
  <c r="D1680" i="1"/>
  <c r="J2681" i="1"/>
  <c r="I2402" i="1"/>
  <c r="D2762" i="1"/>
  <c r="J3326" i="1"/>
  <c r="O2985" i="1"/>
  <c r="D3361" i="1"/>
  <c r="G3725" i="1"/>
  <c r="D3157" i="1"/>
  <c r="C2734" i="1"/>
  <c r="J2565" i="1"/>
  <c r="M1518" i="1"/>
  <c r="L1587" i="1"/>
  <c r="C2193" i="1"/>
  <c r="G3005" i="1"/>
  <c r="G891" i="1"/>
  <c r="E1511" i="1"/>
  <c r="O1111" i="1"/>
  <c r="F3597" i="1"/>
  <c r="F728" i="1"/>
  <c r="C407" i="1"/>
  <c r="H3796" i="1"/>
  <c r="K2713" i="1"/>
  <c r="D2687" i="1"/>
  <c r="M2536" i="1"/>
  <c r="H1695" i="1"/>
  <c r="M2547" i="1"/>
  <c r="J3571" i="1"/>
  <c r="M2369" i="1"/>
  <c r="K3260" i="1"/>
  <c r="M3354" i="1"/>
  <c r="K3297" i="1"/>
  <c r="C1657" i="1"/>
  <c r="C2361" i="1"/>
  <c r="L2510" i="1"/>
  <c r="N2978" i="1"/>
  <c r="H2405" i="1"/>
  <c r="E2867" i="1"/>
  <c r="O2001" i="1"/>
  <c r="O2787" i="1"/>
  <c r="K2530" i="1"/>
  <c r="M2050" i="1"/>
  <c r="N2205" i="1"/>
  <c r="C2693" i="1"/>
  <c r="G2505" i="1"/>
  <c r="C2736" i="1"/>
  <c r="M2194" i="1"/>
  <c r="L2601" i="1"/>
  <c r="G2114" i="1"/>
  <c r="J1996" i="1"/>
  <c r="J2941" i="1"/>
  <c r="O2742" i="1"/>
  <c r="G1832" i="1"/>
  <c r="N2478" i="1"/>
  <c r="F2541" i="1"/>
  <c r="O3351" i="1"/>
  <c r="C2805" i="1"/>
  <c r="H762" i="1"/>
  <c r="C3146" i="1"/>
  <c r="L3397" i="1"/>
  <c r="M2371" i="1"/>
  <c r="F4033" i="1"/>
  <c r="F2572" i="1"/>
  <c r="M3925" i="1"/>
  <c r="L2840" i="1"/>
  <c r="D3160" i="1"/>
  <c r="D1419" i="1"/>
  <c r="F3007" i="1"/>
  <c r="E2242" i="1"/>
  <c r="M2184" i="1"/>
  <c r="L1967" i="1"/>
  <c r="L2955" i="1"/>
  <c r="D1772" i="1"/>
  <c r="C1942" i="1"/>
  <c r="O2124" i="1"/>
  <c r="L3194" i="1"/>
  <c r="I2238" i="1"/>
  <c r="L1787" i="1"/>
  <c r="H3595" i="1"/>
  <c r="N2025" i="1"/>
  <c r="H2510" i="1"/>
  <c r="C2764" i="1"/>
  <c r="O3432" i="1"/>
  <c r="E3022" i="1"/>
  <c r="C3574" i="1"/>
  <c r="F3779" i="1"/>
  <c r="G3316" i="1"/>
  <c r="J3318" i="1"/>
  <c r="D2818" i="1"/>
  <c r="M3934" i="1"/>
  <c r="N4457" i="1"/>
  <c r="C3622" i="1"/>
  <c r="D4026" i="1"/>
  <c r="D3094" i="1"/>
  <c r="I3251" i="1"/>
  <c r="O3155" i="1"/>
  <c r="D3326" i="1"/>
  <c r="L2985" i="1"/>
  <c r="N2611" i="1"/>
  <c r="N2663" i="1"/>
  <c r="G3250" i="1"/>
  <c r="L3274" i="1"/>
  <c r="O2658" i="1"/>
  <c r="H2959" i="1"/>
  <c r="D2590" i="1"/>
  <c r="O2632" i="1"/>
  <c r="O3302" i="1"/>
  <c r="E3467" i="1"/>
  <c r="K3037" i="1"/>
  <c r="K3239" i="1"/>
  <c r="F3072" i="1"/>
  <c r="H3044" i="1"/>
  <c r="F3468" i="1"/>
  <c r="O2854" i="1"/>
  <c r="N3116" i="1"/>
  <c r="E3201" i="1"/>
  <c r="C3047" i="1"/>
  <c r="E2963" i="1"/>
  <c r="E3646" i="1"/>
  <c r="M2853" i="1"/>
  <c r="J2571" i="1"/>
  <c r="O2647" i="1"/>
  <c r="E2677" i="1"/>
  <c r="L2991" i="1"/>
  <c r="N3649" i="1"/>
  <c r="E3322" i="1"/>
  <c r="I2433" i="1"/>
  <c r="M3388" i="1"/>
  <c r="J2776" i="1"/>
  <c r="N2968" i="1"/>
  <c r="H3500" i="1"/>
  <c r="O3303" i="1"/>
  <c r="J2313" i="1"/>
  <c r="D3253" i="1"/>
  <c r="J2551" i="1"/>
  <c r="E2537" i="1"/>
  <c r="K3371" i="1"/>
  <c r="C2630" i="1"/>
  <c r="E2151" i="1"/>
  <c r="G3061" i="1"/>
  <c r="D2112" i="1"/>
  <c r="N2290" i="1"/>
  <c r="F2998" i="1"/>
  <c r="J2514" i="1"/>
  <c r="N2331" i="1"/>
  <c r="J3743" i="1"/>
  <c r="L3002" i="1"/>
  <c r="D2727" i="1"/>
  <c r="D1643" i="1"/>
  <c r="O3426" i="1"/>
  <c r="L2513" i="1"/>
  <c r="I3601" i="1"/>
  <c r="F2310" i="1"/>
  <c r="N3309" i="1"/>
  <c r="K2402" i="1"/>
  <c r="O3013" i="1"/>
  <c r="H1148" i="1"/>
  <c r="N1138" i="1"/>
  <c r="D1864" i="1"/>
  <c r="K3053" i="1"/>
  <c r="K1901" i="1"/>
  <c r="O1995" i="1"/>
  <c r="M2858" i="1"/>
  <c r="J3507" i="1"/>
  <c r="G3415" i="1"/>
  <c r="I2215" i="1"/>
  <c r="C2882" i="1"/>
  <c r="F2534" i="1"/>
  <c r="J3596" i="1"/>
  <c r="N2683" i="1"/>
  <c r="I4033" i="1"/>
  <c r="D3517" i="1"/>
  <c r="E2715" i="1"/>
  <c r="L2830" i="1"/>
  <c r="J2335" i="1"/>
  <c r="L2171" i="1"/>
  <c r="G3142" i="1"/>
  <c r="L3263" i="1"/>
  <c r="H3021" i="1"/>
  <c r="N3853" i="1"/>
  <c r="E3347" i="1"/>
  <c r="H1467" i="1"/>
  <c r="J2359" i="1"/>
  <c r="O3165" i="1"/>
  <c r="G1684" i="1"/>
  <c r="F2806" i="1"/>
  <c r="O2200" i="1"/>
  <c r="H2883" i="1"/>
  <c r="L3318" i="1"/>
  <c r="M2209" i="1"/>
  <c r="O3420" i="1"/>
  <c r="G1902" i="1"/>
  <c r="G3317" i="1"/>
  <c r="F2689" i="1"/>
  <c r="H2967" i="1"/>
  <c r="H1648" i="1"/>
  <c r="G3478" i="1"/>
  <c r="F1651" i="1"/>
  <c r="M1492" i="1"/>
  <c r="D1785" i="1"/>
  <c r="L3248" i="1"/>
  <c r="I1853" i="1"/>
  <c r="K1675" i="1"/>
  <c r="G1363" i="1"/>
  <c r="M3199" i="1"/>
  <c r="I891" i="1"/>
  <c r="O1788" i="1"/>
  <c r="H3555" i="1"/>
  <c r="C1032" i="1"/>
  <c r="O1444" i="1"/>
  <c r="M3440" i="1"/>
  <c r="N3385" i="1"/>
  <c r="I2489" i="1"/>
  <c r="H3355" i="1"/>
  <c r="D2053" i="1"/>
  <c r="E3390" i="1"/>
  <c r="J3475" i="1"/>
  <c r="C2429" i="1"/>
  <c r="F3015" i="1"/>
  <c r="D2812" i="1"/>
  <c r="D2974" i="1"/>
  <c r="K1566" i="1"/>
  <c r="I3217" i="1"/>
  <c r="L2335" i="1"/>
  <c r="G2651" i="1"/>
  <c r="F2026" i="1"/>
  <c r="L2289" i="1"/>
  <c r="F1762" i="1"/>
  <c r="M1889" i="1"/>
  <c r="O1592" i="1"/>
  <c r="G2487" i="1"/>
  <c r="O1464" i="1"/>
  <c r="N2223" i="1"/>
  <c r="D2164" i="1"/>
  <c r="L2425" i="1"/>
  <c r="F1436" i="1"/>
  <c r="M2159" i="1"/>
  <c r="N2966" i="1"/>
  <c r="F3617" i="1"/>
  <c r="F2331" i="1"/>
  <c r="H2689" i="1"/>
  <c r="F3309" i="1"/>
  <c r="K2145" i="1"/>
  <c r="F3203" i="1"/>
  <c r="L1671" i="1"/>
  <c r="F2456" i="1"/>
  <c r="I1484" i="1"/>
  <c r="C2339" i="1"/>
  <c r="N3170" i="1"/>
  <c r="I2921" i="1"/>
  <c r="F3471" i="1"/>
  <c r="I3153" i="1"/>
  <c r="I2352" i="1"/>
  <c r="L2611" i="1"/>
  <c r="K2891" i="1"/>
  <c r="D3728" i="1"/>
  <c r="I3197" i="1"/>
  <c r="K3164" i="1"/>
  <c r="I4090" i="1"/>
  <c r="M1456" i="1"/>
  <c r="M2374" i="1"/>
  <c r="K3267" i="1"/>
  <c r="J1990" i="1"/>
  <c r="J3640" i="1"/>
  <c r="N1428" i="1"/>
  <c r="G2532" i="1"/>
  <c r="O2952" i="1"/>
  <c r="C3134" i="1"/>
  <c r="O3111" i="1"/>
  <c r="F1838" i="1"/>
  <c r="D2943" i="1"/>
  <c r="E2733" i="1"/>
  <c r="I2247" i="1"/>
  <c r="K1319" i="1"/>
  <c r="J3312" i="1"/>
  <c r="O1484" i="1"/>
  <c r="J948" i="1"/>
  <c r="L1466" i="1"/>
  <c r="K3138" i="1"/>
  <c r="C1630" i="1"/>
  <c r="L1117" i="1"/>
  <c r="N1507" i="1"/>
  <c r="H3945" i="1"/>
  <c r="I3144" i="1"/>
  <c r="J2211" i="1"/>
  <c r="O2922" i="1"/>
  <c r="L1494" i="1"/>
  <c r="O3684" i="1"/>
  <c r="O1762" i="1"/>
  <c r="C2583" i="1"/>
  <c r="C2642" i="1"/>
  <c r="D2754" i="1"/>
  <c r="I3095" i="1"/>
  <c r="I1751" i="1"/>
  <c r="H2857" i="1"/>
  <c r="C1031" i="1"/>
  <c r="C2943" i="1"/>
  <c r="N2467" i="1"/>
  <c r="M3509" i="1"/>
  <c r="J2394" i="1"/>
  <c r="G2295" i="1"/>
  <c r="D3327" i="1"/>
  <c r="E1556" i="1"/>
  <c r="C2643" i="1"/>
  <c r="I1667" i="1"/>
  <c r="E2410" i="1"/>
  <c r="G3385" i="1"/>
  <c r="G2553" i="1"/>
  <c r="K3209" i="1"/>
  <c r="D2410" i="1"/>
  <c r="O3088" i="1"/>
  <c r="C1841" i="1"/>
  <c r="L3538" i="1"/>
  <c r="F3076" i="1"/>
  <c r="G2816" i="1"/>
  <c r="H2104" i="1"/>
  <c r="G2602" i="1"/>
  <c r="J1357" i="1"/>
  <c r="L1064" i="1"/>
  <c r="G1328" i="1"/>
  <c r="I2259" i="1"/>
  <c r="G1200" i="1"/>
  <c r="O1207" i="1"/>
  <c r="E932" i="1"/>
  <c r="J3187" i="1"/>
  <c r="E3067" i="1"/>
  <c r="J2465" i="1"/>
  <c r="N3756" i="1"/>
  <c r="K3208" i="1"/>
  <c r="K1924" i="1"/>
  <c r="I2330" i="1"/>
  <c r="F3289" i="1"/>
  <c r="L2735" i="1"/>
  <c r="J3269" i="1"/>
  <c r="G1977" i="1"/>
  <c r="C2568" i="1"/>
  <c r="J2513" i="1"/>
  <c r="O2901" i="1"/>
  <c r="F1796" i="1"/>
  <c r="K1475" i="1"/>
  <c r="N2594" i="1"/>
  <c r="H1842" i="1"/>
  <c r="O1951" i="1"/>
  <c r="N1906" i="1"/>
  <c r="L3617" i="1"/>
  <c r="I1887" i="1"/>
  <c r="G1655" i="1"/>
  <c r="G3504" i="1"/>
  <c r="G1527" i="1"/>
  <c r="N1543" i="1"/>
  <c r="C1463" i="1"/>
  <c r="O2345" i="1"/>
  <c r="O1651" i="1"/>
  <c r="K1172" i="1"/>
  <c r="E1413" i="1"/>
  <c r="N2598" i="1"/>
  <c r="F1590" i="1"/>
  <c r="O1390" i="1"/>
  <c r="F1260" i="1"/>
  <c r="H2357" i="1"/>
  <c r="D839" i="1"/>
  <c r="H523" i="1"/>
  <c r="J1394" i="1"/>
  <c r="J3078" i="1"/>
  <c r="N1403" i="1"/>
  <c r="F1650" i="1"/>
  <c r="C1043" i="1"/>
  <c r="C3940" i="1"/>
  <c r="D2919" i="1"/>
  <c r="I3249" i="1"/>
  <c r="N2534" i="1"/>
  <c r="K2547" i="1"/>
  <c r="J2793" i="1"/>
  <c r="H2427" i="1"/>
  <c r="L973" i="1"/>
  <c r="C1637" i="1"/>
  <c r="E1680" i="1"/>
  <c r="F2440" i="1"/>
  <c r="J3127" i="1"/>
  <c r="D1773" i="1"/>
  <c r="I2487" i="1"/>
  <c r="I2341" i="1"/>
  <c r="E3626" i="1"/>
  <c r="H1844" i="1"/>
  <c r="I2271" i="1"/>
  <c r="G2593" i="1"/>
  <c r="O2894" i="1"/>
  <c r="C1439" i="1"/>
  <c r="M2412" i="1"/>
  <c r="E2576" i="1"/>
  <c r="O2840" i="1"/>
  <c r="L1512" i="1"/>
  <c r="J1891" i="1"/>
  <c r="E1972" i="1"/>
  <c r="H2848" i="1"/>
  <c r="K1038" i="1"/>
  <c r="O1711" i="1"/>
  <c r="L1801" i="1"/>
  <c r="N3164" i="1"/>
  <c r="H3752" i="1"/>
  <c r="M3084" i="1"/>
  <c r="K3124" i="1"/>
  <c r="M2377" i="1"/>
  <c r="G2094" i="1"/>
  <c r="M2674" i="1"/>
  <c r="C2230" i="1"/>
  <c r="I1587" i="1"/>
  <c r="H1441" i="1"/>
  <c r="O964" i="1"/>
  <c r="D2288" i="1"/>
  <c r="D2877" i="1"/>
  <c r="C2161" i="1"/>
  <c r="O2407" i="1"/>
  <c r="I2289" i="1"/>
  <c r="M3125" i="1"/>
  <c r="J1434" i="1"/>
  <c r="F2496" i="1"/>
  <c r="D2238" i="1"/>
  <c r="C2913" i="1"/>
  <c r="H1910" i="1"/>
  <c r="C2268" i="1"/>
  <c r="M2439" i="1"/>
  <c r="C3571" i="1"/>
  <c r="L1036" i="1"/>
  <c r="E1895" i="1"/>
  <c r="J2274" i="1"/>
  <c r="M3211" i="1"/>
  <c r="G933" i="1"/>
  <c r="J1646" i="1"/>
  <c r="E2371" i="1"/>
  <c r="H3029" i="1"/>
  <c r="D3840" i="1"/>
  <c r="M2719" i="1"/>
  <c r="L2410" i="1"/>
  <c r="L2281" i="1"/>
  <c r="I2767" i="1"/>
  <c r="N2700" i="1"/>
  <c r="H2055" i="1"/>
  <c r="D1471" i="1"/>
  <c r="D1630" i="1"/>
  <c r="E927" i="1"/>
  <c r="G2025" i="1"/>
  <c r="J2913" i="1"/>
  <c r="J1683" i="1"/>
  <c r="K2333" i="1"/>
  <c r="M2213" i="1"/>
  <c r="F2930" i="1"/>
  <c r="M1436" i="1"/>
  <c r="C2329" i="1"/>
  <c r="J3020" i="1"/>
  <c r="D2858" i="1"/>
  <c r="E1682" i="1"/>
  <c r="O2137" i="1"/>
  <c r="N1912" i="1"/>
  <c r="G3341" i="1"/>
  <c r="C1534" i="1"/>
  <c r="L1868" i="1"/>
  <c r="M1952" i="1"/>
  <c r="O3048" i="1"/>
  <c r="C3055" i="1"/>
  <c r="E1674" i="1"/>
  <c r="F1758" i="1"/>
  <c r="D2825" i="1"/>
  <c r="H3356" i="1"/>
  <c r="D2629" i="1"/>
  <c r="C3751" i="1"/>
  <c r="H2724" i="1"/>
  <c r="O2711" i="1"/>
  <c r="C2542" i="1"/>
  <c r="M2163" i="1"/>
  <c r="C1879" i="1"/>
  <c r="F891" i="1"/>
  <c r="E1275" i="1"/>
  <c r="H2250" i="1"/>
  <c r="D2991" i="1"/>
  <c r="I1772" i="1"/>
  <c r="I2332" i="1"/>
  <c r="K2212" i="1"/>
  <c r="G2891" i="1"/>
  <c r="G2031" i="1"/>
  <c r="N2184" i="1"/>
  <c r="C1834" i="1"/>
  <c r="E3824" i="1"/>
  <c r="H1378" i="1"/>
  <c r="D1822" i="1"/>
  <c r="I2207" i="1"/>
  <c r="C3611" i="1"/>
  <c r="K1476" i="1"/>
  <c r="M1875" i="1"/>
  <c r="L2195" i="1"/>
  <c r="C2793" i="1"/>
  <c r="I2422" i="1"/>
  <c r="D1603" i="1"/>
  <c r="J2284" i="1"/>
  <c r="G2835" i="1"/>
  <c r="O3618" i="1"/>
  <c r="E3156" i="1"/>
  <c r="K2614" i="1"/>
  <c r="K2465" i="1"/>
  <c r="M2435" i="1"/>
  <c r="E2672" i="1"/>
  <c r="O910" i="1"/>
  <c r="D1661" i="1"/>
  <c r="N1630" i="1"/>
  <c r="M907" i="1"/>
  <c r="F2249" i="1"/>
  <c r="J3147" i="1"/>
  <c r="C1454" i="1"/>
  <c r="C2284" i="1"/>
  <c r="G2231" i="1"/>
  <c r="H3767" i="1"/>
  <c r="K1794" i="1"/>
  <c r="K1753" i="1"/>
  <c r="D2640" i="1"/>
  <c r="N3295" i="1"/>
  <c r="L1546" i="1"/>
  <c r="I2118" i="1"/>
  <c r="D1891" i="1"/>
  <c r="J2938" i="1"/>
  <c r="M1376" i="1"/>
  <c r="N1845" i="1"/>
  <c r="G1933" i="1"/>
  <c r="J2797" i="1"/>
  <c r="M2453" i="1"/>
  <c r="H2118" i="1"/>
  <c r="H1735" i="1"/>
  <c r="M3426" i="1"/>
  <c r="H3591" i="1"/>
  <c r="E2933" i="1"/>
  <c r="D2462" i="1"/>
  <c r="C2061" i="1"/>
  <c r="N2315" i="1"/>
  <c r="F2318" i="1"/>
  <c r="M1580" i="1"/>
  <c r="I1527" i="1"/>
  <c r="E1055" i="1"/>
  <c r="J1383" i="1"/>
  <c r="O2122" i="1"/>
  <c r="I3046" i="1"/>
  <c r="L1450" i="1"/>
  <c r="N2342" i="1"/>
  <c r="L2244" i="1"/>
  <c r="C3517" i="1"/>
  <c r="G2717" i="1"/>
  <c r="H2563" i="1"/>
  <c r="L1790" i="1"/>
  <c r="K2755" i="1"/>
  <c r="M2862" i="1"/>
  <c r="I1686" i="1"/>
  <c r="J1481" i="1"/>
  <c r="N1015" i="1"/>
  <c r="C4149" i="1"/>
  <c r="I586" i="1"/>
  <c r="J1477" i="1"/>
  <c r="I3746" i="1"/>
  <c r="E1652" i="1"/>
  <c r="D1656" i="1"/>
  <c r="E1691" i="1"/>
  <c r="N2932" i="1"/>
  <c r="K1036" i="1"/>
  <c r="I1423" i="1"/>
  <c r="H954" i="1"/>
  <c r="L3362" i="1"/>
  <c r="O1382" i="1"/>
  <c r="K1568" i="1"/>
  <c r="J1123" i="1"/>
  <c r="J3070" i="1"/>
  <c r="L1356" i="1"/>
  <c r="G1744" i="1"/>
  <c r="D1520" i="1"/>
  <c r="D2293" i="1"/>
  <c r="L1651" i="1"/>
  <c r="O2036" i="1"/>
  <c r="M1860" i="1"/>
  <c r="J2779" i="1"/>
  <c r="C2668" i="1"/>
  <c r="J3262" i="1"/>
  <c r="J1625" i="1"/>
  <c r="O2604" i="1"/>
  <c r="J2240" i="1"/>
  <c r="C2251" i="1"/>
  <c r="F1167" i="1"/>
  <c r="M1096" i="1"/>
  <c r="O3777" i="1"/>
  <c r="I878" i="1"/>
  <c r="N2055" i="1"/>
  <c r="D3339" i="1"/>
  <c r="D1937" i="1"/>
  <c r="I1505" i="1"/>
  <c r="N950" i="1"/>
  <c r="F3155" i="1"/>
  <c r="H1146" i="1"/>
  <c r="J1575" i="1"/>
  <c r="L1436" i="1"/>
  <c r="H3283" i="1"/>
  <c r="J1315" i="1"/>
  <c r="L1616" i="1"/>
  <c r="N1477" i="1"/>
  <c r="M2718" i="1"/>
  <c r="I2002" i="1"/>
  <c r="F1395" i="1"/>
  <c r="C1447" i="1"/>
  <c r="N2522" i="1"/>
  <c r="H1584" i="1"/>
  <c r="M1285" i="1"/>
  <c r="O1193" i="1"/>
  <c r="M2692" i="1"/>
  <c r="D2334" i="1"/>
  <c r="I2822" i="1"/>
  <c r="D1337" i="1"/>
  <c r="N2292" i="1"/>
  <c r="N2227" i="1"/>
  <c r="O2206" i="1"/>
  <c r="D1166" i="1"/>
  <c r="K3040" i="1"/>
  <c r="F3668" i="1"/>
  <c r="C567" i="1"/>
  <c r="J1292" i="1"/>
  <c r="K3313" i="1"/>
  <c r="N1142" i="1"/>
  <c r="H1662" i="1"/>
  <c r="K1164" i="1"/>
  <c r="C3312" i="1"/>
  <c r="L1628" i="1"/>
  <c r="K1429" i="1"/>
  <c r="O1485" i="1"/>
  <c r="G3084" i="1"/>
  <c r="C1687" i="1"/>
  <c r="J1778" i="1"/>
  <c r="G1521" i="1"/>
  <c r="D2690" i="1"/>
  <c r="K1611" i="1"/>
  <c r="M1754" i="1"/>
  <c r="M1628" i="1"/>
  <c r="F2704" i="1"/>
  <c r="I1358" i="1"/>
  <c r="E1094" i="1"/>
  <c r="F1096" i="1"/>
  <c r="L2328" i="1"/>
  <c r="L3405" i="1"/>
  <c r="L2165" i="1"/>
  <c r="M4322" i="1"/>
  <c r="J1614" i="1"/>
  <c r="L2633" i="1"/>
  <c r="E1966" i="1"/>
  <c r="J2252" i="1"/>
  <c r="H2099" i="1"/>
  <c r="C2626" i="1"/>
  <c r="F2166" i="1"/>
  <c r="E1111" i="1"/>
  <c r="N3338" i="1"/>
  <c r="E983" i="1"/>
  <c r="O774" i="1"/>
  <c r="G1148" i="1"/>
  <c r="D2300" i="1"/>
  <c r="O1000" i="1"/>
  <c r="L1305" i="1"/>
  <c r="G528" i="1"/>
  <c r="M2497" i="1"/>
  <c r="G400" i="1"/>
  <c r="J1612" i="1"/>
  <c r="K1144" i="1"/>
  <c r="I2334" i="1"/>
  <c r="L3275" i="1"/>
  <c r="E2310" i="1"/>
  <c r="H2541" i="1"/>
  <c r="G2747" i="1"/>
  <c r="G2521" i="1"/>
  <c r="N2043" i="1"/>
  <c r="F2226" i="1"/>
  <c r="D2487" i="1"/>
  <c r="D3328" i="1"/>
  <c r="N2155" i="1"/>
  <c r="C3584" i="1"/>
  <c r="M2295" i="1"/>
  <c r="I2926" i="1"/>
  <c r="J1313" i="1"/>
  <c r="H2175" i="1"/>
  <c r="O2120" i="1"/>
  <c r="H3730" i="1"/>
  <c r="J843" i="1"/>
  <c r="E1572" i="1"/>
  <c r="E2406" i="1"/>
  <c r="E1444" i="1"/>
  <c r="J2118" i="1"/>
  <c r="O1776" i="1"/>
  <c r="H3333" i="1"/>
  <c r="L1816" i="1"/>
  <c r="J1621" i="1"/>
  <c r="J2092" i="1"/>
  <c r="E2794" i="1"/>
  <c r="O2223" i="1"/>
  <c r="I1948" i="1"/>
  <c r="C1684" i="1"/>
  <c r="K2490" i="1"/>
  <c r="N2175" i="1"/>
  <c r="N2031" i="1"/>
  <c r="L1713" i="1"/>
  <c r="E2207" i="1"/>
  <c r="E2220" i="1"/>
  <c r="D2036" i="1"/>
  <c r="D1726" i="1"/>
  <c r="G2862" i="1"/>
  <c r="J2349" i="1"/>
  <c r="I2979" i="1"/>
  <c r="O3146" i="1"/>
  <c r="D1675" i="1"/>
  <c r="J2838" i="1"/>
  <c r="F1933" i="1"/>
  <c r="G1464" i="1"/>
  <c r="C607" i="1"/>
  <c r="H2836" i="1"/>
  <c r="N1764" i="1"/>
  <c r="K1896" i="1"/>
  <c r="F2438" i="1"/>
  <c r="K1768" i="1"/>
  <c r="C1490" i="1"/>
  <c r="N2231" i="1"/>
  <c r="K3060" i="1"/>
  <c r="F2276" i="1"/>
  <c r="C1930" i="1"/>
  <c r="M1666" i="1"/>
  <c r="M2557" i="1"/>
  <c r="H1912" i="1"/>
  <c r="O2487" i="1"/>
  <c r="D2220" i="1"/>
  <c r="J3008" i="1"/>
  <c r="D1802" i="1"/>
  <c r="I1920" i="1"/>
  <c r="E1484" i="1"/>
  <c r="O2460" i="1"/>
  <c r="H1583" i="1"/>
  <c r="E1385" i="1"/>
  <c r="F1557" i="1"/>
  <c r="M2009" i="1"/>
  <c r="O1143" i="1"/>
  <c r="L3316" i="1"/>
  <c r="F2640" i="1"/>
  <c r="N3635" i="1"/>
  <c r="N2186" i="1"/>
  <c r="D1699" i="1"/>
  <c r="C3477" i="1"/>
  <c r="C1898" i="1"/>
  <c r="C2995" i="1"/>
  <c r="H1460" i="1"/>
  <c r="F2129" i="1"/>
  <c r="D1564" i="1"/>
  <c r="O1805" i="1"/>
  <c r="C2005" i="1"/>
  <c r="M1679" i="1"/>
  <c r="J1769" i="1"/>
  <c r="L2978" i="1"/>
  <c r="L2174" i="1"/>
  <c r="D2150" i="1"/>
  <c r="F1817" i="1"/>
  <c r="H2957" i="1"/>
  <c r="E2163" i="1"/>
  <c r="L3355" i="1"/>
  <c r="G3330" i="1"/>
  <c r="D3114" i="1"/>
  <c r="L2455" i="1"/>
  <c r="H1592" i="1"/>
  <c r="I1485" i="1"/>
  <c r="G1298" i="1"/>
  <c r="L1723" i="1"/>
  <c r="H1331" i="1"/>
  <c r="N1933" i="1"/>
  <c r="F2038" i="1"/>
  <c r="J1848" i="1"/>
  <c r="H2248" i="1"/>
  <c r="D1799" i="1"/>
  <c r="F2169" i="1"/>
  <c r="I2069" i="1"/>
  <c r="D3781" i="1"/>
  <c r="C1672" i="1"/>
  <c r="C1305" i="1"/>
  <c r="K2537" i="1"/>
  <c r="G1406" i="1"/>
  <c r="L1448" i="1"/>
  <c r="N1780" i="1"/>
  <c r="I1260" i="1"/>
  <c r="L1938" i="1"/>
  <c r="J2324" i="1"/>
  <c r="H2246" i="1"/>
  <c r="G2795" i="1"/>
  <c r="H1986" i="1"/>
  <c r="L1687" i="1"/>
  <c r="F2000" i="1"/>
  <c r="C3265" i="1"/>
  <c r="J1850" i="1"/>
  <c r="C2176" i="1"/>
  <c r="N2133" i="1"/>
  <c r="D2942" i="1"/>
  <c r="D1996" i="1"/>
  <c r="C2295" i="1"/>
  <c r="E1209" i="1"/>
  <c r="L1073" i="1"/>
  <c r="C2219" i="1"/>
  <c r="N2033" i="1"/>
  <c r="N1723" i="1"/>
  <c r="E3266" i="1"/>
  <c r="G1976" i="1"/>
  <c r="J2291" i="1"/>
  <c r="G1954" i="1"/>
  <c r="L2975" i="1"/>
  <c r="G1826" i="1"/>
  <c r="N2164" i="1"/>
  <c r="G1749" i="1"/>
  <c r="C1762" i="1"/>
  <c r="O1223" i="1"/>
  <c r="G1098" i="1"/>
  <c r="L901" i="1"/>
  <c r="M660" i="1"/>
  <c r="G1035" i="1"/>
  <c r="J1343" i="1"/>
  <c r="E2675" i="1"/>
  <c r="N1193" i="1"/>
  <c r="F887" i="1"/>
  <c r="J715" i="1"/>
  <c r="L2870" i="1"/>
  <c r="N565" i="1"/>
  <c r="N951" i="1"/>
  <c r="M2173" i="1"/>
  <c r="N2157" i="1"/>
  <c r="D961" i="1"/>
  <c r="C880" i="1"/>
  <c r="M1386" i="1"/>
  <c r="M962" i="1"/>
  <c r="I934" i="1"/>
  <c r="N1227" i="1"/>
  <c r="I458" i="1"/>
  <c r="L2790" i="1"/>
  <c r="M1196" i="1"/>
  <c r="J1293" i="1"/>
  <c r="K1823" i="1"/>
  <c r="K3321" i="1"/>
  <c r="C1058" i="1"/>
  <c r="I457" i="1"/>
  <c r="N684" i="1"/>
  <c r="K2307" i="1"/>
  <c r="L1908" i="1"/>
  <c r="J900" i="1"/>
  <c r="K1079" i="1"/>
  <c r="N2902" i="1"/>
  <c r="D2029" i="1"/>
  <c r="L1226" i="1"/>
  <c r="K475" i="1"/>
  <c r="D3525" i="1"/>
  <c r="H2196" i="1"/>
  <c r="M1352" i="1"/>
  <c r="L1855" i="1"/>
  <c r="H3106" i="1"/>
  <c r="J3426" i="1"/>
  <c r="N2724" i="1"/>
  <c r="O2525" i="1"/>
  <c r="E2113" i="1"/>
  <c r="N1970" i="1"/>
  <c r="K961" i="1"/>
  <c r="E768" i="1"/>
  <c r="E3545" i="1"/>
  <c r="K2221" i="1"/>
  <c r="L1103" i="1"/>
  <c r="C1381" i="1"/>
  <c r="L2184" i="1"/>
  <c r="O2450" i="1"/>
  <c r="F1434" i="1"/>
  <c r="O2410" i="1"/>
  <c r="H2369" i="1"/>
  <c r="C2359" i="1"/>
  <c r="J2180" i="1"/>
  <c r="C895" i="1"/>
  <c r="E1316" i="1"/>
  <c r="K1033" i="1"/>
  <c r="I2154" i="1"/>
  <c r="K905" i="1"/>
  <c r="G3932" i="1"/>
  <c r="K2567" i="1"/>
  <c r="E3146" i="1"/>
  <c r="J2533" i="1"/>
  <c r="M4310" i="1"/>
  <c r="M2354" i="1"/>
  <c r="O1297" i="1"/>
  <c r="L2813" i="1"/>
  <c r="F2368" i="1"/>
  <c r="L2363" i="1"/>
  <c r="F1669" i="1"/>
  <c r="E1198" i="1"/>
  <c r="M3278" i="1"/>
  <c r="K2751" i="1"/>
  <c r="I3299" i="1"/>
  <c r="H2342" i="1"/>
  <c r="C2301" i="1"/>
  <c r="G2734" i="1"/>
  <c r="G3390" i="1"/>
  <c r="F1418" i="1"/>
  <c r="M957" i="1"/>
  <c r="J1179" i="1"/>
  <c r="O476" i="1"/>
  <c r="E1844" i="1"/>
  <c r="E1498" i="1"/>
  <c r="G1599" i="1"/>
  <c r="C1120" i="1"/>
  <c r="K3065" i="1"/>
  <c r="O1563" i="1"/>
  <c r="C1452" i="1"/>
  <c r="F1009" i="1"/>
  <c r="K2573" i="1"/>
  <c r="G1817" i="1"/>
  <c r="L1608" i="1"/>
  <c r="E2698" i="1"/>
  <c r="J3744" i="1"/>
  <c r="O2325" i="1"/>
  <c r="C2548" i="1"/>
  <c r="G1807" i="1"/>
  <c r="L2279" i="1"/>
  <c r="O2112" i="1"/>
  <c r="J1439" i="1"/>
  <c r="N1349" i="1"/>
  <c r="J2854" i="1"/>
  <c r="G1501" i="1"/>
  <c r="M1819" i="1"/>
  <c r="G1497" i="1"/>
  <c r="J2541" i="1"/>
  <c r="G911" i="1"/>
  <c r="D1957" i="1"/>
  <c r="C3341" i="1"/>
  <c r="G3721" i="1"/>
  <c r="D2406" i="1"/>
  <c r="C1706" i="1"/>
  <c r="I2213" i="1"/>
  <c r="M1834" i="1"/>
  <c r="F2134" i="1"/>
  <c r="D1804" i="1"/>
  <c r="D1503" i="1"/>
  <c r="O2551" i="1"/>
  <c r="O1203" i="1"/>
  <c r="C1753" i="1"/>
  <c r="C1438" i="1"/>
  <c r="F3497" i="1"/>
  <c r="N772" i="1"/>
  <c r="I892" i="1"/>
  <c r="O1544" i="1"/>
  <c r="L3085" i="1"/>
  <c r="I2732" i="1"/>
  <c r="M1237" i="1"/>
  <c r="G1606" i="1"/>
  <c r="M2202" i="1"/>
  <c r="N1467" i="1"/>
  <c r="G1787" i="1"/>
  <c r="H1076" i="1"/>
  <c r="F1594" i="1"/>
  <c r="G1921" i="1"/>
  <c r="M411" i="1"/>
  <c r="D847" i="1"/>
  <c r="E2952" i="1"/>
  <c r="O1824" i="1"/>
  <c r="K1500" i="1"/>
  <c r="E1927" i="1"/>
  <c r="C2208" i="1"/>
  <c r="H628" i="1"/>
  <c r="J401" i="1"/>
  <c r="C1432" i="1"/>
  <c r="C1221" i="1"/>
  <c r="G824" i="1"/>
  <c r="M1511" i="1"/>
  <c r="J1178" i="1"/>
  <c r="G745" i="1"/>
  <c r="H2925" i="1"/>
  <c r="O898" i="1"/>
  <c r="E1045" i="1"/>
  <c r="D378" i="1"/>
  <c r="O1163" i="1"/>
  <c r="I699" i="1"/>
  <c r="H1957" i="1"/>
  <c r="K2168" i="1"/>
  <c r="O2729" i="1"/>
  <c r="L1380" i="1"/>
  <c r="D2149" i="1"/>
  <c r="G3116" i="1"/>
  <c r="G1623" i="1"/>
  <c r="L1951" i="1"/>
  <c r="M1251" i="1"/>
  <c r="K1050" i="1"/>
  <c r="G2132" i="1"/>
  <c r="L1287" i="1"/>
  <c r="H1117" i="1"/>
  <c r="I2901" i="1"/>
  <c r="K2234" i="1"/>
  <c r="C519" i="1"/>
  <c r="N937" i="1"/>
  <c r="H1950" i="1"/>
  <c r="D2120" i="1"/>
  <c r="M251" i="1"/>
  <c r="N1636" i="1"/>
  <c r="M1362" i="1"/>
  <c r="J905" i="1"/>
  <c r="O1472" i="1"/>
  <c r="O1201" i="1"/>
  <c r="K1055" i="1"/>
  <c r="M3293" i="1"/>
  <c r="K580" i="1"/>
  <c r="O726" i="1"/>
  <c r="I308" i="1"/>
  <c r="H1317" i="1"/>
  <c r="H82" i="1"/>
  <c r="K1853" i="1"/>
  <c r="L2179" i="1"/>
  <c r="K2264" i="1"/>
  <c r="K1523" i="1"/>
  <c r="L1681" i="1"/>
  <c r="K3370" i="1"/>
  <c r="I1762" i="1"/>
  <c r="H1885" i="1"/>
  <c r="F1011" i="1"/>
  <c r="C1362" i="1"/>
  <c r="E1629" i="1"/>
  <c r="K410" i="1"/>
  <c r="N844" i="1"/>
  <c r="K3247" i="1"/>
  <c r="O1721" i="1"/>
  <c r="K1391" i="1"/>
  <c r="K1412" i="1"/>
  <c r="F937" i="1"/>
  <c r="D2050" i="1"/>
  <c r="G295" i="1"/>
  <c r="L1244" i="1"/>
  <c r="N1080" i="1"/>
  <c r="N1638" i="1"/>
  <c r="J1550" i="1"/>
  <c r="H1169" i="1"/>
  <c r="E744" i="1"/>
  <c r="F2375" i="1"/>
  <c r="J1208" i="1"/>
  <c r="N1378" i="1"/>
  <c r="C450" i="1"/>
  <c r="E2237" i="1"/>
  <c r="N504" i="1"/>
  <c r="D1531" i="1"/>
  <c r="E3210" i="1"/>
  <c r="H2146" i="1"/>
  <c r="D1575" i="1"/>
  <c r="O1807" i="1"/>
  <c r="H2613" i="1"/>
  <c r="E1864" i="1"/>
  <c r="E1836" i="1"/>
  <c r="M1195" i="1"/>
  <c r="K994" i="1"/>
  <c r="E1398" i="1"/>
  <c r="N1008" i="1"/>
  <c r="N1574" i="1"/>
  <c r="J2970" i="1"/>
  <c r="O2047" i="1"/>
  <c r="K499" i="1"/>
  <c r="H642" i="1"/>
  <c r="O1748" i="1"/>
  <c r="F2132" i="1"/>
  <c r="J239" i="1"/>
  <c r="I1504" i="1"/>
  <c r="H809" i="1"/>
  <c r="D575" i="1"/>
  <c r="I1855" i="1"/>
  <c r="D1164" i="1"/>
  <c r="L992" i="1"/>
  <c r="E2702" i="1"/>
  <c r="G1369" i="1"/>
  <c r="C488" i="1"/>
  <c r="F283" i="1"/>
  <c r="I2819" i="1"/>
  <c r="O232" i="1"/>
  <c r="M1987" i="1"/>
  <c r="M3031" i="1"/>
  <c r="C2834" i="1"/>
  <c r="I1609" i="1"/>
  <c r="L2284" i="1"/>
  <c r="D2741" i="1"/>
  <c r="D1636" i="1"/>
  <c r="G1797" i="1"/>
  <c r="D1010" i="1"/>
  <c r="O1360" i="1"/>
  <c r="L999" i="1"/>
  <c r="H737" i="1"/>
  <c r="D567" i="1"/>
  <c r="L4102" i="1"/>
  <c r="F1541" i="1"/>
  <c r="D428" i="1"/>
  <c r="J873" i="1"/>
  <c r="M885" i="1"/>
  <c r="F1833" i="1"/>
  <c r="D228" i="1"/>
  <c r="M1192" i="1"/>
  <c r="L951" i="1"/>
  <c r="O1313" i="1"/>
  <c r="I875" i="1"/>
  <c r="I986" i="1"/>
  <c r="H706" i="1"/>
  <c r="M3363" i="1"/>
  <c r="D1101" i="1"/>
  <c r="H1271" i="1"/>
  <c r="D198" i="1"/>
  <c r="H1969" i="1"/>
  <c r="E2598" i="1"/>
  <c r="J1917" i="1"/>
  <c r="C2581" i="1"/>
  <c r="D2574" i="1"/>
  <c r="N1547" i="1"/>
  <c r="G4139" i="1"/>
  <c r="F2963" i="1"/>
  <c r="H3033" i="1"/>
  <c r="D2996" i="1"/>
  <c r="N2849" i="1"/>
  <c r="L3466" i="1"/>
  <c r="N2558" i="1"/>
  <c r="G3470" i="1"/>
  <c r="K3446" i="1"/>
  <c r="K2990" i="1"/>
  <c r="G3699" i="1"/>
  <c r="E2885" i="1"/>
  <c r="G3468" i="1"/>
  <c r="G3420" i="1"/>
  <c r="C1638" i="1"/>
  <c r="D3052" i="1"/>
  <c r="I2734" i="1"/>
  <c r="F1824" i="1"/>
  <c r="M3625" i="1"/>
  <c r="O3332" i="1"/>
  <c r="F1502" i="1"/>
  <c r="M2985" i="1"/>
  <c r="M3355" i="1"/>
  <c r="E2272" i="1"/>
  <c r="D3603" i="1"/>
  <c r="C3350" i="1"/>
  <c r="M1956" i="1"/>
  <c r="E3561" i="1"/>
  <c r="I2687" i="1"/>
  <c r="I1916" i="1"/>
  <c r="O3389" i="1"/>
  <c r="N3029" i="1"/>
  <c r="J1782" i="1"/>
  <c r="M3121" i="1"/>
  <c r="H2741" i="1"/>
  <c r="C1538" i="1"/>
  <c r="I3502" i="1"/>
  <c r="C2719" i="1"/>
  <c r="D2073" i="1"/>
  <c r="F3552" i="1"/>
  <c r="I2950" i="1"/>
  <c r="C1897" i="1"/>
  <c r="O3588" i="1"/>
  <c r="F2584" i="1"/>
  <c r="I1959" i="1"/>
  <c r="N3257" i="1"/>
  <c r="O2833" i="1"/>
  <c r="K1518" i="1"/>
  <c r="H3689" i="1"/>
  <c r="D2775" i="1"/>
  <c r="L2316" i="1"/>
  <c r="K3079" i="1"/>
  <c r="I2208" i="1"/>
  <c r="M1704" i="1"/>
  <c r="E3045" i="1"/>
  <c r="N2402" i="1"/>
  <c r="D1998" i="1"/>
  <c r="L3354" i="1"/>
  <c r="D2734" i="1"/>
  <c r="F1423" i="1"/>
  <c r="L3154" i="1"/>
  <c r="H2793" i="1"/>
  <c r="L1052" i="1"/>
  <c r="I4125" i="1"/>
  <c r="C2460" i="1"/>
  <c r="K2449" i="1"/>
  <c r="D3930" i="1"/>
  <c r="J3016" i="1"/>
  <c r="C2669" i="1"/>
  <c r="I3440" i="1"/>
  <c r="J2328" i="1"/>
  <c r="E3600" i="1"/>
  <c r="E3170" i="1"/>
  <c r="H2612" i="1"/>
  <c r="D2006" i="1"/>
  <c r="J4275" i="1"/>
  <c r="L1028" i="1"/>
  <c r="O2146" i="1"/>
  <c r="D2094" i="1"/>
  <c r="C3579" i="1"/>
  <c r="N3300" i="1"/>
  <c r="H3394" i="1"/>
  <c r="F2664" i="1"/>
  <c r="D2263" i="1"/>
  <c r="K2931" i="1"/>
  <c r="G2446" i="1"/>
  <c r="L3024" i="1"/>
  <c r="F2703" i="1"/>
  <c r="I2928" i="1"/>
  <c r="D2624" i="1"/>
  <c r="M2819" i="1"/>
  <c r="D2448" i="1"/>
  <c r="C3028" i="1"/>
  <c r="K1843" i="1"/>
  <c r="L3167" i="1"/>
  <c r="N3428" i="1"/>
  <c r="G2285" i="1"/>
  <c r="F2508" i="1"/>
  <c r="G2062" i="1"/>
  <c r="L3911" i="1"/>
  <c r="H2483" i="1"/>
  <c r="G3456" i="1"/>
  <c r="N1594" i="1"/>
  <c r="K2546" i="1"/>
  <c r="K2130" i="1"/>
  <c r="C2592" i="1"/>
  <c r="M3249" i="1"/>
  <c r="M3043" i="1"/>
  <c r="L3367" i="1"/>
  <c r="I1632" i="1"/>
  <c r="D3211" i="1"/>
  <c r="G3281" i="1"/>
  <c r="H3347" i="1"/>
  <c r="D2504" i="1"/>
  <c r="J2804" i="1"/>
  <c r="M874" i="1"/>
  <c r="G681" i="1"/>
  <c r="M982" i="1"/>
  <c r="M2496" i="1"/>
  <c r="M854" i="1"/>
  <c r="N1153" i="1"/>
  <c r="L1461" i="1"/>
  <c r="M2185" i="1"/>
  <c r="N1103" i="1"/>
  <c r="M1385" i="1"/>
  <c r="C4042" i="1"/>
  <c r="I4112" i="1"/>
  <c r="O3449" i="1"/>
  <c r="C3231" i="1"/>
  <c r="K3107" i="1"/>
  <c r="I2803" i="1"/>
  <c r="D2890" i="1"/>
  <c r="I2971" i="1"/>
  <c r="I3059" i="1"/>
  <c r="M3444" i="1"/>
  <c r="F2298" i="1"/>
  <c r="K3264" i="1"/>
  <c r="F2590" i="1"/>
  <c r="O2725" i="1"/>
  <c r="G930" i="1"/>
  <c r="G3600" i="1"/>
  <c r="D2796" i="1"/>
  <c r="J2875" i="1"/>
  <c r="C1368" i="1"/>
  <c r="J3410" i="1"/>
  <c r="J1774" i="1"/>
  <c r="G1904" i="1"/>
  <c r="L2324" i="1"/>
  <c r="I2740" i="1"/>
  <c r="I2194" i="1"/>
  <c r="E1937" i="1"/>
  <c r="G1669" i="1"/>
  <c r="E2611" i="1"/>
  <c r="N2190" i="1"/>
  <c r="N1790" i="1"/>
  <c r="L3271" i="1"/>
  <c r="I2210" i="1"/>
  <c r="D1429" i="1"/>
  <c r="J2617" i="1"/>
  <c r="M2884" i="1"/>
  <c r="N3160" i="1"/>
  <c r="F3432" i="1"/>
  <c r="N935" i="1"/>
  <c r="L3632" i="1"/>
  <c r="J1453" i="1"/>
  <c r="G2447" i="1"/>
  <c r="J3108" i="1"/>
  <c r="C3058" i="1"/>
  <c r="J3385" i="1"/>
  <c r="K3481" i="1"/>
  <c r="C2585" i="1"/>
  <c r="L2067" i="1"/>
  <c r="G3056" i="1"/>
  <c r="H3610" i="1"/>
  <c r="E3095" i="1"/>
  <c r="L2479" i="1"/>
  <c r="G3613" i="1"/>
  <c r="M4045" i="1"/>
  <c r="K3228" i="1"/>
  <c r="O3262" i="1"/>
  <c r="I1273" i="1"/>
  <c r="H3177" i="1"/>
  <c r="N1791" i="1"/>
  <c r="D2493" i="1"/>
  <c r="C3559" i="1"/>
  <c r="E2645" i="1"/>
  <c r="G3205" i="1"/>
  <c r="M2089" i="1"/>
  <c r="N2607" i="1"/>
  <c r="N2854" i="1"/>
  <c r="K2639" i="1"/>
  <c r="I1985" i="1"/>
  <c r="I3373" i="1"/>
  <c r="I1108" i="1"/>
  <c r="G861" i="1"/>
  <c r="J1121" i="1"/>
  <c r="M2886" i="1"/>
  <c r="N971" i="1"/>
  <c r="N821" i="1"/>
  <c r="F1187" i="1"/>
  <c r="M3576" i="1"/>
  <c r="G2448" i="1"/>
  <c r="E2302" i="1"/>
  <c r="J3306" i="1"/>
  <c r="I1914" i="1"/>
  <c r="E3264" i="1"/>
  <c r="O1727" i="1"/>
  <c r="D2348" i="1"/>
  <c r="G3549" i="1"/>
  <c r="M3108" i="1"/>
  <c r="C2997" i="1"/>
  <c r="F2411" i="1"/>
  <c r="D2857" i="1"/>
  <c r="C1482" i="1"/>
  <c r="H3786" i="1"/>
  <c r="D3098" i="1"/>
  <c r="K2687" i="1"/>
  <c r="I2681" i="1"/>
  <c r="J2390" i="1"/>
  <c r="L3348" i="1"/>
  <c r="H1682" i="1"/>
  <c r="K2959" i="1"/>
  <c r="E3385" i="1"/>
  <c r="F3350" i="1"/>
  <c r="O3256" i="1"/>
  <c r="E2782" i="1"/>
  <c r="O3550" i="1"/>
  <c r="O1222" i="1"/>
  <c r="I2715" i="1"/>
  <c r="E1668" i="1"/>
  <c r="C2984" i="1"/>
  <c r="L2332" i="1"/>
  <c r="L2724" i="1"/>
  <c r="H2211" i="1"/>
  <c r="L2562" i="1"/>
  <c r="G2243" i="1"/>
  <c r="O1967" i="1"/>
  <c r="H1781" i="1"/>
  <c r="C2758" i="1"/>
  <c r="H1951" i="1"/>
  <c r="F1604" i="1"/>
  <c r="E2160" i="1"/>
  <c r="M2578" i="1"/>
  <c r="I1968" i="1"/>
  <c r="I1550" i="1"/>
  <c r="F2779" i="1"/>
  <c r="M3594" i="1"/>
  <c r="K1508" i="1"/>
  <c r="D3170" i="1"/>
  <c r="H3306" i="1"/>
  <c r="J2188" i="1"/>
  <c r="C3173" i="1"/>
  <c r="D2049" i="1"/>
  <c r="I2482" i="1"/>
  <c r="J2815" i="1"/>
  <c r="I1540" i="1"/>
  <c r="K3176" i="1"/>
  <c r="D1269" i="1"/>
  <c r="D2744" i="1"/>
  <c r="C1867" i="1"/>
  <c r="F1487" i="1"/>
  <c r="O1542" i="1"/>
  <c r="E3164" i="1"/>
  <c r="O1278" i="1"/>
  <c r="C639" i="1"/>
  <c r="C2436" i="1"/>
  <c r="K3559" i="1"/>
  <c r="E2802" i="1"/>
  <c r="F2480" i="1"/>
  <c r="O2519" i="1"/>
  <c r="O2329" i="1"/>
  <c r="H2271" i="1"/>
  <c r="L2749" i="1"/>
  <c r="E3123" i="1"/>
  <c r="J2321" i="1"/>
  <c r="C2069" i="1"/>
  <c r="D2367" i="1"/>
  <c r="N3056" i="1"/>
  <c r="N2307" i="1"/>
  <c r="K2065" i="1"/>
  <c r="C2522" i="1"/>
  <c r="K2828" i="1"/>
  <c r="F1861" i="1"/>
  <c r="K1667" i="1"/>
  <c r="K2406" i="1"/>
  <c r="C3578" i="1"/>
  <c r="E2591" i="1"/>
  <c r="D2757" i="1"/>
  <c r="E2642" i="1"/>
  <c r="M2451" i="1"/>
  <c r="K2497" i="1"/>
  <c r="G472" i="1"/>
  <c r="I1445" i="1"/>
  <c r="O1801" i="1"/>
  <c r="C1949" i="1"/>
  <c r="I2509" i="1"/>
  <c r="M2854" i="1"/>
  <c r="E2420" i="1"/>
  <c r="D1736" i="1"/>
  <c r="I1838" i="1"/>
  <c r="L3611" i="1"/>
  <c r="O2279" i="1"/>
  <c r="G1547" i="1"/>
  <c r="M2238" i="1"/>
  <c r="D3006" i="1"/>
  <c r="N1793" i="1"/>
  <c r="G1835" i="1"/>
  <c r="L1945" i="1"/>
  <c r="L3622" i="1"/>
  <c r="O2257" i="1"/>
  <c r="L1894" i="1"/>
  <c r="E1982" i="1"/>
  <c r="L3215" i="1"/>
  <c r="L2294" i="1"/>
  <c r="M1711" i="1"/>
  <c r="F1807" i="1"/>
  <c r="G3342" i="1"/>
  <c r="D2723" i="1"/>
  <c r="K2754" i="1"/>
  <c r="N2275" i="1"/>
  <c r="K2670" i="1"/>
  <c r="H2602" i="1"/>
  <c r="M2470" i="1"/>
  <c r="L3031" i="1"/>
  <c r="G2451" i="1"/>
  <c r="L2213" i="1"/>
  <c r="G2100" i="1"/>
  <c r="H1757" i="1"/>
  <c r="J3457" i="1"/>
  <c r="F2098" i="1"/>
  <c r="N1940" i="1"/>
  <c r="O2149" i="1"/>
  <c r="O3043" i="1"/>
  <c r="G1906" i="1"/>
  <c r="D1753" i="1"/>
  <c r="I1863" i="1"/>
  <c r="I3057" i="1"/>
  <c r="C1693" i="1"/>
  <c r="O1456" i="1"/>
  <c r="D2194" i="1"/>
  <c r="N3171" i="1"/>
  <c r="F1774" i="1"/>
  <c r="D1427" i="1"/>
  <c r="I2133" i="1"/>
  <c r="L3571" i="1"/>
  <c r="F1999" i="1"/>
  <c r="L2130" i="1"/>
  <c r="J1811" i="1"/>
  <c r="F3219" i="1"/>
  <c r="M3624" i="1"/>
  <c r="L3490" i="1"/>
  <c r="L3289" i="1"/>
  <c r="H2513" i="1"/>
  <c r="H2739" i="1"/>
  <c r="M2090" i="1"/>
  <c r="J1932" i="1"/>
  <c r="L2526" i="1"/>
  <c r="K2253" i="1"/>
  <c r="G2221" i="1"/>
  <c r="D2230" i="1"/>
  <c r="D3292" i="1"/>
  <c r="M1824" i="1"/>
  <c r="F1713" i="1"/>
  <c r="C1819" i="1"/>
  <c r="F3087" i="1"/>
  <c r="K1985" i="1"/>
  <c r="J1445" i="1"/>
  <c r="G2219" i="1"/>
  <c r="E3000" i="1"/>
  <c r="G2044" i="1"/>
  <c r="O1815" i="1"/>
  <c r="N1922" i="1"/>
  <c r="M2878" i="1"/>
  <c r="G2316" i="1"/>
  <c r="N1871" i="1"/>
  <c r="M1962" i="1"/>
  <c r="M2860" i="1"/>
  <c r="J2003" i="1"/>
  <c r="N1704" i="1"/>
  <c r="L2018" i="1"/>
  <c r="D2958" i="1"/>
  <c r="G2193" i="1"/>
  <c r="F2633" i="1"/>
  <c r="O2687" i="1"/>
  <c r="H3000" i="1"/>
  <c r="I2151" i="1"/>
  <c r="K3006" i="1"/>
  <c r="L1909" i="1"/>
  <c r="J1950" i="1"/>
  <c r="G1878" i="1"/>
  <c r="J1873" i="1"/>
  <c r="J1734" i="1"/>
  <c r="G3472" i="1"/>
  <c r="G2074" i="1"/>
  <c r="D1919" i="1"/>
  <c r="G2356" i="1"/>
  <c r="L3035" i="1"/>
  <c r="F2067" i="1"/>
  <c r="F1730" i="1"/>
  <c r="C1844" i="1"/>
  <c r="G3113" i="1"/>
  <c r="C1716" i="1"/>
  <c r="I1437" i="1"/>
  <c r="F2171" i="1"/>
  <c r="O3080" i="1"/>
  <c r="H1751" i="1"/>
  <c r="F1404" i="1"/>
  <c r="N2192" i="1"/>
  <c r="E3163" i="1"/>
  <c r="E1991" i="1"/>
  <c r="D2062" i="1"/>
  <c r="L1788" i="1"/>
  <c r="J2906" i="1"/>
  <c r="E2192" i="1"/>
  <c r="G2706" i="1"/>
  <c r="E3939" i="1"/>
  <c r="J2654" i="1"/>
  <c r="G2150" i="1"/>
  <c r="K2565" i="1"/>
  <c r="F1603" i="1"/>
  <c r="H2404" i="1"/>
  <c r="O1858" i="1"/>
  <c r="J2044" i="1"/>
  <c r="N2197" i="1"/>
  <c r="E2880" i="1"/>
  <c r="N2136" i="1"/>
  <c r="M1701" i="1"/>
  <c r="H1790" i="1"/>
  <c r="J3122" i="1"/>
  <c r="N1814" i="1"/>
  <c r="L1422" i="1"/>
  <c r="O2199" i="1"/>
  <c r="F2890" i="1"/>
  <c r="O2071" i="1"/>
  <c r="I1796" i="1"/>
  <c r="D1901" i="1"/>
  <c r="F3020" i="1"/>
  <c r="M2095" i="1"/>
  <c r="E2036" i="1"/>
  <c r="I1760" i="1"/>
  <c r="C2998" i="1"/>
  <c r="L1980" i="1"/>
  <c r="I2109" i="1"/>
  <c r="E2026" i="1"/>
  <c r="E3367" i="1"/>
  <c r="I2530" i="1"/>
  <c r="D2792" i="1"/>
  <c r="E2694" i="1"/>
  <c r="C3019" i="1"/>
  <c r="J2161" i="1"/>
  <c r="M2887" i="1"/>
  <c r="H1580" i="1"/>
  <c r="G1853" i="1"/>
  <c r="N1874" i="1"/>
  <c r="H2028" i="1"/>
  <c r="I1726" i="1"/>
  <c r="G3275" i="1"/>
  <c r="H1927" i="1"/>
  <c r="M1454" i="1"/>
  <c r="N2278" i="1"/>
  <c r="D2987" i="1"/>
  <c r="D2437" i="1"/>
  <c r="H2363" i="1"/>
  <c r="C3542" i="1"/>
  <c r="E1547" i="1"/>
  <c r="G2065" i="1"/>
  <c r="N364" i="1"/>
  <c r="O1961" i="1"/>
  <c r="K1954" i="1"/>
  <c r="F3315" i="1"/>
  <c r="D1968" i="1"/>
  <c r="D914" i="1"/>
  <c r="E2469" i="1"/>
  <c r="M1351" i="1"/>
  <c r="G1094" i="1"/>
  <c r="D1079" i="1"/>
  <c r="K3526" i="1"/>
  <c r="C750" i="1"/>
  <c r="G482" i="1"/>
  <c r="M855" i="1"/>
  <c r="O2577" i="1"/>
  <c r="D1299" i="1"/>
  <c r="N986" i="1"/>
  <c r="J834" i="1"/>
  <c r="F2722" i="1"/>
  <c r="J934" i="1"/>
  <c r="O1235" i="1"/>
  <c r="D471" i="1"/>
  <c r="M2274" i="1"/>
  <c r="J2507" i="1"/>
  <c r="E2039" i="1"/>
  <c r="H2691" i="1"/>
  <c r="I2986" i="1"/>
  <c r="K2337" i="1"/>
  <c r="G2013" i="1"/>
  <c r="M3546" i="1"/>
  <c r="H1637" i="1"/>
  <c r="I3316" i="1"/>
  <c r="I1327" i="1"/>
  <c r="D2330" i="1"/>
  <c r="H1938" i="1"/>
  <c r="K2842" i="1"/>
  <c r="I1921" i="1"/>
  <c r="G1112" i="1"/>
  <c r="M2170" i="1"/>
  <c r="G984" i="1"/>
  <c r="C776" i="1"/>
  <c r="C1186" i="1"/>
  <c r="N3048" i="1"/>
  <c r="G1020" i="1"/>
  <c r="J1328" i="1"/>
  <c r="M547" i="1"/>
  <c r="C2849" i="1"/>
  <c r="M419" i="1"/>
  <c r="N710" i="1"/>
  <c r="F1084" i="1"/>
  <c r="F2502" i="1"/>
  <c r="D663" i="1"/>
  <c r="M1127" i="1"/>
  <c r="M1645" i="1"/>
  <c r="K3064" i="1"/>
  <c r="H2506" i="1"/>
  <c r="C2038" i="1"/>
  <c r="F2682" i="1"/>
  <c r="L2838" i="1"/>
  <c r="H3783" i="1"/>
  <c r="F1677" i="1"/>
  <c r="O3658" i="1"/>
  <c r="I1684" i="1"/>
  <c r="J2639" i="1"/>
  <c r="L2607" i="1"/>
  <c r="F2241" i="1"/>
  <c r="M1553" i="1"/>
  <c r="I3132" i="1"/>
  <c r="L1891" i="1"/>
  <c r="N911" i="1"/>
  <c r="L2340" i="1"/>
  <c r="K1350" i="1"/>
  <c r="E1093" i="1"/>
  <c r="N1060" i="1"/>
  <c r="G2803" i="1"/>
  <c r="G712" i="1"/>
  <c r="K444" i="1"/>
  <c r="O1574" i="1"/>
  <c r="C2300" i="1"/>
  <c r="F1276" i="1"/>
  <c r="D965" i="1"/>
  <c r="L811" i="1"/>
  <c r="O2402" i="1"/>
  <c r="K1016" i="1"/>
  <c r="M819" i="1"/>
  <c r="K3000" i="1"/>
  <c r="M3134" i="1"/>
  <c r="F2505" i="1"/>
  <c r="C2576" i="1"/>
  <c r="M2356" i="1"/>
  <c r="D2770" i="1"/>
  <c r="F2809" i="1"/>
  <c r="J1236" i="1"/>
  <c r="J2983" i="1"/>
  <c r="G1909" i="1"/>
  <c r="O2804" i="1"/>
  <c r="D1358" i="1"/>
  <c r="F2805" i="1"/>
  <c r="K2158" i="1"/>
  <c r="F3068" i="1"/>
  <c r="K1059" i="1"/>
  <c r="N1711" i="1"/>
  <c r="J2408" i="1"/>
  <c r="O1960" i="1"/>
  <c r="O1715" i="1"/>
  <c r="F2320" i="1"/>
  <c r="L2478" i="1"/>
  <c r="C2056" i="1"/>
  <c r="D1929" i="1"/>
  <c r="L2020" i="1"/>
  <c r="F3463" i="1"/>
  <c r="G1886" i="1"/>
  <c r="M1607" i="1"/>
  <c r="G2059" i="1"/>
  <c r="C2729" i="1"/>
  <c r="J1928" i="1"/>
  <c r="H1581" i="1"/>
  <c r="C2266" i="1"/>
  <c r="K2224" i="1"/>
  <c r="N1939" i="1"/>
  <c r="D2337" i="1"/>
  <c r="J2247" i="1"/>
  <c r="E2165" i="1"/>
  <c r="G2498" i="1"/>
  <c r="N3379" i="1"/>
  <c r="N3345" i="1"/>
  <c r="D2038" i="1"/>
  <c r="E2413" i="1"/>
  <c r="I2155" i="1"/>
  <c r="N1565" i="1"/>
  <c r="K900" i="1"/>
  <c r="H2852" i="1"/>
  <c r="G1994" i="1"/>
  <c r="O2271" i="1"/>
  <c r="N2738" i="1"/>
  <c r="O2143" i="1"/>
  <c r="I1868" i="1"/>
  <c r="J1984" i="1"/>
  <c r="C3080" i="1"/>
  <c r="D1813" i="1"/>
  <c r="N1464" i="1"/>
  <c r="F2084" i="1"/>
  <c r="O2430" i="1"/>
  <c r="K2215" i="1"/>
  <c r="N2027" i="1"/>
  <c r="H1720" i="1"/>
  <c r="O2188" i="1"/>
  <c r="D1960" i="1"/>
  <c r="E2091" i="1"/>
  <c r="O2000" i="1"/>
  <c r="E2493" i="1"/>
  <c r="H1408" i="1"/>
  <c r="D1209" i="1"/>
  <c r="C1935" i="1"/>
  <c r="D2431" i="1"/>
  <c r="O1474" i="1"/>
  <c r="F3226" i="1"/>
  <c r="C2767" i="1"/>
  <c r="N3407" i="1"/>
  <c r="E2042" i="1"/>
  <c r="D2110" i="1"/>
  <c r="O3673" i="1"/>
  <c r="N2178" i="1"/>
  <c r="D2356" i="1"/>
  <c r="H1242" i="1"/>
  <c r="E1432" i="1"/>
  <c r="H3408" i="1"/>
  <c r="D1608" i="1"/>
  <c r="F1587" i="1"/>
  <c r="K1467" i="1"/>
  <c r="H2401" i="1"/>
  <c r="D1615" i="1"/>
  <c r="G1780" i="1"/>
  <c r="J1634" i="1"/>
  <c r="I2850" i="1"/>
  <c r="N1484" i="1"/>
  <c r="D1573" i="1"/>
  <c r="M1357" i="1"/>
  <c r="K2442" i="1"/>
  <c r="H1450" i="1"/>
  <c r="O1874" i="1"/>
  <c r="D1439" i="1"/>
  <c r="L2680" i="1"/>
  <c r="K643" i="1"/>
  <c r="M1054" i="1"/>
  <c r="H1366" i="1"/>
  <c r="G2760" i="1"/>
  <c r="M4069" i="1"/>
  <c r="D2751" i="1"/>
  <c r="D2292" i="1"/>
  <c r="E3186" i="1"/>
  <c r="F408" i="1"/>
  <c r="G1680" i="1"/>
  <c r="H2847" i="1"/>
  <c r="E3263" i="1"/>
  <c r="G989" i="1"/>
  <c r="E1451" i="1"/>
  <c r="F2250" i="1"/>
  <c r="C1540" i="1"/>
  <c r="G1768" i="1"/>
  <c r="F1089" i="1"/>
  <c r="M1447" i="1"/>
  <c r="G1401" i="1"/>
  <c r="F3180" i="1"/>
  <c r="J1571" i="1"/>
  <c r="K1991" i="1"/>
  <c r="F1560" i="1"/>
  <c r="L3020" i="1"/>
  <c r="F2762" i="1"/>
  <c r="F2430" i="1"/>
  <c r="G3217" i="1"/>
  <c r="E2555" i="1"/>
  <c r="M1984" i="1"/>
  <c r="F1213" i="1"/>
  <c r="H1461" i="1"/>
  <c r="I987" i="1"/>
  <c r="K1723" i="1"/>
  <c r="I2115" i="1"/>
  <c r="D1938" i="1"/>
  <c r="D2084" i="1"/>
  <c r="O1599" i="1"/>
  <c r="K2785" i="1"/>
  <c r="M1472" i="1"/>
  <c r="L2151" i="1"/>
  <c r="H1899" i="1"/>
  <c r="K2819" i="1"/>
  <c r="I1677" i="1"/>
  <c r="G2913" i="1"/>
  <c r="N1544" i="1"/>
  <c r="O1749" i="1"/>
  <c r="M1441" i="1"/>
  <c r="H1638" i="1"/>
  <c r="D2001" i="1"/>
  <c r="D1605" i="1"/>
  <c r="F1450" i="1"/>
  <c r="N1577" i="1"/>
  <c r="G2968" i="1"/>
  <c r="F1429" i="1"/>
  <c r="J1339" i="1"/>
  <c r="E1594" i="1"/>
  <c r="H3103" i="1"/>
  <c r="N1632" i="1"/>
  <c r="M1396" i="1"/>
  <c r="D2476" i="1"/>
  <c r="D1440" i="1"/>
  <c r="C1393" i="1"/>
  <c r="G1908" i="1"/>
  <c r="G898" i="1"/>
  <c r="G1311" i="1"/>
  <c r="K1647" i="1"/>
  <c r="L1652" i="1"/>
  <c r="M1664" i="1"/>
  <c r="I3252" i="1"/>
  <c r="H1703" i="1"/>
  <c r="C1823" i="1"/>
  <c r="N1735" i="1"/>
  <c r="I3328" i="1"/>
  <c r="M1808" i="1"/>
  <c r="L1874" i="1"/>
  <c r="G1714" i="1"/>
  <c r="J1801" i="1"/>
  <c r="J2176" i="1"/>
  <c r="E993" i="1"/>
  <c r="C1017" i="1"/>
  <c r="I1943" i="1"/>
  <c r="G1672" i="1"/>
  <c r="M2134" i="1"/>
  <c r="E2418" i="1"/>
  <c r="E2289" i="1"/>
  <c r="G1731" i="1"/>
  <c r="J1824" i="1"/>
  <c r="C2352" i="1"/>
  <c r="N1674" i="1"/>
  <c r="O2028" i="1"/>
  <c r="N1851" i="1"/>
  <c r="M941" i="1"/>
  <c r="K1205" i="1"/>
  <c r="J1108" i="1"/>
  <c r="O1075" i="1"/>
  <c r="F1207" i="1"/>
  <c r="O2336" i="1"/>
  <c r="C2034" i="1"/>
  <c r="I1759" i="1"/>
  <c r="D2408" i="1"/>
  <c r="I2017" i="1"/>
  <c r="H2292" i="1"/>
  <c r="G1970" i="1"/>
  <c r="C2348" i="1"/>
  <c r="N1320" i="1"/>
  <c r="L707" i="1"/>
  <c r="H1233" i="1"/>
  <c r="O2090" i="1"/>
  <c r="J410" i="1"/>
  <c r="C1774" i="1"/>
  <c r="O2048" i="1"/>
  <c r="M3036" i="1"/>
  <c r="D979" i="1"/>
  <c r="O1848" i="1"/>
  <c r="F1967" i="1"/>
  <c r="F3616" i="1"/>
  <c r="K418" i="1"/>
  <c r="E2189" i="1"/>
  <c r="K2766" i="1"/>
  <c r="F2327" i="1"/>
  <c r="G2866" i="1"/>
  <c r="C2515" i="1"/>
  <c r="G2476" i="1"/>
  <c r="C2155" i="1"/>
  <c r="L1319" i="1"/>
  <c r="J1773" i="1"/>
  <c r="E1878" i="1"/>
  <c r="O3149" i="1"/>
  <c r="E711" i="1"/>
  <c r="N2288" i="1"/>
  <c r="M2224" i="1"/>
  <c r="K3876" i="1"/>
  <c r="L1792" i="1"/>
  <c r="E2256" i="1"/>
  <c r="F2512" i="1"/>
  <c r="C2343" i="1"/>
  <c r="D2558" i="1"/>
  <c r="I2116" i="1"/>
  <c r="F1665" i="1"/>
  <c r="I2132" i="1"/>
  <c r="N1949" i="1"/>
  <c r="E2980" i="1"/>
  <c r="M1710" i="1"/>
  <c r="F1822" i="1"/>
  <c r="D1815" i="1"/>
  <c r="N2740" i="1"/>
  <c r="K1623" i="1"/>
  <c r="F3353" i="1"/>
  <c r="J2028" i="1"/>
  <c r="O1857" i="1"/>
  <c r="L2347" i="1"/>
  <c r="O2341" i="1"/>
  <c r="I2338" i="1"/>
  <c r="E1741" i="1"/>
  <c r="G2003" i="1"/>
  <c r="E1757" i="1"/>
  <c r="I1945" i="1"/>
  <c r="K2730" i="1"/>
  <c r="H1645" i="1"/>
  <c r="J2069" i="1"/>
  <c r="G1978" i="1"/>
  <c r="M2107" i="1"/>
  <c r="M3241" i="1"/>
  <c r="N2494" i="1"/>
  <c r="L1719" i="1"/>
  <c r="C1787" i="1"/>
  <c r="G1967" i="1"/>
  <c r="I1872" i="1"/>
  <c r="J2504" i="1"/>
  <c r="M2798" i="1"/>
  <c r="E3330" i="1"/>
  <c r="C2114" i="1"/>
  <c r="H2552" i="1"/>
  <c r="M2365" i="1"/>
  <c r="F2831" i="1"/>
  <c r="H1855" i="1"/>
  <c r="M2116" i="1"/>
  <c r="M1165" i="1"/>
  <c r="O3371" i="1"/>
  <c r="F1773" i="1"/>
  <c r="I2204" i="1"/>
  <c r="D2154" i="1"/>
  <c r="M2200" i="1"/>
  <c r="H2148" i="1"/>
  <c r="O2406" i="1"/>
  <c r="D2424" i="1"/>
  <c r="E2894" i="1"/>
  <c r="M1785" i="1"/>
  <c r="J2114" i="1"/>
  <c r="I2763" i="1"/>
  <c r="G3073" i="1"/>
  <c r="G1524" i="1"/>
  <c r="I2042" i="1"/>
  <c r="E1441" i="1"/>
  <c r="C3346" i="1"/>
  <c r="L2261" i="1"/>
  <c r="E1829" i="1"/>
  <c r="N1882" i="1"/>
  <c r="F1895" i="1"/>
  <c r="D1897" i="1"/>
  <c r="M2131" i="1"/>
  <c r="F2337" i="1"/>
  <c r="D3365" i="1"/>
  <c r="H1889" i="1"/>
  <c r="L2027" i="1"/>
  <c r="G2754" i="1"/>
  <c r="I3186" i="1"/>
  <c r="E1800" i="1"/>
  <c r="G2041" i="1"/>
  <c r="G1585" i="1"/>
  <c r="E2525" i="1"/>
  <c r="C3512" i="1"/>
  <c r="M891" i="1"/>
  <c r="E665" i="1"/>
  <c r="O2356" i="1"/>
  <c r="L1085" i="1"/>
  <c r="C2471" i="1"/>
  <c r="D899" i="1"/>
  <c r="E1268" i="1"/>
  <c r="D977" i="1"/>
  <c r="D1668" i="1"/>
  <c r="N1987" i="1"/>
  <c r="K2484" i="1"/>
  <c r="E907" i="1"/>
  <c r="I1053" i="1"/>
  <c r="N916" i="1"/>
  <c r="L1446" i="1"/>
  <c r="I1234" i="1"/>
  <c r="K707" i="1"/>
  <c r="H1727" i="1"/>
  <c r="J903" i="1"/>
  <c r="I1263" i="1"/>
  <c r="M2196" i="1"/>
  <c r="K630" i="1"/>
  <c r="G484" i="1"/>
  <c r="J2904" i="1"/>
  <c r="M1636" i="1"/>
  <c r="E1257" i="1"/>
  <c r="C3673" i="1"/>
  <c r="I1455" i="1"/>
  <c r="N837" i="1"/>
  <c r="K2001" i="1"/>
  <c r="O2475" i="1"/>
  <c r="J2995" i="1"/>
  <c r="I1221" i="1"/>
  <c r="M945" i="1"/>
  <c r="M2665" i="1"/>
  <c r="K1017" i="1"/>
  <c r="O2037" i="1"/>
  <c r="J626" i="1"/>
  <c r="F392" i="1"/>
  <c r="M1442" i="1"/>
  <c r="H1967" i="1"/>
  <c r="O1868" i="1"/>
  <c r="C3002" i="1"/>
  <c r="E599" i="1"/>
  <c r="I745" i="1"/>
  <c r="L336" i="1"/>
  <c r="H1788" i="1"/>
  <c r="K1127" i="1"/>
  <c r="C861" i="1"/>
  <c r="C2123" i="1"/>
  <c r="F617" i="1"/>
  <c r="N381" i="1"/>
  <c r="O2214" i="1"/>
  <c r="D335" i="1"/>
  <c r="F323" i="1"/>
  <c r="D2598" i="1"/>
  <c r="D1420" i="1"/>
  <c r="J1417" i="1"/>
  <c r="I3881" i="1"/>
  <c r="N1494" i="1"/>
  <c r="D1060" i="1"/>
  <c r="D2171" i="1"/>
  <c r="K2652" i="1"/>
  <c r="C2558" i="1"/>
  <c r="E1409" i="1"/>
  <c r="I627" i="1"/>
  <c r="G2759" i="1"/>
  <c r="D1009" i="1"/>
  <c r="C1906" i="1"/>
  <c r="I574" i="1"/>
  <c r="G373" i="1"/>
  <c r="K2079" i="1"/>
  <c r="H1663" i="1"/>
  <c r="H2199" i="1"/>
  <c r="C2768" i="1"/>
  <c r="D1379" i="1"/>
  <c r="K942" i="1"/>
  <c r="L907" i="1"/>
  <c r="D2321" i="1"/>
  <c r="E816" i="1"/>
  <c r="C1323" i="1"/>
  <c r="E1097" i="1"/>
  <c r="C1372" i="1"/>
  <c r="O1170" i="1"/>
  <c r="F2082" i="1"/>
  <c r="C3278" i="1"/>
  <c r="M3334" i="1"/>
  <c r="H2514" i="1"/>
  <c r="M1332" i="1"/>
  <c r="M926" i="1"/>
  <c r="N3461" i="1"/>
  <c r="D1013" i="1"/>
  <c r="L772" i="1"/>
  <c r="D1552" i="1"/>
  <c r="D2126" i="1"/>
  <c r="I2546" i="1"/>
  <c r="C1202" i="1"/>
  <c r="G926" i="1"/>
  <c r="C2356" i="1"/>
  <c r="E998" i="1"/>
  <c r="D2265" i="1"/>
  <c r="E681" i="1"/>
  <c r="C793" i="1"/>
  <c r="O2014" i="1"/>
  <c r="F1431" i="1"/>
  <c r="O1614" i="1"/>
  <c r="N3445" i="1"/>
  <c r="G488" i="1"/>
  <c r="K634" i="1"/>
  <c r="O847" i="1"/>
  <c r="O1837" i="1"/>
  <c r="I1126" i="1"/>
  <c r="M647" i="1"/>
  <c r="K1634" i="1"/>
  <c r="L508" i="1"/>
  <c r="K852" i="1"/>
  <c r="K2015" i="1"/>
  <c r="N1848" i="1"/>
  <c r="C1973" i="1"/>
  <c r="H2963" i="1"/>
  <c r="N788" i="1"/>
  <c r="H1041" i="1"/>
  <c r="L3522" i="1"/>
  <c r="H929" i="1"/>
  <c r="N1057" i="1"/>
  <c r="M1690" i="1"/>
  <c r="O950" i="1"/>
  <c r="F2325" i="1"/>
  <c r="F1216" i="1"/>
  <c r="H1402" i="1"/>
  <c r="E2135" i="1"/>
  <c r="C890" i="1"/>
  <c r="M1793" i="1"/>
  <c r="F81" i="1"/>
  <c r="G338" i="1"/>
  <c r="I967" i="1"/>
  <c r="K1539" i="1"/>
  <c r="C1160" i="1"/>
  <c r="J2865" i="1"/>
  <c r="N1312" i="1"/>
  <c r="K886" i="1"/>
  <c r="F663" i="1"/>
  <c r="F2122" i="1"/>
  <c r="C815" i="1"/>
  <c r="G11" i="1"/>
  <c r="D1040" i="1"/>
  <c r="K1352" i="1"/>
  <c r="I1151" i="1"/>
  <c r="J1737" i="1"/>
  <c r="C1940" i="1"/>
  <c r="D1879" i="1"/>
  <c r="E2735" i="1"/>
  <c r="K1095" i="1"/>
  <c r="G949" i="1"/>
  <c r="O3533" i="1"/>
  <c r="C853" i="1"/>
  <c r="J771" i="1"/>
  <c r="O2440" i="1"/>
  <c r="M1497" i="1"/>
  <c r="C3472" i="1"/>
  <c r="N1297" i="1"/>
  <c r="E3990" i="1"/>
  <c r="N4250" i="1"/>
  <c r="D3194" i="1"/>
  <c r="L3200" i="1"/>
  <c r="I3726" i="1"/>
  <c r="G2986" i="1"/>
  <c r="K2227" i="1"/>
  <c r="H2732" i="1"/>
  <c r="F2708" i="1"/>
  <c r="E3220" i="1"/>
  <c r="L4288" i="1"/>
  <c r="N3466" i="1"/>
  <c r="M2702" i="1"/>
  <c r="M3105" i="1"/>
  <c r="K1735" i="1"/>
  <c r="I3215" i="1"/>
  <c r="G2892" i="1"/>
  <c r="I513" i="1"/>
  <c r="F3495" i="1"/>
  <c r="I3187" i="1"/>
  <c r="E1002" i="1"/>
  <c r="M3178" i="1"/>
  <c r="H2973" i="1"/>
  <c r="O1446" i="1"/>
  <c r="H3834" i="1"/>
  <c r="D3041" i="1"/>
  <c r="D1190" i="1"/>
  <c r="H3352" i="1"/>
  <c r="K3012" i="1"/>
  <c r="I1926" i="1"/>
  <c r="H3052" i="1"/>
  <c r="L2702" i="1"/>
  <c r="O1979" i="1"/>
  <c r="L3178" i="1"/>
  <c r="M3230" i="1"/>
  <c r="F2104" i="1"/>
  <c r="K3136" i="1"/>
  <c r="D2446" i="1"/>
  <c r="E2131" i="1"/>
  <c r="J3362" i="1"/>
  <c r="O3031" i="1"/>
  <c r="C1907" i="1"/>
  <c r="H3279" i="1"/>
  <c r="G2327" i="1"/>
  <c r="I1960" i="1"/>
  <c r="I2549" i="1"/>
  <c r="H3084" i="1"/>
  <c r="J2139" i="1"/>
  <c r="K2976" i="1"/>
  <c r="M2490" i="1"/>
  <c r="J2292" i="1"/>
  <c r="M3153" i="1"/>
  <c r="M2992" i="1"/>
  <c r="K1931" i="1"/>
  <c r="C3165" i="1"/>
  <c r="K2056" i="1"/>
  <c r="J1570" i="1"/>
  <c r="H3233" i="1"/>
  <c r="K2464" i="1"/>
  <c r="J1101" i="1"/>
  <c r="C3335" i="1"/>
  <c r="M2506" i="1"/>
  <c r="C2164" i="1"/>
  <c r="D3371" i="1"/>
  <c r="L2667" i="1"/>
  <c r="M3315" i="1"/>
  <c r="G3752" i="1"/>
  <c r="I2390" i="1"/>
  <c r="F2731" i="1"/>
  <c r="C3419" i="1"/>
  <c r="G3354" i="1"/>
  <c r="O3010" i="1"/>
  <c r="C2455" i="1"/>
  <c r="J1549" i="1"/>
  <c r="J1084" i="1"/>
  <c r="H3623" i="1"/>
  <c r="C2662" i="1"/>
  <c r="I2295" i="1"/>
  <c r="F1516" i="1"/>
  <c r="L2384" i="1"/>
  <c r="J3283" i="1"/>
  <c r="H3049" i="1"/>
  <c r="O2395" i="1"/>
  <c r="I1973" i="1"/>
  <c r="D3474" i="1"/>
  <c r="L2528" i="1"/>
  <c r="I2605" i="1"/>
  <c r="D2816" i="1"/>
  <c r="G3527" i="1"/>
  <c r="L3092" i="1"/>
  <c r="M2400" i="1"/>
  <c r="N2787" i="1"/>
  <c r="E2836" i="1"/>
  <c r="K1729" i="1"/>
  <c r="K2994" i="1"/>
  <c r="K3287" i="1"/>
  <c r="F3153" i="1"/>
  <c r="K3245" i="1"/>
  <c r="C2556" i="1"/>
  <c r="I2820" i="1"/>
  <c r="F3220" i="1"/>
  <c r="K3156" i="1"/>
  <c r="J2134" i="1"/>
  <c r="K2363" i="1"/>
  <c r="F3915" i="1"/>
  <c r="J2732" i="1"/>
  <c r="M3168" i="1"/>
  <c r="H3121" i="1"/>
  <c r="O3127" i="1"/>
  <c r="I1746" i="1"/>
  <c r="L3112" i="1"/>
  <c r="H2317" i="1"/>
  <c r="L2678" i="1"/>
  <c r="M2104" i="1"/>
  <c r="I2868" i="1"/>
  <c r="E2330" i="1"/>
  <c r="F2417" i="1"/>
  <c r="L2235" i="1"/>
  <c r="D2810" i="1"/>
  <c r="D2087" i="1"/>
  <c r="L2246" i="1"/>
  <c r="M1678" i="1"/>
  <c r="D2427" i="1"/>
  <c r="D1459" i="1"/>
  <c r="E2179" i="1"/>
  <c r="N3561" i="1"/>
  <c r="N3726" i="1"/>
  <c r="E3460" i="1"/>
  <c r="M2690" i="1"/>
  <c r="O2591" i="1"/>
  <c r="I2397" i="1"/>
  <c r="O2595" i="1"/>
  <c r="N1978" i="1"/>
  <c r="O2433" i="1"/>
  <c r="K3767" i="1"/>
  <c r="O3249" i="1"/>
  <c r="J3626" i="1"/>
  <c r="K2052" i="1"/>
  <c r="O2446" i="1"/>
  <c r="E393" i="1"/>
  <c r="K3165" i="1"/>
  <c r="E2316" i="1"/>
  <c r="E2605" i="1"/>
  <c r="J1444" i="1"/>
  <c r="D2548" i="1"/>
  <c r="D953" i="1"/>
  <c r="M1498" i="1"/>
  <c r="E1001" i="1"/>
  <c r="L2322" i="1"/>
  <c r="E873" i="1"/>
  <c r="N1676" i="1"/>
  <c r="N869" i="1"/>
  <c r="M2156" i="1"/>
  <c r="N1437" i="1"/>
  <c r="G1612" i="1"/>
  <c r="L3043" i="1"/>
  <c r="J2521" i="1"/>
  <c r="D2218" i="1"/>
  <c r="E2513" i="1"/>
  <c r="O2553" i="1"/>
  <c r="I2781" i="1"/>
  <c r="J2855" i="1"/>
  <c r="D1546" i="1"/>
  <c r="N3261" i="1"/>
  <c r="D3619" i="1"/>
  <c r="O2315" i="1"/>
  <c r="E3301" i="1"/>
  <c r="D2799" i="1"/>
  <c r="M3985" i="1"/>
  <c r="N3368" i="1"/>
  <c r="F2303" i="1"/>
  <c r="M2079" i="1"/>
  <c r="C3235" i="1"/>
  <c r="N3431" i="1"/>
  <c r="E2073" i="1"/>
  <c r="G1711" i="1"/>
  <c r="L2792" i="1"/>
  <c r="N3634" i="1"/>
  <c r="K2433" i="1"/>
  <c r="N3065" i="1"/>
  <c r="O2868" i="1"/>
  <c r="H2898" i="1"/>
  <c r="E3733" i="1"/>
  <c r="E2182" i="1"/>
  <c r="I3173" i="1"/>
  <c r="M2850" i="1"/>
  <c r="L3061" i="1"/>
  <c r="E1906" i="1"/>
  <c r="N3189" i="1"/>
  <c r="L2287" i="1"/>
  <c r="L2241" i="1"/>
  <c r="F1532" i="1"/>
  <c r="H2454" i="1"/>
  <c r="N1431" i="1"/>
  <c r="E2226" i="1"/>
  <c r="I1932" i="1"/>
  <c r="E2134" i="1"/>
  <c r="I1804" i="1"/>
  <c r="N1930" i="1"/>
  <c r="E2206" i="1"/>
  <c r="L3485" i="1"/>
  <c r="I2770" i="1"/>
  <c r="I2510" i="1"/>
  <c r="K3211" i="1"/>
  <c r="D1911" i="1"/>
  <c r="E2680" i="1"/>
  <c r="L3634" i="1"/>
  <c r="M2073" i="1"/>
  <c r="F3704" i="1"/>
  <c r="M3360" i="1"/>
  <c r="G2874" i="1"/>
  <c r="H1019" i="1"/>
  <c r="L2383" i="1"/>
  <c r="J2043" i="1"/>
  <c r="I3003" i="1"/>
  <c r="G2537" i="1"/>
  <c r="L2624" i="1"/>
  <c r="M2441" i="1"/>
  <c r="K2675" i="1"/>
  <c r="H2750" i="1"/>
  <c r="G2229" i="1"/>
  <c r="N2556" i="1"/>
  <c r="G3564" i="1"/>
  <c r="M3182" i="1"/>
  <c r="I3260" i="1"/>
  <c r="M2650" i="1"/>
  <c r="H3305" i="1"/>
  <c r="N1758" i="1"/>
  <c r="O2362" i="1"/>
  <c r="N1660" i="1"/>
  <c r="F3195" i="1"/>
  <c r="C2745" i="1"/>
  <c r="L2819" i="1"/>
  <c r="G1913" i="1"/>
  <c r="J2431" i="1"/>
  <c r="I2587" i="1"/>
  <c r="M1967" i="1"/>
  <c r="L1784" i="1"/>
  <c r="C3202" i="1"/>
  <c r="N1955" i="1"/>
  <c r="E2288" i="1"/>
  <c r="D2146" i="1"/>
  <c r="I2906" i="1"/>
  <c r="H1825" i="1"/>
  <c r="J2235" i="1"/>
  <c r="I2328" i="1"/>
  <c r="L3547" i="1"/>
  <c r="G4251" i="1"/>
  <c r="O3065" i="1"/>
  <c r="N3092" i="1"/>
  <c r="L2709" i="1"/>
  <c r="F2560" i="1"/>
  <c r="G2337" i="1"/>
  <c r="C3244" i="1"/>
  <c r="M2308" i="1"/>
  <c r="I3970" i="1"/>
  <c r="E3573" i="1"/>
  <c r="M909" i="1"/>
  <c r="N3102" i="1"/>
  <c r="L1454" i="1"/>
  <c r="N1736" i="1"/>
  <c r="I2030" i="1"/>
  <c r="O3156" i="1"/>
  <c r="H2435" i="1"/>
  <c r="K1839" i="1"/>
  <c r="N2791" i="1"/>
  <c r="K1711" i="1"/>
  <c r="O1567" i="1"/>
  <c r="O2126" i="1"/>
  <c r="G2366" i="1"/>
  <c r="N2238" i="1"/>
  <c r="N1838" i="1"/>
  <c r="M1937" i="1"/>
  <c r="H2986" i="1"/>
  <c r="M1809" i="1"/>
  <c r="E1531" i="1"/>
  <c r="C2154" i="1"/>
  <c r="C2680" i="1"/>
  <c r="G1855" i="1"/>
  <c r="G1437" i="1"/>
  <c r="N2088" i="1"/>
  <c r="C2980" i="1"/>
  <c r="H2183" i="1"/>
  <c r="J2281" i="1"/>
  <c r="D1856" i="1"/>
  <c r="N3447" i="1"/>
  <c r="O3216" i="1"/>
  <c r="H1534" i="1"/>
  <c r="G2687" i="1"/>
  <c r="D2733" i="1"/>
  <c r="G1482" i="1"/>
  <c r="H1123" i="1"/>
  <c r="O1619" i="1"/>
  <c r="M1111" i="1"/>
  <c r="L1268" i="1"/>
  <c r="G2195" i="1"/>
  <c r="D3015" i="1"/>
  <c r="G2067" i="1"/>
  <c r="N2029" i="1"/>
  <c r="K1748" i="1"/>
  <c r="G3283" i="1"/>
  <c r="N1573" i="1"/>
  <c r="H2010" i="1"/>
  <c r="J1562" i="1"/>
  <c r="J2998" i="1"/>
  <c r="N1412" i="1"/>
  <c r="K2024" i="1"/>
  <c r="J1409" i="1"/>
  <c r="D3195" i="1"/>
  <c r="N1434" i="1"/>
  <c r="G1258" i="1"/>
  <c r="L1408" i="1"/>
  <c r="M2758" i="1"/>
  <c r="D1016" i="1"/>
  <c r="I1639" i="1"/>
  <c r="N1205" i="1"/>
  <c r="G2732" i="1"/>
  <c r="L3409" i="1"/>
  <c r="G3374" i="1"/>
  <c r="I1188" i="1"/>
  <c r="N2751" i="1"/>
  <c r="F2676" i="1"/>
  <c r="F1296" i="1"/>
  <c r="H1546" i="1"/>
  <c r="F1510" i="1"/>
  <c r="M803" i="1"/>
  <c r="O918" i="1"/>
  <c r="L2129" i="1"/>
  <c r="N3100" i="1"/>
  <c r="E1913" i="1"/>
  <c r="K1663" i="1"/>
  <c r="K1501" i="1"/>
  <c r="K3022" i="1"/>
  <c r="M1435" i="1"/>
  <c r="H891" i="1"/>
  <c r="O1427" i="1"/>
  <c r="N3753" i="1"/>
  <c r="J1601" i="1"/>
  <c r="O1430" i="1"/>
  <c r="J1584" i="1"/>
  <c r="M3367" i="1"/>
  <c r="L1600" i="1"/>
  <c r="J1483" i="1"/>
  <c r="C1964" i="1"/>
  <c r="N2735" i="1"/>
  <c r="D1408" i="1"/>
  <c r="D1572" i="1"/>
  <c r="F1433" i="1"/>
  <c r="H2933" i="1"/>
  <c r="K3849" i="1"/>
  <c r="H2431" i="1"/>
  <c r="N2563" i="1"/>
  <c r="O2770" i="1"/>
  <c r="M2641" i="1"/>
  <c r="D1236" i="1"/>
  <c r="L1619" i="1"/>
  <c r="H1633" i="1"/>
  <c r="G784" i="1"/>
  <c r="J1115" i="1"/>
  <c r="H1865" i="1"/>
  <c r="H2965" i="1"/>
  <c r="H1673" i="1"/>
  <c r="K1462" i="1"/>
  <c r="K1403" i="1"/>
  <c r="K3550" i="1"/>
  <c r="I1592" i="1"/>
  <c r="E1113" i="1"/>
  <c r="E1573" i="1"/>
  <c r="C3518" i="1"/>
  <c r="E1445" i="1"/>
  <c r="F1001" i="1"/>
  <c r="M1592" i="1"/>
  <c r="I2842" i="1"/>
  <c r="E1835" i="1"/>
  <c r="G1666" i="1"/>
  <c r="C1361" i="1"/>
  <c r="G2692" i="1"/>
  <c r="F1625" i="1"/>
  <c r="G1809" i="1"/>
  <c r="L1644" i="1"/>
  <c r="I3257" i="1"/>
  <c r="D3664" i="1"/>
  <c r="E2531" i="1"/>
  <c r="M2147" i="1"/>
  <c r="N2675" i="1"/>
  <c r="N2584" i="1"/>
  <c r="I2728" i="1"/>
  <c r="I1512" i="1"/>
  <c r="K1258" i="1"/>
  <c r="H3431" i="1"/>
  <c r="M1588" i="1"/>
  <c r="O1893" i="1"/>
  <c r="L2758" i="1"/>
  <c r="E1568" i="1"/>
  <c r="D2196" i="1"/>
  <c r="M1563" i="1"/>
  <c r="I3518" i="1"/>
  <c r="J1431" i="1"/>
  <c r="N1341" i="1"/>
  <c r="J1889" i="1"/>
  <c r="M3375" i="1"/>
  <c r="J1629" i="1"/>
  <c r="I1490" i="1"/>
  <c r="H1763" i="1"/>
  <c r="J3294" i="1"/>
  <c r="H971" i="1"/>
  <c r="G1423" i="1"/>
  <c r="M925" i="1"/>
  <c r="F2936" i="1"/>
  <c r="M1500" i="1"/>
  <c r="C1581" i="1"/>
  <c r="I1083" i="1"/>
  <c r="D2968" i="1"/>
  <c r="L3266" i="1"/>
  <c r="M2855" i="1"/>
  <c r="J1813" i="1"/>
  <c r="N2822" i="1"/>
  <c r="F2860" i="1"/>
  <c r="N1968" i="1"/>
  <c r="M1473" i="1"/>
  <c r="I1257" i="1"/>
  <c r="G1852" i="1"/>
  <c r="G1029" i="1"/>
  <c r="D1582" i="1"/>
  <c r="J3069" i="1"/>
  <c r="H1432" i="1"/>
  <c r="D1233" i="1"/>
  <c r="H1415" i="1"/>
  <c r="O3297" i="1"/>
  <c r="D1740" i="1"/>
  <c r="D1495" i="1"/>
  <c r="O1215" i="1"/>
  <c r="L2851" i="1"/>
  <c r="G2083" i="1"/>
  <c r="K1650" i="1"/>
  <c r="D1121" i="1"/>
  <c r="N3283" i="1"/>
  <c r="G1090" i="1"/>
  <c r="N1578" i="1"/>
  <c r="I1363" i="1"/>
  <c r="G2701" i="1"/>
  <c r="C1248" i="1"/>
  <c r="N1417" i="1"/>
  <c r="J1307" i="1"/>
  <c r="O3099" i="1"/>
  <c r="N3115" i="1"/>
  <c r="O2435" i="1"/>
  <c r="C1659" i="1"/>
  <c r="M2386" i="1"/>
  <c r="O2745" i="1"/>
  <c r="N2063" i="1"/>
  <c r="I1655" i="1"/>
  <c r="L1038" i="1"/>
  <c r="F1965" i="1"/>
  <c r="E624" i="1"/>
  <c r="C1428" i="1"/>
  <c r="C3651" i="1"/>
  <c r="H1607" i="1"/>
  <c r="J1468" i="1"/>
  <c r="F1581" i="1"/>
  <c r="E2951" i="1"/>
  <c r="M2228" i="1"/>
  <c r="D2250" i="1"/>
  <c r="M3571" i="1"/>
  <c r="N2366" i="1"/>
  <c r="O2668" i="1"/>
  <c r="J1527" i="1"/>
  <c r="J1165" i="1"/>
  <c r="J1863" i="1"/>
  <c r="L2798" i="1"/>
  <c r="G1338" i="1"/>
  <c r="D2224" i="1"/>
  <c r="E2960" i="1"/>
  <c r="H2074" i="1"/>
  <c r="F2164" i="1"/>
  <c r="M1815" i="1"/>
  <c r="G2391" i="1"/>
  <c r="G1668" i="1"/>
  <c r="J1777" i="1"/>
  <c r="G2006" i="1"/>
  <c r="F2610" i="1"/>
  <c r="L2106" i="1"/>
  <c r="F1825" i="1"/>
  <c r="C1915" i="1"/>
  <c r="I2256" i="1"/>
  <c r="F2243" i="1"/>
  <c r="K1693" i="1"/>
  <c r="D1781" i="1"/>
  <c r="D2633" i="1"/>
  <c r="K2118" i="1"/>
  <c r="N2154" i="1"/>
  <c r="G1783" i="1"/>
  <c r="J2539" i="1"/>
  <c r="K2026" i="1"/>
  <c r="I1731" i="1"/>
  <c r="L3141" i="1"/>
  <c r="L2049" i="1"/>
  <c r="E2847" i="1"/>
  <c r="G1147" i="1"/>
  <c r="M1224" i="1"/>
  <c r="L1840" i="1"/>
  <c r="K3517" i="1"/>
  <c r="F1577" i="1"/>
  <c r="L1734" i="1"/>
  <c r="F2509" i="1"/>
  <c r="G1980" i="1"/>
  <c r="G1735" i="1"/>
  <c r="E2478" i="1"/>
  <c r="L2386" i="1"/>
  <c r="H2379" i="1"/>
  <c r="F2277" i="1"/>
  <c r="J1846" i="1"/>
  <c r="E2353" i="1"/>
  <c r="N1696" i="1"/>
  <c r="J2039" i="1"/>
  <c r="C2097" i="1"/>
  <c r="E3357" i="1"/>
  <c r="D1973" i="1"/>
  <c r="N1624" i="1"/>
  <c r="O2285" i="1"/>
  <c r="K2539" i="1"/>
  <c r="O1947" i="1"/>
  <c r="J2452" i="1"/>
  <c r="H2270" i="1"/>
  <c r="O2399" i="1"/>
  <c r="L2614" i="1"/>
  <c r="D2260" i="1"/>
  <c r="H3006" i="1"/>
  <c r="C2441" i="1"/>
  <c r="J2729" i="1"/>
  <c r="E1146" i="1"/>
  <c r="L1379" i="1"/>
  <c r="E2057" i="1"/>
  <c r="M3304" i="1"/>
  <c r="D1284" i="1"/>
  <c r="K1591" i="1"/>
  <c r="E2412" i="1"/>
  <c r="K1463" i="1"/>
  <c r="H2141" i="1"/>
  <c r="G1796" i="1"/>
  <c r="F2409" i="1"/>
  <c r="J2055" i="1"/>
  <c r="L1754" i="1"/>
  <c r="D2137" i="1"/>
  <c r="C2148" i="1"/>
  <c r="K2261" i="1"/>
  <c r="E1986" i="1"/>
  <c r="M1721" i="1"/>
  <c r="L3063" i="1"/>
  <c r="L2198" i="1"/>
  <c r="J2127" i="1"/>
  <c r="J1736" i="1"/>
  <c r="F2426" i="1"/>
  <c r="K2239" i="1"/>
  <c r="J2135" i="1"/>
  <c r="N1747" i="1"/>
  <c r="D2237" i="1"/>
  <c r="D2421" i="1"/>
  <c r="J3111" i="1"/>
  <c r="D2829" i="1"/>
  <c r="L1479" i="1"/>
  <c r="E2429" i="1"/>
  <c r="M1904" i="1"/>
  <c r="L1605" i="1"/>
  <c r="D1432" i="1"/>
  <c r="O3380" i="1"/>
  <c r="D2148" i="1"/>
  <c r="D1724" i="1"/>
  <c r="C2762" i="1"/>
  <c r="O1970" i="1"/>
  <c r="E1856" i="1"/>
  <c r="L2254" i="1"/>
  <c r="H2327" i="1"/>
  <c r="F2083" i="1"/>
  <c r="J1933" i="1"/>
  <c r="F2017" i="1"/>
  <c r="C2666" i="1"/>
  <c r="G1887" i="1"/>
  <c r="N2302" i="1"/>
  <c r="N2241" i="1"/>
  <c r="G2206" i="1"/>
  <c r="O1972" i="1"/>
  <c r="D2285" i="1"/>
  <c r="D1768" i="1"/>
  <c r="F2723" i="1"/>
  <c r="K1547" i="1"/>
  <c r="L1700" i="1"/>
  <c r="E1543" i="1"/>
  <c r="J2496" i="1"/>
  <c r="N2208" i="1"/>
  <c r="I3165" i="1"/>
  <c r="K2603" i="1"/>
  <c r="L3381" i="1"/>
  <c r="E1860" i="1"/>
  <c r="L2186" i="1"/>
  <c r="E3400" i="1"/>
  <c r="E1903" i="1"/>
  <c r="I3105" i="1"/>
  <c r="I1027" i="1"/>
  <c r="H1274" i="1"/>
  <c r="K2201" i="1"/>
  <c r="L1124" i="1"/>
  <c r="N1553" i="1"/>
  <c r="D1416" i="1"/>
  <c r="N2745" i="1"/>
  <c r="G1681" i="1"/>
  <c r="E1765" i="1"/>
  <c r="D1423" i="1"/>
  <c r="F3052" i="1"/>
  <c r="G1593" i="1"/>
  <c r="J1993" i="1"/>
  <c r="I1610" i="1"/>
  <c r="O3063" i="1"/>
  <c r="M1229" i="1"/>
  <c r="F1397" i="1"/>
  <c r="N1285" i="1"/>
  <c r="O2753" i="1"/>
  <c r="C955" i="1"/>
  <c r="N1251" i="1"/>
  <c r="C479" i="1"/>
  <c r="O2682" i="1"/>
  <c r="J4178" i="1"/>
  <c r="D3299" i="1"/>
  <c r="F3489" i="1"/>
  <c r="N2969" i="1"/>
  <c r="L451" i="1"/>
  <c r="J931" i="1"/>
  <c r="G3096" i="1"/>
  <c r="G1143" i="1"/>
  <c r="D2627" i="1"/>
  <c r="H1714" i="1"/>
  <c r="C822" i="1"/>
  <c r="F2630" i="1"/>
  <c r="C694" i="1"/>
  <c r="G426" i="1"/>
  <c r="K1428" i="1"/>
  <c r="N2116" i="1"/>
  <c r="O1290" i="1"/>
  <c r="K1034" i="1"/>
  <c r="C3126" i="1"/>
  <c r="H3186" i="1"/>
  <c r="L2941" i="1"/>
  <c r="L2393" i="1"/>
  <c r="H2607" i="1"/>
  <c r="D2660" i="1"/>
  <c r="H2412" i="1"/>
  <c r="L2651" i="1"/>
  <c r="K2564" i="1"/>
  <c r="K2195" i="1"/>
  <c r="H1864" i="1"/>
  <c r="E2560" i="1"/>
  <c r="O2135" i="1"/>
  <c r="E2136" i="1"/>
  <c r="H3601" i="1"/>
  <c r="K3522" i="1"/>
  <c r="J3063" i="1"/>
  <c r="L2864" i="1"/>
  <c r="M1467" i="1"/>
  <c r="F1886" i="1"/>
  <c r="I3286" i="1"/>
  <c r="I1551" i="1"/>
  <c r="F1655" i="1"/>
  <c r="H1421" i="1"/>
  <c r="O2175" i="1"/>
  <c r="D1525" i="1"/>
  <c r="K1635" i="1"/>
  <c r="O1065" i="1"/>
  <c r="D1382" i="1"/>
  <c r="O589" i="1"/>
  <c r="E2325" i="1"/>
  <c r="O461" i="1"/>
  <c r="D1362" i="1"/>
  <c r="J1047" i="1"/>
  <c r="L2361" i="1"/>
  <c r="L1621" i="1"/>
  <c r="M2563" i="1"/>
  <c r="G2592" i="1"/>
  <c r="E2665" i="1"/>
  <c r="F1916" i="1"/>
  <c r="G1958" i="1"/>
  <c r="H3880" i="1"/>
  <c r="M3694" i="1"/>
  <c r="G2873" i="1"/>
  <c r="D2586" i="1"/>
  <c r="O1294" i="1"/>
  <c r="L1472" i="1"/>
  <c r="M1699" i="1"/>
  <c r="D3101" i="1"/>
  <c r="L1212" i="1"/>
  <c r="E1610" i="1"/>
  <c r="E1534" i="1"/>
  <c r="E2921" i="1"/>
  <c r="C1822" i="1"/>
  <c r="I1997" i="1"/>
  <c r="K1436" i="1"/>
  <c r="K1755" i="1"/>
  <c r="L1409" i="1"/>
  <c r="C1604" i="1"/>
  <c r="H2031" i="1"/>
  <c r="O661" i="1"/>
  <c r="C1073" i="1"/>
  <c r="D1388" i="1"/>
  <c r="L2781" i="1"/>
  <c r="H1238" i="1"/>
  <c r="L930" i="1"/>
  <c r="D760" i="1"/>
  <c r="O3370" i="1"/>
  <c r="H610" i="1"/>
  <c r="L974" i="1"/>
  <c r="I2260" i="1"/>
  <c r="J2267" i="1"/>
  <c r="H1590" i="1"/>
  <c r="N1971" i="1"/>
  <c r="F1130" i="1"/>
  <c r="I1000" i="1"/>
  <c r="E972" i="1"/>
  <c r="H1272" i="1"/>
  <c r="E496" i="1"/>
  <c r="L2891" i="1"/>
  <c r="E368" i="1"/>
  <c r="H1316" i="1"/>
  <c r="N1001" i="1"/>
  <c r="K2688" i="1"/>
  <c r="J3739" i="1"/>
  <c r="F2036" i="1"/>
  <c r="O1346" i="1"/>
  <c r="C1397" i="1"/>
  <c r="D1549" i="1"/>
  <c r="C1042" i="1"/>
  <c r="D1171" i="1"/>
  <c r="C1958" i="1"/>
  <c r="O2237" i="1"/>
  <c r="C1936" i="1"/>
  <c r="E2382" i="1"/>
  <c r="C1808" i="1"/>
  <c r="J1935" i="1"/>
  <c r="I1396" i="1"/>
  <c r="K2812" i="1"/>
  <c r="D1570" i="1"/>
  <c r="I2568" i="1"/>
  <c r="I1566" i="1"/>
  <c r="I1268" i="1"/>
  <c r="G1542" i="1"/>
  <c r="N1457" i="1"/>
  <c r="C734" i="1"/>
  <c r="C1143" i="1"/>
  <c r="F1729" i="1"/>
  <c r="C1851" i="1"/>
  <c r="M1820" i="1"/>
  <c r="K2919" i="1"/>
  <c r="C1561" i="1"/>
  <c r="G2138" i="1"/>
  <c r="G1971" i="1"/>
  <c r="F2793" i="1"/>
  <c r="H1619" i="1"/>
  <c r="I811" i="1"/>
  <c r="E481" i="1"/>
  <c r="C2181" i="1"/>
  <c r="H1680" i="1"/>
  <c r="O2059" i="1"/>
  <c r="L1876" i="1"/>
  <c r="L3160" i="1"/>
  <c r="D1728" i="1"/>
  <c r="O1849" i="1"/>
  <c r="K1811" i="1"/>
  <c r="C3122" i="1"/>
  <c r="O1559" i="1"/>
  <c r="K2446" i="1"/>
  <c r="J1211" i="1"/>
  <c r="O2573" i="1"/>
  <c r="G2923" i="1"/>
  <c r="D2319" i="1"/>
  <c r="E2475" i="1"/>
  <c r="H1890" i="1"/>
  <c r="D2180" i="1"/>
  <c r="D1771" i="1"/>
  <c r="K1882" i="1"/>
  <c r="E3512" i="1"/>
  <c r="N1932" i="1"/>
  <c r="K2100" i="1"/>
  <c r="N1958" i="1"/>
  <c r="G3025" i="1"/>
  <c r="E2006" i="1"/>
  <c r="G1959" i="1"/>
  <c r="K1740" i="1"/>
  <c r="O1842" i="1"/>
  <c r="F3953" i="1"/>
  <c r="H4033" i="1"/>
  <c r="G2354" i="1"/>
  <c r="E2124" i="1"/>
  <c r="O1975" i="1"/>
  <c r="F3352" i="1"/>
  <c r="F1748" i="1"/>
  <c r="I1881" i="1"/>
  <c r="H1613" i="1"/>
  <c r="H3171" i="1"/>
  <c r="I2130" i="1"/>
  <c r="I2839" i="1"/>
  <c r="E2139" i="1"/>
  <c r="N1508" i="1"/>
  <c r="N2019" i="1"/>
  <c r="J1828" i="1"/>
  <c r="K3972" i="1"/>
  <c r="G3863" i="1"/>
  <c r="G1692" i="1"/>
  <c r="D1806" i="1"/>
  <c r="I1597" i="1"/>
  <c r="I3012" i="1"/>
  <c r="L2194" i="1"/>
  <c r="L1852" i="1"/>
  <c r="O2134" i="1"/>
  <c r="J1697" i="1"/>
  <c r="E2732" i="1"/>
  <c r="E2291" i="1"/>
  <c r="D1677" i="1"/>
  <c r="G1751" i="1"/>
  <c r="F1619" i="1"/>
  <c r="F2415" i="1"/>
  <c r="C1587" i="1"/>
  <c r="L2263" i="1"/>
  <c r="I3077" i="1"/>
  <c r="C2629" i="1"/>
  <c r="M1791" i="1"/>
  <c r="N1899" i="1"/>
  <c r="M3247" i="1"/>
  <c r="M1826" i="1"/>
  <c r="G2292" i="1"/>
  <c r="O2009" i="1"/>
  <c r="L2626" i="1"/>
  <c r="L1730" i="1"/>
  <c r="H1778" i="1"/>
  <c r="O1830" i="1"/>
  <c r="C1833" i="1"/>
  <c r="E2455" i="1"/>
  <c r="F1707" i="1"/>
  <c r="C1821" i="1"/>
  <c r="J3277" i="1"/>
  <c r="E1981" i="1"/>
  <c r="E2541" i="1"/>
  <c r="O2185" i="1"/>
  <c r="H3182" i="1"/>
  <c r="C2112" i="1"/>
  <c r="N1840" i="1"/>
  <c r="I1589" i="1"/>
  <c r="L2625" i="1"/>
  <c r="H2230" i="1"/>
  <c r="F1984" i="1"/>
  <c r="O1583" i="1"/>
  <c r="K1454" i="1"/>
  <c r="J1927" i="1"/>
  <c r="K1567" i="1"/>
  <c r="N2240" i="1"/>
  <c r="C3211" i="1"/>
  <c r="G2113" i="1"/>
  <c r="G1772" i="1"/>
  <c r="D1878" i="1"/>
  <c r="N3151" i="1"/>
  <c r="K1904" i="1"/>
  <c r="M2148" i="1"/>
  <c r="G3068" i="1"/>
  <c r="I1712" i="1"/>
  <c r="F2527" i="1"/>
  <c r="L1776" i="1"/>
  <c r="F1991" i="1"/>
  <c r="H2998" i="1"/>
  <c r="O1425" i="1"/>
  <c r="K1278" i="1"/>
  <c r="L1054" i="1"/>
  <c r="J1420" i="1"/>
  <c r="G1219" i="1"/>
  <c r="I393" i="1"/>
  <c r="H825" i="1"/>
  <c r="C2587" i="1"/>
  <c r="H1222" i="1"/>
  <c r="N1392" i="1"/>
  <c r="H285" i="1"/>
  <c r="M1837" i="1"/>
  <c r="L606" i="1"/>
  <c r="L334" i="1"/>
  <c r="L1692" i="1"/>
  <c r="O1147" i="1"/>
  <c r="K29" i="1"/>
  <c r="I2123" i="1"/>
  <c r="N1004" i="1"/>
  <c r="E672" i="1"/>
  <c r="J916" i="1"/>
  <c r="E1173" i="1"/>
  <c r="O1026" i="1"/>
  <c r="F3346" i="1"/>
  <c r="K1672" i="1"/>
  <c r="O406" i="1"/>
  <c r="J3088" i="1"/>
  <c r="I1735" i="1"/>
  <c r="J2338" i="1"/>
  <c r="F2266" i="1"/>
  <c r="K2263" i="1"/>
  <c r="I2575" i="1"/>
  <c r="E1923" i="1"/>
  <c r="O676" i="1"/>
  <c r="I1233" i="1"/>
  <c r="G1032" i="1"/>
  <c r="D2101" i="1"/>
  <c r="D1267" i="1"/>
  <c r="L1095" i="1"/>
  <c r="I2607" i="1"/>
  <c r="M1388" i="1"/>
  <c r="M500" i="1"/>
  <c r="L3" i="1"/>
  <c r="J1581" i="1"/>
  <c r="I2235" i="1"/>
  <c r="F629" i="1"/>
  <c r="M1510" i="1"/>
  <c r="K1289" i="1"/>
  <c r="I573" i="1"/>
  <c r="J2148" i="1"/>
  <c r="K1183" i="1"/>
  <c r="I982" i="1"/>
  <c r="K962" i="1"/>
  <c r="I857" i="1"/>
  <c r="K708" i="1"/>
  <c r="I3380" i="1"/>
  <c r="L1767" i="1"/>
  <c r="L60" i="1"/>
  <c r="K2454" i="1"/>
  <c r="J1148" i="1"/>
  <c r="N2702" i="1"/>
  <c r="N1753" i="1"/>
  <c r="H1968" i="1"/>
  <c r="E3081" i="1"/>
  <c r="N2213" i="1"/>
  <c r="J1190" i="1"/>
  <c r="J989" i="1"/>
  <c r="M1343" i="1"/>
  <c r="J1673" i="1"/>
  <c r="G392" i="1"/>
  <c r="F824" i="1"/>
  <c r="I3295" i="1"/>
  <c r="J1199" i="1"/>
  <c r="N1369" i="1"/>
  <c r="M192" i="1"/>
  <c r="E1514" i="1"/>
  <c r="O2248" i="1"/>
  <c r="O745" i="1"/>
  <c r="G1779" i="1"/>
  <c r="F1060" i="1"/>
  <c r="J970" i="1"/>
  <c r="K2518" i="1"/>
  <c r="L995" i="1"/>
  <c r="C671" i="1"/>
  <c r="K2025" i="1"/>
  <c r="G934" i="1"/>
  <c r="F1358" i="1"/>
  <c r="J3058" i="1"/>
  <c r="L1020" i="1"/>
  <c r="F484" i="1"/>
  <c r="G2273" i="1"/>
  <c r="M1333" i="1"/>
  <c r="C2037" i="1"/>
  <c r="M2103" i="1"/>
  <c r="O1742" i="1"/>
  <c r="G2790" i="1"/>
  <c r="C1731" i="1"/>
  <c r="E3021" i="1"/>
  <c r="I1177" i="1"/>
  <c r="G976" i="1"/>
  <c r="D2042" i="1"/>
  <c r="F988" i="1"/>
  <c r="J1411" i="1"/>
  <c r="D2583" i="1"/>
  <c r="G1233" i="1"/>
  <c r="G481" i="1"/>
  <c r="K291" i="1"/>
  <c r="H1755" i="1"/>
  <c r="N2533" i="1"/>
  <c r="I824" i="1"/>
  <c r="F2012" i="1"/>
  <c r="L787" i="1"/>
  <c r="G572" i="1"/>
  <c r="G1611" i="1"/>
  <c r="H1142" i="1"/>
  <c r="D908" i="1"/>
  <c r="G1709" i="1"/>
  <c r="C616" i="1"/>
  <c r="M469" i="1"/>
  <c r="M3246" i="1"/>
  <c r="H1424" i="1"/>
  <c r="K214" i="1"/>
  <c r="I2586" i="1"/>
  <c r="I1433" i="1"/>
  <c r="L2610" i="1"/>
  <c r="C1933" i="1"/>
  <c r="O1495" i="1"/>
  <c r="K2702" i="1"/>
  <c r="N2109" i="1"/>
  <c r="N2421" i="1"/>
  <c r="H988" i="1"/>
  <c r="K1342" i="1"/>
  <c r="D1205" i="1"/>
  <c r="L715" i="1"/>
  <c r="H545" i="1"/>
  <c r="H2425" i="1"/>
  <c r="M817" i="1"/>
  <c r="H406" i="1"/>
  <c r="G260" i="1"/>
  <c r="M1439" i="1"/>
  <c r="J1747" i="1"/>
  <c r="M744" i="1"/>
  <c r="E1450" i="1"/>
  <c r="D931" i="1"/>
  <c r="H897" i="1"/>
  <c r="G1485" i="1"/>
  <c r="K855" i="1"/>
  <c r="L620" i="1"/>
  <c r="F1679" i="1"/>
  <c r="I1563" i="1"/>
  <c r="L1249" i="1"/>
  <c r="J2985" i="1"/>
  <c r="L1425" i="1"/>
  <c r="E3319" i="1"/>
  <c r="D3025" i="1"/>
  <c r="N1564" i="1"/>
  <c r="I1461" i="1"/>
  <c r="C2066" i="1"/>
  <c r="G4038" i="1"/>
  <c r="H2940" i="1"/>
  <c r="H3172" i="1"/>
  <c r="K4709" i="1"/>
  <c r="G3301" i="1"/>
  <c r="D3213" i="1"/>
  <c r="O4317" i="1"/>
  <c r="J2009" i="1"/>
  <c r="J3594" i="1"/>
  <c r="H2534" i="1"/>
  <c r="N3764" i="1"/>
  <c r="N3554" i="1"/>
  <c r="O3403" i="1"/>
  <c r="M2888" i="1"/>
  <c r="G2682" i="1"/>
  <c r="O2721" i="1"/>
  <c r="J2320" i="1"/>
  <c r="K2292" i="1"/>
  <c r="I3384" i="1"/>
  <c r="C2483" i="1"/>
  <c r="F2802" i="1"/>
  <c r="C2930" i="1"/>
  <c r="L2297" i="1"/>
  <c r="O1843" i="1"/>
  <c r="M3871" i="1"/>
  <c r="N2336" i="1"/>
  <c r="I2187" i="1"/>
  <c r="I4072" i="1"/>
  <c r="J2398" i="1"/>
  <c r="E1290" i="1"/>
  <c r="C3427" i="1"/>
  <c r="M2042" i="1"/>
  <c r="N1037" i="1"/>
  <c r="K4017" i="1"/>
  <c r="L2375" i="1"/>
  <c r="G946" i="1"/>
  <c r="I3031" i="1"/>
  <c r="C2505" i="1"/>
  <c r="C1560" i="1"/>
  <c r="J3915" i="1"/>
  <c r="F2650" i="1"/>
  <c r="J1147" i="1"/>
  <c r="G3030" i="1"/>
  <c r="O2503" i="1"/>
  <c r="E1448" i="1"/>
  <c r="F3521" i="1"/>
  <c r="D2641" i="1"/>
  <c r="M1524" i="1"/>
  <c r="I3047" i="1"/>
  <c r="M2057" i="1"/>
  <c r="K1674" i="1"/>
  <c r="J3641" i="1"/>
  <c r="I2997" i="1"/>
  <c r="O1292" i="1"/>
  <c r="H2834" i="1"/>
  <c r="G2343" i="1"/>
  <c r="O2181" i="1"/>
  <c r="O3164" i="1"/>
  <c r="K2331" i="1"/>
  <c r="M1786" i="1"/>
  <c r="N2643" i="1"/>
  <c r="N2179" i="1"/>
  <c r="N4064" i="1"/>
  <c r="E3427" i="1"/>
  <c r="I3491" i="1"/>
  <c r="H2416" i="1"/>
  <c r="M3149" i="1"/>
  <c r="F2653" i="1"/>
  <c r="F2655" i="1"/>
  <c r="I2599" i="1"/>
  <c r="D3137" i="1"/>
  <c r="E3355" i="1"/>
  <c r="K3430" i="1"/>
  <c r="K2162" i="1"/>
  <c r="N1500" i="1"/>
  <c r="H3411" i="1"/>
  <c r="F2444" i="1"/>
  <c r="C2237" i="1"/>
  <c r="O1450" i="1"/>
  <c r="N2637" i="1"/>
  <c r="H2815" i="1"/>
  <c r="O2704" i="1"/>
  <c r="D3283" i="1"/>
  <c r="N1411" i="1"/>
  <c r="G1463" i="1"/>
  <c r="J3620" i="1"/>
  <c r="D2577" i="1"/>
  <c r="F3014" i="1"/>
  <c r="L3158" i="1"/>
  <c r="E1827" i="1"/>
  <c r="I2306" i="1"/>
  <c r="C2160" i="1"/>
  <c r="G2431" i="1"/>
  <c r="K3106" i="1"/>
  <c r="F2954" i="1"/>
  <c r="J3017" i="1"/>
  <c r="N1432" i="1"/>
  <c r="I1764" i="1"/>
  <c r="J2106" i="1"/>
  <c r="L2892" i="1"/>
  <c r="I2505" i="1"/>
  <c r="L2696" i="1"/>
  <c r="O405" i="1"/>
  <c r="I3327" i="1"/>
  <c r="L3402" i="1"/>
  <c r="H2392" i="1"/>
  <c r="K4287" i="1"/>
  <c r="K2776" i="1"/>
  <c r="O2709" i="1"/>
  <c r="I1992" i="1"/>
  <c r="M3337" i="1"/>
  <c r="J3040" i="1"/>
  <c r="C2958" i="1"/>
  <c r="M1877" i="1"/>
  <c r="O2115" i="1"/>
  <c r="H1797" i="1"/>
  <c r="M1923" i="1"/>
  <c r="M2067" i="1"/>
  <c r="F2247" i="1"/>
  <c r="G2241" i="1"/>
  <c r="K1956" i="1"/>
  <c r="M1688" i="1"/>
  <c r="H2566" i="1"/>
  <c r="K2140" i="1"/>
  <c r="D2034" i="1"/>
  <c r="C3056" i="1"/>
  <c r="I4049" i="1"/>
  <c r="M2243" i="1"/>
  <c r="C2791" i="1"/>
  <c r="O3041" i="1"/>
  <c r="G1439" i="1"/>
  <c r="N2701" i="1"/>
  <c r="M2397" i="1"/>
  <c r="O2449" i="1"/>
  <c r="I3281" i="1"/>
  <c r="M3019" i="1"/>
  <c r="K2896" i="1"/>
  <c r="C914" i="1"/>
  <c r="J3218" i="1"/>
  <c r="H2129" i="1"/>
  <c r="D3146" i="1"/>
  <c r="K2924" i="1"/>
  <c r="D2962" i="1"/>
  <c r="D1970" i="1"/>
  <c r="E2707" i="1"/>
  <c r="N995" i="1"/>
  <c r="N845" i="1"/>
  <c r="N1231" i="1"/>
  <c r="I2608" i="1"/>
  <c r="F1083" i="1"/>
  <c r="I1367" i="1"/>
  <c r="O1092" i="1"/>
  <c r="C2648" i="1"/>
  <c r="K1294" i="1"/>
  <c r="E1037" i="1"/>
  <c r="E3831" i="1"/>
  <c r="O2422" i="1"/>
  <c r="D2992" i="1"/>
  <c r="E2532" i="1"/>
  <c r="H2767" i="1"/>
  <c r="L2910" i="1"/>
  <c r="O2579" i="1"/>
  <c r="H2264" i="1"/>
  <c r="N3063" i="1"/>
  <c r="H3550" i="1"/>
  <c r="C3323" i="1"/>
  <c r="L3102" i="1"/>
  <c r="D2767" i="1"/>
  <c r="M3238" i="1"/>
  <c r="J2887" i="1"/>
  <c r="L2558" i="1"/>
  <c r="O1499" i="1"/>
  <c r="C3121" i="1"/>
  <c r="H2647" i="1"/>
  <c r="C4168" i="1"/>
  <c r="N2642" i="1"/>
  <c r="L3132" i="1"/>
  <c r="O3084" i="1"/>
  <c r="J2033" i="1"/>
  <c r="E2063" i="1"/>
  <c r="O2179" i="1"/>
  <c r="F2673" i="1"/>
  <c r="I3426" i="1"/>
  <c r="K3158" i="1"/>
  <c r="D3402" i="1"/>
  <c r="F2615" i="1"/>
  <c r="O3471" i="1"/>
  <c r="D1470" i="1"/>
  <c r="O3225" i="1"/>
  <c r="M2830" i="1"/>
  <c r="L2616" i="1"/>
  <c r="C1533" i="1"/>
  <c r="K2758" i="1"/>
  <c r="F2168" i="1"/>
  <c r="N2046" i="1"/>
  <c r="K1759" i="1"/>
  <c r="L2483" i="1"/>
  <c r="D2024" i="1"/>
  <c r="O1487" i="1"/>
  <c r="O2046" i="1"/>
  <c r="H2694" i="1"/>
  <c r="M2813" i="1"/>
  <c r="F2609" i="1"/>
  <c r="F2773" i="1"/>
  <c r="G2070" i="1"/>
  <c r="E2696" i="1"/>
  <c r="D3429" i="1"/>
  <c r="G3358" i="1"/>
  <c r="N3206" i="1"/>
  <c r="I2616" i="1"/>
  <c r="M3239" i="1"/>
  <c r="D1498" i="1"/>
  <c r="D2517" i="1"/>
  <c r="E1488" i="1"/>
  <c r="H3220" i="1"/>
  <c r="I2764" i="1"/>
  <c r="K3288" i="1"/>
  <c r="J1791" i="1"/>
  <c r="H2395" i="1"/>
  <c r="D3184" i="1"/>
  <c r="O1935" i="1"/>
  <c r="K2519" i="1"/>
  <c r="I2628" i="1"/>
  <c r="J2621" i="1"/>
  <c r="J3116" i="1"/>
  <c r="J1832" i="1"/>
  <c r="N2923" i="1"/>
  <c r="L1800" i="1"/>
  <c r="D2341" i="1"/>
  <c r="G1256" i="1"/>
  <c r="L2909" i="1"/>
  <c r="H2332" i="1"/>
  <c r="O2459" i="1"/>
  <c r="M1311" i="1"/>
  <c r="D2599" i="1"/>
  <c r="H1314" i="1"/>
  <c r="J1615" i="1"/>
  <c r="L1506" i="1"/>
  <c r="O2828" i="1"/>
  <c r="J1355" i="1"/>
  <c r="L1528" i="1"/>
  <c r="N1419" i="1"/>
  <c r="H2448" i="1"/>
  <c r="L1452" i="1"/>
  <c r="J1545" i="1"/>
  <c r="E1522" i="1"/>
  <c r="O3276" i="1"/>
  <c r="I3575" i="1"/>
  <c r="L2374" i="1"/>
  <c r="H3146" i="1"/>
  <c r="G1370" i="1"/>
  <c r="J2578" i="1"/>
  <c r="L3606" i="1"/>
  <c r="O2875" i="1"/>
  <c r="G2399" i="1"/>
  <c r="D2789" i="1"/>
  <c r="K2163" i="1"/>
  <c r="G4241" i="1"/>
  <c r="O2789" i="1"/>
  <c r="M1611" i="1"/>
  <c r="M1075" i="1"/>
  <c r="F878" i="1"/>
  <c r="I2152" i="1"/>
  <c r="J1724" i="1"/>
  <c r="J1896" i="1"/>
  <c r="K2051" i="1"/>
  <c r="N1746" i="1"/>
  <c r="L1399" i="1"/>
  <c r="K2110" i="1"/>
  <c r="K2821" i="1"/>
  <c r="C1650" i="1"/>
  <c r="I1503" i="1"/>
  <c r="D1048" i="1"/>
  <c r="D2706" i="1"/>
  <c r="H898" i="1"/>
  <c r="G1993" i="1"/>
  <c r="H1530" i="1"/>
  <c r="I3065" i="1"/>
  <c r="H1561" i="1"/>
  <c r="G1291" i="1"/>
  <c r="D1558" i="1"/>
  <c r="F3179" i="1"/>
  <c r="K924" i="1"/>
  <c r="K1585" i="1"/>
  <c r="C1088" i="1"/>
  <c r="E3006" i="1"/>
  <c r="J3084" i="1"/>
  <c r="O4648" i="1"/>
  <c r="J1174" i="1"/>
  <c r="M2697" i="1"/>
  <c r="F1926" i="1"/>
  <c r="I1573" i="1"/>
  <c r="F2155" i="1"/>
  <c r="O3439" i="1"/>
  <c r="H2117" i="1"/>
  <c r="D1463" i="1"/>
  <c r="J2646" i="1"/>
  <c r="K1627" i="1"/>
  <c r="J2205" i="1"/>
  <c r="E1623" i="1"/>
  <c r="C2552" i="1"/>
  <c r="M1577" i="1"/>
  <c r="J1155" i="1"/>
  <c r="E987" i="1"/>
  <c r="M2448" i="1"/>
  <c r="E859" i="1"/>
  <c r="D1141" i="1"/>
  <c r="K386" i="1"/>
  <c r="M2330" i="1"/>
  <c r="D1003" i="1"/>
  <c r="E1294" i="1"/>
  <c r="J538" i="1"/>
  <c r="O2702" i="1"/>
  <c r="K1207" i="1"/>
  <c r="G943" i="1"/>
  <c r="K731" i="1"/>
  <c r="L2407" i="1"/>
  <c r="M3106" i="1"/>
  <c r="I2915" i="1"/>
  <c r="F3634" i="1"/>
  <c r="H1021" i="1"/>
  <c r="N2562" i="1"/>
  <c r="K2109" i="1"/>
  <c r="L2500" i="1"/>
  <c r="K1817" i="1"/>
  <c r="M3364" i="1"/>
  <c r="G1695" i="1"/>
  <c r="L1650" i="1"/>
  <c r="D2874" i="1"/>
  <c r="D1502" i="1"/>
  <c r="L1301" i="1"/>
  <c r="D1485" i="1"/>
  <c r="H2469" i="1"/>
  <c r="M1151" i="1"/>
  <c r="G894" i="1"/>
  <c r="E679" i="1"/>
  <c r="N2450" i="1"/>
  <c r="E551" i="1"/>
  <c r="C903" i="1"/>
  <c r="L1151" i="1"/>
  <c r="J2451" i="1"/>
  <c r="J730" i="1"/>
  <c r="N414" i="1"/>
  <c r="D1393" i="1"/>
  <c r="G2471" i="1"/>
  <c r="F1224" i="1"/>
  <c r="M1565" i="1"/>
  <c r="N1090" i="1"/>
  <c r="D2648" i="1"/>
  <c r="O2820" i="1"/>
  <c r="L2783" i="1"/>
  <c r="F3582" i="1"/>
  <c r="J2405" i="1"/>
  <c r="C2635" i="1"/>
  <c r="F1454" i="1"/>
  <c r="I2427" i="1"/>
  <c r="E1798" i="1"/>
  <c r="G3158" i="1"/>
  <c r="N2072" i="1"/>
  <c r="I1487" i="1"/>
  <c r="G3045" i="1"/>
  <c r="E1719" i="1"/>
  <c r="L900" i="1"/>
  <c r="N2130" i="1"/>
  <c r="G2454" i="1"/>
  <c r="M843" i="1"/>
  <c r="C576" i="1"/>
  <c r="K894" i="1"/>
  <c r="F2396" i="1"/>
  <c r="L1343" i="1"/>
  <c r="J1032" i="1"/>
  <c r="C1015" i="1"/>
  <c r="D2522" i="1"/>
  <c r="N1000" i="1"/>
  <c r="C1293" i="1"/>
  <c r="H537" i="1"/>
  <c r="I2674" i="1"/>
  <c r="N1282" i="1"/>
  <c r="E527" i="1"/>
  <c r="G3032" i="1"/>
  <c r="O2306" i="1"/>
  <c r="H2438" i="1"/>
  <c r="E3063" i="1"/>
  <c r="H3483" i="1"/>
  <c r="K2247" i="1"/>
  <c r="D3153" i="1"/>
  <c r="H1657" i="1"/>
  <c r="I1701" i="1"/>
  <c r="M2272" i="1"/>
  <c r="F3370" i="1"/>
  <c r="D2051" i="1"/>
  <c r="M1552" i="1"/>
  <c r="C2752" i="1"/>
  <c r="N1585" i="1"/>
  <c r="L1468" i="1"/>
  <c r="M1279" i="1"/>
  <c r="D2469" i="1"/>
  <c r="E1059" i="1"/>
  <c r="F1374" i="1"/>
  <c r="K586" i="1"/>
  <c r="O2477" i="1"/>
  <c r="K458" i="1"/>
  <c r="J756" i="1"/>
  <c r="J1150" i="1"/>
  <c r="M3159" i="1"/>
  <c r="H729" i="1"/>
  <c r="L413" i="1"/>
  <c r="C1355" i="1"/>
  <c r="D2308" i="1"/>
  <c r="L3301" i="1"/>
  <c r="K2473" i="1"/>
  <c r="K2752" i="1"/>
  <c r="M2485" i="1"/>
  <c r="M3323" i="1"/>
  <c r="H2286" i="1"/>
  <c r="D3416" i="1"/>
  <c r="E2228" i="1"/>
  <c r="C2174" i="1"/>
  <c r="O2606" i="1"/>
  <c r="E2745" i="1"/>
  <c r="G2253" i="1"/>
  <c r="J2550" i="1"/>
  <c r="D2035" i="1"/>
  <c r="J1021" i="1"/>
  <c r="J2819" i="1"/>
  <c r="N871" i="1"/>
  <c r="O1186" i="1"/>
  <c r="G912" i="1"/>
  <c r="M2419" i="1"/>
  <c r="E751" i="1"/>
  <c r="I483" i="1"/>
  <c r="I893" i="1"/>
  <c r="C2543" i="1"/>
  <c r="J1342" i="1"/>
  <c r="H1031" i="1"/>
  <c r="O1005" i="1"/>
  <c r="I2865" i="1"/>
  <c r="H957" i="1"/>
  <c r="G1255" i="1"/>
  <c r="N492" i="1"/>
  <c r="M2645" i="1"/>
  <c r="N2528" i="1"/>
  <c r="D2377" i="1"/>
  <c r="H2402" i="1"/>
  <c r="E2322" i="1"/>
  <c r="C3338" i="1"/>
  <c r="K2283" i="1"/>
  <c r="D3441" i="1"/>
  <c r="C1945" i="1"/>
  <c r="O2172" i="1"/>
  <c r="H1365" i="1"/>
  <c r="G1981" i="1"/>
  <c r="F1961" i="1"/>
  <c r="C2649" i="1"/>
  <c r="F2315" i="1"/>
  <c r="O1204" i="1"/>
  <c r="J2479" i="1"/>
  <c r="O1076" i="1"/>
  <c r="F976" i="1"/>
  <c r="E1187" i="1"/>
  <c r="O2790" i="1"/>
  <c r="C2379" i="1"/>
  <c r="H3235" i="1"/>
  <c r="L2908" i="1"/>
  <c r="O1236" i="1"/>
  <c r="E2783" i="1"/>
  <c r="I2301" i="1"/>
  <c r="O1802" i="1"/>
  <c r="F970" i="1"/>
  <c r="K3030" i="1"/>
  <c r="N2209" i="1"/>
  <c r="F2258" i="1"/>
  <c r="D2458" i="1"/>
  <c r="J2108" i="1"/>
  <c r="J1708" i="1"/>
  <c r="M1825" i="1"/>
  <c r="J2782" i="1"/>
  <c r="G1678" i="1"/>
  <c r="M1399" i="1"/>
  <c r="I2205" i="1"/>
  <c r="G2472" i="1"/>
  <c r="I2077" i="1"/>
  <c r="I2005" i="1"/>
  <c r="E1742" i="1"/>
  <c r="H2803" i="1"/>
  <c r="K2271" i="1"/>
  <c r="I1693" i="1"/>
  <c r="J1785" i="1"/>
  <c r="J3052" i="1"/>
  <c r="E1667" i="1"/>
  <c r="J1497" i="1"/>
  <c r="J1276" i="1"/>
  <c r="M2712" i="1"/>
  <c r="G2313" i="1"/>
  <c r="L3353" i="1"/>
  <c r="J3934" i="1"/>
  <c r="G1133" i="1"/>
  <c r="L2315" i="1"/>
  <c r="L1751" i="1"/>
  <c r="M2158" i="1"/>
  <c r="C1216" i="1"/>
  <c r="C2905" i="1"/>
  <c r="D2188" i="1"/>
  <c r="N1745" i="1"/>
  <c r="L3119" i="1"/>
  <c r="G1990" i="1"/>
  <c r="D1402" i="1"/>
  <c r="K2181" i="1"/>
  <c r="D2510" i="1"/>
  <c r="D2106" i="1"/>
  <c r="H1956" i="1"/>
  <c r="K2071" i="1"/>
  <c r="F2399" i="1"/>
  <c r="M1906" i="1"/>
  <c r="M1488" i="1"/>
  <c r="H2149" i="1"/>
  <c r="E2518" i="1"/>
  <c r="J1977" i="1"/>
  <c r="H2064" i="1"/>
  <c r="N1789" i="1"/>
  <c r="H2717" i="1"/>
  <c r="M877" i="1"/>
  <c r="O1700" i="1"/>
  <c r="J875" i="1"/>
  <c r="I2808" i="1"/>
  <c r="G3559" i="1"/>
  <c r="N3337" i="1"/>
  <c r="H3480" i="1"/>
  <c r="G2420" i="1"/>
  <c r="D2088" i="1"/>
  <c r="E1924" i="1"/>
  <c r="M2248" i="1"/>
  <c r="D1248" i="1"/>
  <c r="E2818" i="1"/>
  <c r="J1665" i="1"/>
  <c r="H2235" i="1"/>
  <c r="E2929" i="1"/>
  <c r="L2085" i="1"/>
  <c r="L1685" i="1"/>
  <c r="G1806" i="1"/>
  <c r="I2416" i="1"/>
  <c r="N1834" i="1"/>
  <c r="L1487" i="1"/>
  <c r="C2186" i="1"/>
  <c r="K2321" i="1"/>
  <c r="C2058" i="1"/>
  <c r="C1986" i="1"/>
  <c r="M1722" i="1"/>
  <c r="J2404" i="1"/>
  <c r="N1981" i="1"/>
  <c r="F1684" i="1"/>
  <c r="L1995" i="1"/>
  <c r="H2718" i="1"/>
  <c r="J1067" i="1"/>
  <c r="M1684" i="1"/>
  <c r="I1849" i="1"/>
  <c r="J2676" i="1"/>
  <c r="L1878" i="1"/>
  <c r="K3083" i="1"/>
  <c r="K3171" i="1"/>
  <c r="N3643" i="1"/>
  <c r="K1879" i="1"/>
  <c r="K3330" i="1"/>
  <c r="O3794" i="1"/>
  <c r="K1922" i="1"/>
  <c r="F2771" i="1"/>
  <c r="G1371" i="1"/>
  <c r="G1146" i="1"/>
  <c r="E2306" i="1"/>
  <c r="G1018" i="1"/>
  <c r="E1405" i="1"/>
  <c r="L932" i="1"/>
  <c r="J2908" i="1"/>
  <c r="F1649" i="1"/>
  <c r="K1573" i="1"/>
  <c r="C1503" i="1"/>
  <c r="M2687" i="1"/>
  <c r="I1785" i="1"/>
  <c r="C1594" i="1"/>
  <c r="M1428" i="1"/>
  <c r="N2551" i="1"/>
  <c r="I1482" i="1"/>
  <c r="M1562" i="1"/>
  <c r="E1065" i="1"/>
  <c r="H3202" i="1"/>
  <c r="E736" i="1"/>
  <c r="O1055" i="1"/>
  <c r="J1367" i="1"/>
  <c r="G3008" i="1"/>
  <c r="C1758" i="1"/>
  <c r="M2514" i="1"/>
  <c r="E3317" i="1"/>
  <c r="H3291" i="1"/>
  <c r="N452" i="1"/>
  <c r="D929" i="1"/>
  <c r="G3146" i="1"/>
  <c r="H1086" i="1"/>
  <c r="L2647" i="1"/>
  <c r="F1737" i="1"/>
  <c r="C1130" i="1"/>
  <c r="G2520" i="1"/>
  <c r="C1002" i="1"/>
  <c r="N1306" i="1"/>
  <c r="I529" i="1"/>
  <c r="O2259" i="1"/>
  <c r="C382" i="1"/>
  <c r="N1438" i="1"/>
  <c r="G1126" i="1"/>
  <c r="C2119" i="1"/>
  <c r="G998" i="1"/>
  <c r="I801" i="1"/>
  <c r="E3032" i="1"/>
  <c r="M2680" i="1"/>
  <c r="O2403" i="1"/>
  <c r="N2691" i="1"/>
  <c r="L2380" i="1"/>
  <c r="J2041" i="1"/>
  <c r="I2174" i="1"/>
  <c r="N1976" i="1"/>
  <c r="C1780" i="1"/>
  <c r="H2194" i="1"/>
  <c r="O2829" i="1"/>
  <c r="J2510" i="1"/>
  <c r="J3229" i="1"/>
  <c r="I3183" i="1"/>
  <c r="J1188" i="1"/>
  <c r="H2156" i="1"/>
  <c r="D3043" i="1"/>
  <c r="F2216" i="1"/>
  <c r="M2492" i="1"/>
  <c r="H1179" i="1"/>
  <c r="K1758" i="1"/>
  <c r="D3193" i="1"/>
  <c r="M1905" i="1"/>
  <c r="J2414" i="1"/>
  <c r="H2115" i="1"/>
  <c r="E2564" i="1"/>
  <c r="F2253" i="1"/>
  <c r="F1844" i="1"/>
  <c r="N2169" i="1"/>
  <c r="D2551" i="1"/>
  <c r="F2007" i="1"/>
  <c r="D2047" i="1"/>
  <c r="M2247" i="1"/>
  <c r="G2177" i="1"/>
  <c r="G1603" i="1"/>
  <c r="K2180" i="1"/>
  <c r="J2198" i="1"/>
  <c r="H2601" i="1"/>
  <c r="C1474" i="1"/>
  <c r="F2235" i="1"/>
  <c r="D1752" i="1"/>
  <c r="H2827" i="1"/>
  <c r="D2078" i="1"/>
  <c r="L2458" i="1"/>
  <c r="I2320" i="1"/>
  <c r="I2963" i="1"/>
  <c r="F2110" i="1"/>
  <c r="O1209" i="1"/>
  <c r="K2463" i="1"/>
  <c r="D2178" i="1"/>
  <c r="D2139" i="1"/>
  <c r="G1413" i="1"/>
  <c r="D2122" i="1"/>
  <c r="G1503" i="1"/>
  <c r="D1632" i="1"/>
  <c r="I2435" i="1"/>
  <c r="F2535" i="1"/>
  <c r="N2654" i="1"/>
  <c r="O2760" i="1"/>
  <c r="E2433" i="1"/>
  <c r="G2524" i="1"/>
  <c r="H2140" i="1"/>
  <c r="H385" i="1"/>
  <c r="L1944" i="1"/>
  <c r="C2166" i="1"/>
  <c r="N1677" i="1"/>
  <c r="I2537" i="1"/>
  <c r="D1281" i="1"/>
  <c r="D3142" i="1"/>
  <c r="I2860" i="1"/>
  <c r="C2697" i="1"/>
  <c r="N2884" i="1"/>
  <c r="K3292" i="1"/>
  <c r="M1330" i="1"/>
  <c r="J602" i="1"/>
  <c r="F377" i="1"/>
  <c r="D2761" i="1"/>
  <c r="D1177" i="1"/>
  <c r="C1155" i="1"/>
  <c r="E965" i="1"/>
  <c r="L2572" i="1"/>
  <c r="L1314" i="1"/>
  <c r="I1211" i="1"/>
  <c r="L1684" i="1"/>
  <c r="G1632" i="1"/>
  <c r="C1405" i="1"/>
  <c r="H1599" i="1"/>
  <c r="G1697" i="1"/>
  <c r="O1962" i="1"/>
  <c r="E1792" i="1"/>
  <c r="E2154" i="1"/>
  <c r="G3085" i="1"/>
  <c r="E2427" i="1"/>
  <c r="M1750" i="1"/>
  <c r="H1847" i="1"/>
  <c r="M2515" i="1"/>
  <c r="L1697" i="1"/>
  <c r="F1667" i="1"/>
  <c r="I2101" i="1"/>
  <c r="J1890" i="1"/>
  <c r="O1562" i="1"/>
  <c r="I1558" i="1"/>
  <c r="J2075" i="1"/>
  <c r="L1250" i="1"/>
  <c r="L2053" i="1"/>
  <c r="J2128" i="1"/>
  <c r="O1778" i="1"/>
  <c r="I2611" i="1"/>
  <c r="O2065" i="1"/>
  <c r="G1800" i="1"/>
  <c r="L2094" i="1"/>
  <c r="F2602" i="1"/>
  <c r="D2572" i="1"/>
  <c r="N1270" i="1"/>
  <c r="K1605" i="1"/>
  <c r="M1659" i="1"/>
  <c r="O1523" i="1"/>
  <c r="J1302" i="1"/>
  <c r="L1391" i="1"/>
  <c r="O1939" i="1"/>
  <c r="K1699" i="1"/>
  <c r="E1963" i="1"/>
  <c r="C2206" i="1"/>
  <c r="H2207" i="1"/>
  <c r="N1532" i="1"/>
  <c r="N1887" i="1"/>
  <c r="F3237" i="1"/>
  <c r="C1939" i="1"/>
  <c r="F2412" i="1"/>
  <c r="J1587" i="1"/>
  <c r="O1814" i="1"/>
  <c r="H1527" i="1"/>
  <c r="M1449" i="1"/>
  <c r="E423" i="1"/>
  <c r="F536" i="1"/>
  <c r="O1838" i="1"/>
  <c r="K1538" i="1"/>
  <c r="O2125" i="1"/>
  <c r="O3075" i="1"/>
  <c r="D1936" i="1"/>
  <c r="C1574" i="1"/>
  <c r="H2017" i="1"/>
  <c r="L2173" i="1"/>
  <c r="I1111" i="1"/>
  <c r="K500" i="1"/>
  <c r="J732" i="1"/>
  <c r="D2158" i="1"/>
  <c r="O942" i="1"/>
  <c r="O1603" i="1"/>
  <c r="G1106" i="1"/>
  <c r="G2772" i="1"/>
  <c r="G978" i="1"/>
  <c r="G1639" i="1"/>
  <c r="M1141" i="1"/>
  <c r="N3000" i="1"/>
  <c r="M1013" i="1"/>
  <c r="C1565" i="1"/>
  <c r="H2161" i="1"/>
  <c r="D751" i="1"/>
  <c r="O3335" i="1"/>
  <c r="M2316" i="1"/>
  <c r="I2088" i="1"/>
  <c r="C1928" i="1"/>
  <c r="O1270" i="1"/>
  <c r="I1662" i="1"/>
  <c r="F865" i="1"/>
  <c r="O3024" i="1"/>
  <c r="G1306" i="1"/>
  <c r="H1575" i="1"/>
  <c r="C1360" i="1"/>
  <c r="G3665" i="1"/>
  <c r="M1486" i="1"/>
  <c r="H769" i="1"/>
  <c r="C3273" i="1"/>
  <c r="K3353" i="1"/>
  <c r="O3540" i="1"/>
  <c r="H3886" i="1"/>
  <c r="G1411" i="1"/>
  <c r="O1501" i="1"/>
  <c r="O1030" i="1"/>
  <c r="L2337" i="1"/>
  <c r="H1605" i="1"/>
  <c r="O1965" i="1"/>
  <c r="C1791" i="1"/>
  <c r="G2352" i="1"/>
  <c r="F1631" i="1"/>
  <c r="D3588" i="1"/>
  <c r="L920" i="1"/>
  <c r="C1108" i="1"/>
  <c r="M3092" i="1"/>
  <c r="D2849" i="1"/>
  <c r="M2916" i="1"/>
  <c r="K2857" i="1"/>
  <c r="J2160" i="1"/>
  <c r="G1777" i="1"/>
  <c r="M1738" i="1"/>
  <c r="M2521" i="1"/>
  <c r="K1617" i="1"/>
  <c r="G1138" i="1"/>
  <c r="J2021" i="1"/>
  <c r="L2234" i="1"/>
  <c r="O2903" i="1"/>
  <c r="M2215" i="1"/>
  <c r="I1752" i="1"/>
  <c r="D1798" i="1"/>
  <c r="E1587" i="1"/>
  <c r="L1867" i="1"/>
  <c r="I2034" i="1"/>
  <c r="L2388" i="1"/>
  <c r="G2889" i="1"/>
  <c r="M2382" i="1"/>
  <c r="N2217" i="1"/>
  <c r="F1788" i="1"/>
  <c r="F3282" i="1"/>
  <c r="L2045" i="1"/>
  <c r="L1971" i="1"/>
  <c r="M1618" i="1"/>
  <c r="O1998" i="1"/>
  <c r="H1985" i="1"/>
  <c r="C1832" i="1"/>
  <c r="F1882" i="1"/>
  <c r="J1893" i="1"/>
  <c r="J2036" i="1"/>
  <c r="F2060" i="1"/>
  <c r="K1726" i="1"/>
  <c r="O3310" i="1"/>
  <c r="F1980" i="1"/>
  <c r="H1696" i="1"/>
  <c r="M1727" i="1"/>
  <c r="C2841" i="1"/>
  <c r="H1782" i="1"/>
  <c r="L1499" i="1"/>
  <c r="L1419" i="1"/>
  <c r="D1838" i="1"/>
  <c r="L1756" i="1"/>
  <c r="C1585" i="1"/>
  <c r="L1574" i="1"/>
  <c r="N1424" i="1"/>
  <c r="E1891" i="1"/>
  <c r="J2071" i="1"/>
  <c r="J2141" i="1"/>
  <c r="H2804" i="1"/>
  <c r="H1979" i="1"/>
  <c r="C1510" i="1"/>
  <c r="J956" i="1"/>
  <c r="E3043" i="1"/>
  <c r="C1385" i="1"/>
  <c r="M1787" i="1"/>
  <c r="E1837" i="1"/>
  <c r="I1850" i="1"/>
  <c r="G2331" i="1"/>
  <c r="N1787" i="1"/>
  <c r="K1582" i="1"/>
  <c r="H2697" i="1"/>
  <c r="K2125" i="1"/>
  <c r="L1205" i="1"/>
  <c r="H877" i="1"/>
  <c r="O1249" i="1"/>
  <c r="C1556" i="1"/>
  <c r="M1977" i="1"/>
  <c r="J1922" i="1"/>
  <c r="L2471" i="1"/>
  <c r="I1181" i="1"/>
  <c r="E1035" i="1"/>
  <c r="K4184" i="1"/>
  <c r="K925" i="1"/>
  <c r="E1088" i="1"/>
  <c r="J8" i="1"/>
  <c r="N2226" i="1"/>
  <c r="N881" i="1"/>
  <c r="C763" i="1"/>
  <c r="L1752" i="1"/>
  <c r="G612" i="1"/>
  <c r="E411" i="1"/>
  <c r="C1297" i="1"/>
  <c r="G1417" i="1"/>
  <c r="M1037" i="1"/>
  <c r="M3349" i="1"/>
  <c r="N645" i="1"/>
  <c r="F817" i="1"/>
  <c r="D1453" i="1"/>
  <c r="M1532" i="1"/>
  <c r="I1789" i="1"/>
  <c r="J1963" i="1"/>
  <c r="M1758" i="1"/>
  <c r="N2782" i="1"/>
  <c r="G1750" i="1"/>
  <c r="H1250" i="1"/>
  <c r="N604" i="1"/>
  <c r="J370" i="1"/>
  <c r="F1041" i="1"/>
  <c r="L1881" i="1"/>
  <c r="E1888" i="1"/>
  <c r="M2501" i="1"/>
  <c r="F1024" i="1"/>
  <c r="E727" i="1"/>
  <c r="M3035" i="1"/>
  <c r="D1058" i="1"/>
  <c r="G1109" i="1"/>
  <c r="D343" i="1"/>
  <c r="J1827" i="1"/>
  <c r="J595" i="1"/>
  <c r="I90" i="1"/>
  <c r="K2149" i="1"/>
  <c r="L43" i="1"/>
  <c r="J237" i="1"/>
  <c r="K356" i="1"/>
  <c r="C1508" i="1"/>
  <c r="G1496" i="1"/>
  <c r="N2498" i="1"/>
  <c r="D868" i="1"/>
  <c r="H1038" i="1"/>
  <c r="F2118" i="1"/>
  <c r="L984" i="1"/>
  <c r="J1816" i="1"/>
  <c r="O1956" i="1"/>
  <c r="K1867" i="1"/>
  <c r="H2042" i="1"/>
  <c r="E2106" i="1"/>
  <c r="G1409" i="1"/>
  <c r="E556" i="1"/>
  <c r="J1652" i="1"/>
  <c r="O1860" i="1"/>
  <c r="M1978" i="1"/>
  <c r="J1397" i="1"/>
  <c r="L2430" i="1"/>
  <c r="K1070" i="1"/>
  <c r="G924" i="1"/>
  <c r="N3509" i="1"/>
  <c r="H2599" i="1"/>
  <c r="O797" i="1"/>
  <c r="J303" i="1"/>
  <c r="L2158" i="1"/>
  <c r="M1353" i="1"/>
  <c r="I542" i="1"/>
  <c r="N1818" i="1"/>
  <c r="E3255" i="1"/>
  <c r="N2553" i="1"/>
  <c r="D841" i="1"/>
  <c r="N670" i="1"/>
  <c r="F1275" i="1"/>
  <c r="O2130" i="1"/>
  <c r="L580" i="1"/>
  <c r="D752" i="1"/>
  <c r="F1894" i="1"/>
  <c r="F877" i="1"/>
  <c r="M1630" i="1"/>
  <c r="L1940" i="1"/>
  <c r="G1739" i="1"/>
  <c r="C3155" i="1"/>
  <c r="O1730" i="1"/>
  <c r="O1533" i="1"/>
  <c r="K388" i="1"/>
  <c r="M774" i="1"/>
  <c r="E1470" i="1"/>
  <c r="C1654" i="1"/>
  <c r="K1332" i="1"/>
  <c r="K2151" i="1"/>
  <c r="K762" i="1"/>
  <c r="G616" i="1"/>
  <c r="J2894" i="1"/>
  <c r="O2220" i="1"/>
  <c r="E1108" i="1"/>
  <c r="F92" i="1"/>
  <c r="F1944" i="1"/>
  <c r="D488" i="1"/>
  <c r="J182" i="1"/>
  <c r="N1873" i="1"/>
  <c r="I1990" i="1"/>
  <c r="O1899" i="1"/>
  <c r="D930" i="1"/>
  <c r="N724" i="1"/>
  <c r="L867" i="1"/>
  <c r="L2766" i="1"/>
  <c r="N865" i="1"/>
  <c r="F1037" i="1"/>
  <c r="K1441" i="1"/>
  <c r="H2112" i="1"/>
  <c r="I1506" i="1"/>
  <c r="I1937" i="1"/>
  <c r="D1727" i="1"/>
  <c r="K3347" i="1"/>
  <c r="G2276" i="1"/>
  <c r="M967" i="1"/>
  <c r="J59" i="1"/>
  <c r="C320" i="1"/>
  <c r="O1332" i="1"/>
  <c r="I1466" i="1"/>
  <c r="O2029" i="1"/>
  <c r="N1979" i="1"/>
  <c r="K1014" i="1"/>
  <c r="G868" i="1"/>
  <c r="O3144" i="1"/>
  <c r="F1890" i="1"/>
  <c r="M796" i="1"/>
  <c r="L478" i="1"/>
  <c r="O1758" i="1"/>
  <c r="G1334" i="1"/>
  <c r="M1164" i="1"/>
  <c r="C2089" i="1"/>
  <c r="K1720" i="1"/>
  <c r="H1793" i="1"/>
  <c r="K2217" i="1"/>
  <c r="G1077" i="1"/>
  <c r="C931" i="1"/>
  <c r="M2959" i="1"/>
  <c r="J579" i="1"/>
  <c r="N749" i="1"/>
  <c r="E1731" i="1"/>
  <c r="E2361" i="1"/>
  <c r="N1548" i="1"/>
  <c r="M1933" i="1"/>
  <c r="J4039" i="1"/>
  <c r="L3235" i="1"/>
  <c r="J3259" i="1"/>
  <c r="M3627" i="1"/>
  <c r="N2964" i="1"/>
  <c r="O3826" i="1"/>
  <c r="F3534" i="1"/>
  <c r="M1649" i="1"/>
  <c r="H2706" i="1"/>
  <c r="D2097" i="1"/>
  <c r="J3518" i="1"/>
  <c r="G2555" i="1"/>
  <c r="L2712" i="1"/>
  <c r="H3162" i="1"/>
  <c r="F3349" i="1"/>
  <c r="L2762" i="1"/>
  <c r="I2918" i="1"/>
  <c r="N2861" i="1"/>
  <c r="C3243" i="1"/>
  <c r="E3071" i="1"/>
  <c r="M2993" i="1"/>
  <c r="E2614" i="1"/>
  <c r="C2657" i="1"/>
  <c r="G3090" i="1"/>
  <c r="L3473" i="1"/>
  <c r="N2719" i="1"/>
  <c r="I3510" i="1"/>
  <c r="H3743" i="1"/>
  <c r="J2964" i="1"/>
  <c r="N3574" i="1"/>
  <c r="J2883" i="1"/>
  <c r="I2685" i="1"/>
  <c r="O3473" i="1"/>
  <c r="I3437" i="1"/>
  <c r="G3051" i="1"/>
  <c r="L3558" i="1"/>
  <c r="J2859" i="1"/>
  <c r="E2399" i="1"/>
  <c r="F3726" i="1"/>
  <c r="E4244" i="1"/>
  <c r="N2999" i="1"/>
  <c r="I3520" i="1"/>
  <c r="H2858" i="1"/>
  <c r="J2684" i="1"/>
  <c r="N3439" i="1"/>
  <c r="K3555" i="1"/>
  <c r="O3016" i="1"/>
  <c r="M4013" i="1"/>
  <c r="J2835" i="1"/>
  <c r="H2464" i="1"/>
  <c r="C2953" i="1"/>
  <c r="I3407" i="1"/>
  <c r="I2563" i="1"/>
  <c r="G3622" i="1"/>
  <c r="E2759" i="1"/>
  <c r="M2146" i="1"/>
  <c r="H3908" i="1"/>
  <c r="H3200" i="1"/>
  <c r="L2441" i="1"/>
  <c r="O3118" i="1"/>
  <c r="M2628" i="1"/>
  <c r="L2482" i="1"/>
  <c r="H3571" i="1"/>
  <c r="I3536" i="1"/>
  <c r="K2554" i="1"/>
  <c r="C2001" i="1"/>
  <c r="D3447" i="1"/>
  <c r="J2351" i="1"/>
  <c r="K1871" i="1"/>
  <c r="G3288" i="1"/>
  <c r="D2749" i="1"/>
  <c r="G2709" i="1"/>
  <c r="E3187" i="1"/>
  <c r="N1545" i="1"/>
  <c r="M3401" i="1"/>
  <c r="F3375" i="1"/>
  <c r="J2297" i="1"/>
  <c r="L3553" i="1"/>
  <c r="M2080" i="1"/>
  <c r="J1680" i="1"/>
  <c r="F2055" i="1"/>
  <c r="M2522" i="1"/>
  <c r="J2353" i="1"/>
  <c r="D3104" i="1"/>
  <c r="I1847" i="1"/>
  <c r="H3241" i="1"/>
  <c r="M2385" i="1"/>
  <c r="M685" i="1"/>
  <c r="J3409" i="1"/>
  <c r="I1791" i="1"/>
  <c r="D2283" i="1"/>
  <c r="O2201" i="1"/>
  <c r="L1527" i="1"/>
  <c r="O2822" i="1"/>
  <c r="L2875" i="1"/>
  <c r="K2698" i="1"/>
  <c r="I1447" i="1"/>
  <c r="D1604" i="1"/>
  <c r="G1235" i="1"/>
  <c r="I2499" i="1"/>
  <c r="M2130" i="1"/>
  <c r="L2784" i="1"/>
  <c r="H2394" i="1"/>
  <c r="C2705" i="1"/>
  <c r="I3051" i="1"/>
  <c r="M2581" i="1"/>
  <c r="G3100" i="1"/>
  <c r="C2072" i="1"/>
  <c r="N2685" i="1"/>
  <c r="N941" i="1"/>
  <c r="G2894" i="1"/>
  <c r="E2300" i="1"/>
  <c r="L2801" i="1"/>
  <c r="H927" i="1"/>
  <c r="D2463" i="1"/>
  <c r="H1582" i="1"/>
  <c r="F1465" i="1"/>
  <c r="C1836" i="1"/>
  <c r="H3234" i="1"/>
  <c r="N1907" i="1"/>
  <c r="K1619" i="1"/>
  <c r="M2479" i="1"/>
  <c r="G2312" i="1"/>
  <c r="F1122" i="1"/>
  <c r="O1643" i="1"/>
  <c r="J2988" i="1"/>
  <c r="F3898" i="1"/>
  <c r="G2367" i="1"/>
  <c r="N2710" i="1"/>
  <c r="I3234" i="1"/>
  <c r="F2027" i="1"/>
  <c r="D3485" i="1"/>
  <c r="D3643" i="1"/>
  <c r="O2465" i="1"/>
  <c r="J3354" i="1"/>
  <c r="C3032" i="1"/>
  <c r="O3035" i="1"/>
  <c r="I1996" i="1"/>
  <c r="F2781" i="1"/>
  <c r="F2040" i="1"/>
  <c r="F3115" i="1"/>
  <c r="N2686" i="1"/>
  <c r="K2705" i="1"/>
  <c r="F1981" i="1"/>
  <c r="E2241" i="1"/>
  <c r="N1720" i="1"/>
  <c r="J2167" i="1"/>
  <c r="D1587" i="1"/>
  <c r="M2554" i="1"/>
  <c r="C2071" i="1"/>
  <c r="I1891" i="1"/>
  <c r="F1691" i="1"/>
  <c r="G2788" i="1"/>
  <c r="I2075" i="1"/>
  <c r="N1950" i="1"/>
  <c r="D3200" i="1"/>
  <c r="N2353" i="1"/>
  <c r="L1892" i="1"/>
  <c r="F2468" i="1"/>
  <c r="C3186" i="1"/>
  <c r="K2532" i="1"/>
  <c r="H2810" i="1"/>
  <c r="J1455" i="1"/>
  <c r="E2468" i="1"/>
  <c r="H3307" i="1"/>
  <c r="L2914" i="1"/>
  <c r="C3068" i="1"/>
  <c r="F2131" i="1"/>
  <c r="G2966" i="1"/>
  <c r="M2596" i="1"/>
  <c r="H3323" i="1"/>
  <c r="M1320" i="1"/>
  <c r="N2852" i="1"/>
  <c r="F2909" i="1"/>
  <c r="C3291" i="1"/>
  <c r="G3335" i="1"/>
  <c r="L2212" i="1"/>
  <c r="I3071" i="1"/>
  <c r="F2264" i="1"/>
  <c r="E2720" i="1"/>
  <c r="N1589" i="1"/>
  <c r="J2691" i="1"/>
  <c r="O2850" i="1"/>
  <c r="L3130" i="1"/>
  <c r="N2897" i="1"/>
  <c r="E2146" i="1"/>
  <c r="M3244" i="1"/>
  <c r="H1159" i="1"/>
  <c r="M2938" i="1"/>
  <c r="D2470" i="1"/>
  <c r="M2026" i="1"/>
  <c r="L541" i="1"/>
  <c r="M2171" i="1"/>
  <c r="H1449" i="1"/>
  <c r="I1972" i="1"/>
  <c r="E1447" i="1"/>
  <c r="H3368" i="1"/>
  <c r="J1618" i="1"/>
  <c r="L1893" i="1"/>
  <c r="K1482" i="1"/>
  <c r="O2634" i="1"/>
  <c r="K2374" i="1"/>
  <c r="J2396" i="1"/>
  <c r="N3141" i="1"/>
  <c r="M1920" i="1"/>
  <c r="E2712" i="1"/>
  <c r="J3172" i="1"/>
  <c r="F3098" i="1"/>
  <c r="D3225" i="1"/>
  <c r="H2171" i="1"/>
  <c r="H3034" i="1"/>
  <c r="C1451" i="1"/>
  <c r="K2481" i="1"/>
  <c r="D1082" i="1"/>
  <c r="J2932" i="1"/>
  <c r="H2498" i="1"/>
  <c r="K3627" i="1"/>
  <c r="N1797" i="1"/>
  <c r="L2561" i="1"/>
  <c r="M2355" i="1"/>
  <c r="E2028" i="1"/>
  <c r="N2438" i="1"/>
  <c r="C3791" i="1"/>
  <c r="K2394" i="1"/>
  <c r="M3068" i="1"/>
  <c r="G2443" i="1"/>
  <c r="E2866" i="1"/>
  <c r="C1891" i="1"/>
  <c r="F3520" i="1"/>
  <c r="L1902" i="1"/>
  <c r="J3072" i="1"/>
  <c r="D2746" i="1"/>
  <c r="O2773" i="1"/>
  <c r="E2016" i="1"/>
  <c r="L3165" i="1"/>
  <c r="F892" i="1"/>
  <c r="G1199" i="1"/>
  <c r="I1017" i="1"/>
  <c r="C2811" i="1"/>
  <c r="N876" i="1"/>
  <c r="H1381" i="1"/>
  <c r="N1169" i="1"/>
  <c r="G3333" i="1"/>
  <c r="E2919" i="1"/>
  <c r="G4331" i="1"/>
  <c r="J3235" i="1"/>
  <c r="I2321" i="1"/>
  <c r="F3088" i="1"/>
  <c r="D3228" i="1"/>
  <c r="E4122" i="1"/>
  <c r="N1670" i="1"/>
  <c r="N2596" i="1"/>
  <c r="G3577" i="1"/>
  <c r="K2853" i="1"/>
  <c r="L2063" i="1"/>
  <c r="O3058" i="1"/>
  <c r="K2619" i="1"/>
  <c r="C3593" i="1"/>
  <c r="K1889" i="1"/>
  <c r="K2205" i="1"/>
  <c r="E3640" i="1"/>
  <c r="M2225" i="1"/>
  <c r="M3371" i="1"/>
  <c r="K1328" i="1"/>
  <c r="D1654" i="1"/>
  <c r="N2355" i="1"/>
  <c r="H1504" i="1"/>
  <c r="L1568" i="1"/>
  <c r="N1429" i="1"/>
  <c r="N2658" i="1"/>
  <c r="J1649" i="1"/>
  <c r="M861" i="1"/>
  <c r="O1797" i="1"/>
  <c r="E2278" i="1"/>
  <c r="G1559" i="1"/>
  <c r="C1080" i="1"/>
  <c r="N896" i="1"/>
  <c r="L3228" i="1"/>
  <c r="L475" i="1"/>
  <c r="J964" i="1"/>
  <c r="C1083" i="1"/>
  <c r="N2944" i="1"/>
  <c r="M604" i="1"/>
  <c r="K997" i="1"/>
  <c r="D1300" i="1"/>
  <c r="I3329" i="1"/>
  <c r="M1626" i="1"/>
  <c r="O3340" i="1"/>
  <c r="E1040" i="1"/>
  <c r="D2143" i="1"/>
  <c r="O2119" i="1"/>
  <c r="H1447" i="1"/>
  <c r="M1469" i="1"/>
  <c r="G2969" i="1"/>
  <c r="G2077" i="1"/>
  <c r="G2849" i="1"/>
  <c r="H2447" i="1"/>
  <c r="M2676" i="1"/>
  <c r="G2522" i="1"/>
  <c r="F2672" i="1"/>
  <c r="D3132" i="1"/>
  <c r="M2328" i="1"/>
  <c r="F2270" i="1"/>
  <c r="J2740" i="1"/>
  <c r="L2860" i="1"/>
  <c r="H2320" i="1"/>
  <c r="H2354" i="1"/>
  <c r="D2649" i="1"/>
  <c r="K2572" i="1"/>
  <c r="E2168" i="1"/>
  <c r="E1929" i="1"/>
  <c r="D2189" i="1"/>
  <c r="L2266" i="1"/>
  <c r="E2195" i="1"/>
  <c r="N1751" i="1"/>
  <c r="O1859" i="1"/>
  <c r="D3239" i="1"/>
  <c r="O3430" i="1"/>
  <c r="L1012" i="1"/>
  <c r="E3282" i="1"/>
  <c r="N838" i="1"/>
  <c r="N2140" i="1"/>
  <c r="H914" i="1"/>
  <c r="N1658" i="1"/>
  <c r="I1190" i="1"/>
  <c r="C2965" i="1"/>
  <c r="H1139" i="1"/>
  <c r="E2523" i="1"/>
  <c r="J2145" i="1"/>
  <c r="G2949" i="1"/>
  <c r="H2348" i="1"/>
  <c r="L2788" i="1"/>
  <c r="G2541" i="1"/>
  <c r="M2312" i="1"/>
  <c r="I2394" i="1"/>
  <c r="N2765" i="1"/>
  <c r="O3072" i="1"/>
  <c r="I2310" i="1"/>
  <c r="L2265" i="1"/>
  <c r="N2276" i="1"/>
  <c r="C2453" i="1"/>
  <c r="O1825" i="1"/>
  <c r="O1765" i="1"/>
  <c r="M2269" i="1"/>
  <c r="O2949" i="1"/>
  <c r="N2030" i="1"/>
  <c r="I1606" i="1"/>
  <c r="N2264" i="1"/>
  <c r="L2769" i="1"/>
  <c r="O3213" i="1"/>
  <c r="C1253" i="1"/>
  <c r="E3149" i="1"/>
  <c r="D1093" i="1"/>
  <c r="E2467" i="1"/>
  <c r="E1416" i="1"/>
  <c r="M1459" i="1"/>
  <c r="C1171" i="1"/>
  <c r="E3331" i="1"/>
  <c r="I923" i="1"/>
  <c r="I3043" i="1"/>
  <c r="K2644" i="1"/>
  <c r="E2908" i="1"/>
  <c r="G2254" i="1"/>
  <c r="J2787" i="1"/>
  <c r="J2813" i="1"/>
  <c r="H2800" i="1"/>
  <c r="M2249" i="1"/>
  <c r="C2212" i="1"/>
  <c r="O2566" i="1"/>
  <c r="H2256" i="1"/>
  <c r="N1869" i="1"/>
  <c r="O1953" i="1"/>
  <c r="L2369" i="1"/>
  <c r="G2121" i="1"/>
  <c r="M1909" i="1"/>
  <c r="H2045" i="1"/>
  <c r="F2788" i="1"/>
  <c r="I2157" i="1"/>
  <c r="H1708" i="1"/>
  <c r="E1822" i="1"/>
  <c r="K2742" i="1"/>
  <c r="N3285" i="1"/>
  <c r="E2254" i="1"/>
  <c r="H3495" i="1"/>
  <c r="H972" i="1"/>
  <c r="L3340" i="1"/>
  <c r="L1658" i="1"/>
  <c r="K1386" i="1"/>
  <c r="J1240" i="1"/>
  <c r="J2891" i="1"/>
  <c r="I1251" i="1"/>
  <c r="G3042" i="1"/>
  <c r="I3446" i="1"/>
  <c r="K2890" i="1"/>
  <c r="E2253" i="1"/>
  <c r="H2786" i="1"/>
  <c r="M2920" i="1"/>
  <c r="G2322" i="1"/>
  <c r="K2119" i="1"/>
  <c r="F1892" i="1"/>
  <c r="J2480" i="1"/>
  <c r="J1742" i="1"/>
  <c r="O1876" i="1"/>
  <c r="F2208" i="1"/>
  <c r="E3084" i="1"/>
  <c r="I1806" i="1"/>
  <c r="D1663" i="1"/>
  <c r="M2229" i="1"/>
  <c r="H2748" i="1"/>
  <c r="M1986" i="1"/>
  <c r="M1568" i="1"/>
  <c r="D2243" i="1"/>
  <c r="N2951" i="1"/>
  <c r="D2374" i="1"/>
  <c r="E1752" i="1"/>
  <c r="E3209" i="1"/>
  <c r="I2421" i="1"/>
  <c r="K3289" i="1"/>
  <c r="C1420" i="1"/>
  <c r="I1385" i="1"/>
  <c r="F2732" i="1"/>
  <c r="F2871" i="1"/>
  <c r="H906" i="1"/>
  <c r="E2897" i="1"/>
  <c r="M3064" i="1"/>
  <c r="H2821" i="1"/>
  <c r="N2444" i="1"/>
  <c r="L3021" i="1"/>
  <c r="I2479" i="1"/>
  <c r="M1687" i="1"/>
  <c r="H1800" i="1"/>
  <c r="M2105" i="1"/>
  <c r="K2384" i="1"/>
  <c r="F2175" i="1"/>
  <c r="D1848" i="1"/>
  <c r="I1934" i="1"/>
  <c r="L2545" i="1"/>
  <c r="M2068" i="1"/>
  <c r="G1890" i="1"/>
  <c r="G2010" i="1"/>
  <c r="H2465" i="1"/>
  <c r="C2138" i="1"/>
  <c r="J1685" i="1"/>
  <c r="M1802" i="1"/>
  <c r="L2336" i="1"/>
  <c r="C3027" i="1"/>
  <c r="C2099" i="1"/>
  <c r="K2865" i="1"/>
  <c r="I1501" i="1"/>
  <c r="J3015" i="1"/>
  <c r="G1638" i="1"/>
  <c r="H1188" i="1"/>
  <c r="F2501" i="1"/>
  <c r="D3543" i="1"/>
  <c r="F1154" i="1"/>
  <c r="C2213" i="1"/>
  <c r="C2785" i="1"/>
  <c r="C2085" i="1"/>
  <c r="M2310" i="1"/>
  <c r="L2764" i="1"/>
  <c r="H2398" i="1"/>
  <c r="G2022" i="1"/>
  <c r="H3371" i="1"/>
  <c r="D2897" i="1"/>
  <c r="M3761" i="1"/>
  <c r="N2516" i="1"/>
  <c r="F951" i="1"/>
  <c r="N1346" i="1"/>
  <c r="F2052" i="1"/>
  <c r="F2889" i="1"/>
  <c r="N1158" i="1"/>
  <c r="J1559" i="1"/>
  <c r="L2305" i="1"/>
  <c r="N1409" i="1"/>
  <c r="F1321" i="1"/>
  <c r="F1719" i="1"/>
  <c r="J2525" i="1"/>
  <c r="H1291" i="1"/>
  <c r="I1898" i="1"/>
  <c r="C1200" i="1"/>
  <c r="K2170" i="1"/>
  <c r="C1072" i="1"/>
  <c r="F1558" i="1"/>
  <c r="E1345" i="1"/>
  <c r="J2860" i="1"/>
  <c r="H994" i="1"/>
  <c r="E1621" i="1"/>
  <c r="F1185" i="1"/>
  <c r="I2365" i="1"/>
  <c r="C1607" i="1"/>
  <c r="J1821" i="1"/>
  <c r="E1823" i="1"/>
  <c r="H2249" i="1"/>
  <c r="I2041" i="1"/>
  <c r="N3245" i="1"/>
  <c r="N2620" i="1"/>
  <c r="D3425" i="1"/>
  <c r="D2303" i="1"/>
  <c r="H928" i="1"/>
  <c r="I4569" i="1"/>
  <c r="H2037" i="1"/>
  <c r="H2505" i="1"/>
  <c r="K940" i="1"/>
  <c r="H1917" i="1"/>
  <c r="M2933" i="1"/>
  <c r="G1966" i="1"/>
  <c r="H1473" i="1"/>
  <c r="K1197" i="1"/>
  <c r="L2202" i="1"/>
  <c r="K1364" i="1"/>
  <c r="G1550" i="1"/>
  <c r="N1101" i="1"/>
  <c r="M3101" i="1"/>
  <c r="F953" i="1"/>
  <c r="M1585" i="1"/>
  <c r="D1144" i="1"/>
  <c r="L2695" i="1"/>
  <c r="F1377" i="1"/>
  <c r="H1550" i="1"/>
  <c r="K1803" i="1"/>
  <c r="E2247" i="1"/>
  <c r="M1547" i="1"/>
  <c r="I1148" i="1"/>
  <c r="C883" i="1"/>
  <c r="M2187" i="1"/>
  <c r="J1454" i="1"/>
  <c r="L3064" i="1"/>
  <c r="F3394" i="1"/>
  <c r="I3362" i="1"/>
  <c r="C1899" i="1"/>
  <c r="G1389" i="1"/>
  <c r="L4284" i="1"/>
  <c r="F2321" i="1"/>
  <c r="O2393" i="1"/>
  <c r="O1158" i="1"/>
  <c r="F930" i="1"/>
  <c r="G2914" i="1"/>
  <c r="E1362" i="1"/>
  <c r="G1662" i="1"/>
  <c r="G1873" i="1"/>
  <c r="E3144" i="1"/>
  <c r="N1293" i="1"/>
  <c r="D1596" i="1"/>
  <c r="F1457" i="1"/>
  <c r="D2802" i="1"/>
  <c r="D1336" i="1"/>
  <c r="F1637" i="1"/>
  <c r="H1498" i="1"/>
  <c r="L2592" i="1"/>
  <c r="J1603" i="1"/>
  <c r="O1625" i="1"/>
  <c r="D1624" i="1"/>
  <c r="K2967" i="1"/>
  <c r="K1047" i="1"/>
  <c r="H1360" i="1"/>
  <c r="K571" i="1"/>
  <c r="G3039" i="1"/>
  <c r="F863" i="1"/>
  <c r="I2593" i="1"/>
  <c r="D2456" i="1"/>
  <c r="L3317" i="1"/>
  <c r="F1538" i="1"/>
  <c r="D1915" i="1"/>
  <c r="M3324" i="1"/>
  <c r="F1109" i="1"/>
  <c r="C2854" i="1"/>
  <c r="J1986" i="1"/>
  <c r="F896" i="1"/>
  <c r="K2322" i="1"/>
  <c r="M731" i="1"/>
  <c r="C464" i="1"/>
  <c r="C1584" i="1"/>
  <c r="O2611" i="1"/>
  <c r="J1254" i="1"/>
  <c r="H943" i="1"/>
  <c r="D791" i="1"/>
  <c r="F2271" i="1"/>
  <c r="H641" i="1"/>
  <c r="I1109" i="1"/>
  <c r="I1499" i="1"/>
  <c r="C2989" i="1"/>
  <c r="K2885" i="1"/>
  <c r="I2795" i="1"/>
  <c r="K2761" i="1"/>
  <c r="I2751" i="1"/>
  <c r="E2403" i="1"/>
  <c r="O2367" i="1"/>
  <c r="G2155" i="1"/>
  <c r="G2032" i="1"/>
  <c r="F2556" i="1"/>
  <c r="I2286" i="1"/>
  <c r="F2311" i="1"/>
  <c r="H3157" i="1"/>
  <c r="I1765" i="1"/>
  <c r="L1929" i="1"/>
  <c r="C3082" i="1"/>
  <c r="H1396" i="1"/>
  <c r="E2589" i="1"/>
  <c r="K1820" i="1"/>
  <c r="K2387" i="1"/>
  <c r="F2710" i="1"/>
  <c r="C2281" i="1"/>
  <c r="K2005" i="1"/>
  <c r="N1824" i="1"/>
  <c r="N2682" i="1"/>
  <c r="F1775" i="1"/>
  <c r="M2383" i="1"/>
  <c r="C2041" i="1"/>
  <c r="C2891" i="1"/>
  <c r="F1801" i="1"/>
  <c r="M1912" i="1"/>
  <c r="N1714" i="1"/>
  <c r="I2453" i="1"/>
  <c r="G1850" i="1"/>
  <c r="L1984" i="1"/>
  <c r="I1784" i="1"/>
  <c r="K2699" i="1"/>
  <c r="I1852" i="1"/>
  <c r="N1986" i="1"/>
  <c r="L1979" i="1"/>
  <c r="N2569" i="1"/>
  <c r="L2799" i="1"/>
  <c r="K2866" i="1"/>
  <c r="G2752" i="1"/>
  <c r="K2964" i="1"/>
  <c r="E2255" i="1"/>
  <c r="C1211" i="1"/>
  <c r="J2546" i="1"/>
  <c r="I1644" i="1"/>
  <c r="K3002" i="1"/>
  <c r="H2531" i="1"/>
  <c r="N1962" i="1"/>
  <c r="H2373" i="1"/>
  <c r="H1913" i="1"/>
  <c r="K2139" i="1"/>
  <c r="M2167" i="1"/>
  <c r="F3224" i="1"/>
  <c r="N1766" i="1"/>
  <c r="G1894" i="1"/>
  <c r="L1698" i="1"/>
  <c r="D3345" i="1"/>
  <c r="I1469" i="1"/>
  <c r="J2229" i="1"/>
  <c r="H1746" i="1"/>
  <c r="L2579" i="1"/>
  <c r="J1759" i="1"/>
  <c r="H1564" i="1"/>
  <c r="D2059" i="1"/>
  <c r="L3114" i="1"/>
  <c r="C1527" i="1"/>
  <c r="E1857" i="1"/>
  <c r="G1534" i="1"/>
  <c r="K3163" i="1"/>
  <c r="O3311" i="1"/>
  <c r="H2475" i="1"/>
  <c r="K1471" i="1"/>
  <c r="O2826" i="1"/>
  <c r="G944" i="1"/>
  <c r="I1993" i="1"/>
  <c r="O3918" i="1"/>
  <c r="N1491" i="1"/>
  <c r="C1505" i="1"/>
  <c r="E2250" i="1"/>
  <c r="I1803" i="1"/>
  <c r="N1445" i="1"/>
  <c r="D1185" i="1"/>
  <c r="L2009" i="1"/>
  <c r="L1711" i="1"/>
  <c r="C2027" i="1"/>
  <c r="M2333" i="1"/>
  <c r="J1874" i="1"/>
  <c r="I2050" i="1"/>
  <c r="E1865" i="1"/>
  <c r="D3463" i="1"/>
  <c r="C4034" i="1"/>
  <c r="K2299" i="1"/>
  <c r="D2165" i="1"/>
  <c r="J2863" i="1"/>
  <c r="F1551" i="1"/>
  <c r="I2424" i="1"/>
  <c r="M3358" i="1"/>
  <c r="C2922" i="1"/>
  <c r="K2155" i="1"/>
  <c r="I2511" i="1"/>
  <c r="M1965" i="1"/>
  <c r="E1716" i="1"/>
  <c r="F730" i="1"/>
  <c r="J2633" i="1"/>
  <c r="E1426" i="1"/>
  <c r="H2267" i="1"/>
  <c r="J4591" i="1"/>
  <c r="M2509" i="1"/>
  <c r="F2434" i="1"/>
  <c r="C1872" i="1"/>
  <c r="O958" i="1"/>
  <c r="J955" i="1"/>
  <c r="D1360" i="1"/>
  <c r="M1540" i="1"/>
  <c r="F1543" i="1"/>
  <c r="I1977" i="1"/>
  <c r="H2298" i="1"/>
  <c r="L1772" i="1"/>
  <c r="F2956" i="1"/>
  <c r="L2013" i="1"/>
  <c r="M1760" i="1"/>
  <c r="M1598" i="1"/>
  <c r="J2789" i="1"/>
  <c r="M1470" i="1"/>
  <c r="N3710" i="1"/>
  <c r="G1675" i="1"/>
  <c r="E1177" i="1"/>
  <c r="D1527" i="1"/>
  <c r="C1743" i="1"/>
  <c r="C1468" i="1"/>
  <c r="M347" i="1"/>
  <c r="L1964" i="1"/>
  <c r="D1667" i="1"/>
  <c r="J1978" i="1"/>
  <c r="C2731" i="1"/>
  <c r="N1828" i="1"/>
  <c r="M2157" i="1"/>
  <c r="F2030" i="1"/>
  <c r="F2359" i="1"/>
  <c r="K2431" i="1"/>
  <c r="O2861" i="1"/>
  <c r="N1825" i="1"/>
  <c r="F1632" i="1"/>
  <c r="F1479" i="1"/>
  <c r="J918" i="1"/>
  <c r="I1062" i="1"/>
  <c r="E1352" i="1"/>
  <c r="L1294" i="1"/>
  <c r="F981" i="1"/>
  <c r="J2608" i="1"/>
  <c r="J1436" i="1"/>
  <c r="K1146" i="1"/>
  <c r="F353" i="1"/>
  <c r="N2803" i="1"/>
  <c r="C792" i="1"/>
  <c r="O2467" i="1"/>
  <c r="K3090" i="1"/>
  <c r="M1602" i="1"/>
  <c r="G1487" i="1"/>
  <c r="N2034" i="1"/>
  <c r="D647" i="1"/>
  <c r="C751" i="1"/>
  <c r="F1173" i="1"/>
  <c r="J865" i="1"/>
  <c r="N693" i="1"/>
  <c r="M2778" i="1"/>
  <c r="F545" i="1"/>
  <c r="F931" i="1"/>
  <c r="N1953" i="1"/>
  <c r="I2124" i="1"/>
  <c r="D1373" i="1"/>
  <c r="H755" i="1"/>
  <c r="F370" i="1"/>
  <c r="I2113" i="1"/>
  <c r="C623" i="1"/>
  <c r="O1015" i="1"/>
  <c r="L1320" i="1"/>
  <c r="N2489" i="1"/>
  <c r="D1172" i="1"/>
  <c r="H864" i="1"/>
  <c r="H1299" i="1"/>
  <c r="D2380" i="1"/>
  <c r="C1377" i="1"/>
  <c r="O1041" i="1"/>
  <c r="J554" i="1"/>
  <c r="E1749" i="1"/>
  <c r="G2563" i="1"/>
  <c r="C2189" i="1"/>
  <c r="J2049" i="1"/>
  <c r="H1995" i="1"/>
  <c r="C915" i="1"/>
  <c r="D1206" i="1"/>
  <c r="C439" i="1"/>
  <c r="E2396" i="1"/>
  <c r="G1041" i="1"/>
  <c r="I1334" i="1"/>
  <c r="O1051" i="1"/>
  <c r="D1683" i="1"/>
  <c r="G979" i="1"/>
  <c r="O3096" i="1"/>
  <c r="N2429" i="1"/>
  <c r="D3532" i="1"/>
  <c r="K2288" i="1"/>
  <c r="D2617" i="1"/>
  <c r="G1164" i="1"/>
  <c r="O906" i="1"/>
  <c r="J1289" i="1"/>
  <c r="L2934" i="1"/>
  <c r="M563" i="1"/>
  <c r="H2840" i="1"/>
  <c r="O2701" i="1"/>
  <c r="D2557" i="1"/>
  <c r="H2382" i="1"/>
  <c r="F2146" i="1"/>
  <c r="L1162" i="1"/>
  <c r="E3498" i="1"/>
  <c r="H2500" i="1"/>
  <c r="C3177" i="1"/>
  <c r="I2467" i="1"/>
  <c r="J2612" i="1"/>
  <c r="H858" i="1"/>
  <c r="K3187" i="1"/>
  <c r="I2199" i="1"/>
  <c r="G2770" i="1"/>
  <c r="C2500" i="1"/>
  <c r="J2433" i="1"/>
  <c r="I1813" i="1"/>
  <c r="L2682" i="1"/>
  <c r="L2189" i="1"/>
  <c r="D2163" i="1"/>
  <c r="F1799" i="1"/>
  <c r="F2149" i="1"/>
  <c r="F1580" i="1"/>
  <c r="D1496" i="1"/>
  <c r="N1587" i="1"/>
  <c r="N1366" i="1"/>
  <c r="I3005" i="1"/>
  <c r="F1218" i="1"/>
  <c r="F1422" i="1"/>
  <c r="K1228" i="1"/>
  <c r="C2921" i="1"/>
  <c r="K1100" i="1"/>
  <c r="O1578" i="1"/>
  <c r="D2824" i="1"/>
  <c r="H1678" i="1"/>
  <c r="E1586" i="1"/>
  <c r="H1883" i="1"/>
  <c r="O1927" i="1"/>
  <c r="I1933" i="1"/>
  <c r="I955" i="1"/>
  <c r="M1433" i="1"/>
  <c r="N965" i="1"/>
  <c r="O2783" i="1"/>
  <c r="J1393" i="1"/>
  <c r="D1588" i="1"/>
  <c r="F1449" i="1"/>
  <c r="J2511" i="1"/>
  <c r="D1328" i="1"/>
  <c r="E1791" i="1"/>
  <c r="C2459" i="1"/>
  <c r="M2086" i="1"/>
  <c r="M1813" i="1"/>
  <c r="N1575" i="1"/>
  <c r="I1549" i="1"/>
  <c r="D2432" i="1"/>
  <c r="N1157" i="1"/>
  <c r="F1523" i="1"/>
  <c r="M1460" i="1"/>
  <c r="G2509" i="1"/>
  <c r="F1641" i="1"/>
  <c r="L1785" i="1"/>
  <c r="M1747" i="1"/>
  <c r="I2414" i="1"/>
  <c r="C1551" i="1"/>
  <c r="N1127" i="1"/>
  <c r="G962" i="1"/>
  <c r="K2074" i="1"/>
  <c r="L2088" i="1"/>
  <c r="H1725" i="1"/>
  <c r="L1601" i="1"/>
  <c r="F2955" i="1"/>
  <c r="D1104" i="1"/>
  <c r="H1747" i="1"/>
  <c r="D1034" i="1"/>
  <c r="O206" i="1"/>
  <c r="H1543" i="1"/>
  <c r="E375" i="1"/>
  <c r="L739" i="1"/>
  <c r="E1805" i="1"/>
  <c r="E940" i="1"/>
  <c r="D1372" i="1"/>
  <c r="C3227" i="1"/>
  <c r="N1995" i="1"/>
  <c r="D586" i="1"/>
  <c r="F173" i="1"/>
  <c r="G1239" i="1"/>
  <c r="I928" i="1"/>
  <c r="M1564" i="1"/>
  <c r="H2303" i="1"/>
  <c r="N855" i="1"/>
  <c r="O653" i="1"/>
  <c r="G1914" i="1"/>
  <c r="O1154" i="1"/>
  <c r="K1008" i="1"/>
  <c r="D2765" i="1"/>
  <c r="I812" i="1"/>
  <c r="J788" i="1"/>
  <c r="D1830" i="1"/>
  <c r="L2301" i="1"/>
  <c r="G1245" i="1"/>
  <c r="M2325" i="1"/>
  <c r="N1425" i="1"/>
  <c r="E2703" i="1"/>
  <c r="H1586" i="1"/>
  <c r="I1818" i="1"/>
  <c r="E1215" i="1"/>
  <c r="O623" i="1"/>
  <c r="G1274" i="1"/>
  <c r="H1245" i="1"/>
  <c r="D1011" i="1"/>
  <c r="E1584" i="1"/>
  <c r="M628" i="1"/>
  <c r="I482" i="1"/>
  <c r="I3296" i="1"/>
  <c r="N1609" i="1"/>
  <c r="J2268" i="1"/>
  <c r="I631" i="1"/>
  <c r="E1293" i="1"/>
  <c r="G1271" i="1"/>
  <c r="O1017" i="1"/>
  <c r="L2420" i="1"/>
  <c r="G1165" i="1"/>
  <c r="E964" i="1"/>
  <c r="H587" i="1"/>
  <c r="K836" i="1"/>
  <c r="G690" i="1"/>
  <c r="D2064" i="1"/>
  <c r="H416" i="1"/>
  <c r="D40" i="1"/>
  <c r="I1502" i="1"/>
  <c r="E1673" i="1"/>
  <c r="E2937" i="1"/>
  <c r="I1531" i="1"/>
  <c r="N1504" i="1"/>
  <c r="L2618" i="1"/>
  <c r="O1613" i="1"/>
  <c r="E1485" i="1"/>
  <c r="N967" i="1"/>
  <c r="E169" i="1"/>
  <c r="N1605" i="1"/>
  <c r="C374" i="1"/>
  <c r="J738" i="1"/>
  <c r="H1010" i="1"/>
  <c r="M920" i="1"/>
  <c r="F1349" i="1"/>
  <c r="L3484" i="1"/>
  <c r="F906" i="1"/>
  <c r="G2388" i="1"/>
  <c r="L64" i="1"/>
  <c r="I868" i="1"/>
  <c r="J1038" i="1"/>
  <c r="G340" i="1"/>
  <c r="E1907" i="1"/>
  <c r="D854" i="1"/>
  <c r="M652" i="1"/>
  <c r="L477" i="1"/>
  <c r="C916" i="1"/>
  <c r="J1336" i="1"/>
  <c r="I2862" i="1"/>
  <c r="H945" i="1"/>
  <c r="J462" i="1"/>
  <c r="N1182" i="1"/>
  <c r="I2395" i="1"/>
  <c r="C2403" i="1"/>
  <c r="E1161" i="1"/>
  <c r="L1849" i="1"/>
  <c r="K2635" i="1"/>
  <c r="C1742" i="1"/>
  <c r="F1624" i="1"/>
  <c r="E1159" i="1"/>
  <c r="M622" i="1"/>
  <c r="J1442" i="1"/>
  <c r="J966" i="1"/>
  <c r="I1326" i="1"/>
  <c r="K730" i="1"/>
  <c r="G609" i="1"/>
  <c r="C463" i="1"/>
  <c r="H2913" i="1"/>
  <c r="N1123" i="1"/>
  <c r="I2292" i="1"/>
  <c r="G630" i="1"/>
  <c r="G2118" i="1"/>
  <c r="D767" i="1"/>
  <c r="O238" i="1"/>
  <c r="L2536" i="1"/>
  <c r="L1120" i="1"/>
  <c r="H886" i="1"/>
  <c r="K1182" i="1"/>
  <c r="M597" i="1"/>
  <c r="I451" i="1"/>
  <c r="C2687" i="1"/>
  <c r="C50" i="1"/>
  <c r="G196" i="1"/>
  <c r="M1883" i="1"/>
  <c r="C1698" i="1"/>
  <c r="G1659" i="1"/>
  <c r="F929" i="1"/>
  <c r="K1782" i="1"/>
  <c r="J2619" i="1"/>
  <c r="C1590" i="1"/>
  <c r="C1475" i="1"/>
  <c r="L966" i="1"/>
  <c r="C168" i="1"/>
  <c r="C1466" i="1"/>
  <c r="D695" i="1"/>
  <c r="L459" i="1"/>
  <c r="J2523" i="1"/>
  <c r="D556" i="1"/>
  <c r="L384" i="1"/>
  <c r="I3045" i="1"/>
  <c r="L1166" i="1"/>
  <c r="E1897" i="1"/>
  <c r="J63" i="1"/>
  <c r="J2331" i="1"/>
  <c r="H909" i="1"/>
  <c r="C577" i="1"/>
  <c r="E1813" i="1"/>
  <c r="H834" i="1"/>
  <c r="D600" i="1"/>
  <c r="F2145" i="1"/>
  <c r="E1417" i="1"/>
  <c r="D1229" i="1"/>
  <c r="J3032" i="1"/>
  <c r="M2672" i="1"/>
  <c r="H2784" i="1"/>
  <c r="G2108" i="1"/>
  <c r="K1678" i="1"/>
  <c r="O2136" i="1"/>
  <c r="D1184" i="1"/>
  <c r="C3946" i="1"/>
  <c r="G4051" i="1"/>
  <c r="G3166" i="1"/>
  <c r="H3562" i="1"/>
  <c r="H3680" i="1"/>
  <c r="H2380" i="1"/>
  <c r="M3491" i="1"/>
  <c r="C3057" i="1"/>
  <c r="K1742" i="1"/>
  <c r="C2007" i="1"/>
  <c r="K2225" i="1"/>
  <c r="E2708" i="1"/>
  <c r="I3097" i="1"/>
  <c r="E1774" i="1"/>
  <c r="F3298" i="1"/>
  <c r="L2940" i="1"/>
  <c r="J1495" i="1"/>
  <c r="E3145" i="1"/>
  <c r="G3291" i="1"/>
  <c r="F1688" i="1"/>
  <c r="J3450" i="1"/>
  <c r="F2603" i="1"/>
  <c r="G1829" i="1"/>
  <c r="M2868" i="1"/>
  <c r="J2873" i="1"/>
  <c r="G1502" i="1"/>
  <c r="I3341" i="1"/>
  <c r="J3177" i="1"/>
  <c r="O2180" i="1"/>
  <c r="J3803" i="1"/>
  <c r="C2852" i="1"/>
  <c r="H2346" i="1"/>
  <c r="J3310" i="1"/>
  <c r="D2828" i="1"/>
  <c r="N1846" i="1"/>
  <c r="J3866" i="1"/>
  <c r="D2989" i="1"/>
  <c r="C1722" i="1"/>
  <c r="F2879" i="1"/>
  <c r="I2661" i="1"/>
  <c r="H1540" i="1"/>
  <c r="K3582" i="1"/>
  <c r="D2735" i="1"/>
  <c r="E2129" i="1"/>
  <c r="J2897" i="1"/>
  <c r="I3476" i="1"/>
  <c r="D1825" i="1"/>
  <c r="H3407" i="1"/>
  <c r="M2595" i="1"/>
  <c r="H1902" i="1"/>
  <c r="O3680" i="1"/>
  <c r="J3402" i="1"/>
  <c r="G2120" i="1"/>
  <c r="N3318" i="1"/>
  <c r="O2629" i="1"/>
  <c r="E2075" i="1"/>
  <c r="N3565" i="1"/>
  <c r="I3078" i="1"/>
  <c r="K1787" i="1"/>
  <c r="F3106" i="1"/>
  <c r="M2611" i="1"/>
  <c r="K1570" i="1"/>
  <c r="J2671" i="1"/>
  <c r="G3706" i="1"/>
  <c r="L2839" i="1"/>
  <c r="N3705" i="1"/>
  <c r="J3087" i="1"/>
  <c r="E2798" i="1"/>
  <c r="E3755" i="1"/>
  <c r="N2396" i="1"/>
  <c r="M2359" i="1"/>
  <c r="C2563" i="1"/>
  <c r="J3171" i="1"/>
  <c r="M1930" i="1"/>
  <c r="I3400" i="1"/>
  <c r="L2481" i="1"/>
  <c r="J993" i="1"/>
  <c r="N2747" i="1"/>
  <c r="E3872" i="1"/>
  <c r="O3474" i="1"/>
  <c r="D2031" i="1"/>
  <c r="J3027" i="1"/>
  <c r="J2261" i="1"/>
  <c r="M3548" i="1"/>
  <c r="K1592" i="1"/>
  <c r="J3307" i="1"/>
  <c r="M2401" i="1"/>
  <c r="M1960" i="1"/>
  <c r="K2375" i="1"/>
  <c r="L876" i="1"/>
  <c r="J1387" i="1"/>
  <c r="E1824" i="1"/>
  <c r="I1404" i="1"/>
  <c r="K3015" i="1"/>
  <c r="L3281" i="1"/>
  <c r="J2850" i="1"/>
  <c r="E1282" i="1"/>
  <c r="D1126" i="1"/>
  <c r="O1276" i="1"/>
  <c r="O2018" i="1"/>
  <c r="E2209" i="1"/>
  <c r="J2569" i="1"/>
  <c r="L2242" i="1"/>
  <c r="N2401" i="1"/>
  <c r="L3393" i="1"/>
  <c r="F3187" i="1"/>
  <c r="D3366" i="1"/>
  <c r="E1414" i="1"/>
  <c r="F2402" i="1"/>
  <c r="M2132" i="1"/>
  <c r="J3288" i="1"/>
  <c r="H3479" i="1"/>
  <c r="N3436" i="1"/>
  <c r="E2013" i="1"/>
  <c r="D3314" i="1"/>
  <c r="H1104" i="1"/>
  <c r="I370" i="1"/>
  <c r="D1234" i="1"/>
  <c r="F2739" i="1"/>
  <c r="H1084" i="1"/>
  <c r="K1368" i="1"/>
  <c r="C1094" i="1"/>
  <c r="D2606" i="1"/>
  <c r="G1332" i="1"/>
  <c r="O1074" i="1"/>
  <c r="N2919" i="1"/>
  <c r="E3664" i="1"/>
  <c r="D2353" i="1"/>
  <c r="D2492" i="1"/>
  <c r="I3338" i="1"/>
  <c r="J984" i="1"/>
  <c r="H3311" i="1"/>
  <c r="H3440" i="1"/>
  <c r="N2758" i="1"/>
  <c r="N3570" i="1"/>
  <c r="M2569" i="1"/>
  <c r="G2568" i="1"/>
  <c r="D2135" i="1"/>
  <c r="M3055" i="1"/>
  <c r="O1827" i="1"/>
  <c r="D3632" i="1"/>
  <c r="D2979" i="1"/>
  <c r="N2815" i="1"/>
  <c r="E1713" i="1"/>
  <c r="M2739" i="1"/>
  <c r="N1730" i="1"/>
  <c r="C1855" i="1"/>
  <c r="I2293" i="1"/>
  <c r="O2644" i="1"/>
  <c r="H2237" i="1"/>
  <c r="O1896" i="1"/>
  <c r="H1702" i="1"/>
  <c r="O2889" i="1"/>
  <c r="N2106" i="1"/>
  <c r="J1750" i="1"/>
  <c r="E2752" i="1"/>
  <c r="O3067" i="1"/>
  <c r="F1946" i="1"/>
  <c r="E2037" i="1"/>
  <c r="F3225" i="1"/>
  <c r="L1667" i="1"/>
  <c r="I3527" i="1"/>
  <c r="K1708" i="1"/>
  <c r="E2484" i="1"/>
  <c r="I2908" i="1"/>
  <c r="J2861" i="1"/>
  <c r="E3054" i="1"/>
  <c r="J794" i="1"/>
  <c r="D3511" i="1"/>
  <c r="N2829" i="1"/>
  <c r="C2562" i="1"/>
  <c r="O2004" i="1"/>
  <c r="G2545" i="1"/>
  <c r="K2996" i="1"/>
  <c r="J3405" i="1"/>
  <c r="K3105" i="1"/>
  <c r="K2220" i="1"/>
  <c r="D3475" i="1"/>
  <c r="G1582" i="1"/>
  <c r="D3109" i="1"/>
  <c r="O1772" i="1"/>
  <c r="N2329" i="1"/>
  <c r="M2870" i="1"/>
  <c r="M2584" i="1"/>
  <c r="D3061" i="1"/>
  <c r="D2498" i="1"/>
  <c r="H2710" i="1"/>
  <c r="I1860" i="1"/>
  <c r="N3177" i="1"/>
  <c r="K3054" i="1"/>
  <c r="M2609" i="1"/>
  <c r="J1478" i="1"/>
  <c r="J2701" i="1"/>
  <c r="H1380" i="1"/>
  <c r="J1087" i="1"/>
  <c r="M1347" i="1"/>
  <c r="L2893" i="1"/>
  <c r="M1219" i="1"/>
  <c r="J459" i="1"/>
  <c r="D1457" i="1"/>
  <c r="O3050" i="1"/>
  <c r="L1820" i="1"/>
  <c r="G2383" i="1"/>
  <c r="J2843" i="1"/>
  <c r="I1661" i="1"/>
  <c r="E2388" i="1"/>
  <c r="D2881" i="1"/>
  <c r="F2504" i="1"/>
  <c r="M3057" i="1"/>
  <c r="K2517" i="1"/>
  <c r="M3085" i="1"/>
  <c r="J2042" i="1"/>
  <c r="O2416" i="1"/>
  <c r="N1456" i="1"/>
  <c r="O3572" i="1"/>
  <c r="N2767" i="1"/>
  <c r="G2902" i="1"/>
  <c r="O3090" i="1"/>
  <c r="G2494" i="1"/>
  <c r="F2233" i="1"/>
  <c r="O3745" i="1"/>
  <c r="N2391" i="1"/>
  <c r="F3236" i="1"/>
  <c r="K2410" i="1"/>
  <c r="H3051" i="1"/>
  <c r="D1361" i="1"/>
  <c r="N2733" i="1"/>
  <c r="C3647" i="1"/>
  <c r="L3258" i="1"/>
  <c r="J4317" i="1"/>
  <c r="I2891" i="1"/>
  <c r="G2079" i="1"/>
  <c r="J2314" i="1"/>
  <c r="N3935" i="1"/>
  <c r="H2245" i="1"/>
  <c r="N2199" i="1"/>
  <c r="L2136" i="1"/>
  <c r="E3887" i="1"/>
  <c r="J1672" i="1"/>
  <c r="O1987" i="1"/>
  <c r="O1569" i="1"/>
  <c r="M3731" i="1"/>
  <c r="M1829" i="1"/>
  <c r="J2159" i="1"/>
  <c r="K4149" i="1"/>
  <c r="D2747" i="1"/>
  <c r="N2615" i="1"/>
  <c r="D3053" i="1"/>
  <c r="E1460" i="1"/>
  <c r="F3057" i="1"/>
  <c r="O1480" i="1"/>
  <c r="C2387" i="1"/>
  <c r="H3287" i="1"/>
  <c r="O2412" i="1"/>
  <c r="G3377" i="1"/>
  <c r="K2954" i="1"/>
  <c r="M3058" i="1"/>
  <c r="I3433" i="1"/>
  <c r="E2085" i="1"/>
  <c r="L959" i="1"/>
  <c r="L3387" i="1"/>
  <c r="L1953" i="1"/>
  <c r="J2703" i="1"/>
  <c r="K1397" i="1"/>
  <c r="C3245" i="1"/>
  <c r="E2990" i="1"/>
  <c r="I2774" i="1"/>
  <c r="I2344" i="1"/>
  <c r="I2831" i="1"/>
  <c r="O2714" i="1"/>
  <c r="N2390" i="1"/>
  <c r="K2486" i="1"/>
  <c r="J2346" i="1"/>
  <c r="F2726" i="1"/>
  <c r="C2369" i="1"/>
  <c r="I2267" i="1"/>
  <c r="M2340" i="1"/>
  <c r="K2797" i="1"/>
  <c r="K2365" i="1"/>
  <c r="C2264" i="1"/>
  <c r="J2204" i="1"/>
  <c r="D3367" i="1"/>
  <c r="L1818" i="1"/>
  <c r="L2221" i="1"/>
  <c r="O2225" i="1"/>
  <c r="L2780" i="1"/>
  <c r="G3575" i="1"/>
  <c r="L2920" i="1"/>
  <c r="I1778" i="1"/>
  <c r="C2868" i="1"/>
  <c r="H1739" i="1"/>
  <c r="D2166" i="1"/>
  <c r="L2004" i="1"/>
  <c r="C2994" i="1"/>
  <c r="J2348" i="1"/>
  <c r="O2157" i="1"/>
  <c r="I2757" i="1"/>
  <c r="J2107" i="1"/>
  <c r="I1795" i="1"/>
  <c r="D1900" i="1"/>
  <c r="N2347" i="1"/>
  <c r="J1727" i="1"/>
  <c r="H1532" i="1"/>
  <c r="F2195" i="1"/>
  <c r="F2521" i="1"/>
  <c r="J2045" i="1"/>
  <c r="N1895" i="1"/>
  <c r="G1983" i="1"/>
  <c r="D2246" i="1"/>
  <c r="N2280" i="1"/>
  <c r="K1934" i="1"/>
  <c r="G1671" i="1"/>
  <c r="N2573" i="1"/>
  <c r="E2100" i="1"/>
  <c r="H1749" i="1"/>
  <c r="G1864" i="1"/>
  <c r="E2479" i="1"/>
  <c r="K2659" i="1"/>
  <c r="D3719" i="1"/>
  <c r="F3038" i="1"/>
  <c r="E1438" i="1"/>
  <c r="E2904" i="1"/>
  <c r="J1716" i="1"/>
  <c r="I1670" i="1"/>
  <c r="K1988" i="1"/>
  <c r="F3150" i="1"/>
  <c r="G2777" i="1"/>
  <c r="E1820" i="1"/>
  <c r="E2461" i="1"/>
  <c r="E1692" i="1"/>
  <c r="I1548" i="1"/>
  <c r="I2107" i="1"/>
  <c r="O2348" i="1"/>
  <c r="I2092" i="1"/>
  <c r="C1817" i="1"/>
  <c r="D1925" i="1"/>
  <c r="J2830" i="1"/>
  <c r="H1775" i="1"/>
  <c r="F1428" i="1"/>
  <c r="K2134" i="1"/>
  <c r="O3253" i="1"/>
  <c r="O1835" i="1"/>
  <c r="O1417" i="1"/>
  <c r="D2067" i="1"/>
  <c r="D2518" i="1"/>
  <c r="O2041" i="1"/>
  <c r="M2036" i="1"/>
  <c r="K1860" i="1"/>
  <c r="F2339" i="1"/>
  <c r="H3319" i="1"/>
  <c r="D3493" i="1"/>
  <c r="C3331" i="1"/>
  <c r="I1656" i="1"/>
  <c r="F2648" i="1"/>
  <c r="M1903" i="1"/>
  <c r="L2097" i="1"/>
  <c r="L1803" i="1"/>
  <c r="K3374" i="1"/>
  <c r="H1975" i="1"/>
  <c r="G2105" i="1"/>
  <c r="L2376" i="1"/>
  <c r="N2053" i="1"/>
  <c r="C1776" i="1"/>
  <c r="F1877" i="1"/>
  <c r="O2334" i="1"/>
  <c r="E1717" i="1"/>
  <c r="K1438" i="1"/>
  <c r="H2172" i="1"/>
  <c r="E2238" i="1"/>
  <c r="D2322" i="1"/>
  <c r="D1874" i="1"/>
  <c r="O1963" i="1"/>
  <c r="J2702" i="1"/>
  <c r="D2259" i="1"/>
  <c r="E1915" i="1"/>
  <c r="D2108" i="1"/>
  <c r="K2381" i="1"/>
  <c r="N2038" i="1"/>
  <c r="K1775" i="1"/>
  <c r="K1613" i="1"/>
  <c r="E2022" i="1"/>
  <c r="I2526" i="1"/>
  <c r="F3721" i="1"/>
  <c r="I2920" i="1"/>
  <c r="M1387" i="1"/>
  <c r="E2871" i="1"/>
  <c r="K1883" i="1"/>
  <c r="C2048" i="1"/>
  <c r="E1969" i="1"/>
  <c r="L2943" i="1"/>
  <c r="J1952" i="1"/>
  <c r="M1800" i="1"/>
  <c r="C2373" i="1"/>
  <c r="M1672" i="1"/>
  <c r="C1529" i="1"/>
  <c r="I2220" i="1"/>
  <c r="M2129" i="1"/>
  <c r="C2073" i="1"/>
  <c r="K1797" i="1"/>
  <c r="F1902" i="1"/>
  <c r="C3284" i="1"/>
  <c r="J1752" i="1"/>
  <c r="H1405" i="1"/>
  <c r="E2115" i="1"/>
  <c r="L2726" i="1"/>
  <c r="I1816" i="1"/>
  <c r="O2518" i="1"/>
  <c r="I2126" i="1"/>
  <c r="D2560" i="1"/>
  <c r="D1847" i="1"/>
  <c r="I2291" i="1"/>
  <c r="G2482" i="1"/>
  <c r="G2255" i="1"/>
  <c r="N2332" i="1"/>
  <c r="O3888" i="1"/>
  <c r="G3573" i="1"/>
  <c r="J1125" i="1"/>
  <c r="O2684" i="1"/>
  <c r="C1866" i="1"/>
  <c r="I2317" i="1"/>
  <c r="D1541" i="1"/>
  <c r="D2738" i="1"/>
  <c r="H2254" i="1"/>
  <c r="D2281" i="1"/>
  <c r="D2366" i="1"/>
  <c r="H2131" i="1"/>
  <c r="H1731" i="1"/>
  <c r="E1845" i="1"/>
  <c r="O3612" i="1"/>
  <c r="M1697" i="1"/>
  <c r="E1419" i="1"/>
  <c r="J2149" i="1"/>
  <c r="J2543" i="1"/>
  <c r="M2279" i="1"/>
  <c r="F1851" i="1"/>
  <c r="I1944" i="1"/>
  <c r="L2443" i="1"/>
  <c r="I2299" i="1"/>
  <c r="O1712" i="1"/>
  <c r="H1808" i="1"/>
  <c r="N2180" i="1"/>
  <c r="M2005" i="1"/>
  <c r="M2423" i="1"/>
  <c r="G1708" i="1"/>
  <c r="L3552" i="1"/>
  <c r="G2442" i="1"/>
  <c r="K4158" i="1"/>
  <c r="N3082" i="1"/>
  <c r="F1059" i="1"/>
  <c r="D2807" i="1"/>
  <c r="E2078" i="1"/>
  <c r="E2178" i="1"/>
  <c r="E1819" i="1"/>
  <c r="M2711" i="1"/>
  <c r="N1731" i="1"/>
  <c r="L1768" i="1"/>
  <c r="L2059" i="1"/>
  <c r="J2011" i="1"/>
  <c r="N1423" i="1"/>
  <c r="C2201" i="1"/>
  <c r="C2721" i="1"/>
  <c r="D1628" i="1"/>
  <c r="O2961" i="1"/>
  <c r="K2499" i="1"/>
  <c r="M3467" i="1"/>
  <c r="G1290" i="1"/>
  <c r="G2197" i="1"/>
  <c r="F3143" i="1"/>
  <c r="J1132" i="1"/>
  <c r="N2823" i="1"/>
  <c r="N2008" i="1"/>
  <c r="O1168" i="1"/>
  <c r="F2866" i="1"/>
  <c r="O1040" i="1"/>
  <c r="J1352" i="1"/>
  <c r="G568" i="1"/>
  <c r="L2844" i="1"/>
  <c r="E439" i="1"/>
  <c r="L733" i="1"/>
  <c r="H1085" i="1"/>
  <c r="K2917" i="1"/>
  <c r="L935" i="1"/>
  <c r="C1237" i="1"/>
  <c r="F472" i="1"/>
  <c r="J2285" i="1"/>
  <c r="G1189" i="1"/>
  <c r="C925" i="1"/>
  <c r="G713" i="1"/>
  <c r="C2742" i="1"/>
  <c r="K2016" i="1"/>
  <c r="M2393" i="1"/>
  <c r="N2540" i="1"/>
  <c r="D2439" i="1"/>
  <c r="J1220" i="1"/>
  <c r="F2510" i="1"/>
  <c r="O2727" i="1"/>
  <c r="O3306" i="1"/>
  <c r="D1080" i="1"/>
  <c r="L1890" i="1"/>
  <c r="O3595" i="1"/>
  <c r="I922" i="1"/>
  <c r="D3065" i="1"/>
  <c r="C1989" i="1"/>
  <c r="H905" i="1"/>
  <c r="F2725" i="1"/>
  <c r="O732" i="1"/>
  <c r="E465" i="1"/>
  <c r="E875" i="1"/>
  <c r="L2499" i="1"/>
  <c r="H1277" i="1"/>
  <c r="F966" i="1"/>
  <c r="N812" i="1"/>
  <c r="D2614" i="1"/>
  <c r="F664" i="1"/>
  <c r="K1524" i="1"/>
  <c r="G1317" i="1"/>
  <c r="O2228" i="1"/>
  <c r="J1050" i="1"/>
  <c r="I1419" i="1"/>
  <c r="F1070" i="1"/>
  <c r="H2664" i="1"/>
  <c r="I2015" i="1"/>
  <c r="K2392" i="1"/>
  <c r="N2698" i="1"/>
  <c r="N2586" i="1"/>
  <c r="H1292" i="1"/>
  <c r="I3209" i="1"/>
  <c r="I2502" i="1"/>
  <c r="D3519" i="1"/>
  <c r="H1434" i="1"/>
  <c r="G1953" i="1"/>
  <c r="K2591" i="1"/>
  <c r="G913" i="1"/>
  <c r="F3042" i="1"/>
  <c r="L1780" i="1"/>
  <c r="M1167" i="1"/>
  <c r="O2596" i="1"/>
  <c r="M1039" i="1"/>
  <c r="H1351" i="1"/>
  <c r="E567" i="1"/>
  <c r="G2615" i="1"/>
  <c r="I401" i="1"/>
  <c r="F690" i="1"/>
  <c r="J1062" i="1"/>
  <c r="M2265" i="1"/>
  <c r="N912" i="1"/>
  <c r="K1217" i="1"/>
  <c r="H449" i="1"/>
  <c r="L2785" i="1"/>
  <c r="F1262" i="1"/>
  <c r="D3561" i="1"/>
  <c r="G2844" i="1"/>
  <c r="C2763" i="1"/>
  <c r="G2449" i="1"/>
  <c r="H2609" i="1"/>
  <c r="D2553" i="1"/>
  <c r="I2760" i="1"/>
  <c r="E3351" i="1"/>
  <c r="O2463" i="1"/>
  <c r="C2675" i="1"/>
  <c r="C2898" i="1"/>
  <c r="I2442" i="1"/>
  <c r="I1750" i="1"/>
  <c r="C3237" i="1"/>
  <c r="N1702" i="1"/>
  <c r="K2943" i="1"/>
  <c r="L1696" i="1"/>
  <c r="C1778" i="1"/>
  <c r="N3122" i="1"/>
  <c r="E1925" i="1"/>
  <c r="K1646" i="1"/>
  <c r="O2400" i="1"/>
  <c r="G2735" i="1"/>
  <c r="L2308" i="1"/>
  <c r="L1887" i="1"/>
  <c r="I1703" i="1"/>
  <c r="I2640" i="1"/>
  <c r="D2140" i="1"/>
  <c r="N2124" i="1"/>
  <c r="E2267" i="1"/>
  <c r="E2661" i="1"/>
  <c r="M1622" i="1"/>
  <c r="C2200" i="1"/>
  <c r="H2221" i="1"/>
  <c r="L3003" i="1"/>
  <c r="I1493" i="1"/>
  <c r="D2258" i="1"/>
  <c r="N1773" i="1"/>
  <c r="L2676" i="1"/>
  <c r="H2822" i="1"/>
  <c r="D3356" i="1"/>
  <c r="C2996" i="1"/>
  <c r="N3275" i="1"/>
  <c r="L1695" i="1"/>
  <c r="O1445" i="1"/>
  <c r="O2799" i="1"/>
  <c r="H1665" i="1"/>
  <c r="H3613" i="1"/>
  <c r="M2019" i="1"/>
  <c r="D2234" i="1"/>
  <c r="I2545" i="1"/>
  <c r="J1707" i="1"/>
  <c r="M1832" i="1"/>
  <c r="C2019" i="1"/>
  <c r="H3457" i="1"/>
  <c r="G1523" i="1"/>
  <c r="K2269" i="1"/>
  <c r="F2221" i="1"/>
  <c r="F3051" i="1"/>
  <c r="O1847" i="1"/>
  <c r="F1982" i="1"/>
  <c r="D1975" i="1"/>
  <c r="G2681" i="1"/>
  <c r="N2270" i="1"/>
  <c r="N1870" i="1"/>
  <c r="C1690" i="1"/>
  <c r="M2421" i="1"/>
  <c r="J1043" i="1"/>
  <c r="H1541" i="1"/>
  <c r="E1952" i="1"/>
  <c r="D3161" i="1"/>
  <c r="C2631" i="1"/>
  <c r="E1039" i="1"/>
  <c r="D1623" i="1"/>
  <c r="N3090" i="1"/>
  <c r="M963" i="1"/>
  <c r="F1831" i="1"/>
  <c r="C2190" i="1"/>
  <c r="O1602" i="1"/>
  <c r="E424" i="1"/>
  <c r="E2287" i="1"/>
  <c r="E1569" i="1"/>
  <c r="L2578" i="1"/>
  <c r="D1161" i="1"/>
  <c r="N1571" i="1"/>
  <c r="J1435" i="1"/>
  <c r="N2338" i="1"/>
  <c r="I1195" i="1"/>
  <c r="N1402" i="1"/>
  <c r="E1592" i="1"/>
  <c r="G2719" i="1"/>
  <c r="G1539" i="1"/>
  <c r="O1517" i="1"/>
  <c r="O1046" i="1"/>
  <c r="D3209" i="1"/>
  <c r="H1003" i="1"/>
  <c r="E1542" i="1"/>
  <c r="E1424" i="1"/>
  <c r="K2651" i="1"/>
  <c r="N798" i="1"/>
  <c r="J1214" i="1"/>
  <c r="D1004" i="1"/>
  <c r="F2850" i="1"/>
  <c r="H2479" i="1"/>
  <c r="L2452" i="1"/>
  <c r="G4458" i="1"/>
  <c r="E3268" i="1"/>
  <c r="L3740" i="1"/>
  <c r="J856" i="1"/>
  <c r="K3808" i="1"/>
  <c r="N1761" i="1"/>
  <c r="G866" i="1"/>
  <c r="N2207" i="1"/>
  <c r="F1850" i="1"/>
  <c r="D1112" i="1"/>
  <c r="L1413" i="1"/>
  <c r="I1315" i="1"/>
  <c r="L1496" i="1"/>
  <c r="H1386" i="1"/>
  <c r="G2666" i="1"/>
  <c r="L1236" i="1"/>
  <c r="J1842" i="1"/>
  <c r="E1528" i="1"/>
  <c r="F1464" i="1"/>
  <c r="I2813" i="1"/>
  <c r="H2253" i="1"/>
  <c r="O1735" i="1"/>
  <c r="F2707" i="1"/>
  <c r="C1054" i="1"/>
  <c r="G2192" i="1"/>
  <c r="C2790" i="1"/>
  <c r="C2255" i="1"/>
  <c r="F2284" i="1"/>
  <c r="D2104" i="1"/>
  <c r="E1971" i="1"/>
  <c r="E1726" i="1"/>
  <c r="C3554" i="1"/>
  <c r="M997" i="1"/>
  <c r="H2443" i="1"/>
  <c r="I2290" i="1"/>
  <c r="H3762" i="1"/>
  <c r="K1511" i="1"/>
  <c r="F3545" i="1"/>
  <c r="G2265" i="1"/>
  <c r="J1097" i="1"/>
  <c r="E1201" i="1"/>
  <c r="L996" i="1"/>
  <c r="F1521" i="1"/>
  <c r="G1512" i="1"/>
  <c r="O1571" i="1"/>
  <c r="K1092" i="1"/>
  <c r="K1552" i="1"/>
  <c r="E2118" i="1"/>
  <c r="K1424" i="1"/>
  <c r="F977" i="1"/>
  <c r="D1620" i="1"/>
  <c r="O2186" i="1"/>
  <c r="H1470" i="1"/>
  <c r="E2248" i="1"/>
  <c r="L1607" i="1"/>
  <c r="K1852" i="1"/>
  <c r="K1499" i="1"/>
  <c r="E1712" i="1"/>
  <c r="J1440" i="1"/>
  <c r="L579" i="1"/>
  <c r="J1407" i="1"/>
  <c r="N1317" i="1"/>
  <c r="O1447" i="1"/>
  <c r="H2524" i="1"/>
  <c r="F1524" i="1"/>
  <c r="O1812" i="1"/>
  <c r="G1791" i="1"/>
  <c r="H2201" i="1"/>
  <c r="E2983" i="1"/>
  <c r="D2404" i="1"/>
  <c r="K1090" i="1"/>
  <c r="O1589" i="1"/>
  <c r="I1457" i="1"/>
  <c r="K1175" i="1"/>
  <c r="N1321" i="1"/>
  <c r="G1912" i="1"/>
  <c r="G2088" i="1"/>
  <c r="D2074" i="1"/>
  <c r="F2764" i="1"/>
  <c r="E1945" i="1"/>
  <c r="K1695" i="1"/>
  <c r="G1879" i="1"/>
  <c r="C2700" i="1"/>
  <c r="I4100" i="1"/>
  <c r="K3018" i="1"/>
  <c r="N3302" i="1"/>
  <c r="L3942" i="1"/>
  <c r="G3831" i="1"/>
  <c r="M2831" i="1"/>
  <c r="E3541" i="1"/>
  <c r="I3610" i="1"/>
  <c r="K1752" i="1"/>
  <c r="O2389" i="1"/>
  <c r="J1696" i="1"/>
  <c r="M2058" i="1"/>
  <c r="M3526" i="1"/>
  <c r="F1783" i="1"/>
  <c r="F3001" i="1"/>
  <c r="O2679" i="1"/>
  <c r="C1114" i="1"/>
  <c r="C2609" i="1"/>
  <c r="E2839" i="1"/>
  <c r="C1912" i="1"/>
  <c r="F3081" i="1"/>
  <c r="J2917" i="1"/>
  <c r="C806" i="1"/>
  <c r="E2876" i="1"/>
  <c r="G2561" i="1"/>
  <c r="H1393" i="1"/>
  <c r="H3973" i="1"/>
  <c r="F2842" i="1"/>
  <c r="M2065" i="1"/>
  <c r="E3041" i="1"/>
  <c r="K2709" i="1"/>
  <c r="L2190" i="1"/>
  <c r="F4072" i="1"/>
  <c r="E2920" i="1"/>
  <c r="F1860" i="1"/>
  <c r="K3100" i="1"/>
  <c r="E2690" i="1"/>
  <c r="J1920" i="1"/>
  <c r="J4413" i="1"/>
  <c r="L2828" i="1"/>
  <c r="D2269" i="1"/>
  <c r="I4180" i="1"/>
  <c r="I2456" i="1"/>
  <c r="N2167" i="1"/>
  <c r="E3922" i="1"/>
  <c r="J3068" i="1"/>
  <c r="H1837" i="1"/>
  <c r="N3329" i="1"/>
  <c r="F2334" i="1"/>
  <c r="L1897" i="1"/>
  <c r="D3539" i="1"/>
  <c r="C2598" i="1"/>
  <c r="D1535" i="1"/>
  <c r="N3021" i="1"/>
  <c r="J2373" i="1"/>
  <c r="M1876" i="1"/>
  <c r="C2579" i="1"/>
  <c r="N3039" i="1"/>
  <c r="N1035" i="1"/>
  <c r="I3128" i="1"/>
  <c r="J2352" i="1"/>
  <c r="K2746" i="1"/>
  <c r="K3859" i="1"/>
  <c r="J3191" i="1"/>
  <c r="F3469" i="1"/>
  <c r="O3410" i="1"/>
  <c r="C2540" i="1"/>
  <c r="C2843" i="1"/>
  <c r="G3519" i="1"/>
  <c r="N2274" i="1"/>
  <c r="C3091" i="1"/>
  <c r="K2863" i="1"/>
  <c r="L1702" i="1"/>
  <c r="G1836" i="1"/>
  <c r="D3469" i="1"/>
  <c r="H3112" i="1"/>
  <c r="G4415" i="1"/>
  <c r="F3486" i="1"/>
  <c r="J2726" i="1"/>
  <c r="D3712" i="1"/>
  <c r="G2721" i="1"/>
  <c r="N2873" i="1"/>
  <c r="J2088" i="1"/>
  <c r="J3046" i="1"/>
  <c r="G2378" i="1"/>
  <c r="L2705" i="1"/>
  <c r="E2495" i="1"/>
  <c r="K2115" i="1"/>
  <c r="F3799" i="1"/>
  <c r="C1541" i="1"/>
  <c r="O1321" i="1"/>
  <c r="M936" i="1"/>
  <c r="N3449" i="1"/>
  <c r="J2330" i="1"/>
  <c r="L2984" i="1"/>
  <c r="J2682" i="1"/>
  <c r="J2090" i="1"/>
  <c r="E2269" i="1"/>
  <c r="L1926" i="1"/>
  <c r="D2358" i="1"/>
  <c r="E2108" i="1"/>
  <c r="K2441" i="1"/>
  <c r="I3777" i="1"/>
  <c r="F2421" i="1"/>
  <c r="J2898" i="1"/>
  <c r="I3345" i="1"/>
  <c r="N2850" i="1"/>
  <c r="J1573" i="1"/>
  <c r="E2845" i="1"/>
  <c r="N2108" i="1"/>
  <c r="J2848" i="1"/>
  <c r="F2562" i="1"/>
  <c r="G2671" i="1"/>
  <c r="D2004" i="1"/>
  <c r="K2714" i="1"/>
  <c r="J2495" i="1"/>
  <c r="D2245" i="1"/>
  <c r="I2202" i="1"/>
  <c r="G2820" i="1"/>
  <c r="K2123" i="1"/>
  <c r="O1910" i="1"/>
  <c r="D1714" i="1"/>
  <c r="E2348" i="1"/>
  <c r="O2094" i="1"/>
  <c r="L1973" i="1"/>
  <c r="L3216" i="1"/>
  <c r="K3588" i="1"/>
  <c r="J1502" i="1"/>
  <c r="E2549" i="1"/>
  <c r="I2743" i="1"/>
  <c r="G2267" i="1"/>
  <c r="N2678" i="1"/>
  <c r="G3309" i="1"/>
  <c r="J2137" i="1"/>
  <c r="L3345" i="1"/>
  <c r="G1765" i="1"/>
  <c r="D2136" i="1"/>
  <c r="L1624" i="1"/>
  <c r="L2312" i="1"/>
  <c r="L1126" i="1"/>
  <c r="G3295" i="1"/>
  <c r="J2603" i="1"/>
  <c r="J2697" i="1"/>
  <c r="K1002" i="1"/>
  <c r="O3128" i="1"/>
  <c r="H1558" i="1"/>
  <c r="F1441" i="1"/>
  <c r="F1250" i="1"/>
  <c r="H2860" i="1"/>
  <c r="N1715" i="1"/>
  <c r="C1599" i="1"/>
  <c r="C1128" i="1"/>
  <c r="C2419" i="1"/>
  <c r="N990" i="1"/>
  <c r="L1530" i="1"/>
  <c r="D1664" i="1"/>
  <c r="F3264" i="1"/>
  <c r="C3709" i="1"/>
  <c r="L2378" i="1"/>
  <c r="J3204" i="1"/>
  <c r="I1787" i="1"/>
  <c r="K3221" i="1"/>
  <c r="I4352" i="1"/>
  <c r="C2445" i="1"/>
  <c r="M3601" i="1"/>
  <c r="L3273" i="1"/>
  <c r="M3194" i="1"/>
  <c r="K1925" i="1"/>
  <c r="C3279" i="1"/>
  <c r="J2526" i="1"/>
  <c r="N2807" i="1"/>
  <c r="D1555" i="1"/>
  <c r="J2520" i="1"/>
  <c r="C3290" i="1"/>
  <c r="E3616" i="1"/>
  <c r="F2816" i="1"/>
  <c r="F3267" i="1"/>
  <c r="E3304" i="1"/>
  <c r="F1705" i="1"/>
  <c r="L2809" i="1"/>
  <c r="I3842" i="1"/>
  <c r="L2350" i="1"/>
  <c r="C3428" i="1"/>
  <c r="C3065" i="1"/>
  <c r="N3147" i="1"/>
  <c r="N1799" i="1"/>
  <c r="J3054" i="1"/>
  <c r="I1870" i="1"/>
  <c r="L2916" i="1"/>
  <c r="D2539" i="1"/>
  <c r="C2270" i="1"/>
  <c r="F2234" i="1"/>
  <c r="D3183" i="1"/>
  <c r="H2040" i="1"/>
  <c r="J1803" i="1"/>
  <c r="G2009" i="1"/>
  <c r="N2681" i="1"/>
  <c r="M1768" i="1"/>
  <c r="C1625" i="1"/>
  <c r="I2258" i="1"/>
  <c r="D3373" i="1"/>
  <c r="F3135" i="1"/>
  <c r="L2457" i="1"/>
  <c r="H2234" i="1"/>
  <c r="N3859" i="1"/>
  <c r="O2391" i="1"/>
  <c r="N3387" i="1"/>
  <c r="J2522" i="1"/>
  <c r="N2909" i="1"/>
  <c r="G2274" i="1"/>
  <c r="D2535" i="1"/>
  <c r="M3478" i="1"/>
  <c r="I3355" i="1"/>
  <c r="N4857" i="1"/>
  <c r="O2910" i="1"/>
  <c r="I2411" i="1"/>
  <c r="O3796" i="1"/>
  <c r="I3273" i="1"/>
  <c r="G2055" i="1"/>
  <c r="G2704" i="1"/>
  <c r="L3879" i="1"/>
  <c r="M3481" i="1"/>
  <c r="O3246" i="1"/>
  <c r="O2779" i="1"/>
  <c r="G3110" i="1"/>
  <c r="O1479" i="1"/>
  <c r="G2510" i="1"/>
  <c r="H3753" i="1"/>
  <c r="H2814" i="1"/>
  <c r="H3825" i="1"/>
  <c r="M3026" i="1"/>
  <c r="C2722" i="1"/>
  <c r="N2741" i="1"/>
  <c r="M3587" i="1"/>
  <c r="K1129" i="1"/>
  <c r="C2235" i="1"/>
  <c r="J2104" i="1"/>
  <c r="M4058" i="1"/>
  <c r="G610" i="1"/>
  <c r="G1992" i="1"/>
  <c r="N2237" i="1"/>
  <c r="I3579" i="1"/>
  <c r="L2044" i="1"/>
  <c r="C1449" i="1"/>
  <c r="L2687" i="1"/>
  <c r="C2362" i="1"/>
  <c r="H2329" i="1"/>
  <c r="N3372" i="1"/>
  <c r="I1858" i="1"/>
  <c r="D2711" i="1"/>
  <c r="I1708" i="1"/>
  <c r="J2413" i="1"/>
  <c r="H3199" i="1"/>
  <c r="O2428" i="1"/>
  <c r="C3287" i="1"/>
  <c r="O2322" i="1"/>
  <c r="H2782" i="1"/>
  <c r="O2874" i="1"/>
  <c r="K1898" i="1"/>
  <c r="O1779" i="1"/>
  <c r="L3459" i="1"/>
  <c r="F1138" i="1"/>
  <c r="D2696" i="1"/>
  <c r="D880" i="1"/>
  <c r="F1901" i="1"/>
  <c r="L2570" i="1"/>
  <c r="O1675" i="1"/>
  <c r="K2355" i="1"/>
  <c r="D2753" i="1"/>
  <c r="O2683" i="1"/>
  <c r="J2207" i="1"/>
  <c r="J1798" i="1"/>
  <c r="I2011" i="1"/>
  <c r="G3311" i="1"/>
  <c r="H1961" i="1"/>
  <c r="C2088" i="1"/>
  <c r="D2091" i="1"/>
  <c r="G3218" i="1"/>
  <c r="N1487" i="1"/>
  <c r="E2274" i="1"/>
  <c r="N2225" i="1"/>
  <c r="C2588" i="1"/>
  <c r="L1551" i="1"/>
  <c r="E2259" i="1"/>
  <c r="G1898" i="1"/>
  <c r="I2412" i="1"/>
  <c r="J3331" i="1"/>
  <c r="M2913" i="1"/>
  <c r="M3996" i="1"/>
  <c r="J2666" i="1"/>
  <c r="M1852" i="1"/>
  <c r="K1074" i="1"/>
  <c r="K3078" i="1"/>
  <c r="O2275" i="1"/>
  <c r="H2281" i="1"/>
  <c r="N2143" i="1"/>
  <c r="I2111" i="1"/>
  <c r="E2275" i="1"/>
  <c r="N2206" i="1"/>
  <c r="F1786" i="1"/>
  <c r="I2750" i="1"/>
  <c r="D1240" i="1"/>
  <c r="F1864" i="1"/>
  <c r="I1530" i="1"/>
  <c r="D2423" i="1"/>
  <c r="I1402" i="1"/>
  <c r="N1951" i="1"/>
  <c r="I2028" i="1"/>
  <c r="O2550" i="1"/>
  <c r="M1426" i="1"/>
  <c r="I947" i="1"/>
  <c r="I1407" i="1"/>
  <c r="E2770" i="1"/>
  <c r="K1252" i="1"/>
  <c r="J1640" i="1"/>
  <c r="D1569" i="1"/>
  <c r="H2702" i="1"/>
  <c r="D2277" i="1"/>
  <c r="D3224" i="1"/>
  <c r="G3290" i="1"/>
  <c r="O3962" i="1"/>
  <c r="I2762" i="1"/>
  <c r="H1639" i="1"/>
  <c r="F1466" i="1"/>
  <c r="I2343" i="1"/>
  <c r="M2417" i="1"/>
  <c r="E1956" i="1"/>
  <c r="G1730" i="1"/>
  <c r="E3463" i="1"/>
  <c r="F1978" i="1"/>
  <c r="J1695" i="1"/>
  <c r="L1478" i="1"/>
  <c r="C2454" i="1"/>
  <c r="K1875" i="1"/>
  <c r="J2146" i="1"/>
  <c r="G1833" i="1"/>
  <c r="E2359" i="1"/>
  <c r="K1562" i="1"/>
  <c r="N1038" i="1"/>
  <c r="M1554" i="1"/>
  <c r="H2496" i="1"/>
  <c r="C1572" i="1"/>
  <c r="L1148" i="1"/>
  <c r="E1627" i="1"/>
  <c r="I2694" i="1"/>
  <c r="J1035" i="1"/>
  <c r="O1546" i="1"/>
  <c r="H1098" i="1"/>
  <c r="J2817" i="1"/>
  <c r="J2556" i="1"/>
  <c r="F3184" i="1"/>
  <c r="M2649" i="1"/>
  <c r="D3683" i="1"/>
  <c r="N2780" i="1"/>
  <c r="E1509" i="1"/>
  <c r="O1384" i="1"/>
  <c r="C1908" i="1"/>
  <c r="N2123" i="1"/>
  <c r="L1937" i="1"/>
  <c r="G1483" i="1"/>
  <c r="E2538" i="1"/>
  <c r="K1691" i="1"/>
  <c r="D1500" i="1"/>
  <c r="L1388" i="1"/>
  <c r="J2377" i="1"/>
  <c r="N1579" i="1"/>
  <c r="J1380" i="1"/>
  <c r="N1562" i="1"/>
  <c r="L2629" i="1"/>
  <c r="F1414" i="1"/>
  <c r="C1240" i="1"/>
  <c r="K1955" i="1"/>
  <c r="G2363" i="1"/>
  <c r="F1887" i="1"/>
  <c r="G1617" i="1"/>
  <c r="O1694" i="1"/>
  <c r="E2790" i="1"/>
  <c r="H1290" i="1"/>
  <c r="F1421" i="1"/>
  <c r="K2502" i="1"/>
  <c r="L2553" i="1"/>
  <c r="F2355" i="1"/>
  <c r="H3148" i="1"/>
  <c r="J2570" i="1"/>
  <c r="G3905" i="1"/>
  <c r="M2773" i="1"/>
  <c r="C1576" i="1"/>
  <c r="O913" i="1"/>
  <c r="K1888" i="1"/>
  <c r="N2267" i="1"/>
  <c r="C968" i="1"/>
  <c r="I1874" i="1"/>
  <c r="N2760" i="1"/>
  <c r="F1553" i="1"/>
  <c r="K1863" i="1"/>
  <c r="N1540" i="1"/>
  <c r="G2303" i="1"/>
  <c r="O1426" i="1"/>
  <c r="J979" i="1"/>
  <c r="I1534" i="1"/>
  <c r="N2714" i="1"/>
  <c r="D1580" i="1"/>
  <c r="N1461" i="1"/>
  <c r="M1817" i="1"/>
  <c r="J2307" i="1"/>
  <c r="C2152" i="1"/>
  <c r="M1796" i="1"/>
  <c r="F1162" i="1"/>
  <c r="N2810" i="1"/>
  <c r="H1474" i="1"/>
  <c r="F1567" i="1"/>
  <c r="F1346" i="1"/>
  <c r="H2915" i="1"/>
  <c r="M3328" i="1"/>
  <c r="F3290" i="1"/>
  <c r="F3443" i="1"/>
  <c r="J3732" i="1"/>
  <c r="F2735" i="1"/>
  <c r="O1566" i="1"/>
  <c r="I602" i="1"/>
  <c r="I2244" i="1"/>
  <c r="F3559" i="1"/>
  <c r="M1584" i="1"/>
  <c r="I1545" i="1"/>
  <c r="C2645" i="1"/>
  <c r="I1417" i="1"/>
  <c r="L869" i="1"/>
  <c r="K1409" i="1"/>
  <c r="E2539" i="1"/>
  <c r="F1459" i="1"/>
  <c r="E1472" i="1"/>
  <c r="M1990" i="1"/>
  <c r="N2382" i="1"/>
  <c r="O1688" i="1"/>
  <c r="J1642" i="1"/>
  <c r="M1342" i="1"/>
  <c r="F2160" i="1"/>
  <c r="F1354" i="1"/>
  <c r="E1550" i="1"/>
  <c r="K1052" i="1"/>
  <c r="N2474" i="1"/>
  <c r="E937" i="1"/>
  <c r="I1415" i="1"/>
  <c r="F945" i="1"/>
  <c r="M3262" i="1"/>
  <c r="M2877" i="1"/>
  <c r="H3267" i="1"/>
  <c r="G2863" i="1"/>
  <c r="I3789" i="1"/>
  <c r="F2520" i="1"/>
  <c r="L994" i="1"/>
  <c r="F2100" i="1"/>
  <c r="L2095" i="1"/>
  <c r="K2813" i="1"/>
  <c r="K1676" i="1"/>
  <c r="K1971" i="1"/>
  <c r="E2398" i="1"/>
  <c r="E1574" i="1"/>
  <c r="O1094" i="1"/>
  <c r="O1554" i="1"/>
  <c r="G2933" i="1"/>
  <c r="F3130" i="1"/>
  <c r="O3087" i="1"/>
  <c r="N2590" i="1"/>
  <c r="K3203" i="1"/>
  <c r="N1999" i="1"/>
  <c r="G2073" i="1"/>
  <c r="I3146" i="1"/>
  <c r="O1829" i="1"/>
  <c r="G2575" i="1"/>
  <c r="K1714" i="1"/>
  <c r="E2585" i="1"/>
  <c r="K2593" i="1"/>
  <c r="N2054" i="1"/>
  <c r="L2137" i="1"/>
  <c r="J1870" i="1"/>
  <c r="F3488" i="1"/>
  <c r="D2019" i="1"/>
  <c r="J1690" i="1"/>
  <c r="F2064" i="1"/>
  <c r="E2787" i="1"/>
  <c r="K2214" i="1"/>
  <c r="L1774" i="1"/>
  <c r="F1989" i="1"/>
  <c r="M2723" i="1"/>
  <c r="I1907" i="1"/>
  <c r="J2143" i="1"/>
  <c r="K1841" i="1"/>
  <c r="G2558" i="1"/>
  <c r="N1902" i="1"/>
  <c r="J2014" i="1"/>
  <c r="L1834" i="1"/>
  <c r="J2849" i="1"/>
  <c r="I3087" i="1"/>
  <c r="F2492" i="1"/>
  <c r="I3288" i="1"/>
  <c r="K2918" i="1"/>
  <c r="H1764" i="1"/>
  <c r="M2020" i="1"/>
  <c r="I2845" i="1"/>
  <c r="O1734" i="1"/>
  <c r="F2424" i="1"/>
  <c r="H1211" i="1"/>
  <c r="I1797" i="1"/>
  <c r="J2474" i="1"/>
  <c r="K1944" i="1"/>
  <c r="C1679" i="1"/>
  <c r="O2010" i="1"/>
  <c r="K2893" i="1"/>
  <c r="D2266" i="1"/>
  <c r="C1713" i="1"/>
  <c r="M1896" i="1"/>
  <c r="H2638" i="1"/>
  <c r="D2133" i="1"/>
  <c r="L2259" i="1"/>
  <c r="I2389" i="1"/>
  <c r="L2642" i="1"/>
  <c r="I1660" i="1"/>
  <c r="G2226" i="1"/>
  <c r="F2244" i="1"/>
  <c r="N3310" i="1"/>
  <c r="H1596" i="1"/>
  <c r="N2279" i="1"/>
  <c r="L1796" i="1"/>
  <c r="J2742" i="1"/>
  <c r="L3745" i="1"/>
  <c r="H2459" i="1"/>
  <c r="C2867" i="1"/>
  <c r="E2899" i="1"/>
  <c r="J1741" i="1"/>
  <c r="O1769" i="1"/>
  <c r="I2772" i="1"/>
  <c r="I1715" i="1"/>
  <c r="G2578" i="1"/>
  <c r="C1919" i="1"/>
  <c r="N2340" i="1"/>
  <c r="F2096" i="1"/>
  <c r="E2355" i="1"/>
  <c r="G2036" i="1"/>
  <c r="L1847" i="1"/>
  <c r="O3069" i="1"/>
  <c r="N1994" i="1"/>
  <c r="M2193" i="1"/>
  <c r="M2078" i="1"/>
  <c r="J2753" i="1"/>
  <c r="L1844" i="1"/>
  <c r="I1950" i="1"/>
  <c r="H1759" i="1"/>
  <c r="K2545" i="1"/>
  <c r="M1869" i="1"/>
  <c r="M2007" i="1"/>
  <c r="O1803" i="1"/>
  <c r="M2622" i="1"/>
  <c r="O1871" i="1"/>
  <c r="E2010" i="1"/>
  <c r="J2002" i="1"/>
  <c r="G3082" i="1"/>
  <c r="K3244" i="1"/>
  <c r="M2322" i="1"/>
  <c r="H2501" i="1"/>
  <c r="L2825" i="1"/>
  <c r="H1924" i="1"/>
  <c r="F1561" i="1"/>
  <c r="I2957" i="1"/>
  <c r="M2358" i="1"/>
  <c r="F2231" i="1"/>
  <c r="O2020" i="1"/>
  <c r="C1788" i="1"/>
  <c r="O2548" i="1"/>
  <c r="M1939" i="1"/>
  <c r="I2186" i="1"/>
  <c r="E2187" i="1"/>
  <c r="C2347" i="1"/>
  <c r="G1770" i="1"/>
  <c r="D1892" i="1"/>
  <c r="I1704" i="1"/>
  <c r="C3176" i="1"/>
  <c r="J1525" i="1"/>
  <c r="H2252" i="1"/>
  <c r="F1769" i="1"/>
  <c r="J2882" i="1"/>
  <c r="L1463" i="1"/>
  <c r="M2183" i="1"/>
  <c r="C2336" i="1"/>
  <c r="K2580" i="1"/>
  <c r="E857" i="1"/>
  <c r="J1648" i="1"/>
  <c r="N1516" i="1"/>
  <c r="C3387" i="1"/>
  <c r="L2707" i="1"/>
  <c r="D1566" i="1"/>
  <c r="N1657" i="1"/>
  <c r="H3071" i="1"/>
  <c r="I1001" i="1"/>
  <c r="O2145" i="1"/>
  <c r="K2066" i="1"/>
  <c r="O1531" i="1"/>
  <c r="O1314" i="1"/>
  <c r="G1757" i="1"/>
  <c r="D912" i="1"/>
  <c r="H2406" i="1"/>
  <c r="K1692" i="1"/>
  <c r="G1520" i="1"/>
  <c r="F1081" i="1"/>
  <c r="D2443" i="1"/>
  <c r="E977" i="1"/>
  <c r="I1528" i="1"/>
  <c r="I1410" i="1"/>
  <c r="M2236" i="1"/>
  <c r="O902" i="1"/>
  <c r="K1417" i="1"/>
  <c r="H1602" i="1"/>
  <c r="I2403" i="1"/>
  <c r="N1671" i="1"/>
  <c r="I1841" i="1"/>
  <c r="J923" i="1"/>
  <c r="M2764" i="1"/>
  <c r="N1074" i="1"/>
  <c r="O348" i="1"/>
  <c r="N717" i="1"/>
  <c r="L2620" i="1"/>
  <c r="F3222" i="1"/>
  <c r="E1660" i="1"/>
  <c r="H4720" i="1"/>
  <c r="I3092" i="1"/>
  <c r="N3406" i="1"/>
  <c r="I530" i="1"/>
  <c r="K3536" i="1"/>
  <c r="E1532" i="1"/>
  <c r="D2242" i="1"/>
  <c r="J1185" i="1"/>
  <c r="E511" i="1"/>
  <c r="L3150" i="1"/>
  <c r="E904" i="1"/>
  <c r="F1251" i="1"/>
  <c r="N1040" i="1"/>
  <c r="N2871" i="1"/>
  <c r="G887" i="1"/>
  <c r="O693" i="1"/>
  <c r="J2445" i="1"/>
  <c r="D2364" i="1"/>
  <c r="F2851" i="1"/>
  <c r="F2551" i="1"/>
  <c r="O1832" i="1"/>
  <c r="H2667" i="1"/>
  <c r="K2072" i="1"/>
  <c r="G2302" i="1"/>
  <c r="I1637" i="1"/>
  <c r="J2593" i="1"/>
  <c r="I1913" i="1"/>
  <c r="K2090" i="1"/>
  <c r="F4877" i="1"/>
  <c r="N2219" i="1"/>
  <c r="D1014" i="1"/>
  <c r="J3309" i="1"/>
  <c r="L3227" i="1"/>
  <c r="G2577" i="1"/>
  <c r="M3420" i="1"/>
  <c r="N1644" i="1"/>
  <c r="H2727" i="1"/>
  <c r="K3545" i="1"/>
  <c r="G1812" i="1"/>
  <c r="O2128" i="1"/>
  <c r="E1882" i="1"/>
  <c r="K1316" i="1"/>
  <c r="E1841" i="1"/>
  <c r="H1326" i="1"/>
  <c r="L1018" i="1"/>
  <c r="D848" i="1"/>
  <c r="L3313" i="1"/>
  <c r="H698" i="1"/>
  <c r="L998" i="1"/>
  <c r="E1277" i="1"/>
  <c r="K1878" i="1"/>
  <c r="J2798" i="1"/>
  <c r="G2104" i="1"/>
  <c r="E1700" i="1"/>
  <c r="M1972" i="1"/>
  <c r="C2128" i="1"/>
  <c r="I2224" i="1"/>
  <c r="N1967" i="1"/>
  <c r="D1858" i="1"/>
  <c r="F1997" i="1"/>
  <c r="J2492" i="1"/>
  <c r="C984" i="1"/>
  <c r="G1462" i="1"/>
  <c r="C3205" i="1"/>
  <c r="N2001" i="1"/>
  <c r="N1614" i="1"/>
  <c r="F1621" i="1"/>
  <c r="F2964" i="1"/>
  <c r="J2091" i="1"/>
  <c r="L2371" i="1"/>
  <c r="I3375" i="1"/>
  <c r="G1813" i="1"/>
  <c r="C872" i="1"/>
  <c r="G1218" i="1"/>
  <c r="L1164" i="1"/>
  <c r="L1459" i="1"/>
  <c r="G1361" i="1"/>
  <c r="F1339" i="1"/>
  <c r="L1024" i="1"/>
  <c r="K2860" i="1"/>
  <c r="D876" i="1"/>
  <c r="G1184" i="1"/>
  <c r="L396" i="1"/>
  <c r="J2909" i="1"/>
  <c r="M829" i="1"/>
  <c r="J3231" i="1"/>
  <c r="E3439" i="1"/>
  <c r="C2064" i="1"/>
  <c r="J1451" i="1"/>
  <c r="E1608" i="1"/>
  <c r="C1413" i="1"/>
  <c r="M788" i="1"/>
  <c r="L1216" i="1"/>
  <c r="D910" i="1"/>
  <c r="H738" i="1"/>
  <c r="L2459" i="1"/>
  <c r="L588" i="1"/>
  <c r="D954" i="1"/>
  <c r="G1238" i="1"/>
  <c r="G2599" i="1"/>
  <c r="C1792" i="1"/>
  <c r="J1633" i="1"/>
  <c r="G2146" i="1"/>
  <c r="H1578" i="1"/>
  <c r="H1417" i="1"/>
  <c r="M864" i="1"/>
  <c r="J959" i="1"/>
  <c r="J1446" i="1"/>
  <c r="N2256" i="1"/>
  <c r="J2004" i="1"/>
  <c r="I2243" i="1"/>
  <c r="M1767" i="1"/>
  <c r="D1894" i="1"/>
  <c r="K1715" i="1"/>
  <c r="M2880" i="1"/>
  <c r="M2250" i="1"/>
  <c r="O1864" i="1"/>
  <c r="G1609" i="1"/>
  <c r="N1921" i="1"/>
  <c r="E1439" i="1"/>
  <c r="I1657" i="1"/>
  <c r="G553" i="1"/>
  <c r="F673" i="1"/>
  <c r="L1678" i="1"/>
  <c r="G1815" i="1"/>
  <c r="E1847" i="1"/>
  <c r="J2162" i="1"/>
  <c r="E2801" i="1"/>
  <c r="L2351" i="1"/>
  <c r="I1544" i="1"/>
  <c r="C869" i="1"/>
  <c r="C1166" i="1"/>
  <c r="E1203" i="1"/>
  <c r="E891" i="1"/>
  <c r="D2511" i="1"/>
  <c r="D1935" i="1"/>
  <c r="G2185" i="1"/>
  <c r="K1916" i="1"/>
  <c r="F2518" i="1"/>
  <c r="K1788" i="1"/>
  <c r="L1912" i="1"/>
  <c r="C1838" i="1"/>
  <c r="J2845" i="1"/>
  <c r="F1547" i="1"/>
  <c r="M2567" i="1"/>
  <c r="I1826" i="1"/>
  <c r="H1802" i="1"/>
  <c r="M2378" i="1"/>
  <c r="I2817" i="1"/>
  <c r="E2301" i="1"/>
  <c r="G1989" i="1"/>
  <c r="H1706" i="1"/>
  <c r="K1831" i="1"/>
  <c r="L1691" i="1"/>
  <c r="L2451" i="1"/>
  <c r="K1541" i="1"/>
  <c r="F2289" i="1"/>
  <c r="E1994" i="1"/>
  <c r="K2841" i="1"/>
  <c r="L2166" i="1"/>
  <c r="I2382" i="1"/>
  <c r="O2321" i="1"/>
  <c r="C2827" i="1"/>
  <c r="G2506" i="1"/>
  <c r="O2289" i="1"/>
  <c r="N2195" i="1"/>
  <c r="N1853" i="1"/>
  <c r="H3575" i="1"/>
  <c r="L1334" i="1"/>
  <c r="E1812" i="1"/>
  <c r="O1685" i="1"/>
  <c r="H3831" i="1"/>
  <c r="I2226" i="1"/>
  <c r="I2099" i="1"/>
  <c r="G2544" i="1"/>
  <c r="L1467" i="1"/>
  <c r="H2336" i="1"/>
  <c r="G2373" i="1"/>
  <c r="G2491" i="1"/>
  <c r="G2186" i="1"/>
  <c r="J2769" i="1"/>
  <c r="J1726" i="1"/>
  <c r="E1863" i="1"/>
  <c r="L3518" i="1"/>
  <c r="J2242" i="1"/>
  <c r="M2084" i="1"/>
  <c r="E2424" i="1"/>
  <c r="D2982" i="1"/>
  <c r="M1677" i="1"/>
  <c r="O1179" i="1"/>
  <c r="I1732" i="1"/>
  <c r="G1645" i="1"/>
  <c r="I2357" i="1"/>
  <c r="J2132" i="1"/>
  <c r="E1694" i="1"/>
  <c r="H2619" i="1"/>
  <c r="C2187" i="1"/>
  <c r="N2418" i="1"/>
  <c r="D2252" i="1"/>
  <c r="D1843" i="1"/>
  <c r="G1944" i="1"/>
  <c r="D2309" i="1"/>
  <c r="N2004" i="1"/>
  <c r="N2044" i="1"/>
  <c r="M1430" i="1"/>
  <c r="D2276" i="1"/>
  <c r="H2288" i="1"/>
  <c r="G1893" i="1"/>
  <c r="N1961" i="1"/>
  <c r="D1965" i="1"/>
  <c r="H2093" i="1"/>
  <c r="I1773" i="1"/>
  <c r="F1879" i="1"/>
  <c r="C2332" i="1"/>
  <c r="J1729" i="1"/>
  <c r="O2283" i="1"/>
  <c r="N1925" i="1"/>
  <c r="L2539" i="1"/>
  <c r="F1777" i="1"/>
  <c r="E1892" i="1"/>
  <c r="O3056" i="1"/>
  <c r="J1753" i="1"/>
  <c r="H1821" i="1"/>
  <c r="D2312" i="1"/>
  <c r="M2302" i="1"/>
  <c r="K2278" i="1"/>
  <c r="M1674" i="1"/>
  <c r="C2351" i="1"/>
  <c r="K2167" i="1"/>
  <c r="M2529" i="1"/>
  <c r="F2229" i="1"/>
  <c r="F1820" i="1"/>
  <c r="O1924" i="1"/>
  <c r="H2473" i="1"/>
  <c r="D1983" i="1"/>
  <c r="L1354" i="1"/>
  <c r="C1944" i="1"/>
  <c r="N2012" i="1"/>
  <c r="N1821" i="1"/>
  <c r="M1833" i="1"/>
  <c r="E4262" i="1"/>
  <c r="H2076" i="1"/>
  <c r="O2455" i="1"/>
  <c r="K2258" i="1"/>
  <c r="H1012" i="1"/>
  <c r="I135" i="1"/>
  <c r="J2157" i="1"/>
  <c r="O356" i="1"/>
  <c r="D719" i="1"/>
  <c r="J2308" i="1"/>
  <c r="O921" i="1"/>
  <c r="H1350" i="1"/>
  <c r="K3393" i="1"/>
  <c r="D394" i="1"/>
  <c r="H564" i="1"/>
  <c r="C852" i="1"/>
  <c r="M1708" i="1"/>
  <c r="G855" i="1"/>
  <c r="C307" i="1"/>
  <c r="I1480" i="1"/>
  <c r="M836" i="1"/>
  <c r="D819" i="1"/>
  <c r="L924" i="1"/>
  <c r="K1136" i="1"/>
  <c r="I935" i="1"/>
  <c r="F1085" i="1"/>
  <c r="J780" i="1"/>
  <c r="J1992" i="1"/>
  <c r="G2203" i="1"/>
  <c r="F1107" i="1"/>
  <c r="D1800" i="1"/>
  <c r="K2189" i="1"/>
  <c r="M3864" i="1"/>
  <c r="C2024" i="1"/>
  <c r="F1996" i="1"/>
  <c r="I2125" i="1"/>
  <c r="O1196" i="1"/>
  <c r="H592" i="1"/>
  <c r="K1913" i="1"/>
  <c r="L1223" i="1"/>
  <c r="H989" i="1"/>
  <c r="N2266" i="1"/>
  <c r="I610" i="1"/>
  <c r="E464" i="1"/>
  <c r="I2721" i="1"/>
  <c r="J2362" i="1"/>
  <c r="N2182" i="1"/>
  <c r="D804" i="1"/>
  <c r="E2297" i="1"/>
  <c r="E1070" i="1"/>
  <c r="N537" i="1"/>
  <c r="H2078" i="1"/>
  <c r="C1147" i="1"/>
  <c r="L38" i="1"/>
  <c r="J1149" i="1"/>
  <c r="G818" i="1"/>
  <c r="E617" i="1"/>
  <c r="H2075" i="1"/>
  <c r="L188" i="1"/>
  <c r="L3347" i="1"/>
  <c r="M1771" i="1"/>
  <c r="C1278" i="1"/>
  <c r="K1756" i="1"/>
  <c r="G1814" i="1"/>
  <c r="J4139" i="1"/>
  <c r="L1859" i="1"/>
  <c r="D2286" i="1"/>
  <c r="F2053" i="1"/>
  <c r="F947" i="1"/>
  <c r="L186" i="1"/>
  <c r="J1983" i="1"/>
  <c r="M355" i="1"/>
  <c r="N716" i="1"/>
  <c r="F1883" i="1"/>
  <c r="I902" i="1"/>
  <c r="J1327" i="1"/>
  <c r="L2534" i="1"/>
  <c r="M2109" i="1"/>
  <c r="J2222" i="1"/>
  <c r="E363" i="1"/>
  <c r="E1557" i="1"/>
  <c r="N1016" i="1"/>
  <c r="I86" i="1"/>
  <c r="D2745" i="1"/>
  <c r="K835" i="1"/>
  <c r="F796" i="1"/>
  <c r="I929" i="1"/>
  <c r="M897" i="1"/>
  <c r="N1250" i="1"/>
  <c r="J1904" i="1"/>
  <c r="F612" i="1"/>
  <c r="I2574" i="1"/>
  <c r="C896" i="1"/>
  <c r="I1185" i="1"/>
  <c r="K1509" i="1"/>
  <c r="J2333" i="1"/>
  <c r="H3995" i="1"/>
  <c r="J1907" i="1"/>
  <c r="H1774" i="1"/>
  <c r="H1843" i="1"/>
  <c r="O1140" i="1"/>
  <c r="H1801" i="1"/>
  <c r="L2278" i="1"/>
  <c r="N944" i="1"/>
  <c r="E1308" i="1"/>
  <c r="I2029" i="1"/>
  <c r="C591" i="1"/>
  <c r="M444" i="1"/>
  <c r="L3005" i="1"/>
  <c r="I2164" i="1"/>
  <c r="F2205" i="1"/>
  <c r="F91" i="1"/>
  <c r="L1101" i="1"/>
  <c r="H745" i="1"/>
  <c r="D516" i="1"/>
  <c r="H1829" i="1"/>
  <c r="D1100" i="1"/>
  <c r="N15" i="1"/>
  <c r="I965" i="1"/>
  <c r="I579" i="1"/>
  <c r="G378" i="1"/>
  <c r="H2659" i="1"/>
  <c r="G324" i="1"/>
  <c r="L3027" i="1"/>
  <c r="O1565" i="1"/>
  <c r="E2432" i="1"/>
  <c r="E1737" i="1"/>
  <c r="C2010" i="1"/>
  <c r="K4182" i="1"/>
  <c r="O1747" i="1"/>
  <c r="F2242" i="1"/>
  <c r="O1496" i="1"/>
  <c r="D946" i="1"/>
  <c r="G1216" i="1"/>
  <c r="F2078" i="1"/>
  <c r="H673" i="1"/>
  <c r="D439" i="1"/>
  <c r="I1966" i="1"/>
  <c r="H534" i="1"/>
  <c r="D364" i="1"/>
  <c r="G2957" i="1"/>
  <c r="I2093" i="1"/>
  <c r="C1824" i="1"/>
  <c r="I4360" i="1"/>
  <c r="O3924" i="1"/>
  <c r="M3794" i="1"/>
  <c r="N3551" i="1"/>
  <c r="M4022" i="1"/>
  <c r="G3336" i="1"/>
  <c r="D3422" i="1"/>
  <c r="M3840" i="1"/>
  <c r="J2921" i="1"/>
  <c r="H3669" i="1"/>
  <c r="E3366" i="1"/>
  <c r="D4273" i="1"/>
  <c r="C4174" i="1"/>
  <c r="E2964" i="1"/>
  <c r="J2834" i="1"/>
  <c r="C3106" i="1"/>
  <c r="H2471" i="1"/>
  <c r="J1784" i="1"/>
  <c r="F2961" i="1"/>
  <c r="O2570" i="1"/>
  <c r="L2820" i="1"/>
  <c r="N3088" i="1"/>
  <c r="G2342" i="1"/>
  <c r="C2426" i="1"/>
  <c r="K2972" i="1"/>
  <c r="C2689" i="1"/>
  <c r="O2638" i="1"/>
  <c r="M3296" i="1"/>
  <c r="C2560" i="1"/>
  <c r="J1949" i="1"/>
  <c r="M3852" i="1"/>
  <c r="H2434" i="1"/>
  <c r="L868" i="1"/>
  <c r="E3206" i="1"/>
  <c r="L2748" i="1"/>
  <c r="L1037" i="1"/>
  <c r="G3649" i="1"/>
  <c r="H2239" i="1"/>
  <c r="J1379" i="1"/>
  <c r="K3225" i="1"/>
  <c r="N2725" i="1"/>
  <c r="O1238" i="1"/>
  <c r="L3056" i="1"/>
  <c r="O2557" i="1"/>
  <c r="M1412" i="1"/>
  <c r="C3309" i="1"/>
  <c r="E2599" i="1"/>
  <c r="L1460" i="1"/>
  <c r="J3055" i="1"/>
  <c r="I2555" i="1"/>
  <c r="N1444" i="1"/>
  <c r="D3740" i="1"/>
  <c r="L3062" i="1"/>
  <c r="M870" i="1"/>
  <c r="K3026" i="1"/>
  <c r="I2472" i="1"/>
  <c r="H2839" i="1"/>
  <c r="D3451" i="1"/>
  <c r="D2681" i="1"/>
  <c r="C2250" i="1"/>
  <c r="L2794" i="1"/>
  <c r="G2038" i="1"/>
  <c r="I1923" i="1"/>
  <c r="O3054" i="1"/>
  <c r="K3606" i="1"/>
  <c r="E2657" i="1"/>
  <c r="N3197" i="1"/>
  <c r="G3107" i="1"/>
  <c r="D2806" i="1"/>
  <c r="K3233" i="1"/>
  <c r="N2420" i="1"/>
  <c r="L1779" i="1"/>
  <c r="H4043" i="1"/>
  <c r="E2152" i="1"/>
  <c r="N1093" i="1"/>
  <c r="N2612" i="1"/>
  <c r="I3266" i="1"/>
  <c r="C3384" i="1"/>
  <c r="K2774" i="1"/>
  <c r="N2360" i="1"/>
  <c r="L2630" i="1"/>
  <c r="E3139" i="1"/>
  <c r="O3347" i="1"/>
  <c r="O1302" i="1"/>
  <c r="F2023" i="1"/>
  <c r="J1810" i="1"/>
  <c r="J2442" i="1"/>
  <c r="N3488" i="1"/>
  <c r="D2831" i="1"/>
  <c r="N3027" i="1"/>
  <c r="L1962" i="1"/>
  <c r="C1976" i="1"/>
  <c r="D2156" i="1"/>
  <c r="H2295" i="1"/>
  <c r="I2013" i="1"/>
  <c r="E3283" i="1"/>
  <c r="O2474" i="1"/>
  <c r="N1365" i="1"/>
  <c r="C1511" i="1"/>
  <c r="G1535" i="1"/>
  <c r="H2557" i="1"/>
  <c r="O1009" i="1"/>
  <c r="O3523" i="1"/>
  <c r="E3502" i="1"/>
  <c r="J2439" i="1"/>
  <c r="D3030" i="1"/>
  <c r="I3021" i="1"/>
  <c r="E2710" i="1"/>
  <c r="K872" i="1"/>
  <c r="I2875" i="1"/>
  <c r="K1465" i="1"/>
  <c r="L3581" i="1"/>
  <c r="D3240" i="1"/>
  <c r="E2981" i="1"/>
  <c r="D1629" i="1"/>
  <c r="F2661" i="1"/>
  <c r="L1753" i="1"/>
  <c r="J1406" i="1"/>
  <c r="F2049" i="1"/>
  <c r="O2832" i="1"/>
  <c r="F2260" i="1"/>
  <c r="G1916" i="1"/>
  <c r="F1725" i="1"/>
  <c r="I3013" i="1"/>
  <c r="I2182" i="1"/>
  <c r="D1987" i="1"/>
  <c r="J3121" i="1"/>
  <c r="G3411" i="1"/>
  <c r="G1250" i="1"/>
  <c r="I2356" i="1"/>
  <c r="L2617" i="1"/>
  <c r="I2160" i="1"/>
  <c r="C2851" i="1"/>
  <c r="F3568" i="1"/>
  <c r="N3315" i="1"/>
  <c r="N3049" i="1"/>
  <c r="K1632" i="1"/>
  <c r="F3157" i="1"/>
  <c r="E1483" i="1"/>
  <c r="L2434" i="1"/>
  <c r="C2111" i="1"/>
  <c r="M3498" i="1"/>
  <c r="N2680" i="1"/>
  <c r="J2614" i="1"/>
  <c r="K1998" i="1"/>
  <c r="G2562" i="1"/>
  <c r="F688" i="1"/>
  <c r="J372" i="1"/>
  <c r="J869" i="1"/>
  <c r="J2802" i="1"/>
  <c r="E1228" i="1"/>
  <c r="O963" i="1"/>
  <c r="I841" i="1"/>
  <c r="O2350" i="1"/>
  <c r="O897" i="1"/>
  <c r="D4068" i="1"/>
  <c r="C3395" i="1"/>
  <c r="I3138" i="1"/>
  <c r="E3176" i="1"/>
  <c r="F2326" i="1"/>
  <c r="G2727" i="1"/>
  <c r="I2627" i="1"/>
  <c r="E2865" i="1"/>
  <c r="G3557" i="1"/>
  <c r="F2159" i="1"/>
  <c r="N3572" i="1"/>
  <c r="G2678" i="1"/>
  <c r="H2569" i="1"/>
  <c r="F1129" i="1"/>
  <c r="N3573" i="1"/>
  <c r="J3092" i="1"/>
  <c r="M2968" i="1"/>
  <c r="J1611" i="1"/>
  <c r="D3344" i="1"/>
  <c r="K3309" i="1"/>
  <c r="M3462" i="1"/>
  <c r="F3311" i="1"/>
  <c r="N2408" i="1"/>
  <c r="H2774" i="1"/>
  <c r="M2145" i="1"/>
  <c r="H2825" i="1"/>
  <c r="L3418" i="1"/>
  <c r="G3172" i="1"/>
  <c r="J3190" i="1"/>
  <c r="L2786" i="1"/>
  <c r="O3510" i="1"/>
  <c r="G2144" i="1"/>
  <c r="M2520" i="1"/>
  <c r="F1105" i="1"/>
  <c r="G3126" i="1"/>
  <c r="J3014" i="1"/>
  <c r="L3173" i="1"/>
  <c r="F1481" i="1"/>
  <c r="O3073" i="1"/>
  <c r="E2059" i="1"/>
  <c r="E1987" i="1"/>
  <c r="J1807" i="1"/>
  <c r="J2378" i="1"/>
  <c r="L1978" i="1"/>
  <c r="L2538" i="1"/>
  <c r="E2234" i="1"/>
  <c r="H2879" i="1"/>
  <c r="O3348" i="1"/>
  <c r="I2056" i="1"/>
  <c r="O2540" i="1"/>
  <c r="M3382" i="1"/>
  <c r="N3306" i="1"/>
  <c r="M3229" i="1"/>
  <c r="O2763" i="1"/>
  <c r="H3389" i="1"/>
  <c r="G1746" i="1"/>
  <c r="O2574" i="1"/>
  <c r="I3319" i="1"/>
  <c r="L3146" i="1"/>
  <c r="K3862" i="1"/>
  <c r="F3131" i="1"/>
  <c r="I2741" i="1"/>
  <c r="F4165" i="1"/>
  <c r="D3229" i="1"/>
  <c r="C1497" i="1"/>
  <c r="C2637" i="1"/>
  <c r="E3217" i="1"/>
  <c r="I2804" i="1"/>
  <c r="M3261" i="1"/>
  <c r="K2141" i="1"/>
  <c r="K2840" i="1"/>
  <c r="C1862" i="1"/>
  <c r="O2378" i="1"/>
  <c r="I3237" i="1"/>
  <c r="G2535" i="1"/>
  <c r="J3449" i="1"/>
  <c r="M3302" i="1"/>
  <c r="F2039" i="1"/>
  <c r="H2736" i="1"/>
  <c r="H3539" i="1"/>
  <c r="L1627" i="1"/>
  <c r="D952" i="1"/>
  <c r="K1584" i="1"/>
  <c r="L3242" i="1"/>
  <c r="F1779" i="1"/>
  <c r="F993" i="1"/>
  <c r="G1510" i="1"/>
  <c r="F3261" i="1"/>
  <c r="F1017" i="1"/>
  <c r="O2024" i="1"/>
  <c r="E2628" i="1"/>
  <c r="I2998" i="1"/>
  <c r="E2761" i="1"/>
  <c r="E2820" i="1"/>
  <c r="M1927" i="1"/>
  <c r="H2729" i="1"/>
  <c r="L3803" i="1"/>
  <c r="I3574" i="1"/>
  <c r="I3283" i="1"/>
  <c r="L2673" i="1"/>
  <c r="C2046" i="1"/>
  <c r="D3082" i="1"/>
  <c r="D1836" i="1"/>
  <c r="N3381" i="1"/>
  <c r="N1721" i="1"/>
  <c r="G841" i="1"/>
  <c r="F2437" i="1"/>
  <c r="L1559" i="1"/>
  <c r="C2695" i="1"/>
  <c r="E1588" i="1"/>
  <c r="C1941" i="1"/>
  <c r="G3010" i="1"/>
  <c r="G1467" i="1"/>
  <c r="O2542" i="1"/>
  <c r="C2442" i="1"/>
  <c r="F2835" i="1"/>
  <c r="K1856" i="1"/>
  <c r="H1457" i="1"/>
  <c r="C1280" i="1"/>
  <c r="L2463" i="1"/>
  <c r="C2090" i="1"/>
  <c r="K1618" i="1"/>
  <c r="J1195" i="1"/>
  <c r="L2577" i="1"/>
  <c r="M1149" i="1"/>
  <c r="C1628" i="1"/>
  <c r="O1524" i="1"/>
  <c r="D2515" i="1"/>
  <c r="K1762" i="1"/>
  <c r="N1541" i="1"/>
  <c r="N1350" i="1"/>
  <c r="E2044" i="1"/>
  <c r="F3884" i="1"/>
  <c r="C2696" i="1"/>
  <c r="I3605" i="1"/>
  <c r="G1687" i="1"/>
  <c r="G1830" i="1"/>
  <c r="N3789" i="1"/>
  <c r="C1517" i="1"/>
  <c r="C2856" i="1"/>
  <c r="O1239" i="1"/>
  <c r="M1444" i="1"/>
  <c r="G2794" i="1"/>
  <c r="N1621" i="1"/>
  <c r="L1999" i="1"/>
  <c r="J1610" i="1"/>
  <c r="M2169" i="1"/>
  <c r="J1568" i="1"/>
  <c r="K1372" i="1"/>
  <c r="J1238" i="1"/>
  <c r="J2138" i="1"/>
  <c r="N1088" i="1"/>
  <c r="I1368" i="1"/>
  <c r="H625" i="1"/>
  <c r="K2733" i="1"/>
  <c r="K1247" i="1"/>
  <c r="G983" i="1"/>
  <c r="K771" i="1"/>
  <c r="K2081" i="1"/>
  <c r="M896" i="1"/>
  <c r="H1184" i="1"/>
  <c r="M420" i="1"/>
  <c r="O2213" i="1"/>
  <c r="H1058" i="1"/>
  <c r="G3229" i="1"/>
  <c r="M2408" i="1"/>
  <c r="E3455" i="1"/>
  <c r="H2085" i="1"/>
  <c r="O2280" i="1"/>
  <c r="O3486" i="1"/>
  <c r="N1867" i="1"/>
  <c r="G2033" i="1"/>
  <c r="O1821" i="1"/>
  <c r="O1604" i="1"/>
  <c r="F2756" i="1"/>
  <c r="O1476" i="1"/>
  <c r="H939" i="1"/>
  <c r="C1469" i="1"/>
  <c r="G2152" i="1"/>
  <c r="I1611" i="1"/>
  <c r="H1119" i="1"/>
  <c r="G368" i="1"/>
  <c r="N3336" i="1"/>
  <c r="H817" i="1"/>
  <c r="L501" i="1"/>
  <c r="K1375" i="1"/>
  <c r="E2676" i="1"/>
  <c r="F368" i="1"/>
  <c r="H963" i="1"/>
  <c r="O1081" i="1"/>
  <c r="L2227" i="1"/>
  <c r="G585" i="1"/>
  <c r="H1061" i="1"/>
  <c r="E1326" i="1"/>
  <c r="D2159" i="1"/>
  <c r="L363" i="1"/>
  <c r="E2580" i="1"/>
  <c r="N2737" i="1"/>
  <c r="F3406" i="1"/>
  <c r="O1667" i="1"/>
  <c r="I2261" i="1"/>
  <c r="L3540" i="1"/>
  <c r="L1741" i="1"/>
  <c r="N3215" i="1"/>
  <c r="L2489" i="1"/>
  <c r="H1463" i="1"/>
  <c r="J2734" i="1"/>
  <c r="K1633" i="1"/>
  <c r="G1154" i="1"/>
  <c r="O1394" i="1"/>
  <c r="G3063" i="1"/>
  <c r="O532" i="1"/>
  <c r="H843" i="1"/>
  <c r="D1131" i="1"/>
  <c r="G2864" i="1"/>
  <c r="H981" i="1"/>
  <c r="O1275" i="1"/>
  <c r="N516" i="1"/>
  <c r="O2771" i="1"/>
  <c r="I1246" i="1"/>
  <c r="E982" i="1"/>
  <c r="I770" i="1"/>
  <c r="J2350" i="1"/>
  <c r="J920" i="1"/>
  <c r="H3132" i="1"/>
  <c r="G3267" i="1"/>
  <c r="O3219" i="1"/>
  <c r="F2760" i="1"/>
  <c r="M2594" i="1"/>
  <c r="I2486" i="1"/>
  <c r="J3384" i="1"/>
  <c r="H1466" i="1"/>
  <c r="D1709" i="1"/>
  <c r="F3464" i="1"/>
  <c r="E905" i="1"/>
  <c r="J2826" i="1"/>
  <c r="K2389" i="1"/>
  <c r="E1808" i="1"/>
  <c r="F2736" i="1"/>
  <c r="I1559" i="1"/>
  <c r="N1133" i="1"/>
  <c r="O968" i="1"/>
  <c r="H2716" i="1"/>
  <c r="D1323" i="1"/>
  <c r="N1010" i="1"/>
  <c r="M868" i="1"/>
  <c r="D2675" i="1"/>
  <c r="N708" i="1"/>
  <c r="F394" i="1"/>
  <c r="I1374" i="1"/>
  <c r="J2768" i="1"/>
  <c r="D367" i="1"/>
  <c r="E1872" i="1"/>
  <c r="E1044" i="1"/>
  <c r="E2966" i="1"/>
  <c r="D2914" i="1"/>
  <c r="I2439" i="1"/>
  <c r="H2671" i="1"/>
  <c r="D3090" i="1"/>
  <c r="M1740" i="1"/>
  <c r="E3085" i="1"/>
  <c r="F2373" i="1"/>
  <c r="G3400" i="1"/>
  <c r="E1645" i="1"/>
  <c r="I1888" i="1"/>
  <c r="C3132" i="1"/>
  <c r="L884" i="1"/>
  <c r="F2740" i="1"/>
  <c r="G2315" i="1"/>
  <c r="I1261" i="1"/>
  <c r="D2182" i="1"/>
  <c r="I1133" i="1"/>
  <c r="C876" i="1"/>
  <c r="O660" i="1"/>
  <c r="K2720" i="1"/>
  <c r="G440" i="1"/>
  <c r="N734" i="1"/>
  <c r="N1128" i="1"/>
  <c r="I2807" i="1"/>
  <c r="F980" i="1"/>
  <c r="M1274" i="1"/>
  <c r="L515" i="1"/>
  <c r="E2764" i="1"/>
  <c r="M1208" i="1"/>
  <c r="I944" i="1"/>
  <c r="M732" i="1"/>
  <c r="E3088" i="1"/>
  <c r="M2402" i="1"/>
  <c r="J2544" i="1"/>
  <c r="E2329" i="1"/>
  <c r="D3256" i="1"/>
  <c r="E1905" i="1"/>
  <c r="M2994" i="1"/>
  <c r="F2413" i="1"/>
  <c r="N3788" i="1"/>
  <c r="O1287" i="1"/>
  <c r="C1869" i="1"/>
  <c r="I2621" i="1"/>
  <c r="H1851" i="1"/>
  <c r="M2626" i="1"/>
  <c r="F2486" i="1"/>
  <c r="C894" i="1"/>
  <c r="N3229" i="1"/>
  <c r="I825" i="1"/>
  <c r="M557" i="1"/>
  <c r="G876" i="1"/>
  <c r="N2880" i="1"/>
  <c r="K2744" i="1"/>
  <c r="E2110" i="1"/>
  <c r="D2563" i="1"/>
  <c r="K2848" i="1"/>
  <c r="C870" i="1"/>
  <c r="C2065" i="1"/>
  <c r="H2968" i="1"/>
  <c r="G1310" i="1"/>
  <c r="C2368" i="1"/>
  <c r="N1075" i="1"/>
  <c r="M2182" i="1"/>
  <c r="H2477" i="1"/>
  <c r="N1965" i="1"/>
  <c r="F1668" i="1"/>
  <c r="J1880" i="1"/>
  <c r="G2861" i="1"/>
  <c r="F1808" i="1"/>
  <c r="I2139" i="1"/>
  <c r="J2150" i="1"/>
  <c r="D2290" i="1"/>
  <c r="N1854" i="1"/>
  <c r="M1969" i="1"/>
  <c r="L1786" i="1"/>
  <c r="E2528" i="1"/>
  <c r="O1903" i="1"/>
  <c r="I2102" i="1"/>
  <c r="I2070" i="1"/>
  <c r="E2807" i="1"/>
  <c r="G1558" i="1"/>
  <c r="L1132" i="1"/>
  <c r="F914" i="1"/>
  <c r="J2698" i="1"/>
  <c r="D2661" i="1"/>
  <c r="D3391" i="1"/>
  <c r="G2829" i="1"/>
  <c r="I2847" i="1"/>
  <c r="G2129" i="1"/>
  <c r="K1180" i="1"/>
  <c r="F2379" i="1"/>
  <c r="C1544" i="1"/>
  <c r="J3249" i="1"/>
  <c r="K2357" i="1"/>
  <c r="I1807" i="1"/>
  <c r="J2640" i="1"/>
  <c r="E1959" i="1"/>
  <c r="O2236" i="1"/>
  <c r="N2127" i="1"/>
  <c r="I2840" i="1"/>
  <c r="M1789" i="1"/>
  <c r="N1913" i="1"/>
  <c r="O1723" i="1"/>
  <c r="C2159" i="1"/>
  <c r="H1548" i="1"/>
  <c r="L2061" i="1"/>
  <c r="C2287" i="1"/>
  <c r="J2961" i="1"/>
  <c r="I1525" i="1"/>
  <c r="E2203" i="1"/>
  <c r="G1842" i="1"/>
  <c r="C2694" i="1"/>
  <c r="F1759" i="1"/>
  <c r="K1603" i="1"/>
  <c r="K1132" i="1"/>
  <c r="E2225" i="1"/>
  <c r="N3396" i="1"/>
  <c r="H2440" i="1"/>
  <c r="K2649" i="1"/>
  <c r="K2864" i="1"/>
  <c r="F1947" i="1"/>
  <c r="N1333" i="1"/>
  <c r="K3470" i="1"/>
  <c r="L2693" i="1"/>
  <c r="E3046" i="1"/>
  <c r="E2095" i="1"/>
  <c r="G2163" i="1"/>
  <c r="J2783" i="1"/>
  <c r="D1944" i="1"/>
  <c r="L2073" i="1"/>
  <c r="L1857" i="1"/>
  <c r="L2163" i="1"/>
  <c r="M1542" i="1"/>
  <c r="C2120" i="1"/>
  <c r="L2127" i="1"/>
  <c r="D2342" i="1"/>
  <c r="D1833" i="1"/>
  <c r="G1950" i="1"/>
  <c r="N1763" i="1"/>
  <c r="I2604" i="1"/>
  <c r="H1932" i="1"/>
  <c r="G2053" i="1"/>
  <c r="G1595" i="1"/>
  <c r="D2264" i="1"/>
  <c r="C1201" i="1"/>
  <c r="J1473" i="1"/>
  <c r="L1364" i="1"/>
  <c r="O2531" i="1"/>
  <c r="I2368" i="1"/>
  <c r="C1968" i="1"/>
  <c r="L1550" i="1"/>
  <c r="N3588" i="1"/>
  <c r="C1370" i="1"/>
  <c r="G2165" i="1"/>
  <c r="K2369" i="1"/>
  <c r="I1681" i="1"/>
  <c r="I2181" i="1"/>
  <c r="J2293" i="1"/>
  <c r="M1549" i="1"/>
  <c r="F2962" i="1"/>
  <c r="K1793" i="1"/>
  <c r="M1652" i="1"/>
  <c r="M1181" i="1"/>
  <c r="M2771" i="1"/>
  <c r="F1202" i="1"/>
  <c r="D1614" i="1"/>
  <c r="L1476" i="1"/>
  <c r="O2425" i="1"/>
  <c r="H1243" i="1"/>
  <c r="F1527" i="1"/>
  <c r="M1541" i="1"/>
  <c r="O2457" i="1"/>
  <c r="L1632" i="1"/>
  <c r="J1515" i="1"/>
  <c r="J1324" i="1"/>
  <c r="G2469" i="1"/>
  <c r="K1195" i="1"/>
  <c r="L1215" i="1"/>
  <c r="F1005" i="1"/>
  <c r="F2753" i="1"/>
  <c r="H2308" i="1"/>
  <c r="I2129" i="1"/>
  <c r="L2300" i="1"/>
  <c r="K3093" i="1"/>
  <c r="E3798" i="1"/>
  <c r="O549" i="1"/>
  <c r="M2740" i="1"/>
  <c r="J2192" i="1"/>
  <c r="F1718" i="1"/>
  <c r="M998" i="1"/>
  <c r="M1437" i="1"/>
  <c r="N2310" i="1"/>
  <c r="J1151" i="1"/>
  <c r="D1617" i="1"/>
  <c r="F792" i="1"/>
  <c r="J2931" i="1"/>
  <c r="O1303" i="1"/>
  <c r="G1005" i="1"/>
  <c r="F1390" i="1"/>
  <c r="I2853" i="1"/>
  <c r="N1139" i="1"/>
  <c r="E3196" i="1"/>
  <c r="E2671" i="1"/>
  <c r="D2632" i="1"/>
  <c r="N2316" i="1"/>
  <c r="F2429" i="1"/>
  <c r="K1493" i="1"/>
  <c r="I2331" i="1"/>
  <c r="F1913" i="1"/>
  <c r="D2009" i="1"/>
  <c r="K460" i="1"/>
  <c r="C2750" i="1"/>
  <c r="K1400" i="1"/>
  <c r="J2924" i="1"/>
  <c r="O2844" i="1"/>
  <c r="I2562" i="1"/>
  <c r="F3308" i="1"/>
  <c r="I1412" i="1"/>
  <c r="I2602" i="1"/>
  <c r="E1018" i="1"/>
  <c r="E1852" i="1"/>
  <c r="G1987" i="1"/>
  <c r="N3986" i="1"/>
  <c r="O2166" i="1"/>
  <c r="F1974" i="1"/>
  <c r="M2097" i="1"/>
  <c r="D3836" i="1"/>
  <c r="F2156" i="1"/>
  <c r="J1779" i="1"/>
  <c r="I1894" i="1"/>
  <c r="L4014" i="1"/>
  <c r="M2030" i="1"/>
  <c r="I1604" i="1"/>
  <c r="M2181" i="1"/>
  <c r="L3700" i="1"/>
  <c r="F1962" i="1"/>
  <c r="J1597" i="1"/>
  <c r="N2110" i="1"/>
  <c r="K3364" i="1"/>
  <c r="O1521" i="1"/>
  <c r="L1447" i="1"/>
  <c r="C2170" i="1"/>
  <c r="J3364" i="1"/>
  <c r="L1349" i="1"/>
  <c r="K1622" i="1"/>
  <c r="O3086" i="1"/>
  <c r="I2895" i="1"/>
  <c r="J2796" i="1"/>
  <c r="N3024" i="1"/>
  <c r="N2041" i="1"/>
  <c r="I2609" i="1"/>
  <c r="O3158" i="1"/>
  <c r="G2251" i="1"/>
  <c r="H2061" i="1"/>
  <c r="L1950" i="1"/>
  <c r="M1005" i="1"/>
  <c r="L1888" i="1"/>
  <c r="H2418" i="1"/>
  <c r="I2375" i="1"/>
  <c r="I2535" i="1"/>
  <c r="F2783" i="1"/>
  <c r="I2120" i="1"/>
  <c r="N2221" i="1"/>
  <c r="O2088" i="1"/>
  <c r="N2879" i="1"/>
  <c r="I871" i="1"/>
  <c r="L2076" i="1"/>
  <c r="N1737" i="1"/>
  <c r="I2801" i="1"/>
  <c r="F3260" i="1"/>
  <c r="N1998" i="1"/>
  <c r="K1690" i="1"/>
  <c r="M1420" i="1"/>
  <c r="N1374" i="1"/>
  <c r="N2833" i="1"/>
  <c r="O1019" i="1"/>
  <c r="I826" i="1"/>
  <c r="F2918" i="1"/>
  <c r="N2499" i="1"/>
  <c r="G1091" i="1"/>
  <c r="G1610" i="1"/>
  <c r="M2907" i="1"/>
  <c r="G2775" i="1"/>
  <c r="I2302" i="1"/>
  <c r="N3035" i="1"/>
  <c r="E1510" i="1"/>
  <c r="H1099" i="1"/>
  <c r="I907" i="1"/>
  <c r="K1380" i="1"/>
  <c r="I1442" i="1"/>
  <c r="M1931" i="1"/>
  <c r="K2146" i="1"/>
  <c r="N2095" i="1"/>
  <c r="L2124" i="1"/>
  <c r="K1964" i="1"/>
  <c r="C1715" i="1"/>
  <c r="M1898" i="1"/>
  <c r="M3162" i="1"/>
  <c r="C1425" i="1"/>
  <c r="C2850" i="1"/>
  <c r="N2918" i="1"/>
  <c r="I1834" i="1"/>
  <c r="L1116" i="1"/>
  <c r="D1600" i="1"/>
  <c r="J1730" i="1"/>
  <c r="O477" i="1"/>
  <c r="D1912" i="1"/>
  <c r="N2007" i="1"/>
  <c r="L1825" i="1"/>
  <c r="N2891" i="1"/>
  <c r="F1776" i="1"/>
  <c r="J2115" i="1"/>
  <c r="C2050" i="1"/>
  <c r="J2727" i="1"/>
  <c r="K2611" i="1"/>
  <c r="K1161" i="1"/>
  <c r="N2089" i="1"/>
  <c r="C2593" i="1"/>
  <c r="K3858" i="1"/>
  <c r="J3586" i="1"/>
  <c r="K2861" i="1"/>
  <c r="O1459" i="1"/>
  <c r="K980" i="1"/>
  <c r="L2065" i="1"/>
  <c r="M2539" i="1"/>
  <c r="C1605" i="1"/>
  <c r="M1125" i="1"/>
  <c r="K1921" i="1"/>
  <c r="N2748" i="1"/>
  <c r="I1640" i="1"/>
  <c r="D1089" i="1"/>
  <c r="O2506" i="1"/>
  <c r="M1484" i="1"/>
  <c r="L2542" i="1"/>
  <c r="L3166" i="1"/>
  <c r="L2869" i="1"/>
  <c r="O2880" i="1"/>
  <c r="F1622" i="1"/>
  <c r="H1587" i="1"/>
  <c r="J1717" i="1"/>
  <c r="I2737" i="1"/>
  <c r="G1664" i="1"/>
  <c r="I2595" i="1"/>
  <c r="J1426" i="1"/>
  <c r="C1849" i="1"/>
  <c r="O1478" i="1"/>
  <c r="G892" i="1"/>
  <c r="J1126" i="1"/>
  <c r="K2379" i="1"/>
  <c r="L1181" i="1"/>
  <c r="J1593" i="1"/>
  <c r="J1372" i="1"/>
  <c r="N2907" i="1"/>
  <c r="N1222" i="1"/>
  <c r="L1634" i="1"/>
  <c r="E1513" i="1"/>
  <c r="J2758" i="1"/>
  <c r="D1265" i="1"/>
  <c r="E2349" i="1"/>
  <c r="H1668" i="1"/>
  <c r="K1470" i="1"/>
  <c r="E2503" i="1"/>
  <c r="I2503" i="1"/>
  <c r="D2391" i="1"/>
  <c r="N2161" i="1"/>
  <c r="C960" i="1"/>
  <c r="C1621" i="1"/>
  <c r="I1123" i="1"/>
  <c r="E2701" i="1"/>
  <c r="I995" i="1"/>
  <c r="M1546" i="1"/>
  <c r="E1049" i="1"/>
  <c r="G3787" i="1"/>
  <c r="J1382" i="1"/>
  <c r="C1853" i="1"/>
  <c r="K2094" i="1"/>
  <c r="C1755" i="1"/>
  <c r="C1695" i="1"/>
  <c r="H442" i="1"/>
  <c r="L1592" i="1"/>
  <c r="J1475" i="1"/>
  <c r="J3293" i="1"/>
  <c r="H1513" i="1"/>
  <c r="J1463" i="1"/>
  <c r="E2378" i="1"/>
  <c r="E3136" i="1"/>
  <c r="K1456" i="1"/>
  <c r="M1587" i="1"/>
  <c r="F2859" i="1"/>
  <c r="M491" i="1"/>
  <c r="J2125" i="1"/>
  <c r="F1790" i="1"/>
  <c r="D1424" i="1"/>
  <c r="E1084" i="1"/>
  <c r="H1302" i="1"/>
  <c r="F1484" i="1"/>
  <c r="E1767" i="1"/>
  <c r="C3198" i="1"/>
  <c r="F1445" i="1"/>
  <c r="J1609" i="1"/>
  <c r="M1485" i="1"/>
  <c r="M2834" i="1"/>
  <c r="L2210" i="1"/>
  <c r="L1789" i="1"/>
  <c r="N1775" i="1"/>
  <c r="D2715" i="1"/>
  <c r="D2201" i="1"/>
  <c r="G2075" i="1"/>
  <c r="K1485" i="1"/>
  <c r="O2062" i="1"/>
  <c r="K2041" i="1"/>
  <c r="J2265" i="1"/>
  <c r="I2161" i="1"/>
  <c r="F1745" i="1"/>
  <c r="I1846" i="1"/>
  <c r="D2981" i="1"/>
  <c r="I1718" i="1"/>
  <c r="G2478" i="1"/>
  <c r="I980" i="1"/>
  <c r="F1483" i="1"/>
  <c r="G2396" i="1"/>
  <c r="D1964" i="1"/>
  <c r="K1992" i="1"/>
  <c r="G1999" i="1"/>
  <c r="E2689" i="1"/>
  <c r="F2197" i="1"/>
  <c r="J1766" i="1"/>
  <c r="G3193" i="1"/>
  <c r="M2011" i="1"/>
  <c r="D1951" i="1"/>
  <c r="J1761" i="1"/>
  <c r="F3061" i="1"/>
  <c r="J1501" i="1"/>
  <c r="E3535" i="1"/>
  <c r="N1163" i="1"/>
  <c r="G1811" i="1"/>
  <c r="C1875" i="1"/>
  <c r="G2162" i="1"/>
  <c r="F2259" i="1"/>
  <c r="F2236" i="1"/>
  <c r="J1958" i="1"/>
  <c r="L1674" i="1"/>
  <c r="L1959" i="1"/>
  <c r="D2659" i="1"/>
  <c r="O2002" i="1"/>
  <c r="D1479" i="1"/>
  <c r="E1202" i="1"/>
  <c r="M2759" i="1"/>
  <c r="N2119" i="1"/>
  <c r="E2099" i="1"/>
  <c r="N1549" i="1"/>
  <c r="H369" i="1"/>
  <c r="E921" i="1"/>
  <c r="M2088" i="1"/>
  <c r="O3563" i="1"/>
  <c r="F881" i="1"/>
  <c r="L2062" i="1"/>
  <c r="O1002" i="1"/>
  <c r="H1547" i="1"/>
  <c r="M1148" i="1"/>
  <c r="F2555" i="1"/>
  <c r="E1685" i="1"/>
  <c r="H904" i="1"/>
  <c r="I2835" i="1"/>
  <c r="O1144" i="1"/>
  <c r="M943" i="1"/>
  <c r="H674" i="1"/>
  <c r="O412" i="1"/>
  <c r="F848" i="1"/>
  <c r="G3351" i="1"/>
  <c r="F1899" i="1"/>
  <c r="J1500" i="1"/>
  <c r="G347" i="1"/>
  <c r="J1748" i="1"/>
  <c r="M575" i="1"/>
  <c r="G85" i="1"/>
  <c r="E1655" i="1"/>
  <c r="K1596" i="1"/>
  <c r="N886" i="1"/>
  <c r="O1756" i="1"/>
  <c r="I362" i="1"/>
  <c r="C1909" i="1"/>
  <c r="J1619" i="1"/>
  <c r="M844" i="1"/>
  <c r="N2173" i="1"/>
  <c r="O1990" i="1"/>
  <c r="M3385" i="1"/>
  <c r="M933" i="1"/>
  <c r="J1792" i="1"/>
  <c r="O390" i="1"/>
  <c r="J562" i="1"/>
  <c r="L333" i="1"/>
  <c r="E2345" i="1"/>
  <c r="M1946" i="1"/>
  <c r="G1037" i="1"/>
  <c r="I2048" i="1"/>
  <c r="O836" i="1"/>
  <c r="M635" i="1"/>
  <c r="K2193" i="1"/>
  <c r="C1219" i="1"/>
  <c r="M1072" i="1"/>
  <c r="E3361" i="1"/>
  <c r="F2387" i="1"/>
  <c r="F553" i="1"/>
  <c r="L2" i="1"/>
  <c r="C1434" i="1"/>
  <c r="N1116" i="1"/>
  <c r="E581" i="1"/>
  <c r="H1895" i="1"/>
  <c r="D1509" i="1"/>
  <c r="E1408" i="1"/>
  <c r="I1622" i="1"/>
  <c r="H1166" i="1"/>
  <c r="K2506" i="1"/>
  <c r="F1544" i="1"/>
  <c r="O1097" i="1"/>
  <c r="M1241" i="1"/>
  <c r="D1807" i="1"/>
  <c r="D4252" i="1"/>
  <c r="G1222" i="1"/>
  <c r="K2536" i="1"/>
  <c r="L857" i="1"/>
  <c r="K519" i="1"/>
  <c r="G993" i="1"/>
  <c r="D2226" i="1"/>
  <c r="E1686" i="1"/>
  <c r="M1286" i="1"/>
  <c r="G1924" i="1"/>
  <c r="C1034" i="1"/>
  <c r="I1547" i="1"/>
  <c r="O2252" i="1"/>
  <c r="N1324" i="1"/>
  <c r="G761" i="1"/>
  <c r="N3060" i="1"/>
  <c r="C1963" i="1"/>
  <c r="E1317" i="1"/>
  <c r="M1744" i="1"/>
  <c r="C2121" i="1"/>
  <c r="F2974" i="1"/>
  <c r="N219" i="1"/>
  <c r="M1309" i="1"/>
  <c r="L1267" i="1"/>
  <c r="E1131" i="1"/>
  <c r="N2538" i="1"/>
  <c r="M1004" i="1"/>
  <c r="O2848" i="1"/>
  <c r="K443" i="1"/>
  <c r="F2377" i="1"/>
  <c r="L356" i="1"/>
  <c r="I1971" i="1"/>
  <c r="E3458" i="1"/>
  <c r="C423" i="1"/>
  <c r="L1769" i="1"/>
  <c r="D2653" i="1"/>
  <c r="L645" i="1"/>
  <c r="N310" i="1"/>
  <c r="E1990" i="1"/>
  <c r="H1681" i="1"/>
  <c r="H777" i="1"/>
  <c r="M1712" i="1"/>
  <c r="C726" i="1"/>
  <c r="O524" i="1"/>
  <c r="C1979" i="1"/>
  <c r="O1217" i="1"/>
  <c r="K1071" i="1"/>
  <c r="D2882" i="1"/>
  <c r="H1828" i="1"/>
  <c r="L444" i="1"/>
  <c r="O380" i="1"/>
  <c r="N1625" i="1"/>
  <c r="O1697" i="1"/>
  <c r="F35" i="1"/>
  <c r="H1626" i="1"/>
  <c r="J618" i="1"/>
  <c r="E584" i="1"/>
  <c r="O2050" i="1"/>
  <c r="F1165" i="1"/>
  <c r="F1676" i="1"/>
  <c r="C2125" i="1"/>
  <c r="K2411" i="1"/>
  <c r="E1149" i="1"/>
  <c r="F1784" i="1"/>
  <c r="N3781" i="1"/>
  <c r="C920" i="1"/>
  <c r="N2232" i="1"/>
  <c r="H2241" i="1"/>
  <c r="F17" i="1"/>
  <c r="E984" i="1"/>
  <c r="G1834" i="1"/>
  <c r="D1456" i="1"/>
  <c r="J301" i="1"/>
  <c r="F2125" i="1"/>
  <c r="C978" i="1"/>
  <c r="F1356" i="1"/>
  <c r="L1613" i="1"/>
  <c r="L1315" i="1"/>
  <c r="E760" i="1"/>
  <c r="H3165" i="1"/>
  <c r="M2233" i="1"/>
  <c r="M1297" i="1"/>
  <c r="G1945" i="1"/>
  <c r="J1449" i="1"/>
  <c r="N1778" i="1"/>
  <c r="F151" i="1"/>
  <c r="O1174" i="1"/>
  <c r="M1040" i="1"/>
  <c r="M1573" i="1"/>
  <c r="G2233" i="1"/>
  <c r="K995" i="1"/>
  <c r="C1868" i="1"/>
  <c r="O2123" i="1"/>
  <c r="N1777" i="1"/>
  <c r="O830" i="1"/>
  <c r="F2002" i="1"/>
  <c r="O3782" i="1"/>
  <c r="C3213" i="1"/>
  <c r="N3882" i="1"/>
  <c r="G3877" i="1"/>
  <c r="H3093" i="1"/>
  <c r="K3130" i="1"/>
  <c r="K3527" i="1"/>
  <c r="G3261" i="1"/>
  <c r="C3166" i="1"/>
  <c r="F2796" i="1"/>
  <c r="E4251" i="1"/>
  <c r="K3546" i="1"/>
  <c r="G2311" i="1"/>
  <c r="D3307" i="1"/>
  <c r="L2585" i="1"/>
  <c r="O2681" i="1"/>
  <c r="J2952" i="1"/>
  <c r="J2738" i="1"/>
  <c r="N2469" i="1"/>
  <c r="O3353" i="1"/>
  <c r="G2743" i="1"/>
  <c r="C2874" i="1"/>
  <c r="N2843" i="1"/>
  <c r="L2156" i="1"/>
  <c r="L2468" i="1"/>
  <c r="F3013" i="1"/>
  <c r="J4775" i="1"/>
  <c r="G2804" i="1"/>
  <c r="I3703" i="1"/>
  <c r="L3074" i="1"/>
  <c r="N2703" i="1"/>
  <c r="K3563" i="1"/>
  <c r="G4048" i="1"/>
  <c r="G2994" i="1"/>
  <c r="G3586" i="1"/>
  <c r="F2951" i="1"/>
  <c r="D2682" i="1"/>
  <c r="D3688" i="1"/>
  <c r="F3934" i="1"/>
  <c r="H3091" i="1"/>
  <c r="G3571" i="1"/>
  <c r="D2838" i="1"/>
  <c r="H2424" i="1"/>
  <c r="C3369" i="1"/>
  <c r="M3774" i="1"/>
  <c r="K3013" i="1"/>
  <c r="L3561" i="1"/>
  <c r="F2823" i="1"/>
  <c r="C2309" i="1"/>
  <c r="K3409" i="1"/>
  <c r="J3815" i="1"/>
  <c r="M2449" i="1"/>
  <c r="N3717" i="1"/>
  <c r="N2603" i="1"/>
  <c r="I2039" i="1"/>
  <c r="D3824" i="1"/>
  <c r="I3075" i="1"/>
  <c r="E2979" i="1"/>
  <c r="O3342" i="1"/>
  <c r="J2034" i="1"/>
  <c r="C2325" i="1"/>
  <c r="N2666" i="1"/>
  <c r="F4059" i="1"/>
  <c r="J3650" i="1"/>
  <c r="J1661" i="1"/>
  <c r="O3583" i="1"/>
  <c r="D2524" i="1"/>
  <c r="E2174" i="1"/>
  <c r="O3315" i="1"/>
  <c r="N1855" i="1"/>
  <c r="O3037" i="1"/>
  <c r="K3514" i="1"/>
  <c r="E1720" i="1"/>
  <c r="M1512" i="1"/>
  <c r="L3408" i="1"/>
  <c r="O3334" i="1"/>
  <c r="K2584" i="1"/>
  <c r="I1710" i="1"/>
  <c r="M1861" i="1"/>
  <c r="H2728" i="1"/>
  <c r="D2748" i="1"/>
  <c r="J3572" i="1"/>
  <c r="H2953" i="1"/>
  <c r="G1942" i="1"/>
  <c r="L1172" i="1"/>
  <c r="F1201" i="1"/>
  <c r="E2864" i="1"/>
  <c r="H2954" i="1"/>
  <c r="G3360" i="1"/>
  <c r="O1512" i="1"/>
  <c r="M1935" i="1"/>
  <c r="E2009" i="1"/>
  <c r="K2480" i="1"/>
  <c r="C2141" i="1"/>
  <c r="K3343" i="1"/>
  <c r="I2900" i="1"/>
  <c r="J1003" i="1"/>
  <c r="N1485" i="1"/>
  <c r="J1513" i="1"/>
  <c r="D3303" i="1"/>
  <c r="L2104" i="1"/>
  <c r="N3133" i="1"/>
  <c r="I3307" i="1"/>
  <c r="L2596" i="1"/>
  <c r="N3619" i="1"/>
  <c r="M1784" i="1"/>
  <c r="I2870" i="1"/>
  <c r="I1601" i="1"/>
  <c r="L3015" i="1"/>
  <c r="F1235" i="1"/>
  <c r="J3081" i="1"/>
  <c r="M2537" i="1"/>
  <c r="J2657" i="1"/>
  <c r="E1095" i="1"/>
  <c r="N2356" i="1"/>
  <c r="G1544" i="1"/>
  <c r="F1018" i="1"/>
  <c r="E1539" i="1"/>
  <c r="I2474" i="1"/>
  <c r="I1408" i="1"/>
  <c r="E929" i="1"/>
  <c r="D1747" i="1"/>
  <c r="F2812" i="1"/>
  <c r="O1529" i="1"/>
  <c r="H1610" i="1"/>
  <c r="M2572" i="1"/>
  <c r="K3599" i="1"/>
  <c r="E3717" i="1"/>
  <c r="L2338" i="1"/>
  <c r="K2574" i="1"/>
  <c r="O3843" i="1"/>
  <c r="D2299" i="1"/>
  <c r="K3261" i="1"/>
  <c r="D2925" i="1"/>
  <c r="O2858" i="1"/>
  <c r="K1525" i="1"/>
  <c r="M3090" i="1"/>
  <c r="E3564" i="1"/>
  <c r="C2406" i="1"/>
  <c r="G2178" i="1"/>
  <c r="O3211" i="1"/>
  <c r="O2499" i="1"/>
  <c r="I2657" i="1"/>
  <c r="F2010" i="1"/>
  <c r="N2051" i="1"/>
  <c r="G1789" i="1"/>
  <c r="K1645" i="1"/>
  <c r="E4447" i="1"/>
  <c r="L2518" i="1"/>
  <c r="K2076" i="1"/>
  <c r="D1953" i="1"/>
  <c r="G4281" i="1"/>
  <c r="M2096" i="1"/>
  <c r="M2262" i="1"/>
  <c r="H4055" i="1"/>
  <c r="D3578" i="1"/>
  <c r="M2027" i="1"/>
  <c r="J3295" i="1"/>
  <c r="H2009" i="1"/>
  <c r="K3051" i="1"/>
  <c r="H1631" i="1"/>
  <c r="H2301" i="1"/>
  <c r="J3024" i="1"/>
  <c r="F3359" i="1"/>
  <c r="H3817" i="1"/>
  <c r="F1813" i="1"/>
  <c r="G3373" i="1"/>
  <c r="J1160" i="1"/>
  <c r="N3111" i="1"/>
  <c r="K2479" i="1"/>
  <c r="I2910" i="1"/>
  <c r="N542" i="1"/>
  <c r="G2351" i="1"/>
  <c r="I4105" i="1"/>
  <c r="G2694" i="1"/>
  <c r="M2053" i="1"/>
  <c r="E2312" i="1"/>
  <c r="I3364" i="1"/>
  <c r="J1107" i="1"/>
  <c r="K2903" i="1"/>
  <c r="M3369" i="1"/>
  <c r="L3330" i="1"/>
  <c r="N3246" i="1"/>
  <c r="L1704" i="1"/>
  <c r="E3029" i="1"/>
  <c r="G1648" i="1"/>
  <c r="N2322" i="1"/>
  <c r="C1294" i="1"/>
  <c r="G2858" i="1"/>
  <c r="J2499" i="1"/>
  <c r="D2255" i="1"/>
  <c r="E1331" i="1"/>
  <c r="F2785" i="1"/>
  <c r="M1053" i="1"/>
  <c r="J1536" i="1"/>
  <c r="N1404" i="1"/>
  <c r="H2674" i="1"/>
  <c r="O1198" i="1"/>
  <c r="L1577" i="1"/>
  <c r="D1447" i="1"/>
  <c r="J4052" i="1"/>
  <c r="C3182" i="1"/>
  <c r="C1744" i="1"/>
  <c r="F2599" i="1"/>
  <c r="N3053" i="1"/>
  <c r="L3251" i="1"/>
  <c r="E3281" i="1"/>
  <c r="H2029" i="1"/>
  <c r="D3263" i="1"/>
  <c r="E1525" i="1"/>
  <c r="K2344" i="1"/>
  <c r="C3454" i="1"/>
  <c r="M2640" i="1"/>
  <c r="J3429" i="1"/>
  <c r="L2845" i="1"/>
  <c r="D2361" i="1"/>
  <c r="C3815" i="1"/>
  <c r="M3252" i="1"/>
  <c r="M1561" i="1"/>
  <c r="C2327" i="1"/>
  <c r="G2922" i="1"/>
  <c r="M2523" i="1"/>
  <c r="C3020" i="1"/>
  <c r="G2626" i="1"/>
  <c r="C2864" i="1"/>
  <c r="G2279" i="1"/>
  <c r="C3282" i="1"/>
  <c r="J3566" i="1"/>
  <c r="G2833" i="1"/>
  <c r="M3636" i="1"/>
  <c r="N2963" i="1"/>
  <c r="L2829" i="1"/>
  <c r="K2259" i="1"/>
  <c r="M2910" i="1"/>
  <c r="O2054" i="1"/>
  <c r="M1152" i="1"/>
  <c r="I888" i="1"/>
  <c r="C2769" i="1"/>
  <c r="M1728" i="1"/>
  <c r="M548" i="1"/>
  <c r="D1019" i="1"/>
  <c r="O3444" i="1"/>
  <c r="E2043" i="1"/>
  <c r="O3191" i="1"/>
  <c r="K2616" i="1"/>
  <c r="L2504" i="1"/>
  <c r="D2335" i="1"/>
  <c r="K2704" i="1"/>
  <c r="M1422" i="1"/>
  <c r="L2747" i="1"/>
  <c r="L3676" i="1"/>
  <c r="H3320" i="1"/>
  <c r="D2964" i="1"/>
  <c r="E2215" i="1"/>
  <c r="G3638" i="1"/>
  <c r="L2058" i="1"/>
  <c r="M2366" i="1"/>
  <c r="G2890" i="1"/>
  <c r="D2096" i="1"/>
  <c r="D1783" i="1"/>
  <c r="H2931" i="1"/>
  <c r="N902" i="1"/>
  <c r="D2151" i="1"/>
  <c r="F1548" i="1"/>
  <c r="E1607" i="1"/>
  <c r="F2577" i="1"/>
  <c r="G1786" i="1"/>
  <c r="O1532" i="1"/>
  <c r="D1096" i="1"/>
  <c r="L2703" i="1"/>
  <c r="L1284" i="1"/>
  <c r="F1460" i="1"/>
  <c r="C1806" i="1"/>
  <c r="I3027" i="1"/>
  <c r="D1512" i="1"/>
  <c r="K1334" i="1"/>
  <c r="G1157" i="1"/>
  <c r="H2493" i="1"/>
  <c r="K612" i="1"/>
  <c r="I949" i="1"/>
  <c r="N1345" i="1"/>
  <c r="N3234" i="1"/>
  <c r="F754" i="1"/>
  <c r="F1148" i="1"/>
  <c r="L936" i="1"/>
  <c r="J3580" i="1"/>
  <c r="H2769" i="1"/>
  <c r="C3286" i="1"/>
  <c r="J3279" i="1"/>
  <c r="L1996" i="1"/>
  <c r="J958" i="1"/>
  <c r="N3425" i="1"/>
  <c r="D2202" i="1"/>
  <c r="K2578" i="1"/>
  <c r="H1484" i="1"/>
  <c r="H3060" i="1"/>
  <c r="I2826" i="1"/>
  <c r="C2371" i="1"/>
  <c r="K2510" i="1"/>
  <c r="I2303" i="1"/>
  <c r="M2575" i="1"/>
  <c r="L2389" i="1"/>
  <c r="G2468" i="1"/>
  <c r="H2345" i="1"/>
  <c r="K2671" i="1"/>
  <c r="C2484" i="1"/>
  <c r="N2286" i="1"/>
  <c r="D2343" i="1"/>
  <c r="G2063" i="1"/>
  <c r="F2228" i="1"/>
  <c r="O1888" i="1"/>
  <c r="F1693" i="1"/>
  <c r="N2732" i="1"/>
  <c r="D1993" i="1"/>
  <c r="H1710" i="1"/>
  <c r="N1923" i="1"/>
  <c r="I2885" i="1"/>
  <c r="L3529" i="1"/>
  <c r="I2625" i="1"/>
  <c r="D2414" i="1"/>
  <c r="I2540" i="1"/>
  <c r="N1973" i="1"/>
  <c r="D687" i="1"/>
  <c r="J3182" i="1"/>
  <c r="L2232" i="1"/>
  <c r="F3071" i="1"/>
  <c r="D1769" i="1"/>
  <c r="K2811" i="1"/>
  <c r="G2702" i="1"/>
  <c r="M2493" i="1"/>
  <c r="F2072" i="1"/>
  <c r="G2503" i="1"/>
  <c r="F3059" i="1"/>
  <c r="F2800" i="1"/>
  <c r="M2177" i="1"/>
  <c r="C2485" i="1"/>
  <c r="I2585" i="1"/>
  <c r="F2386" i="1"/>
  <c r="I2413" i="1"/>
  <c r="C2272" i="1"/>
  <c r="D2207" i="1"/>
  <c r="E1790" i="1"/>
  <c r="N1756" i="1"/>
  <c r="L2181" i="1"/>
  <c r="O2628" i="1"/>
  <c r="O1764" i="1"/>
  <c r="F2178" i="1"/>
  <c r="E2188" i="1"/>
  <c r="M2562" i="1"/>
  <c r="F3595" i="1"/>
  <c r="F2913" i="1"/>
  <c r="L2317" i="1"/>
  <c r="O3169" i="1"/>
  <c r="D1737" i="1"/>
  <c r="J642" i="1"/>
  <c r="J2773" i="1"/>
  <c r="F2189" i="1"/>
  <c r="C2684" i="1"/>
  <c r="J1461" i="1"/>
  <c r="F2681" i="1"/>
  <c r="L2563" i="1"/>
  <c r="I2419" i="1"/>
  <c r="H2324" i="1"/>
  <c r="I2496" i="1"/>
  <c r="H2592" i="1"/>
  <c r="O2414" i="1"/>
  <c r="M2303" i="1"/>
  <c r="J2210" i="1"/>
  <c r="H2263" i="1"/>
  <c r="I2253" i="1"/>
  <c r="H1820" i="1"/>
  <c r="N2048" i="1"/>
  <c r="F2532" i="1"/>
  <c r="H2205" i="1"/>
  <c r="I1869" i="1"/>
  <c r="H1670" i="1"/>
  <c r="F2566" i="1"/>
  <c r="J1948" i="1"/>
  <c r="N1665" i="1"/>
  <c r="H1880" i="1"/>
  <c r="J2761" i="1"/>
  <c r="L3376" i="1"/>
  <c r="N2472" i="1"/>
  <c r="L3000" i="1"/>
  <c r="I3168" i="1"/>
  <c r="J1429" i="1"/>
  <c r="L619" i="1"/>
  <c r="G3384" i="1"/>
  <c r="L1666" i="1"/>
  <c r="I3014" i="1"/>
  <c r="C1793" i="1"/>
  <c r="D2680" i="1"/>
  <c r="K2988" i="1"/>
  <c r="G2418" i="1"/>
  <c r="K2318" i="1"/>
  <c r="G2495" i="1"/>
  <c r="N2587" i="1"/>
  <c r="I2445" i="1"/>
  <c r="O1751" i="1"/>
  <c r="K1935" i="1"/>
  <c r="K2210" i="1"/>
  <c r="N1698" i="1"/>
  <c r="E1672" i="1"/>
  <c r="E2233" i="1"/>
  <c r="L3161" i="1"/>
  <c r="M1770" i="1"/>
  <c r="F1661" i="1"/>
  <c r="N2158" i="1"/>
  <c r="E2742" i="1"/>
  <c r="D1642" i="1"/>
  <c r="H2155" i="1"/>
  <c r="M2168" i="1"/>
  <c r="E2298" i="1"/>
  <c r="I2929" i="1"/>
  <c r="N2400" i="1"/>
  <c r="E2914" i="1"/>
  <c r="J3265" i="1"/>
  <c r="J1692" i="1"/>
  <c r="C980" i="1"/>
  <c r="K3127" i="1"/>
  <c r="F2157" i="1"/>
  <c r="N2772" i="1"/>
  <c r="K2276" i="1"/>
  <c r="L2660" i="1"/>
  <c r="D2479" i="1"/>
  <c r="E2417" i="1"/>
  <c r="D2514" i="1"/>
  <c r="H2658" i="1"/>
  <c r="J2249" i="1"/>
  <c r="J2072" i="1"/>
  <c r="I1809" i="1"/>
  <c r="L2131" i="1"/>
  <c r="O2837" i="1"/>
  <c r="C2234" i="1"/>
  <c r="J1797" i="1"/>
  <c r="K2011" i="1"/>
  <c r="G2993" i="1"/>
  <c r="J2182" i="1"/>
  <c r="C1850" i="1"/>
  <c r="I2078" i="1"/>
  <c r="I2525" i="1"/>
  <c r="L1925" i="1"/>
  <c r="E2060" i="1"/>
  <c r="J1857" i="1"/>
  <c r="I2710" i="1"/>
  <c r="E3072" i="1"/>
  <c r="D2419" i="1"/>
  <c r="I2548" i="1"/>
  <c r="N3099" i="1"/>
  <c r="N1576" i="1"/>
  <c r="I2962" i="1"/>
  <c r="K3111" i="1"/>
  <c r="D1767" i="1"/>
  <c r="H2457" i="1"/>
  <c r="D2061" i="1"/>
  <c r="L2903" i="1"/>
  <c r="C2597" i="1"/>
  <c r="F2481" i="1"/>
  <c r="J2652" i="1"/>
  <c r="C2116" i="1"/>
  <c r="M2100" i="1"/>
  <c r="K3141" i="1"/>
  <c r="J1694" i="1"/>
  <c r="F2319" i="1"/>
  <c r="L2885" i="1"/>
  <c r="D1422" i="1"/>
  <c r="K1969" i="1"/>
  <c r="I2748" i="1"/>
  <c r="M2219" i="1"/>
  <c r="D1662" i="1"/>
  <c r="C2296" i="1"/>
  <c r="K1536" i="1"/>
  <c r="N2546" i="1"/>
  <c r="M2004" i="1"/>
  <c r="J1604" i="1"/>
  <c r="C1483" i="1"/>
  <c r="I2940" i="1"/>
  <c r="H1413" i="1"/>
  <c r="K1698" i="1"/>
  <c r="E889" i="1"/>
  <c r="C2663" i="1"/>
  <c r="K1445" i="1"/>
  <c r="G1505" i="1"/>
  <c r="G1034" i="1"/>
  <c r="O2765" i="1"/>
  <c r="H1701" i="1"/>
  <c r="J1594" i="1"/>
  <c r="H1403" i="1"/>
  <c r="D3296" i="1"/>
  <c r="K916" i="1"/>
  <c r="F1462" i="1"/>
  <c r="I1642" i="1"/>
  <c r="H2956" i="1"/>
  <c r="O2556" i="1"/>
  <c r="K2250" i="1"/>
  <c r="M2438" i="1"/>
  <c r="N2862" i="1"/>
  <c r="N1724" i="1"/>
  <c r="K2102" i="1"/>
  <c r="E3025" i="1"/>
  <c r="O2072" i="1"/>
  <c r="M1544" i="1"/>
  <c r="H2208" i="1"/>
  <c r="I1953" i="1"/>
  <c r="F3335" i="1"/>
  <c r="K1553" i="1"/>
  <c r="G1074" i="1"/>
  <c r="I1844" i="1"/>
  <c r="N2668" i="1"/>
  <c r="H1886" i="1"/>
  <c r="F1512" i="1"/>
  <c r="O1326" i="1"/>
  <c r="D2559" i="1"/>
  <c r="M1792" i="1"/>
  <c r="H1553" i="1"/>
  <c r="G1362" i="1"/>
  <c r="M2675" i="1"/>
  <c r="N2105" i="1"/>
  <c r="O1516" i="1"/>
  <c r="L1076" i="1"/>
  <c r="O2975" i="1"/>
  <c r="M1691" i="1"/>
  <c r="F1324" i="1"/>
  <c r="L1112" i="1"/>
  <c r="N2537" i="1"/>
  <c r="G2375" i="1"/>
  <c r="E2122" i="1"/>
  <c r="G1863" i="1"/>
  <c r="C3354" i="1"/>
  <c r="K1545" i="1"/>
  <c r="O1931" i="1"/>
  <c r="M2411" i="1"/>
  <c r="D1128" i="1"/>
  <c r="H1939" i="1"/>
  <c r="L1727" i="1"/>
  <c r="L2372" i="1"/>
  <c r="D3168" i="1"/>
  <c r="G1937" i="1"/>
  <c r="F1297" i="1"/>
  <c r="L1077" i="1"/>
  <c r="C2574" i="1"/>
  <c r="E1985" i="1"/>
  <c r="M1555" i="1"/>
  <c r="H1122" i="1"/>
  <c r="N2788" i="1"/>
  <c r="G2157" i="1"/>
  <c r="E1591" i="1"/>
  <c r="J1163" i="1"/>
  <c r="H2242" i="1"/>
  <c r="J2283" i="1"/>
  <c r="M1932" i="1"/>
  <c r="O2247" i="1"/>
  <c r="C2760" i="1"/>
  <c r="H1183" i="1"/>
  <c r="I441" i="1"/>
  <c r="H826" i="1"/>
  <c r="E2719" i="1"/>
  <c r="D2713" i="1"/>
  <c r="E897" i="1"/>
  <c r="L2398" i="1"/>
  <c r="I3284" i="1"/>
  <c r="F3861" i="1"/>
  <c r="K587" i="1"/>
  <c r="L2817" i="1"/>
  <c r="J1709" i="1"/>
  <c r="O2269" i="1"/>
  <c r="L1338" i="1"/>
  <c r="O548" i="1"/>
  <c r="E2574" i="1"/>
  <c r="O1205" i="1"/>
  <c r="D1274" i="1"/>
  <c r="L1063" i="1"/>
  <c r="D3319" i="1"/>
  <c r="E1365" i="1"/>
  <c r="O1108" i="1"/>
  <c r="L427" i="1"/>
  <c r="L3124" i="1"/>
  <c r="O959" i="1"/>
  <c r="F1277" i="1"/>
  <c r="J1048" i="1"/>
  <c r="O2354" i="1"/>
  <c r="O2888" i="1"/>
  <c r="L2433" i="1"/>
  <c r="N2202" i="1"/>
  <c r="G2426" i="1"/>
  <c r="C2402" i="1"/>
  <c r="O2156" i="1"/>
  <c r="C874" i="1"/>
  <c r="N2790" i="1"/>
  <c r="D1846" i="1"/>
  <c r="M3284" i="1"/>
  <c r="N3175" i="1"/>
  <c r="J2739" i="1"/>
  <c r="D3083" i="1"/>
  <c r="K2111" i="1"/>
  <c r="D2435" i="1"/>
  <c r="C1863" i="1"/>
  <c r="M2175" i="1"/>
  <c r="G1628" i="1"/>
  <c r="N4294" i="1"/>
  <c r="I1743" i="1"/>
  <c r="H2244" i="1"/>
  <c r="M1694" i="1"/>
  <c r="E3579" i="1"/>
  <c r="O1908" i="1"/>
  <c r="F2037" i="1"/>
  <c r="J2058" i="1"/>
  <c r="I3814" i="1"/>
  <c r="H2532" i="1"/>
  <c r="I1851" i="1"/>
  <c r="N1985" i="1"/>
  <c r="H3381" i="1"/>
  <c r="E1564" i="1"/>
  <c r="D1905" i="1"/>
  <c r="J2017" i="1"/>
  <c r="J3396" i="1"/>
  <c r="L1647" i="1"/>
  <c r="H1916" i="1"/>
  <c r="H2022" i="1"/>
  <c r="E3610" i="1"/>
  <c r="E1880" i="1"/>
  <c r="E1960" i="1"/>
  <c r="F2877" i="1"/>
  <c r="N3741" i="1"/>
  <c r="L2877" i="1"/>
  <c r="K3194" i="1"/>
  <c r="H1826" i="1"/>
  <c r="H1754" i="1"/>
  <c r="O1777" i="1"/>
  <c r="C1652" i="1"/>
  <c r="I1814" i="1"/>
  <c r="D3502" i="1"/>
  <c r="G1022" i="1"/>
  <c r="I1524" i="1"/>
  <c r="M2101" i="1"/>
  <c r="C3981" i="1"/>
  <c r="G1071" i="1"/>
  <c r="K1829" i="1"/>
  <c r="J1960" i="1"/>
  <c r="L3437" i="1"/>
  <c r="E2729" i="1"/>
  <c r="D1443" i="1"/>
  <c r="I2165" i="1"/>
  <c r="O3044" i="1"/>
  <c r="K1764" i="1"/>
  <c r="O1818" i="1"/>
  <c r="G1540" i="1"/>
  <c r="K3232" i="1"/>
  <c r="J1838" i="1"/>
  <c r="F1505" i="1"/>
  <c r="D1908" i="1"/>
  <c r="J2549" i="1"/>
  <c r="J2365" i="1"/>
  <c r="N3216" i="1"/>
  <c r="F2600" i="1"/>
  <c r="F2967" i="1"/>
  <c r="H2386" i="1"/>
  <c r="D3059" i="1"/>
  <c r="E1499" i="1"/>
  <c r="J3267" i="1"/>
  <c r="M1275" i="1"/>
  <c r="C1719" i="1"/>
  <c r="H2198" i="1"/>
  <c r="K1982" i="1"/>
  <c r="N1254" i="1"/>
  <c r="N1607" i="1"/>
  <c r="N1959" i="1"/>
  <c r="D1669" i="1"/>
  <c r="G1619" i="1"/>
  <c r="H3067" i="1"/>
  <c r="E1492" i="1"/>
  <c r="J2174" i="1"/>
  <c r="F1922" i="1"/>
  <c r="D1560" i="1"/>
  <c r="I1293" i="1"/>
  <c r="J2228" i="1"/>
  <c r="K1800" i="1"/>
  <c r="J2238" i="1"/>
  <c r="G2525" i="1"/>
  <c r="H2043" i="1"/>
  <c r="N1708" i="1"/>
  <c r="M1477" i="1"/>
  <c r="J1012" i="1"/>
  <c r="N1422" i="1"/>
  <c r="L2081" i="1"/>
  <c r="J1735" i="1"/>
  <c r="I3488" i="1"/>
  <c r="K1426" i="1"/>
  <c r="D2052" i="1"/>
  <c r="I2172" i="1"/>
  <c r="K3598" i="1"/>
  <c r="G1880" i="1"/>
  <c r="L2859" i="1"/>
  <c r="E2552" i="1"/>
  <c r="C3170" i="1"/>
  <c r="I1324" i="1"/>
  <c r="J1140" i="1"/>
  <c r="M1069" i="1"/>
  <c r="I1651" i="1"/>
  <c r="H1469" i="1"/>
  <c r="G2188" i="1"/>
  <c r="I1827" i="1"/>
  <c r="O3033" i="1"/>
  <c r="C1970" i="1"/>
  <c r="C1725" i="1"/>
  <c r="N1591" i="1"/>
  <c r="I2706" i="1"/>
  <c r="J2264" i="1"/>
  <c r="L2054" i="1"/>
  <c r="I2179" i="1"/>
  <c r="H1966" i="1"/>
  <c r="I1339" i="1"/>
  <c r="F1265" i="1"/>
  <c r="L1699" i="1"/>
  <c r="L716" i="1"/>
  <c r="F1915" i="1"/>
  <c r="J2020" i="1"/>
  <c r="I1580" i="1"/>
  <c r="F2720" i="1"/>
  <c r="G2465" i="1"/>
  <c r="K2199" i="1"/>
  <c r="N1662" i="1"/>
  <c r="K3031" i="1"/>
  <c r="C2653" i="1"/>
  <c r="F1731" i="1"/>
  <c r="C3363" i="1"/>
  <c r="J2876" i="1"/>
  <c r="C2516" i="1"/>
  <c r="J3346" i="1"/>
  <c r="J2839" i="1"/>
  <c r="D457" i="1"/>
  <c r="L1501" i="1"/>
  <c r="C1220" i="1"/>
  <c r="L2309" i="1"/>
  <c r="G999" i="1"/>
  <c r="O805" i="1"/>
  <c r="E609" i="1"/>
  <c r="K3344" i="1"/>
  <c r="I1052" i="1"/>
  <c r="K1430" i="1"/>
  <c r="L1994" i="1"/>
  <c r="I3348" i="1"/>
  <c r="L2320" i="1"/>
  <c r="L2440" i="1"/>
  <c r="D2904" i="1"/>
  <c r="E2987" i="1"/>
  <c r="O1291" i="1"/>
  <c r="N556" i="1"/>
  <c r="D1287" i="1"/>
  <c r="L3788" i="1"/>
  <c r="H947" i="1"/>
  <c r="F3231" i="1"/>
  <c r="O2307" i="1"/>
  <c r="D1533" i="1"/>
  <c r="I585" i="1"/>
  <c r="D1107" i="1"/>
  <c r="K1335" i="1"/>
  <c r="J2700" i="1"/>
  <c r="I1050" i="1"/>
  <c r="N1271" i="1"/>
  <c r="H958" i="1"/>
  <c r="K2050" i="1"/>
  <c r="I1383" i="1"/>
  <c r="E1127" i="1"/>
  <c r="E1106" i="1"/>
  <c r="D2270" i="1"/>
  <c r="E978" i="1"/>
  <c r="G2490" i="1"/>
  <c r="N2797" i="1"/>
  <c r="M1417" i="1"/>
  <c r="C2374" i="1"/>
  <c r="C2720" i="1"/>
  <c r="E2360" i="1"/>
  <c r="D1692" i="1"/>
  <c r="H1150" i="1"/>
  <c r="N1598" i="1"/>
  <c r="J1156" i="1"/>
  <c r="M2258" i="1"/>
  <c r="I1340" i="1"/>
  <c r="K1023" i="1"/>
  <c r="F1311" i="1"/>
  <c r="O2277" i="1"/>
  <c r="J3325" i="1"/>
  <c r="M2904" i="1"/>
  <c r="E2366" i="1"/>
  <c r="M2524" i="1"/>
  <c r="D1884" i="1"/>
  <c r="F2282" i="1"/>
  <c r="I853" i="1"/>
  <c r="F1134" i="1"/>
  <c r="E3333" i="1"/>
  <c r="F2206" i="1"/>
  <c r="F832" i="1"/>
  <c r="E2747" i="1"/>
  <c r="L3262" i="1"/>
  <c r="M1526" i="1"/>
  <c r="O2534" i="1"/>
  <c r="M1124" i="1"/>
  <c r="E3365" i="1"/>
  <c r="N2456" i="1"/>
  <c r="J2329" i="1"/>
  <c r="K2523" i="1"/>
  <c r="M2093" i="1"/>
  <c r="E1793" i="1"/>
  <c r="I545" i="1"/>
  <c r="I2814" i="1"/>
  <c r="H3180" i="1"/>
  <c r="H1960" i="1"/>
  <c r="O2370" i="1"/>
  <c r="N3062" i="1"/>
  <c r="O2192" i="1"/>
  <c r="H1632" i="1"/>
  <c r="E1938" i="1"/>
  <c r="K1814" i="1"/>
  <c r="G2102" i="1"/>
  <c r="G2115" i="1"/>
  <c r="O2264" i="1"/>
  <c r="K1932" i="1"/>
  <c r="E1551" i="1"/>
  <c r="J1004" i="1"/>
  <c r="D2651" i="1"/>
  <c r="I1793" i="1"/>
  <c r="G1415" i="1"/>
  <c r="M917" i="1"/>
  <c r="C2797" i="1"/>
  <c r="L1365" i="1"/>
  <c r="H1980" i="1"/>
  <c r="I1426" i="1"/>
  <c r="N2247" i="1"/>
  <c r="E2145" i="1"/>
  <c r="I1975" i="1"/>
  <c r="J2151" i="1"/>
  <c r="E1670" i="1"/>
  <c r="J1196" i="1"/>
  <c r="J1400" i="1"/>
  <c r="G1210" i="1"/>
  <c r="D2636" i="1"/>
  <c r="G1082" i="1"/>
  <c r="K1560" i="1"/>
  <c r="H1114" i="1"/>
  <c r="O2343" i="1"/>
  <c r="L964" i="1"/>
  <c r="N3722" i="1"/>
  <c r="K1586" i="1"/>
  <c r="D1285" i="1"/>
  <c r="L1920" i="1"/>
  <c r="J2068" i="1"/>
  <c r="G2172" i="1"/>
  <c r="M2144" i="1"/>
  <c r="O1374" i="1"/>
  <c r="H1566" i="1"/>
  <c r="J1427" i="1"/>
  <c r="N2083" i="1"/>
  <c r="H1306" i="1"/>
  <c r="N1568" i="1"/>
  <c r="O1741" i="1"/>
  <c r="C2277" i="1"/>
  <c r="L1532" i="1"/>
  <c r="D1142" i="1"/>
  <c r="N2091" i="1"/>
  <c r="I626" i="1"/>
  <c r="H1772" i="1"/>
  <c r="N1972" i="1"/>
  <c r="G3214" i="1"/>
  <c r="E1942" i="1"/>
  <c r="D4297" i="1"/>
  <c r="E1606" i="1"/>
  <c r="L990" i="1"/>
  <c r="E346" i="1"/>
  <c r="N1436" i="1"/>
  <c r="K1371" i="1"/>
  <c r="I1130" i="1"/>
  <c r="J870" i="1"/>
  <c r="K903" i="1"/>
  <c r="L1264" i="1"/>
  <c r="O1784" i="1"/>
  <c r="D714" i="1"/>
  <c r="L542" i="1"/>
  <c r="D2860" i="1"/>
  <c r="E1446" i="1"/>
  <c r="N1187" i="1"/>
  <c r="O1053" i="1"/>
  <c r="N1535" i="1"/>
  <c r="I818" i="1"/>
  <c r="L1809" i="1"/>
  <c r="O2008" i="1"/>
  <c r="G1118" i="1"/>
  <c r="E917" i="1"/>
  <c r="N2262" i="1"/>
  <c r="N758" i="1"/>
  <c r="I1758" i="1"/>
  <c r="L2090" i="1"/>
  <c r="O533" i="1"/>
  <c r="J1749" i="1"/>
  <c r="O1679" i="1"/>
  <c r="G3202" i="1"/>
  <c r="D2145" i="1"/>
  <c r="O3857" i="1"/>
  <c r="N1529" i="1"/>
  <c r="K1178" i="1"/>
  <c r="C667" i="1"/>
  <c r="G1350" i="1"/>
  <c r="D1203" i="1"/>
  <c r="H331" i="1"/>
  <c r="H2422" i="1"/>
  <c r="E592" i="1"/>
  <c r="C391" i="1"/>
  <c r="K2182" i="1"/>
  <c r="D2442" i="1"/>
  <c r="E2210" i="1"/>
  <c r="K2368" i="1"/>
  <c r="E409" i="1"/>
  <c r="C997" i="1"/>
  <c r="E197" i="1"/>
  <c r="O1855" i="1"/>
  <c r="M1128" i="1"/>
  <c r="J1216" i="1"/>
  <c r="J2278" i="1"/>
  <c r="C800" i="1"/>
  <c r="O598" i="1"/>
  <c r="F2218" i="1"/>
  <c r="D168" i="1"/>
  <c r="E3544" i="1"/>
  <c r="E2102" i="1"/>
  <c r="D1364" i="1"/>
  <c r="G1716" i="1"/>
  <c r="L1053" i="1"/>
  <c r="N3479" i="1"/>
  <c r="F1647" i="1"/>
  <c r="L3845" i="1"/>
  <c r="G1471" i="1"/>
  <c r="J925" i="1"/>
  <c r="H293" i="1"/>
  <c r="G738" i="1"/>
  <c r="I1362" i="1"/>
  <c r="J430" i="1"/>
  <c r="O2652" i="1"/>
  <c r="E884" i="1"/>
  <c r="N1241" i="1"/>
  <c r="L1760" i="1"/>
  <c r="N2134" i="1"/>
  <c r="C2243" i="1"/>
  <c r="G2370" i="1"/>
  <c r="F1474" i="1"/>
  <c r="F996" i="1"/>
  <c r="I898" i="1"/>
  <c r="D1451" i="1"/>
  <c r="G817" i="1"/>
  <c r="C1520" i="1"/>
  <c r="N1891" i="1"/>
  <c r="I879" i="1"/>
  <c r="F1230" i="1"/>
  <c r="M2054" i="1"/>
  <c r="J590" i="1"/>
  <c r="O3505" i="1"/>
  <c r="H2111" i="1"/>
  <c r="M2896" i="1"/>
  <c r="O2390" i="1"/>
  <c r="C1686" i="1"/>
  <c r="H3193" i="1"/>
  <c r="I1617" i="1"/>
  <c r="J3483" i="1"/>
  <c r="L1807" i="1"/>
  <c r="K1122" i="1"/>
  <c r="E334" i="1"/>
  <c r="H1263" i="1"/>
  <c r="F924" i="1"/>
  <c r="I565" i="1"/>
  <c r="J2708" i="1"/>
  <c r="M572" i="1"/>
  <c r="K371" i="1"/>
  <c r="F1408" i="1"/>
  <c r="L2214" i="1"/>
  <c r="N1837" i="1"/>
  <c r="C2801" i="1"/>
  <c r="H553" i="1"/>
  <c r="L723" i="1"/>
  <c r="M177" i="1"/>
  <c r="D1658" i="1"/>
  <c r="H1078" i="1"/>
  <c r="D384" i="1"/>
  <c r="L2465" i="1"/>
  <c r="E561" i="1"/>
  <c r="C360" i="1"/>
  <c r="H2084" i="1"/>
  <c r="C306" i="1"/>
  <c r="C2701" i="1"/>
  <c r="D1579" i="1"/>
  <c r="I2832" i="1"/>
  <c r="O1696" i="1"/>
  <c r="G1178" i="1"/>
  <c r="G2571" i="1"/>
  <c r="C928" i="1"/>
  <c r="N3669" i="1"/>
  <c r="F1246" i="1"/>
  <c r="H924" i="1"/>
  <c r="J769" i="1"/>
  <c r="F3120" i="1"/>
  <c r="L651" i="1"/>
  <c r="G807" i="1"/>
  <c r="H2135" i="1"/>
  <c r="L512" i="1"/>
  <c r="N854" i="1"/>
  <c r="N1401" i="1"/>
  <c r="J2126" i="1"/>
  <c r="J1980" i="1"/>
  <c r="F2477" i="1"/>
  <c r="K1295" i="1"/>
  <c r="D867" i="1"/>
  <c r="G889" i="1"/>
  <c r="G1795" i="1"/>
  <c r="D792" i="1"/>
  <c r="J1041" i="1"/>
  <c r="F1648" i="1"/>
  <c r="D1357" i="1"/>
  <c r="L1121" i="1"/>
  <c r="J2254" i="1"/>
  <c r="K2541" i="1"/>
  <c r="K3077" i="1"/>
  <c r="O1473" i="1"/>
  <c r="K1816" i="1"/>
  <c r="N2582" i="1"/>
  <c r="H1399" i="1"/>
  <c r="E4293" i="1"/>
  <c r="M3267" i="1"/>
  <c r="C3765" i="1"/>
  <c r="F4274" i="1"/>
  <c r="H2781" i="1"/>
  <c r="G2629" i="1"/>
  <c r="H2670" i="1"/>
  <c r="J2927" i="1"/>
  <c r="F2629" i="1"/>
  <c r="I3584" i="1"/>
  <c r="C3528" i="1"/>
  <c r="I3622" i="1"/>
  <c r="K2697" i="1"/>
  <c r="K3319" i="1"/>
  <c r="F3321" i="1"/>
  <c r="D1695" i="1"/>
  <c r="O2973" i="1"/>
  <c r="K2900" i="1"/>
  <c r="D2573" i="1"/>
  <c r="K3324" i="1"/>
  <c r="C2539" i="1"/>
  <c r="J1654" i="1"/>
  <c r="F2646" i="1"/>
  <c r="L2917" i="1"/>
  <c r="M2625" i="1"/>
  <c r="N3117" i="1"/>
  <c r="C4026" i="1"/>
  <c r="L2429" i="1"/>
  <c r="K3407" i="1"/>
  <c r="K3039" i="1"/>
  <c r="O2073" i="1"/>
  <c r="M3441" i="1"/>
  <c r="F3832" i="1"/>
  <c r="F2215" i="1"/>
  <c r="E3438" i="1"/>
  <c r="D3567" i="1"/>
  <c r="G1517" i="1"/>
  <c r="F3439" i="1"/>
  <c r="O3459" i="1"/>
  <c r="O1782" i="1"/>
  <c r="F3773" i="1"/>
  <c r="L3210" i="1"/>
  <c r="I2019" i="1"/>
  <c r="I3751" i="1"/>
  <c r="D3614" i="1"/>
  <c r="O1535" i="1"/>
  <c r="N3685" i="1"/>
  <c r="O2724" i="1"/>
  <c r="I2162" i="1"/>
  <c r="I3936" i="1"/>
  <c r="H2709" i="1"/>
  <c r="O1768" i="1"/>
  <c r="O3337" i="1"/>
  <c r="L2035" i="1"/>
  <c r="G1822" i="1"/>
  <c r="E2992" i="1"/>
  <c r="M3722" i="1"/>
  <c r="M1539" i="1"/>
  <c r="M3044" i="1"/>
  <c r="O2740" i="1"/>
  <c r="G1761" i="1"/>
  <c r="H2917" i="1"/>
  <c r="C3580" i="1"/>
  <c r="N2784" i="1"/>
  <c r="N3660" i="1"/>
  <c r="O3150" i="1"/>
  <c r="H2757" i="1"/>
  <c r="N3799" i="1"/>
  <c r="J3169" i="1"/>
  <c r="H2752" i="1"/>
  <c r="M3310" i="1"/>
  <c r="N3427" i="1"/>
  <c r="J2133" i="1"/>
  <c r="D1974" i="1"/>
  <c r="G3143" i="1"/>
  <c r="J2368" i="1"/>
  <c r="J2685" i="1"/>
  <c r="J3492" i="1"/>
  <c r="H1609" i="1"/>
  <c r="M2804" i="1"/>
  <c r="D2814" i="1"/>
  <c r="H3147" i="1"/>
  <c r="L3602" i="1"/>
  <c r="E1583" i="1"/>
  <c r="O3392" i="1"/>
  <c r="G1907" i="1"/>
  <c r="L2852" i="1"/>
  <c r="E2972" i="1"/>
  <c r="H2550" i="1"/>
  <c r="H1654" i="1"/>
  <c r="I1976" i="1"/>
  <c r="H1187" i="1"/>
  <c r="G2429" i="1"/>
  <c r="O2204" i="1"/>
  <c r="G3407" i="1"/>
  <c r="L3042" i="1"/>
  <c r="M992" i="1"/>
  <c r="M388" i="1"/>
  <c r="N525" i="1"/>
  <c r="L3213" i="1"/>
  <c r="I2483" i="1"/>
  <c r="K2604" i="1"/>
  <c r="D3245" i="1"/>
  <c r="G2096" i="1"/>
  <c r="K3281" i="1"/>
  <c r="C1550" i="1"/>
  <c r="O2755" i="1"/>
  <c r="H2290" i="1"/>
  <c r="E2293" i="1"/>
  <c r="J2099" i="1"/>
  <c r="L3336" i="1"/>
  <c r="E2998" i="1"/>
  <c r="C3234" i="1"/>
  <c r="G2103" i="1"/>
  <c r="L2652" i="1"/>
  <c r="L795" i="1"/>
  <c r="D481" i="1"/>
  <c r="L870" i="1"/>
  <c r="M2533" i="1"/>
  <c r="G1229" i="1"/>
  <c r="C965" i="1"/>
  <c r="K842" i="1"/>
  <c r="H2851" i="1"/>
  <c r="K935" i="1"/>
  <c r="D1230" i="1"/>
  <c r="G2093" i="1"/>
  <c r="L2835" i="1"/>
  <c r="F2836" i="1"/>
  <c r="G2415" i="1"/>
  <c r="J2973" i="1"/>
  <c r="N3392" i="1"/>
  <c r="C2324" i="1"/>
  <c r="O3309" i="1"/>
  <c r="I2582" i="1"/>
  <c r="M2715" i="1"/>
  <c r="E2223" i="1"/>
  <c r="K2997" i="1"/>
  <c r="K3496" i="1"/>
  <c r="M2252" i="1"/>
  <c r="G4097" i="1"/>
  <c r="L3270" i="1"/>
  <c r="J3383" i="1"/>
  <c r="I2759" i="1"/>
  <c r="H3515" i="1"/>
  <c r="D1556" i="1"/>
  <c r="G1799" i="1"/>
  <c r="K1826" i="1"/>
  <c r="L3806" i="1"/>
  <c r="J1308" i="1"/>
  <c r="E2164" i="1"/>
  <c r="H1965" i="1"/>
  <c r="G3425" i="1"/>
  <c r="H1981" i="1"/>
  <c r="N1685" i="1"/>
  <c r="N3911" i="1"/>
  <c r="L3243" i="1"/>
  <c r="K2538" i="1"/>
  <c r="K3023" i="1"/>
  <c r="F1470" i="1"/>
  <c r="L2401" i="1"/>
  <c r="H1841" i="1"/>
  <c r="L2319" i="1"/>
  <c r="H2947" i="1"/>
  <c r="F3021" i="1"/>
  <c r="E2877" i="1"/>
  <c r="C1456" i="1"/>
  <c r="N2826" i="1"/>
  <c r="O1879" i="1"/>
  <c r="K3408" i="1"/>
  <c r="E3034" i="1"/>
  <c r="C3059" i="1"/>
  <c r="H1501" i="1"/>
  <c r="N2618" i="1"/>
  <c r="H3773" i="1"/>
  <c r="G3270" i="1"/>
  <c r="N2121" i="1"/>
  <c r="E3107" i="1"/>
  <c r="K2886" i="1"/>
  <c r="L2105" i="1"/>
  <c r="H2502" i="1"/>
  <c r="C2960" i="1"/>
  <c r="M2615" i="1"/>
  <c r="E3077" i="1"/>
  <c r="I2601" i="1"/>
  <c r="N2885" i="1"/>
  <c r="J1926" i="1"/>
  <c r="M2314" i="1"/>
  <c r="J1925" i="1"/>
  <c r="N3623" i="1"/>
  <c r="I2692" i="1"/>
  <c r="M2972" i="1"/>
  <c r="I1462" i="1"/>
  <c r="C2439" i="1"/>
  <c r="D915" i="1"/>
  <c r="M1218" i="1"/>
  <c r="O1036" i="1"/>
  <c r="H3388" i="1"/>
  <c r="L1059" i="1"/>
  <c r="K1341" i="1"/>
  <c r="G1092" i="1"/>
  <c r="N4299" i="1"/>
  <c r="E3945" i="1"/>
  <c r="J1591" i="1"/>
  <c r="F2288" i="1"/>
  <c r="H3050" i="1"/>
  <c r="G2360" i="1"/>
  <c r="K3205" i="1"/>
  <c r="O2620" i="1"/>
  <c r="M2925" i="1"/>
  <c r="I1845" i="1"/>
  <c r="O2374" i="1"/>
  <c r="M3191" i="1"/>
  <c r="F2988" i="1"/>
  <c r="I3624" i="1"/>
  <c r="M3103" i="1"/>
  <c r="N2736" i="1"/>
  <c r="C3503" i="1"/>
  <c r="M2890" i="1"/>
  <c r="K2039" i="1"/>
  <c r="I2554" i="1"/>
  <c r="K3175" i="1"/>
  <c r="G2546" i="1"/>
  <c r="O2916" i="1"/>
  <c r="D1641" i="1"/>
  <c r="G2585" i="1"/>
  <c r="J3560" i="1"/>
  <c r="J3367" i="1"/>
  <c r="J3549" i="1"/>
  <c r="K2786" i="1"/>
  <c r="N3954" i="1"/>
  <c r="N3095" i="1"/>
  <c r="O2488" i="1"/>
  <c r="F2108" i="1"/>
  <c r="M2892" i="1"/>
  <c r="K1184" i="1"/>
  <c r="G2140" i="1"/>
  <c r="N2210" i="1"/>
  <c r="I3033" i="1"/>
  <c r="G641" i="1"/>
  <c r="C1677" i="1"/>
  <c r="L2773" i="1"/>
  <c r="I2812" i="1"/>
  <c r="G2439" i="1"/>
  <c r="H1688" i="1"/>
  <c r="N3296" i="1"/>
  <c r="O2056" i="1"/>
  <c r="C2409" i="1"/>
  <c r="J3203" i="1"/>
  <c r="L1707" i="1"/>
  <c r="F2420" i="1"/>
  <c r="G2587" i="1"/>
  <c r="J2553" i="1"/>
  <c r="G3187" i="1"/>
  <c r="N2079" i="1"/>
  <c r="I2675" i="1"/>
  <c r="J3499" i="1"/>
  <c r="C3501" i="1"/>
  <c r="F2983" i="1"/>
  <c r="H3514" i="1"/>
  <c r="K2245" i="1"/>
  <c r="J2584" i="1"/>
  <c r="N1728" i="1"/>
  <c r="H1612" i="1"/>
  <c r="F768" i="1"/>
  <c r="O2969" i="1"/>
  <c r="L2391" i="1"/>
  <c r="C3193" i="1"/>
  <c r="J2505" i="1"/>
  <c r="J2902" i="1"/>
  <c r="H2381" i="1"/>
  <c r="O2351" i="1"/>
  <c r="G2250" i="1"/>
  <c r="N2142" i="1"/>
  <c r="G2633" i="1"/>
  <c r="D2294" i="1"/>
  <c r="G2793" i="1"/>
  <c r="G890" i="1"/>
  <c r="N2493" i="1"/>
  <c r="J2288" i="1"/>
  <c r="J2587" i="1"/>
  <c r="H4374" i="1"/>
  <c r="L2290" i="1"/>
  <c r="K1874" i="1"/>
  <c r="O2151" i="1"/>
  <c r="N3811" i="1"/>
  <c r="O2818" i="1"/>
  <c r="N3181" i="1"/>
  <c r="J3137" i="1"/>
  <c r="H3513" i="1"/>
  <c r="E1909" i="1"/>
  <c r="D1958" i="1"/>
  <c r="K3410" i="1"/>
  <c r="K1140" i="1"/>
  <c r="D2676" i="1"/>
  <c r="D1448" i="1"/>
  <c r="K2108" i="1"/>
  <c r="F2567" i="1"/>
  <c r="L2071" i="1"/>
  <c r="E1755" i="1"/>
  <c r="O1938" i="1"/>
  <c r="L3026" i="1"/>
  <c r="D1686" i="1"/>
  <c r="M2052" i="1"/>
  <c r="M2135" i="1"/>
  <c r="C3262" i="1"/>
  <c r="G1738" i="1"/>
  <c r="H1854" i="1"/>
  <c r="I1672" i="1"/>
  <c r="F2712" i="1"/>
  <c r="J1772" i="1"/>
  <c r="O1898" i="1"/>
  <c r="H1704" i="1"/>
  <c r="N2509" i="1"/>
  <c r="J1997" i="1"/>
  <c r="L1705" i="1"/>
  <c r="G1651" i="1"/>
  <c r="D3158" i="1"/>
  <c r="I2799" i="1"/>
  <c r="C2830" i="1"/>
  <c r="I2806" i="1"/>
  <c r="O3287" i="1"/>
  <c r="H651" i="1"/>
  <c r="F1935" i="1"/>
  <c r="G3445" i="1"/>
  <c r="E1893" i="1"/>
  <c r="C2992" i="1"/>
  <c r="K1168" i="1"/>
  <c r="H1878" i="1"/>
  <c r="I2726" i="1"/>
  <c r="H2150" i="1"/>
  <c r="H2474" i="1"/>
  <c r="C2306" i="1"/>
  <c r="C2714" i="1"/>
  <c r="J2063" i="1"/>
  <c r="G1781" i="1"/>
  <c r="C1965" i="1"/>
  <c r="C2628" i="1"/>
  <c r="G1491" i="1"/>
  <c r="K2068" i="1"/>
  <c r="F2068" i="1"/>
  <c r="K2610" i="1"/>
  <c r="D1466" i="1"/>
  <c r="M2254" i="1"/>
  <c r="D2204" i="1"/>
  <c r="I3073" i="1"/>
  <c r="N1528" i="1"/>
  <c r="N2168" i="1"/>
  <c r="J1916" i="1"/>
  <c r="F2621" i="1"/>
  <c r="J3194" i="1"/>
  <c r="L2621" i="1"/>
  <c r="I2800" i="1"/>
  <c r="K3269" i="1"/>
  <c r="H1435" i="1"/>
  <c r="J1939" i="1"/>
  <c r="O3107" i="1"/>
  <c r="C1353" i="1"/>
  <c r="F2324" i="1"/>
  <c r="K756" i="1"/>
  <c r="E2089" i="1"/>
  <c r="I2082" i="1"/>
  <c r="J2716" i="1"/>
  <c r="M1735" i="1"/>
  <c r="I1919" i="1"/>
  <c r="K3028" i="1"/>
  <c r="N1852" i="1"/>
  <c r="E2395" i="1"/>
  <c r="G2116" i="1"/>
  <c r="I2705" i="1"/>
  <c r="O1718" i="1"/>
  <c r="J1831" i="1"/>
  <c r="O2113" i="1"/>
  <c r="G2808" i="1"/>
  <c r="L1749" i="1"/>
  <c r="I1879" i="1"/>
  <c r="J1681" i="1"/>
  <c r="N2720" i="1"/>
  <c r="O1984" i="1"/>
  <c r="O1739" i="1"/>
  <c r="D1610" i="1"/>
  <c r="L3045" i="1"/>
  <c r="F2797" i="1"/>
  <c r="O2163" i="1"/>
  <c r="D2717" i="1"/>
  <c r="L3052" i="1"/>
  <c r="C1365" i="1"/>
  <c r="G1936" i="1"/>
  <c r="M2975" i="1"/>
  <c r="F505" i="1"/>
  <c r="G2783" i="1"/>
  <c r="O718" i="1"/>
  <c r="J1855" i="1"/>
  <c r="I3195" i="1"/>
  <c r="O2032" i="1"/>
  <c r="D2086" i="1"/>
  <c r="J2173" i="1"/>
  <c r="N2731" i="1"/>
  <c r="F2015" i="1"/>
  <c r="O1761" i="1"/>
  <c r="K1945" i="1"/>
  <c r="D2622" i="1"/>
  <c r="O1471" i="1"/>
  <c r="E2049" i="1"/>
  <c r="E2515" i="1"/>
  <c r="O2723" i="1"/>
  <c r="F1443" i="1"/>
  <c r="I2052" i="1"/>
  <c r="F1857" i="1"/>
  <c r="C3064" i="1"/>
  <c r="E1468" i="1"/>
  <c r="D2147" i="1"/>
  <c r="H2272" i="1"/>
  <c r="N2304" i="1"/>
  <c r="H3391" i="1"/>
  <c r="M2638" i="1"/>
  <c r="I2816" i="1"/>
  <c r="E3124" i="1"/>
  <c r="K1345" i="1"/>
  <c r="I1970" i="1"/>
  <c r="N2711" i="1"/>
  <c r="D504" i="1"/>
  <c r="C2799" i="1"/>
  <c r="M1017" i="1"/>
  <c r="E2202" i="1"/>
  <c r="C2857" i="1"/>
  <c r="L1988" i="1"/>
  <c r="D1691" i="1"/>
  <c r="H1903" i="1"/>
  <c r="E2622" i="1"/>
  <c r="D1831" i="1"/>
  <c r="N2245" i="1"/>
  <c r="O2096" i="1"/>
  <c r="E3036" i="1"/>
  <c r="I1699" i="1"/>
  <c r="L1808" i="1"/>
  <c r="E2027" i="1"/>
  <c r="N2303" i="1"/>
  <c r="G1923" i="1"/>
  <c r="E1677" i="1"/>
  <c r="I1865" i="1"/>
  <c r="D2656" i="1"/>
  <c r="I2212" i="1"/>
  <c r="C1937" i="1"/>
  <c r="N1744" i="1"/>
  <c r="G2767" i="1"/>
  <c r="M3196" i="1"/>
  <c r="M2306" i="1"/>
  <c r="L2727" i="1"/>
  <c r="L3129" i="1"/>
  <c r="I1237" i="1"/>
  <c r="E1951" i="1"/>
  <c r="D3115" i="1"/>
  <c r="M1329" i="1"/>
  <c r="J3290" i="1"/>
  <c r="C905" i="1"/>
  <c r="O1826" i="1"/>
  <c r="C2975" i="1"/>
  <c r="K1978" i="1"/>
  <c r="K2398" i="1"/>
  <c r="L2150" i="1"/>
  <c r="I2821" i="1"/>
  <c r="D2592" i="1"/>
  <c r="D2045" i="1"/>
  <c r="L1146" i="1"/>
  <c r="E3078" i="1"/>
  <c r="L4487" i="1"/>
  <c r="O1740" i="1"/>
  <c r="N2870" i="1"/>
  <c r="D1679" i="1"/>
  <c r="D1719" i="1"/>
  <c r="G1572" i="1"/>
  <c r="C858" i="1"/>
  <c r="I2753" i="1"/>
  <c r="F1197" i="1"/>
  <c r="J889" i="1"/>
  <c r="N836" i="1"/>
  <c r="I2366" i="1"/>
  <c r="D568" i="1"/>
  <c r="H932" i="1"/>
  <c r="I1318" i="1"/>
  <c r="G2738" i="1"/>
  <c r="C1092" i="1"/>
  <c r="H1225" i="1"/>
  <c r="I714" i="1"/>
  <c r="F2864" i="1"/>
  <c r="D1349" i="1"/>
  <c r="E583" i="1"/>
  <c r="I402" i="1"/>
  <c r="M2345" i="1"/>
  <c r="M2106" i="1"/>
  <c r="N2508" i="1"/>
  <c r="D1522" i="1"/>
  <c r="K2668" i="1"/>
  <c r="K2516" i="1"/>
  <c r="D1449" i="1"/>
  <c r="C873" i="1"/>
  <c r="E3214" i="1"/>
  <c r="N3638" i="1"/>
  <c r="E900" i="1"/>
  <c r="H2106" i="1"/>
  <c r="J1645" i="1"/>
  <c r="I1543" i="1"/>
  <c r="H2086" i="1"/>
  <c r="C550" i="1"/>
  <c r="H2421" i="1"/>
  <c r="C1215" i="1"/>
  <c r="J1317" i="1"/>
  <c r="F1108" i="1"/>
  <c r="H2255" i="1"/>
  <c r="K1384" i="1"/>
  <c r="G1128" i="1"/>
  <c r="J450" i="1"/>
  <c r="D3181" i="1"/>
  <c r="M773" i="1"/>
  <c r="M1183" i="1"/>
  <c r="I1006" i="1"/>
  <c r="J2899" i="1"/>
  <c r="H1228" i="1"/>
  <c r="J935" i="1"/>
  <c r="O1307" i="1"/>
  <c r="D2593" i="1"/>
  <c r="K2105" i="1"/>
  <c r="J2498" i="1"/>
  <c r="D976" i="1"/>
  <c r="L2636" i="1"/>
  <c r="H3119" i="1"/>
  <c r="N894" i="1"/>
  <c r="L2107" i="1"/>
  <c r="H3083" i="1"/>
  <c r="G3758" i="1"/>
  <c r="C899" i="1"/>
  <c r="F3172" i="1"/>
  <c r="F1930" i="1"/>
  <c r="E1614" i="1"/>
  <c r="E1130" i="1"/>
  <c r="O856" i="1"/>
  <c r="H2746" i="1"/>
  <c r="D1196" i="1"/>
  <c r="H888" i="1"/>
  <c r="L835" i="1"/>
  <c r="J3213" i="1"/>
  <c r="J523" i="1"/>
  <c r="J909" i="1"/>
  <c r="C1299" i="1"/>
  <c r="K3277" i="1"/>
  <c r="K1072" i="1"/>
  <c r="J1042" i="1"/>
  <c r="C695" i="1"/>
  <c r="O2849" i="1"/>
  <c r="C1382" i="1"/>
  <c r="C3511" i="1"/>
  <c r="M2273" i="1"/>
  <c r="C2761" i="1"/>
  <c r="L2396" i="1"/>
  <c r="C3067" i="1"/>
  <c r="K1505" i="1"/>
  <c r="I2974" i="1"/>
  <c r="I1422" i="1"/>
  <c r="O3620" i="1"/>
  <c r="D3000" i="1"/>
  <c r="N2542" i="1"/>
  <c r="L2973" i="1"/>
  <c r="J1826" i="1"/>
  <c r="G2865" i="1"/>
  <c r="N1523" i="1"/>
  <c r="H1741" i="1"/>
  <c r="N2006" i="1"/>
  <c r="L4293" i="1"/>
  <c r="N2403" i="1"/>
  <c r="D1997" i="1"/>
  <c r="N1648" i="1"/>
  <c r="K3771" i="1"/>
  <c r="O1839" i="1"/>
  <c r="D1824" i="1"/>
  <c r="E1932" i="1"/>
  <c r="J3796" i="1"/>
  <c r="L1771" i="1"/>
  <c r="E1642" i="1"/>
  <c r="E2201" i="1"/>
  <c r="I3817" i="1"/>
  <c r="N1683" i="1"/>
  <c r="H1620" i="1"/>
  <c r="L2133" i="1"/>
  <c r="E3546" i="1"/>
  <c r="H1322" i="1"/>
  <c r="J1470" i="1"/>
  <c r="I2189" i="1"/>
  <c r="E3386" i="1"/>
  <c r="F1493" i="1"/>
  <c r="O2235" i="1"/>
  <c r="J3858" i="1"/>
  <c r="G3108" i="1"/>
  <c r="D3051" i="1"/>
  <c r="C2895" i="1"/>
  <c r="F1849" i="1"/>
  <c r="C1871" i="1"/>
  <c r="E2040" i="1"/>
  <c r="M1506" i="1"/>
  <c r="O2141" i="1"/>
  <c r="C3607" i="1"/>
  <c r="I1754" i="1"/>
  <c r="I1771" i="1"/>
  <c r="F1893" i="1"/>
  <c r="I3569" i="1"/>
  <c r="N1257" i="1"/>
  <c r="N1503" i="1"/>
  <c r="L2230" i="1"/>
  <c r="O4135" i="1"/>
  <c r="I658" i="1"/>
  <c r="L1910" i="1"/>
  <c r="N2015" i="1"/>
  <c r="N2939" i="1"/>
  <c r="C2151" i="1"/>
  <c r="E2194" i="1"/>
  <c r="M1918" i="1"/>
  <c r="D3257" i="1"/>
  <c r="C2256" i="1"/>
  <c r="K1276" i="1"/>
  <c r="D1452" i="1"/>
  <c r="C3541" i="1"/>
  <c r="E1908" i="1"/>
  <c r="G3251" i="1"/>
  <c r="G2846" i="1"/>
  <c r="D2541" i="1"/>
  <c r="J2387" i="1"/>
  <c r="G2239" i="1"/>
  <c r="I1567" i="1"/>
  <c r="K3086" i="1"/>
  <c r="J362" i="1"/>
  <c r="I2073" i="1"/>
  <c r="C1502" i="1"/>
  <c r="L2654" i="1"/>
  <c r="E2140" i="1"/>
  <c r="O1822" i="1"/>
  <c r="I1537" i="1"/>
  <c r="G3540" i="1"/>
  <c r="N1125" i="1"/>
  <c r="K884" i="1"/>
  <c r="G1399" i="1"/>
  <c r="J3360" i="1"/>
  <c r="C1421" i="1"/>
  <c r="D1612" i="1"/>
  <c r="N1493" i="1"/>
  <c r="J2589" i="1"/>
  <c r="M1516" i="1"/>
  <c r="E1242" i="1"/>
  <c r="J1521" i="1"/>
  <c r="D3063" i="1"/>
  <c r="O2811" i="1"/>
  <c r="J436" i="1"/>
  <c r="E1775" i="1"/>
  <c r="O2963" i="1"/>
  <c r="F3891" i="1"/>
  <c r="J2728" i="1"/>
  <c r="J3635" i="1"/>
  <c r="N2393" i="1"/>
  <c r="G2527" i="1"/>
  <c r="N3194" i="1"/>
  <c r="D1539" i="1"/>
  <c r="F2302" i="1"/>
  <c r="O1906" i="1"/>
  <c r="C1996" i="1"/>
  <c r="N3352" i="1"/>
  <c r="O3609" i="1"/>
  <c r="D3177" i="1"/>
  <c r="M3113" i="1"/>
  <c r="D2012" i="1"/>
  <c r="E1471" i="1"/>
  <c r="D1024" i="1"/>
  <c r="K2690" i="1"/>
  <c r="E1346" i="1"/>
  <c r="L1642" i="1"/>
  <c r="H1506" i="1"/>
  <c r="N1581" i="1"/>
  <c r="K1713" i="1"/>
  <c r="K2157" i="1"/>
  <c r="N1850" i="1"/>
  <c r="K1349" i="1"/>
  <c r="N2887" i="1"/>
  <c r="M1992" i="1"/>
  <c r="E1651" i="1"/>
  <c r="L933" i="1"/>
  <c r="E1605" i="1"/>
  <c r="L1837" i="1"/>
  <c r="H2126" i="1"/>
  <c r="L1746" i="1"/>
  <c r="N3580" i="1"/>
  <c r="M1995" i="1"/>
  <c r="H2080" i="1"/>
  <c r="H1794" i="1"/>
  <c r="H2867" i="1"/>
  <c r="C2051" i="1"/>
  <c r="E2447" i="1"/>
  <c r="G1883" i="1"/>
  <c r="C1997" i="1"/>
  <c r="C3606" i="1"/>
  <c r="N2872" i="1"/>
  <c r="K2606" i="1"/>
  <c r="G2973" i="1"/>
  <c r="N1525" i="1"/>
  <c r="M1680" i="1"/>
  <c r="N1538" i="1"/>
  <c r="J2963" i="1"/>
  <c r="H1705" i="1"/>
  <c r="E2212" i="1"/>
  <c r="C1588" i="1"/>
  <c r="G2961" i="1"/>
  <c r="G1448" i="1"/>
  <c r="J2568" i="1"/>
  <c r="L820" i="1"/>
  <c r="J2062" i="1"/>
  <c r="G3162" i="1"/>
  <c r="K2566" i="1"/>
  <c r="L2977" i="1"/>
  <c r="D3302" i="1"/>
  <c r="E1968" i="1"/>
  <c r="F1586" i="1"/>
  <c r="H1598" i="1"/>
  <c r="D2978" i="1"/>
  <c r="F1447" i="1"/>
  <c r="N1246" i="1"/>
  <c r="K1639" i="1"/>
  <c r="N2828" i="1"/>
  <c r="I3335" i="1"/>
  <c r="J1229" i="1"/>
  <c r="K2529" i="1"/>
  <c r="K2633" i="1"/>
  <c r="N2293" i="1"/>
  <c r="C2677" i="1"/>
  <c r="N2243" i="1"/>
  <c r="E1944" i="1"/>
  <c r="J2067" i="1"/>
  <c r="F4279" i="1"/>
  <c r="G2099" i="1"/>
  <c r="E2015" i="1"/>
  <c r="F1733" i="1"/>
  <c r="M3876" i="1"/>
  <c r="E1997" i="1"/>
  <c r="O1773" i="1"/>
  <c r="K3351" i="1"/>
  <c r="E1383" i="1"/>
  <c r="N2458" i="1"/>
  <c r="C2345" i="1"/>
  <c r="G2137" i="1"/>
  <c r="M3046" i="1"/>
  <c r="E3120" i="1"/>
  <c r="O1926" i="1"/>
  <c r="G1677" i="1"/>
  <c r="K3650" i="1"/>
  <c r="N1945" i="1"/>
  <c r="K1979" i="1"/>
  <c r="J1938" i="1"/>
  <c r="C1164" i="1"/>
  <c r="K675" i="1"/>
  <c r="O861" i="1"/>
  <c r="M1336" i="1"/>
  <c r="M1024" i="1"/>
  <c r="D2543" i="1"/>
  <c r="O1892" i="1"/>
  <c r="E2170" i="1"/>
  <c r="H1994" i="1"/>
  <c r="J2616" i="1"/>
  <c r="I1748" i="1"/>
  <c r="L1865" i="1"/>
  <c r="J1858" i="1"/>
  <c r="O2803" i="1"/>
  <c r="G1661" i="1"/>
  <c r="I4582" i="1"/>
  <c r="G2730" i="1"/>
  <c r="K1895" i="1"/>
  <c r="K2745" i="1"/>
  <c r="G2417" i="1"/>
  <c r="K2560" i="1"/>
  <c r="K1760" i="1"/>
  <c r="J2111" i="1"/>
  <c r="O1794" i="1"/>
  <c r="E1983" i="1"/>
  <c r="H2678" i="1"/>
  <c r="C1782" i="1"/>
  <c r="H2092" i="1"/>
  <c r="M1997" i="1"/>
  <c r="C2265" i="1"/>
  <c r="K2330" i="1"/>
  <c r="C2535" i="1"/>
  <c r="I2444" i="1"/>
  <c r="C2458" i="1"/>
  <c r="J1841" i="1"/>
  <c r="I1127" i="1"/>
  <c r="M1624" i="1"/>
  <c r="F2287" i="1"/>
  <c r="G2723" i="1"/>
  <c r="K2922" i="1"/>
  <c r="E1811" i="1"/>
  <c r="L1922" i="1"/>
  <c r="G3355" i="1"/>
  <c r="F2529" i="1"/>
  <c r="C2084" i="1"/>
  <c r="C1644" i="1"/>
  <c r="C2748" i="1"/>
  <c r="L2477" i="1"/>
  <c r="E2370" i="1"/>
  <c r="G2328" i="1"/>
  <c r="K2135" i="1"/>
  <c r="E2974" i="1"/>
  <c r="D1730" i="1"/>
  <c r="I1840" i="1"/>
  <c r="G2875" i="1"/>
  <c r="F2553" i="1"/>
  <c r="F2471" i="1"/>
  <c r="G2205" i="1"/>
  <c r="O3740" i="1"/>
  <c r="H2344" i="1"/>
  <c r="J426" i="1"/>
  <c r="H1869" i="1"/>
  <c r="J2130" i="1"/>
  <c r="F2051" i="1"/>
  <c r="F2220" i="1"/>
  <c r="F2891" i="1"/>
  <c r="J2311" i="1"/>
  <c r="N2626" i="1"/>
  <c r="E2714" i="1"/>
  <c r="E2496" i="1"/>
  <c r="M2508" i="1"/>
  <c r="G2634" i="1"/>
  <c r="N2721" i="1"/>
  <c r="G2168" i="1"/>
  <c r="O3341" i="1"/>
  <c r="D2183" i="1"/>
  <c r="D1867" i="1"/>
  <c r="L2069" i="1"/>
  <c r="L2160" i="1"/>
  <c r="N1690" i="1"/>
  <c r="F1703" i="1"/>
  <c r="E2434" i="1"/>
  <c r="N2565" i="1"/>
  <c r="J2772" i="1"/>
  <c r="I2977" i="1"/>
  <c r="H2200" i="1"/>
  <c r="I2434" i="1"/>
  <c r="F2475" i="1"/>
  <c r="N2650" i="1"/>
  <c r="C2094" i="1"/>
  <c r="D2540" i="1"/>
  <c r="N2564" i="1"/>
  <c r="C2314" i="1"/>
  <c r="E1957" i="1"/>
  <c r="M2335" i="1"/>
  <c r="L2111" i="1"/>
  <c r="N1877" i="1"/>
  <c r="G2199" i="1"/>
  <c r="O2646" i="1"/>
  <c r="E2498" i="1"/>
  <c r="H2693" i="1"/>
  <c r="J2113" i="1"/>
  <c r="G2433" i="1"/>
  <c r="D2474" i="1"/>
  <c r="D2804" i="1"/>
  <c r="O2092" i="1"/>
  <c r="K802" i="1"/>
  <c r="E2681" i="1"/>
  <c r="K931" i="1"/>
  <c r="F1485" i="1"/>
  <c r="H802" i="1"/>
  <c r="D3207" i="1"/>
  <c r="G2217" i="1"/>
  <c r="O3296" i="1"/>
  <c r="D1963" i="1"/>
  <c r="N1398" i="1"/>
  <c r="I746" i="1"/>
  <c r="D1592" i="1"/>
  <c r="H1823" i="1"/>
  <c r="H29" i="1"/>
  <c r="I1554" i="1"/>
  <c r="K1126" i="1"/>
  <c r="I925" i="1"/>
  <c r="D1835" i="1"/>
  <c r="K394" i="1"/>
  <c r="J826" i="1"/>
  <c r="G2581" i="1"/>
  <c r="E1245" i="1"/>
  <c r="J1391" i="1"/>
  <c r="F483" i="1"/>
  <c r="N2099" i="1"/>
  <c r="I557" i="1"/>
  <c r="E171" i="1"/>
  <c r="I2141" i="1"/>
  <c r="L1340" i="1"/>
  <c r="F1063" i="1"/>
  <c r="G2187" i="1"/>
  <c r="I1306" i="1"/>
  <c r="J1191" i="1"/>
  <c r="D2449" i="1"/>
  <c r="F761" i="1"/>
  <c r="G1470" i="1"/>
  <c r="F1045" i="1"/>
  <c r="M2919" i="1"/>
  <c r="I1685" i="1"/>
  <c r="J3248" i="1"/>
  <c r="O2278" i="1"/>
  <c r="N540" i="1"/>
  <c r="K1644" i="1"/>
  <c r="M1779" i="1"/>
  <c r="G1727" i="1"/>
  <c r="I46" i="1"/>
  <c r="K1504" i="1"/>
  <c r="K818" i="1"/>
  <c r="I617" i="1"/>
  <c r="F2124" i="1"/>
  <c r="M1200" i="1"/>
  <c r="I1054" i="1"/>
  <c r="M2227" i="1"/>
  <c r="F361" i="1"/>
  <c r="J531" i="1"/>
  <c r="F799" i="1"/>
  <c r="F2240" i="1"/>
  <c r="G743" i="1"/>
  <c r="L431" i="1"/>
  <c r="G1587" i="1"/>
  <c r="H1423" i="1"/>
  <c r="L631" i="1"/>
  <c r="I2148" i="1"/>
  <c r="L1144" i="1"/>
  <c r="I3935" i="1"/>
  <c r="F1519" i="1"/>
  <c r="D980" i="1"/>
  <c r="M1589" i="1"/>
  <c r="N757" i="1"/>
  <c r="G2962" i="1"/>
  <c r="C1910" i="1"/>
  <c r="O2751" i="1"/>
  <c r="C1814" i="1"/>
  <c r="G501" i="1"/>
  <c r="L1565" i="1"/>
  <c r="N1583" i="1"/>
  <c r="N1827" i="1"/>
  <c r="H199" i="1"/>
  <c r="D1259" i="1"/>
  <c r="M1015" i="1"/>
  <c r="D1406" i="1"/>
  <c r="N1479" i="1"/>
  <c r="F1160" i="1"/>
  <c r="C743" i="1"/>
  <c r="G2718" i="1"/>
  <c r="K1152" i="1"/>
  <c r="O1298" i="1"/>
  <c r="G335" i="1"/>
  <c r="C2059" i="1"/>
  <c r="M3148" i="1"/>
  <c r="C170" i="1"/>
  <c r="D1841" i="1"/>
  <c r="I828" i="1"/>
  <c r="I341" i="1"/>
  <c r="K2262" i="1"/>
  <c r="F861" i="1"/>
  <c r="I3568" i="1"/>
  <c r="I1825" i="1"/>
  <c r="N2416" i="1"/>
  <c r="M1110" i="1"/>
  <c r="H1022" i="1"/>
  <c r="I2852" i="1"/>
  <c r="F2219" i="1"/>
  <c r="O3004" i="1"/>
  <c r="D1633" i="1"/>
  <c r="J532" i="1"/>
  <c r="E577" i="1"/>
  <c r="L1529" i="1"/>
  <c r="L1411" i="1"/>
  <c r="G24" i="1"/>
  <c r="L643" i="1"/>
  <c r="M707" i="1"/>
  <c r="K506" i="1"/>
  <c r="O1397" i="1"/>
  <c r="K1199" i="1"/>
  <c r="G1053" i="1"/>
  <c r="E2634" i="1"/>
  <c r="G834" i="1"/>
  <c r="D424" i="1"/>
  <c r="H280" i="1"/>
  <c r="J2216" i="1"/>
  <c r="D2013" i="1"/>
  <c r="M569" i="1"/>
  <c r="D1904" i="1"/>
  <c r="N596" i="1"/>
  <c r="F524" i="1"/>
  <c r="L2725" i="1"/>
  <c r="J1143" i="1"/>
  <c r="E2650" i="1"/>
  <c r="D2076" i="1"/>
  <c r="K2588" i="1"/>
  <c r="N1315" i="1"/>
  <c r="G1194" i="1"/>
  <c r="F3448" i="1"/>
  <c r="N1769" i="1"/>
  <c r="G2859" i="1"/>
  <c r="N1595" i="1"/>
  <c r="G399" i="1"/>
  <c r="K535" i="1"/>
  <c r="C1423" i="1"/>
  <c r="J1227" i="1"/>
  <c r="D14" i="1"/>
  <c r="I1134" i="1"/>
  <c r="M959" i="1"/>
  <c r="J1334" i="1"/>
  <c r="M1401" i="1"/>
  <c r="D1151" i="1"/>
  <c r="O741" i="1"/>
  <c r="O3206" i="1"/>
  <c r="E1133" i="1"/>
  <c r="I1279" i="1"/>
  <c r="G239" i="1"/>
  <c r="G1516" i="1"/>
  <c r="F1694" i="1"/>
  <c r="L712" i="1"/>
  <c r="C1839" i="1"/>
  <c r="I1022" i="1"/>
  <c r="O248" i="1"/>
  <c r="C2179" i="1"/>
  <c r="M857" i="1"/>
  <c r="I2733" i="1"/>
  <c r="N1991" i="1"/>
  <c r="F1870" i="1"/>
  <c r="K1109" i="1"/>
  <c r="I1088" i="1"/>
  <c r="K3871" i="1"/>
  <c r="G3646" i="1"/>
  <c r="I3929" i="1"/>
  <c r="H3823" i="1"/>
  <c r="J3845" i="1"/>
  <c r="H3315" i="1"/>
  <c r="I3932" i="1"/>
  <c r="L3357" i="1"/>
  <c r="N3483" i="1"/>
  <c r="J2864" i="1"/>
  <c r="C3156" i="1"/>
  <c r="O2245" i="1"/>
  <c r="I2665" i="1"/>
  <c r="H2889" i="1"/>
  <c r="F2309" i="1"/>
  <c r="I2100" i="1"/>
  <c r="L3234" i="1"/>
  <c r="I2308" i="1"/>
  <c r="D2726" i="1"/>
  <c r="I2927" i="1"/>
  <c r="I2471" i="1"/>
  <c r="E1725" i="1"/>
  <c r="G2991" i="1"/>
  <c r="G2307" i="1"/>
  <c r="E2582" i="1"/>
  <c r="H3010" i="1"/>
  <c r="F2795" i="1"/>
  <c r="N1844" i="1"/>
  <c r="E3147" i="1"/>
  <c r="E2464" i="1"/>
  <c r="I1091" i="1"/>
  <c r="G3007" i="1"/>
  <c r="G2764" i="1"/>
  <c r="F2080" i="1"/>
  <c r="L3410" i="1"/>
  <c r="C2463" i="1"/>
  <c r="H1210" i="1"/>
  <c r="I3024" i="1"/>
  <c r="D3165" i="1"/>
  <c r="H1379" i="1"/>
  <c r="O3266" i="1"/>
  <c r="O2226" i="1"/>
  <c r="M1803" i="1"/>
  <c r="O3059" i="1"/>
  <c r="N3162" i="1"/>
  <c r="H978" i="1"/>
  <c r="L3523" i="1"/>
  <c r="E2601" i="1"/>
  <c r="L1403" i="1"/>
  <c r="C3077" i="1"/>
  <c r="E2261" i="1"/>
  <c r="I1571" i="1"/>
  <c r="I3202" i="1"/>
  <c r="J2312" i="1"/>
  <c r="M747" i="1"/>
  <c r="H3004" i="1"/>
  <c r="C3473" i="1"/>
  <c r="O1841" i="1"/>
  <c r="G2607" i="1"/>
  <c r="N2351" i="1"/>
  <c r="K1890" i="1"/>
  <c r="G2664" i="1"/>
  <c r="D2357" i="1"/>
  <c r="M3275" i="1"/>
  <c r="C3319" i="1"/>
  <c r="N2869" i="1"/>
  <c r="H2631" i="1"/>
  <c r="C3087" i="1"/>
  <c r="O2928" i="1"/>
  <c r="D2351" i="1"/>
  <c r="O1622" i="1"/>
  <c r="G3095" i="1"/>
  <c r="E1193" i="1"/>
  <c r="H4303" i="1"/>
  <c r="N2462" i="1"/>
  <c r="M2044" i="1"/>
  <c r="O2805" i="1"/>
  <c r="C2397" i="1"/>
  <c r="C2082" i="1"/>
  <c r="E2887" i="1"/>
  <c r="H1370" i="1"/>
  <c r="L2415" i="1"/>
  <c r="E2535" i="1"/>
  <c r="H1984" i="1"/>
  <c r="N3569" i="1"/>
  <c r="M2770" i="1"/>
  <c r="C2640" i="1"/>
  <c r="G1910" i="1"/>
  <c r="D1653" i="1"/>
  <c r="E2127" i="1"/>
  <c r="E1708" i="1"/>
  <c r="K3567" i="1"/>
  <c r="N3350" i="1"/>
  <c r="O2691" i="1"/>
  <c r="F2995" i="1"/>
  <c r="I2746" i="1"/>
  <c r="E1830" i="1"/>
  <c r="E1729" i="1"/>
  <c r="E3666" i="1"/>
  <c r="K2414" i="1"/>
  <c r="C3553" i="1"/>
  <c r="E2284" i="1"/>
  <c r="O2841" i="1"/>
  <c r="E3027" i="1"/>
  <c r="G2909" i="1"/>
  <c r="J1122" i="1"/>
  <c r="H3247" i="1"/>
  <c r="G3829" i="1"/>
  <c r="M3197" i="1"/>
  <c r="C4087" i="1"/>
  <c r="K3280" i="1"/>
  <c r="J3281" i="1"/>
  <c r="J3339" i="1"/>
  <c r="K4078" i="1"/>
  <c r="K1388" i="1"/>
  <c r="M1818" i="1"/>
  <c r="M1400" i="1"/>
  <c r="I3573" i="1"/>
  <c r="K1682" i="1"/>
  <c r="K2183" i="1"/>
  <c r="F1988" i="1"/>
  <c r="H4104" i="1"/>
  <c r="E2097" i="1"/>
  <c r="H1922" i="1"/>
  <c r="G4037" i="1"/>
  <c r="O2821" i="1"/>
  <c r="C2945" i="1"/>
  <c r="K2211" i="1"/>
  <c r="O1403" i="1"/>
  <c r="O2572" i="1"/>
  <c r="H3529" i="1"/>
  <c r="G3410" i="1"/>
  <c r="C3192" i="1"/>
  <c r="G1414" i="1"/>
  <c r="K3533" i="1"/>
  <c r="N1782" i="1"/>
  <c r="N2481" i="1"/>
  <c r="F2971" i="1"/>
  <c r="H2813" i="1"/>
  <c r="H3794" i="1"/>
  <c r="M3223" i="1"/>
  <c r="K3229" i="1"/>
  <c r="M2338" i="1"/>
  <c r="O2859" i="1"/>
  <c r="D2591" i="1"/>
  <c r="L1251" i="1"/>
  <c r="M2021" i="1"/>
  <c r="D2975" i="1"/>
  <c r="D2561" i="1"/>
  <c r="G917" i="1"/>
  <c r="H1208" i="1"/>
  <c r="H3225" i="1"/>
  <c r="O1704" i="1"/>
  <c r="N1129" i="1"/>
  <c r="H3638" i="1"/>
  <c r="I2372" i="1"/>
  <c r="C2363" i="1"/>
  <c r="I3226" i="1"/>
  <c r="O2990" i="1"/>
  <c r="O2900" i="1"/>
  <c r="O3708" i="1"/>
  <c r="C2020" i="1"/>
  <c r="L3214" i="1"/>
  <c r="G2765" i="1"/>
  <c r="K2602" i="1"/>
  <c r="N2132" i="1"/>
  <c r="M2726" i="1"/>
  <c r="K1253" i="1"/>
  <c r="N3335" i="1"/>
  <c r="F3003" i="1"/>
  <c r="E2813" i="1"/>
  <c r="J1164" i="1"/>
  <c r="D2662" i="1"/>
  <c r="D2623" i="1"/>
  <c r="L3326" i="1"/>
  <c r="I3313" i="1"/>
  <c r="D2354" i="1"/>
  <c r="E2829" i="1"/>
  <c r="M3480" i="1"/>
  <c r="I2055" i="1"/>
  <c r="G3173" i="1"/>
  <c r="D3232" i="1"/>
  <c r="I2319" i="1"/>
  <c r="H2387" i="1"/>
  <c r="D2363" i="1"/>
  <c r="C3460" i="1"/>
  <c r="L3261" i="1"/>
  <c r="M4060" i="1"/>
  <c r="H3156" i="1"/>
  <c r="H2684" i="1"/>
  <c r="E3009" i="1"/>
  <c r="M3769" i="1"/>
  <c r="O862" i="1"/>
  <c r="I2254" i="1"/>
  <c r="G1676" i="1"/>
  <c r="D3799" i="1"/>
  <c r="H1070" i="1"/>
  <c r="D2014" i="1"/>
  <c r="N2131" i="1"/>
  <c r="F4122" i="1"/>
  <c r="C3409" i="1"/>
  <c r="L2373" i="1"/>
  <c r="G1962" i="1"/>
  <c r="N2448" i="1"/>
  <c r="J3227" i="1"/>
  <c r="G2392" i="1"/>
  <c r="M2812" i="1"/>
  <c r="G2175" i="1"/>
  <c r="F2713" i="1"/>
  <c r="E3487" i="1"/>
  <c r="H3216" i="1"/>
  <c r="J2936" i="1"/>
  <c r="E2639" i="1"/>
  <c r="J3076" i="1"/>
  <c r="H2939" i="1"/>
  <c r="K2711" i="1"/>
  <c r="I3309" i="1"/>
  <c r="D3555" i="1"/>
  <c r="C1264" i="1"/>
  <c r="F2371" i="1"/>
  <c r="F3329" i="1"/>
  <c r="G1685" i="1"/>
  <c r="O2933" i="1"/>
  <c r="F1525" i="1"/>
  <c r="C2508" i="1"/>
  <c r="L3488" i="1"/>
  <c r="N2657" i="1"/>
  <c r="G3015" i="1"/>
  <c r="C1809" i="1"/>
  <c r="C3486" i="1"/>
  <c r="E2465" i="1"/>
  <c r="C2271" i="1"/>
  <c r="O1281" i="1"/>
  <c r="L3014" i="1"/>
  <c r="K1731" i="1"/>
  <c r="M1197" i="1"/>
  <c r="N1554" i="1"/>
  <c r="O2719" i="1"/>
  <c r="F1406" i="1"/>
  <c r="E1233" i="1"/>
  <c r="D1469" i="1"/>
  <c r="G3189" i="1"/>
  <c r="N1530" i="1"/>
  <c r="D2125" i="1"/>
  <c r="H3856" i="1"/>
  <c r="O2624" i="1"/>
  <c r="K2413" i="1"/>
  <c r="K4139" i="1"/>
  <c r="K3392" i="1"/>
  <c r="K3394" i="1"/>
  <c r="D3312" i="1"/>
  <c r="F2549" i="1"/>
  <c r="I3666" i="1"/>
  <c r="C1455" i="1"/>
  <c r="N3731" i="1"/>
  <c r="H3039" i="1"/>
  <c r="J2907" i="1"/>
  <c r="G2445" i="1"/>
  <c r="H2525" i="1"/>
  <c r="E1930" i="1"/>
  <c r="L1109" i="1"/>
  <c r="F2001" i="1"/>
  <c r="J1037" i="1"/>
  <c r="F1805" i="1"/>
  <c r="L3492" i="1"/>
  <c r="L2529" i="1"/>
  <c r="L1438" i="1"/>
  <c r="O2231" i="1"/>
  <c r="J3327" i="1"/>
  <c r="M1878" i="1"/>
  <c r="I1557" i="1"/>
  <c r="E1440" i="1"/>
  <c r="H2958" i="1"/>
  <c r="D1474" i="1"/>
  <c r="D1787" i="1"/>
  <c r="N1604" i="1"/>
  <c r="D2917" i="1"/>
  <c r="C1884" i="1"/>
  <c r="E1577" i="1"/>
  <c r="N1626" i="1"/>
  <c r="K2589" i="1"/>
  <c r="L2169" i="1"/>
  <c r="G1622" i="1"/>
  <c r="D1208" i="1"/>
  <c r="O3232" i="1"/>
  <c r="N2629" i="1"/>
  <c r="I1479" i="1"/>
  <c r="C1726" i="1"/>
  <c r="O2870" i="1"/>
  <c r="E1979" i="1"/>
  <c r="O1652" i="1"/>
  <c r="F2654" i="1"/>
  <c r="E1386" i="1"/>
  <c r="E1745" i="1"/>
  <c r="G1760" i="1"/>
  <c r="M1692" i="1"/>
  <c r="K2474" i="1"/>
  <c r="N1174" i="1"/>
  <c r="E1816" i="1"/>
  <c r="K1571" i="1"/>
  <c r="J2893" i="1"/>
  <c r="I1514" i="1"/>
  <c r="J1085" i="1"/>
  <c r="F876" i="1"/>
  <c r="L2612" i="1"/>
  <c r="I1223" i="1"/>
  <c r="E967" i="1"/>
  <c r="O845" i="1"/>
  <c r="L2732" i="1"/>
  <c r="C1536" i="1"/>
  <c r="I641" i="1"/>
  <c r="M460" i="1"/>
  <c r="F3296" i="1"/>
  <c r="H1007" i="1"/>
  <c r="K987" i="1"/>
  <c r="N1070" i="1"/>
  <c r="J2836" i="1"/>
  <c r="N2820" i="1"/>
  <c r="L1831" i="1"/>
  <c r="M1863" i="1"/>
  <c r="M2869" i="1"/>
  <c r="M1959" i="1"/>
  <c r="I1430" i="1"/>
  <c r="H2806" i="1"/>
  <c r="E926" i="1"/>
  <c r="K1961" i="1"/>
  <c r="G1567" i="1"/>
  <c r="N1588" i="1"/>
  <c r="N3166" i="1"/>
  <c r="K1356" i="1"/>
  <c r="L1544" i="1"/>
  <c r="N1435" i="1"/>
  <c r="M2644" i="1"/>
  <c r="D964" i="1"/>
  <c r="M1259" i="1"/>
  <c r="L603" i="1"/>
  <c r="O2921" i="1"/>
  <c r="J1314" i="1"/>
  <c r="C1242" i="1"/>
  <c r="M1064" i="1"/>
  <c r="F2656" i="1"/>
  <c r="C520" i="1"/>
  <c r="G948" i="1"/>
  <c r="L1344" i="1"/>
  <c r="K2884" i="1"/>
  <c r="L886" i="1"/>
  <c r="I1199" i="1"/>
  <c r="G1015" i="1"/>
  <c r="K2957" i="1"/>
  <c r="D3248" i="1"/>
  <c r="F2721" i="1"/>
  <c r="O2286" i="1"/>
  <c r="H3325" i="1"/>
  <c r="K1767" i="1"/>
  <c r="O1672" i="1"/>
  <c r="M2542" i="1"/>
  <c r="M906" i="1"/>
  <c r="F2188" i="1"/>
  <c r="N1618" i="1"/>
  <c r="M1450" i="1"/>
  <c r="M3079" i="1"/>
  <c r="N1597" i="1"/>
  <c r="I1864" i="1"/>
  <c r="G1688" i="1"/>
  <c r="G2941" i="1"/>
  <c r="L676" i="1"/>
  <c r="D978" i="1"/>
  <c r="G1357" i="1"/>
  <c r="K2747" i="1"/>
  <c r="O1130" i="1"/>
  <c r="K874" i="1"/>
  <c r="G753" i="1"/>
  <c r="D2576" i="1"/>
  <c r="O1526" i="1"/>
  <c r="G640" i="1"/>
  <c r="K459" i="1"/>
  <c r="L2981" i="1"/>
  <c r="I1089" i="1"/>
  <c r="F3040" i="1"/>
  <c r="C2703" i="1"/>
  <c r="O2710" i="1"/>
  <c r="G2397" i="1"/>
  <c r="J2177" i="1"/>
  <c r="N1458" i="1"/>
  <c r="M3362" i="1"/>
  <c r="L2204" i="1"/>
  <c r="M869" i="1"/>
  <c r="J2718" i="1"/>
  <c r="K490" i="1"/>
  <c r="H962" i="1"/>
  <c r="K1528" i="1"/>
  <c r="M1843" i="1"/>
  <c r="E2922" i="1"/>
  <c r="J1522" i="1"/>
  <c r="E1585" i="1"/>
  <c r="N1216" i="1"/>
  <c r="F2768" i="1"/>
  <c r="J1628" i="1"/>
  <c r="E1167" i="1"/>
  <c r="F496" i="1"/>
  <c r="L2392" i="1"/>
  <c r="K812" i="1"/>
  <c r="O1240" i="1"/>
  <c r="K1063" i="1"/>
  <c r="O2532" i="1"/>
  <c r="O518" i="1"/>
  <c r="K910" i="1"/>
  <c r="F1301" i="1"/>
  <c r="H2335" i="1"/>
  <c r="I2869" i="1"/>
  <c r="G2310" i="1"/>
  <c r="D2523" i="1"/>
  <c r="K2287" i="1"/>
  <c r="F2418" i="1"/>
  <c r="E1746" i="1"/>
  <c r="G1202" i="1"/>
  <c r="K3025" i="1"/>
  <c r="O1729" i="1"/>
  <c r="J971" i="1"/>
  <c r="E2806" i="1"/>
  <c r="K2434" i="1"/>
  <c r="E1974" i="1"/>
  <c r="J1399" i="1"/>
  <c r="K950" i="1"/>
  <c r="E2373" i="1"/>
  <c r="L1304" i="1"/>
  <c r="D998" i="1"/>
  <c r="C350" i="1"/>
  <c r="K2407" i="1"/>
  <c r="F569" i="1"/>
  <c r="N975" i="1"/>
  <c r="E1356" i="1"/>
  <c r="H2361" i="1"/>
  <c r="M1129" i="1"/>
  <c r="I873" i="1"/>
  <c r="E752" i="1"/>
  <c r="O2437" i="1"/>
  <c r="N1370" i="1"/>
  <c r="K602" i="1"/>
  <c r="O421" i="1"/>
  <c r="E2956" i="1"/>
  <c r="N2399" i="1"/>
  <c r="I2473" i="1"/>
  <c r="C2144" i="1"/>
  <c r="L2555" i="1"/>
  <c r="D2417" i="1"/>
  <c r="M1763" i="1"/>
  <c r="K965" i="1"/>
  <c r="M3042" i="1"/>
  <c r="F2130" i="1"/>
  <c r="H1226" i="1"/>
  <c r="K2568" i="1"/>
  <c r="H2314" i="1"/>
  <c r="M1452" i="1"/>
  <c r="E1397" i="1"/>
  <c r="K642" i="1"/>
  <c r="M2555" i="1"/>
  <c r="G425" i="1"/>
  <c r="L1318" i="1"/>
  <c r="H1109" i="1"/>
  <c r="H2579" i="1"/>
  <c r="C1523" i="1"/>
  <c r="D3106" i="1"/>
  <c r="F3246" i="1"/>
  <c r="L2503" i="1"/>
  <c r="I3402" i="1"/>
  <c r="F801" i="1"/>
  <c r="N2970" i="1"/>
  <c r="M1719" i="1"/>
  <c r="O1669" i="1"/>
  <c r="C2238" i="1"/>
  <c r="O3382" i="1"/>
  <c r="E1664" i="1"/>
  <c r="E1993" i="1"/>
  <c r="K1743" i="1"/>
  <c r="O3766" i="1"/>
  <c r="N1803" i="1"/>
  <c r="E1434" i="1"/>
  <c r="N2062" i="1"/>
  <c r="C3560" i="1"/>
  <c r="E1392" i="1"/>
  <c r="C1905" i="1"/>
  <c r="D2109" i="1"/>
  <c r="C3509" i="1"/>
  <c r="J1331" i="1"/>
  <c r="N1975" i="1"/>
  <c r="D1685" i="1"/>
  <c r="M3539" i="1"/>
  <c r="N1860" i="1"/>
  <c r="L1545" i="1"/>
  <c r="E1353" i="1"/>
  <c r="I2954" i="1"/>
  <c r="H2051" i="1"/>
  <c r="E1846" i="1"/>
  <c r="M3117" i="1"/>
  <c r="K3377" i="1"/>
  <c r="M2363" i="1"/>
  <c r="K2970" i="1"/>
  <c r="J1267" i="1"/>
  <c r="E2646" i="1"/>
  <c r="M2413" i="1"/>
  <c r="O1419" i="1"/>
  <c r="J2079" i="1"/>
  <c r="F3441" i="1"/>
  <c r="F1098" i="1"/>
  <c r="H1809" i="1"/>
  <c r="F2193" i="1"/>
  <c r="D3600" i="1"/>
  <c r="C1911" i="1"/>
  <c r="F1834" i="1"/>
  <c r="I1951" i="1"/>
  <c r="N3633" i="1"/>
  <c r="G809" i="1"/>
  <c r="K1526" i="1"/>
  <c r="I2305" i="1"/>
  <c r="D3597" i="1"/>
  <c r="I1183" i="1"/>
  <c r="F1508" i="1"/>
  <c r="F2148" i="1"/>
  <c r="O2923" i="1"/>
  <c r="L2170" i="1"/>
  <c r="O1489" i="1"/>
  <c r="H1594" i="1"/>
  <c r="K3265" i="1"/>
  <c r="M2014" i="1"/>
  <c r="L1977" i="1"/>
  <c r="E2903" i="1"/>
  <c r="E3202" i="1"/>
  <c r="K2354" i="1"/>
  <c r="D2935" i="1"/>
  <c r="C1125" i="1"/>
  <c r="J1991" i="1"/>
  <c r="G1700" i="1"/>
  <c r="E1638" i="1"/>
  <c r="M2179" i="1"/>
  <c r="N3783" i="1"/>
  <c r="F1715" i="1"/>
  <c r="M1973" i="1"/>
  <c r="E1724" i="1"/>
  <c r="E3677" i="1"/>
  <c r="E1222" i="1"/>
  <c r="L1526" i="1"/>
  <c r="O2464" i="1"/>
  <c r="J3722" i="1"/>
  <c r="I611" i="1"/>
  <c r="K1885" i="1"/>
  <c r="O2030" i="1"/>
  <c r="H3652" i="1"/>
  <c r="O365" i="1"/>
  <c r="K1966" i="1"/>
  <c r="K1721" i="1"/>
  <c r="L3208" i="1"/>
  <c r="O1920" i="1"/>
  <c r="C1865" i="1"/>
  <c r="O1452" i="1"/>
  <c r="N3118" i="1"/>
  <c r="G1745" i="1"/>
  <c r="D3107" i="1"/>
  <c r="L2771" i="1"/>
  <c r="F3365" i="1"/>
  <c r="J2415" i="1"/>
  <c r="K3254" i="1"/>
  <c r="N1620" i="1"/>
  <c r="K1651" i="1"/>
  <c r="C1366" i="1"/>
  <c r="D2117" i="1"/>
  <c r="J1275" i="1"/>
  <c r="O3629" i="1"/>
  <c r="J2778" i="1"/>
  <c r="E1644" i="1"/>
  <c r="J1651" i="1"/>
  <c r="E3125" i="1"/>
  <c r="C1484" i="1"/>
  <c r="H1914" i="1"/>
  <c r="O1572" i="1"/>
  <c r="C3184" i="1"/>
  <c r="I1075" i="1"/>
  <c r="D1873" i="1"/>
  <c r="K1498" i="1"/>
  <c r="K3155" i="1"/>
  <c r="K1987" i="1"/>
  <c r="I1599" i="1"/>
  <c r="L1180" i="1"/>
  <c r="I3882" i="1"/>
  <c r="C1330" i="1"/>
  <c r="D545" i="1"/>
  <c r="G1848" i="1"/>
  <c r="J3002" i="1"/>
  <c r="L3704" i="1"/>
  <c r="N3128" i="1"/>
  <c r="N2441" i="1"/>
  <c r="O2831" i="1"/>
  <c r="H2488" i="1"/>
  <c r="G2340" i="1"/>
  <c r="J1582" i="1"/>
  <c r="H1773" i="1"/>
  <c r="C2177" i="1"/>
  <c r="L1659" i="1"/>
  <c r="H1252" i="1"/>
  <c r="G3201" i="1"/>
  <c r="D1763" i="1"/>
  <c r="G1366" i="1"/>
  <c r="C1110" i="1"/>
  <c r="E3836" i="1"/>
  <c r="D1949" i="1"/>
  <c r="K941" i="1"/>
  <c r="J1255" i="1"/>
  <c r="D3437" i="1"/>
  <c r="N2087" i="1"/>
  <c r="M1363" i="1"/>
  <c r="E3279" i="1"/>
  <c r="C3062" i="1"/>
  <c r="G1507" i="1"/>
  <c r="K2080" i="1"/>
  <c r="I2345" i="1"/>
  <c r="O2807" i="1"/>
  <c r="D1168" i="1"/>
  <c r="I1947" i="1"/>
  <c r="K1679" i="1"/>
  <c r="N3526" i="1"/>
  <c r="O2491" i="1"/>
  <c r="N3530" i="1"/>
  <c r="H2686" i="1"/>
  <c r="H3086" i="1"/>
  <c r="I2184" i="1"/>
  <c r="G2697" i="1"/>
  <c r="M946" i="1"/>
  <c r="H1483" i="1"/>
  <c r="O1553" i="1"/>
  <c r="J1839" i="1"/>
  <c r="N2145" i="1"/>
  <c r="C3201" i="1"/>
  <c r="K991" i="1"/>
  <c r="J2007" i="1"/>
  <c r="N2060" i="1"/>
  <c r="H3038" i="1"/>
  <c r="N1203" i="1"/>
  <c r="E1833" i="1"/>
  <c r="J1943" i="1"/>
  <c r="J3394" i="1"/>
  <c r="G2530" i="1"/>
  <c r="L1598" i="1"/>
  <c r="H2091" i="1"/>
  <c r="N3599" i="1"/>
  <c r="F1764" i="1"/>
  <c r="O1568" i="1"/>
  <c r="M2038" i="1"/>
  <c r="M3155" i="1"/>
  <c r="E1854" i="1"/>
  <c r="E1436" i="1"/>
  <c r="L2087" i="1"/>
  <c r="E3226" i="1"/>
  <c r="E4009" i="1"/>
  <c r="K2445" i="1"/>
  <c r="K2311" i="1"/>
  <c r="L3163" i="1"/>
  <c r="N2535" i="1"/>
  <c r="H2206" i="1"/>
  <c r="M2291" i="1"/>
  <c r="M3255" i="1"/>
  <c r="C1795" i="1"/>
  <c r="K2854" i="1"/>
  <c r="H2224" i="1"/>
  <c r="H2663" i="1"/>
  <c r="K2366" i="1"/>
  <c r="M2827" i="1"/>
  <c r="O2342" i="1"/>
  <c r="N2492" i="1"/>
  <c r="I1099" i="1"/>
  <c r="G2650" i="1"/>
  <c r="F2087" i="1"/>
  <c r="G2291" i="1"/>
  <c r="K3380" i="1"/>
  <c r="H2251" i="1"/>
  <c r="C1036" i="1"/>
  <c r="E1785" i="1"/>
  <c r="L1542" i="1"/>
  <c r="M2122" i="1"/>
  <c r="C926" i="1"/>
  <c r="F1717" i="1"/>
  <c r="M1521" i="1"/>
  <c r="M1718" i="1"/>
  <c r="I1568" i="1"/>
  <c r="G973" i="1"/>
  <c r="J1273" i="1"/>
  <c r="G497" i="1"/>
  <c r="K2418" i="1"/>
  <c r="G369" i="1"/>
  <c r="N1359" i="1"/>
  <c r="H1046" i="1"/>
  <c r="I2643" i="1"/>
  <c r="L896" i="1"/>
  <c r="D2884" i="1"/>
  <c r="I1584" i="1"/>
  <c r="K2459" i="1"/>
  <c r="C2188" i="1"/>
  <c r="K3618" i="1"/>
  <c r="H2409" i="1"/>
  <c r="J2934" i="1"/>
  <c r="H1777" i="1"/>
  <c r="N2117" i="1"/>
  <c r="N4582" i="1"/>
  <c r="I2878" i="1"/>
  <c r="C2075" i="1"/>
  <c r="D1756" i="1"/>
  <c r="I3999" i="1"/>
  <c r="O2211" i="1"/>
  <c r="M1996" i="1"/>
  <c r="C2944" i="1"/>
  <c r="H1511" i="1"/>
  <c r="G2780" i="1"/>
  <c r="H2521" i="1"/>
  <c r="D2284" i="1"/>
  <c r="N2795" i="1"/>
  <c r="I2265" i="1"/>
  <c r="G1946" i="1"/>
  <c r="M1696" i="1"/>
  <c r="N3909" i="1"/>
  <c r="C2457" i="1"/>
  <c r="M1406" i="1"/>
  <c r="J2244" i="1"/>
  <c r="O4189" i="1"/>
  <c r="J2053" i="1"/>
  <c r="H1958" i="1"/>
  <c r="M2111" i="1"/>
  <c r="E1648" i="1"/>
  <c r="H1544" i="1"/>
  <c r="G1434" i="1"/>
  <c r="N1784" i="1"/>
  <c r="K1946" i="1"/>
  <c r="J1425" i="1"/>
  <c r="F1226" i="1"/>
  <c r="O3331" i="1"/>
  <c r="C1748" i="1"/>
  <c r="L1594" i="1"/>
  <c r="D1395" i="1"/>
  <c r="K2551" i="1"/>
  <c r="I1897" i="1"/>
  <c r="N1635" i="1"/>
  <c r="O1582" i="1"/>
  <c r="G1449" i="1"/>
  <c r="G1543" i="1"/>
  <c r="O983" i="1"/>
  <c r="L771" i="1"/>
  <c r="M1480" i="1"/>
  <c r="N1631" i="1"/>
  <c r="M1586" i="1"/>
  <c r="I1107" i="1"/>
  <c r="H2597" i="1"/>
  <c r="H1824" i="1"/>
  <c r="E1622" i="1"/>
  <c r="N2220" i="1"/>
  <c r="E1506" i="1"/>
  <c r="K2003" i="1"/>
  <c r="K2979" i="1"/>
  <c r="G2931" i="1"/>
  <c r="M3004" i="1"/>
  <c r="L2890" i="1"/>
  <c r="K1640" i="1"/>
  <c r="L1228" i="1"/>
  <c r="L2122" i="1"/>
  <c r="N2773" i="1"/>
  <c r="M1731" i="1"/>
  <c r="N1269" i="1"/>
  <c r="J2269" i="1"/>
  <c r="F2292" i="1"/>
  <c r="M1601" i="1"/>
  <c r="M4119" i="1"/>
  <c r="M1733" i="1"/>
  <c r="N1612" i="1"/>
  <c r="N3091" i="1"/>
  <c r="N3077" i="1"/>
  <c r="H3334" i="1"/>
  <c r="D3138" i="1"/>
  <c r="C1467" i="1"/>
  <c r="D1584" i="1"/>
  <c r="C1392" i="1"/>
  <c r="H2642" i="1"/>
  <c r="H1614" i="1"/>
  <c r="F1497" i="1"/>
  <c r="F1306" i="1"/>
  <c r="M2894" i="1"/>
  <c r="E1019" i="1"/>
  <c r="O2317" i="1"/>
  <c r="G2054" i="1"/>
  <c r="G2087" i="1"/>
  <c r="C1759" i="1"/>
  <c r="F1057" i="1"/>
  <c r="E1565" i="1"/>
  <c r="D1120" i="1"/>
  <c r="C2641" i="1"/>
  <c r="H970" i="1"/>
  <c r="G1454" i="1"/>
  <c r="J1845" i="1"/>
  <c r="H2977" i="1"/>
  <c r="I1902" i="1"/>
  <c r="H1569" i="1"/>
  <c r="G2560" i="1"/>
  <c r="N962" i="1"/>
  <c r="D2370" i="1"/>
  <c r="E2296" i="1"/>
  <c r="D2376" i="1"/>
  <c r="K1908" i="1"/>
  <c r="D1312" i="1"/>
  <c r="N1441" i="1"/>
  <c r="F2225" i="1"/>
  <c r="N2881" i="1"/>
  <c r="H1850" i="1"/>
  <c r="I1569" i="1"/>
  <c r="F1026" i="1"/>
  <c r="L3595" i="1"/>
  <c r="I1965" i="1"/>
  <c r="M1443" i="1"/>
  <c r="G4033" i="1"/>
  <c r="K4173" i="1"/>
  <c r="F3482" i="1"/>
  <c r="F3402" i="1"/>
  <c r="D2529" i="1"/>
  <c r="G2404" i="1"/>
  <c r="I2178" i="1"/>
  <c r="O3089" i="1"/>
  <c r="C2146" i="1"/>
  <c r="L1694" i="1"/>
  <c r="F1909" i="1"/>
  <c r="M2755" i="1"/>
  <c r="M1682" i="1"/>
  <c r="J3298" i="1"/>
  <c r="G906" i="1"/>
  <c r="I1625" i="1"/>
  <c r="L3525" i="1"/>
  <c r="F3457" i="1"/>
  <c r="J3419" i="1"/>
  <c r="H3858" i="1"/>
  <c r="D2186" i="1"/>
  <c r="J2056" i="1"/>
  <c r="E1828" i="1"/>
  <c r="F2791" i="1"/>
  <c r="G1975" i="1"/>
  <c r="G1557" i="1"/>
  <c r="G1493" i="1"/>
  <c r="J2795" i="1"/>
  <c r="J1561" i="1"/>
  <c r="L2723" i="1"/>
  <c r="G1234" i="1"/>
  <c r="C510" i="1"/>
  <c r="J3867" i="1"/>
  <c r="O3525" i="1"/>
  <c r="C4126" i="1"/>
  <c r="L3821" i="1"/>
  <c r="N1914" i="1"/>
  <c r="L1567" i="1"/>
  <c r="C1990" i="1"/>
  <c r="G2801" i="1"/>
  <c r="E1558" i="1"/>
  <c r="O1078" i="1"/>
  <c r="C1881" i="1"/>
  <c r="D2664" i="1"/>
  <c r="O1410" i="1"/>
  <c r="N1813" i="1"/>
  <c r="C2415" i="1"/>
  <c r="K740" i="1"/>
  <c r="F1361" i="1"/>
  <c r="C1617" i="1"/>
  <c r="O3247" i="1"/>
  <c r="N1488" i="1"/>
  <c r="G3617" i="1"/>
  <c r="K1231" i="1"/>
  <c r="O1377" i="1"/>
  <c r="O220" i="1"/>
  <c r="F1987" i="1"/>
  <c r="L1737" i="1"/>
  <c r="D835" i="1"/>
  <c r="H2036" i="1"/>
  <c r="G1108" i="1"/>
  <c r="J60" i="1"/>
  <c r="M1850" i="1"/>
  <c r="G376" i="1"/>
  <c r="N740" i="1"/>
  <c r="E1500" i="1"/>
  <c r="J967" i="1"/>
  <c r="E1373" i="1"/>
  <c r="E2856" i="1"/>
  <c r="D1711" i="1"/>
  <c r="E539" i="1"/>
  <c r="E834" i="1"/>
  <c r="G1453" i="1"/>
  <c r="L1084" i="1"/>
  <c r="M178" i="1"/>
  <c r="L871" i="1"/>
  <c r="E1160" i="1"/>
  <c r="N1465" i="1"/>
  <c r="O2413" i="1"/>
  <c r="G966" i="1"/>
  <c r="E1575" i="1"/>
  <c r="L2128" i="1"/>
  <c r="N3803" i="1"/>
  <c r="D1722" i="1"/>
  <c r="L2602" i="1"/>
  <c r="M1812" i="1"/>
  <c r="F520" i="1"/>
  <c r="O100" i="1"/>
  <c r="G1477" i="1"/>
  <c r="D2132" i="1"/>
  <c r="L54" i="1"/>
  <c r="H1721" i="1"/>
  <c r="G800" i="1"/>
  <c r="D626" i="1"/>
  <c r="G1699" i="1"/>
  <c r="I1182" i="1"/>
  <c r="G981" i="1"/>
  <c r="E2155" i="1"/>
  <c r="F681" i="1"/>
  <c r="N509" i="1"/>
  <c r="F3044" i="1"/>
  <c r="F1430" i="1"/>
  <c r="C597" i="1"/>
  <c r="N698" i="1"/>
  <c r="L1637" i="1"/>
  <c r="O1507" i="1"/>
  <c r="M322" i="1"/>
  <c r="C823" i="1"/>
  <c r="D1124" i="1"/>
  <c r="J2270" i="1"/>
  <c r="J2171" i="1"/>
  <c r="C648" i="1"/>
  <c r="K1657" i="1"/>
  <c r="M1414" i="1"/>
  <c r="F3507" i="1"/>
  <c r="E1580" i="1"/>
  <c r="G2649" i="1"/>
  <c r="K1283" i="1"/>
  <c r="C483" i="1"/>
  <c r="O116" i="1"/>
  <c r="K1437" i="1"/>
  <c r="F1743" i="1"/>
  <c r="N832" i="1"/>
  <c r="N1911" i="1"/>
  <c r="I997" i="1"/>
  <c r="H59" i="1"/>
  <c r="C1526" i="1"/>
  <c r="J986" i="1"/>
  <c r="O669" i="1"/>
  <c r="O1923" i="1"/>
  <c r="M1667" i="1"/>
  <c r="K1280" i="1"/>
  <c r="O3362" i="1"/>
  <c r="H1422" i="1"/>
  <c r="M2863" i="1"/>
  <c r="E37" i="1"/>
  <c r="E721" i="1"/>
  <c r="G1387" i="1"/>
  <c r="N1443" i="1"/>
  <c r="I2536" i="1"/>
  <c r="L836" i="1"/>
  <c r="H2107" i="1"/>
  <c r="N1754" i="1"/>
  <c r="C908" i="1"/>
  <c r="K1472" i="1"/>
  <c r="F2028" i="1"/>
  <c r="L3255" i="1"/>
  <c r="F1699" i="1"/>
  <c r="I2550" i="1"/>
  <c r="I756" i="1"/>
  <c r="N446" i="1"/>
  <c r="O997" i="1"/>
  <c r="E1706" i="1"/>
  <c r="C1639" i="1"/>
  <c r="J53" i="1"/>
  <c r="E2029" i="1"/>
  <c r="I689" i="1"/>
  <c r="J581" i="1"/>
  <c r="H907" i="1"/>
  <c r="G1181" i="1"/>
  <c r="E980" i="1"/>
  <c r="L1421" i="1"/>
  <c r="L572" i="1"/>
  <c r="H402" i="1"/>
  <c r="F3544" i="1"/>
  <c r="F1614" i="1"/>
  <c r="F1757" i="1"/>
  <c r="H591" i="1"/>
  <c r="J1264" i="1"/>
  <c r="N532" i="1"/>
  <c r="J1548" i="1"/>
  <c r="E2485" i="1"/>
  <c r="N1121" i="1"/>
  <c r="H1750" i="1"/>
  <c r="L2175" i="1"/>
  <c r="H1458" i="1"/>
  <c r="N1442" i="1"/>
  <c r="G1395" i="1"/>
  <c r="D3363" i="1"/>
  <c r="H2410" i="1"/>
  <c r="F2817" i="1"/>
  <c r="M301" i="1"/>
  <c r="H9" i="1"/>
  <c r="N139" i="1"/>
  <c r="K1599" i="1"/>
  <c r="N1141" i="1"/>
  <c r="L575" i="1"/>
  <c r="G1275" i="1"/>
  <c r="I941" i="1"/>
  <c r="N14" i="1"/>
  <c r="K1730" i="1"/>
  <c r="H977" i="1"/>
  <c r="M668" i="1"/>
  <c r="K1643" i="1"/>
  <c r="F1482" i="1"/>
  <c r="E1261" i="1"/>
  <c r="J3924" i="1"/>
  <c r="N1319" i="1"/>
  <c r="M1858" i="1"/>
  <c r="J1162" i="1"/>
  <c r="I1365" i="1"/>
  <c r="E1004" i="1"/>
  <c r="G758" i="1"/>
  <c r="J2144" i="1"/>
  <c r="J835" i="1"/>
  <c r="K2053" i="1"/>
  <c r="N2152" i="1"/>
  <c r="I1431" i="1"/>
  <c r="D1062" i="1"/>
  <c r="J2013" i="1"/>
  <c r="H3832" i="1"/>
  <c r="I3896" i="1"/>
  <c r="J4321" i="1"/>
  <c r="O3845" i="1"/>
  <c r="O2834" i="1"/>
  <c r="J2911" i="1"/>
  <c r="K3585" i="1"/>
  <c r="N3069" i="1"/>
  <c r="M2970" i="1"/>
  <c r="O2736" i="1"/>
  <c r="G3174" i="1"/>
  <c r="J2956" i="1"/>
  <c r="K3113" i="1"/>
  <c r="O2610" i="1"/>
  <c r="K2933" i="1"/>
  <c r="D2894" i="1"/>
  <c r="E2583" i="1"/>
  <c r="L2631" i="1"/>
  <c r="C3149" i="1"/>
  <c r="C2747" i="1"/>
  <c r="K2661" i="1"/>
  <c r="M2923" i="1"/>
  <c r="G2728" i="1"/>
  <c r="G2693" i="1"/>
  <c r="E3166" i="1"/>
  <c r="G2662" i="1"/>
  <c r="E2326" i="1"/>
  <c r="C3612" i="1"/>
  <c r="F3025" i="1"/>
  <c r="N2928" i="1"/>
  <c r="F3454" i="1"/>
  <c r="M3094" i="1"/>
  <c r="H2675" i="1"/>
  <c r="C4138" i="1"/>
  <c r="J3266" i="1"/>
  <c r="G2691" i="1"/>
  <c r="O4024" i="1"/>
  <c r="G3075" i="1"/>
  <c r="F2463" i="1"/>
  <c r="M3633" i="1"/>
  <c r="M3370" i="1"/>
  <c r="O2671" i="1"/>
  <c r="L3780" i="1"/>
  <c r="E3074" i="1"/>
  <c r="K2505" i="1"/>
  <c r="J3612" i="1"/>
  <c r="I3218" i="1"/>
  <c r="E2438" i="1"/>
  <c r="D3377" i="1"/>
  <c r="M3054" i="1"/>
  <c r="J3214" i="1"/>
  <c r="D3760" i="1"/>
  <c r="L2754" i="1"/>
  <c r="L2525" i="1"/>
  <c r="D3340" i="1"/>
  <c r="D2815" i="1"/>
  <c r="F3307" i="1"/>
  <c r="L3555" i="1"/>
  <c r="G2064" i="1"/>
  <c r="E2454" i="1"/>
  <c r="J3026" i="1"/>
  <c r="C3660" i="1"/>
  <c r="F1636" i="1"/>
  <c r="F2190" i="1"/>
  <c r="C3440" i="1"/>
  <c r="F2576" i="1"/>
  <c r="O1752" i="1"/>
  <c r="G3491" i="1"/>
  <c r="N2362" i="1"/>
  <c r="J3695" i="1"/>
  <c r="E2520" i="1"/>
  <c r="C3073" i="1"/>
  <c r="N1983" i="1"/>
  <c r="I2823" i="1"/>
  <c r="C2109" i="1"/>
  <c r="H3025" i="1"/>
  <c r="K2138" i="1"/>
  <c r="O1543" i="1"/>
  <c r="D2249" i="1"/>
  <c r="G1537" i="1"/>
  <c r="C1547" i="1"/>
  <c r="I3473" i="1"/>
  <c r="L2247" i="1"/>
  <c r="N1062" i="1"/>
  <c r="J2366" i="1"/>
  <c r="N2308" i="1"/>
  <c r="H2942" i="1"/>
  <c r="E1879" i="1"/>
  <c r="I1586" i="1"/>
  <c r="H2098" i="1"/>
  <c r="D1748" i="1"/>
  <c r="K2582" i="1"/>
  <c r="H2791" i="1"/>
  <c r="F3142" i="1"/>
  <c r="M2114" i="1"/>
  <c r="K1402" i="1"/>
  <c r="G1597" i="1"/>
  <c r="G1982" i="1"/>
  <c r="M3605" i="1"/>
  <c r="C3487" i="1"/>
  <c r="F3008" i="1"/>
  <c r="D2777" i="1"/>
  <c r="H3487" i="1"/>
  <c r="D2102" i="1"/>
  <c r="D2703" i="1"/>
  <c r="K1737" i="1"/>
  <c r="N2959" i="1"/>
  <c r="J3361" i="1"/>
  <c r="D2240" i="1"/>
  <c r="M3380" i="1"/>
  <c r="L2994" i="1"/>
  <c r="H2456" i="1"/>
  <c r="J2594" i="1"/>
  <c r="E3407" i="1"/>
  <c r="G2259" i="1"/>
  <c r="D1519" i="1"/>
  <c r="M1254" i="1"/>
  <c r="C2604" i="1"/>
  <c r="H2024" i="1"/>
  <c r="I1706" i="1"/>
  <c r="L1165" i="1"/>
  <c r="D3286" i="1"/>
  <c r="K1750" i="1"/>
  <c r="M1756" i="1"/>
  <c r="L3979" i="1"/>
  <c r="M2399" i="1"/>
  <c r="M3240" i="1"/>
  <c r="L2595" i="1"/>
  <c r="N2239" i="1"/>
  <c r="L2589" i="1"/>
  <c r="C2555" i="1"/>
  <c r="I3193" i="1"/>
  <c r="H2878" i="1"/>
  <c r="D1688" i="1"/>
  <c r="G2841" i="1"/>
  <c r="C4014" i="1"/>
  <c r="O2766" i="1"/>
  <c r="E3629" i="1"/>
  <c r="C3117" i="1"/>
  <c r="I3989" i="1"/>
  <c r="E3119" i="1"/>
  <c r="G2424" i="1"/>
  <c r="I1928" i="1"/>
  <c r="M2750" i="1"/>
  <c r="M1253" i="1"/>
  <c r="N1841" i="1"/>
  <c r="D1626" i="1"/>
  <c r="J3328" i="1"/>
  <c r="O1629" i="1"/>
  <c r="O2263" i="1"/>
  <c r="E1970" i="1"/>
  <c r="N3460" i="1"/>
  <c r="D1576" i="1"/>
  <c r="L2222" i="1"/>
  <c r="E3569" i="1"/>
  <c r="L1672" i="1"/>
  <c r="J2627" i="1"/>
  <c r="C2724" i="1"/>
  <c r="C1892" i="1"/>
  <c r="F2452" i="1"/>
  <c r="D2972" i="1"/>
  <c r="G3457" i="1"/>
  <c r="H3560" i="1"/>
  <c r="J2259" i="1"/>
  <c r="D3569" i="1"/>
  <c r="M1999" i="1"/>
  <c r="J2503" i="1"/>
  <c r="E1295" i="1"/>
  <c r="F3215" i="1"/>
  <c r="I2415" i="1"/>
  <c r="L2674" i="1"/>
  <c r="O1368" i="1"/>
  <c r="I3356" i="1"/>
  <c r="M1531" i="1"/>
  <c r="G2879" i="1"/>
  <c r="G3109" i="1"/>
  <c r="K2067" i="1"/>
  <c r="G2720" i="1"/>
  <c r="M3270" i="1"/>
  <c r="M3321" i="1"/>
  <c r="H3138" i="1"/>
  <c r="C2303" i="1"/>
  <c r="H3341" i="1"/>
  <c r="E1503" i="1"/>
  <c r="H2495" i="1"/>
  <c r="K2549" i="1"/>
  <c r="D2832" i="1"/>
  <c r="H3403" i="1"/>
  <c r="J2868" i="1"/>
  <c r="F2362" i="1"/>
  <c r="D2200" i="1"/>
  <c r="D3282" i="1"/>
  <c r="F2088" i="1"/>
  <c r="N1310" i="1"/>
  <c r="K1513" i="1"/>
  <c r="J2942" i="1"/>
  <c r="E2219" i="1"/>
  <c r="C888" i="1"/>
  <c r="C1549" i="1"/>
  <c r="J3170" i="1"/>
  <c r="G2613" i="1"/>
  <c r="G3822" i="1"/>
  <c r="G1771" i="1"/>
  <c r="K2373" i="1"/>
  <c r="C3175" i="1"/>
  <c r="N2172" i="1"/>
  <c r="L3321" i="1"/>
  <c r="K1706" i="1"/>
  <c r="C2492" i="1"/>
  <c r="M2936" i="1"/>
  <c r="I3006" i="1"/>
  <c r="L3081" i="1"/>
  <c r="K2150" i="1"/>
  <c r="I2995" i="1"/>
  <c r="E2717" i="1"/>
  <c r="G2246" i="1"/>
  <c r="I2407" i="1"/>
  <c r="O3171" i="1"/>
  <c r="H3978" i="1"/>
  <c r="K2417" i="1"/>
  <c r="I3131" i="1"/>
  <c r="L2763" i="1"/>
  <c r="I3368" i="1"/>
  <c r="D1770" i="1"/>
  <c r="C2092" i="1"/>
  <c r="H3212" i="1"/>
  <c r="H2393" i="1"/>
  <c r="C3096" i="1"/>
  <c r="I2522" i="1"/>
  <c r="F3348" i="1"/>
  <c r="G2883" i="1"/>
  <c r="J2576" i="1"/>
  <c r="C1966" i="1"/>
  <c r="G3299" i="1"/>
  <c r="C1089" i="1"/>
  <c r="C1592" i="1"/>
  <c r="L1098" i="1"/>
  <c r="H2311" i="1"/>
  <c r="D950" i="1"/>
  <c r="D800" i="1"/>
  <c r="C1243" i="1"/>
  <c r="N2457" i="1"/>
  <c r="K803" i="1"/>
  <c r="O2872" i="1"/>
  <c r="L3631" i="1"/>
  <c r="N3420" i="1"/>
  <c r="J2073" i="1"/>
  <c r="N2579" i="1"/>
  <c r="N3615" i="1"/>
  <c r="E3015" i="1"/>
  <c r="G3154" i="1"/>
  <c r="J2829" i="1"/>
  <c r="K3325" i="1"/>
  <c r="D4004" i="1"/>
  <c r="K3095" i="1"/>
  <c r="C2681" i="1"/>
  <c r="E3068" i="1"/>
  <c r="C3074" i="1"/>
  <c r="H2383" i="1"/>
  <c r="K1257" i="1"/>
  <c r="I1984" i="1"/>
  <c r="N1584" i="1"/>
  <c r="D1916" i="1"/>
  <c r="I1399" i="1"/>
  <c r="K3185" i="1"/>
  <c r="E1421" i="1"/>
  <c r="L1824" i="1"/>
  <c r="H1505" i="1"/>
  <c r="C2553" i="1"/>
  <c r="G1355" i="1"/>
  <c r="H922" i="1"/>
  <c r="F1437" i="1"/>
  <c r="O4008" i="1"/>
  <c r="G1111" i="1"/>
  <c r="F1177" i="1"/>
  <c r="M1023" i="1"/>
  <c r="E3181" i="1"/>
  <c r="N1079" i="1"/>
  <c r="G1049" i="1"/>
  <c r="D1195" i="1"/>
  <c r="N2903" i="1"/>
  <c r="M2231" i="1"/>
  <c r="N390" i="1"/>
  <c r="E1372" i="1"/>
  <c r="M2941" i="1"/>
  <c r="M2074" i="1"/>
  <c r="E3692" i="1"/>
  <c r="O3423" i="1"/>
  <c r="H3024" i="1"/>
  <c r="H3898" i="1"/>
  <c r="G1870" i="1"/>
  <c r="D2581" i="1"/>
  <c r="D1707" i="1"/>
  <c r="N2026" i="1"/>
  <c r="L2314" i="1"/>
  <c r="I1680" i="1"/>
  <c r="E2389" i="1"/>
  <c r="H2554" i="1"/>
  <c r="M2018" i="1"/>
  <c r="I2163" i="1"/>
  <c r="H2304" i="1"/>
  <c r="M2350" i="1"/>
  <c r="E2249" i="1"/>
  <c r="D1598" i="1"/>
  <c r="E2336" i="1"/>
  <c r="J2596" i="1"/>
  <c r="H2280" i="1"/>
  <c r="N1652" i="1"/>
  <c r="D2384" i="1"/>
  <c r="E2156" i="1"/>
  <c r="F1956" i="1"/>
  <c r="M3842" i="1"/>
  <c r="J1881" i="1"/>
  <c r="O2031" i="1"/>
  <c r="K1776" i="1"/>
  <c r="K3722" i="1"/>
  <c r="D2179" i="1"/>
  <c r="K2073" i="1"/>
  <c r="H3564" i="1"/>
  <c r="I3464" i="1"/>
  <c r="H3152" i="1"/>
  <c r="K3004" i="1"/>
  <c r="O1850" i="1"/>
  <c r="F2752" i="1"/>
  <c r="C1739" i="1"/>
  <c r="L2205" i="1"/>
  <c r="O2019" i="1"/>
  <c r="C1513" i="1"/>
  <c r="D2672" i="1"/>
  <c r="D2457" i="1"/>
  <c r="O2061" i="1"/>
  <c r="E2218" i="1"/>
  <c r="L2339" i="1"/>
  <c r="K2376" i="1"/>
  <c r="O2267" i="1"/>
  <c r="E1900" i="1"/>
  <c r="I2514" i="1"/>
  <c r="G2347" i="1"/>
  <c r="M2245" i="1"/>
  <c r="M603" i="1"/>
  <c r="L2755" i="1"/>
  <c r="L1842" i="1"/>
  <c r="J2429" i="1"/>
  <c r="J3769" i="1"/>
  <c r="E2211" i="1"/>
  <c r="G1644" i="1"/>
  <c r="E2114" i="1"/>
  <c r="M4103" i="1"/>
  <c r="G1763" i="1"/>
  <c r="D2398" i="1"/>
  <c r="F3840" i="1"/>
  <c r="J3442" i="1"/>
  <c r="E3026" i="1"/>
  <c r="O2607" i="1"/>
  <c r="L2168" i="1"/>
  <c r="I2560" i="1"/>
  <c r="J2179" i="1"/>
  <c r="F1504" i="1"/>
  <c r="J2050" i="1"/>
  <c r="O1656" i="1"/>
  <c r="J2731" i="1"/>
  <c r="F2370" i="1"/>
  <c r="D2298" i="1"/>
  <c r="E2147" i="1"/>
  <c r="D2721" i="1"/>
  <c r="J2364" i="1"/>
  <c r="J2289" i="1"/>
  <c r="H1287" i="1"/>
  <c r="K2419" i="1"/>
  <c r="J2206" i="1"/>
  <c r="K1870" i="1"/>
  <c r="N4436" i="1"/>
  <c r="K2461" i="1"/>
  <c r="M2136" i="1"/>
  <c r="H1933" i="1"/>
  <c r="E3709" i="1"/>
  <c r="G1922" i="1"/>
  <c r="C1985" i="1"/>
  <c r="O1738" i="1"/>
  <c r="O3589" i="1"/>
  <c r="M1582" i="1"/>
  <c r="K2040" i="1"/>
  <c r="L3876" i="1"/>
  <c r="C3635" i="1"/>
  <c r="L3094" i="1"/>
  <c r="C2554" i="1"/>
  <c r="M2327" i="1"/>
  <c r="C2557" i="1"/>
  <c r="E2268" i="1"/>
  <c r="E1284" i="1"/>
  <c r="E2280" i="1"/>
  <c r="C1651" i="1"/>
  <c r="M2361" i="1"/>
  <c r="D2369" i="1"/>
  <c r="F2295" i="1"/>
  <c r="E1234" i="1"/>
  <c r="E2038" i="1"/>
  <c r="E2235" i="1"/>
  <c r="L1798" i="1"/>
  <c r="F841" i="1"/>
  <c r="I3353" i="1"/>
  <c r="O1771" i="1"/>
  <c r="K1662" i="1"/>
  <c r="D4114" i="1"/>
  <c r="G2810" i="1"/>
  <c r="N1819" i="1"/>
  <c r="L2326" i="1"/>
  <c r="M3468" i="1"/>
  <c r="F1960" i="1"/>
  <c r="K1606" i="1"/>
  <c r="M2094" i="1"/>
  <c r="F3938" i="1"/>
  <c r="L2112" i="1"/>
  <c r="F3093" i="1"/>
  <c r="O3598" i="1"/>
  <c r="I3956" i="1"/>
  <c r="N3071" i="1"/>
  <c r="K3305" i="1"/>
  <c r="M2008" i="1"/>
  <c r="M2475" i="1"/>
  <c r="K1348" i="1"/>
  <c r="M475" i="1"/>
  <c r="C2279" i="1"/>
  <c r="H1409" i="1"/>
  <c r="C2477" i="1"/>
  <c r="N2628" i="1"/>
  <c r="I2159" i="1"/>
  <c r="F1473" i="1"/>
  <c r="G2758" i="1"/>
  <c r="F1678" i="1"/>
  <c r="I1646" i="1"/>
  <c r="O4571" i="1"/>
  <c r="F2498" i="1"/>
  <c r="L2183" i="1"/>
  <c r="E1851" i="1"/>
  <c r="L4075" i="1"/>
  <c r="H1905" i="1"/>
  <c r="G2117" i="1"/>
  <c r="J1910" i="1"/>
  <c r="E3593" i="1"/>
  <c r="O2273" i="1"/>
  <c r="K1965" i="1"/>
  <c r="I1719" i="1"/>
  <c r="G3459" i="1"/>
  <c r="E1859" i="1"/>
  <c r="O2904" i="1"/>
  <c r="H3406" i="1"/>
  <c r="H3316" i="1"/>
  <c r="L3070" i="1"/>
  <c r="O2584" i="1"/>
  <c r="N1901" i="1"/>
  <c r="C3118" i="1"/>
  <c r="C1664" i="1"/>
  <c r="K828" i="1"/>
  <c r="H2492" i="1"/>
  <c r="L1504" i="1"/>
  <c r="G2778" i="1"/>
  <c r="K2396" i="1"/>
  <c r="K2275" i="1"/>
  <c r="L4609" i="1"/>
  <c r="O2510" i="1"/>
  <c r="L2689" i="1"/>
  <c r="H2721" i="1"/>
  <c r="J3129" i="1"/>
  <c r="O2694" i="1"/>
  <c r="M2499" i="1"/>
  <c r="F2004" i="1"/>
  <c r="G2210" i="1"/>
  <c r="M1634" i="1"/>
  <c r="N1903" i="1"/>
  <c r="L1928" i="1"/>
  <c r="I2953" i="1"/>
  <c r="O1757" i="1"/>
  <c r="E1656" i="1"/>
  <c r="L2141" i="1"/>
  <c r="M3414" i="1"/>
  <c r="C2244" i="1"/>
  <c r="D1428" i="1"/>
  <c r="H1338" i="1"/>
  <c r="H3184" i="1"/>
  <c r="N1832" i="1"/>
  <c r="F1597" i="1"/>
  <c r="D1480" i="1"/>
  <c r="E3418" i="1"/>
  <c r="O1483" i="1"/>
  <c r="N1948" i="1"/>
  <c r="O1557" i="1"/>
  <c r="D2555" i="1"/>
  <c r="F915" i="1"/>
  <c r="N1150" i="1"/>
  <c r="K1449" i="1"/>
  <c r="D3520" i="1"/>
  <c r="I1313" i="1"/>
  <c r="D3004" i="1"/>
  <c r="O3463" i="1"/>
  <c r="C3222" i="1"/>
  <c r="O2426" i="1"/>
  <c r="M2025" i="1"/>
  <c r="E2386" i="1"/>
  <c r="M1604" i="1"/>
  <c r="J1253" i="1"/>
  <c r="D1882" i="1"/>
  <c r="N1430" i="1"/>
  <c r="C3372" i="1"/>
  <c r="E2217" i="1"/>
  <c r="F1535" i="1"/>
  <c r="N1334" i="1"/>
  <c r="I3278" i="1"/>
  <c r="I2270" i="1"/>
  <c r="J1605" i="1"/>
  <c r="C1487" i="1"/>
  <c r="F2620" i="1"/>
  <c r="M1949" i="1"/>
  <c r="O1575" i="1"/>
  <c r="I1522" i="1"/>
  <c r="L3133" i="1"/>
  <c r="L1357" i="1"/>
  <c r="D1676" i="1"/>
  <c r="D1487" i="1"/>
  <c r="N3585" i="1"/>
  <c r="N1059" i="1"/>
  <c r="K1116" i="1"/>
  <c r="N960" i="1"/>
  <c r="L3111" i="1"/>
  <c r="C1145" i="1"/>
  <c r="J2870" i="1"/>
  <c r="F2897" i="1"/>
  <c r="G2950" i="1"/>
  <c r="L2296" i="1"/>
  <c r="G3380" i="1"/>
  <c r="M1221" i="1"/>
  <c r="J1450" i="1"/>
  <c r="D1210" i="1"/>
  <c r="G2256" i="1"/>
  <c r="C1056" i="1"/>
  <c r="H3473" i="1"/>
  <c r="L1815" i="1"/>
  <c r="N2009" i="1"/>
  <c r="N933" i="1"/>
  <c r="D2667" i="1"/>
  <c r="N1893" i="1"/>
  <c r="M2072" i="1"/>
  <c r="L1531" i="1"/>
  <c r="C3196" i="1"/>
  <c r="J1480" i="1"/>
  <c r="M1936" i="1"/>
  <c r="N1572" i="1"/>
  <c r="C3970" i="1"/>
  <c r="L1013" i="1"/>
  <c r="J1693" i="1"/>
  <c r="M1859" i="1"/>
  <c r="O3152" i="1"/>
  <c r="G938" i="1"/>
  <c r="L1453" i="1"/>
  <c r="H689" i="1"/>
  <c r="O3544" i="1"/>
  <c r="F3234" i="1"/>
  <c r="N2883" i="1"/>
  <c r="G3608" i="1"/>
  <c r="K3126" i="1"/>
  <c r="H3037" i="1"/>
  <c r="N2763" i="1"/>
  <c r="M1606" i="1"/>
  <c r="N2327" i="1"/>
  <c r="E1821" i="1"/>
  <c r="M1596" i="1"/>
  <c r="L866" i="1"/>
  <c r="G3088" i="1"/>
  <c r="E2169" i="1"/>
  <c r="H546" i="1"/>
  <c r="L910" i="1"/>
  <c r="L2925" i="1"/>
  <c r="F1865" i="1"/>
  <c r="G1054" i="1"/>
  <c r="N868" i="1"/>
  <c r="L3688" i="1"/>
  <c r="O2003" i="1"/>
  <c r="L1206" i="1"/>
  <c r="N913" i="1"/>
  <c r="K3737" i="1"/>
  <c r="G1734" i="1"/>
  <c r="E2868" i="1"/>
  <c r="M2670" i="1"/>
  <c r="K2862" i="1"/>
  <c r="H1622" i="1"/>
  <c r="O2083" i="1"/>
  <c r="F2073" i="1"/>
  <c r="F2882" i="1"/>
  <c r="E2731" i="1"/>
  <c r="D2704" i="1"/>
  <c r="N3361" i="1"/>
  <c r="D3149" i="1"/>
  <c r="L2502" i="1"/>
  <c r="G3014" i="1"/>
  <c r="E1526" i="1"/>
  <c r="F1379" i="1"/>
  <c r="G1573" i="1"/>
  <c r="H1862" i="1"/>
  <c r="J1606" i="1"/>
  <c r="I3525" i="1"/>
  <c r="C1170" i="1"/>
  <c r="C2178" i="1"/>
  <c r="L1710" i="1"/>
  <c r="N3604" i="1"/>
  <c r="N1296" i="1"/>
  <c r="O1623" i="1"/>
  <c r="K2164" i="1"/>
  <c r="J3100" i="1"/>
  <c r="J3192" i="1"/>
  <c r="F1906" i="1"/>
  <c r="O1994" i="1"/>
  <c r="G2771" i="1"/>
  <c r="N2525" i="1"/>
  <c r="G1947" i="1"/>
  <c r="O1682" i="1"/>
  <c r="F3039" i="1"/>
  <c r="K2036" i="1"/>
  <c r="O1952" i="1"/>
  <c r="K1689" i="1"/>
  <c r="L3692" i="1"/>
  <c r="J1843" i="1"/>
  <c r="N2669" i="1"/>
  <c r="O1112" i="1"/>
  <c r="H2759" i="1"/>
  <c r="I3028" i="1"/>
  <c r="I1889" i="1"/>
  <c r="N2067" i="1"/>
  <c r="D2081" i="1"/>
  <c r="M1499" i="1"/>
  <c r="N1045" i="1"/>
  <c r="N1849" i="1"/>
  <c r="C3425" i="1"/>
  <c r="F1701" i="1"/>
  <c r="D1506" i="1"/>
  <c r="M2270" i="1"/>
  <c r="H2984" i="1"/>
  <c r="I2517" i="1"/>
  <c r="D1890" i="1"/>
  <c r="K1977" i="1"/>
  <c r="J2954" i="1"/>
  <c r="K1849" i="1"/>
  <c r="K1431" i="1"/>
  <c r="D2083" i="1"/>
  <c r="I3137" i="1"/>
  <c r="E1754" i="1"/>
  <c r="J1872" i="1"/>
  <c r="L1503" i="1"/>
  <c r="C3324" i="1"/>
  <c r="G1590" i="1"/>
  <c r="H1170" i="1"/>
  <c r="N1455" i="1"/>
  <c r="G3343" i="1"/>
  <c r="D2710" i="1"/>
  <c r="I2304" i="1"/>
  <c r="I2348" i="1"/>
  <c r="D1861" i="1"/>
  <c r="C2659" i="1"/>
  <c r="D2665" i="1"/>
  <c r="F704" i="1"/>
  <c r="J2344" i="1"/>
  <c r="K1473" i="1"/>
  <c r="E2567" i="1"/>
  <c r="J2690" i="1"/>
  <c r="J2810" i="1"/>
  <c r="N2577" i="1"/>
  <c r="K3253" i="1"/>
  <c r="K1990" i="1"/>
  <c r="K1745" i="1"/>
  <c r="J3897" i="1"/>
  <c r="E1241" i="1"/>
  <c r="D2601" i="1"/>
  <c r="M2495" i="1"/>
  <c r="M3173" i="1"/>
  <c r="L2926" i="1"/>
  <c r="D2793" i="1"/>
  <c r="N1806" i="1"/>
  <c r="M1503" i="1"/>
  <c r="E1464" i="1"/>
  <c r="J2094" i="1"/>
  <c r="G1782" i="1"/>
  <c r="H1503" i="1"/>
  <c r="L1745" i="1"/>
  <c r="H1552" i="1"/>
  <c r="J2076" i="1"/>
  <c r="J1676" i="1"/>
  <c r="G1798" i="1"/>
  <c r="H2358" i="1"/>
  <c r="G1670" i="1"/>
  <c r="F2158" i="1"/>
  <c r="J2117" i="1"/>
  <c r="M2573" i="1"/>
  <c r="G2252" i="1"/>
  <c r="C3315" i="1"/>
  <c r="I950" i="1"/>
  <c r="N2982" i="1"/>
  <c r="I3066" i="1"/>
  <c r="E2568" i="1"/>
  <c r="N2961" i="1"/>
  <c r="G2712" i="1"/>
  <c r="I1454" i="1"/>
  <c r="D2131" i="1"/>
  <c r="O3536" i="1"/>
  <c r="D2187" i="1"/>
  <c r="F2117" i="1"/>
  <c r="F1767" i="1"/>
  <c r="C3404" i="1"/>
  <c r="M1206" i="1"/>
  <c r="H2025" i="1"/>
  <c r="K2241" i="1"/>
  <c r="I2469" i="1"/>
  <c r="E2687" i="1"/>
  <c r="J2467" i="1"/>
  <c r="G2814" i="1"/>
  <c r="L2220" i="1"/>
  <c r="O2284" i="1"/>
  <c r="M1951" i="1"/>
  <c r="M1706" i="1"/>
  <c r="N3441" i="1"/>
  <c r="J940" i="1"/>
  <c r="C2261" i="1"/>
  <c r="N1941" i="1"/>
  <c r="C4151" i="1"/>
  <c r="N1628" i="1"/>
  <c r="E1033" i="1"/>
  <c r="E2961" i="1"/>
  <c r="J1643" i="1"/>
  <c r="J1482" i="1"/>
  <c r="K1577" i="1"/>
  <c r="L387" i="1"/>
  <c r="I1862" i="1"/>
  <c r="L957" i="1"/>
  <c r="C1099" i="1"/>
  <c r="O3135" i="1"/>
  <c r="L2250" i="1"/>
  <c r="J1249" i="1"/>
  <c r="C495" i="1"/>
  <c r="L2949" i="1"/>
  <c r="D1860" i="1"/>
  <c r="F1315" i="1"/>
  <c r="D2368" i="1"/>
  <c r="K3856" i="1"/>
  <c r="E1495" i="1"/>
  <c r="M1700" i="1"/>
  <c r="J1110" i="1"/>
  <c r="C1227" i="1"/>
  <c r="I2307" i="1"/>
  <c r="C981" i="1"/>
  <c r="K787" i="1"/>
  <c r="M2981" i="1"/>
  <c r="O1785" i="1"/>
  <c r="E1034" i="1"/>
  <c r="D984" i="1"/>
  <c r="N1475" i="1"/>
  <c r="C2877" i="1"/>
  <c r="L3344" i="1"/>
  <c r="E3091" i="1"/>
  <c r="N2334" i="1"/>
  <c r="K2765" i="1"/>
  <c r="J412" i="1"/>
  <c r="I1390" i="1"/>
  <c r="K1200" i="1"/>
  <c r="M3010" i="1"/>
  <c r="O979" i="1"/>
  <c r="I786" i="1"/>
  <c r="D1378" i="1"/>
  <c r="K2749" i="1"/>
  <c r="H1125" i="1"/>
  <c r="C1773" i="1"/>
  <c r="N1650" i="1"/>
  <c r="I2876" i="1"/>
  <c r="D2585" i="1"/>
  <c r="G2166" i="1"/>
  <c r="H2626" i="1"/>
  <c r="E2527" i="1"/>
  <c r="I1272" i="1"/>
  <c r="D535" i="1"/>
  <c r="O1087" i="1"/>
  <c r="C2833" i="1"/>
  <c r="M871" i="1"/>
  <c r="N1154" i="1"/>
  <c r="N947" i="1"/>
  <c r="H2610" i="1"/>
  <c r="K2302" i="1"/>
  <c r="E2521" i="1"/>
  <c r="I2144" i="1"/>
  <c r="H2048" i="1"/>
  <c r="E1783" i="1"/>
  <c r="K603" i="1"/>
  <c r="D1083" i="1"/>
  <c r="I1344" i="1"/>
  <c r="N2296" i="1"/>
  <c r="I1216" i="1"/>
  <c r="N468" i="1"/>
  <c r="D2763" i="1"/>
  <c r="M2757" i="1"/>
  <c r="O2974" i="1"/>
  <c r="E2405" i="1"/>
  <c r="G1843" i="1"/>
  <c r="E1632" i="1"/>
  <c r="C2036" i="1"/>
  <c r="E2070" i="1"/>
  <c r="G2306" i="1"/>
  <c r="J1972" i="1"/>
  <c r="F942" i="1"/>
  <c r="J810" i="1"/>
  <c r="K2760" i="1"/>
  <c r="F2786" i="1"/>
  <c r="H2874" i="1"/>
  <c r="H2551" i="1"/>
  <c r="F2628" i="1"/>
  <c r="N3201" i="1"/>
  <c r="L524" i="1"/>
  <c r="C2551" i="1"/>
  <c r="G3883" i="1"/>
  <c r="E2968" i="1"/>
  <c r="C3545" i="1"/>
  <c r="H3237" i="1"/>
  <c r="D1637" i="1"/>
  <c r="I1890" i="1"/>
  <c r="G1243" i="1"/>
  <c r="F3442" i="1"/>
  <c r="F1461" i="1"/>
  <c r="J1371" i="1"/>
  <c r="D1153" i="1"/>
  <c r="H2854" i="1"/>
  <c r="C1521" i="1"/>
  <c r="C3203" i="1"/>
  <c r="F481" i="1"/>
  <c r="O3475" i="1"/>
  <c r="H3085" i="1"/>
  <c r="H3292" i="1"/>
  <c r="F2843" i="1"/>
  <c r="G2755" i="1"/>
  <c r="H1477" i="1"/>
  <c r="I1753" i="1"/>
  <c r="I899" i="1"/>
  <c r="I3233" i="1"/>
  <c r="H1974" i="1"/>
  <c r="L1523" i="1"/>
  <c r="E1337" i="1"/>
  <c r="F2858" i="1"/>
  <c r="G1899" i="1"/>
  <c r="M2955" i="1"/>
  <c r="F1920" i="1"/>
  <c r="C3544" i="1"/>
  <c r="L3434" i="1"/>
  <c r="C3162" i="1"/>
  <c r="D3067" i="1"/>
  <c r="L3046" i="1"/>
  <c r="C1768" i="1"/>
  <c r="K1530" i="1"/>
  <c r="L1092" i="1"/>
  <c r="O2902" i="1"/>
  <c r="L1485" i="1"/>
  <c r="H1456" i="1"/>
  <c r="J1347" i="1"/>
  <c r="C3008" i="1"/>
  <c r="K1213" i="1"/>
  <c r="K2251" i="1"/>
  <c r="K2294" i="1"/>
  <c r="M3074" i="1"/>
  <c r="I1788" i="1"/>
  <c r="L1640" i="1"/>
  <c r="C2983" i="1"/>
  <c r="I1496" i="1"/>
  <c r="D2497" i="1"/>
  <c r="L1118" i="1"/>
  <c r="H948" i="1"/>
  <c r="K3272" i="1"/>
  <c r="H2735" i="1"/>
  <c r="C1079" i="1"/>
  <c r="L266" i="1"/>
  <c r="F1735" i="1"/>
  <c r="C867" i="1"/>
  <c r="H597" i="1"/>
  <c r="J1663" i="1"/>
  <c r="L670" i="1"/>
  <c r="H436" i="1"/>
  <c r="C848" i="1"/>
  <c r="N946" i="1"/>
  <c r="H1635" i="1"/>
  <c r="I2223" i="1"/>
  <c r="K635" i="1"/>
  <c r="O781" i="1"/>
  <c r="I163" i="1"/>
  <c r="L1125" i="1"/>
  <c r="M1081" i="1"/>
  <c r="O753" i="1"/>
  <c r="N949" i="1"/>
  <c r="H778" i="1"/>
  <c r="D1788" i="1"/>
  <c r="F2269" i="1"/>
  <c r="O2943" i="1"/>
  <c r="C1410" i="1"/>
  <c r="K1937" i="1"/>
  <c r="E3270" i="1"/>
  <c r="K1666" i="1"/>
  <c r="K2230" i="1"/>
  <c r="G1288" i="1"/>
  <c r="C1142" i="1"/>
  <c r="O2680" i="1"/>
  <c r="O2251" i="1"/>
  <c r="L1159" i="1"/>
  <c r="M252" i="1"/>
  <c r="K1949" i="1"/>
  <c r="K555" i="1"/>
  <c r="M311" i="1"/>
  <c r="G2244" i="1"/>
  <c r="M2091" i="1"/>
  <c r="K2070" i="1"/>
  <c r="I996" i="1"/>
  <c r="N1026" i="1"/>
  <c r="J1353" i="1"/>
  <c r="N2800" i="1"/>
  <c r="O945" i="1"/>
  <c r="E1092" i="1"/>
  <c r="C617" i="1"/>
  <c r="G1841" i="1"/>
  <c r="I763" i="1"/>
  <c r="L1107" i="1"/>
  <c r="M1403" i="1"/>
  <c r="L124" i="1"/>
  <c r="M2125" i="1"/>
  <c r="F1298" i="1"/>
  <c r="E3162" i="1"/>
  <c r="C1769" i="1"/>
  <c r="O1663" i="1"/>
  <c r="L2952" i="1"/>
  <c r="I1738" i="1"/>
  <c r="D1857" i="1"/>
  <c r="J1053" i="1"/>
  <c r="F883" i="1"/>
  <c r="O3203" i="1"/>
  <c r="N1741" i="1"/>
  <c r="O1069" i="1"/>
  <c r="G1207" i="1"/>
  <c r="G2012" i="1"/>
  <c r="M1637" i="1"/>
  <c r="H1329" i="1"/>
  <c r="K1761" i="1"/>
  <c r="O2095" i="1"/>
  <c r="I1979" i="1"/>
  <c r="D2434" i="1"/>
  <c r="F1124" i="1"/>
  <c r="N952" i="1"/>
  <c r="C2389" i="1"/>
  <c r="I634" i="1"/>
  <c r="M780" i="1"/>
  <c r="G162" i="1"/>
  <c r="E1477" i="1"/>
  <c r="K1572" i="1"/>
  <c r="M752" i="1"/>
  <c r="N1344" i="1"/>
  <c r="F548" i="1"/>
  <c r="K1824" i="1"/>
  <c r="F897" i="1"/>
  <c r="N2997" i="1"/>
  <c r="K1749" i="1"/>
  <c r="J1052" i="1"/>
  <c r="O2752" i="1"/>
  <c r="I1574" i="1"/>
  <c r="N870" i="1"/>
  <c r="G1232" i="1"/>
  <c r="C1086" i="1"/>
  <c r="E2830" i="1"/>
  <c r="C1553" i="1"/>
  <c r="N880" i="1"/>
  <c r="C281" i="1"/>
  <c r="D1855" i="1"/>
  <c r="E536" i="1"/>
  <c r="E91" i="1"/>
  <c r="O1986" i="1"/>
  <c r="E2171" i="1"/>
  <c r="J1900" i="1"/>
  <c r="O2383" i="1"/>
  <c r="L851" i="1"/>
  <c r="H681" i="1"/>
  <c r="N3323" i="1"/>
  <c r="K1963" i="1"/>
  <c r="D1036" i="1"/>
  <c r="I396" i="1"/>
  <c r="D1499" i="1"/>
  <c r="K524" i="1"/>
  <c r="J1034" i="1"/>
  <c r="F624" i="1"/>
  <c r="I269" i="1"/>
  <c r="N2606" i="1"/>
  <c r="I1561" i="1"/>
  <c r="I3261" i="1"/>
  <c r="D1931" i="1"/>
  <c r="I1659" i="1"/>
  <c r="M3023" i="1"/>
  <c r="F2020" i="1"/>
  <c r="D1376" i="1"/>
  <c r="H1052" i="1"/>
  <c r="D882" i="1"/>
  <c r="I3417" i="1"/>
  <c r="H2016" i="1"/>
  <c r="H609" i="1"/>
  <c r="F723" i="1"/>
  <c r="F1666" i="1"/>
  <c r="H470" i="1"/>
  <c r="J1146" i="1"/>
  <c r="G2220" i="1"/>
  <c r="L2285" i="1"/>
  <c r="C1665" i="1"/>
  <c r="C1789" i="1"/>
  <c r="D995" i="1"/>
  <c r="D1465" i="1"/>
  <c r="O2935" i="1"/>
  <c r="H578" i="1"/>
  <c r="L748" i="1"/>
  <c r="H1345" i="1"/>
  <c r="O1634" i="1"/>
  <c r="L1313" i="1"/>
  <c r="C715" i="1"/>
  <c r="K1135" i="1"/>
  <c r="D2766" i="1"/>
  <c r="H1879" i="1"/>
  <c r="I1401" i="1"/>
  <c r="I3244" i="1"/>
  <c r="J1886" i="1"/>
  <c r="I1067" i="1"/>
  <c r="N4550" i="1"/>
  <c r="G3592" i="1"/>
  <c r="E3713" i="1"/>
  <c r="K4298" i="1"/>
  <c r="K2955" i="1"/>
  <c r="I2964" i="1"/>
  <c r="D3227" i="1"/>
  <c r="D4357" i="1"/>
  <c r="H2636" i="1"/>
  <c r="M2427" i="1"/>
  <c r="M2772" i="1"/>
  <c r="L2568" i="1"/>
  <c r="F3720" i="1"/>
  <c r="L2480" i="1"/>
  <c r="C2664" i="1"/>
  <c r="N2623" i="1"/>
  <c r="I2296" i="1"/>
  <c r="F1927" i="1"/>
  <c r="K3594" i="1"/>
  <c r="K2335" i="1"/>
  <c r="J2140" i="1"/>
  <c r="C2740" i="1"/>
  <c r="N2318" i="1"/>
  <c r="M2208" i="1"/>
  <c r="E3278" i="1"/>
  <c r="D2500" i="1"/>
  <c r="C2859" i="1"/>
  <c r="F3108" i="1"/>
  <c r="M2368" i="1"/>
  <c r="N1206" i="1"/>
  <c r="F3030" i="1"/>
  <c r="F2483" i="1"/>
  <c r="G3139" i="1"/>
  <c r="N3159" i="1"/>
  <c r="O2372" i="1"/>
  <c r="C1384" i="1"/>
  <c r="D3029" i="1"/>
  <c r="D2482" i="1"/>
  <c r="K2291" i="1"/>
  <c r="M3543" i="1"/>
  <c r="K2370" i="1"/>
  <c r="J1523" i="1"/>
  <c r="J3048" i="1"/>
  <c r="E2166" i="1"/>
  <c r="H2170" i="1"/>
  <c r="D3300" i="1"/>
  <c r="G2698" i="1"/>
  <c r="O1692" i="1"/>
  <c r="L3089" i="1"/>
  <c r="C2165" i="1"/>
  <c r="K2729" i="1"/>
  <c r="L2753" i="1"/>
  <c r="H2463" i="1"/>
  <c r="G1348" i="1"/>
  <c r="N3094" i="1"/>
  <c r="H2504" i="1"/>
  <c r="C2607" i="1"/>
  <c r="I2736" i="1"/>
  <c r="J2535" i="1"/>
  <c r="G2133" i="1"/>
  <c r="I2793" i="1"/>
  <c r="K3359" i="1"/>
  <c r="C3687" i="1"/>
  <c r="C2424" i="1"/>
  <c r="I3545" i="1"/>
  <c r="M2769" i="1"/>
  <c r="G3038" i="1"/>
  <c r="K2789" i="1"/>
  <c r="M2619" i="1"/>
  <c r="N2895" i="1"/>
  <c r="E3445" i="1"/>
  <c r="G2183" i="1"/>
  <c r="D3888" i="1"/>
  <c r="N1760" i="1"/>
  <c r="C2605" i="1"/>
  <c r="G1647" i="1"/>
  <c r="D3045" i="1"/>
  <c r="H1863" i="1"/>
  <c r="H1689" i="1"/>
  <c r="K2460" i="1"/>
  <c r="I3736" i="1"/>
  <c r="M3091" i="1"/>
  <c r="M2063" i="1"/>
  <c r="G1575" i="1"/>
  <c r="H3281" i="1"/>
  <c r="L1747" i="1"/>
  <c r="K3149" i="1"/>
  <c r="O3981" i="1"/>
  <c r="D2455" i="1"/>
  <c r="D2405" i="1"/>
  <c r="G2208" i="1"/>
  <c r="O2737" i="1"/>
  <c r="I2392" i="1"/>
  <c r="J2166" i="1"/>
  <c r="N3491" i="1"/>
  <c r="O3142" i="1"/>
  <c r="H2943" i="1"/>
  <c r="I3555" i="1"/>
  <c r="G2278" i="1"/>
  <c r="H3666" i="1"/>
  <c r="M2864" i="1"/>
  <c r="E3037" i="1"/>
  <c r="F2766" i="1"/>
  <c r="D940" i="1"/>
  <c r="M3268" i="1"/>
  <c r="C3565" i="1"/>
  <c r="O2516" i="1"/>
  <c r="L3569" i="1"/>
  <c r="L3009" i="1"/>
  <c r="O3280" i="1"/>
  <c r="I3018" i="1"/>
  <c r="I3176" i="1"/>
  <c r="I1243" i="1"/>
  <c r="G3040" i="1"/>
  <c r="O1886" i="1"/>
  <c r="N1875" i="1"/>
  <c r="J2493" i="1"/>
  <c r="F2993" i="1"/>
  <c r="K1673" i="1"/>
  <c r="J1923" i="1"/>
  <c r="K1999" i="1"/>
  <c r="D3058" i="1"/>
  <c r="E2240" i="1"/>
  <c r="I1955" i="1"/>
  <c r="K3379" i="1"/>
  <c r="L1424" i="1"/>
  <c r="J2794" i="1"/>
  <c r="I3354" i="1"/>
  <c r="D1969" i="1"/>
  <c r="O2304" i="1"/>
  <c r="L3204" i="1"/>
  <c r="K1561" i="1"/>
  <c r="L2403" i="1"/>
  <c r="F2151" i="1"/>
  <c r="M2320" i="1"/>
  <c r="H2891" i="1"/>
  <c r="H3073" i="1"/>
  <c r="L2849" i="1"/>
  <c r="I1170" i="1"/>
  <c r="C3366" i="1"/>
  <c r="F2980" i="1"/>
  <c r="I2662" i="1"/>
  <c r="E2020" i="1"/>
  <c r="O2415" i="1"/>
  <c r="F1359" i="1"/>
  <c r="M588" i="1"/>
  <c r="K981" i="1"/>
  <c r="F2523" i="1"/>
  <c r="K853" i="1"/>
  <c r="L1152" i="1"/>
  <c r="J1452" i="1"/>
  <c r="O2761" i="1"/>
  <c r="H1060" i="1"/>
  <c r="C1348" i="1"/>
  <c r="K2923" i="1"/>
  <c r="C3663" i="1"/>
  <c r="D2477" i="1"/>
  <c r="M2612" i="1"/>
  <c r="C3493" i="1"/>
  <c r="E2569" i="1"/>
  <c r="E3585" i="1"/>
  <c r="D2722" i="1"/>
  <c r="M2731" i="1"/>
  <c r="O2148" i="1"/>
  <c r="L3055" i="1"/>
  <c r="F3503" i="1"/>
  <c r="K3196" i="1"/>
  <c r="N4037" i="1"/>
  <c r="F3498" i="1"/>
  <c r="N2888" i="1"/>
  <c r="K3016" i="1"/>
  <c r="H3915" i="1"/>
  <c r="F3453" i="1"/>
  <c r="G2579" i="1"/>
  <c r="E3410" i="1"/>
  <c r="N2374" i="1"/>
  <c r="J2389" i="1"/>
  <c r="J2660" i="1"/>
  <c r="N3097" i="1"/>
  <c r="N2500" i="1"/>
  <c r="G2218" i="1"/>
  <c r="H2176" i="1"/>
  <c r="N2512" i="1"/>
  <c r="E3108" i="1"/>
  <c r="K3172" i="1"/>
  <c r="N3403" i="1"/>
  <c r="H2785" i="1"/>
  <c r="E2857" i="1"/>
  <c r="O2918" i="1"/>
  <c r="H2653" i="1"/>
  <c r="L1721" i="1"/>
  <c r="G3060" i="1"/>
  <c r="K2152" i="1"/>
  <c r="N2005" i="1"/>
  <c r="J1686" i="1"/>
  <c r="D3444" i="1"/>
  <c r="I1942" i="1"/>
  <c r="D1871" i="1"/>
  <c r="N2317" i="1"/>
  <c r="H4561" i="1"/>
  <c r="C3482" i="1"/>
  <c r="I2859" i="1"/>
  <c r="I2711" i="1"/>
  <c r="H2032" i="1"/>
  <c r="D2256" i="1"/>
  <c r="H2482" i="1"/>
  <c r="C2567" i="1"/>
  <c r="N3724" i="1"/>
  <c r="M3250" i="1"/>
  <c r="K3080" i="1"/>
  <c r="G2768" i="1"/>
  <c r="J3107" i="1"/>
  <c r="L1537" i="1"/>
  <c r="M3582" i="1"/>
  <c r="D2850" i="1"/>
  <c r="G3914" i="1"/>
  <c r="I2749" i="1"/>
  <c r="N3156" i="1"/>
  <c r="O2906" i="1"/>
  <c r="O1976" i="1"/>
  <c r="F3227" i="1"/>
  <c r="G1881" i="1"/>
  <c r="E2372" i="1"/>
  <c r="O2600" i="1"/>
  <c r="H2589" i="1"/>
  <c r="C3076" i="1"/>
  <c r="M2055" i="1"/>
  <c r="M2790" i="1"/>
  <c r="N1114" i="1"/>
  <c r="C2887" i="1"/>
  <c r="G2379" i="1"/>
  <c r="L3149" i="1"/>
  <c r="F498" i="1"/>
  <c r="N3235" i="1"/>
  <c r="G1737" i="1"/>
  <c r="O886" i="1"/>
  <c r="K1529" i="1"/>
  <c r="I2725" i="1"/>
  <c r="K1401" i="1"/>
  <c r="G922" i="1"/>
  <c r="G1455" i="1"/>
  <c r="J2827" i="1"/>
  <c r="C1509" i="1"/>
  <c r="K1819" i="1"/>
  <c r="E3882" i="1"/>
  <c r="F3546" i="1"/>
  <c r="C2025" i="1"/>
  <c r="J2430" i="1"/>
  <c r="E3288" i="1"/>
  <c r="D2438" i="1"/>
  <c r="K3068" i="1"/>
  <c r="L1300" i="1"/>
  <c r="M2748" i="1"/>
  <c r="L3117" i="1"/>
  <c r="F2349" i="1"/>
  <c r="G1773" i="1"/>
  <c r="G2981" i="1"/>
  <c r="O2116" i="1"/>
  <c r="F1563" i="1"/>
  <c r="J2083" i="1"/>
  <c r="E1647" i="1"/>
  <c r="I1149" i="1"/>
  <c r="N1013" i="1"/>
  <c r="I1839" i="1"/>
  <c r="J3065" i="1"/>
  <c r="I1711" i="1"/>
  <c r="O1432" i="1"/>
  <c r="J2165" i="1"/>
  <c r="I2668" i="1"/>
  <c r="K1810" i="1"/>
  <c r="L1520" i="1"/>
  <c r="O1486" i="1"/>
  <c r="K3062" i="1"/>
  <c r="L1260" i="1"/>
  <c r="K2047" i="1"/>
  <c r="M1548" i="1"/>
  <c r="E3531" i="1"/>
  <c r="O1580" i="1"/>
  <c r="J1060" i="1"/>
  <c r="C1573" i="1"/>
  <c r="N3341" i="1"/>
  <c r="I1235" i="1"/>
  <c r="D1621" i="1"/>
  <c r="C1408" i="1"/>
  <c r="H3676" i="1"/>
  <c r="K3323" i="1"/>
  <c r="J2618" i="1"/>
  <c r="C2951" i="1"/>
  <c r="G2511" i="1"/>
  <c r="J2081" i="1"/>
  <c r="I1256" i="1"/>
  <c r="D2066" i="1"/>
  <c r="N2040" i="1"/>
  <c r="J1679" i="1"/>
  <c r="K1514" i="1"/>
  <c r="K3072" i="1"/>
  <c r="M1851" i="1"/>
  <c r="K1389" i="1"/>
  <c r="G1824" i="1"/>
  <c r="M3748" i="1"/>
  <c r="H1045" i="1"/>
  <c r="H1490" i="1"/>
  <c r="G1316" i="1"/>
  <c r="M3573" i="1"/>
  <c r="M1019" i="1"/>
  <c r="K912" i="1"/>
  <c r="M715" i="1"/>
  <c r="O3255" i="1"/>
  <c r="I3349" i="1"/>
  <c r="F1054" i="1"/>
  <c r="K1307" i="1"/>
  <c r="E2859" i="1"/>
  <c r="E1885" i="1"/>
  <c r="E1254" i="1"/>
  <c r="H513" i="1"/>
  <c r="N3546" i="1"/>
  <c r="E4155" i="1"/>
  <c r="M3340" i="1"/>
  <c r="N2614" i="1"/>
  <c r="C2920" i="1"/>
  <c r="F2398" i="1"/>
  <c r="I2393" i="1"/>
  <c r="H371" i="1"/>
  <c r="L2007" i="1"/>
  <c r="D1803" i="1"/>
  <c r="D2169" i="1"/>
  <c r="N1700" i="1"/>
  <c r="L2623" i="1"/>
  <c r="F1550" i="1"/>
  <c r="M1045" i="1"/>
  <c r="C1524" i="1"/>
  <c r="O3339" i="1"/>
  <c r="G1312" i="1"/>
  <c r="E1205" i="1"/>
  <c r="O948" i="1"/>
  <c r="J3199" i="1"/>
  <c r="K1548" i="1"/>
  <c r="G594" i="1"/>
  <c r="E931" i="1"/>
  <c r="H2832" i="1"/>
  <c r="G2499" i="1"/>
  <c r="F778" i="1"/>
  <c r="N1192" i="1"/>
  <c r="K3564" i="1"/>
  <c r="F2153" i="1"/>
  <c r="C1146" i="1"/>
  <c r="K888" i="1"/>
  <c r="D3407" i="1"/>
  <c r="N4261" i="1"/>
  <c r="K2855" i="1"/>
  <c r="K3017" i="1"/>
  <c r="C2865" i="1"/>
  <c r="O2823" i="1"/>
  <c r="G2048" i="1"/>
  <c r="H1249" i="1"/>
  <c r="E961" i="1"/>
  <c r="J1758" i="1"/>
  <c r="H2143" i="1"/>
  <c r="D1524" i="1"/>
  <c r="K2991" i="1"/>
  <c r="I915" i="1"/>
  <c r="D1264" i="1"/>
  <c r="F1696" i="1"/>
  <c r="J3875" i="1"/>
  <c r="K1125" i="1"/>
  <c r="N1140" i="1"/>
  <c r="M1223" i="1"/>
  <c r="F2838" i="1"/>
  <c r="N3395" i="1"/>
  <c r="D1398" i="1"/>
  <c r="E623" i="1"/>
  <c r="E3234" i="1"/>
  <c r="N2646" i="1"/>
  <c r="D1053" i="1"/>
  <c r="I1298" i="1"/>
  <c r="F3536" i="1"/>
  <c r="E2276" i="1"/>
  <c r="C838" i="1"/>
  <c r="J3186" i="1"/>
  <c r="I3634" i="1"/>
  <c r="D2619" i="1"/>
  <c r="I3411" i="1"/>
  <c r="D2323" i="1"/>
  <c r="G2785" i="1"/>
  <c r="E2381" i="1"/>
  <c r="F3333" i="1"/>
  <c r="E1091" i="1"/>
  <c r="I1513" i="1"/>
  <c r="H2232" i="1"/>
  <c r="I2068" i="1"/>
  <c r="E1718" i="1"/>
  <c r="K3764" i="1"/>
  <c r="G1388" i="1"/>
  <c r="E1496" i="1"/>
  <c r="N1063" i="1"/>
  <c r="O2866" i="1"/>
  <c r="E1053" i="1"/>
  <c r="K1112" i="1"/>
  <c r="C1552" i="1"/>
  <c r="G2895" i="1"/>
  <c r="E2344" i="1"/>
  <c r="M501" i="1"/>
  <c r="C930" i="1"/>
  <c r="N3303" i="1"/>
  <c r="G1724" i="1"/>
  <c r="D777" i="1"/>
  <c r="H1149" i="1"/>
  <c r="K3398" i="1"/>
  <c r="N1794" i="1"/>
  <c r="L2313" i="1"/>
  <c r="K3045" i="1"/>
  <c r="G2953" i="1"/>
  <c r="O2609" i="1"/>
  <c r="L3180" i="1"/>
  <c r="M2677" i="1"/>
  <c r="H3116" i="1"/>
  <c r="C2396" i="1"/>
  <c r="N2727" i="1"/>
  <c r="E783" i="1"/>
  <c r="G1584" i="1"/>
  <c r="L1735" i="1"/>
  <c r="C2049" i="1"/>
  <c r="O1438" i="1"/>
  <c r="M3097" i="1"/>
  <c r="L1058" i="1"/>
  <c r="H942" i="1"/>
  <c r="I1241" i="1"/>
  <c r="L2897" i="1"/>
  <c r="N2348" i="1"/>
  <c r="G794" i="1"/>
  <c r="K1222" i="1"/>
  <c r="E2927" i="1"/>
  <c r="L2490" i="1"/>
  <c r="G1394" i="1"/>
  <c r="C622" i="1"/>
  <c r="E2913" i="1"/>
  <c r="D1741" i="1"/>
  <c r="J1008" i="1"/>
  <c r="M996" i="1"/>
  <c r="N2980" i="1"/>
  <c r="I2180" i="1"/>
  <c r="C2408" i="1"/>
  <c r="O2453" i="1"/>
  <c r="J2896" i="1"/>
  <c r="D2604" i="1"/>
  <c r="M3317" i="1"/>
  <c r="E2511" i="1"/>
  <c r="L3007" i="1"/>
  <c r="K2316" i="1"/>
  <c r="N2712" i="1"/>
  <c r="F2578" i="1"/>
  <c r="G768" i="1"/>
  <c r="N2045" i="1"/>
  <c r="O1894" i="1"/>
  <c r="H976" i="1"/>
  <c r="M3475" i="1"/>
  <c r="D1305" i="1"/>
  <c r="D656" i="1"/>
  <c r="H956" i="1"/>
  <c r="F2935" i="1"/>
  <c r="E2577" i="1"/>
  <c r="O3030" i="1"/>
  <c r="J2780" i="1"/>
  <c r="I2465" i="1"/>
  <c r="C2971" i="1"/>
  <c r="F2385" i="1"/>
  <c r="G1533" i="1"/>
  <c r="O1833" i="1"/>
  <c r="F2123" i="1"/>
  <c r="J2012" i="1"/>
  <c r="J2147" i="1"/>
  <c r="O3199" i="1"/>
  <c r="M2110" i="1"/>
  <c r="G1682" i="1"/>
  <c r="J1767" i="1"/>
  <c r="H2843" i="1"/>
  <c r="E1989" i="1"/>
  <c r="N1399" i="1"/>
  <c r="H2276" i="1"/>
  <c r="O3040" i="1"/>
  <c r="L2126" i="1"/>
  <c r="D1978" i="1"/>
  <c r="J1664" i="1"/>
  <c r="C3242" i="1"/>
  <c r="G2076" i="1"/>
  <c r="G2004" i="1"/>
  <c r="C1741" i="1"/>
  <c r="F3092" i="1"/>
  <c r="I1690" i="1"/>
  <c r="K1521" i="1"/>
  <c r="C1024" i="1"/>
  <c r="J2757" i="1"/>
  <c r="K2240" i="1"/>
  <c r="J2651" i="1"/>
  <c r="O1745" i="1"/>
  <c r="F2943" i="1"/>
  <c r="O2688" i="1"/>
  <c r="J2538" i="1"/>
  <c r="N2014" i="1"/>
  <c r="C2248" i="1"/>
  <c r="C1712" i="1"/>
  <c r="G2008" i="1"/>
  <c r="C1707" i="1"/>
  <c r="E3175" i="1"/>
  <c r="H2008" i="1"/>
  <c r="G1435" i="1"/>
  <c r="D2257" i="1"/>
  <c r="F3091" i="1"/>
  <c r="E2162" i="1"/>
  <c r="M1886" i="1"/>
  <c r="F2006" i="1"/>
  <c r="F3515" i="1"/>
  <c r="J1856" i="1"/>
  <c r="H1509" i="1"/>
  <c r="G2204" i="1"/>
  <c r="H3101" i="1"/>
  <c r="K1905" i="1"/>
  <c r="L2421" i="1"/>
  <c r="J2263" i="1"/>
  <c r="C2737" i="1"/>
  <c r="K1188" i="1"/>
  <c r="O1676" i="1"/>
  <c r="N1237" i="1"/>
  <c r="O2984" i="1"/>
  <c r="F2333" i="1"/>
  <c r="O2478" i="1"/>
  <c r="I1675" i="1"/>
  <c r="F3075" i="1"/>
  <c r="M2742" i="1"/>
  <c r="K2508" i="1"/>
  <c r="K1495" i="1"/>
  <c r="I2211" i="1"/>
  <c r="J908" i="1"/>
  <c r="I1987" i="1"/>
  <c r="N2093" i="1"/>
  <c r="G3012" i="1"/>
  <c r="O2158" i="1"/>
  <c r="N2137" i="1"/>
  <c r="L1744" i="1"/>
  <c r="G3616" i="1"/>
  <c r="O1786" i="1"/>
  <c r="G1508" i="1"/>
  <c r="J2253" i="1"/>
  <c r="D3395" i="1"/>
  <c r="N2103" i="1"/>
  <c r="F1955" i="1"/>
  <c r="N2065" i="1"/>
  <c r="H2873" i="1"/>
  <c r="O2233" i="1"/>
  <c r="O2097" i="1"/>
  <c r="D1742" i="1"/>
  <c r="L2710" i="1"/>
  <c r="C1624" i="1"/>
  <c r="D1917" i="1"/>
  <c r="K1859" i="1"/>
  <c r="E3211" i="1"/>
  <c r="F2978" i="1"/>
  <c r="O2451" i="1"/>
  <c r="L1997" i="1"/>
  <c r="J2400" i="1"/>
  <c r="L2226" i="1"/>
  <c r="J1757" i="1"/>
  <c r="O943" i="1"/>
  <c r="C2355" i="1"/>
  <c r="K3542" i="1"/>
  <c r="N898" i="1"/>
  <c r="J891" i="1"/>
  <c r="O3020" i="1"/>
  <c r="E1329" i="1"/>
  <c r="H1406" i="1"/>
  <c r="D1296" i="1"/>
  <c r="N2655" i="1"/>
  <c r="I1650" i="1"/>
  <c r="I1790" i="1"/>
  <c r="J1530" i="1"/>
  <c r="L3023" i="1"/>
  <c r="K1795" i="1"/>
  <c r="I1911" i="1"/>
  <c r="L1443" i="1"/>
  <c r="C3131" i="1"/>
  <c r="J1506" i="1"/>
  <c r="L1593" i="1"/>
  <c r="C1376" i="1"/>
  <c r="M2352" i="1"/>
  <c r="H497" i="1"/>
  <c r="L1021" i="1"/>
  <c r="G1101" i="1"/>
  <c r="C2792" i="1"/>
  <c r="E3250" i="1"/>
  <c r="O1404" i="1"/>
  <c r="I3608" i="1"/>
  <c r="E1274" i="1"/>
  <c r="F2711" i="1"/>
  <c r="I2523" i="1"/>
  <c r="F1741" i="1"/>
  <c r="J1332" i="1"/>
  <c r="N2576" i="1"/>
  <c r="N1868" i="1"/>
  <c r="H868" i="1"/>
  <c r="D3024" i="1"/>
  <c r="O1312" i="1"/>
  <c r="I1055" i="1"/>
  <c r="G840" i="1"/>
  <c r="N2529" i="1"/>
  <c r="O692" i="1"/>
  <c r="D1186" i="1"/>
  <c r="J871" i="1"/>
  <c r="D2420" i="1"/>
  <c r="E1309" i="1"/>
  <c r="O1052" i="1"/>
  <c r="L2931" i="1"/>
  <c r="N2774" i="1"/>
  <c r="L2359" i="1"/>
  <c r="F2378" i="1"/>
  <c r="K2435" i="1"/>
  <c r="O2508" i="1"/>
  <c r="K2132" i="1"/>
  <c r="E2018" i="1"/>
  <c r="N1713" i="1"/>
  <c r="O2377" i="1"/>
  <c r="M2460" i="1"/>
  <c r="G1747" i="1"/>
  <c r="C3392" i="1"/>
  <c r="I2283" i="1"/>
  <c r="M2466" i="1"/>
  <c r="L1290" i="1"/>
  <c r="F2043" i="1"/>
  <c r="E1950" i="1"/>
  <c r="H3270" i="1"/>
  <c r="D1108" i="1"/>
  <c r="D1690" i="1"/>
  <c r="E2103" i="1"/>
  <c r="I1941" i="1"/>
  <c r="I1696" i="1"/>
  <c r="C2184" i="1"/>
  <c r="M2965" i="1"/>
  <c r="M2284" i="1"/>
  <c r="J1884" i="1"/>
  <c r="K1976" i="1"/>
  <c r="F3036" i="1"/>
  <c r="K1848" i="1"/>
  <c r="C1570" i="1"/>
  <c r="O2039" i="1"/>
  <c r="N2419" i="1"/>
  <c r="L1905" i="1"/>
  <c r="J1558" i="1"/>
  <c r="K2246" i="1"/>
  <c r="I3322" i="1"/>
  <c r="D1918" i="1"/>
  <c r="M2510" i="1"/>
  <c r="L2224" i="1"/>
  <c r="F3074" i="1"/>
  <c r="O2314" i="1"/>
  <c r="I3277" i="1"/>
  <c r="L2915" i="1"/>
  <c r="C2198" i="1"/>
  <c r="L3036" i="1"/>
  <c r="E1707" i="1"/>
  <c r="C1437" i="1"/>
  <c r="C1575" i="1"/>
  <c r="G3004" i="1"/>
  <c r="G1831" i="1"/>
  <c r="E2196" i="1"/>
  <c r="M1648" i="1"/>
  <c r="G1589" i="1"/>
  <c r="H1339" i="1"/>
  <c r="N2726" i="1"/>
  <c r="C2375" i="1"/>
  <c r="D2929" i="1"/>
  <c r="L1625" i="1"/>
  <c r="O2052" i="1"/>
  <c r="O2191" i="1"/>
  <c r="H3364" i="1"/>
  <c r="H2340" i="1"/>
  <c r="N2070" i="1"/>
  <c r="I3100" i="1"/>
  <c r="K2738" i="1"/>
  <c r="G2860" i="1"/>
  <c r="K1774" i="1"/>
  <c r="H1500" i="1"/>
  <c r="L1068" i="1"/>
  <c r="G1416" i="1"/>
  <c r="O1070" i="1"/>
  <c r="N1217" i="1"/>
  <c r="F911" i="1"/>
  <c r="J739" i="1"/>
  <c r="G3129" i="1"/>
  <c r="N589" i="1"/>
  <c r="J997" i="1"/>
  <c r="C1276" i="1"/>
  <c r="D2819" i="1"/>
  <c r="C1148" i="1"/>
  <c r="L2215" i="1"/>
  <c r="L2447" i="1"/>
  <c r="K2462" i="1"/>
  <c r="L949" i="1"/>
  <c r="E1217" i="1"/>
  <c r="F1137" i="1"/>
  <c r="O2294" i="1"/>
  <c r="O1407" i="1"/>
  <c r="D2225" i="1"/>
  <c r="K3781" i="1"/>
  <c r="L1516" i="1"/>
  <c r="H1675" i="1"/>
  <c r="E1797" i="1"/>
  <c r="K3198" i="1"/>
  <c r="I1705" i="1"/>
  <c r="J2047" i="1"/>
  <c r="J1242" i="1"/>
  <c r="K2501" i="1"/>
  <c r="I1497" i="1"/>
  <c r="D968" i="1"/>
  <c r="D1631" i="1"/>
  <c r="O953" i="1"/>
  <c r="C1519" i="1"/>
  <c r="M2016" i="1"/>
  <c r="L1712" i="1"/>
  <c r="M3127" i="1"/>
  <c r="K1658" i="1"/>
  <c r="C1783" i="1"/>
  <c r="C2153" i="1"/>
  <c r="G3024" i="1"/>
  <c r="I569" i="1"/>
  <c r="O2836" i="1"/>
  <c r="C2194" i="1"/>
  <c r="K2229" i="1"/>
  <c r="L981" i="1"/>
  <c r="D1505" i="1"/>
  <c r="H435" i="1"/>
  <c r="J1909" i="1"/>
  <c r="M1411" i="1"/>
  <c r="M2133" i="1"/>
  <c r="O3272" i="1"/>
  <c r="I2003" i="1"/>
  <c r="O1556" i="1"/>
  <c r="D2190" i="1"/>
  <c r="H2934" i="1"/>
  <c r="K2175" i="1"/>
  <c r="G1592" i="1"/>
  <c r="I2336" i="1"/>
  <c r="M1865" i="1"/>
  <c r="H1323" i="1"/>
  <c r="O1190" i="1"/>
  <c r="L1161" i="1"/>
  <c r="K1273" i="1"/>
  <c r="F1034" i="1"/>
  <c r="D1574" i="1"/>
  <c r="D1353" i="1"/>
  <c r="J3260" i="1"/>
  <c r="H1203" i="1"/>
  <c r="F1615" i="1"/>
  <c r="H3439" i="1"/>
  <c r="F1488" i="1"/>
  <c r="M2512" i="1"/>
  <c r="N2022" i="1"/>
  <c r="H2287" i="1"/>
  <c r="L2200" i="1"/>
  <c r="F1282" i="1"/>
  <c r="L1641" i="1"/>
  <c r="H866" i="1"/>
  <c r="G3112" i="1"/>
  <c r="G1701" i="1"/>
  <c r="M1755" i="1"/>
  <c r="J907" i="1"/>
  <c r="D2634" i="1"/>
  <c r="F1645" i="1"/>
  <c r="D1597" i="1"/>
  <c r="I3513" i="1"/>
  <c r="I1425" i="1"/>
  <c r="M1773" i="1"/>
  <c r="J1937" i="1"/>
  <c r="O1867" i="1"/>
  <c r="F1528" i="1"/>
  <c r="F938" i="1"/>
  <c r="M1657" i="1"/>
  <c r="F1249" i="1"/>
  <c r="M2630" i="1"/>
  <c r="I1859" i="1"/>
  <c r="I1583" i="1"/>
  <c r="H1162" i="1"/>
  <c r="M3254" i="1"/>
  <c r="C1859" i="1"/>
  <c r="H1868" i="1"/>
  <c r="O2905" i="1"/>
  <c r="F2382" i="1"/>
  <c r="N2388" i="1"/>
  <c r="G2266" i="1"/>
  <c r="C1288" i="1"/>
  <c r="L1553" i="1"/>
  <c r="M1341" i="1"/>
  <c r="I3030" i="1"/>
  <c r="M1213" i="1"/>
  <c r="J1424" i="1"/>
  <c r="C1885" i="1"/>
  <c r="H2481" i="1"/>
  <c r="G1793" i="1"/>
  <c r="J3151" i="1"/>
  <c r="G1821" i="1"/>
  <c r="I2054" i="1"/>
  <c r="I2610" i="1"/>
  <c r="D2381" i="1"/>
  <c r="H2359" i="1"/>
  <c r="N2042" i="1"/>
  <c r="L948" i="1"/>
  <c r="C1436" i="1"/>
  <c r="F1675" i="1"/>
  <c r="G2504" i="1"/>
  <c r="E1756" i="1"/>
  <c r="L1547" i="1"/>
  <c r="K1261" i="1"/>
  <c r="E2543" i="1"/>
  <c r="C1518" i="1"/>
  <c r="N2320" i="1"/>
  <c r="L2299" i="1"/>
  <c r="M2407" i="1"/>
  <c r="D2018" i="1"/>
  <c r="C2783" i="1"/>
  <c r="H2128" i="1"/>
  <c r="D1832" i="1"/>
  <c r="H3047" i="1"/>
  <c r="G2434" i="1"/>
  <c r="N2080" i="1"/>
  <c r="E1763" i="1"/>
  <c r="J3029" i="1"/>
  <c r="J1806" i="1"/>
  <c r="D1718" i="1"/>
  <c r="M2989" i="1"/>
  <c r="J1441" i="1"/>
  <c r="J1725" i="1"/>
  <c r="H1572" i="1"/>
  <c r="N1996" i="1"/>
  <c r="K1068" i="1"/>
  <c r="D2928" i="1"/>
  <c r="M2127" i="1"/>
  <c r="D1674" i="1"/>
  <c r="H3076" i="1"/>
  <c r="L1990" i="1"/>
  <c r="I1664" i="1"/>
  <c r="H2227" i="1"/>
  <c r="K3123" i="1"/>
  <c r="G1500" i="1"/>
  <c r="G1528" i="1"/>
  <c r="I2626" i="1"/>
  <c r="K1110" i="1"/>
  <c r="G1563" i="1"/>
  <c r="E1881" i="1"/>
  <c r="N2242" i="1"/>
  <c r="G1010" i="1"/>
  <c r="G2395" i="1"/>
  <c r="C1957" i="1"/>
  <c r="C1539" i="1"/>
  <c r="I2975" i="1"/>
  <c r="N1495" i="1"/>
  <c r="N1539" i="1"/>
  <c r="J1340" i="1"/>
  <c r="G2622" i="1"/>
  <c r="J1901" i="1"/>
  <c r="K1779" i="1"/>
  <c r="E2449" i="1"/>
  <c r="C3061" i="1"/>
  <c r="D2520" i="1"/>
  <c r="H1830" i="1"/>
  <c r="J1613" i="1"/>
  <c r="J2807" i="1"/>
  <c r="C2382" i="1"/>
  <c r="L1717" i="1"/>
  <c r="L919" i="1"/>
  <c r="G1341" i="1"/>
  <c r="E2352" i="1"/>
  <c r="D1924" i="1"/>
  <c r="G1823" i="1"/>
  <c r="C313" i="1"/>
  <c r="O1648" i="1"/>
  <c r="M1071" i="1"/>
  <c r="H245" i="1"/>
  <c r="K1196" i="1"/>
  <c r="M1380" i="1"/>
  <c r="K806" i="1"/>
  <c r="D939" i="1"/>
  <c r="F925" i="1"/>
  <c r="M1281" i="1"/>
  <c r="I1867" i="1"/>
  <c r="O648" i="1"/>
  <c r="K502" i="1"/>
  <c r="G2877" i="1"/>
  <c r="H933" i="1"/>
  <c r="G1330" i="1"/>
  <c r="F289" i="1"/>
  <c r="L1714" i="1"/>
  <c r="K867" i="1"/>
  <c r="I2377" i="1"/>
  <c r="F2928" i="1"/>
  <c r="F2818" i="1"/>
  <c r="F2106" i="1"/>
  <c r="J1684" i="1"/>
  <c r="C2559" i="1"/>
  <c r="C1786" i="1"/>
  <c r="I1885" i="1"/>
  <c r="F648" i="1"/>
  <c r="N476" i="1"/>
  <c r="J3039" i="1"/>
  <c r="K1808" i="1"/>
  <c r="J1705" i="1"/>
  <c r="N528" i="1"/>
  <c r="K1148" i="1"/>
  <c r="M763" i="1"/>
  <c r="M576" i="1"/>
  <c r="M1334" i="1"/>
  <c r="O1145" i="1"/>
  <c r="E170" i="1"/>
  <c r="H996" i="1"/>
  <c r="N637" i="1"/>
  <c r="J403" i="1"/>
  <c r="J1485" i="1"/>
  <c r="I12" i="1"/>
  <c r="N343" i="1"/>
  <c r="J2519" i="1"/>
  <c r="O2182" i="1"/>
  <c r="F1503" i="1"/>
  <c r="N42" i="1"/>
  <c r="J1739" i="1"/>
  <c r="L1080" i="1"/>
  <c r="C2706" i="1"/>
  <c r="J3093" i="1"/>
  <c r="M2286" i="1"/>
  <c r="C1988" i="1"/>
  <c r="C1847" i="1"/>
  <c r="F2478" i="1"/>
  <c r="C2447" i="1"/>
  <c r="G1828" i="1"/>
  <c r="M592" i="1"/>
  <c r="I446" i="1"/>
  <c r="I2641" i="1"/>
  <c r="H1919" i="1"/>
  <c r="G2020" i="1"/>
  <c r="C4588" i="1"/>
  <c r="K1594" i="1"/>
  <c r="O960" i="1"/>
  <c r="J222" i="1"/>
  <c r="H1426" i="1"/>
  <c r="I834" i="1"/>
  <c r="I805" i="1"/>
  <c r="E871" i="1"/>
  <c r="G1390" i="1"/>
  <c r="E1189" i="1"/>
  <c r="C1562" i="1"/>
  <c r="O3145" i="1"/>
  <c r="E3059" i="1"/>
  <c r="M2852" i="1"/>
  <c r="I1591" i="1"/>
  <c r="O999" i="1"/>
  <c r="D288" i="1"/>
  <c r="F1540" i="1"/>
  <c r="H794" i="1"/>
  <c r="L2982" i="1"/>
  <c r="D2955" i="1"/>
  <c r="O3229" i="1"/>
  <c r="H2083" i="1"/>
  <c r="D2213" i="1"/>
  <c r="E2463" i="1"/>
  <c r="K1766" i="1"/>
  <c r="L1775" i="1"/>
  <c r="D416" i="1"/>
  <c r="N1212" i="1"/>
  <c r="F3299" i="1"/>
  <c r="K1778" i="1"/>
  <c r="F1657" i="1"/>
  <c r="F4097" i="1"/>
  <c r="F1534" i="1"/>
  <c r="O652" i="1"/>
  <c r="F621" i="1"/>
  <c r="N1330" i="1"/>
  <c r="M1144" i="1"/>
  <c r="C169" i="1"/>
  <c r="C2467" i="1"/>
  <c r="H530" i="1"/>
  <c r="J994" i="1"/>
  <c r="N1801" i="1"/>
  <c r="J1934" i="1"/>
  <c r="O1834" i="1"/>
  <c r="D2608" i="1"/>
  <c r="D1221" i="1"/>
  <c r="F384" i="1"/>
  <c r="L41" i="1"/>
  <c r="J1834" i="1"/>
  <c r="J1079" i="1"/>
  <c r="D2152" i="1"/>
  <c r="M3129" i="1"/>
  <c r="C2952" i="1"/>
  <c r="K1968" i="1"/>
  <c r="O1708" i="1"/>
  <c r="C2350" i="1"/>
  <c r="K2049" i="1"/>
  <c r="D1731" i="1"/>
  <c r="N101" i="1"/>
  <c r="G1281" i="1"/>
  <c r="C2435" i="1"/>
  <c r="J1466" i="1"/>
  <c r="I1379" i="1"/>
  <c r="K4006" i="1"/>
  <c r="L1992" i="1"/>
  <c r="O904" i="1"/>
  <c r="I336" i="1"/>
  <c r="D713" i="1"/>
  <c r="G833" i="1"/>
  <c r="K399" i="1"/>
  <c r="E2391" i="1"/>
  <c r="O1370" i="1"/>
  <c r="M1169" i="1"/>
  <c r="G1186" i="1"/>
  <c r="E2019" i="1"/>
  <c r="H1944" i="1"/>
  <c r="C2321" i="1"/>
  <c r="I1427" i="1"/>
  <c r="K967" i="1"/>
  <c r="F265" i="1"/>
  <c r="H2087" i="1"/>
  <c r="F793" i="1"/>
  <c r="F2719" i="1"/>
  <c r="H2429" i="1"/>
  <c r="M2429" i="1"/>
  <c r="D2274" i="1"/>
  <c r="K1701" i="1"/>
  <c r="F3748" i="1"/>
  <c r="M3676" i="1"/>
  <c r="G2757" i="1"/>
  <c r="C2866" i="1"/>
  <c r="K3354" i="1"/>
  <c r="F2224" i="1"/>
  <c r="G3817" i="1"/>
  <c r="O2589" i="1"/>
  <c r="I3106" i="1"/>
  <c r="K2197" i="1"/>
  <c r="L2253" i="1"/>
  <c r="I2335" i="1"/>
  <c r="F3331" i="1"/>
  <c r="J3794" i="1"/>
  <c r="E2303" i="1"/>
  <c r="H2707" i="1"/>
  <c r="D3768" i="1"/>
  <c r="M875" i="1"/>
  <c r="G2362" i="1"/>
  <c r="O2091" i="1"/>
  <c r="G2438" i="1"/>
  <c r="E2623" i="1"/>
  <c r="M3231" i="1"/>
  <c r="N1645" i="1"/>
  <c r="M2343" i="1"/>
  <c r="D2566" i="1"/>
  <c r="O1882" i="1"/>
  <c r="O2501" i="1"/>
  <c r="L1900" i="1"/>
  <c r="L3277" i="1"/>
  <c r="I3810" i="1"/>
  <c r="M1822" i="1"/>
  <c r="C2638" i="1"/>
  <c r="L2685" i="1"/>
  <c r="K2807" i="1"/>
  <c r="K2770" i="1"/>
  <c r="J1699" i="1"/>
  <c r="E568" i="1"/>
  <c r="F3609" i="1"/>
  <c r="N2693" i="1"/>
  <c r="O2544" i="1"/>
  <c r="L3567" i="1"/>
  <c r="G2601" i="1"/>
  <c r="C2938" i="1"/>
  <c r="H2089" i="1"/>
  <c r="F2274" i="1"/>
  <c r="K2692" i="1"/>
  <c r="N3045" i="1"/>
  <c r="G3102" i="1"/>
  <c r="H1528" i="1"/>
  <c r="L1963" i="1"/>
  <c r="C3847" i="1"/>
  <c r="E1466" i="1"/>
  <c r="E2505" i="1"/>
  <c r="K3081" i="1"/>
  <c r="L2101" i="1"/>
  <c r="N1701" i="1"/>
  <c r="L2275" i="1"/>
  <c r="E1834" i="1"/>
  <c r="H1562" i="1"/>
  <c r="I3080" i="1"/>
  <c r="J1851" i="1"/>
  <c r="L1907" i="1"/>
  <c r="H2130" i="1"/>
  <c r="M1455" i="1"/>
  <c r="K1483" i="1"/>
  <c r="K3097" i="1"/>
  <c r="J2200" i="1"/>
  <c r="L1435" i="1"/>
  <c r="O2509" i="1"/>
  <c r="M1814" i="1"/>
  <c r="N1668" i="1"/>
  <c r="L3058" i="1"/>
  <c r="G1447" i="1"/>
  <c r="H1624" i="1"/>
  <c r="M3059" i="1"/>
  <c r="G1436" i="1"/>
  <c r="J1532" i="1"/>
  <c r="G3208" i="1"/>
  <c r="J1083" i="1"/>
  <c r="K1464" i="1"/>
  <c r="H2789" i="1"/>
  <c r="L1998" i="1"/>
  <c r="M1663" i="1"/>
  <c r="N2886" i="1"/>
  <c r="F1640" i="1"/>
  <c r="E1482" i="1"/>
  <c r="C2901" i="1"/>
  <c r="O1647" i="1"/>
  <c r="H1756" i="1"/>
  <c r="K1881" i="1"/>
  <c r="L985" i="1"/>
  <c r="J1712" i="1"/>
  <c r="L3044" i="1"/>
  <c r="L1410" i="1"/>
  <c r="O1609" i="1"/>
  <c r="O2079" i="1"/>
  <c r="D866" i="1"/>
  <c r="H2133" i="1"/>
  <c r="H2349" i="1"/>
  <c r="O1310" i="1"/>
  <c r="J1733" i="1"/>
  <c r="D1717" i="1"/>
  <c r="E1071" i="1"/>
  <c r="C1709" i="1"/>
  <c r="F2746" i="1"/>
  <c r="J2483" i="1"/>
  <c r="O2292" i="1"/>
  <c r="F917" i="1"/>
  <c r="G1588" i="1"/>
  <c r="L1578" i="1"/>
  <c r="L2432" i="1"/>
  <c r="D1644" i="1"/>
  <c r="I1450" i="1"/>
  <c r="M1365" i="1"/>
  <c r="L2142" i="1"/>
  <c r="O789" i="1"/>
  <c r="O2363" i="1"/>
  <c r="I2475" i="1"/>
  <c r="O1128" i="1"/>
  <c r="G2045" i="1"/>
  <c r="L1829" i="1"/>
  <c r="H2203" i="1"/>
  <c r="D2889" i="1"/>
  <c r="J2528" i="1"/>
  <c r="I1112" i="1"/>
  <c r="D3590" i="1"/>
  <c r="I1799" i="1"/>
  <c r="N1413" i="1"/>
  <c r="O1110" i="1"/>
  <c r="F2211" i="1"/>
  <c r="O2529" i="1"/>
  <c r="K843" i="1"/>
  <c r="D1941" i="1"/>
  <c r="N2513" i="1"/>
  <c r="G1117" i="1"/>
  <c r="L1308" i="1"/>
  <c r="G2159" i="1"/>
  <c r="M3494" i="1"/>
  <c r="D2780" i="1"/>
  <c r="E916" i="1"/>
  <c r="C3094" i="1"/>
  <c r="K1279" i="1"/>
  <c r="K2664" i="1"/>
  <c r="E3759" i="1"/>
  <c r="J4199" i="1"/>
  <c r="C2346" i="1"/>
  <c r="H2512" i="1"/>
  <c r="C3677" i="1"/>
  <c r="J4547" i="1"/>
  <c r="J2059" i="1"/>
  <c r="O2590" i="1"/>
  <c r="N1864" i="1"/>
  <c r="J2122" i="1"/>
  <c r="K2268" i="1"/>
  <c r="O1792" i="1"/>
  <c r="K2326" i="1"/>
  <c r="E3039" i="1"/>
  <c r="N2446" i="1"/>
  <c r="N2597" i="1"/>
  <c r="L2511" i="1"/>
  <c r="O2981" i="1"/>
  <c r="O2242" i="1"/>
  <c r="O2565" i="1"/>
  <c r="O2562" i="1"/>
  <c r="D3599" i="1"/>
  <c r="N2519" i="1"/>
  <c r="C2599" i="1"/>
  <c r="F2495" i="1"/>
  <c r="M3606" i="1"/>
  <c r="H499" i="1"/>
  <c r="O2672" i="1"/>
  <c r="C1181" i="1"/>
  <c r="C358" i="1"/>
  <c r="O1354" i="1"/>
  <c r="J207" i="1"/>
  <c r="F1852" i="1"/>
  <c r="L3012" i="1"/>
  <c r="I1328" i="1"/>
  <c r="G3536" i="1"/>
  <c r="K3170" i="1"/>
  <c r="E1164" i="1"/>
  <c r="F489" i="1"/>
  <c r="I320" i="1"/>
  <c r="I931" i="1"/>
  <c r="G2915" i="1"/>
  <c r="N454" i="1"/>
  <c r="G2739" i="1"/>
  <c r="C2180" i="1"/>
  <c r="M852" i="1"/>
  <c r="G1262" i="1"/>
  <c r="N321" i="1"/>
  <c r="O1468" i="1"/>
  <c r="J3062" i="1"/>
  <c r="C1309" i="1"/>
  <c r="C2848" i="1"/>
  <c r="F2237" i="1"/>
  <c r="C1163" i="1"/>
  <c r="L380" i="1"/>
  <c r="G21" i="1"/>
  <c r="F1533" i="1"/>
  <c r="J3025" i="1"/>
  <c r="O1200" i="1"/>
  <c r="D2339" i="1"/>
  <c r="F1968" i="1"/>
  <c r="K851" i="1"/>
  <c r="L887" i="1"/>
  <c r="H770" i="1"/>
  <c r="O985" i="1"/>
  <c r="F2546" i="1"/>
  <c r="J611" i="1"/>
  <c r="E3797" i="1"/>
  <c r="M1940" i="1"/>
  <c r="N1729" i="1"/>
  <c r="L1918" i="1"/>
  <c r="M1139" i="1"/>
  <c r="C1019" i="1"/>
  <c r="I2198" i="1"/>
  <c r="I1270" i="1"/>
  <c r="G1069" i="1"/>
  <c r="D1940" i="1"/>
  <c r="G427" i="1"/>
  <c r="O901" i="1"/>
  <c r="F3212" i="1"/>
  <c r="G1518" i="1"/>
  <c r="K1506" i="1"/>
  <c r="D3953" i="1"/>
  <c r="C1757" i="1"/>
  <c r="F616" i="1"/>
  <c r="O562" i="1"/>
  <c r="F825" i="1"/>
  <c r="N1097" i="1"/>
  <c r="L14" i="1"/>
  <c r="I2327" i="1"/>
  <c r="O486" i="1"/>
  <c r="G921" i="1"/>
  <c r="L2012" i="1"/>
  <c r="O2384" i="1"/>
  <c r="D2791" i="1"/>
  <c r="C1566" i="1"/>
  <c r="I1734" i="1"/>
  <c r="J1876" i="1"/>
  <c r="D1966" i="1"/>
  <c r="M3533" i="1"/>
  <c r="G1810" i="1"/>
  <c r="H2219" i="1"/>
  <c r="J1964" i="1"/>
  <c r="O920" i="1"/>
  <c r="E1258" i="1"/>
  <c r="J2064" i="1"/>
  <c r="J394" i="1"/>
  <c r="O757" i="1"/>
  <c r="H1894" i="1"/>
  <c r="F847" i="1"/>
  <c r="F298" i="1"/>
  <c r="C2679" i="1"/>
  <c r="E1407" i="1"/>
  <c r="D1056" i="1"/>
  <c r="O3446" i="1"/>
  <c r="J1631" i="1"/>
  <c r="N1446" i="1"/>
  <c r="F199" i="1"/>
  <c r="I1311" i="1"/>
  <c r="J811" i="1"/>
  <c r="F1072" i="1"/>
  <c r="M2375" i="1"/>
  <c r="N1354" i="1"/>
  <c r="J1120" i="1"/>
  <c r="M1382" i="1"/>
  <c r="D2113" i="1"/>
  <c r="M516" i="1"/>
  <c r="C2504" i="1"/>
  <c r="O2324" i="1"/>
  <c r="F2251" i="1"/>
  <c r="E2153" i="1"/>
  <c r="I3151" i="1"/>
  <c r="G2164" i="1"/>
  <c r="L1560" i="1"/>
  <c r="H1779" i="1"/>
  <c r="O1913" i="1"/>
  <c r="J2822" i="1"/>
  <c r="F907" i="1"/>
  <c r="M1327" i="1"/>
  <c r="E3505" i="1"/>
  <c r="I1244" i="1"/>
  <c r="M595" i="1"/>
  <c r="N153" i="1"/>
  <c r="K2216" i="1"/>
  <c r="J1223" i="1"/>
  <c r="N512" i="1"/>
  <c r="I1694" i="1"/>
  <c r="D1303" i="1"/>
  <c r="M703" i="1"/>
  <c r="L1045" i="1"/>
  <c r="O1649" i="1"/>
  <c r="O1443" i="1"/>
  <c r="O3183" i="1"/>
  <c r="C399" i="1"/>
  <c r="G545" i="1"/>
  <c r="I749" i="1"/>
  <c r="O2108" i="1"/>
  <c r="D4179" i="1"/>
  <c r="G2001" i="1"/>
  <c r="J2803" i="1"/>
  <c r="D2400" i="1"/>
  <c r="I2143" i="1"/>
  <c r="D3088" i="1"/>
  <c r="L2650" i="1"/>
  <c r="O1593" i="1"/>
  <c r="M1855" i="1"/>
  <c r="C1670" i="1"/>
  <c r="K2013" i="1"/>
  <c r="I977" i="1"/>
  <c r="L1179" i="1"/>
  <c r="K2008" i="1"/>
  <c r="E1236" i="1"/>
  <c r="I1382" i="1"/>
  <c r="L161" i="1"/>
  <c r="I1299" i="1"/>
  <c r="D808" i="1"/>
  <c r="E414" i="1"/>
  <c r="O1133" i="1"/>
  <c r="F1721" i="1"/>
  <c r="N1629" i="1"/>
  <c r="I1078" i="1"/>
  <c r="M979" i="1"/>
  <c r="K362" i="1"/>
  <c r="N1221" i="1"/>
  <c r="K927" i="1"/>
  <c r="F1357" i="1"/>
  <c r="O3623" i="1"/>
  <c r="K2830" i="1"/>
  <c r="K452" i="1"/>
  <c r="D2840" i="1"/>
  <c r="N3125" i="1"/>
  <c r="G2713" i="1"/>
  <c r="N2397" i="1"/>
  <c r="H2811" i="1"/>
  <c r="E2726" i="1"/>
  <c r="M2066" i="1"/>
  <c r="C1435" i="1"/>
  <c r="F1573" i="1"/>
  <c r="I1481" i="1"/>
  <c r="H1947" i="1"/>
  <c r="O1288" i="1"/>
  <c r="K1142" i="1"/>
  <c r="O2616" i="1"/>
  <c r="J354" i="1"/>
  <c r="N524" i="1"/>
  <c r="N149" i="1"/>
  <c r="M1202" i="1"/>
  <c r="J1071" i="1"/>
  <c r="E515" i="1"/>
  <c r="C2461" i="1"/>
  <c r="I1820" i="1"/>
  <c r="H1204" i="1"/>
  <c r="J2123" i="1"/>
  <c r="K1351" i="1"/>
  <c r="I1150" i="1"/>
  <c r="K572" i="1"/>
  <c r="E616" i="1"/>
  <c r="O469" i="1"/>
  <c r="G3185" i="1"/>
  <c r="F1427" i="1"/>
  <c r="N1058" i="1"/>
  <c r="E3324" i="1"/>
  <c r="C1394" i="1"/>
  <c r="K2391" i="1"/>
  <c r="O2429" i="1"/>
  <c r="J2469" i="1"/>
  <c r="H2760" i="1"/>
  <c r="L2052" i="1"/>
  <c r="I963" i="1"/>
  <c r="K1313" i="1"/>
  <c r="E1625" i="1"/>
  <c r="E1890" i="1"/>
  <c r="I921" i="1"/>
  <c r="K834" i="1"/>
  <c r="D3190" i="1"/>
  <c r="G997" i="1"/>
  <c r="K1143" i="1"/>
  <c r="L666" i="1"/>
  <c r="I1276" i="1"/>
  <c r="F785" i="1"/>
  <c r="C405" i="1"/>
  <c r="O2234" i="1"/>
  <c r="H1724" i="1"/>
  <c r="O725" i="1"/>
  <c r="E2056" i="1"/>
  <c r="H489" i="1"/>
  <c r="C839" i="1"/>
  <c r="L1518" i="1"/>
  <c r="D1537" i="1"/>
  <c r="O1266" i="1"/>
  <c r="O3320" i="1"/>
  <c r="N1767" i="1"/>
  <c r="N782" i="1"/>
  <c r="G2715" i="1"/>
  <c r="M1610" i="1"/>
  <c r="O2814" i="1"/>
  <c r="G2484" i="1"/>
  <c r="E2387" i="1"/>
  <c r="N2476" i="1"/>
  <c r="C1962" i="1"/>
  <c r="F1585" i="1"/>
  <c r="M1162" i="1"/>
  <c r="C766" i="1"/>
  <c r="G1851" i="1"/>
  <c r="M1287" i="1"/>
  <c r="I1141" i="1"/>
  <c r="O3369" i="1"/>
  <c r="O685" i="1"/>
  <c r="E832" i="1"/>
  <c r="D128" i="1"/>
  <c r="I1539" i="1"/>
  <c r="C708" i="1"/>
  <c r="M495" i="1"/>
  <c r="I2349" i="1"/>
  <c r="F1876" i="1"/>
  <c r="G879" i="1"/>
  <c r="E1976" i="1"/>
  <c r="M1240" i="1"/>
  <c r="K1039" i="1"/>
  <c r="C1745" i="1"/>
  <c r="L556" i="1"/>
  <c r="H386" i="1"/>
  <c r="C3038" i="1"/>
  <c r="N2385" i="1"/>
  <c r="H951" i="1"/>
  <c r="F1739" i="1"/>
  <c r="M1366" i="1"/>
  <c r="D2409" i="1"/>
  <c r="L1810" i="1"/>
  <c r="C1602" i="1"/>
  <c r="E1435" i="1"/>
  <c r="J2029" i="1"/>
  <c r="E1107" i="1"/>
  <c r="M2593" i="1"/>
  <c r="N1910" i="1"/>
  <c r="J474" i="1"/>
  <c r="K379" i="1"/>
  <c r="C509" i="1"/>
  <c r="O2333" i="1"/>
  <c r="F2058" i="1"/>
  <c r="M2176" i="1"/>
  <c r="J4305" i="1"/>
  <c r="D1627" i="1"/>
  <c r="E1069" i="1"/>
  <c r="K557" i="1"/>
  <c r="L1097" i="1"/>
  <c r="D361" i="1"/>
  <c r="D1255" i="1"/>
  <c r="L3137" i="1"/>
  <c r="I681" i="1"/>
  <c r="G480" i="1"/>
  <c r="N1433" i="1"/>
  <c r="F2346" i="1"/>
  <c r="K1201" i="1"/>
  <c r="H987" i="1"/>
  <c r="H1834" i="1"/>
  <c r="H2097" i="1"/>
  <c r="J949" i="1"/>
  <c r="D2646" i="1"/>
  <c r="M2226" i="1"/>
  <c r="C1112" i="1"/>
  <c r="E728" i="1"/>
  <c r="I2892" i="1"/>
  <c r="H602" i="1"/>
  <c r="I1227" i="1"/>
  <c r="H1103" i="1"/>
  <c r="D933" i="1"/>
  <c r="K2983" i="1"/>
  <c r="D802" i="1"/>
  <c r="K373" i="1"/>
  <c r="J201" i="1"/>
  <c r="F1452" i="1"/>
  <c r="D3472" i="1"/>
  <c r="I3052" i="1"/>
  <c r="I2021" i="1"/>
  <c r="I666" i="1"/>
  <c r="C263" i="1"/>
  <c r="C3905" i="1"/>
  <c r="O1018" i="1"/>
  <c r="C455" i="1"/>
  <c r="H848" i="1"/>
  <c r="C2353" i="1"/>
  <c r="H763" i="1"/>
  <c r="N97" i="1"/>
  <c r="D1818" i="1"/>
  <c r="G10" i="1"/>
  <c r="L277" i="1"/>
  <c r="K1789" i="1"/>
  <c r="I1727" i="1"/>
  <c r="G2007" i="1"/>
  <c r="M2241" i="1"/>
  <c r="N1051" i="1"/>
  <c r="F1223" i="1"/>
  <c r="M151" i="1"/>
  <c r="H1308" i="1"/>
  <c r="I1740" i="1"/>
  <c r="F943" i="1"/>
  <c r="O1796" i="1"/>
  <c r="G2289" i="1"/>
  <c r="N1847" i="1"/>
  <c r="N940" i="1"/>
  <c r="H2266" i="1"/>
  <c r="C3624" i="1"/>
  <c r="O2471" i="1"/>
  <c r="N402" i="1"/>
  <c r="L1337" i="1"/>
  <c r="I759" i="1"/>
  <c r="D1762" i="1"/>
  <c r="E854" i="1"/>
  <c r="M25" i="1"/>
  <c r="O1453" i="1"/>
  <c r="I731" i="1"/>
  <c r="L696" i="1"/>
  <c r="J1418" i="1"/>
  <c r="O1043" i="1"/>
  <c r="G1626" i="1"/>
  <c r="G2421" i="1"/>
  <c r="H677" i="1"/>
  <c r="D507" i="1"/>
  <c r="F3168" i="1"/>
  <c r="C1066" i="1"/>
  <c r="C1416" i="1"/>
  <c r="M1408" i="1"/>
  <c r="I842" i="1"/>
  <c r="M1438" i="1"/>
  <c r="G648" i="1"/>
  <c r="M1048" i="1"/>
  <c r="K64" i="1"/>
  <c r="C904" i="1"/>
  <c r="G1190" i="1"/>
  <c r="J782" i="1"/>
  <c r="C956" i="1"/>
  <c r="O3670" i="1"/>
  <c r="D1369" i="1"/>
  <c r="J420" i="1"/>
  <c r="I125" i="1"/>
  <c r="L2493" i="1"/>
  <c r="D91" i="1"/>
  <c r="H1081" i="1"/>
  <c r="J1715" i="1"/>
  <c r="C1746" i="1"/>
  <c r="H510" i="1"/>
  <c r="D2089" i="1"/>
  <c r="H1264" i="1"/>
  <c r="D1030" i="1"/>
  <c r="J868" i="1"/>
  <c r="G2580" i="1"/>
  <c r="J2215" i="1"/>
  <c r="D353" i="1"/>
  <c r="D743" i="1"/>
  <c r="D3143" i="1"/>
  <c r="J1511" i="1"/>
  <c r="K764" i="1"/>
  <c r="N276" i="1"/>
  <c r="N1781" i="1"/>
  <c r="C1261" i="1"/>
  <c r="G438" i="1"/>
  <c r="M2263" i="1"/>
  <c r="I2401" i="1"/>
  <c r="F2545" i="1"/>
  <c r="G1296" i="1"/>
  <c r="G1646" i="1"/>
  <c r="F2524" i="1"/>
  <c r="D1339" i="1"/>
  <c r="H137" i="1"/>
  <c r="E1920" i="1"/>
  <c r="O1677" i="1"/>
  <c r="M709" i="1"/>
  <c r="M671" i="1"/>
  <c r="L1033" i="1"/>
  <c r="H355" i="1"/>
  <c r="G205" i="1"/>
  <c r="M1217" i="1"/>
  <c r="O1897" i="1"/>
  <c r="F697" i="1"/>
  <c r="K3302" i="1"/>
  <c r="G698" i="1"/>
  <c r="E497" i="1"/>
  <c r="N961" i="1"/>
  <c r="J1305" i="1"/>
  <c r="F1135" i="1"/>
  <c r="N2926" i="1"/>
  <c r="N293" i="1"/>
  <c r="J1217" i="1"/>
  <c r="N2367" i="1"/>
  <c r="G1545" i="1"/>
  <c r="M2087" i="1"/>
  <c r="C1689" i="1"/>
  <c r="G960" i="1"/>
  <c r="H142" i="1"/>
  <c r="L2197" i="1"/>
  <c r="I1730" i="1"/>
  <c r="D1380" i="1"/>
  <c r="I2232" i="1"/>
  <c r="H2543" i="1"/>
  <c r="E1197" i="1"/>
  <c r="I1343" i="1"/>
  <c r="O110" i="1"/>
  <c r="L1398" i="1"/>
  <c r="D681" i="1"/>
  <c r="E428" i="1"/>
  <c r="N981" i="1"/>
  <c r="H1256" i="1"/>
  <c r="D1022" i="1"/>
  <c r="G2500" i="1"/>
  <c r="K2233" i="1"/>
  <c r="O2230" i="1"/>
  <c r="N2781" i="1"/>
  <c r="E1894" i="1"/>
  <c r="J1278" i="1"/>
  <c r="N534" i="1"/>
  <c r="D1550" i="1"/>
  <c r="J2781" i="1"/>
  <c r="E1996" i="1"/>
  <c r="I53" i="1"/>
  <c r="M1163" i="1"/>
  <c r="H372" i="1"/>
  <c r="K515" i="1"/>
  <c r="K1432" i="1"/>
  <c r="D1189" i="1"/>
  <c r="I2553" i="1"/>
  <c r="E794" i="1"/>
  <c r="O647" i="1"/>
  <c r="D2863" i="1"/>
  <c r="F1211" i="1"/>
  <c r="J1745" i="1"/>
  <c r="C397" i="1"/>
  <c r="G2071" i="1"/>
  <c r="I587" i="1"/>
  <c r="O1465" i="1"/>
  <c r="L3095" i="1"/>
  <c r="F971" i="1"/>
  <c r="G2871" i="1"/>
  <c r="I1654" i="1"/>
  <c r="E1185" i="1"/>
  <c r="G801" i="1"/>
  <c r="N399" i="1"/>
  <c r="D1849" i="1"/>
  <c r="E1849" i="1"/>
  <c r="F1401" i="1"/>
  <c r="O1250" i="1"/>
  <c r="J2736" i="1"/>
  <c r="O1358" i="1"/>
  <c r="J636" i="1"/>
  <c r="J347" i="1"/>
  <c r="M1001" i="1"/>
  <c r="F1191" i="1"/>
  <c r="M609" i="1"/>
  <c r="I2771" i="1"/>
  <c r="E1403" i="1"/>
  <c r="C727" i="1"/>
  <c r="F3887" i="1"/>
  <c r="N891" i="1"/>
  <c r="K312" i="1"/>
  <c r="O1545" i="1"/>
  <c r="N3362" i="1"/>
  <c r="E1431" i="1"/>
  <c r="O3295" i="1"/>
  <c r="N2120" i="1"/>
  <c r="F106" i="1"/>
  <c r="K1899" i="1"/>
  <c r="E618" i="1"/>
  <c r="J1268" i="1"/>
  <c r="J391" i="1"/>
  <c r="J2258" i="1"/>
  <c r="C811" i="1"/>
  <c r="O609" i="1"/>
  <c r="M1245" i="1"/>
  <c r="L1141" i="1"/>
  <c r="J1802" i="1"/>
  <c r="D875" i="1"/>
  <c r="F2450" i="1"/>
  <c r="E1223" i="1"/>
  <c r="H930" i="1"/>
  <c r="H1269" i="1"/>
  <c r="H810" i="1"/>
  <c r="N432" i="1"/>
  <c r="K2266" i="1"/>
  <c r="C199" i="1"/>
  <c r="G2550" i="1"/>
  <c r="E473" i="1"/>
  <c r="H851" i="1"/>
  <c r="C2302" i="1"/>
  <c r="K1041" i="1"/>
  <c r="G895" i="1"/>
  <c r="K3591" i="1"/>
  <c r="N1633" i="1"/>
  <c r="K2058" i="1"/>
  <c r="N583" i="1"/>
  <c r="E1238" i="1"/>
  <c r="K1269" i="1"/>
  <c r="D1123" i="1"/>
  <c r="C663" i="1"/>
  <c r="N2851" i="1"/>
  <c r="H2191" i="1"/>
  <c r="K1607" i="1"/>
  <c r="K3713" i="1"/>
  <c r="N2409" i="1"/>
  <c r="F1501" i="1"/>
  <c r="J926" i="1"/>
  <c r="C959" i="1"/>
  <c r="H773" i="1"/>
  <c r="G2258" i="1"/>
  <c r="F1253" i="1"/>
  <c r="N40" i="1"/>
  <c r="J2360" i="1"/>
  <c r="J1701" i="1"/>
  <c r="G1119" i="1"/>
  <c r="H1884" i="1"/>
  <c r="H370" i="1"/>
  <c r="M733" i="1"/>
  <c r="L2026" i="1"/>
  <c r="D1352" i="1"/>
  <c r="I1429" i="1"/>
  <c r="M1881" i="1"/>
  <c r="E457" i="1"/>
  <c r="J973" i="1"/>
  <c r="N1368" i="1"/>
  <c r="G1076" i="1"/>
  <c r="M899" i="1"/>
  <c r="M1887" i="1"/>
  <c r="F1198" i="1"/>
  <c r="K1940" i="1"/>
  <c r="I1070" i="1"/>
  <c r="O427" i="1"/>
  <c r="C802" i="1"/>
  <c r="C723" i="1"/>
  <c r="F782" i="1"/>
  <c r="K917" i="1"/>
  <c r="D458" i="1"/>
  <c r="M705" i="1"/>
  <c r="O38" i="1"/>
  <c r="E627" i="1"/>
  <c r="I168" i="1"/>
  <c r="D988" i="1"/>
  <c r="N667" i="1"/>
  <c r="J278" i="1"/>
  <c r="J11" i="1"/>
  <c r="L299" i="1"/>
  <c r="H297" i="1"/>
  <c r="C1496" i="1"/>
  <c r="G364" i="1"/>
  <c r="H804" i="1"/>
  <c r="O595" i="1"/>
  <c r="O57" i="1"/>
  <c r="F894" i="1"/>
  <c r="I236" i="1"/>
  <c r="H603" i="1"/>
  <c r="C583" i="1"/>
  <c r="D322" i="1"/>
  <c r="I56" i="1"/>
  <c r="O472" i="1"/>
  <c r="C73" i="1"/>
  <c r="K309" i="1"/>
  <c r="K149" i="1"/>
  <c r="O415" i="1"/>
  <c r="L849" i="1"/>
  <c r="M894" i="1"/>
  <c r="D470" i="1"/>
  <c r="K717" i="1"/>
  <c r="C1009" i="1"/>
  <c r="G265" i="1"/>
  <c r="I724" i="1"/>
  <c r="O555" i="1"/>
  <c r="O213" i="1"/>
  <c r="K613" i="1"/>
  <c r="J404" i="1"/>
  <c r="E848" i="1"/>
  <c r="C1389" i="1"/>
  <c r="D1113" i="1"/>
  <c r="E1246" i="1"/>
  <c r="I1817" i="1"/>
  <c r="H1325" i="1"/>
  <c r="C1514" i="1"/>
  <c r="L1293" i="1"/>
  <c r="L1417" i="1"/>
  <c r="C1705" i="1"/>
  <c r="G145" i="1"/>
  <c r="H685" i="1"/>
  <c r="K175" i="1"/>
  <c r="K823" i="1"/>
  <c r="O1162" i="1"/>
  <c r="I15" i="1"/>
  <c r="E789" i="1"/>
  <c r="E836" i="1"/>
  <c r="L731" i="1"/>
  <c r="E40" i="1"/>
  <c r="M376" i="1"/>
  <c r="D821" i="1"/>
  <c r="H179" i="1"/>
  <c r="G635" i="1"/>
  <c r="G262" i="1"/>
  <c r="C1969" i="1"/>
  <c r="H290" i="1"/>
  <c r="I420" i="1"/>
  <c r="N502" i="1"/>
  <c r="H526" i="1"/>
  <c r="E259" i="1"/>
  <c r="F117" i="1"/>
  <c r="C182" i="1"/>
  <c r="I1373" i="1"/>
  <c r="H997" i="1"/>
  <c r="E56" i="1"/>
  <c r="L698" i="1"/>
  <c r="D227" i="1"/>
  <c r="K1784" i="1"/>
  <c r="F1756" i="1"/>
  <c r="F603" i="1"/>
  <c r="D1072" i="1"/>
  <c r="H638" i="1"/>
  <c r="K2256" i="1"/>
  <c r="F459" i="1"/>
  <c r="M758" i="1"/>
  <c r="E487" i="1"/>
  <c r="N920" i="1"/>
  <c r="H2819" i="1"/>
  <c r="N563" i="1"/>
  <c r="E93" i="1"/>
  <c r="O210" i="1"/>
  <c r="N229" i="1"/>
  <c r="I318" i="1"/>
  <c r="J86" i="1"/>
  <c r="C1061" i="1"/>
  <c r="H107" i="1"/>
  <c r="O1678" i="1"/>
  <c r="K486" i="1"/>
  <c r="M1026" i="1"/>
  <c r="M1739" i="1"/>
  <c r="N984" i="1"/>
  <c r="O1300" i="1"/>
  <c r="O768" i="1"/>
  <c r="K202" i="1"/>
  <c r="F851" i="1"/>
  <c r="I150" i="1"/>
  <c r="K424" i="1"/>
  <c r="G313" i="1"/>
  <c r="H712" i="1"/>
  <c r="F1269" i="1"/>
  <c r="J1408" i="1"/>
  <c r="F68" i="1"/>
  <c r="K621" i="1"/>
  <c r="D238" i="1"/>
  <c r="H2673" i="1"/>
  <c r="O2659" i="1"/>
  <c r="L439" i="1"/>
  <c r="H165" i="1"/>
  <c r="G291" i="1"/>
  <c r="G273" i="1"/>
  <c r="H81" i="1"/>
  <c r="I267" i="1"/>
  <c r="O1136" i="1"/>
  <c r="H221" i="1"/>
  <c r="N1053" i="1"/>
  <c r="K485" i="1"/>
  <c r="E461" i="1"/>
  <c r="K2097" i="1"/>
  <c r="M95" i="1"/>
  <c r="O311" i="1"/>
  <c r="D44" i="1"/>
  <c r="J777" i="1"/>
  <c r="H98" i="1"/>
  <c r="I638" i="1"/>
  <c r="H751" i="1"/>
  <c r="I1266" i="1"/>
  <c r="K261" i="1"/>
  <c r="M47" i="1"/>
  <c r="E777" i="1"/>
  <c r="N244" i="1"/>
  <c r="M448" i="1"/>
  <c r="C1967" i="1"/>
  <c r="H857" i="1"/>
  <c r="F324" i="1"/>
  <c r="O1305" i="1"/>
  <c r="O1687" i="1"/>
  <c r="F56" i="1"/>
  <c r="I1201" i="1"/>
  <c r="M549" i="1"/>
  <c r="O1699" i="1"/>
  <c r="J2298" i="1"/>
  <c r="H2069" i="1"/>
  <c r="M1757" i="1"/>
  <c r="J3217" i="1"/>
  <c r="M3171" i="1"/>
  <c r="H1097" i="1"/>
  <c r="H645" i="1"/>
  <c r="D675" i="1"/>
  <c r="E678" i="1"/>
  <c r="G134" i="1"/>
  <c r="M67" i="1"/>
  <c r="F317" i="1"/>
  <c r="I764" i="1"/>
  <c r="J467" i="1"/>
  <c r="I711" i="1"/>
  <c r="I158" i="1"/>
  <c r="E771" i="1"/>
  <c r="C716" i="1"/>
  <c r="F1234" i="1"/>
  <c r="L300" i="1"/>
  <c r="L104" i="1"/>
  <c r="N800" i="1"/>
  <c r="K567" i="1"/>
  <c r="N923" i="1"/>
  <c r="K144" i="1"/>
  <c r="G249" i="1"/>
  <c r="G254" i="1"/>
  <c r="D280" i="1"/>
  <c r="I1432" i="1"/>
  <c r="H520" i="1"/>
  <c r="M121" i="1"/>
  <c r="N609" i="1"/>
  <c r="C943" i="1"/>
  <c r="D206" i="1"/>
  <c r="J233" i="1"/>
  <c r="M305" i="1"/>
  <c r="E746" i="1"/>
  <c r="I809" i="1"/>
  <c r="L197" i="1"/>
  <c r="D1386" i="1"/>
  <c r="N370" i="1"/>
  <c r="H664" i="1"/>
  <c r="N1463" i="1"/>
  <c r="F537" i="1"/>
  <c r="I3640" i="1"/>
  <c r="J1129" i="1"/>
  <c r="G1653" i="1"/>
  <c r="D2719" i="1"/>
  <c r="H174" i="1"/>
  <c r="K1448" i="1"/>
  <c r="N2771" i="1"/>
  <c r="L1558" i="1"/>
  <c r="N189" i="1"/>
  <c r="E58" i="1"/>
  <c r="H392" i="1"/>
  <c r="H202" i="1"/>
  <c r="F691" i="1"/>
  <c r="J1261" i="1"/>
  <c r="C318" i="1"/>
  <c r="D140" i="1"/>
  <c r="G1816" i="1"/>
  <c r="L342" i="1"/>
  <c r="C1136" i="1"/>
  <c r="F348" i="1"/>
  <c r="K159" i="1"/>
  <c r="G61" i="1"/>
  <c r="D2098" i="1"/>
  <c r="I1808" i="1"/>
  <c r="G485" i="1"/>
  <c r="M16" i="1"/>
  <c r="D857" i="1"/>
  <c r="I181" i="1"/>
  <c r="J1675" i="1"/>
  <c r="H1371" i="1"/>
  <c r="N106" i="1"/>
  <c r="J837" i="1"/>
  <c r="N228" i="1"/>
  <c r="E1559" i="1"/>
  <c r="N227" i="1"/>
  <c r="C1359" i="1"/>
  <c r="I347" i="1"/>
  <c r="O22" i="1"/>
  <c r="G221" i="1"/>
  <c r="F747" i="1"/>
  <c r="G678" i="1"/>
  <c r="O894" i="1"/>
  <c r="N127" i="1"/>
  <c r="E325" i="1"/>
  <c r="H108" i="1"/>
  <c r="N1977" i="1"/>
  <c r="D17" i="1"/>
  <c r="G1755" i="1"/>
  <c r="N78" i="1"/>
  <c r="G990" i="1"/>
  <c r="O513" i="1"/>
  <c r="J2982" i="1"/>
  <c r="E2950" i="1"/>
  <c r="D3205" i="1"/>
  <c r="L2841" i="1"/>
  <c r="H3107" i="1"/>
  <c r="M1807" i="1"/>
  <c r="G2432" i="1"/>
  <c r="K3047" i="1"/>
  <c r="O3318" i="1"/>
  <c r="O3468" i="1"/>
  <c r="M1427" i="1"/>
  <c r="H2503" i="1"/>
  <c r="L3284" i="1"/>
  <c r="F3197" i="1"/>
  <c r="H2449" i="1"/>
  <c r="J2643" i="1"/>
  <c r="N3059" i="1"/>
  <c r="F1231" i="1"/>
  <c r="L1274" i="1"/>
  <c r="L3312" i="1"/>
  <c r="F4140" i="1"/>
  <c r="F2304" i="1"/>
  <c r="C2842" i="1"/>
  <c r="E2282" i="1"/>
  <c r="F1326" i="1"/>
  <c r="C1613" i="1"/>
  <c r="F3451" i="1"/>
  <c r="H2044" i="1"/>
  <c r="J1662" i="1"/>
  <c r="C3520" i="1"/>
  <c r="K2980" i="1"/>
  <c r="K3537" i="1"/>
  <c r="E2177" i="1"/>
  <c r="O1853" i="1"/>
  <c r="N1680" i="1"/>
  <c r="C4370" i="1"/>
  <c r="M2290" i="1"/>
  <c r="E1869" i="1"/>
  <c r="G2381" i="1"/>
  <c r="J2435" i="1"/>
  <c r="H2844" i="1"/>
  <c r="E2879" i="1"/>
  <c r="H3278" i="1"/>
  <c r="C3417" i="1"/>
  <c r="D1984" i="1"/>
  <c r="L2557" i="1"/>
  <c r="N2914" i="1"/>
  <c r="N2638" i="1"/>
  <c r="G2357" i="1"/>
  <c r="K2107" i="1"/>
  <c r="I2192" i="1"/>
  <c r="J3184" i="1"/>
  <c r="O1639" i="1"/>
  <c r="H2213" i="1"/>
  <c r="K3050" i="1"/>
  <c r="K1218" i="1"/>
  <c r="K1845" i="1"/>
  <c r="O1865" i="1"/>
  <c r="N1021" i="1"/>
  <c r="E1105" i="1"/>
  <c r="G2938" i="1"/>
  <c r="C1115" i="1"/>
  <c r="E1467" i="1"/>
  <c r="M1620" i="1"/>
  <c r="M1508" i="1"/>
  <c r="I1323" i="1"/>
  <c r="K2327" i="1"/>
  <c r="F2801" i="1"/>
  <c r="H1026" i="1"/>
  <c r="L1643" i="1"/>
  <c r="E1688" i="1"/>
  <c r="K1910" i="1"/>
  <c r="C2491" i="1"/>
  <c r="K2348" i="1"/>
  <c r="E1512" i="1"/>
  <c r="H1893" i="1"/>
  <c r="H1431" i="1"/>
  <c r="N982" i="1"/>
  <c r="L2367" i="1"/>
  <c r="N2165" i="1"/>
  <c r="F1712" i="1"/>
  <c r="F1121" i="1"/>
  <c r="O1586" i="1"/>
  <c r="C1192" i="1"/>
  <c r="J2486" i="1"/>
  <c r="N2077" i="1"/>
  <c r="F1542" i="1"/>
  <c r="I2315" i="1"/>
  <c r="E2500" i="1"/>
  <c r="M4419" i="1"/>
  <c r="H1926" i="1"/>
  <c r="I2004" i="1"/>
  <c r="F3450" i="1"/>
  <c r="J2437" i="1"/>
  <c r="M2709" i="1"/>
  <c r="K4291" i="1"/>
  <c r="E2323" i="1"/>
  <c r="C1626" i="1"/>
  <c r="L3557" i="1"/>
  <c r="K2557" i="1"/>
  <c r="N2485" i="1"/>
  <c r="E3982" i="1"/>
  <c r="E1748" i="1"/>
  <c r="M1966" i="1"/>
  <c r="G4327" i="1"/>
  <c r="N2503" i="1"/>
  <c r="K1854" i="1"/>
  <c r="O3476" i="1"/>
  <c r="F956" i="1"/>
  <c r="H2299" i="1"/>
  <c r="C3161" i="1"/>
  <c r="D2399" i="1"/>
  <c r="H2350" i="1"/>
  <c r="D3216" i="1"/>
  <c r="F2305" i="1"/>
  <c r="K1615" i="1"/>
  <c r="I2935" i="1"/>
  <c r="E2858" i="1"/>
  <c r="C1696" i="1"/>
  <c r="I3427" i="1"/>
  <c r="M1515" i="1"/>
  <c r="H2136" i="1"/>
  <c r="K3296" i="1"/>
  <c r="C2733" i="1"/>
  <c r="J1768" i="1"/>
  <c r="D711" i="1"/>
  <c r="I3477" i="1"/>
  <c r="O3032" i="1"/>
  <c r="D1430" i="1"/>
  <c r="K2358" i="1"/>
  <c r="F3281" i="1"/>
  <c r="F458" i="1"/>
  <c r="G1957" i="1"/>
  <c r="J3839" i="1"/>
  <c r="K1329" i="1"/>
  <c r="N2259" i="1"/>
  <c r="D1513" i="1"/>
  <c r="G2181" i="1"/>
  <c r="J3018" i="1"/>
  <c r="J2809" i="1"/>
  <c r="F1030" i="1"/>
  <c r="I3229" i="1"/>
  <c r="I2252" i="1"/>
  <c r="M2571" i="1"/>
  <c r="G3593" i="1"/>
  <c r="M3490" i="1"/>
  <c r="E1877" i="1"/>
  <c r="N2431" i="1"/>
  <c r="F3688" i="1"/>
  <c r="M2808" i="1"/>
  <c r="K2795" i="1"/>
  <c r="G2082" i="1"/>
  <c r="K1912" i="1"/>
  <c r="E2633" i="1"/>
  <c r="I2794" i="1"/>
  <c r="J1847" i="1"/>
  <c r="I2268" i="1"/>
  <c r="C2544" i="1"/>
  <c r="I2966" i="1"/>
  <c r="L1708" i="1"/>
  <c r="N2021" i="1"/>
  <c r="J2672" i="1"/>
  <c r="F2063" i="1"/>
  <c r="H1744" i="1"/>
  <c r="O2042" i="1"/>
  <c r="L3209" i="1"/>
  <c r="J2754" i="1"/>
  <c r="O1616" i="1"/>
  <c r="M2076" i="1"/>
  <c r="J2645" i="1"/>
  <c r="N1796" i="1"/>
  <c r="E2739" i="1"/>
  <c r="G1930" i="1"/>
  <c r="D650" i="1"/>
  <c r="L1243" i="1"/>
  <c r="D2579" i="1"/>
  <c r="L2038" i="1"/>
  <c r="I2693" i="1"/>
  <c r="I1963" i="1"/>
  <c r="G2348" i="1"/>
  <c r="F1049" i="1"/>
  <c r="F2144" i="1"/>
  <c r="F927" i="1"/>
  <c r="H3229" i="1"/>
  <c r="E1727" i="1"/>
  <c r="J2318" i="1"/>
  <c r="D1775" i="1"/>
  <c r="D2602" i="1"/>
  <c r="F926" i="1"/>
  <c r="G2372" i="1"/>
  <c r="F868" i="1"/>
  <c r="E3247" i="1"/>
  <c r="D1914" i="1"/>
  <c r="D2301" i="1"/>
  <c r="M1766" i="1"/>
  <c r="K2426" i="1"/>
  <c r="N1084" i="1"/>
  <c r="C2098" i="1"/>
  <c r="L595" i="1"/>
  <c r="N3578" i="1"/>
  <c r="I2396" i="1"/>
  <c r="D2395" i="1"/>
  <c r="K1995" i="1"/>
  <c r="E4024" i="1"/>
  <c r="E1928" i="1"/>
  <c r="J2199" i="1"/>
  <c r="L1629" i="1"/>
  <c r="K1785" i="1"/>
  <c r="D1293" i="1"/>
  <c r="F729" i="1"/>
  <c r="E1490" i="1"/>
  <c r="H3416" i="1"/>
  <c r="G2648" i="1"/>
  <c r="M1794" i="1"/>
  <c r="N2056" i="1"/>
  <c r="N638" i="1"/>
  <c r="L309" i="1"/>
  <c r="H1556" i="1"/>
  <c r="D583" i="1"/>
  <c r="C8" i="1"/>
  <c r="E1973" i="1"/>
  <c r="C670" i="1"/>
  <c r="O468" i="1"/>
  <c r="D1666" i="1"/>
  <c r="C979" i="1"/>
  <c r="O1518" i="1"/>
  <c r="G3192" i="1"/>
  <c r="F2252" i="1"/>
  <c r="N421" i="1"/>
  <c r="K1394" i="1"/>
  <c r="I1413" i="1"/>
  <c r="O1707" i="1"/>
  <c r="M146" i="1"/>
  <c r="E1371" i="1"/>
  <c r="G729" i="1"/>
  <c r="E528" i="1"/>
  <c r="C1701" i="1"/>
  <c r="G1102" i="1"/>
  <c r="F1823" i="1"/>
  <c r="C2012" i="1"/>
  <c r="I2085" i="1"/>
  <c r="G1110" i="1"/>
  <c r="O1828" i="1"/>
  <c r="I3581" i="1"/>
  <c r="E2167" i="1"/>
  <c r="D2211" i="1"/>
  <c r="F1671" i="1"/>
  <c r="H2451" i="1"/>
  <c r="N408" i="1"/>
  <c r="D1942" i="1"/>
  <c r="D407" i="1"/>
  <c r="E370" i="1"/>
  <c r="G1934" i="1"/>
  <c r="O976" i="1"/>
  <c r="D1355" i="1"/>
  <c r="F1015" i="1"/>
  <c r="K667" i="1"/>
  <c r="G521" i="1"/>
  <c r="J3222" i="1"/>
  <c r="J1544" i="1"/>
  <c r="E397" i="1"/>
  <c r="E689" i="1"/>
  <c r="H2062" i="1"/>
  <c r="L2064" i="1"/>
  <c r="I144" i="1"/>
  <c r="C678" i="1"/>
  <c r="O929" i="1"/>
  <c r="J1295" i="1"/>
  <c r="J2077" i="1"/>
  <c r="C784" i="1"/>
  <c r="C1443" i="1"/>
  <c r="O3379" i="1"/>
  <c r="F2262" i="1"/>
  <c r="E1536" i="1"/>
  <c r="C1784" i="1"/>
  <c r="O2815" i="1"/>
  <c r="N1481" i="1"/>
  <c r="M1537" i="1"/>
  <c r="M667" i="1"/>
  <c r="K466" i="1"/>
  <c r="N1918" i="1"/>
  <c r="M1232" i="1"/>
  <c r="I1086" i="1"/>
  <c r="G3276" i="1"/>
  <c r="G1511" i="1"/>
  <c r="K1331" i="1"/>
  <c r="O25" i="1"/>
  <c r="J968" i="1"/>
  <c r="K1119" i="1"/>
  <c r="G1986" i="1"/>
  <c r="O2337" i="1"/>
  <c r="D615" i="1"/>
  <c r="L379" i="1"/>
  <c r="M1278" i="1"/>
  <c r="D884" i="1"/>
  <c r="E1301" i="1"/>
  <c r="G3323" i="1"/>
  <c r="F802" i="1"/>
  <c r="C376" i="1"/>
  <c r="M418" i="1"/>
  <c r="C1457" i="1"/>
  <c r="L1822" i="1"/>
  <c r="K2045" i="1"/>
  <c r="J1496" i="1"/>
  <c r="I1856" i="1"/>
  <c r="G1419" i="1"/>
  <c r="N2836" i="1"/>
  <c r="L2109" i="1"/>
  <c r="G2300" i="1"/>
  <c r="J1286" i="1"/>
  <c r="F1052" i="1"/>
  <c r="H1973" i="1"/>
  <c r="H1105" i="1"/>
  <c r="G737" i="1"/>
  <c r="I2978" i="1"/>
  <c r="E1603" i="1"/>
  <c r="K2160" i="1"/>
  <c r="F41" i="1"/>
  <c r="C856" i="1"/>
  <c r="E471" i="1"/>
  <c r="J863" i="1"/>
  <c r="D2123" i="1"/>
  <c r="C1767" i="1"/>
  <c r="O395" i="1"/>
  <c r="C1258" i="1"/>
  <c r="L1003" i="1"/>
  <c r="O670" i="1"/>
  <c r="E1491" i="1"/>
  <c r="J173" i="1"/>
  <c r="F3" i="1"/>
  <c r="N2490" i="1"/>
  <c r="C2257" i="1"/>
  <c r="J1388" i="1"/>
  <c r="O2221" i="1"/>
  <c r="L1706" i="1"/>
  <c r="H1267" i="1"/>
  <c r="E2148" i="1"/>
  <c r="O1999" i="1"/>
  <c r="L3366" i="1"/>
  <c r="I1991" i="1"/>
  <c r="L1985" i="1"/>
  <c r="I409" i="1"/>
  <c r="L779" i="1"/>
  <c r="D1907" i="1"/>
  <c r="C991" i="1"/>
  <c r="L704" i="1"/>
  <c r="N2636" i="1"/>
  <c r="N1656" i="1"/>
  <c r="E2281" i="1"/>
  <c r="O4448" i="1"/>
  <c r="D1599" i="1"/>
  <c r="H1229" i="1"/>
  <c r="J449" i="1"/>
  <c r="F1113" i="1"/>
  <c r="O541" i="1"/>
  <c r="O512" i="1"/>
  <c r="C638" i="1"/>
  <c r="M1097" i="1"/>
  <c r="K896" i="1"/>
  <c r="F1572" i="1"/>
  <c r="J2566" i="1"/>
  <c r="K2887" i="1"/>
  <c r="I3107" i="1"/>
  <c r="C1671" i="1"/>
  <c r="C1464" i="1"/>
  <c r="F2181" i="1"/>
  <c r="L1668" i="1"/>
  <c r="E1221" i="1"/>
  <c r="J1833" i="1"/>
  <c r="I1621" i="1"/>
  <c r="J3044" i="1"/>
  <c r="N2086" i="1"/>
  <c r="L2255" i="1"/>
  <c r="L1007" i="1"/>
  <c r="O1361" i="1"/>
  <c r="I1854" i="1"/>
  <c r="O719" i="1"/>
  <c r="K573" i="1"/>
  <c r="C3365" i="1"/>
  <c r="O966" i="1"/>
  <c r="I1716" i="1"/>
  <c r="J3906" i="1"/>
  <c r="O1928" i="1"/>
  <c r="G360" i="1"/>
  <c r="H856" i="1"/>
  <c r="F990" i="1"/>
  <c r="N1716" i="1"/>
  <c r="M386" i="1"/>
  <c r="F2340" i="1"/>
  <c r="I779" i="1"/>
  <c r="G578" i="1"/>
  <c r="M1873" i="1"/>
  <c r="H1736" i="1"/>
  <c r="I1629" i="1"/>
  <c r="I2723" i="1"/>
  <c r="K546" i="1"/>
  <c r="K419" i="1"/>
  <c r="O1872" i="1"/>
  <c r="L2057" i="1"/>
  <c r="D2959" i="1"/>
  <c r="M2128" i="1"/>
  <c r="I1980" i="1"/>
  <c r="G2751" i="1"/>
  <c r="C1972" i="1"/>
  <c r="M1899" i="1"/>
  <c r="F736" i="1"/>
  <c r="N500" i="1"/>
  <c r="K1815" i="1"/>
  <c r="E265" i="1"/>
  <c r="O118" i="1"/>
  <c r="L2424" i="1"/>
  <c r="D2026" i="1"/>
  <c r="O1418" i="1"/>
  <c r="J3547" i="1"/>
  <c r="C1537" i="1"/>
  <c r="F1164" i="1"/>
  <c r="O43" i="1"/>
  <c r="N1065" i="1"/>
  <c r="M540" i="1"/>
  <c r="N649" i="1"/>
  <c r="O2469" i="1"/>
  <c r="G1078" i="1"/>
  <c r="E877" i="1"/>
  <c r="M893" i="1"/>
  <c r="D1514" i="1"/>
  <c r="L2645" i="1"/>
  <c r="C2521" i="1"/>
  <c r="H1062" i="1"/>
  <c r="L1232" i="1"/>
  <c r="C1797" i="1"/>
  <c r="M1130" i="1"/>
  <c r="O1596" i="1"/>
  <c r="D1477" i="1"/>
  <c r="G3305" i="1"/>
  <c r="N3012" i="1"/>
  <c r="H1685" i="1"/>
  <c r="G413" i="1"/>
  <c r="F2332" i="1"/>
  <c r="C666" i="1"/>
  <c r="C735" i="1"/>
  <c r="H477" i="1"/>
  <c r="H910" i="1"/>
  <c r="N1501" i="1"/>
  <c r="K508" i="1"/>
  <c r="G362" i="1"/>
  <c r="K2915" i="1"/>
  <c r="N1896" i="1"/>
  <c r="I912" i="1"/>
  <c r="M1000" i="1"/>
  <c r="J1624" i="1"/>
  <c r="J1494" i="1"/>
  <c r="D678" i="1"/>
  <c r="J1585" i="1"/>
  <c r="H1753" i="1"/>
  <c r="L1202" i="1"/>
  <c r="E1429" i="1"/>
  <c r="F1087" i="1"/>
  <c r="O716" i="1"/>
  <c r="D881" i="1"/>
  <c r="K2436" i="1"/>
  <c r="H2338" i="1"/>
  <c r="H300" i="1"/>
  <c r="O1347" i="1"/>
  <c r="F395" i="1"/>
  <c r="M1421" i="1"/>
  <c r="F820" i="1"/>
  <c r="N1416" i="1"/>
  <c r="D1119" i="1"/>
  <c r="G1726" i="1"/>
  <c r="G1504" i="1"/>
  <c r="O1182" i="1"/>
  <c r="C1870" i="1"/>
  <c r="D903" i="1"/>
  <c r="G714" i="1"/>
  <c r="L3236" i="1"/>
  <c r="L2406" i="1"/>
  <c r="L2207" i="1"/>
  <c r="G2384" i="1"/>
  <c r="N968" i="1"/>
  <c r="O629" i="1"/>
  <c r="K341" i="1"/>
  <c r="L1654" i="1"/>
  <c r="L1947" i="1"/>
  <c r="J992" i="1"/>
  <c r="L100" i="1"/>
  <c r="E1545" i="1"/>
  <c r="E1653" i="1"/>
  <c r="F183" i="1"/>
  <c r="N977" i="1"/>
  <c r="C1068" i="1"/>
  <c r="O866" i="1"/>
  <c r="D1829" i="1"/>
  <c r="L1389" i="1"/>
  <c r="O1359" i="1"/>
  <c r="N2988" i="1"/>
  <c r="G424" i="1"/>
  <c r="K570" i="1"/>
  <c r="N275" i="1"/>
  <c r="D1266" i="1"/>
  <c r="L1806" i="1"/>
  <c r="N899" i="1"/>
  <c r="G1656" i="1"/>
  <c r="J1830" i="1"/>
  <c r="H1309" i="1"/>
  <c r="O829" i="1"/>
  <c r="C1440" i="1"/>
  <c r="L1677" i="1"/>
  <c r="N1496" i="1"/>
  <c r="J360" i="1"/>
  <c r="H2182" i="1"/>
  <c r="J2996" i="1"/>
  <c r="O1440" i="1"/>
  <c r="C1317" i="1"/>
  <c r="M83" i="1"/>
  <c r="G1451" i="1"/>
  <c r="O481" i="1"/>
  <c r="N1276" i="1"/>
  <c r="F1345" i="1"/>
  <c r="N1659" i="1"/>
  <c r="D1232" i="1"/>
  <c r="E1643" i="1"/>
  <c r="I1084" i="1"/>
  <c r="E938" i="1"/>
  <c r="E2375" i="1"/>
  <c r="N2572" i="1"/>
  <c r="F2780" i="1"/>
  <c r="E1848" i="1"/>
  <c r="H1762" i="1"/>
  <c r="G3597" i="1"/>
  <c r="M611" i="1"/>
  <c r="G957" i="1"/>
  <c r="D2444" i="1"/>
  <c r="J1200" i="1"/>
  <c r="M1153" i="1"/>
  <c r="F676" i="1"/>
  <c r="G2124" i="1"/>
  <c r="L2863" i="1"/>
  <c r="J819" i="1"/>
  <c r="F649" i="1"/>
  <c r="K3626" i="1"/>
  <c r="G963" i="1"/>
  <c r="C1012" i="1"/>
  <c r="G285" i="1"/>
  <c r="I2493" i="1"/>
  <c r="K1133" i="1"/>
  <c r="H408" i="1"/>
  <c r="C2086" i="1"/>
  <c r="M343" i="1"/>
  <c r="K142" i="1"/>
  <c r="N1815" i="1"/>
  <c r="G2314" i="1"/>
  <c r="M462" i="1"/>
  <c r="M1246" i="1"/>
  <c r="C826" i="1"/>
  <c r="N1388" i="1"/>
  <c r="M846" i="1"/>
  <c r="D1893" i="1"/>
  <c r="N510" i="1"/>
  <c r="F1375" i="1"/>
  <c r="H934" i="1"/>
  <c r="F213" i="1"/>
  <c r="F1821" i="1"/>
  <c r="K748" i="1"/>
  <c r="I547" i="1"/>
  <c r="I2477" i="1"/>
  <c r="K2126" i="1"/>
  <c r="O2411" i="1"/>
  <c r="D891" i="1"/>
  <c r="H3284" i="1"/>
  <c r="M1715" i="1"/>
  <c r="L2462" i="1"/>
  <c r="N2285" i="1"/>
  <c r="K250" i="1"/>
  <c r="H1042" i="1"/>
  <c r="H626" i="1"/>
  <c r="F406" i="1"/>
  <c r="H1259" i="1"/>
  <c r="L977" i="1"/>
  <c r="C203" i="1"/>
  <c r="K890" i="1"/>
  <c r="K1077" i="1"/>
  <c r="I876" i="1"/>
  <c r="D1595" i="1"/>
  <c r="K56" i="1"/>
  <c r="O611" i="1"/>
  <c r="N2847" i="1"/>
  <c r="K3231" i="1"/>
  <c r="F1175" i="1"/>
  <c r="I1538" i="1"/>
  <c r="O1576" i="1"/>
  <c r="E1965" i="1"/>
  <c r="F1747" i="1"/>
  <c r="O868" i="1"/>
  <c r="K3094" i="1"/>
  <c r="F1419" i="1"/>
  <c r="C1647" i="1"/>
  <c r="L1336" i="1"/>
  <c r="K636" i="1"/>
  <c r="H2549" i="1"/>
  <c r="I1040" i="1"/>
  <c r="M1186" i="1"/>
  <c r="E200" i="1"/>
  <c r="F1778" i="1"/>
  <c r="H1671" i="1"/>
  <c r="N602" i="1"/>
  <c r="H1858" i="1"/>
  <c r="C924" i="1"/>
  <c r="E168" i="1"/>
  <c r="K2238" i="1"/>
  <c r="N1007" i="1"/>
  <c r="M1359" i="1"/>
  <c r="G2237" i="1"/>
  <c r="F1940" i="1"/>
  <c r="F2594" i="1"/>
  <c r="F834" i="1"/>
  <c r="E2459" i="1"/>
  <c r="E2635" i="1"/>
  <c r="M1913" i="1"/>
  <c r="K3463" i="1"/>
  <c r="E2011" i="1"/>
  <c r="N1284" i="1"/>
  <c r="N781" i="1"/>
  <c r="K351" i="1"/>
  <c r="O1515" i="1"/>
  <c r="C1888" i="1"/>
  <c r="J603" i="1"/>
  <c r="F433" i="1"/>
  <c r="L2188" i="1"/>
  <c r="K1337" i="1"/>
  <c r="J912" i="1"/>
  <c r="J638" i="1"/>
  <c r="M1002" i="1"/>
  <c r="G1003" i="1"/>
  <c r="D1547" i="1"/>
  <c r="F2990" i="1"/>
  <c r="C208" i="1"/>
  <c r="J2628" i="1"/>
  <c r="D1081" i="1"/>
  <c r="K892" i="1"/>
  <c r="O709" i="1"/>
  <c r="I2729" i="1"/>
  <c r="O1085" i="1"/>
  <c r="O1808" i="1"/>
  <c r="E321" i="1"/>
  <c r="O174" i="1"/>
  <c r="F2543" i="1"/>
  <c r="N1742" i="1"/>
  <c r="M1671" i="1"/>
  <c r="J3912" i="1"/>
  <c r="L1488" i="1"/>
  <c r="J1344" i="1"/>
  <c r="J845" i="1"/>
  <c r="I539" i="1"/>
  <c r="H964" i="1"/>
  <c r="H306" i="1"/>
  <c r="C1506" i="1"/>
  <c r="L1653" i="1"/>
  <c r="C276" i="1"/>
  <c r="O1954" i="1"/>
  <c r="H1251" i="1"/>
  <c r="E1832" i="1"/>
  <c r="L2342" i="1"/>
  <c r="I1421" i="1"/>
  <c r="N62" i="1"/>
  <c r="L1610" i="1"/>
  <c r="O2754" i="1"/>
  <c r="F650" i="1"/>
  <c r="L1586" i="1"/>
  <c r="C2331" i="1"/>
  <c r="D496" i="1"/>
  <c r="E841" i="1"/>
  <c r="O934" i="1"/>
  <c r="M1354" i="1"/>
  <c r="I1208" i="1"/>
  <c r="N2641" i="1"/>
  <c r="E1366" i="1"/>
  <c r="K2978" i="1"/>
  <c r="H691" i="1"/>
  <c r="D1227" i="1"/>
  <c r="D768" i="1"/>
  <c r="G271" i="1"/>
  <c r="F1444" i="1"/>
  <c r="G510" i="1"/>
  <c r="E2236" i="1"/>
  <c r="E1874" i="1"/>
  <c r="K1783" i="1"/>
  <c r="O2034" i="1"/>
  <c r="I1271" i="1"/>
  <c r="E1125" i="1"/>
  <c r="D2338" i="1"/>
  <c r="D1241" i="1"/>
  <c r="O382" i="1"/>
  <c r="N31" i="1"/>
  <c r="E1954" i="1"/>
  <c r="E719" i="1"/>
  <c r="L12" i="1"/>
  <c r="G2240" i="1"/>
  <c r="H1840" i="1"/>
  <c r="E2130" i="1"/>
  <c r="J1133" i="1"/>
  <c r="E2606" i="1"/>
  <c r="K2859" i="1"/>
  <c r="L2711" i="1"/>
  <c r="F884" i="1"/>
  <c r="N829" i="1"/>
  <c r="O283" i="1"/>
  <c r="C1224" i="1"/>
  <c r="F2107" i="1"/>
  <c r="N253" i="1"/>
  <c r="O446" i="1"/>
  <c r="F1318" i="1"/>
  <c r="J38" i="1"/>
  <c r="I2438" i="1"/>
  <c r="N966" i="1"/>
  <c r="K1149" i="1"/>
  <c r="O1594" i="1"/>
  <c r="I700" i="1"/>
  <c r="F634" i="1"/>
  <c r="O1115" i="1"/>
  <c r="G1247" i="1"/>
  <c r="H1589" i="1"/>
  <c r="F1348" i="1"/>
  <c r="E1349" i="1"/>
  <c r="G810" i="1"/>
  <c r="I1714" i="1"/>
  <c r="H1945" i="1"/>
  <c r="G22" i="1"/>
  <c r="O545" i="1"/>
  <c r="J152" i="1"/>
  <c r="I2027" i="1"/>
  <c r="G1888" i="1"/>
  <c r="O146" i="1"/>
  <c r="L706" i="1"/>
  <c r="I21" i="1"/>
  <c r="G2502" i="1"/>
  <c r="L147" i="1"/>
  <c r="J246" i="1"/>
  <c r="K160" i="1"/>
  <c r="D746" i="1"/>
  <c r="F542" i="1"/>
  <c r="C364" i="1"/>
  <c r="C1134" i="1"/>
  <c r="F46" i="1"/>
  <c r="L171" i="1"/>
  <c r="D753" i="1"/>
  <c r="G77" i="1"/>
  <c r="H11" i="1"/>
  <c r="C676" i="1"/>
  <c r="E249" i="1"/>
  <c r="G915" i="1"/>
  <c r="D1814" i="1"/>
  <c r="F27" i="1"/>
  <c r="L470" i="1"/>
  <c r="E580" i="1"/>
  <c r="H816" i="1"/>
  <c r="E13" i="1"/>
  <c r="C845" i="1"/>
  <c r="D1651" i="1"/>
  <c r="D763" i="1"/>
  <c r="O523" i="1"/>
  <c r="K33" i="1"/>
  <c r="C156" i="1"/>
  <c r="O445" i="1"/>
  <c r="E54" i="1"/>
  <c r="H1090" i="1"/>
  <c r="E107" i="1"/>
  <c r="C380" i="1"/>
  <c r="M143" i="1"/>
  <c r="H845" i="1"/>
  <c r="L564" i="1"/>
  <c r="K83" i="1"/>
  <c r="F642" i="1"/>
  <c r="H724" i="1"/>
  <c r="D1385" i="1"/>
  <c r="D674" i="1"/>
  <c r="L1899" i="1"/>
  <c r="F443" i="1"/>
  <c r="N1130" i="1"/>
  <c r="D1851" i="1"/>
  <c r="F1372" i="1"/>
  <c r="H984" i="1"/>
  <c r="I789" i="1"/>
  <c r="M356" i="1"/>
  <c r="O205" i="1"/>
  <c r="F613" i="1"/>
  <c r="C324" i="1"/>
  <c r="G671" i="1"/>
  <c r="C53" i="1"/>
  <c r="E214" i="1"/>
  <c r="H980" i="1"/>
  <c r="E444" i="1"/>
  <c r="E534" i="1"/>
  <c r="M298" i="1"/>
  <c r="G287" i="1"/>
  <c r="I174" i="1"/>
  <c r="C790" i="1"/>
  <c r="D480" i="1"/>
  <c r="J357" i="1"/>
  <c r="O643" i="1"/>
  <c r="N400" i="1"/>
  <c r="E722" i="1"/>
  <c r="E1794" i="1"/>
  <c r="H88" i="1"/>
  <c r="H1374" i="1"/>
  <c r="K725" i="1"/>
  <c r="F439" i="1"/>
  <c r="I139" i="1"/>
  <c r="G132" i="1"/>
  <c r="M7" i="1"/>
  <c r="E999" i="1"/>
  <c r="O498" i="1"/>
  <c r="K1747" i="1"/>
  <c r="L295" i="1"/>
  <c r="O82" i="1"/>
  <c r="C56" i="1"/>
  <c r="C180" i="1"/>
  <c r="O619" i="1"/>
  <c r="M207" i="1"/>
  <c r="H979" i="1"/>
  <c r="H1147" i="1"/>
  <c r="D1961" i="1"/>
  <c r="D409" i="1"/>
  <c r="N83" i="1"/>
  <c r="G549" i="1"/>
  <c r="O2194" i="1"/>
  <c r="D3486" i="1"/>
  <c r="L1259" i="1"/>
  <c r="E228" i="1"/>
  <c r="N2283" i="1"/>
  <c r="F354" i="1"/>
  <c r="E1300" i="1"/>
  <c r="N2506" i="1"/>
  <c r="F1284" i="1"/>
  <c r="L1002" i="1"/>
  <c r="H792" i="1"/>
  <c r="H163" i="1"/>
  <c r="J622" i="1"/>
  <c r="D1135" i="1"/>
  <c r="D822" i="1"/>
  <c r="I558" i="1"/>
  <c r="K805" i="1"/>
  <c r="D598" i="1"/>
  <c r="M1115" i="1"/>
  <c r="O530" i="1"/>
  <c r="O297" i="1"/>
  <c r="M680" i="1"/>
  <c r="O320" i="1"/>
  <c r="E459" i="1"/>
  <c r="O89" i="1"/>
  <c r="C693" i="1"/>
  <c r="D1039" i="1"/>
  <c r="J635" i="1"/>
  <c r="J896" i="1"/>
  <c r="O1109" i="1"/>
  <c r="H968" i="1"/>
  <c r="E530" i="1"/>
  <c r="D643" i="1"/>
  <c r="H1152" i="1"/>
  <c r="L9" i="1"/>
  <c r="M882" i="1"/>
  <c r="F526" i="1"/>
  <c r="C308" i="1"/>
  <c r="C1827" i="1"/>
  <c r="I40" i="1"/>
  <c r="E763" i="1"/>
  <c r="M99" i="1"/>
  <c r="N98" i="1"/>
  <c r="K542" i="1"/>
  <c r="F1700" i="1"/>
  <c r="J335" i="1"/>
  <c r="O544" i="1"/>
  <c r="O2546" i="1"/>
  <c r="N7" i="1"/>
  <c r="O551" i="1"/>
  <c r="E708" i="1"/>
  <c r="C517" i="1"/>
  <c r="N536" i="1"/>
  <c r="L1351" i="1"/>
  <c r="C2074" i="1"/>
  <c r="F2044" i="1"/>
  <c r="N1362" i="1"/>
  <c r="I1842" i="1"/>
  <c r="F2128" i="1"/>
  <c r="H1221" i="1"/>
  <c r="N820" i="1"/>
  <c r="I2398" i="1"/>
  <c r="E1420" i="1"/>
  <c r="E1214" i="1"/>
  <c r="J1290" i="1"/>
  <c r="C291" i="1"/>
  <c r="M606" i="1"/>
  <c r="J365" i="1"/>
  <c r="O973" i="1"/>
  <c r="C48" i="1"/>
  <c r="F328" i="1"/>
  <c r="M2669" i="1"/>
  <c r="G618" i="1"/>
  <c r="C781" i="1"/>
  <c r="F180" i="1"/>
  <c r="F72" i="1"/>
  <c r="L365" i="1"/>
  <c r="I207" i="1"/>
  <c r="L434" i="1"/>
  <c r="D35" i="1"/>
  <c r="K224" i="1"/>
  <c r="L860" i="1"/>
  <c r="K753" i="1"/>
  <c r="I858" i="1"/>
  <c r="E318" i="1"/>
  <c r="I1196" i="1"/>
  <c r="E1422" i="1"/>
  <c r="L180" i="1"/>
  <c r="E585" i="1"/>
  <c r="G37" i="1"/>
  <c r="C29" i="1"/>
  <c r="N1135" i="1"/>
  <c r="I874" i="1"/>
  <c r="G242" i="1"/>
  <c r="H266" i="1"/>
  <c r="I693" i="1"/>
  <c r="M362" i="1"/>
  <c r="N135" i="1"/>
  <c r="L351" i="1"/>
  <c r="K1738" i="1"/>
  <c r="N612" i="1"/>
  <c r="H1698" i="1"/>
  <c r="C1978" i="1"/>
  <c r="I114" i="1"/>
  <c r="O1433" i="1"/>
  <c r="L940" i="1"/>
  <c r="E1230" i="1"/>
  <c r="G1027" i="1"/>
  <c r="J1660" i="1"/>
  <c r="G1740" i="1"/>
  <c r="O535" i="1"/>
  <c r="F146" i="1"/>
  <c r="F1710" i="1"/>
  <c r="O376" i="1"/>
  <c r="F139" i="1"/>
  <c r="E1155" i="1"/>
  <c r="N255" i="1"/>
  <c r="M972" i="1"/>
  <c r="M1052" i="1"/>
  <c r="I598" i="1"/>
  <c r="L1100" i="1"/>
  <c r="C227" i="1"/>
  <c r="O824" i="1"/>
  <c r="G153" i="1"/>
  <c r="O785" i="1"/>
  <c r="C1081" i="1"/>
  <c r="L1231" i="1"/>
  <c r="C85" i="1"/>
  <c r="M70" i="1"/>
  <c r="M677" i="1"/>
  <c r="E613" i="1"/>
  <c r="F551" i="1"/>
  <c r="H806" i="1"/>
  <c r="K310" i="1"/>
  <c r="C14" i="1"/>
  <c r="C1226" i="1"/>
  <c r="K829" i="1"/>
  <c r="K617" i="1"/>
  <c r="L678" i="1"/>
  <c r="H829" i="1"/>
  <c r="M2023" i="1"/>
  <c r="E288" i="1"/>
  <c r="N82" i="1"/>
  <c r="H68" i="1"/>
  <c r="K51" i="1"/>
  <c r="C237" i="1"/>
  <c r="L205" i="1"/>
  <c r="M1377" i="1"/>
  <c r="M2380" i="1"/>
  <c r="E2007" i="1"/>
  <c r="C97" i="1"/>
  <c r="N287" i="1"/>
  <c r="O410" i="1"/>
  <c r="F430" i="1"/>
  <c r="G672" i="1"/>
  <c r="G2667" i="1"/>
  <c r="J846" i="1"/>
  <c r="N3732" i="1"/>
  <c r="J1969" i="1"/>
  <c r="E2369" i="1"/>
  <c r="N1522" i="1"/>
  <c r="F940" i="1"/>
  <c r="C2305" i="1"/>
  <c r="J1069" i="1"/>
  <c r="H1280" i="1"/>
  <c r="E51" i="1"/>
  <c r="G777" i="1"/>
  <c r="M391" i="1"/>
  <c r="E224" i="1"/>
  <c r="M688" i="1"/>
  <c r="I576" i="1"/>
  <c r="M1201" i="1"/>
  <c r="E944" i="1"/>
  <c r="K899" i="1"/>
  <c r="K118" i="1"/>
  <c r="M1028" i="1"/>
  <c r="N203" i="1"/>
  <c r="H781" i="1"/>
  <c r="D537" i="1"/>
  <c r="N297" i="1"/>
  <c r="F547" i="1"/>
  <c r="O433" i="1"/>
  <c r="G1915" i="1"/>
  <c r="L1070" i="1"/>
  <c r="L806" i="1"/>
  <c r="O83" i="1"/>
  <c r="O2472" i="1"/>
  <c r="F277" i="1"/>
  <c r="J995" i="1"/>
  <c r="L136" i="1"/>
  <c r="J688" i="1"/>
  <c r="J620" i="1"/>
  <c r="I503" i="1"/>
  <c r="D22" i="1"/>
  <c r="L648" i="1"/>
  <c r="M153" i="1"/>
  <c r="C378" i="1"/>
  <c r="C218" i="1"/>
  <c r="I758" i="1"/>
  <c r="O178" i="1"/>
  <c r="L2938" i="1"/>
  <c r="K4802" i="1"/>
  <c r="D3466" i="1"/>
  <c r="G2675" i="1"/>
  <c r="L2895" i="1"/>
  <c r="D3393" i="1"/>
  <c r="E3340" i="1"/>
  <c r="C3400" i="1"/>
  <c r="G2753" i="1"/>
  <c r="D3383" i="1"/>
  <c r="E1463" i="1"/>
  <c r="H1464" i="1"/>
  <c r="G2736" i="1"/>
  <c r="M2627" i="1"/>
  <c r="I3191" i="1"/>
  <c r="L2547" i="1"/>
  <c r="C3194" i="1"/>
  <c r="G2663" i="1"/>
  <c r="H2428" i="1"/>
  <c r="F2991" i="1"/>
  <c r="N3243" i="1"/>
  <c r="J1968" i="1"/>
  <c r="K2332" i="1"/>
  <c r="H1174" i="1"/>
  <c r="K1798" i="1"/>
  <c r="C2710" i="1"/>
  <c r="F3006" i="1"/>
  <c r="H1315" i="1"/>
  <c r="L1588" i="1"/>
  <c r="F898" i="1"/>
  <c r="I2848" i="1"/>
  <c r="C2888" i="1"/>
  <c r="O1481" i="1"/>
  <c r="K2095" i="1"/>
  <c r="F3173" i="1"/>
  <c r="G3611" i="1"/>
  <c r="D1606" i="1"/>
  <c r="L1622" i="1"/>
  <c r="N2566" i="1"/>
  <c r="I3245" i="1"/>
  <c r="O3319" i="1"/>
  <c r="E2365" i="1"/>
  <c r="E3093" i="1"/>
  <c r="J2916" i="1"/>
  <c r="D2075" i="1"/>
  <c r="I2196" i="1"/>
  <c r="H2439" i="1"/>
  <c r="G1766" i="1"/>
  <c r="M2807" i="1"/>
  <c r="J2124" i="1"/>
  <c r="M2339" i="1"/>
  <c r="D3178" i="1"/>
  <c r="E1475" i="1"/>
  <c r="N2071" i="1"/>
  <c r="E2460" i="1"/>
  <c r="L1686" i="1"/>
  <c r="H3579" i="1"/>
  <c r="O1783" i="1"/>
  <c r="E1958" i="1"/>
  <c r="K3458" i="1"/>
  <c r="G2441" i="1"/>
  <c r="F2174" i="1"/>
  <c r="D4548" i="1"/>
  <c r="K2103" i="1"/>
  <c r="M1270" i="1"/>
  <c r="O3698" i="1"/>
  <c r="E2440" i="1"/>
  <c r="C1531" i="1"/>
  <c r="I3404" i="1"/>
  <c r="E2069" i="1"/>
  <c r="O926" i="1"/>
  <c r="O3436" i="1"/>
  <c r="K2552" i="1"/>
  <c r="F2046" i="1"/>
  <c r="J3633" i="1"/>
  <c r="D1682" i="1"/>
  <c r="H1018" i="1"/>
  <c r="G3046" i="1"/>
  <c r="E2652" i="1"/>
  <c r="L2341" i="1"/>
  <c r="F3386" i="1"/>
  <c r="D1980" i="1"/>
  <c r="L1500" i="1"/>
  <c r="H3449" i="1"/>
  <c r="E2850" i="1"/>
  <c r="H2038" i="1"/>
  <c r="L3493" i="1"/>
  <c r="L2506" i="1"/>
  <c r="O2312" i="1"/>
  <c r="L3011" i="1"/>
  <c r="F1132" i="1"/>
  <c r="L1688" i="1"/>
  <c r="G3248" i="1"/>
  <c r="E2318" i="1"/>
  <c r="K2038" i="1"/>
  <c r="F3169" i="1"/>
  <c r="I769" i="1"/>
  <c r="J2156" i="1"/>
  <c r="I3085" i="1"/>
  <c r="C2333" i="1"/>
  <c r="M1647" i="1"/>
  <c r="O2982" i="1"/>
  <c r="C679" i="1"/>
  <c r="N2066" i="1"/>
  <c r="I2834" i="1"/>
  <c r="H2979" i="1"/>
  <c r="G2019" i="1"/>
  <c r="E3056" i="1"/>
  <c r="L1833" i="1"/>
  <c r="H2125" i="1"/>
  <c r="G3016" i="1"/>
  <c r="L2075" i="1"/>
  <c r="I1634" i="1"/>
  <c r="L3359" i="1"/>
  <c r="L1635" i="1"/>
  <c r="M1644" i="1"/>
  <c r="O3365" i="1"/>
  <c r="K2569" i="1"/>
  <c r="H1443" i="1"/>
  <c r="N2976" i="1"/>
  <c r="J2978" i="1"/>
  <c r="F2392" i="1"/>
  <c r="G2330" i="1"/>
  <c r="I2122" i="1"/>
  <c r="F3576" i="1"/>
  <c r="H1433" i="1"/>
  <c r="F2461" i="1"/>
  <c r="F1477" i="1"/>
  <c r="J1987" i="1"/>
  <c r="F1378" i="1"/>
  <c r="F3078" i="1"/>
  <c r="D1192" i="1"/>
  <c r="M532" i="1"/>
  <c r="H2877" i="1"/>
  <c r="O1653" i="1"/>
  <c r="N1385" i="1"/>
  <c r="L3290" i="1"/>
  <c r="F2202" i="1"/>
  <c r="N3200" i="1"/>
  <c r="C987" i="1"/>
  <c r="E440" i="1"/>
  <c r="G3103" i="1"/>
  <c r="M1269" i="1"/>
  <c r="O2394" i="1"/>
  <c r="I2183" i="1"/>
  <c r="C2967" i="1"/>
  <c r="D928" i="1"/>
  <c r="D1955" i="1"/>
  <c r="O2898" i="1"/>
  <c r="L2962" i="1"/>
  <c r="M2658" i="1"/>
  <c r="L2070" i="1"/>
  <c r="C1877" i="1"/>
  <c r="L2344" i="1"/>
  <c r="H2567" i="1"/>
  <c r="J1800" i="1"/>
  <c r="C2370" i="1"/>
  <c r="I2333" i="1"/>
  <c r="C3153" i="1"/>
  <c r="O2678" i="1"/>
  <c r="M2462" i="1"/>
  <c r="D1578" i="1"/>
  <c r="D2379" i="1"/>
  <c r="H2499" i="1"/>
  <c r="I2388" i="1"/>
  <c r="L1861" i="1"/>
  <c r="C2512" i="1"/>
  <c r="J2412" i="1"/>
  <c r="G2387" i="1"/>
  <c r="C1232" i="1"/>
  <c r="M983" i="1"/>
  <c r="K2007" i="1"/>
  <c r="E1163" i="1"/>
  <c r="O941" i="1"/>
  <c r="D843" i="1"/>
  <c r="L1633" i="1"/>
  <c r="M380" i="1"/>
  <c r="J876" i="1"/>
  <c r="M675" i="1"/>
  <c r="H2277" i="1"/>
  <c r="D856" i="1"/>
  <c r="C1091" i="1"/>
  <c r="L62" i="1"/>
  <c r="E1315" i="1"/>
  <c r="D1188" i="1"/>
  <c r="H1006" i="1"/>
  <c r="G964" i="1"/>
  <c r="C1918" i="1"/>
  <c r="G1052" i="1"/>
  <c r="K779" i="1"/>
  <c r="J798" i="1"/>
  <c r="G1276" i="1"/>
  <c r="C1151" i="1"/>
  <c r="D720" i="1"/>
  <c r="G656" i="1"/>
  <c r="C1495" i="1"/>
  <c r="G744" i="1"/>
  <c r="O1089" i="1"/>
  <c r="F19" i="1"/>
  <c r="N1361" i="1"/>
  <c r="N1185" i="1"/>
  <c r="N897" i="1"/>
  <c r="F1021" i="1"/>
  <c r="O1666" i="1"/>
  <c r="G996" i="1"/>
  <c r="I778" i="1"/>
  <c r="O1242" i="1"/>
  <c r="D728" i="1"/>
  <c r="O857" i="1"/>
  <c r="F3029" i="1"/>
  <c r="F1732" i="1"/>
  <c r="J3553" i="1"/>
  <c r="G1897" i="1"/>
  <c r="E3552" i="1"/>
  <c r="H627" i="1"/>
  <c r="I1121" i="1"/>
  <c r="C204" i="1"/>
  <c r="F2754" i="1"/>
  <c r="E1252" i="1"/>
  <c r="G564" i="1"/>
  <c r="F2179" i="1"/>
  <c r="C409" i="1"/>
  <c r="F779" i="1"/>
  <c r="J1503" i="1"/>
  <c r="F1606" i="1"/>
  <c r="N1580" i="1"/>
  <c r="J3130" i="1"/>
  <c r="F424" i="1"/>
  <c r="J594" i="1"/>
  <c r="N831" i="1"/>
  <c r="K1827" i="1"/>
  <c r="F1077" i="1"/>
  <c r="D611" i="1"/>
  <c r="F1652" i="1"/>
  <c r="K468" i="1"/>
  <c r="L845" i="1"/>
  <c r="M1631" i="1"/>
  <c r="J2828" i="1"/>
  <c r="K2022" i="1"/>
  <c r="O1539" i="1"/>
  <c r="I2262" i="1"/>
  <c r="F1836" i="1"/>
  <c r="K1773" i="1"/>
  <c r="D3113" i="1"/>
  <c r="O1429" i="1"/>
  <c r="E3055" i="1"/>
  <c r="E1126" i="1"/>
  <c r="K902" i="1"/>
  <c r="C101" i="1"/>
  <c r="C2162" i="1"/>
  <c r="N372" i="1"/>
  <c r="E798" i="1"/>
  <c r="N2188" i="1"/>
  <c r="I162" i="1"/>
  <c r="J212" i="1"/>
  <c r="G1167" i="1"/>
  <c r="H1465" i="1"/>
  <c r="G1378" i="1"/>
  <c r="K2305" i="1"/>
  <c r="K1239" i="1"/>
  <c r="O1385" i="1"/>
  <c r="F482" i="1"/>
  <c r="O2480" i="1"/>
  <c r="N789" i="1"/>
  <c r="E323" i="1"/>
  <c r="O998" i="1"/>
  <c r="F1334" i="1"/>
  <c r="N1098" i="1"/>
  <c r="K1408" i="1"/>
  <c r="L2310" i="1"/>
  <c r="F1727" i="1"/>
  <c r="N1672" i="1"/>
  <c r="L2423" i="1"/>
  <c r="E2446" i="1"/>
  <c r="J2233" i="1"/>
  <c r="L2576" i="1"/>
  <c r="J2784" i="1"/>
  <c r="C1916" i="1"/>
  <c r="G1931" i="1"/>
  <c r="M1840" i="1"/>
  <c r="J2502" i="1"/>
  <c r="J885" i="1"/>
  <c r="I1309" i="1"/>
  <c r="L2498" i="1"/>
  <c r="E431" i="1"/>
  <c r="I577" i="1"/>
  <c r="D581" i="1"/>
  <c r="O1612" i="1"/>
  <c r="N1201" i="1"/>
  <c r="C554" i="1"/>
  <c r="D1478" i="1"/>
  <c r="H1129" i="1"/>
  <c r="I685" i="1"/>
  <c r="I1615" i="1"/>
  <c r="M1432" i="1"/>
  <c r="G1432" i="1"/>
  <c r="H2102" i="1"/>
  <c r="G673" i="1"/>
  <c r="C527" i="1"/>
  <c r="I3564" i="1"/>
  <c r="E2489" i="1"/>
  <c r="O1949" i="1"/>
  <c r="D2011" i="1"/>
  <c r="G1872" i="1"/>
  <c r="F1362" i="1"/>
  <c r="C1708" i="1"/>
  <c r="M2668" i="1"/>
  <c r="I2094" i="1"/>
  <c r="D1933" i="1"/>
  <c r="O1993" i="1"/>
  <c r="D1086" i="1"/>
  <c r="G2005" i="1"/>
  <c r="E959" i="1"/>
  <c r="I817" i="1"/>
  <c r="O1840" i="1"/>
  <c r="D947" i="1"/>
  <c r="E1364" i="1"/>
  <c r="D2953" i="1"/>
  <c r="J2243" i="1"/>
  <c r="H786" i="1"/>
  <c r="G1072" i="1"/>
  <c r="I1500" i="1"/>
  <c r="G1874" i="1"/>
  <c r="O27" i="1"/>
  <c r="M1612" i="1"/>
  <c r="K906" i="1"/>
  <c r="D1625" i="1"/>
  <c r="F1468" i="1"/>
  <c r="G909" i="1"/>
  <c r="J1335" i="1"/>
  <c r="J3193" i="1"/>
  <c r="K939" i="1"/>
  <c r="G434" i="1"/>
  <c r="J1728" i="1"/>
  <c r="G1838" i="1"/>
  <c r="M1753" i="1"/>
  <c r="F961" i="1"/>
  <c r="C1329" i="1"/>
  <c r="J2564" i="1"/>
  <c r="O1555" i="1"/>
  <c r="D1760" i="1"/>
  <c r="J1487" i="1"/>
  <c r="F209" i="1"/>
  <c r="E1948" i="1"/>
  <c r="K1270" i="1"/>
  <c r="I1069" i="1"/>
  <c r="L1649" i="1"/>
  <c r="J674" i="1"/>
  <c r="F504" i="1"/>
  <c r="O3202" i="1"/>
  <c r="F2608" i="1"/>
  <c r="N1049" i="1"/>
  <c r="O1001" i="1"/>
  <c r="I1203" i="1"/>
  <c r="D1986" i="1"/>
  <c r="M2" i="1"/>
  <c r="D904" i="1"/>
  <c r="G1333" i="1"/>
  <c r="E1132" i="1"/>
  <c r="K2500" i="1"/>
  <c r="O597" i="1"/>
  <c r="K451" i="1"/>
  <c r="M2971" i="1"/>
  <c r="N866" i="1"/>
  <c r="F1038" i="1"/>
  <c r="K1558" i="1"/>
  <c r="G1002" i="1"/>
  <c r="N2064" i="1"/>
  <c r="E1456" i="1"/>
  <c r="E985" i="1"/>
  <c r="I2689" i="1"/>
  <c r="O1973" i="1"/>
  <c r="K1549" i="1"/>
  <c r="I1240" i="1"/>
  <c r="K300" i="1"/>
  <c r="H1918" i="1"/>
  <c r="E903" i="1"/>
  <c r="I761" i="1"/>
  <c r="N1748" i="1"/>
  <c r="K1271" i="1"/>
  <c r="G1125" i="1"/>
  <c r="G3482" i="1"/>
  <c r="C2274" i="1"/>
  <c r="J763" i="1"/>
  <c r="G1227" i="1"/>
  <c r="H1871" i="1"/>
  <c r="M1879" i="1"/>
  <c r="H55" i="1"/>
  <c r="L1498" i="1"/>
  <c r="L467" i="1"/>
  <c r="M820" i="1"/>
  <c r="J1936" i="1"/>
  <c r="E1396" i="1"/>
  <c r="K1248" i="1"/>
  <c r="D2119" i="1"/>
  <c r="N590" i="1"/>
  <c r="F762" i="1"/>
  <c r="E1273" i="1"/>
  <c r="N1373" i="1"/>
  <c r="F1623" i="1"/>
  <c r="G1616" i="1"/>
  <c r="F1193" i="1"/>
  <c r="O3412" i="1"/>
  <c r="C1820" i="1"/>
  <c r="F1818" i="1"/>
  <c r="K1089" i="1"/>
  <c r="M662" i="1"/>
  <c r="L1872" i="1"/>
  <c r="I1269" i="1"/>
  <c r="G1068" i="1"/>
  <c r="I1072" i="1"/>
  <c r="L395" i="1"/>
  <c r="O813" i="1"/>
  <c r="I3872" i="1"/>
  <c r="O1538" i="1"/>
  <c r="M689" i="1"/>
  <c r="N564" i="1"/>
  <c r="F2047" i="1"/>
  <c r="L2014" i="1"/>
  <c r="N50" i="1"/>
  <c r="E911" i="1"/>
  <c r="I1222" i="1"/>
  <c r="G1021" i="1"/>
  <c r="J1124" i="1"/>
  <c r="D536" i="1"/>
  <c r="L364" i="1"/>
  <c r="F2598" i="1"/>
  <c r="I1352" i="1"/>
  <c r="L929" i="1"/>
  <c r="C2777" i="1"/>
  <c r="F1698" i="1"/>
  <c r="F1599" i="1"/>
  <c r="E552" i="1"/>
  <c r="E1681" i="1"/>
  <c r="O3773" i="1"/>
  <c r="M1776" i="1"/>
  <c r="H630" i="1"/>
  <c r="M1389" i="1"/>
  <c r="L350" i="1"/>
  <c r="I442" i="1"/>
  <c r="F256" i="1"/>
  <c r="L754" i="1"/>
  <c r="I939" i="1"/>
  <c r="M2102" i="1"/>
  <c r="J2023" i="1"/>
  <c r="G2466" i="1"/>
  <c r="K904" i="1"/>
  <c r="O1050" i="1"/>
  <c r="D289" i="1"/>
  <c r="O1416" i="1"/>
  <c r="N1340" i="1"/>
  <c r="J552" i="1"/>
  <c r="L1475" i="1"/>
  <c r="E663" i="1"/>
  <c r="C462" i="1"/>
  <c r="I1729" i="1"/>
  <c r="N1043" i="1"/>
  <c r="I913" i="1"/>
  <c r="F3341" i="1"/>
  <c r="K1801" i="1"/>
  <c r="H1307" i="1"/>
  <c r="K383" i="1"/>
  <c r="H1962" i="1"/>
  <c r="J693" i="1"/>
  <c r="H1059" i="1"/>
  <c r="E853" i="1"/>
  <c r="G2238" i="1"/>
  <c r="E732" i="1"/>
  <c r="D1438" i="1"/>
  <c r="L1081" i="1"/>
  <c r="I1665" i="1"/>
  <c r="O2716" i="1"/>
  <c r="K501" i="1"/>
  <c r="G355" i="1"/>
  <c r="N3248" i="1"/>
  <c r="L881" i="1"/>
  <c r="C2095" i="1"/>
  <c r="D1567" i="1"/>
  <c r="F1268" i="1"/>
  <c r="G593" i="1"/>
  <c r="K494" i="1"/>
  <c r="J2186" i="1"/>
  <c r="J555" i="1"/>
  <c r="E400" i="1"/>
  <c r="J573" i="1"/>
  <c r="G1450" i="1"/>
  <c r="L741" i="1"/>
  <c r="E244" i="1"/>
  <c r="G1929" i="1"/>
  <c r="D263" i="1"/>
  <c r="D257" i="1"/>
  <c r="M1490" i="1"/>
  <c r="E2084" i="1"/>
  <c r="O1519" i="1"/>
  <c r="M1842" i="1"/>
  <c r="N1371" i="1"/>
  <c r="J1201" i="1"/>
  <c r="F3293" i="1"/>
  <c r="L1222" i="1"/>
  <c r="I1877" i="1"/>
  <c r="J3711" i="1"/>
  <c r="L1993" i="1"/>
  <c r="D1136" i="1"/>
  <c r="O992" i="1"/>
  <c r="G793" i="1"/>
  <c r="G381" i="1"/>
  <c r="G2194" i="1"/>
  <c r="H618" i="1"/>
  <c r="E718" i="1"/>
  <c r="I2619" i="1"/>
  <c r="C3249" i="1"/>
  <c r="E1504" i="1"/>
  <c r="L1186" i="1"/>
  <c r="I131" i="1"/>
  <c r="M1741" i="1"/>
  <c r="E713" i="1"/>
  <c r="C1386" i="1"/>
  <c r="C2273" i="1"/>
  <c r="K1025" i="1"/>
  <c r="C1480" i="1"/>
  <c r="N2798" i="1"/>
  <c r="L655" i="1"/>
  <c r="H485" i="1"/>
  <c r="M2347" i="1"/>
  <c r="M2160" i="1"/>
  <c r="J1061" i="1"/>
  <c r="G1952" i="1"/>
  <c r="C3586" i="1"/>
  <c r="K3294" i="1"/>
  <c r="E575" i="1"/>
  <c r="L558" i="1"/>
  <c r="F2511" i="1"/>
  <c r="N676" i="1"/>
  <c r="E1117" i="1"/>
  <c r="N241" i="1"/>
  <c r="O882" i="1"/>
  <c r="L1817" i="1"/>
  <c r="F570" i="1"/>
  <c r="N398" i="1"/>
  <c r="N2687" i="1"/>
  <c r="D1468" i="1"/>
  <c r="H69" i="1"/>
  <c r="J737" i="1"/>
  <c r="O1331" i="1"/>
  <c r="D1789" i="1"/>
  <c r="E39" i="1"/>
  <c r="K3167" i="1"/>
  <c r="L1242" i="1"/>
  <c r="H1008" i="1"/>
  <c r="K1433" i="1"/>
  <c r="F2280" i="1"/>
  <c r="M718" i="1"/>
  <c r="O927" i="1"/>
  <c r="C501" i="1"/>
  <c r="L1862" i="1"/>
  <c r="H1745" i="1"/>
  <c r="C1028" i="1"/>
  <c r="O255" i="1"/>
  <c r="C1735" i="1"/>
  <c r="M1242" i="1"/>
  <c r="F677" i="1"/>
  <c r="O620" i="1"/>
  <c r="N2452" i="1"/>
  <c r="L1972" i="1"/>
  <c r="E1265" i="1"/>
  <c r="L371" i="1"/>
  <c r="H2321" i="1"/>
  <c r="F627" i="1"/>
  <c r="H992" i="1"/>
  <c r="M1538" i="1"/>
  <c r="K2106" i="1"/>
  <c r="K1315" i="1"/>
  <c r="I3116" i="1"/>
  <c r="G1741" i="1"/>
  <c r="F1304" i="1"/>
  <c r="H1047" i="1"/>
  <c r="D2185" i="1"/>
  <c r="I1678" i="1"/>
  <c r="N249" i="1"/>
  <c r="D1551" i="1"/>
  <c r="C680" i="1"/>
  <c r="O478" i="1"/>
  <c r="O1561" i="1"/>
  <c r="N1283" i="1"/>
  <c r="J1113" i="1"/>
  <c r="D2782" i="1"/>
  <c r="M1074" i="1"/>
  <c r="H2696" i="1"/>
  <c r="M389" i="1"/>
  <c r="J1590" i="1"/>
  <c r="K3860" i="1"/>
  <c r="C1826" i="1"/>
  <c r="C369" i="1"/>
  <c r="K2174" i="1"/>
  <c r="K1440" i="1"/>
  <c r="M1668" i="1"/>
  <c r="H1230" i="1"/>
  <c r="M2189" i="1"/>
  <c r="E2443" i="1"/>
  <c r="J911" i="1"/>
  <c r="E1325" i="1"/>
  <c r="H3616" i="1"/>
  <c r="E2307" i="1"/>
  <c r="H659" i="1"/>
  <c r="I113" i="1"/>
  <c r="I1952" i="1"/>
  <c r="L1234" i="1"/>
  <c r="F366" i="1"/>
  <c r="H1711" i="1"/>
  <c r="E2014" i="1"/>
  <c r="C2915" i="1"/>
  <c r="K2527" i="1"/>
  <c r="N1323" i="1"/>
  <c r="O1799" i="1"/>
  <c r="N790" i="1"/>
  <c r="E2017" i="1"/>
  <c r="J2658" i="1"/>
  <c r="J683" i="1"/>
  <c r="E1404" i="1"/>
  <c r="J1902" i="1"/>
  <c r="J946" i="1"/>
  <c r="M629" i="1"/>
  <c r="K2777" i="1"/>
  <c r="H1167" i="1"/>
  <c r="M1847" i="1"/>
  <c r="O775" i="1"/>
  <c r="K629" i="1"/>
  <c r="D2475" i="1"/>
  <c r="M1769" i="1"/>
  <c r="L2201" i="1"/>
  <c r="L234" i="1"/>
  <c r="L1554" i="1"/>
  <c r="E569" i="1"/>
  <c r="D2007" i="1"/>
  <c r="N2036" i="1"/>
  <c r="F487" i="1"/>
  <c r="G1004" i="1"/>
  <c r="F715" i="1"/>
  <c r="D1145" i="1"/>
  <c r="I58" i="1"/>
  <c r="H2507" i="1"/>
  <c r="F936" i="1"/>
  <c r="J1862" i="1"/>
  <c r="O1378" i="1"/>
  <c r="M1177" i="1"/>
  <c r="O1126" i="1"/>
  <c r="F786" i="1"/>
  <c r="N614" i="1"/>
  <c r="N3852" i="1"/>
  <c r="I1958" i="1"/>
  <c r="J1169" i="1"/>
  <c r="C1830" i="1"/>
  <c r="F1600" i="1"/>
  <c r="L1471" i="1"/>
  <c r="H128" i="1"/>
  <c r="L411" i="1"/>
  <c r="O1388" i="1"/>
  <c r="I2744" i="1"/>
  <c r="I1848" i="1"/>
  <c r="E1618" i="1"/>
  <c r="C1000" i="1"/>
  <c r="G1858" i="1"/>
  <c r="G721" i="1"/>
  <c r="J20" i="1"/>
  <c r="L199" i="1"/>
  <c r="K1557" i="1"/>
  <c r="C1333" i="1"/>
  <c r="E460" i="1"/>
  <c r="F1004" i="1"/>
  <c r="M792" i="1"/>
  <c r="K591" i="1"/>
  <c r="M1559" i="1"/>
  <c r="D1057" i="1"/>
  <c r="O1642" i="1"/>
  <c r="C2196" i="1"/>
  <c r="G1055" i="1"/>
  <c r="O2520" i="1"/>
  <c r="O912" i="1"/>
  <c r="L1183" i="1"/>
  <c r="L660" i="1"/>
  <c r="I2650" i="1"/>
  <c r="M1458" i="1"/>
  <c r="N8" i="1"/>
  <c r="O2262" i="1"/>
  <c r="O454" i="1"/>
  <c r="L829" i="1"/>
  <c r="C2079" i="1"/>
  <c r="G1023" i="1"/>
  <c r="C877" i="1"/>
  <c r="H3195" i="1"/>
  <c r="K2200" i="1"/>
  <c r="C2285" i="1"/>
  <c r="I460" i="1"/>
  <c r="C2775" i="1"/>
  <c r="E1162" i="1"/>
  <c r="C690" i="1"/>
  <c r="F145" i="1"/>
  <c r="O2198" i="1"/>
  <c r="C1702" i="1"/>
  <c r="M1621" i="1"/>
  <c r="H1866" i="1"/>
  <c r="J1432" i="1"/>
  <c r="N1188" i="1"/>
  <c r="F1602" i="1"/>
  <c r="J723" i="1"/>
  <c r="J2342" i="1"/>
  <c r="N1634" i="1"/>
  <c r="G746" i="1"/>
  <c r="C502" i="1"/>
  <c r="N1514" i="1"/>
  <c r="G1860" i="1"/>
  <c r="M155" i="1"/>
  <c r="N1024" i="1"/>
  <c r="M1533" i="1"/>
  <c r="I715" i="1"/>
  <c r="D1589" i="1"/>
  <c r="J355" i="1"/>
  <c r="G27" i="1"/>
  <c r="F393" i="1"/>
  <c r="J1321" i="1"/>
  <c r="L1804" i="1"/>
  <c r="H700" i="1"/>
  <c r="L1383" i="1"/>
  <c r="J1808" i="1"/>
  <c r="K1030" i="1"/>
  <c r="I1048" i="1"/>
  <c r="G828" i="1"/>
  <c r="J6" i="1"/>
  <c r="F225" i="1"/>
  <c r="E188" i="1"/>
  <c r="M425" i="1"/>
  <c r="O125" i="1"/>
  <c r="G55" i="1"/>
  <c r="F163" i="1"/>
  <c r="L725" i="1"/>
  <c r="N382" i="1"/>
  <c r="G1305" i="1"/>
  <c r="N451" i="1"/>
  <c r="D294" i="1"/>
  <c r="N1146" i="1"/>
  <c r="H635" i="1"/>
  <c r="J560" i="1"/>
  <c r="D49" i="1"/>
  <c r="C795" i="1"/>
  <c r="I397" i="1"/>
  <c r="L340" i="1"/>
  <c r="G2232" i="1"/>
  <c r="E435" i="1"/>
  <c r="F1391" i="1"/>
  <c r="N694" i="1"/>
  <c r="G462" i="1"/>
  <c r="D442" i="1"/>
  <c r="N306" i="1"/>
  <c r="N506" i="1"/>
  <c r="I798" i="1"/>
  <c r="M28" i="1"/>
  <c r="J99" i="1"/>
  <c r="K639" i="1"/>
  <c r="J752" i="1"/>
  <c r="I115" i="1"/>
  <c r="H14" i="1"/>
  <c r="D850" i="1"/>
  <c r="D179" i="1"/>
  <c r="D2016" i="1"/>
  <c r="C1292" i="1"/>
  <c r="N1067" i="1"/>
  <c r="M232" i="1"/>
  <c r="K13" i="1"/>
  <c r="L553" i="1"/>
  <c r="O28" i="1"/>
  <c r="H193" i="1"/>
  <c r="F1584" i="1"/>
  <c r="I4089" i="1"/>
  <c r="I514" i="1"/>
  <c r="J703" i="1"/>
  <c r="D417" i="1"/>
  <c r="F426" i="1"/>
  <c r="N2128" i="1"/>
  <c r="C1153" i="1"/>
  <c r="K1046" i="1"/>
  <c r="L1282" i="1"/>
  <c r="H443" i="1"/>
  <c r="D730" i="1"/>
  <c r="C40" i="1"/>
  <c r="N202" i="1"/>
  <c r="M236" i="1"/>
  <c r="C193" i="1"/>
  <c r="J361" i="1"/>
  <c r="J304" i="1"/>
  <c r="H969" i="1"/>
  <c r="I226" i="1"/>
  <c r="L784" i="1"/>
  <c r="E232" i="1"/>
  <c r="L607" i="1"/>
  <c r="H316" i="1"/>
  <c r="H542" i="1"/>
  <c r="E395" i="1"/>
  <c r="D1649" i="1"/>
  <c r="I917" i="1"/>
  <c r="E1423" i="1"/>
  <c r="N24" i="1"/>
  <c r="M214" i="1"/>
  <c r="O94" i="1"/>
  <c r="G509" i="1"/>
  <c r="L2768" i="1"/>
  <c r="O3" i="1"/>
  <c r="N1822" i="1"/>
  <c r="G447" i="1"/>
  <c r="M409" i="1"/>
  <c r="K770" i="1"/>
  <c r="G289" i="1"/>
  <c r="L347" i="1"/>
  <c r="N491" i="1"/>
  <c r="F811" i="1"/>
  <c r="L446" i="1"/>
  <c r="I620" i="1"/>
  <c r="J608" i="1"/>
  <c r="E57" i="1"/>
  <c r="D890" i="1"/>
  <c r="H455" i="1"/>
  <c r="H743" i="1"/>
  <c r="O479" i="1"/>
  <c r="G2280" i="1"/>
  <c r="H1049" i="1"/>
  <c r="O2109" i="1"/>
  <c r="H1697" i="1"/>
  <c r="D1217" i="1"/>
  <c r="I2177" i="1"/>
  <c r="N1189" i="1"/>
  <c r="F918" i="1"/>
  <c r="M594" i="1"/>
  <c r="F770" i="1"/>
  <c r="N1240" i="1"/>
  <c r="D3119" i="1"/>
  <c r="J1010" i="1"/>
  <c r="M520" i="1"/>
  <c r="E69" i="1"/>
  <c r="H1392" i="1"/>
  <c r="L762" i="1"/>
  <c r="D1434" i="1"/>
  <c r="C1488" i="1"/>
  <c r="N576" i="1"/>
  <c r="H1732" i="1"/>
  <c r="L394" i="1"/>
  <c r="D493" i="1"/>
  <c r="D332" i="1"/>
  <c r="J1026" i="1"/>
  <c r="G7" i="1"/>
  <c r="E158" i="1"/>
  <c r="J232" i="1"/>
  <c r="H566" i="1"/>
  <c r="E733" i="1"/>
  <c r="H389" i="1"/>
  <c r="N731" i="1"/>
  <c r="J489" i="1"/>
  <c r="O88" i="1"/>
  <c r="C238" i="1"/>
  <c r="M1204" i="1"/>
  <c r="J255" i="1"/>
  <c r="D340" i="1"/>
  <c r="J677" i="1"/>
  <c r="C104" i="1"/>
  <c r="L1110" i="1"/>
  <c r="D842" i="1"/>
  <c r="K349" i="1"/>
  <c r="C231" i="1"/>
  <c r="H19" i="1"/>
  <c r="L169" i="1"/>
  <c r="L510" i="1"/>
  <c r="L273" i="1"/>
  <c r="C562" i="1"/>
  <c r="E2046" i="1"/>
  <c r="H381" i="1"/>
  <c r="I1082" i="1"/>
  <c r="C270" i="1"/>
  <c r="E61" i="1"/>
  <c r="H795" i="1"/>
  <c r="C2394" i="1"/>
  <c r="I991" i="1"/>
  <c r="G1251" i="1"/>
  <c r="I1264" i="1"/>
  <c r="D2195" i="1"/>
  <c r="M2212" i="1"/>
  <c r="I1978" i="1"/>
  <c r="L2191" i="1"/>
  <c r="G1985" i="1"/>
  <c r="F1495" i="1"/>
  <c r="H491" i="1"/>
  <c r="I664" i="1"/>
  <c r="F1074" i="1"/>
  <c r="E24" i="1"/>
  <c r="N186" i="1"/>
  <c r="G1377" i="1"/>
  <c r="E928" i="1"/>
  <c r="E10" i="1"/>
  <c r="M742" i="1"/>
  <c r="F644" i="1"/>
  <c r="I146" i="1"/>
  <c r="C1398" i="1"/>
  <c r="L25" i="1"/>
  <c r="K272" i="1"/>
  <c r="O585" i="1"/>
  <c r="G218" i="1"/>
  <c r="I407" i="1"/>
  <c r="K977" i="1"/>
  <c r="M1283" i="1"/>
  <c r="O2195" i="1"/>
  <c r="G179" i="1"/>
  <c r="I678" i="1"/>
  <c r="L480" i="1"/>
  <c r="L847" i="1"/>
  <c r="K358" i="1"/>
  <c r="D8" i="1"/>
  <c r="O1213" i="1"/>
  <c r="I389" i="1"/>
  <c r="M921" i="1"/>
  <c r="H52" i="1"/>
  <c r="I469" i="1"/>
  <c r="M431" i="1"/>
  <c r="G152" i="1"/>
  <c r="D732" i="1"/>
  <c r="I624" i="1"/>
  <c r="E450" i="1"/>
  <c r="O1866" i="1"/>
  <c r="F844" i="1"/>
  <c r="I760" i="1"/>
  <c r="C1675" i="1"/>
  <c r="J39" i="1"/>
  <c r="I1689" i="1"/>
  <c r="O1247" i="1"/>
  <c r="F2729" i="1"/>
  <c r="D2199" i="1"/>
  <c r="G1187" i="1"/>
  <c r="F1804" i="1"/>
  <c r="I149" i="1"/>
  <c r="D683" i="1"/>
  <c r="H747" i="1"/>
  <c r="M1328" i="1"/>
  <c r="K1259" i="1"/>
  <c r="F110" i="1"/>
  <c r="E396" i="1"/>
  <c r="J881" i="1"/>
  <c r="J153" i="1"/>
  <c r="M1086" i="1"/>
  <c r="J1106" i="1"/>
  <c r="H815" i="1"/>
  <c r="G5" i="1"/>
  <c r="F662" i="1"/>
  <c r="G144" i="1"/>
  <c r="C934" i="1"/>
  <c r="N603" i="1"/>
  <c r="H299" i="1"/>
  <c r="J295" i="1"/>
  <c r="H758" i="1"/>
  <c r="M1897" i="1"/>
  <c r="L842" i="1"/>
  <c r="O98" i="1"/>
  <c r="O1139" i="1"/>
  <c r="C580" i="1"/>
  <c r="O1405" i="1"/>
  <c r="I164" i="1"/>
  <c r="G659" i="1"/>
  <c r="L143" i="1"/>
  <c r="D829" i="1"/>
  <c r="J945" i="1"/>
  <c r="I445" i="1"/>
  <c r="M1372" i="1"/>
  <c r="F974" i="1"/>
  <c r="D557" i="1"/>
  <c r="N475" i="1"/>
  <c r="I822" i="1"/>
  <c r="H1255" i="1"/>
  <c r="M1989" i="1"/>
  <c r="F2336" i="1"/>
  <c r="E60" i="1"/>
  <c r="G32" i="1"/>
  <c r="O1324" i="1"/>
  <c r="J772" i="1"/>
  <c r="E3180" i="1"/>
  <c r="E703" i="1"/>
  <c r="J210" i="1"/>
  <c r="F1388" i="1"/>
  <c r="M493" i="1"/>
  <c r="G1654" i="1"/>
  <c r="K1593" i="1"/>
  <c r="H1285" i="1"/>
  <c r="D824" i="1"/>
  <c r="N2426" i="1"/>
  <c r="M3288" i="1"/>
  <c r="O1149" i="1"/>
  <c r="K752" i="1"/>
  <c r="J566" i="1"/>
  <c r="G341" i="1"/>
  <c r="L540" i="1"/>
  <c r="O1105" i="1"/>
  <c r="H294" i="1"/>
  <c r="G763" i="1"/>
  <c r="G390" i="1"/>
  <c r="C692" i="1"/>
  <c r="J305" i="1"/>
  <c r="M751" i="1"/>
  <c r="N659" i="1"/>
  <c r="K1378" i="1"/>
  <c r="J43" i="1"/>
  <c r="J103" i="1"/>
  <c r="L799" i="1"/>
  <c r="E548" i="1"/>
  <c r="J383" i="1"/>
  <c r="O106" i="1"/>
  <c r="C808" i="1"/>
  <c r="M853" i="1"/>
  <c r="N21" i="1"/>
  <c r="N1499" i="1"/>
  <c r="N1785" i="1"/>
  <c r="G121" i="1"/>
  <c r="L608" i="1"/>
  <c r="F984" i="1"/>
  <c r="N570" i="1"/>
  <c r="K105" i="1"/>
  <c r="M74" i="1"/>
  <c r="C1680" i="1"/>
  <c r="C136" i="1"/>
  <c r="O121" i="1"/>
  <c r="M2280" i="1"/>
  <c r="H3565" i="1"/>
  <c r="F3101" i="1"/>
  <c r="D3204" i="1"/>
  <c r="E2651" i="1"/>
  <c r="J2923" i="1"/>
  <c r="N2985" i="1"/>
  <c r="G2512" i="1"/>
  <c r="F2503" i="1"/>
  <c r="D2486" i="1"/>
  <c r="D3329" i="1"/>
  <c r="O3350" i="1"/>
  <c r="O980" i="1"/>
  <c r="E2607" i="1"/>
  <c r="N1379" i="1"/>
  <c r="F3009" i="1"/>
  <c r="J3206" i="1"/>
  <c r="E2158" i="1"/>
  <c r="H1398" i="1"/>
  <c r="C2360" i="1"/>
  <c r="F3425" i="1"/>
  <c r="M3089" i="1"/>
  <c r="M2048" i="1"/>
  <c r="H869" i="1"/>
  <c r="J2245" i="1"/>
  <c r="G2809" i="1"/>
  <c r="E2781" i="1"/>
  <c r="J2943" i="1"/>
  <c r="I1535" i="1"/>
  <c r="E1980" i="1"/>
  <c r="N3468" i="1"/>
  <c r="C2308" i="1"/>
  <c r="O2299" i="1"/>
  <c r="E4141" i="1"/>
  <c r="O2044" i="1"/>
  <c r="H3631" i="1"/>
  <c r="K3418" i="1"/>
  <c r="L2268" i="1"/>
  <c r="C961" i="1"/>
  <c r="N2306" i="1"/>
  <c r="D3480" i="1"/>
  <c r="M2902" i="1"/>
  <c r="M2059" i="1"/>
  <c r="J3417" i="1"/>
  <c r="N2422" i="1"/>
  <c r="K2009" i="1"/>
  <c r="K3667" i="1"/>
  <c r="F1923" i="1"/>
  <c r="J2476" i="1"/>
  <c r="E2384" i="1"/>
  <c r="H1655" i="1"/>
  <c r="K2203" i="1"/>
  <c r="D1571" i="1"/>
  <c r="I2288" i="1"/>
  <c r="G2125" i="1"/>
  <c r="D1700" i="1"/>
  <c r="D2480" i="1"/>
  <c r="J3284" i="1"/>
  <c r="H1275" i="1"/>
  <c r="F1966" i="1"/>
  <c r="O2865" i="1"/>
  <c r="C2105" i="1"/>
  <c r="O1736" i="1"/>
  <c r="K3032" i="1"/>
  <c r="H874" i="1"/>
  <c r="J2213" i="1"/>
  <c r="O3499" i="1"/>
  <c r="M1729" i="1"/>
  <c r="D2609" i="1"/>
  <c r="H2990" i="1"/>
  <c r="G1840" i="1"/>
  <c r="H1943" i="1"/>
  <c r="D3222" i="1"/>
  <c r="D1435" i="1"/>
  <c r="I1717" i="1"/>
  <c r="K3109" i="1"/>
  <c r="C1542" i="1"/>
  <c r="G2260" i="1"/>
  <c r="J3096" i="1"/>
  <c r="I1347" i="1"/>
  <c r="E2435" i="1"/>
  <c r="I3206" i="1"/>
  <c r="M1916" i="1"/>
  <c r="N1706" i="1"/>
  <c r="N2600" i="1"/>
  <c r="G1633" i="1"/>
  <c r="H1669" i="1"/>
  <c r="J3314" i="1"/>
  <c r="L3183" i="1"/>
  <c r="D1298" i="1"/>
  <c r="O3281" i="1"/>
  <c r="N2160" i="1"/>
  <c r="G854" i="1"/>
  <c r="M3112" i="1"/>
  <c r="F3259" i="1"/>
  <c r="N867" i="1"/>
  <c r="J3049" i="1"/>
  <c r="C1733" i="1"/>
  <c r="E1181" i="1"/>
  <c r="C2879" i="1"/>
  <c r="C2999" i="1"/>
  <c r="N1295" i="1"/>
  <c r="O3076" i="1"/>
  <c r="E1889" i="1"/>
  <c r="J3007" i="1"/>
  <c r="C3021" i="1"/>
  <c r="K3190" i="1"/>
  <c r="K1677" i="1"/>
  <c r="N3700" i="1"/>
  <c r="E1507" i="1"/>
  <c r="E2058" i="1"/>
  <c r="D3140" i="1"/>
  <c r="G3092" i="1"/>
  <c r="K2084" i="1"/>
  <c r="G3044" i="1"/>
  <c r="K2060" i="1"/>
  <c r="H1972" i="1"/>
  <c r="J2356" i="1"/>
  <c r="E2120" i="1"/>
  <c r="F1448" i="1"/>
  <c r="I2430" i="1"/>
  <c r="D2843" i="1"/>
  <c r="M1475" i="1"/>
  <c r="L2797" i="1"/>
  <c r="L2605" i="1"/>
  <c r="J2154" i="1"/>
  <c r="C1616" i="1"/>
  <c r="E1524" i="1"/>
  <c r="J1180" i="1"/>
  <c r="E1415" i="1"/>
  <c r="O1570" i="1"/>
  <c r="M1888" i="1"/>
  <c r="H1091" i="1"/>
  <c r="O646" i="1"/>
  <c r="H1407" i="1"/>
  <c r="M1018" i="1"/>
  <c r="I927" i="1"/>
  <c r="O1461" i="1"/>
  <c r="J1899" i="1"/>
  <c r="F1353" i="1"/>
  <c r="L2108" i="1"/>
  <c r="E4123" i="1"/>
  <c r="C704" i="1"/>
  <c r="L1961" i="1"/>
  <c r="K2310" i="1"/>
  <c r="F3412" i="1"/>
  <c r="C3054" i="1"/>
  <c r="C2130" i="1"/>
  <c r="G4123" i="1"/>
  <c r="L3245" i="1"/>
  <c r="K1579" i="1"/>
  <c r="O2456" i="1"/>
  <c r="O1878" i="1"/>
  <c r="H1652" i="1"/>
  <c r="I2104" i="1"/>
  <c r="C2431" i="1"/>
  <c r="O1631" i="1"/>
  <c r="K2137" i="1"/>
  <c r="E1916" i="1"/>
  <c r="O1624" i="1"/>
  <c r="G1691" i="1"/>
  <c r="E1604" i="1"/>
  <c r="C2354" i="1"/>
  <c r="O1983" i="1"/>
  <c r="J1622" i="1"/>
  <c r="L1726" i="1"/>
  <c r="F2045" i="1"/>
  <c r="I1605" i="1"/>
  <c r="O1671" i="1"/>
  <c r="F2550" i="1"/>
  <c r="E1867" i="1"/>
  <c r="O2630" i="1"/>
  <c r="J1638" i="1"/>
  <c r="G885" i="1"/>
  <c r="D522" i="1"/>
  <c r="D3537" i="1"/>
  <c r="L1142" i="1"/>
  <c r="F738" i="1"/>
  <c r="I1829" i="1"/>
  <c r="I2381" i="1"/>
  <c r="O1912" i="1"/>
  <c r="O573" i="1"/>
  <c r="M2143" i="1"/>
  <c r="M3531" i="1"/>
  <c r="C2158" i="1"/>
  <c r="H146" i="1"/>
  <c r="C1810" i="1"/>
  <c r="N2379" i="1"/>
  <c r="I2049" i="1"/>
  <c r="O865" i="1"/>
  <c r="F1673" i="1"/>
  <c r="K3883" i="1"/>
  <c r="D2768" i="1"/>
  <c r="N568" i="1"/>
  <c r="D1755" i="1"/>
  <c r="C2448" i="1"/>
  <c r="L1805" i="1"/>
  <c r="I554" i="1"/>
  <c r="F1986" i="1"/>
  <c r="E3089" i="1"/>
  <c r="G1991" i="1"/>
  <c r="M287" i="1"/>
  <c r="H2216" i="1"/>
  <c r="I2965" i="1"/>
  <c r="J1235" i="1"/>
  <c r="D492" i="1"/>
  <c r="E1738" i="1"/>
  <c r="E1332" i="1"/>
  <c r="I1094" i="1"/>
  <c r="H1143" i="1"/>
  <c r="H1870" i="1"/>
  <c r="J1554" i="1"/>
  <c r="E3284" i="1"/>
  <c r="E1546" i="1"/>
  <c r="K3577" i="1"/>
  <c r="I1511" i="1"/>
  <c r="J524" i="1"/>
  <c r="J174" i="1"/>
  <c r="I1039" i="1"/>
  <c r="N1260" i="1"/>
  <c r="H1693" i="1"/>
  <c r="L2741" i="1"/>
  <c r="M651" i="1"/>
  <c r="K450" i="1"/>
  <c r="K1488" i="1"/>
  <c r="M960" i="1"/>
  <c r="F1396" i="1"/>
  <c r="I2841" i="1"/>
  <c r="O814" i="1"/>
  <c r="F401" i="1"/>
  <c r="F158" i="1"/>
  <c r="N1919" i="1"/>
  <c r="L2028" i="1"/>
  <c r="E236" i="1"/>
  <c r="F1770" i="1"/>
  <c r="C711" i="1"/>
  <c r="D523" i="1"/>
  <c r="L1631" i="1"/>
  <c r="C1084" i="1"/>
  <c r="C2340" i="1"/>
  <c r="M1166" i="1"/>
  <c r="H2015" i="1"/>
  <c r="F1271" i="1"/>
  <c r="O2744" i="1"/>
  <c r="L3152" i="1"/>
  <c r="C2322" i="1"/>
  <c r="N3360" i="1"/>
  <c r="F1439" i="1"/>
  <c r="M2494" i="1"/>
  <c r="C443" i="1"/>
  <c r="I427" i="1"/>
  <c r="O749" i="1"/>
  <c r="C1196" i="1"/>
  <c r="G2486" i="1"/>
  <c r="K958" i="1"/>
  <c r="H1333" i="1"/>
  <c r="I856" i="1"/>
  <c r="G649" i="1"/>
  <c r="C503" i="1"/>
  <c r="L2714" i="1"/>
  <c r="J808" i="1"/>
  <c r="O378" i="1"/>
  <c r="C4" i="1"/>
  <c r="D2506" i="1"/>
  <c r="H1953" i="1"/>
  <c r="J711" i="1"/>
  <c r="G1452" i="1"/>
  <c r="K911" i="1"/>
  <c r="M247" i="1"/>
  <c r="I1761" i="1"/>
  <c r="M765" i="1"/>
  <c r="F1826" i="1"/>
  <c r="J1239" i="1"/>
  <c r="O1790" i="1"/>
  <c r="K2046" i="1"/>
  <c r="M1685" i="1"/>
  <c r="M2388" i="1"/>
  <c r="O1673" i="1"/>
  <c r="I2188" i="1"/>
  <c r="I649" i="1"/>
  <c r="G448" i="1"/>
  <c r="E2313" i="1"/>
  <c r="I1214" i="1"/>
  <c r="E1068" i="1"/>
  <c r="E3490" i="1"/>
  <c r="L734" i="1"/>
  <c r="G1185" i="1"/>
  <c r="D739" i="1"/>
  <c r="E1855" i="1"/>
  <c r="I1046" i="1"/>
  <c r="N160" i="1"/>
  <c r="N957" i="1"/>
  <c r="H593" i="1"/>
  <c r="I533" i="1"/>
  <c r="H1266" i="1"/>
  <c r="C1766" i="1"/>
  <c r="C1228" i="1"/>
  <c r="O621" i="1"/>
  <c r="C504" i="1"/>
  <c r="M357" i="1"/>
  <c r="N2949" i="1"/>
  <c r="K1277" i="1"/>
  <c r="H3578" i="1"/>
  <c r="I1443" i="1"/>
  <c r="K2218" i="1"/>
  <c r="G1456" i="1"/>
  <c r="N1005" i="1"/>
  <c r="C2906" i="1"/>
  <c r="E1115" i="1"/>
  <c r="I999" i="1"/>
  <c r="N1264" i="1"/>
  <c r="L864" i="1"/>
  <c r="C2330" i="1"/>
  <c r="L931" i="1"/>
  <c r="E664" i="1"/>
  <c r="L1426" i="1"/>
  <c r="I1922" i="1"/>
  <c r="C2182" i="1"/>
  <c r="I2676" i="1"/>
  <c r="K1115" i="1"/>
  <c r="O452" i="1"/>
  <c r="N324" i="1"/>
  <c r="I1861" i="1"/>
  <c r="E1537" i="1"/>
  <c r="I914" i="1"/>
  <c r="H1874" i="1"/>
  <c r="J855" i="1"/>
  <c r="K652" i="1"/>
  <c r="F2170" i="1"/>
  <c r="N151" i="1"/>
  <c r="J98" i="1"/>
  <c r="H2577" i="1"/>
  <c r="I1523" i="1"/>
  <c r="N1302" i="1"/>
  <c r="N3881" i="1"/>
  <c r="F1295" i="1"/>
  <c r="E1041" i="1"/>
  <c r="E956" i="1"/>
  <c r="D1333" i="1"/>
  <c r="F2688" i="1"/>
  <c r="E807" i="1"/>
  <c r="O2576" i="1"/>
  <c r="E391" i="1"/>
  <c r="K221" i="1"/>
  <c r="H1997" i="1"/>
  <c r="O854" i="1"/>
  <c r="D620" i="1"/>
  <c r="N1843" i="1"/>
  <c r="N1400" i="1"/>
  <c r="D2306" i="1"/>
  <c r="D2544" i="1"/>
  <c r="H1037" i="1"/>
  <c r="L1207" i="1"/>
  <c r="O570" i="1"/>
  <c r="F1706" i="1"/>
  <c r="K523" i="1"/>
  <c r="M913" i="1"/>
  <c r="N1382" i="1"/>
  <c r="I1079" i="1"/>
  <c r="G878" i="1"/>
  <c r="E2050" i="1"/>
  <c r="J3530" i="1"/>
  <c r="L2354" i="1"/>
  <c r="K2756" i="1"/>
  <c r="E1593" i="1"/>
  <c r="D1324" i="1"/>
  <c r="E3291" i="1"/>
  <c r="J2026" i="1"/>
  <c r="H1258" i="1"/>
  <c r="M644" i="1"/>
  <c r="C448" i="1"/>
  <c r="C2590" i="1"/>
  <c r="K1022" i="1"/>
  <c r="K2033" i="1"/>
  <c r="D987" i="1"/>
  <c r="L859" i="1"/>
  <c r="M2206" i="1"/>
  <c r="K701" i="1"/>
  <c r="I500" i="1"/>
  <c r="H1807" i="1"/>
  <c r="J1316" i="1"/>
  <c r="H1758" i="1"/>
  <c r="C3413" i="1"/>
  <c r="N764" i="1"/>
  <c r="D1409" i="1"/>
  <c r="E546" i="1"/>
  <c r="I1397" i="1"/>
  <c r="C1528" i="1"/>
  <c r="E355" i="1"/>
  <c r="D1725" i="1"/>
  <c r="E761" i="1"/>
  <c r="C560" i="1"/>
  <c r="K1629" i="1"/>
  <c r="N2113" i="1"/>
  <c r="E1628" i="1"/>
  <c r="H2916" i="1"/>
  <c r="K547" i="1"/>
  <c r="G401" i="1"/>
  <c r="N3255" i="1"/>
  <c r="C2600" i="1"/>
  <c r="J1410" i="1"/>
  <c r="K863" i="1"/>
  <c r="J1224" i="1"/>
  <c r="E2697" i="1"/>
  <c r="K714" i="1"/>
  <c r="H2204" i="1"/>
  <c r="J714" i="1"/>
  <c r="I220" i="1"/>
  <c r="J1864" i="1"/>
  <c r="O246" i="1"/>
  <c r="M45" i="1"/>
  <c r="L1225" i="1"/>
  <c r="L2185" i="1"/>
  <c r="L1489" i="1"/>
  <c r="N2694" i="1"/>
  <c r="F972" i="1"/>
  <c r="J1142" i="1"/>
  <c r="I91" i="1"/>
  <c r="I2084" i="1"/>
  <c r="I522" i="1"/>
  <c r="H172" i="1"/>
  <c r="I1291" i="1"/>
  <c r="C1060" i="1"/>
  <c r="I1946" i="1"/>
  <c r="O1537" i="1"/>
  <c r="H1428" i="1"/>
  <c r="O2253" i="1"/>
  <c r="G2729" i="1"/>
  <c r="H1382" i="1"/>
  <c r="D1212" i="1"/>
  <c r="K1608" i="1"/>
  <c r="I1682" i="1"/>
  <c r="O2232" i="1"/>
  <c r="E1853" i="1"/>
  <c r="O2240" i="1"/>
  <c r="J3030" i="1"/>
  <c r="K1840" i="1"/>
  <c r="N2778" i="1"/>
  <c r="O1753" i="1"/>
  <c r="F1120" i="1"/>
  <c r="O702" i="1"/>
  <c r="I2572" i="1"/>
  <c r="L888" i="1"/>
  <c r="I2273" i="1"/>
  <c r="G490" i="1"/>
  <c r="K1387" i="1"/>
  <c r="M2568" i="1"/>
  <c r="F1319" i="1"/>
  <c r="E894" i="1"/>
  <c r="H648" i="1"/>
  <c r="C1857" i="1"/>
  <c r="N1408" i="1"/>
  <c r="J346" i="1"/>
  <c r="O1759" i="1"/>
  <c r="O1534" i="1"/>
  <c r="N130" i="1"/>
  <c r="E2205" i="1"/>
  <c r="J1001" i="1"/>
  <c r="O876" i="1"/>
  <c r="N774" i="1"/>
  <c r="N1703" i="1"/>
  <c r="L1819" i="1"/>
  <c r="E2502" i="1"/>
  <c r="F1639" i="1"/>
  <c r="F651" i="1"/>
  <c r="I1837" i="1"/>
  <c r="H3238" i="1"/>
  <c r="E1571" i="1"/>
  <c r="H704" i="1"/>
  <c r="E1640" i="1"/>
  <c r="J1578" i="1"/>
  <c r="M1109" i="1"/>
  <c r="F1970" i="1"/>
  <c r="G842" i="1"/>
  <c r="C696" i="1"/>
  <c r="E3373" i="1"/>
  <c r="C1045" i="1"/>
  <c r="F2401" i="1"/>
  <c r="C2716" i="1"/>
  <c r="N1224" i="1"/>
  <c r="M556" i="1"/>
  <c r="O58" i="1"/>
  <c r="M1646" i="1"/>
  <c r="F513" i="1"/>
  <c r="I691" i="1"/>
  <c r="J97" i="1"/>
  <c r="N1664" i="1"/>
  <c r="C1580" i="1"/>
  <c r="F686" i="1"/>
  <c r="N1622" i="1"/>
  <c r="M1049" i="1"/>
  <c r="K223" i="1"/>
  <c r="M1571" i="1"/>
  <c r="H1219" i="1"/>
  <c r="E1226" i="1"/>
  <c r="J1022" i="1"/>
  <c r="K698" i="1"/>
  <c r="G552" i="1"/>
  <c r="G2942" i="1"/>
  <c r="H1116" i="1"/>
  <c r="F1964" i="1"/>
  <c r="I657" i="1"/>
  <c r="E1454" i="1"/>
  <c r="C2283" i="1"/>
  <c r="G956" i="1"/>
  <c r="M756" i="1"/>
  <c r="K421" i="1"/>
  <c r="E1826" i="1"/>
  <c r="D576" i="1"/>
  <c r="K425" i="1"/>
  <c r="J707" i="1"/>
  <c r="L2594" i="1"/>
  <c r="I1152" i="1"/>
  <c r="M1298" i="1"/>
  <c r="F380" i="1"/>
  <c r="C2053" i="1"/>
  <c r="K463" i="1"/>
  <c r="K393" i="1"/>
  <c r="F1910" i="1"/>
  <c r="F1575" i="1"/>
  <c r="E684" i="1"/>
  <c r="J2323" i="1"/>
  <c r="E1066" i="1"/>
  <c r="C865" i="1"/>
  <c r="M1464" i="1"/>
  <c r="O1608" i="1"/>
  <c r="C2011" i="1"/>
  <c r="L438" i="1"/>
  <c r="O2851" i="1"/>
  <c r="H2520" i="1"/>
  <c r="K538" i="1"/>
  <c r="H200" i="1"/>
  <c r="N1686" i="1"/>
  <c r="J634" i="1"/>
  <c r="K1080" i="1"/>
  <c r="I429" i="1"/>
  <c r="E2051" i="1"/>
  <c r="F1183" i="1"/>
  <c r="N797" i="1"/>
  <c r="J627" i="1"/>
  <c r="C2903" i="1"/>
  <c r="E1609" i="1"/>
  <c r="M993" i="1"/>
  <c r="M527" i="1"/>
  <c r="M1570" i="1"/>
  <c r="G1115" i="1"/>
  <c r="H86" i="1"/>
  <c r="O1548" i="1"/>
  <c r="I325" i="1"/>
  <c r="G124" i="1"/>
  <c r="M2351" i="1"/>
  <c r="H1487" i="1"/>
  <c r="E682" i="1"/>
  <c r="I1205" i="1"/>
  <c r="L2566" i="1"/>
  <c r="K1494" i="1"/>
  <c r="K1655" i="1"/>
  <c r="J928" i="1"/>
  <c r="D363" i="1"/>
  <c r="D1939" i="1"/>
  <c r="L912" i="1"/>
  <c r="N266" i="1"/>
  <c r="G1122" i="1"/>
  <c r="G730" i="1"/>
  <c r="N673" i="1"/>
  <c r="N2495" i="1"/>
  <c r="D671" i="1"/>
  <c r="E2320" i="1"/>
  <c r="E596" i="1"/>
  <c r="F1526" i="1"/>
  <c r="N786" i="1"/>
  <c r="J2131" i="1"/>
  <c r="D1816" i="1"/>
  <c r="M2418" i="1"/>
  <c r="H434" i="1"/>
  <c r="L604" i="1"/>
  <c r="K565" i="1"/>
  <c r="D1652" i="1"/>
  <c r="D957" i="1"/>
  <c r="N1171" i="1"/>
  <c r="H1716" i="1"/>
  <c r="G1059" i="1"/>
  <c r="E858" i="1"/>
  <c r="H2147" i="1"/>
  <c r="G38" i="1"/>
  <c r="K465" i="1"/>
  <c r="E3375" i="1"/>
  <c r="D2817" i="1"/>
  <c r="N909" i="1"/>
  <c r="O565" i="1"/>
  <c r="O2398" i="1"/>
  <c r="J3300" i="1"/>
  <c r="L1903" i="1"/>
  <c r="N972" i="1"/>
  <c r="H665" i="1"/>
  <c r="C305" i="1"/>
  <c r="G2216" i="1"/>
  <c r="J1912" i="1"/>
  <c r="I563" i="1"/>
  <c r="O877" i="1"/>
  <c r="M1314" i="1"/>
  <c r="I1168" i="1"/>
  <c r="C3258" i="1"/>
  <c r="H1232" i="1"/>
  <c r="G1839" i="1"/>
  <c r="G1313" i="1"/>
  <c r="K1290" i="1"/>
  <c r="M905" i="1"/>
  <c r="L353" i="1"/>
  <c r="C2466" i="1"/>
  <c r="F987" i="1"/>
  <c r="I1341" i="1"/>
  <c r="G2888" i="1"/>
  <c r="I1008" i="1"/>
  <c r="M1043" i="1"/>
  <c r="J748" i="1"/>
  <c r="H1684" i="1"/>
  <c r="M1725" i="1"/>
  <c r="C546" i="1"/>
  <c r="K1537" i="1"/>
  <c r="L1200" i="1"/>
  <c r="K830" i="1"/>
  <c r="D1441" i="1"/>
  <c r="E1679" i="1"/>
  <c r="J754" i="1"/>
  <c r="F1908" i="1"/>
  <c r="N581" i="1"/>
  <c r="K1460" i="1"/>
  <c r="J2018" i="1"/>
  <c r="F1062" i="1"/>
  <c r="N890" i="1"/>
  <c r="E2834" i="1"/>
  <c r="G1808" i="1"/>
  <c r="C985" i="1"/>
  <c r="C3508" i="1"/>
  <c r="F1569" i="1"/>
  <c r="D3536" i="1"/>
  <c r="C2616" i="1"/>
  <c r="N671" i="1"/>
  <c r="K1381" i="1"/>
  <c r="F491" i="1"/>
  <c r="H1494" i="1"/>
  <c r="C63" i="1"/>
  <c r="F2217" i="1"/>
  <c r="O302" i="1"/>
  <c r="M101" i="1"/>
  <c r="E2474" i="1"/>
  <c r="I1900" i="1"/>
  <c r="N1808" i="1"/>
  <c r="L2445" i="1"/>
  <c r="J1152" i="1"/>
  <c r="N1322" i="1"/>
  <c r="O149" i="1"/>
  <c r="H1683" i="1"/>
  <c r="L942" i="1"/>
  <c r="J575" i="1"/>
  <c r="O2344" i="1"/>
  <c r="J1780" i="1"/>
  <c r="C2225" i="1"/>
  <c r="F1638" i="1"/>
  <c r="I2400" i="1"/>
  <c r="D1249" i="1"/>
  <c r="K1544" i="1"/>
  <c r="M684" i="1"/>
  <c r="H161" i="1"/>
  <c r="G198" i="1"/>
  <c r="K2540" i="1"/>
  <c r="E1101" i="1"/>
  <c r="G318" i="1"/>
  <c r="L1451" i="1"/>
  <c r="H474" i="1"/>
  <c r="K439" i="1"/>
  <c r="G1440" i="1"/>
  <c r="I1336" i="1"/>
  <c r="G1135" i="1"/>
  <c r="O1058" i="1"/>
  <c r="I713" i="1"/>
  <c r="M2519" i="1"/>
  <c r="D994" i="1"/>
  <c r="H1141" i="1"/>
  <c r="N63" i="1"/>
  <c r="N1611" i="1"/>
  <c r="K491" i="1"/>
  <c r="G421" i="1"/>
  <c r="D2393" i="1"/>
  <c r="C1801" i="1"/>
  <c r="C783" i="1"/>
  <c r="L2036" i="1"/>
  <c r="E1253" i="1"/>
  <c r="C1052" i="1"/>
  <c r="L2795" i="1"/>
  <c r="O510" i="1"/>
  <c r="K364" i="1"/>
  <c r="M2879" i="1"/>
  <c r="H1876" i="1"/>
  <c r="O700" i="1"/>
  <c r="D77" i="1"/>
  <c r="H359" i="1"/>
  <c r="C1995" i="1"/>
  <c r="F1509" i="1"/>
  <c r="J1389" i="1"/>
  <c r="J1381" i="1"/>
  <c r="G2305" i="1"/>
  <c r="G1088" i="1"/>
  <c r="K1383" i="1"/>
  <c r="O715" i="1"/>
  <c r="L1062" i="1"/>
  <c r="M928" i="1"/>
  <c r="H2109" i="1"/>
  <c r="O456" i="1"/>
  <c r="O1719" i="1"/>
  <c r="J1296" i="1"/>
  <c r="H830" i="1"/>
  <c r="L1497" i="1"/>
  <c r="H915" i="1"/>
  <c r="G1131" i="1"/>
  <c r="K1531" i="1"/>
  <c r="G970" i="1"/>
  <c r="G184" i="1"/>
  <c r="J987" i="1"/>
  <c r="L85" i="1"/>
  <c r="D1484" i="1"/>
  <c r="D433" i="1"/>
  <c r="F136" i="1"/>
  <c r="I855" i="1"/>
  <c r="K1286" i="1"/>
  <c r="I1304" i="1"/>
  <c r="D80" i="1"/>
  <c r="J164" i="1"/>
  <c r="O78" i="1"/>
  <c r="D365" i="1"/>
  <c r="D181" i="1"/>
  <c r="G707" i="1"/>
  <c r="M806" i="1"/>
  <c r="E1186" i="1"/>
  <c r="N1020" i="1"/>
  <c r="C532" i="1"/>
  <c r="C299" i="1"/>
  <c r="G773" i="1"/>
  <c r="C322" i="1"/>
  <c r="K478" i="1"/>
  <c r="I423" i="1"/>
  <c r="H27" i="1"/>
  <c r="L2089" i="1"/>
  <c r="D1759" i="1"/>
  <c r="C2068" i="1"/>
  <c r="K407" i="1"/>
  <c r="M1006" i="1"/>
  <c r="K549" i="1"/>
  <c r="M278" i="1"/>
  <c r="N584" i="1"/>
  <c r="D317" i="1"/>
  <c r="D1026" i="1"/>
  <c r="H527" i="1"/>
  <c r="N345" i="1"/>
  <c r="N2101" i="1"/>
  <c r="J172" i="1"/>
  <c r="L422" i="1"/>
  <c r="O627" i="1"/>
  <c r="H1373" i="1"/>
  <c r="I315" i="1"/>
  <c r="G799" i="1"/>
  <c r="M147" i="1"/>
  <c r="K116" i="1"/>
  <c r="E353" i="1"/>
  <c r="K918" i="1"/>
  <c r="G125" i="1"/>
  <c r="F464" i="1"/>
  <c r="F960" i="1"/>
  <c r="M650" i="1"/>
  <c r="L1198" i="1"/>
  <c r="L546" i="1"/>
  <c r="L2180" i="1"/>
  <c r="I1884" i="1"/>
  <c r="I1284" i="1"/>
  <c r="F1539" i="1"/>
  <c r="J1805" i="1"/>
  <c r="E2141" i="1"/>
  <c r="J937" i="1"/>
  <c r="L1439" i="1"/>
  <c r="C1010" i="1"/>
  <c r="J3257" i="1"/>
  <c r="L251" i="1"/>
  <c r="M199" i="1"/>
  <c r="C108" i="1"/>
  <c r="M396" i="1"/>
  <c r="F326" i="1"/>
  <c r="F874" i="1"/>
  <c r="E579" i="1"/>
  <c r="M295" i="1"/>
  <c r="I196" i="1"/>
  <c r="J33" i="1"/>
  <c r="K80" i="1"/>
  <c r="F880" i="1"/>
  <c r="O105" i="1"/>
  <c r="O818" i="1"/>
  <c r="E14" i="1"/>
  <c r="F302" i="1"/>
  <c r="K111" i="1"/>
  <c r="L625" i="1"/>
  <c r="K134" i="1"/>
  <c r="G494" i="1"/>
  <c r="N337" i="1"/>
  <c r="D1311" i="1"/>
  <c r="C267" i="1"/>
  <c r="N1405" i="1"/>
  <c r="O794" i="1"/>
  <c r="N1300" i="1"/>
  <c r="E470" i="1"/>
  <c r="M558" i="1"/>
  <c r="C1287" i="1"/>
  <c r="G1372" i="1"/>
  <c r="G226" i="1"/>
  <c r="N519" i="1"/>
  <c r="E270" i="1"/>
  <c r="E442" i="1"/>
  <c r="F535" i="1"/>
  <c r="M617" i="1"/>
  <c r="M293" i="1"/>
  <c r="O2291" i="1"/>
  <c r="F716" i="1"/>
  <c r="M593" i="1"/>
  <c r="K541" i="1"/>
  <c r="K637" i="1"/>
  <c r="L1266" i="1"/>
  <c r="H2462" i="1"/>
  <c r="H913" i="1"/>
  <c r="G366" i="1"/>
  <c r="I403" i="1"/>
  <c r="L401" i="1"/>
  <c r="J199" i="1"/>
  <c r="O2174" i="1"/>
  <c r="K1578" i="1"/>
  <c r="J1198" i="1"/>
  <c r="N1505" i="1"/>
  <c r="D500" i="1"/>
  <c r="J1078" i="1"/>
  <c r="G14" i="1"/>
  <c r="J543" i="1"/>
  <c r="J598" i="1"/>
  <c r="E725" i="1"/>
  <c r="M579" i="1"/>
  <c r="K55" i="1"/>
  <c r="I1122" i="1"/>
  <c r="N648" i="1"/>
  <c r="N81" i="1"/>
  <c r="D1415" i="1"/>
  <c r="J36" i="1"/>
  <c r="N1151" i="1"/>
  <c r="G771" i="1"/>
  <c r="L649" i="1"/>
  <c r="K90" i="1"/>
  <c r="N99" i="1"/>
  <c r="I249" i="1"/>
  <c r="I99" i="1"/>
  <c r="L263" i="1"/>
  <c r="E669" i="1"/>
  <c r="C43" i="1"/>
  <c r="E605" i="1"/>
  <c r="G847" i="1"/>
  <c r="M1140" i="1"/>
  <c r="M937" i="1"/>
  <c r="N1236" i="1"/>
  <c r="G1331" i="1"/>
  <c r="O112" i="1"/>
  <c r="O608" i="1"/>
  <c r="D491" i="1"/>
  <c r="G589" i="1"/>
  <c r="O1340" i="1"/>
  <c r="F787" i="1"/>
  <c r="L763" i="1"/>
  <c r="G403" i="1"/>
  <c r="E2143" i="1"/>
  <c r="K1291" i="1"/>
  <c r="M682" i="1"/>
  <c r="G258" i="1"/>
  <c r="C254" i="1"/>
  <c r="J615" i="1"/>
  <c r="O663" i="1"/>
  <c r="O885" i="1"/>
  <c r="D815" i="1"/>
  <c r="L694" i="1"/>
  <c r="J3038" i="1"/>
  <c r="J1333" i="1"/>
  <c r="E2530" i="1"/>
  <c r="K2280" i="1"/>
  <c r="H1199" i="1"/>
  <c r="M1373" i="1"/>
  <c r="C454" i="1"/>
  <c r="F684" i="1"/>
  <c r="E1975" i="1"/>
  <c r="C15" i="1"/>
  <c r="L1134" i="1"/>
  <c r="I51" i="1"/>
  <c r="F232" i="1"/>
  <c r="K615" i="1"/>
  <c r="E1452" i="1"/>
  <c r="E63" i="1"/>
  <c r="G357" i="1"/>
  <c r="N818" i="1"/>
  <c r="F178" i="1"/>
  <c r="O760" i="1"/>
  <c r="O242" i="1"/>
  <c r="F1028" i="1"/>
  <c r="N245" i="1"/>
  <c r="G419" i="1"/>
  <c r="I493" i="1"/>
  <c r="J503" i="1"/>
  <c r="F310" i="1"/>
  <c r="F375" i="1"/>
  <c r="N311" i="1"/>
  <c r="G2628" i="1"/>
  <c r="D1178" i="1"/>
  <c r="I321" i="1"/>
  <c r="D771" i="1"/>
  <c r="G305" i="1"/>
  <c r="G1804" i="1"/>
  <c r="H974" i="1"/>
  <c r="M1276" i="1"/>
  <c r="C1212" i="1"/>
  <c r="N529" i="1"/>
  <c r="K2323" i="1"/>
  <c r="O383" i="1"/>
  <c r="J951" i="1"/>
  <c r="L1614" i="1"/>
  <c r="N1012" i="1"/>
  <c r="N365" i="1"/>
  <c r="K1393" i="1"/>
  <c r="F1116" i="1"/>
  <c r="H2315" i="1"/>
  <c r="N2335" i="1"/>
  <c r="G2069" i="1"/>
  <c r="N1466" i="1"/>
  <c r="I417" i="1"/>
  <c r="I1878" i="1"/>
  <c r="L306" i="1"/>
  <c r="N1100" i="1"/>
  <c r="J2262" i="1"/>
  <c r="G60" i="1"/>
  <c r="I85" i="1"/>
  <c r="M48" i="1"/>
  <c r="K1301" i="1"/>
  <c r="H559" i="1"/>
  <c r="D296" i="1"/>
  <c r="N418" i="1"/>
  <c r="E1934" i="1"/>
  <c r="H732" i="1"/>
  <c r="J235" i="1"/>
  <c r="N371" i="1"/>
  <c r="K414" i="1"/>
  <c r="H1155" i="1"/>
  <c r="E22" i="1"/>
  <c r="L68" i="1"/>
  <c r="M29" i="1"/>
  <c r="K127" i="1"/>
  <c r="J924" i="1"/>
  <c r="F843" i="1"/>
  <c r="D56" i="1"/>
  <c r="F798" i="1"/>
  <c r="J368" i="1"/>
  <c r="E1343" i="1"/>
  <c r="F66" i="1"/>
  <c r="L262" i="1"/>
  <c r="O419" i="1"/>
  <c r="J351" i="1"/>
  <c r="D1263" i="1"/>
  <c r="D291" i="1"/>
  <c r="J941" i="1"/>
  <c r="F550" i="1"/>
  <c r="H476" i="1"/>
  <c r="E134" i="1"/>
  <c r="L331" i="1"/>
  <c r="M242" i="1"/>
  <c r="I884" i="1"/>
  <c r="I1209" i="1"/>
  <c r="M326" i="1"/>
  <c r="D539" i="1"/>
  <c r="E329" i="1"/>
  <c r="D788" i="1"/>
  <c r="H411" i="1"/>
  <c r="K1287" i="1"/>
  <c r="O782" i="1"/>
  <c r="J1698" i="1"/>
  <c r="M1282" i="1"/>
  <c r="C1591" i="1"/>
  <c r="C1582" i="1"/>
  <c r="E2008" i="1"/>
  <c r="N1360" i="1"/>
  <c r="F1273" i="1"/>
  <c r="D2214" i="1"/>
  <c r="E831" i="1"/>
  <c r="I16" i="1"/>
  <c r="O289" i="1"/>
  <c r="C569" i="1"/>
  <c r="H364" i="1"/>
  <c r="K1174" i="1"/>
  <c r="N547" i="1"/>
  <c r="E341" i="1"/>
  <c r="C4038" i="1"/>
  <c r="F3372" i="1"/>
  <c r="I2829" i="1"/>
  <c r="N1927" i="1"/>
  <c r="D2642" i="1"/>
  <c r="D2997" i="1"/>
  <c r="O3543" i="1"/>
  <c r="G2830" i="1"/>
  <c r="D3507" i="1"/>
  <c r="F2624" i="1"/>
  <c r="M3052" i="1"/>
  <c r="G3119" i="1"/>
  <c r="L2967" i="1"/>
  <c r="C2443" i="1"/>
  <c r="L2522" i="1"/>
  <c r="F3885" i="1"/>
  <c r="D1590" i="1"/>
  <c r="G2127" i="1"/>
  <c r="L1254" i="1"/>
  <c r="F3122" i="1"/>
  <c r="C2390" i="1"/>
  <c r="H3151" i="1"/>
  <c r="O1054" i="1"/>
  <c r="K3922" i="1"/>
  <c r="F2341" i="1"/>
  <c r="M2304" i="1"/>
  <c r="F3151" i="1"/>
  <c r="D1854" i="1"/>
  <c r="F1233" i="1"/>
  <c r="L2701" i="1"/>
  <c r="L3333" i="1"/>
  <c r="D2584" i="1"/>
  <c r="L2084" i="1"/>
  <c r="H2289" i="1"/>
  <c r="M3086" i="1"/>
  <c r="G2930" i="1"/>
  <c r="E1172" i="1"/>
  <c r="O2373" i="1"/>
  <c r="N3577" i="1"/>
  <c r="O3968" i="1"/>
  <c r="J2286" i="1"/>
  <c r="L3268" i="1"/>
  <c r="N3327" i="1"/>
  <c r="M3190" i="1"/>
  <c r="L1663" i="1"/>
  <c r="M2766" i="1"/>
  <c r="J1377" i="1"/>
  <c r="I2936" i="1"/>
  <c r="O2549" i="1"/>
  <c r="M2119" i="1"/>
  <c r="N3470" i="1"/>
  <c r="I1909" i="1"/>
  <c r="N1448" i="1"/>
  <c r="L3721" i="1"/>
  <c r="L3185" i="1"/>
  <c r="H2300" i="1"/>
  <c r="N2813" i="1"/>
  <c r="L1773" i="1"/>
  <c r="F1420" i="1"/>
  <c r="O2669" i="1"/>
  <c r="H3161" i="1"/>
  <c r="O2081" i="1"/>
  <c r="I2666" i="1"/>
  <c r="F1467" i="1"/>
  <c r="O1710" i="1"/>
  <c r="O3049" i="1"/>
  <c r="L2862" i="1"/>
  <c r="C2035" i="1"/>
  <c r="M2140" i="1"/>
  <c r="N1750" i="1"/>
  <c r="H1163" i="1"/>
  <c r="I2571" i="1"/>
  <c r="K3019" i="1"/>
  <c r="E1455" i="1"/>
  <c r="J2572" i="1"/>
  <c r="H1444" i="1"/>
  <c r="O1254" i="1"/>
  <c r="K3528" i="1"/>
  <c r="O2839" i="1"/>
  <c r="O1611" i="1"/>
  <c r="D3487" i="1"/>
  <c r="D1729" i="1"/>
  <c r="N1165" i="1"/>
  <c r="H3057" i="1"/>
  <c r="K3435" i="1"/>
  <c r="H1454" i="1"/>
  <c r="C3337" i="1"/>
  <c r="C3050" i="1"/>
  <c r="C2239" i="1"/>
  <c r="K2452" i="1"/>
  <c r="F1350" i="1"/>
  <c r="C1740" i="1"/>
  <c r="L2405" i="1"/>
  <c r="N3238" i="1"/>
  <c r="C1697" i="1"/>
  <c r="F1806" i="1"/>
  <c r="O462" i="1"/>
  <c r="K2077" i="1"/>
  <c r="K1649" i="1"/>
  <c r="N2697" i="1"/>
  <c r="H1629" i="1"/>
  <c r="J2116" i="1"/>
  <c r="H1327" i="1"/>
  <c r="G1702" i="1"/>
  <c r="L980" i="1"/>
  <c r="E2407" i="1"/>
  <c r="K1687" i="1"/>
  <c r="H1305" i="1"/>
  <c r="F1643" i="1"/>
  <c r="L2240" i="1"/>
  <c r="J2109" i="1"/>
  <c r="E1802" i="1"/>
  <c r="F1609" i="1"/>
  <c r="F1478" i="1"/>
  <c r="G1948" i="1"/>
  <c r="L1620" i="1"/>
  <c r="O3880" i="1"/>
  <c r="D1211" i="1"/>
  <c r="I1073" i="1"/>
  <c r="C2129" i="1"/>
  <c r="E1581" i="1"/>
  <c r="G2361" i="1"/>
  <c r="I2423" i="1"/>
  <c r="J1878" i="1"/>
  <c r="D2275" i="1"/>
  <c r="L484" i="1"/>
  <c r="D3074" i="1"/>
  <c r="G923" i="1"/>
  <c r="L1229" i="1"/>
  <c r="M1845" i="1"/>
  <c r="I1380" i="1"/>
  <c r="N872" i="1"/>
  <c r="F3430" i="1"/>
  <c r="D1526" i="1"/>
  <c r="H601" i="1"/>
  <c r="K3234" i="1"/>
  <c r="D1345" i="1"/>
  <c r="J4247" i="1"/>
  <c r="D967" i="1"/>
  <c r="N1460" i="1"/>
  <c r="G1278" i="1"/>
  <c r="E680" i="1"/>
  <c r="L2653" i="1"/>
  <c r="I2790" i="1"/>
  <c r="F1816" i="1"/>
  <c r="L1884" i="1"/>
  <c r="O2219" i="1"/>
  <c r="O2099" i="1"/>
  <c r="E2132" i="1"/>
  <c r="E860" i="1"/>
  <c r="D2631" i="1"/>
  <c r="I2206" i="1"/>
  <c r="M1963" i="1"/>
  <c r="D2041" i="1"/>
  <c r="M2319" i="1"/>
  <c r="D1902" i="1"/>
  <c r="L1948" i="1"/>
  <c r="J2369" i="1"/>
  <c r="K2336" i="1"/>
  <c r="D2472" i="1"/>
  <c r="F2136" i="1"/>
  <c r="L2530" i="1"/>
  <c r="F2473" i="1"/>
  <c r="C2150" i="1"/>
  <c r="H2049" i="1"/>
  <c r="M2434" i="1"/>
  <c r="L2178" i="1"/>
  <c r="M2075" i="1"/>
  <c r="F2048" i="1"/>
  <c r="I1519" i="1"/>
  <c r="C1666" i="1"/>
  <c r="O1262" i="1"/>
  <c r="C1090" i="1"/>
  <c r="F720" i="1"/>
  <c r="D2879" i="1"/>
  <c r="L1639" i="1"/>
  <c r="O1013" i="1"/>
  <c r="C2014" i="1"/>
  <c r="M952" i="1"/>
  <c r="E1166" i="1"/>
  <c r="C782" i="1"/>
  <c r="C963" i="1"/>
  <c r="D2718" i="1"/>
  <c r="C1914" i="1"/>
  <c r="H1102" i="1"/>
  <c r="C2229" i="1"/>
  <c r="J2393" i="1"/>
  <c r="E1210" i="1"/>
  <c r="E979" i="1"/>
  <c r="K651" i="1"/>
  <c r="M3017" i="1"/>
  <c r="M2051" i="1"/>
  <c r="D816" i="1"/>
  <c r="M1413" i="1"/>
  <c r="H2283" i="1"/>
  <c r="H1056" i="1"/>
  <c r="E671" i="1"/>
  <c r="O961" i="1"/>
  <c r="O2749" i="1"/>
  <c r="G2213" i="1"/>
  <c r="F1101" i="1"/>
  <c r="N997" i="1"/>
  <c r="C1736" i="1"/>
  <c r="I2227" i="1"/>
  <c r="E923" i="1"/>
  <c r="I650" i="1"/>
  <c r="H797" i="1"/>
  <c r="D795" i="1"/>
  <c r="D476" i="1"/>
  <c r="L1729" i="1"/>
  <c r="O1781" i="1"/>
  <c r="G2539" i="1"/>
  <c r="M2580" i="1"/>
  <c r="G2556" i="1"/>
  <c r="O956" i="1"/>
  <c r="E1103" i="1"/>
  <c r="G622" i="1"/>
  <c r="I1624" i="1"/>
  <c r="O1233" i="1"/>
  <c r="H604" i="1"/>
  <c r="N1482" i="1"/>
  <c r="M390" i="1"/>
  <c r="J757" i="1"/>
  <c r="F1440" i="1"/>
  <c r="J1520" i="1"/>
  <c r="H1570" i="1"/>
  <c r="M1941" i="1"/>
  <c r="F744" i="1"/>
  <c r="N572" i="1"/>
  <c r="D3156" i="1"/>
  <c r="O2205" i="1"/>
  <c r="J1055" i="1"/>
  <c r="I304" i="1"/>
  <c r="F1579" i="1"/>
  <c r="G450" i="1"/>
  <c r="M32" i="1"/>
  <c r="J2037" i="1"/>
  <c r="I2033" i="1"/>
  <c r="G1536" i="1"/>
  <c r="C2214" i="1"/>
  <c r="F2094" i="1"/>
  <c r="L2146" i="1"/>
  <c r="C1982" i="1"/>
  <c r="O2855" i="1"/>
  <c r="F2407" i="1"/>
  <c r="D2223" i="1"/>
  <c r="J1310" i="1"/>
  <c r="G884" i="1"/>
  <c r="H54" i="1"/>
  <c r="J1551" i="1"/>
  <c r="F352" i="1"/>
  <c r="L37" i="1"/>
  <c r="L895" i="1"/>
  <c r="J906" i="1"/>
  <c r="N190" i="1"/>
  <c r="K514" i="1"/>
  <c r="I1786" i="1"/>
  <c r="F1370" i="1"/>
  <c r="E1634" i="1"/>
  <c r="J950" i="1"/>
  <c r="K1367" i="1"/>
  <c r="C2651" i="1"/>
  <c r="H1672" i="1"/>
  <c r="F769" i="1"/>
  <c r="N156" i="1"/>
  <c r="I1892" i="1"/>
  <c r="J1312" i="1"/>
  <c r="O802" i="1"/>
  <c r="J2315" i="1"/>
  <c r="I2076" i="1"/>
  <c r="J2030" i="1"/>
  <c r="L1599" i="1"/>
  <c r="D1334" i="1"/>
  <c r="F2432" i="1"/>
  <c r="N2078" i="1"/>
  <c r="F2751" i="1"/>
  <c r="J1956" i="1"/>
  <c r="E2844" i="1"/>
  <c r="E1858" i="1"/>
  <c r="H1367" i="1"/>
  <c r="M2789" i="1"/>
  <c r="N863" i="1"/>
  <c r="G1236" i="1"/>
  <c r="K715" i="1"/>
  <c r="I705" i="1"/>
  <c r="E559" i="1"/>
  <c r="J3034" i="1"/>
  <c r="G1819" i="1"/>
  <c r="F1181" i="1"/>
  <c r="H270" i="1"/>
  <c r="G1698" i="1"/>
  <c r="L955" i="1"/>
  <c r="F623" i="1"/>
  <c r="I1115" i="1"/>
  <c r="H1430" i="1"/>
  <c r="O1668" i="1"/>
  <c r="M1764" i="1"/>
  <c r="C655" i="1"/>
  <c r="M508" i="1"/>
  <c r="N2203" i="1"/>
  <c r="O1590" i="1"/>
  <c r="G1457" i="1"/>
  <c r="E1770" i="1"/>
  <c r="N2814" i="1"/>
  <c r="O2326" i="1"/>
  <c r="D1780" i="1"/>
  <c r="D2549" i="1"/>
  <c r="J2407" i="1"/>
  <c r="G1526" i="1"/>
  <c r="O1683" i="1"/>
  <c r="O316" i="1"/>
  <c r="G384" i="1"/>
  <c r="O940" i="1"/>
  <c r="E799" i="1"/>
  <c r="O1412" i="1"/>
  <c r="H925" i="1"/>
  <c r="O1345" i="1"/>
  <c r="F2743" i="1"/>
  <c r="H594" i="1"/>
  <c r="L764" i="1"/>
  <c r="K113" i="1"/>
  <c r="O2281" i="1"/>
  <c r="E1801" i="1"/>
  <c r="J898" i="1"/>
  <c r="L1510" i="1"/>
  <c r="G888" i="1"/>
  <c r="C919" i="1"/>
  <c r="G2107" i="1"/>
  <c r="C891" i="1"/>
  <c r="N1249" i="1"/>
  <c r="O944" i="1"/>
  <c r="G562" i="1"/>
  <c r="C416" i="1"/>
  <c r="N976" i="1"/>
  <c r="C2103" i="1"/>
  <c r="N2406" i="1"/>
  <c r="C2896" i="1"/>
  <c r="O1504" i="1"/>
  <c r="N2486" i="1"/>
  <c r="M2763" i="1"/>
  <c r="F1066" i="1"/>
  <c r="G1566" i="1"/>
  <c r="E382" i="1"/>
  <c r="I1673" i="1"/>
  <c r="G1252" i="1"/>
  <c r="E1051" i="1"/>
  <c r="E1516" i="1"/>
  <c r="N652" i="1"/>
  <c r="J482" i="1"/>
  <c r="J3152" i="1"/>
  <c r="N1646" i="1"/>
  <c r="F1029" i="1"/>
  <c r="O483" i="1"/>
  <c r="F1515" i="1"/>
  <c r="H1900" i="1"/>
  <c r="G453" i="1"/>
  <c r="C1886" i="1"/>
  <c r="C1315" i="1"/>
  <c r="J85" i="1"/>
  <c r="C2258" i="1"/>
  <c r="K579" i="1"/>
  <c r="I378" i="1"/>
  <c r="M2149" i="1"/>
  <c r="N1186" i="1"/>
  <c r="J1016" i="1"/>
  <c r="F2011" i="1"/>
  <c r="K1799" i="1"/>
  <c r="M2271" i="1"/>
  <c r="N2373" i="1"/>
  <c r="N1069" i="1"/>
  <c r="F2698" i="1"/>
  <c r="J2388" i="1"/>
  <c r="C1332" i="1"/>
  <c r="C1021" i="1"/>
  <c r="N307" i="1"/>
  <c r="E2883" i="1"/>
  <c r="O884" i="1"/>
  <c r="E743" i="1"/>
  <c r="F1588" i="1"/>
  <c r="G1253" i="1"/>
  <c r="C1107" i="1"/>
  <c r="K2769" i="1"/>
  <c r="J571" i="1"/>
  <c r="N741" i="1"/>
  <c r="C677" i="1"/>
  <c r="K1837" i="1"/>
  <c r="K1806" i="1"/>
  <c r="J78" i="1"/>
  <c r="K1716" i="1"/>
  <c r="D447" i="1"/>
  <c r="O909" i="1"/>
  <c r="H1628" i="1"/>
  <c r="K1376" i="1"/>
  <c r="I1175" i="1"/>
  <c r="G1846" i="1"/>
  <c r="C1223" i="1"/>
  <c r="J740" i="1"/>
  <c r="I1810" i="1"/>
  <c r="E1780" i="1"/>
  <c r="J1720" i="1"/>
  <c r="I2228" i="1"/>
  <c r="I371" i="1"/>
  <c r="K2317" i="1"/>
  <c r="N2073" i="1"/>
  <c r="C720" i="1"/>
  <c r="E870" i="1"/>
  <c r="O919" i="1"/>
  <c r="C2821" i="1"/>
  <c r="E1251" i="1"/>
  <c r="C1050" i="1"/>
  <c r="H863" i="1"/>
  <c r="D375" i="1"/>
  <c r="K795" i="1"/>
  <c r="O2222" i="1"/>
  <c r="E525" i="1"/>
  <c r="I671" i="1"/>
  <c r="H440" i="1"/>
  <c r="H1429" i="1"/>
  <c r="E1940" i="1"/>
  <c r="E452" i="1"/>
  <c r="N1439" i="1"/>
  <c r="E1204" i="1"/>
  <c r="H84" i="1"/>
  <c r="K1771" i="1"/>
  <c r="H514" i="1"/>
  <c r="J866" i="1"/>
  <c r="H2060" i="1"/>
  <c r="H1079" i="1"/>
  <c r="I2484" i="1"/>
  <c r="D1809" i="1"/>
  <c r="D888" i="1"/>
  <c r="O1591" i="1"/>
  <c r="M1867" i="1"/>
  <c r="M2437" i="1"/>
  <c r="F2455" i="1"/>
  <c r="M227" i="1"/>
  <c r="H1787" i="1"/>
  <c r="L880" i="1"/>
  <c r="O848" i="1"/>
  <c r="D194" i="1"/>
  <c r="D1972" i="1"/>
  <c r="D590" i="1"/>
  <c r="O1490" i="1"/>
  <c r="C2482" i="1"/>
  <c r="O1766" i="1"/>
  <c r="L1676" i="1"/>
  <c r="O1178" i="1"/>
  <c r="K1032" i="1"/>
  <c r="L3668" i="1"/>
  <c r="O2360" i="1"/>
  <c r="F1176" i="1"/>
  <c r="C327" i="1"/>
  <c r="H2190" i="1"/>
  <c r="O644" i="1"/>
  <c r="L133" i="1"/>
  <c r="F1171" i="1"/>
  <c r="F959" i="1"/>
  <c r="D1271" i="1"/>
  <c r="L1204" i="1"/>
  <c r="I1744" i="1"/>
  <c r="G1445" i="1"/>
  <c r="H2021" i="1"/>
  <c r="N1329" i="1"/>
  <c r="N607" i="1"/>
  <c r="D1027" i="1"/>
  <c r="L1720" i="1"/>
  <c r="C2067" i="1"/>
  <c r="D870" i="1"/>
  <c r="M1762" i="1"/>
  <c r="D1061" i="1"/>
  <c r="H1499" i="1"/>
  <c r="N1928" i="1"/>
  <c r="G483" i="1"/>
  <c r="O1349" i="1"/>
  <c r="G2453" i="1"/>
  <c r="G1564" i="1"/>
  <c r="L1836" i="1"/>
  <c r="O1124" i="1"/>
  <c r="J1182" i="1"/>
  <c r="G465" i="1"/>
  <c r="L2692" i="1"/>
  <c r="K1616" i="1"/>
  <c r="N469" i="1"/>
  <c r="L2199" i="1"/>
  <c r="K3237" i="1"/>
  <c r="J1756" i="1"/>
  <c r="D721" i="1"/>
  <c r="L834" i="1"/>
  <c r="C1727" i="1"/>
  <c r="L11" i="1"/>
  <c r="N426" i="1"/>
  <c r="C1681" i="1"/>
  <c r="N1786" i="1"/>
  <c r="M1446" i="1"/>
  <c r="E1911" i="1"/>
  <c r="F1351" i="1"/>
  <c r="N1179" i="1"/>
  <c r="I2904" i="1"/>
  <c r="E2785" i="1"/>
  <c r="D2666" i="1"/>
  <c r="K2142" i="1"/>
  <c r="L1075" i="1"/>
  <c r="F4367" i="1"/>
  <c r="M919" i="1"/>
  <c r="G665" i="1"/>
  <c r="L3050" i="1"/>
  <c r="J1145" i="1"/>
  <c r="L532" i="1"/>
  <c r="L252" i="1"/>
  <c r="C2422" i="1"/>
  <c r="G2473" i="1"/>
  <c r="L1201" i="1"/>
  <c r="D1102" i="1"/>
  <c r="C3968" i="1"/>
  <c r="I984" i="1"/>
  <c r="O694" i="1"/>
  <c r="F14" i="1"/>
  <c r="F1055" i="1"/>
  <c r="G1007" i="1"/>
  <c r="J624" i="1"/>
  <c r="N2277" i="1"/>
  <c r="D635" i="1"/>
  <c r="L399" i="1"/>
  <c r="E1654" i="1"/>
  <c r="C1165" i="1"/>
  <c r="I1614" i="1"/>
  <c r="H396" i="1"/>
  <c r="D2233" i="1"/>
  <c r="J3666" i="1"/>
  <c r="E447" i="1"/>
  <c r="F2618" i="1"/>
  <c r="N1561" i="1"/>
  <c r="F592" i="1"/>
  <c r="E989" i="1"/>
  <c r="K2901" i="1"/>
  <c r="K864" i="1"/>
  <c r="D1425" i="1"/>
  <c r="J548" i="1"/>
  <c r="F378" i="1"/>
  <c r="L2379" i="1"/>
  <c r="D422" i="1"/>
  <c r="L47" i="1"/>
  <c r="E2507" i="1"/>
  <c r="M1836" i="1"/>
  <c r="J1953" i="1"/>
  <c r="D88" i="1"/>
  <c r="K1076" i="1"/>
  <c r="D1222" i="1"/>
  <c r="F86" i="1"/>
  <c r="I1607" i="1"/>
  <c r="C1251" i="1"/>
  <c r="K645" i="1"/>
  <c r="D169" i="1"/>
  <c r="C1396" i="1"/>
  <c r="C2195" i="1"/>
  <c r="M1707" i="1"/>
  <c r="N1513" i="1"/>
  <c r="D3056" i="1"/>
  <c r="E2157" i="1"/>
  <c r="I1224" i="1"/>
  <c r="E1579" i="1"/>
  <c r="F2109" i="1"/>
  <c r="E2472" i="1"/>
  <c r="F47" i="1"/>
  <c r="C1961" i="1"/>
  <c r="L627" i="1"/>
  <c r="F2570" i="1"/>
  <c r="F3833" i="1"/>
  <c r="C2473" i="1"/>
  <c r="J744" i="1"/>
  <c r="D2273" i="1"/>
  <c r="O954" i="1"/>
  <c r="E2062" i="1"/>
  <c r="L1197" i="1"/>
  <c r="J1130" i="1"/>
  <c r="H264" i="1"/>
  <c r="D1990" i="1"/>
  <c r="H1990" i="1"/>
  <c r="N827" i="1"/>
  <c r="M1798" i="1"/>
  <c r="M661" i="1"/>
  <c r="N401" i="1"/>
  <c r="O2087" i="1"/>
  <c r="F1263" i="1"/>
  <c r="N1027" i="1"/>
  <c r="F2265" i="1"/>
  <c r="N1472" i="1"/>
  <c r="L1329" i="1"/>
  <c r="C424" i="1"/>
  <c r="J2084" i="1"/>
  <c r="J3175" i="1"/>
  <c r="D1812" i="1"/>
  <c r="G2822" i="1"/>
  <c r="J2279" i="1"/>
  <c r="I268" i="1"/>
  <c r="C2018" i="1"/>
  <c r="I1258" i="1"/>
  <c r="K2116" i="1"/>
  <c r="F2204" i="1"/>
  <c r="N889" i="1"/>
  <c r="O1306" i="1"/>
  <c r="D2478" i="1"/>
  <c r="H467" i="1"/>
  <c r="L637" i="1"/>
  <c r="H116" i="1"/>
  <c r="N1823" i="1"/>
  <c r="D1214" i="1"/>
  <c r="O610" i="1"/>
  <c r="I909" i="1"/>
  <c r="H2240" i="1"/>
  <c r="O2102" i="1"/>
  <c r="H2690" i="1"/>
  <c r="O971" i="1"/>
  <c r="E1007" i="1"/>
  <c r="N3795" i="1"/>
  <c r="F3034" i="1"/>
  <c r="L1609" i="1"/>
  <c r="E4405" i="1"/>
  <c r="G1441" i="1"/>
  <c r="H1158" i="1"/>
  <c r="C794" i="1"/>
  <c r="J544" i="1"/>
  <c r="N1666" i="1"/>
  <c r="L392" i="1"/>
  <c r="J1678" i="1"/>
  <c r="K757" i="1"/>
  <c r="I556" i="1"/>
  <c r="O1780" i="1"/>
  <c r="L1921" i="1"/>
  <c r="L2023" i="1"/>
  <c r="M2379" i="1"/>
  <c r="K404" i="1"/>
  <c r="O550" i="1"/>
  <c r="E1038" i="1"/>
  <c r="H1234" i="1"/>
  <c r="I1128" i="1"/>
  <c r="L1733" i="1"/>
  <c r="J629" i="1"/>
  <c r="K1975" i="1"/>
  <c r="G2264" i="1"/>
  <c r="H1375" i="1"/>
  <c r="E30" i="1"/>
  <c r="J1319" i="1"/>
  <c r="K1360" i="1"/>
  <c r="I1159" i="1"/>
  <c r="O2049" i="1"/>
  <c r="J764" i="1"/>
  <c r="F594" i="1"/>
  <c r="D2556" i="1"/>
  <c r="J977" i="1"/>
  <c r="N1147" i="1"/>
  <c r="F291" i="1"/>
  <c r="L1470" i="1"/>
  <c r="F2799" i="1"/>
  <c r="L29" i="1"/>
  <c r="H1140" i="1"/>
  <c r="D2111" i="1"/>
  <c r="G1396" i="1"/>
  <c r="I2437" i="1"/>
  <c r="O1806" i="1"/>
  <c r="C2335" i="1"/>
  <c r="E1553" i="1"/>
  <c r="E648" i="1"/>
  <c r="J433" i="1"/>
  <c r="D2657" i="1"/>
  <c r="J2299" i="1"/>
  <c r="H2262" i="1"/>
  <c r="C285" i="1"/>
  <c r="O1968" i="1"/>
  <c r="I774" i="1"/>
  <c r="K96" i="1"/>
  <c r="H1658" i="1"/>
  <c r="G1379" i="1"/>
  <c r="M1569" i="1"/>
  <c r="I2209" i="1"/>
  <c r="O2951" i="1"/>
  <c r="C1257" i="1"/>
  <c r="C1274" i="1"/>
  <c r="D1099" i="1"/>
  <c r="J322" i="1"/>
  <c r="N1954" i="1"/>
  <c r="N1034" i="1"/>
  <c r="G78" i="1"/>
  <c r="G1150" i="1"/>
  <c r="K436" i="1"/>
  <c r="C419" i="1"/>
  <c r="F1341" i="1"/>
  <c r="C1005" i="1"/>
  <c r="H1384" i="1"/>
  <c r="M2031" i="1"/>
  <c r="E2299" i="1"/>
  <c r="N2028" i="1"/>
  <c r="K3063" i="1"/>
  <c r="I1005" i="1"/>
  <c r="M942" i="1"/>
  <c r="G172" i="1"/>
  <c r="C709" i="1"/>
  <c r="F983" i="1"/>
  <c r="N218" i="1"/>
  <c r="F1347" i="1"/>
  <c r="L1569" i="1"/>
  <c r="E1661" i="1"/>
  <c r="M1051" i="1"/>
  <c r="C1347" i="1"/>
  <c r="F258" i="1"/>
  <c r="N1964" i="1"/>
  <c r="E892" i="1"/>
  <c r="F1125" i="1"/>
  <c r="L18" i="1"/>
  <c r="N1447" i="1"/>
  <c r="E1787" i="1"/>
  <c r="I247" i="1"/>
  <c r="L1827" i="1"/>
  <c r="J1250" i="1"/>
  <c r="H742" i="1"/>
  <c r="N1509" i="1"/>
  <c r="H1276" i="1"/>
  <c r="F1898" i="1"/>
  <c r="K969" i="1"/>
  <c r="O209" i="1"/>
  <c r="G2262" i="1"/>
  <c r="O393" i="1"/>
  <c r="F982" i="1"/>
  <c r="D2327" i="1"/>
  <c r="C1250" i="1"/>
  <c r="L3238" i="1"/>
  <c r="N551" i="1"/>
  <c r="D467" i="1"/>
  <c r="M201" i="1"/>
  <c r="C1162" i="1"/>
  <c r="M1214" i="1"/>
  <c r="J1303" i="1"/>
  <c r="K267" i="1"/>
  <c r="D579" i="1"/>
  <c r="N1112" i="1"/>
  <c r="N363" i="1"/>
  <c r="F750" i="1"/>
  <c r="F333" i="1"/>
  <c r="L560" i="1"/>
  <c r="C323" i="1"/>
  <c r="N123" i="1"/>
  <c r="I505" i="1"/>
  <c r="J567" i="1"/>
  <c r="F124" i="1"/>
  <c r="J390" i="1"/>
  <c r="D750" i="1"/>
  <c r="L1291" i="1"/>
  <c r="L134" i="1"/>
  <c r="E284" i="1"/>
  <c r="G1498" i="1"/>
  <c r="L256" i="1"/>
  <c r="G1380" i="1"/>
  <c r="I1386" i="1"/>
  <c r="I123" i="1"/>
  <c r="D1002" i="1"/>
  <c r="H1231" i="1"/>
  <c r="N617" i="1"/>
  <c r="L61" i="1"/>
  <c r="H326" i="1"/>
  <c r="L944" i="1"/>
  <c r="D1165" i="1"/>
  <c r="M55" i="1"/>
  <c r="L370" i="1"/>
  <c r="D101" i="1"/>
  <c r="K1236" i="1"/>
  <c r="L514" i="1"/>
  <c r="H263" i="1"/>
  <c r="L42" i="1"/>
  <c r="G277" i="1"/>
  <c r="J1173" i="1"/>
  <c r="E156" i="1"/>
  <c r="N1557" i="1"/>
  <c r="N2287" i="1"/>
  <c r="M265" i="1"/>
  <c r="L1230" i="1"/>
  <c r="L1303" i="1"/>
  <c r="O746" i="1"/>
  <c r="J2532" i="1"/>
  <c r="G1805" i="1"/>
  <c r="I973" i="1"/>
  <c r="G1492" i="1"/>
  <c r="J192" i="1"/>
  <c r="H1113" i="1"/>
  <c r="G54" i="1"/>
  <c r="D250" i="1"/>
  <c r="C314" i="1"/>
  <c r="H427" i="1"/>
  <c r="I1398" i="1"/>
  <c r="M82" i="1"/>
  <c r="N165" i="1"/>
  <c r="H752" i="1"/>
  <c r="J719" i="1"/>
  <c r="C330" i="1"/>
  <c r="N1092" i="1"/>
  <c r="O1210" i="1"/>
  <c r="M317" i="1"/>
  <c r="N826" i="1"/>
  <c r="O322" i="1"/>
  <c r="K226" i="1"/>
  <c r="O258" i="1"/>
  <c r="C1252" i="1"/>
  <c r="H696" i="1"/>
  <c r="H274" i="1"/>
  <c r="J487" i="1"/>
  <c r="D477" i="1"/>
  <c r="D561" i="1"/>
  <c r="C702" i="1"/>
  <c r="M835" i="1"/>
  <c r="J37" i="1"/>
  <c r="D917" i="1"/>
  <c r="H365" i="1"/>
  <c r="N12" i="1"/>
  <c r="N435" i="1"/>
  <c r="O1695" i="1"/>
  <c r="F208" i="1"/>
  <c r="D160" i="1"/>
  <c r="N591" i="1"/>
  <c r="F121" i="1"/>
  <c r="O1103" i="1"/>
  <c r="D226" i="1"/>
  <c r="C303" i="1"/>
  <c r="I63" i="1"/>
  <c r="N46" i="1"/>
  <c r="M1419" i="1"/>
  <c r="F893" i="1"/>
  <c r="N1099" i="1"/>
  <c r="I1322" i="1"/>
  <c r="O853" i="1"/>
  <c r="L721" i="1"/>
  <c r="E3098" i="1"/>
  <c r="G2158" i="1"/>
  <c r="N2122" i="1"/>
  <c r="F1156" i="1"/>
  <c r="I1489" i="1"/>
  <c r="F8" i="1"/>
  <c r="E717" i="1"/>
  <c r="M366" i="1"/>
  <c r="K345" i="1"/>
  <c r="D158" i="1"/>
  <c r="J1138" i="1"/>
  <c r="K583" i="1"/>
  <c r="M608" i="1"/>
  <c r="G203" i="1"/>
  <c r="G17" i="1"/>
  <c r="M726" i="1"/>
  <c r="J204" i="1"/>
  <c r="M1348" i="1"/>
  <c r="K581" i="1"/>
  <c r="K109" i="1"/>
  <c r="L937" i="1"/>
  <c r="M118" i="1"/>
  <c r="E1399" i="1"/>
  <c r="H58" i="1"/>
  <c r="J709" i="1"/>
  <c r="L66" i="1"/>
  <c r="H15" i="1"/>
  <c r="N450" i="1"/>
  <c r="O165" i="1"/>
  <c r="O296" i="1"/>
  <c r="K552" i="1"/>
  <c r="F252" i="1"/>
  <c r="C684" i="1"/>
  <c r="J818" i="1"/>
  <c r="E255" i="1"/>
  <c r="N224" i="1"/>
  <c r="M364" i="1"/>
  <c r="L697" i="1"/>
  <c r="G183" i="1"/>
  <c r="J202" i="1"/>
  <c r="C26" i="1"/>
  <c r="D639" i="1"/>
  <c r="M2234" i="1"/>
  <c r="H1964" i="1"/>
  <c r="J5" i="1"/>
  <c r="H531" i="1"/>
  <c r="H70" i="1"/>
  <c r="I322" i="1"/>
  <c r="L2883" i="1"/>
  <c r="I422" i="1"/>
  <c r="D921" i="1"/>
  <c r="F725" i="1"/>
  <c r="F1338" i="1"/>
  <c r="E159" i="1"/>
  <c r="N955" i="1"/>
  <c r="F1928" i="1"/>
  <c r="G629" i="1"/>
  <c r="I969" i="1"/>
  <c r="G204" i="1"/>
  <c r="J2" i="1"/>
  <c r="L1339" i="1"/>
  <c r="D612" i="1"/>
  <c r="O399" i="1"/>
  <c r="F724" i="1"/>
  <c r="L337" i="1"/>
  <c r="N762" i="1"/>
  <c r="D705" i="1"/>
  <c r="D1433" i="1"/>
  <c r="G187" i="1"/>
  <c r="M202" i="1"/>
  <c r="M824" i="1"/>
  <c r="D1701" i="1"/>
  <c r="O176" i="1"/>
  <c r="M3" i="1"/>
  <c r="J1330" i="1"/>
  <c r="J333" i="1"/>
  <c r="M1901" i="1"/>
  <c r="H656" i="1"/>
  <c r="F1530" i="1"/>
  <c r="K2213" i="1"/>
  <c r="M129" i="1"/>
  <c r="J593" i="1"/>
  <c r="I436" i="1"/>
  <c r="E521" i="1"/>
  <c r="E111" i="1"/>
  <c r="H119" i="1"/>
  <c r="M553" i="1"/>
  <c r="M497" i="1"/>
  <c r="C1159" i="1"/>
  <c r="J294" i="1"/>
  <c r="M81" i="1"/>
  <c r="H65" i="1"/>
  <c r="K1173" i="1"/>
  <c r="L613" i="1"/>
  <c r="F2139" i="1"/>
  <c r="G1062" i="1"/>
  <c r="E1333" i="1"/>
  <c r="G2011" i="1"/>
  <c r="N247" i="1"/>
  <c r="N2471" i="1"/>
  <c r="I2277" i="1"/>
  <c r="E1086" i="1"/>
  <c r="H1462" i="1"/>
  <c r="O1027" i="1"/>
  <c r="J1967" i="1"/>
  <c r="N458" i="1"/>
  <c r="C425" i="1"/>
  <c r="E1359" i="1"/>
  <c r="J169" i="1"/>
  <c r="N433" i="1"/>
  <c r="G865" i="1"/>
  <c r="O640" i="1"/>
  <c r="H296" i="1"/>
  <c r="H282" i="1"/>
  <c r="F571" i="1"/>
  <c r="J1139" i="1"/>
  <c r="H1073" i="1"/>
  <c r="L70" i="1"/>
  <c r="K147" i="1"/>
  <c r="M263" i="1"/>
  <c r="M1525" i="1"/>
  <c r="O425" i="1"/>
  <c r="C2529" i="1"/>
  <c r="M463" i="1"/>
  <c r="J957" i="1"/>
  <c r="I1332" i="1"/>
  <c r="C72" i="1"/>
  <c r="F174" i="1"/>
  <c r="I184" i="1"/>
  <c r="E510" i="1"/>
  <c r="D589" i="1"/>
  <c r="F758" i="1"/>
  <c r="L837" i="1"/>
  <c r="O87" i="1"/>
  <c r="C13" i="1"/>
  <c r="D1977" i="1"/>
  <c r="D1239" i="1"/>
  <c r="H761" i="1"/>
  <c r="N527" i="1"/>
  <c r="F236" i="1"/>
  <c r="N420" i="1"/>
  <c r="O12" i="1"/>
  <c r="M3016" i="1"/>
  <c r="E1122" i="1"/>
  <c r="K760" i="1"/>
  <c r="E104" i="1"/>
  <c r="N1800" i="1"/>
  <c r="D174" i="1"/>
  <c r="D446" i="1"/>
  <c r="C317" i="1"/>
  <c r="L1885" i="1"/>
  <c r="D909" i="1"/>
  <c r="I1132" i="1"/>
  <c r="H716" i="1"/>
  <c r="E1595" i="1"/>
  <c r="O1508" i="1"/>
  <c r="C422" i="1"/>
  <c r="E463" i="1"/>
  <c r="C1852" i="1"/>
  <c r="J1572" i="1"/>
  <c r="D1218" i="1"/>
  <c r="N579" i="1"/>
  <c r="L211" i="1"/>
  <c r="F179" i="1"/>
  <c r="D13" i="1"/>
  <c r="H93" i="1"/>
  <c r="J758" i="1"/>
  <c r="C9" i="1"/>
  <c r="M279" i="1"/>
  <c r="O111" i="1"/>
  <c r="G129" i="1"/>
  <c r="O414" i="1"/>
  <c r="H776" i="1"/>
  <c r="C975" i="1"/>
  <c r="I566" i="1"/>
  <c r="C31" i="1"/>
  <c r="F303" i="1"/>
  <c r="C1095" i="1"/>
  <c r="N732" i="1"/>
  <c r="M1230" i="1"/>
  <c r="H24" i="1"/>
  <c r="G677" i="1"/>
  <c r="J91" i="1"/>
  <c r="F1907" i="1"/>
  <c r="L90" i="1"/>
  <c r="H660" i="1"/>
  <c r="H83" i="1"/>
  <c r="M351" i="1"/>
  <c r="M289" i="1"/>
  <c r="G292" i="1"/>
  <c r="F508" i="1"/>
  <c r="H176" i="1"/>
  <c r="M1085" i="1"/>
  <c r="H1126" i="1"/>
  <c r="L292" i="1"/>
  <c r="K2912" i="1"/>
  <c r="O3038" i="1"/>
  <c r="O3124" i="1"/>
  <c r="N1064" i="1"/>
  <c r="F2716" i="1"/>
  <c r="G2733" i="1"/>
  <c r="O3002" i="1"/>
  <c r="G1788" i="1"/>
  <c r="I2376" i="1"/>
  <c r="K2361" i="1"/>
  <c r="G2884" i="1"/>
  <c r="H2908" i="1"/>
  <c r="C2910" i="1"/>
  <c r="G2850" i="1"/>
  <c r="C4255" i="1"/>
  <c r="I3291" i="1"/>
  <c r="K2693" i="1"/>
  <c r="L3401" i="1"/>
  <c r="M2220" i="1"/>
  <c r="J3148" i="1"/>
  <c r="N3182" i="1"/>
  <c r="I2932" i="1"/>
  <c r="C2096" i="1"/>
  <c r="F3547" i="1"/>
  <c r="G2413" i="1"/>
  <c r="M1465" i="1"/>
  <c r="H2970" i="1"/>
  <c r="H1519" i="1"/>
  <c r="I3042" i="1"/>
  <c r="G2355" i="1"/>
  <c r="J2590" i="1"/>
  <c r="O1889" i="1"/>
  <c r="F3901" i="1"/>
  <c r="N3199" i="1"/>
  <c r="C1649" i="1"/>
  <c r="I3125" i="1"/>
  <c r="M2447" i="1"/>
  <c r="F3702" i="1"/>
  <c r="I3243" i="1"/>
  <c r="H3385" i="1"/>
  <c r="K2325" i="1"/>
  <c r="D3320" i="1"/>
  <c r="I2951" i="1"/>
  <c r="O2801" i="1"/>
  <c r="E1739" i="1"/>
  <c r="D2039" i="1"/>
  <c r="F2079" i="1"/>
  <c r="N2817" i="1"/>
  <c r="M2701" i="1"/>
  <c r="G1756" i="1"/>
  <c r="O2908" i="1"/>
  <c r="N2263" i="1"/>
  <c r="H2236" i="1"/>
  <c r="D3079" i="1"/>
  <c r="N3364" i="1"/>
  <c r="G2092" i="1"/>
  <c r="O1560" i="1"/>
  <c r="D913" i="1"/>
  <c r="L1755" i="1"/>
  <c r="M1090" i="1"/>
  <c r="H2899" i="1"/>
  <c r="J1764" i="1"/>
  <c r="L1764" i="1"/>
  <c r="I1131" i="1"/>
  <c r="J1535" i="1"/>
  <c r="G1051" i="1"/>
  <c r="G2334" i="1"/>
  <c r="D1458" i="1"/>
  <c r="K1847" i="1"/>
  <c r="J1363" i="1"/>
  <c r="H1718" i="1"/>
  <c r="I2241" i="1"/>
  <c r="D2532" i="1"/>
  <c r="D1368" i="1"/>
  <c r="I1633" i="1"/>
  <c r="L1515" i="1"/>
  <c r="M2046" i="1"/>
  <c r="E2721" i="1"/>
  <c r="M2629" i="1"/>
  <c r="F1520" i="1"/>
  <c r="D2251" i="1"/>
  <c r="O1933" i="1"/>
  <c r="L1309" i="1"/>
  <c r="E1898" i="1"/>
  <c r="K2781" i="1"/>
  <c r="M1988" i="1"/>
  <c r="L3361" i="1"/>
  <c r="I3255" i="1"/>
  <c r="G410" i="1"/>
  <c r="G2444" i="1"/>
  <c r="E2315" i="1"/>
  <c r="M3437" i="1"/>
  <c r="M3311" i="1"/>
  <c r="F3089" i="1"/>
  <c r="I978" i="1"/>
  <c r="C1843" i="1"/>
  <c r="H1776" i="1"/>
  <c r="F3505" i="1"/>
  <c r="M3269" i="1"/>
  <c r="L3337" i="1"/>
  <c r="C4826" i="1"/>
  <c r="K2092" i="1"/>
  <c r="L1949" i="1"/>
  <c r="O3807" i="1"/>
  <c r="K2750" i="1"/>
  <c r="H1783" i="1"/>
  <c r="J4337" i="1"/>
  <c r="H409" i="1"/>
  <c r="J1486" i="1"/>
  <c r="I3171" i="1"/>
  <c r="M1345" i="1"/>
  <c r="J1754" i="1"/>
  <c r="J3019" i="1"/>
  <c r="I1767" i="1"/>
  <c r="K1926" i="1"/>
  <c r="G3080" i="1"/>
  <c r="L2252" i="1"/>
  <c r="C1714" i="1"/>
  <c r="G2900" i="1"/>
  <c r="K1626" i="1"/>
  <c r="O2543" i="1"/>
  <c r="O3507" i="1"/>
  <c r="O2568" i="1"/>
  <c r="L1167" i="1"/>
  <c r="K3117" i="1"/>
  <c r="O3097" i="1"/>
  <c r="C1238" i="1"/>
  <c r="O1681" i="1"/>
  <c r="N1688" i="1"/>
  <c r="J1560" i="1"/>
  <c r="E2912" i="1"/>
  <c r="O1463" i="1"/>
  <c r="N3228" i="1"/>
  <c r="K2846" i="1"/>
  <c r="H1978" i="1"/>
  <c r="M3021" i="1"/>
  <c r="H3003" i="1"/>
  <c r="H3048" i="1"/>
  <c r="G1579" i="1"/>
  <c r="C1064" i="1"/>
  <c r="N2201" i="1"/>
  <c r="L1955" i="1"/>
  <c r="K2491" i="1"/>
  <c r="D2835" i="1"/>
  <c r="L960" i="1"/>
  <c r="G385" i="1"/>
  <c r="E3023" i="1"/>
  <c r="E2994" i="1"/>
  <c r="O677" i="1"/>
  <c r="N2049" i="1"/>
  <c r="E2285" i="1"/>
  <c r="F1938" i="1"/>
  <c r="M1615" i="1"/>
  <c r="C2313" i="1"/>
  <c r="E2776" i="1"/>
  <c r="L1630" i="1"/>
  <c r="C2223" i="1"/>
  <c r="D3070" i="1"/>
  <c r="L1623" i="1"/>
  <c r="N1727" i="1"/>
  <c r="J2385" i="1"/>
  <c r="C2045" i="1"/>
  <c r="C1673" i="1"/>
  <c r="O1585" i="1"/>
  <c r="K1790" i="1"/>
  <c r="H2185" i="1"/>
  <c r="N1600" i="1"/>
  <c r="D1706" i="1"/>
  <c r="J2325" i="1"/>
  <c r="I730" i="1"/>
  <c r="D2227" i="1"/>
  <c r="H697" i="1"/>
  <c r="O1646" i="1"/>
  <c r="L414" i="1"/>
  <c r="G1488" i="1"/>
  <c r="K1780" i="1"/>
  <c r="L436" i="1"/>
  <c r="D2253" i="1"/>
  <c r="M1925" i="1"/>
  <c r="L967" i="1"/>
  <c r="G537" i="1"/>
  <c r="H1761" i="1"/>
  <c r="J1567" i="1"/>
  <c r="M1496" i="1"/>
  <c r="D104" i="1"/>
  <c r="K2382" i="1"/>
  <c r="K1868" i="1"/>
  <c r="F696" i="1"/>
  <c r="I1491" i="1"/>
  <c r="M477" i="1"/>
  <c r="L939" i="1"/>
  <c r="N2153" i="1"/>
  <c r="J526" i="1"/>
  <c r="K2019" i="1"/>
  <c r="D1817" i="1"/>
  <c r="O1289" i="1"/>
  <c r="O517" i="1"/>
  <c r="G1304" i="1"/>
  <c r="K1517" i="1"/>
  <c r="G1707" i="1"/>
  <c r="E251" i="1"/>
  <c r="D1842" i="1"/>
  <c r="H1771" i="1"/>
  <c r="H417" i="1"/>
  <c r="L448" i="1"/>
  <c r="O1282" i="1"/>
  <c r="C67" i="1"/>
  <c r="I160" i="1"/>
  <c r="J713" i="1"/>
  <c r="F2172" i="1"/>
  <c r="G1410" i="1"/>
  <c r="D3046" i="1"/>
  <c r="O1728" i="1"/>
  <c r="J3349" i="1"/>
  <c r="G755" i="1"/>
  <c r="J444" i="1"/>
  <c r="G1095" i="1"/>
  <c r="L1983" i="1"/>
  <c r="K827" i="1"/>
  <c r="I293" i="1"/>
  <c r="L1612" i="1"/>
  <c r="I633" i="1"/>
  <c r="H580" i="1"/>
  <c r="M1572" i="1"/>
  <c r="I942" i="1"/>
  <c r="H1310" i="1"/>
  <c r="L683" i="1"/>
  <c r="N549" i="1"/>
  <c r="J379" i="1"/>
  <c r="G3127" i="1"/>
  <c r="N606" i="1"/>
  <c r="H1768" i="1"/>
  <c r="F590" i="1"/>
  <c r="K2113" i="1"/>
  <c r="M692" i="1"/>
  <c r="C491" i="1"/>
  <c r="H2162" i="1"/>
  <c r="M1065" i="1"/>
  <c r="N1707" i="1"/>
  <c r="K1060" i="1"/>
  <c r="C566" i="1"/>
  <c r="L1382" i="1"/>
  <c r="C1634" i="1"/>
  <c r="N3036" i="1"/>
  <c r="O2486" i="1"/>
  <c r="O2977" i="1"/>
  <c r="L2637" i="1"/>
  <c r="K2421" i="1"/>
  <c r="D352" i="1"/>
  <c r="F2033" i="1"/>
  <c r="M676" i="1"/>
  <c r="L1155" i="1"/>
  <c r="C1991" i="1"/>
  <c r="G940" i="1"/>
  <c r="L13" i="1"/>
  <c r="O1522" i="1"/>
  <c r="C631" i="1"/>
  <c r="O429" i="1"/>
  <c r="M2317" i="1"/>
  <c r="O506" i="1"/>
  <c r="K360" i="1"/>
  <c r="D2714" i="1"/>
  <c r="G1127" i="1"/>
  <c r="E1650" i="1"/>
  <c r="H1089" i="1"/>
  <c r="C2421" i="1"/>
  <c r="G893" i="1"/>
  <c r="G122" i="1"/>
  <c r="G1951" i="1"/>
  <c r="I747" i="1"/>
  <c r="I1697" i="1"/>
  <c r="I1541" i="1"/>
  <c r="H1873" i="1"/>
  <c r="C1632" i="1"/>
  <c r="H1822" i="1"/>
  <c r="M3145" i="1"/>
  <c r="K1458" i="1"/>
  <c r="M1613" i="1"/>
  <c r="E631" i="1"/>
  <c r="E602" i="1"/>
  <c r="F1212" i="1"/>
  <c r="E1196" i="1"/>
  <c r="C995" i="1"/>
  <c r="N2074" i="1"/>
  <c r="I444" i="1"/>
  <c r="C1039" i="1"/>
  <c r="C3854" i="1"/>
  <c r="O1383" i="1"/>
  <c r="E1473" i="1"/>
  <c r="I591" i="1"/>
  <c r="I1532" i="1"/>
  <c r="L571" i="1"/>
  <c r="C1493" i="1"/>
  <c r="E1917" i="1"/>
  <c r="L1509" i="1"/>
  <c r="M1209" i="1"/>
  <c r="M2083" i="1"/>
  <c r="M485" i="1"/>
  <c r="C1351" i="1"/>
  <c r="E2792" i="1"/>
  <c r="F2905" i="1"/>
  <c r="N2501" i="1"/>
  <c r="E2180" i="1"/>
  <c r="D1297" i="1"/>
  <c r="H1920" i="1"/>
  <c r="I3598" i="1"/>
  <c r="F2086" i="1"/>
  <c r="O2055" i="1"/>
  <c r="E1430" i="1"/>
  <c r="F1244" i="1"/>
  <c r="O351" i="1"/>
  <c r="L908" i="1"/>
  <c r="C847" i="1"/>
  <c r="O645" i="1"/>
  <c r="K1292" i="1"/>
  <c r="F1620" i="1"/>
  <c r="C2338" i="1"/>
  <c r="I2452" i="1"/>
  <c r="O580" i="1"/>
  <c r="K434" i="1"/>
  <c r="D3047" i="1"/>
  <c r="K1310" i="1"/>
  <c r="H1401" i="1"/>
  <c r="E126" i="1"/>
  <c r="F1934" i="1"/>
  <c r="I835" i="1"/>
  <c r="D99" i="1"/>
  <c r="N2111" i="1"/>
  <c r="F131" i="1"/>
  <c r="F615" i="1"/>
  <c r="O974" i="1"/>
  <c r="D1160" i="1"/>
  <c r="H2994" i="1"/>
  <c r="J2070" i="1"/>
  <c r="N1301" i="1"/>
  <c r="D896" i="1"/>
  <c r="H1882" i="1"/>
  <c r="N3413" i="1"/>
  <c r="N1497" i="1"/>
  <c r="K1680" i="1"/>
  <c r="L1548" i="1"/>
  <c r="O372" i="1"/>
  <c r="I552" i="1"/>
  <c r="K1532" i="1"/>
  <c r="L832" i="1"/>
  <c r="H598" i="1"/>
  <c r="H1666" i="1"/>
  <c r="G2374" i="1"/>
  <c r="D2210" i="1"/>
  <c r="M2832" i="1"/>
  <c r="H1357" i="1"/>
  <c r="D1187" i="1"/>
  <c r="G2943" i="1"/>
  <c r="K2082" i="1"/>
  <c r="G505" i="1"/>
  <c r="F94" i="1"/>
  <c r="E2123" i="1"/>
  <c r="E1061" i="1"/>
  <c r="L816" i="1"/>
  <c r="K2124" i="1"/>
  <c r="O2743" i="1"/>
  <c r="J2808" i="1"/>
  <c r="H1171" i="1"/>
  <c r="F1172" i="1"/>
  <c r="H3570" i="1"/>
  <c r="F2141" i="1"/>
  <c r="D1455" i="1"/>
  <c r="E1400" i="1"/>
  <c r="E1887" i="1"/>
  <c r="G3489" i="1"/>
  <c r="G1473" i="1"/>
  <c r="I2036" i="1"/>
  <c r="D1645" i="1"/>
  <c r="H965" i="1"/>
  <c r="M350" i="1"/>
  <c r="G1486" i="1"/>
  <c r="G683" i="1"/>
  <c r="E482" i="1"/>
  <c r="L1458" i="1"/>
  <c r="N1230" i="1"/>
  <c r="N1601" i="1"/>
  <c r="E1961" i="1"/>
  <c r="C470" i="1"/>
  <c r="M1252" i="1"/>
  <c r="C3298" i="1"/>
  <c r="J2218" i="1"/>
  <c r="J1398" i="1"/>
  <c r="O138" i="1"/>
  <c r="C1569" i="1"/>
  <c r="O742" i="1"/>
  <c r="G325" i="1"/>
  <c r="I1935" i="1"/>
  <c r="I2012" i="1"/>
  <c r="C1555" i="1"/>
  <c r="G908" i="1"/>
  <c r="G529" i="1"/>
  <c r="L3548" i="1"/>
  <c r="O1996" i="1"/>
  <c r="K1480" i="1"/>
  <c r="G1560" i="1"/>
  <c r="J1859" i="1"/>
  <c r="G3982" i="1"/>
  <c r="M1801" i="1"/>
  <c r="F2133" i="1"/>
  <c r="G1596" i="1"/>
  <c r="N692" i="1"/>
  <c r="G543" i="1"/>
  <c r="H1237" i="1"/>
  <c r="K228" i="1"/>
  <c r="I27" i="1"/>
  <c r="G1040" i="1"/>
  <c r="J1825" i="1"/>
  <c r="N1483" i="1"/>
  <c r="J1914" i="1"/>
  <c r="F1292" i="1"/>
  <c r="N1120" i="1"/>
  <c r="G2644" i="1"/>
  <c r="C1953" i="1"/>
  <c r="E504" i="1"/>
  <c r="H736" i="1"/>
  <c r="H1819" i="1"/>
  <c r="M1041" i="1"/>
  <c r="J559" i="1"/>
  <c r="F2593" i="1"/>
  <c r="E1515" i="1"/>
  <c r="G2057" i="1"/>
  <c r="K2186" i="1"/>
  <c r="L1360" i="1"/>
  <c r="J2512" i="1"/>
  <c r="O1134" i="1"/>
  <c r="O1142" i="1"/>
  <c r="F2069" i="1"/>
  <c r="E1462" i="1"/>
  <c r="L1434" i="1"/>
  <c r="H2002" i="1"/>
  <c r="N64" i="1"/>
  <c r="C2122" i="1"/>
  <c r="D1180" i="1"/>
  <c r="G812" i="1"/>
  <c r="I14" i="1"/>
  <c r="O1451" i="1"/>
  <c r="O723" i="1"/>
  <c r="G1583" i="1"/>
  <c r="C472" i="1"/>
  <c r="F850" i="1"/>
  <c r="D519" i="1"/>
  <c r="E1022" i="1"/>
  <c r="O875" i="1"/>
  <c r="D3235" i="1"/>
  <c r="L890" i="1"/>
  <c r="I1494" i="1"/>
  <c r="L582" i="1"/>
  <c r="E2823" i="1"/>
  <c r="H1400" i="1"/>
  <c r="G300" i="1"/>
  <c r="H1921" i="1"/>
  <c r="K3301" i="1"/>
  <c r="C2456" i="1"/>
  <c r="I844" i="1"/>
  <c r="O3411" i="1"/>
  <c r="N2662" i="1"/>
  <c r="K2469" i="1"/>
  <c r="I1014" i="1"/>
  <c r="J565" i="1"/>
  <c r="H77" i="1"/>
  <c r="H1082" i="1"/>
  <c r="E801" i="1"/>
  <c r="D19" i="1"/>
  <c r="J2255" i="1"/>
  <c r="N1492" i="1"/>
  <c r="M613" i="1"/>
  <c r="K1967" i="1"/>
  <c r="C824" i="1"/>
  <c r="O622" i="1"/>
  <c r="O2190" i="1"/>
  <c r="G1319" i="1"/>
  <c r="C936" i="1"/>
  <c r="O1380" i="1"/>
  <c r="F1140" i="1"/>
  <c r="E210" i="1"/>
  <c r="M1429" i="1"/>
  <c r="G1221" i="1"/>
  <c r="J427" i="1"/>
  <c r="C178" i="1"/>
  <c r="K2329" i="1"/>
  <c r="H1667" i="1"/>
  <c r="O1725" i="1"/>
  <c r="E586" i="1"/>
  <c r="O1915" i="1"/>
  <c r="I1031" i="1"/>
  <c r="G2000" i="1"/>
  <c r="I2166" i="1"/>
  <c r="H1115" i="1"/>
  <c r="O1191" i="1"/>
  <c r="G2200" i="1"/>
  <c r="G680" i="1"/>
  <c r="C534" i="1"/>
  <c r="G2608" i="1"/>
  <c r="L1841" i="1"/>
  <c r="O1989" i="1"/>
  <c r="N1640" i="1"/>
  <c r="G3769" i="1"/>
  <c r="I3248" i="1"/>
  <c r="E883" i="1"/>
  <c r="O435" i="1"/>
  <c r="M363" i="1"/>
  <c r="H949" i="1"/>
  <c r="H490" i="1"/>
  <c r="I783" i="1"/>
  <c r="N621" i="1"/>
  <c r="G2130" i="1"/>
  <c r="N1654" i="1"/>
  <c r="I1280" i="1"/>
  <c r="H3016" i="1"/>
  <c r="O982" i="1"/>
  <c r="G445" i="1"/>
  <c r="F259" i="1"/>
  <c r="L2446" i="1"/>
  <c r="E1631" i="1"/>
  <c r="G168" i="1"/>
  <c r="G1220" i="1"/>
  <c r="O1047" i="1"/>
  <c r="G1658" i="1"/>
  <c r="N1651" i="1"/>
  <c r="C2242" i="1"/>
  <c r="O492" i="1"/>
  <c r="D354" i="1"/>
  <c r="F1492" i="1"/>
  <c r="G1939" i="1"/>
  <c r="H233" i="1"/>
  <c r="D1565" i="1"/>
  <c r="O888" i="1"/>
  <c r="N548" i="1"/>
  <c r="I470" i="1"/>
  <c r="E1884" i="1"/>
  <c r="M1505" i="1"/>
  <c r="F512" i="1"/>
  <c r="F777" i="1"/>
  <c r="N541" i="1"/>
  <c r="H1618" i="1"/>
  <c r="M1121" i="1"/>
  <c r="I975" i="1"/>
  <c r="H3001" i="1"/>
  <c r="D1922" i="1"/>
  <c r="C1097" i="1"/>
  <c r="O705" i="1"/>
  <c r="N1807" i="1"/>
  <c r="E307" i="1"/>
  <c r="C345" i="1"/>
  <c r="K2780" i="1"/>
  <c r="J942" i="1"/>
  <c r="C609" i="1"/>
  <c r="C829" i="1"/>
  <c r="J1579" i="1"/>
  <c r="K796" i="1"/>
  <c r="D2490" i="1"/>
  <c r="K2223" i="1"/>
  <c r="C2474" i="1"/>
  <c r="C1308" i="1"/>
  <c r="D892" i="1"/>
  <c r="C112" i="1"/>
  <c r="F1811" i="1"/>
  <c r="C712" i="1"/>
  <c r="D664" i="1"/>
  <c r="G3525" i="1"/>
  <c r="H585" i="1"/>
  <c r="D1887" i="1"/>
  <c r="N1262" i="1"/>
  <c r="C1498" i="1"/>
  <c r="F702" i="1"/>
  <c r="J2101" i="1"/>
  <c r="H1963" i="1"/>
  <c r="F2425" i="1"/>
  <c r="H754" i="1"/>
  <c r="D584" i="1"/>
  <c r="F3338" i="1"/>
  <c r="E943" i="1"/>
  <c r="H935" i="1"/>
  <c r="I73" i="1"/>
  <c r="J2181" i="1"/>
  <c r="C1041" i="1"/>
  <c r="O341" i="1"/>
  <c r="N2174" i="1"/>
  <c r="C20" i="1"/>
  <c r="N282" i="1"/>
  <c r="D1073" i="1"/>
  <c r="O1339" i="1"/>
  <c r="J2257" i="1"/>
  <c r="I387" i="1"/>
  <c r="F1772" i="1"/>
  <c r="E2638" i="1"/>
  <c r="D1138" i="1"/>
  <c r="I2031" i="1"/>
  <c r="L1407" i="1"/>
  <c r="O231" i="1"/>
  <c r="G1621" i="1"/>
  <c r="D3001" i="1"/>
  <c r="E545" i="1"/>
  <c r="N1694" i="1"/>
  <c r="I1296" i="1"/>
  <c r="E1150" i="1"/>
  <c r="M3555" i="1"/>
  <c r="L1856" i="1"/>
  <c r="E1766" i="1"/>
  <c r="M44" i="1"/>
  <c r="E1540" i="1"/>
  <c r="I887" i="1"/>
  <c r="O759" i="1"/>
  <c r="O1746" i="1"/>
  <c r="J965" i="1"/>
  <c r="J307" i="1"/>
  <c r="M1182" i="1"/>
  <c r="G935" i="1"/>
  <c r="K970" i="1"/>
  <c r="O364" i="1"/>
  <c r="I1989" i="1"/>
  <c r="I1576" i="1"/>
  <c r="I2460" i="1"/>
  <c r="J2600" i="1"/>
  <c r="D1116" i="1"/>
  <c r="K702" i="1"/>
  <c r="N2234" i="1"/>
  <c r="K1365" i="1"/>
  <c r="G391" i="1"/>
  <c r="O1153" i="1"/>
  <c r="F561" i="1"/>
  <c r="H1241" i="1"/>
  <c r="I1623" i="1"/>
  <c r="J1040" i="1"/>
  <c r="F870" i="1"/>
  <c r="I2579" i="1"/>
  <c r="C1448" i="1"/>
  <c r="M966" i="1"/>
  <c r="K1637" i="1"/>
  <c r="O1343" i="1"/>
  <c r="E2005" i="1"/>
  <c r="M1032" i="1"/>
  <c r="F587" i="1"/>
  <c r="O603" i="1"/>
  <c r="E1478" i="1"/>
  <c r="H483" i="1"/>
  <c r="L87" i="1"/>
  <c r="F1760" i="1"/>
  <c r="K284" i="1"/>
  <c r="I83" i="1"/>
  <c r="J1488" i="1"/>
  <c r="G1827" i="1"/>
  <c r="F1973" i="1"/>
  <c r="L1968" i="1"/>
  <c r="G886" i="1"/>
  <c r="F1302" i="1"/>
  <c r="C3253" i="1"/>
  <c r="C2222" i="1"/>
  <c r="D922" i="1"/>
  <c r="G159" i="1"/>
  <c r="F1680" i="1"/>
  <c r="J1982" i="1"/>
  <c r="K1502" i="1"/>
  <c r="G2015" i="1"/>
  <c r="H2635" i="1"/>
  <c r="K2232" i="1"/>
  <c r="N1288" i="1"/>
  <c r="K611" i="1"/>
  <c r="N641" i="1"/>
  <c r="N1639" i="1"/>
  <c r="I819" i="1"/>
  <c r="C728" i="1"/>
  <c r="E144" i="1"/>
  <c r="K2087" i="1"/>
  <c r="L452" i="1"/>
  <c r="F441" i="1"/>
  <c r="H1832" i="1"/>
  <c r="E1318" i="1"/>
  <c r="C1117" i="1"/>
  <c r="L2554" i="1"/>
  <c r="E1599" i="1"/>
  <c r="I1441" i="1"/>
  <c r="K1054" i="1"/>
  <c r="L991" i="1"/>
  <c r="E2641" i="1"/>
  <c r="N2024" i="1"/>
  <c r="K1064" i="1"/>
  <c r="D577" i="1"/>
  <c r="K1435" i="1"/>
  <c r="F1963" i="1"/>
  <c r="L138" i="1"/>
  <c r="M1948" i="1"/>
  <c r="O1234" i="1"/>
  <c r="M1033" i="1"/>
  <c r="K1710" i="1"/>
  <c r="K492" i="1"/>
  <c r="J1460" i="1"/>
  <c r="I2735" i="1"/>
  <c r="G536" i="1"/>
  <c r="K682" i="1"/>
  <c r="H831" i="1"/>
  <c r="I416" i="1"/>
  <c r="J1281" i="1"/>
  <c r="J176" i="1"/>
  <c r="N1303" i="1"/>
  <c r="C2209" i="1"/>
  <c r="N882" i="1"/>
  <c r="E1015" i="1"/>
  <c r="K1255" i="1"/>
  <c r="I2704" i="1"/>
  <c r="D1850" i="1"/>
  <c r="M1964" i="1"/>
  <c r="D1317" i="1"/>
  <c r="K3315" i="1"/>
  <c r="D2473" i="1"/>
  <c r="N1274" i="1"/>
  <c r="I313" i="1"/>
  <c r="N1693" i="1"/>
  <c r="L861" i="1"/>
  <c r="C44" i="1"/>
  <c r="M2085" i="1"/>
  <c r="M1627" i="1"/>
  <c r="M1752" i="1"/>
  <c r="J743" i="1"/>
  <c r="K2091" i="1"/>
  <c r="J1326" i="1"/>
  <c r="H222" i="1"/>
  <c r="K2349" i="1"/>
  <c r="O2015" i="1"/>
  <c r="I1213" i="1"/>
  <c r="D2346" i="1"/>
  <c r="N349" i="1"/>
  <c r="D1779" i="1"/>
  <c r="E1250" i="1"/>
  <c r="I421" i="1"/>
  <c r="L599" i="1"/>
  <c r="I743" i="1"/>
  <c r="N2159" i="1"/>
  <c r="J15" i="1"/>
  <c r="L983" i="1"/>
  <c r="H693" i="1"/>
  <c r="L128" i="1"/>
  <c r="O811" i="1"/>
  <c r="L189" i="1"/>
  <c r="G816" i="1"/>
  <c r="I772" i="1"/>
  <c r="K313" i="1"/>
  <c r="M154" i="1"/>
  <c r="O228" i="1"/>
  <c r="O308" i="1"/>
  <c r="D215" i="1"/>
  <c r="L453" i="1"/>
  <c r="M812" i="1"/>
  <c r="K135" i="1"/>
  <c r="J417" i="1"/>
  <c r="H258" i="1"/>
  <c r="I425" i="1"/>
  <c r="C1611" i="1"/>
  <c r="M551" i="1"/>
  <c r="M476" i="1"/>
  <c r="N841" i="1"/>
  <c r="C610" i="1"/>
  <c r="F748" i="1"/>
  <c r="L314" i="1"/>
  <c r="C155" i="1"/>
  <c r="H314" i="1"/>
  <c r="D566" i="1"/>
  <c r="C1710" i="1"/>
  <c r="H753" i="1"/>
  <c r="J682" i="1"/>
  <c r="N328" i="1"/>
  <c r="G471" i="1"/>
  <c r="K185" i="1"/>
  <c r="G1307" i="1"/>
  <c r="M320" i="1"/>
  <c r="I1202" i="1"/>
  <c r="K1243" i="1"/>
  <c r="E1314" i="1"/>
  <c r="F152" i="1"/>
  <c r="L1129" i="1"/>
  <c r="K1006" i="1"/>
  <c r="D2911" i="1"/>
  <c r="K1512" i="1"/>
  <c r="O1399" i="1"/>
  <c r="O936" i="1"/>
  <c r="H2173" i="1"/>
  <c r="K367" i="1"/>
  <c r="H166" i="1"/>
  <c r="O103" i="1"/>
  <c r="J348" i="1"/>
  <c r="N419" i="1"/>
  <c r="E647" i="1"/>
  <c r="L231" i="1"/>
  <c r="D1159" i="1"/>
  <c r="O583" i="1"/>
  <c r="F389" i="1"/>
  <c r="M694" i="1"/>
  <c r="F771" i="1"/>
  <c r="J149" i="1"/>
  <c r="N447" i="1"/>
  <c r="C746" i="1"/>
  <c r="M3668" i="1"/>
  <c r="E755" i="1"/>
  <c r="L1312" i="1"/>
  <c r="K816" i="1"/>
  <c r="H187" i="1"/>
  <c r="C272" i="1"/>
  <c r="L260" i="1"/>
  <c r="E45" i="1"/>
  <c r="K98" i="1"/>
  <c r="N665" i="1"/>
  <c r="N41" i="1"/>
  <c r="O601" i="1"/>
  <c r="N169" i="1"/>
  <c r="E879" i="1"/>
  <c r="M394" i="1"/>
  <c r="C579" i="1"/>
  <c r="C1601" i="1"/>
  <c r="E882" i="1"/>
  <c r="L639" i="1"/>
  <c r="E372" i="1"/>
  <c r="K251" i="1"/>
  <c r="O729" i="1"/>
  <c r="E994" i="1"/>
  <c r="M826" i="1"/>
  <c r="G848" i="1"/>
  <c r="I119" i="1"/>
  <c r="G1152" i="1"/>
  <c r="I637" i="1"/>
  <c r="F2406" i="1"/>
  <c r="D2236" i="1"/>
  <c r="J3333" i="1"/>
  <c r="I1064" i="1"/>
  <c r="D701" i="1"/>
  <c r="E3044" i="1"/>
  <c r="G1303" i="1"/>
  <c r="I1100" i="1"/>
  <c r="F3265" i="1"/>
  <c r="E1081" i="1"/>
  <c r="N682" i="1"/>
  <c r="D207" i="1"/>
  <c r="L108" i="1"/>
  <c r="J203" i="1"/>
  <c r="G217" i="1"/>
  <c r="H1571" i="1"/>
  <c r="C132" i="1"/>
  <c r="F141" i="1"/>
  <c r="L326" i="1"/>
  <c r="J1263" i="1"/>
  <c r="H2243" i="1"/>
  <c r="G151" i="1"/>
  <c r="J641" i="1"/>
  <c r="M234" i="1"/>
  <c r="E163" i="1"/>
  <c r="K2482" i="1"/>
  <c r="M504" i="1"/>
  <c r="G350" i="1"/>
  <c r="F531" i="1"/>
  <c r="O200" i="1"/>
  <c r="H1160" i="1"/>
  <c r="L243" i="1"/>
  <c r="C352" i="1"/>
  <c r="M1020" i="1"/>
  <c r="M6" i="1"/>
  <c r="H2763" i="1"/>
  <c r="K338" i="1"/>
  <c r="O839" i="1"/>
  <c r="M52" i="1"/>
  <c r="K60" i="1"/>
  <c r="N52" i="1"/>
  <c r="K104" i="1"/>
  <c r="J671" i="1"/>
  <c r="I98" i="1"/>
  <c r="N238" i="1"/>
  <c r="G397" i="1"/>
  <c r="J840" i="1"/>
  <c r="O1064" i="1"/>
  <c r="E1702" i="1"/>
  <c r="K217" i="1"/>
  <c r="E215" i="1"/>
  <c r="N77" i="1"/>
  <c r="M866" i="1"/>
  <c r="J1557" i="1"/>
  <c r="O3358" i="1"/>
  <c r="N1030" i="1"/>
  <c r="N1623" i="1"/>
  <c r="E1761" i="1"/>
  <c r="H596" i="1"/>
  <c r="F1046" i="1"/>
  <c r="C1522" i="1"/>
  <c r="F1128" i="1"/>
  <c r="I1225" i="1"/>
  <c r="N438" i="1"/>
  <c r="F707" i="1"/>
  <c r="O353" i="1"/>
  <c r="G795" i="1"/>
  <c r="I231" i="1"/>
  <c r="C1193" i="1"/>
  <c r="M354" i="1"/>
  <c r="J349" i="1"/>
  <c r="I615" i="1"/>
  <c r="I210" i="1"/>
  <c r="F741" i="1"/>
  <c r="L343" i="1"/>
  <c r="F564" i="1"/>
  <c r="J293" i="1"/>
  <c r="F541" i="1"/>
  <c r="D1070" i="1"/>
  <c r="D783" i="1"/>
  <c r="G645" i="1"/>
  <c r="J1374" i="1"/>
  <c r="D742" i="1"/>
  <c r="K1246" i="1"/>
  <c r="I75" i="1"/>
  <c r="N353" i="1"/>
  <c r="O536" i="1"/>
  <c r="L594" i="1"/>
  <c r="G1172" i="1"/>
  <c r="E438" i="1"/>
  <c r="K408" i="1"/>
  <c r="M1471" i="1"/>
  <c r="H103" i="1"/>
  <c r="M126" i="1"/>
  <c r="F583" i="1"/>
  <c r="F780" i="1"/>
  <c r="L291" i="1"/>
  <c r="C368" i="1"/>
  <c r="O160" i="1"/>
  <c r="H2737" i="1"/>
  <c r="F1417" i="1"/>
  <c r="C264" i="1"/>
  <c r="K1439" i="1"/>
  <c r="N3278" i="1"/>
  <c r="L2066" i="1"/>
  <c r="D1074" i="1"/>
  <c r="O988" i="1"/>
  <c r="O1391" i="1"/>
  <c r="G991" i="1"/>
  <c r="C2282" i="1"/>
  <c r="I669" i="1"/>
  <c r="F160" i="1"/>
  <c r="O1630" i="1"/>
  <c r="M719" i="1"/>
  <c r="M795" i="1"/>
  <c r="O328" i="1"/>
  <c r="M130" i="1"/>
  <c r="M1135" i="1"/>
  <c r="C685" i="1"/>
  <c r="M115" i="1"/>
  <c r="N574" i="1"/>
  <c r="H94" i="1"/>
  <c r="L1942" i="1"/>
  <c r="L74" i="1"/>
  <c r="F1570" i="1"/>
  <c r="G72" i="1"/>
  <c r="M1244" i="1"/>
  <c r="I1474" i="1"/>
  <c r="L311" i="1"/>
  <c r="L103" i="1"/>
  <c r="D1194" i="1"/>
  <c r="G286" i="1"/>
  <c r="D177" i="1"/>
  <c r="C138" i="1"/>
  <c r="C933" i="1"/>
  <c r="N303" i="1"/>
  <c r="F355" i="1"/>
  <c r="M822" i="1"/>
  <c r="M653" i="1"/>
  <c r="H568" i="1"/>
  <c r="F597" i="1"/>
  <c r="F186" i="1"/>
  <c r="N799" i="1"/>
  <c r="O497" i="1"/>
  <c r="J696" i="1"/>
  <c r="L526" i="1"/>
  <c r="L377" i="1"/>
  <c r="D1872" i="1"/>
  <c r="M1030" i="1"/>
  <c r="F807" i="1"/>
  <c r="H301" i="1"/>
  <c r="J48" i="1"/>
  <c r="E1213" i="1"/>
  <c r="N703" i="1"/>
  <c r="E226" i="1"/>
  <c r="K1103" i="1"/>
  <c r="L796" i="1"/>
  <c r="K1340" i="1"/>
  <c r="N745" i="1"/>
  <c r="H2278" i="1"/>
  <c r="N1048" i="1"/>
  <c r="F2491" i="1"/>
  <c r="C1812" i="1"/>
  <c r="L2382" i="1"/>
  <c r="O1551" i="1"/>
  <c r="I255" i="1"/>
  <c r="D427" i="1"/>
  <c r="J1378" i="1"/>
  <c r="F1903" i="1"/>
  <c r="G138" i="1"/>
  <c r="I264" i="1"/>
  <c r="F216" i="1"/>
  <c r="C395" i="1"/>
  <c r="G2271" i="1"/>
  <c r="L226" i="1"/>
  <c r="F365" i="1"/>
  <c r="J1386" i="1"/>
  <c r="L826" i="1"/>
  <c r="O137" i="1"/>
  <c r="I39" i="1"/>
  <c r="J1006" i="1"/>
  <c r="L244" i="1"/>
  <c r="J558" i="1"/>
  <c r="O71" i="1"/>
  <c r="H502" i="1"/>
  <c r="E223" i="1"/>
  <c r="G334" i="1"/>
  <c r="H31" i="1"/>
  <c r="F410" i="1"/>
  <c r="I1354" i="1"/>
  <c r="D285" i="1"/>
  <c r="N768" i="1"/>
  <c r="I214" i="1"/>
  <c r="F1578" i="1"/>
  <c r="I794" i="1"/>
  <c r="H536" i="1"/>
  <c r="C719" i="1"/>
  <c r="L528" i="1"/>
  <c r="L302" i="1"/>
  <c r="D4366" i="1"/>
  <c r="N2411" i="1"/>
  <c r="L2743" i="1"/>
  <c r="K2660" i="1"/>
  <c r="H1035" i="1"/>
  <c r="K3069" i="1"/>
  <c r="O3045" i="1"/>
  <c r="L3465" i="1"/>
  <c r="G2574" i="1"/>
  <c r="D3333" i="1"/>
  <c r="I2418" i="1"/>
  <c r="M2814" i="1"/>
  <c r="M3142" i="1"/>
  <c r="E2093" i="1"/>
  <c r="N2838" i="1"/>
  <c r="I3044" i="1"/>
  <c r="E1695" i="1"/>
  <c r="E3100" i="1"/>
  <c r="M2039" i="1"/>
  <c r="E1768" i="1"/>
  <c r="L2905" i="1"/>
  <c r="J2421" i="1"/>
  <c r="I918" i="1"/>
  <c r="I3603" i="1"/>
  <c r="L2641" i="1"/>
  <c r="I3126" i="1"/>
  <c r="J2707" i="1"/>
  <c r="H1106" i="1"/>
  <c r="M2734" i="1"/>
  <c r="J2529" i="1"/>
  <c r="N3180" i="1"/>
  <c r="H1948" i="1"/>
  <c r="M3782" i="1"/>
  <c r="M4417" i="1"/>
  <c r="J1655" i="1"/>
  <c r="E2842" i="1"/>
  <c r="M1853" i="1"/>
  <c r="M3655" i="1"/>
  <c r="C3031" i="1"/>
  <c r="E3195" i="1"/>
  <c r="F2701" i="1"/>
  <c r="N2253" i="1"/>
  <c r="K2734" i="1"/>
  <c r="L2260" i="1"/>
  <c r="E1740" i="1"/>
  <c r="C2004" i="1"/>
  <c r="O2238" i="1"/>
  <c r="M2732" i="1"/>
  <c r="N2956" i="1"/>
  <c r="N404" i="1"/>
  <c r="C3260" i="1"/>
  <c r="K1565" i="1"/>
  <c r="M2035" i="1"/>
  <c r="M3192" i="1"/>
  <c r="N1218" i="1"/>
  <c r="L3580" i="1"/>
  <c r="M1478" i="1"/>
  <c r="H1479" i="1"/>
  <c r="L3458" i="1"/>
  <c r="O1271" i="1"/>
  <c r="D2966" i="1"/>
  <c r="C3456" i="1"/>
  <c r="M2278" i="1"/>
  <c r="J1647" i="1"/>
  <c r="E3550" i="1"/>
  <c r="I1521" i="1"/>
  <c r="M2077" i="1"/>
  <c r="N3525" i="1"/>
  <c r="L1991" i="1"/>
  <c r="N1759" i="1"/>
  <c r="E3801" i="1"/>
  <c r="N1414" i="1"/>
  <c r="G2058" i="1"/>
  <c r="I3844" i="1"/>
  <c r="N2299" i="1"/>
  <c r="N1014" i="1"/>
  <c r="K3738" i="1"/>
  <c r="F1574" i="1"/>
  <c r="D1820" i="1"/>
  <c r="J3412" i="1"/>
  <c r="L2086" i="1"/>
  <c r="I1219" i="1"/>
  <c r="N3073" i="1"/>
  <c r="L2008" i="1"/>
  <c r="F1797" i="1"/>
  <c r="F3418" i="1"/>
  <c r="I3422" i="1"/>
  <c r="D1880" i="1"/>
  <c r="I3182" i="1"/>
  <c r="L1492" i="1"/>
  <c r="M1831" i="1"/>
  <c r="K2945" i="1"/>
  <c r="J3505" i="1"/>
  <c r="O1884" i="1"/>
  <c r="G2918" i="1"/>
  <c r="I877" i="1"/>
  <c r="E2265" i="1"/>
  <c r="H3280" i="1"/>
  <c r="N3755" i="1"/>
  <c r="H1849" i="1"/>
  <c r="G2983" i="1"/>
  <c r="M1185" i="1"/>
  <c r="C2040" i="1"/>
  <c r="G2843" i="1"/>
  <c r="J1632" i="1"/>
  <c r="I3062" i="1"/>
  <c r="L3319" i="1"/>
  <c r="M2142" i="1"/>
  <c r="O2184" i="1"/>
  <c r="M2948" i="1"/>
  <c r="L2034" i="1"/>
  <c r="K1915" i="1"/>
  <c r="G3091" i="1"/>
  <c r="G1408" i="1"/>
  <c r="K1754" i="1"/>
  <c r="I3174" i="1"/>
  <c r="K2631" i="1"/>
  <c r="M2006" i="1"/>
  <c r="M3368" i="1"/>
  <c r="J1063" i="1"/>
  <c r="L2394" i="1"/>
  <c r="M2389" i="1"/>
  <c r="K3263" i="1"/>
  <c r="K945" i="1"/>
  <c r="L1783" i="1"/>
  <c r="N3419" i="1"/>
  <c r="F1746" i="1"/>
  <c r="H1929" i="1"/>
  <c r="H867" i="1"/>
  <c r="F2872" i="1"/>
  <c r="K2306" i="1"/>
  <c r="M1136" i="1"/>
  <c r="G2365" i="1"/>
  <c r="H2167" i="1"/>
  <c r="G825" i="1"/>
  <c r="F2254" i="1"/>
  <c r="L1562" i="1"/>
  <c r="E3003" i="1"/>
  <c r="K1405" i="1"/>
  <c r="J1457" i="1"/>
  <c r="F1889" i="1"/>
  <c r="O1925" i="1"/>
  <c r="L1009" i="1"/>
  <c r="C1924" i="1"/>
  <c r="E2116" i="1"/>
  <c r="I1873" i="1"/>
  <c r="O2507" i="1"/>
  <c r="L2159" i="1"/>
  <c r="N1795" i="1"/>
  <c r="L1823" i="1"/>
  <c r="E3182" i="1"/>
  <c r="E4085" i="1"/>
  <c r="K3448" i="1"/>
  <c r="C2101" i="1"/>
  <c r="H3068" i="1"/>
  <c r="L3591" i="1"/>
  <c r="O4314" i="1"/>
  <c r="H2158" i="1"/>
  <c r="L2353" i="1"/>
  <c r="O2202" i="1"/>
  <c r="F2081" i="1"/>
  <c r="C1929" i="1"/>
  <c r="C2204" i="1"/>
  <c r="I2098" i="1"/>
  <c r="O2287" i="1"/>
  <c r="K1550" i="1"/>
  <c r="N2092" i="1"/>
  <c r="E2024" i="1"/>
  <c r="E2286" i="1"/>
  <c r="C551" i="1"/>
  <c r="L1534" i="1"/>
  <c r="G1758" i="1"/>
  <c r="O1016" i="1"/>
  <c r="J323" i="1"/>
  <c r="K1474" i="1"/>
  <c r="N1653" i="1"/>
  <c r="J795" i="1"/>
  <c r="O1454" i="1"/>
  <c r="C1873" i="1"/>
  <c r="O2023" i="1"/>
  <c r="O708" i="1"/>
  <c r="C480" i="1"/>
  <c r="M659" i="1"/>
  <c r="O1434" i="1"/>
  <c r="L1016" i="1"/>
  <c r="G513" i="1"/>
  <c r="C1920" i="1"/>
  <c r="G1759" i="1"/>
  <c r="C906" i="1"/>
  <c r="H66" i="1"/>
  <c r="L1191" i="1"/>
  <c r="F586" i="1"/>
  <c r="H730" i="1"/>
  <c r="L1384" i="1"/>
  <c r="I1721" i="1"/>
  <c r="K1434" i="1"/>
  <c r="C598" i="1"/>
  <c r="C761" i="1"/>
  <c r="L555" i="1"/>
  <c r="F640" i="1"/>
  <c r="J1015" i="1"/>
  <c r="O493" i="1"/>
  <c r="I1812" i="1"/>
  <c r="L1540" i="1"/>
  <c r="E1776" i="1"/>
  <c r="G306" i="1"/>
  <c r="L2936" i="1"/>
  <c r="G19" i="1"/>
  <c r="I1899" i="1"/>
  <c r="O2717" i="1"/>
  <c r="G2261" i="1"/>
  <c r="O3282" i="1"/>
  <c r="H1999" i="1"/>
  <c r="K928" i="1"/>
  <c r="E1231" i="1"/>
  <c r="O1084" i="1"/>
  <c r="F2870" i="1"/>
  <c r="L2469" i="1"/>
  <c r="K1215" i="1"/>
  <c r="K955" i="1"/>
  <c r="K1739" i="1"/>
  <c r="I372" i="1"/>
  <c r="M71" i="1"/>
  <c r="D1176" i="1"/>
  <c r="G1591" i="1"/>
  <c r="L1484" i="1"/>
  <c r="J1746" i="1"/>
  <c r="J722" i="1"/>
  <c r="F552" i="1"/>
  <c r="G2436" i="1"/>
  <c r="E1839" i="1"/>
  <c r="N1033" i="1"/>
  <c r="J741" i="1"/>
  <c r="I1095" i="1"/>
  <c r="C432" i="1"/>
  <c r="K577" i="1"/>
  <c r="E512" i="1"/>
  <c r="J2066" i="1"/>
  <c r="D2282" i="1"/>
  <c r="G901" i="1"/>
  <c r="I3351" i="1"/>
  <c r="L1863" i="1"/>
  <c r="J2048" i="1"/>
  <c r="O2925" i="1"/>
  <c r="L1731" i="1"/>
  <c r="C2385" i="1"/>
  <c r="G1012" i="1"/>
  <c r="C866" i="1"/>
  <c r="M2839" i="1"/>
  <c r="H1404" i="1"/>
  <c r="H1297" i="1"/>
  <c r="K703" i="1"/>
  <c r="I1949" i="1"/>
  <c r="C717" i="1"/>
  <c r="M392" i="1"/>
  <c r="J1666" i="1"/>
  <c r="G1465" i="1"/>
  <c r="J1284" i="1"/>
  <c r="K1621" i="1"/>
  <c r="N928" i="1"/>
  <c r="G1349" i="1"/>
  <c r="F2765" i="1"/>
  <c r="F577" i="1"/>
  <c r="J747" i="1"/>
  <c r="N174" i="1"/>
  <c r="C392" i="1"/>
  <c r="N1290" i="1"/>
  <c r="O713" i="1"/>
  <c r="K2420" i="1"/>
  <c r="F2283" i="1"/>
  <c r="N3168" i="1"/>
  <c r="N931" i="1"/>
  <c r="H1427" i="1"/>
  <c r="L2757" i="1"/>
  <c r="K2044" i="1"/>
  <c r="C2451" i="1"/>
  <c r="C2531" i="1"/>
  <c r="C1583" i="1"/>
  <c r="J2038" i="1"/>
  <c r="C173" i="1"/>
  <c r="K1427" i="1"/>
  <c r="H1603" i="1"/>
  <c r="C1218" i="1"/>
  <c r="J1677" i="1"/>
  <c r="E687" i="1"/>
  <c r="O540" i="1"/>
  <c r="M2903" i="1"/>
  <c r="F989" i="1"/>
  <c r="J1159" i="1"/>
  <c r="N823" i="1"/>
  <c r="L2132" i="1"/>
  <c r="C850" i="1"/>
  <c r="L283" i="1"/>
  <c r="H2180" i="1"/>
  <c r="K1664" i="1"/>
  <c r="C932" i="1"/>
  <c r="N2061" i="1"/>
  <c r="M636" i="1"/>
  <c r="K435" i="1"/>
  <c r="H2247" i="1"/>
  <c r="H2426" i="1"/>
  <c r="H1567" i="1"/>
  <c r="D1920" i="1"/>
  <c r="H2323" i="1"/>
  <c r="N998" i="1"/>
  <c r="O2690" i="1"/>
  <c r="E1941" i="1"/>
  <c r="I1658" i="1"/>
  <c r="M1998" i="1"/>
  <c r="C2017" i="1"/>
  <c r="O651" i="1"/>
  <c r="H2012" i="1"/>
  <c r="K922" i="1"/>
  <c r="E1304" i="1"/>
  <c r="M981" i="1"/>
  <c r="L903" i="1"/>
  <c r="M1272" i="1"/>
  <c r="F1453" i="1"/>
  <c r="I1242" i="1"/>
  <c r="D744" i="1"/>
  <c r="F3600" i="1"/>
  <c r="G1598" i="1"/>
  <c r="F1954" i="1"/>
  <c r="O1373" i="1"/>
  <c r="K1000" i="1"/>
  <c r="K746" i="1"/>
  <c r="O957" i="1"/>
  <c r="H2801" i="1"/>
  <c r="M872" i="1"/>
  <c r="F1229" i="1"/>
  <c r="C1129" i="1"/>
  <c r="C544" i="1"/>
  <c r="L2002" i="1"/>
  <c r="I1542" i="1"/>
  <c r="J939" i="1"/>
  <c r="N2107" i="1"/>
  <c r="M1205" i="1"/>
  <c r="E3503" i="1"/>
  <c r="K2437" i="1"/>
  <c r="J1537" i="1"/>
  <c r="N1616" i="1"/>
  <c r="E1493" i="1"/>
  <c r="K1275" i="1"/>
  <c r="J1020" i="1"/>
  <c r="C1234" i="1"/>
  <c r="O387" i="1"/>
  <c r="L1292" i="1"/>
  <c r="F632" i="1"/>
  <c r="N396" i="1"/>
  <c r="M973" i="1"/>
  <c r="N1177" i="1"/>
  <c r="J1007" i="1"/>
  <c r="F3125" i="1"/>
  <c r="M1038" i="1"/>
  <c r="K2055" i="1"/>
  <c r="E237" i="1"/>
  <c r="D1122" i="1"/>
  <c r="M1296" i="1"/>
  <c r="L602" i="1"/>
  <c r="J1998" i="1"/>
  <c r="G561" i="1"/>
  <c r="E360" i="1"/>
  <c r="E1090" i="1"/>
  <c r="F1166" i="1"/>
  <c r="I2018" i="1"/>
  <c r="N1102" i="1"/>
  <c r="O1437" i="1"/>
  <c r="I1691" i="1"/>
  <c r="N1421" i="1"/>
  <c r="F2910" i="1"/>
  <c r="H1812" i="1"/>
  <c r="L2121" i="1"/>
  <c r="K1894" i="1"/>
  <c r="O947" i="1"/>
  <c r="D138" i="1"/>
  <c r="G1601" i="1"/>
  <c r="K866" i="1"/>
  <c r="C1295" i="1"/>
  <c r="D1591" i="1"/>
  <c r="C1235" i="1"/>
  <c r="O1033" i="1"/>
  <c r="J706" i="1"/>
  <c r="C1087" i="1"/>
  <c r="F721" i="1"/>
  <c r="E3101" i="1"/>
  <c r="G1368" i="1"/>
  <c r="J1966" i="1"/>
  <c r="M1364" i="1"/>
  <c r="C2143" i="1"/>
  <c r="H425" i="1"/>
  <c r="I866" i="1"/>
  <c r="I2145" i="1"/>
  <c r="G1358" i="1"/>
  <c r="E1157" i="1"/>
  <c r="D1147" i="1"/>
  <c r="M1076" i="1"/>
  <c r="J2221" i="1"/>
  <c r="J1172" i="1"/>
  <c r="H1455" i="1"/>
  <c r="I1444" i="1"/>
  <c r="J1602" i="1"/>
  <c r="G3523" i="1"/>
  <c r="H1839" i="1"/>
  <c r="M1535" i="1"/>
  <c r="N2295" i="1"/>
  <c r="H1376" i="1"/>
  <c r="F660" i="1"/>
  <c r="C1750" i="1"/>
  <c r="O1232" i="1"/>
  <c r="M378" i="1"/>
  <c r="N1521" i="1"/>
  <c r="H353" i="1"/>
  <c r="I722" i="1"/>
  <c r="C2464" i="1"/>
  <c r="I799" i="1"/>
  <c r="E653" i="1"/>
  <c r="G2699" i="1"/>
  <c r="N1590" i="1"/>
  <c r="M1720" i="1"/>
  <c r="C236" i="1"/>
  <c r="I2257" i="1"/>
  <c r="O1185" i="1"/>
  <c r="D644" i="1"/>
  <c r="H1887" i="1"/>
  <c r="L492" i="1"/>
  <c r="O838" i="1"/>
  <c r="F2542" i="1"/>
  <c r="L1057" i="1"/>
  <c r="O1500" i="1"/>
  <c r="J2065" i="1"/>
  <c r="I1393" i="1"/>
  <c r="H1616" i="1"/>
  <c r="J803" i="1"/>
  <c r="D2403" i="1"/>
  <c r="F2135" i="1"/>
  <c r="F2714" i="1"/>
  <c r="O1617" i="1"/>
  <c r="L1136" i="1"/>
  <c r="M775" i="1"/>
  <c r="I3794" i="1"/>
  <c r="M1383" i="1"/>
  <c r="O490" i="1"/>
  <c r="F1914" i="1"/>
  <c r="D2058" i="1"/>
  <c r="M1693" i="1"/>
  <c r="O2153" i="1"/>
  <c r="K1160" i="1"/>
  <c r="G1014" i="1"/>
  <c r="O2444" i="1"/>
  <c r="H1235" i="1"/>
  <c r="J1002" i="1"/>
  <c r="E275" i="1"/>
  <c r="J1364" i="1"/>
  <c r="K626" i="1"/>
  <c r="D646" i="1"/>
  <c r="F1827" i="1"/>
  <c r="G538" i="1"/>
  <c r="G1577" i="1"/>
  <c r="K430" i="1"/>
  <c r="H2337" i="1"/>
  <c r="L2765" i="1"/>
  <c r="L1811" i="1"/>
  <c r="O977" i="1"/>
  <c r="F523" i="1"/>
  <c r="K3805" i="1"/>
  <c r="J483" i="1"/>
  <c r="E1698" i="1"/>
  <c r="O167" i="1"/>
  <c r="M1106" i="1"/>
  <c r="H1039" i="1"/>
  <c r="C660" i="1"/>
  <c r="C1771" i="1"/>
  <c r="C465" i="1"/>
  <c r="H844" i="1"/>
  <c r="M1641" i="1"/>
  <c r="F1660" i="1"/>
  <c r="K2144" i="1"/>
  <c r="G1344" i="1"/>
  <c r="N1096" i="1"/>
  <c r="K84" i="1"/>
  <c r="J1689" i="1"/>
  <c r="M1184" i="1"/>
  <c r="F385" i="1"/>
  <c r="N993" i="1"/>
  <c r="H2580" i="1"/>
  <c r="D529" i="1"/>
  <c r="H699" i="1"/>
  <c r="D178" i="1"/>
  <c r="C1254" i="1"/>
  <c r="K179" i="1"/>
  <c r="J1090" i="1"/>
  <c r="G2227" i="1"/>
  <c r="F1702" i="1"/>
  <c r="J1193" i="1"/>
  <c r="F2161" i="1"/>
  <c r="J1329" i="1"/>
  <c r="F1095" i="1"/>
  <c r="M1619" i="1"/>
  <c r="I1893" i="1"/>
  <c r="J2300" i="1"/>
  <c r="E1457" i="1"/>
  <c r="N4224" i="1"/>
  <c r="I2495" i="1"/>
  <c r="E1657" i="1"/>
  <c r="J79" i="1"/>
  <c r="L1875" i="1"/>
  <c r="D907" i="1"/>
  <c r="D448" i="1"/>
  <c r="E1324" i="1"/>
  <c r="E2758" i="1"/>
  <c r="K1128" i="1"/>
  <c r="L945" i="1"/>
  <c r="F1626" i="1"/>
  <c r="L2243" i="1"/>
  <c r="G530" i="1"/>
  <c r="K676" i="1"/>
  <c r="M514" i="1"/>
  <c r="F1911" i="1"/>
  <c r="C989" i="1"/>
  <c r="M649" i="1"/>
  <c r="G1424" i="1"/>
  <c r="H613" i="1"/>
  <c r="D379" i="1"/>
  <c r="D1288" i="1"/>
  <c r="J2214" i="1"/>
  <c r="J770" i="1"/>
  <c r="M2370" i="1"/>
  <c r="O1150" i="1"/>
  <c r="J1718" i="1"/>
  <c r="D749" i="1"/>
  <c r="C2317" i="1"/>
  <c r="C1983" i="1"/>
  <c r="J506" i="1"/>
  <c r="L1171" i="1"/>
  <c r="E1687" i="1"/>
  <c r="G559" i="1"/>
  <c r="H893" i="1"/>
  <c r="N526" i="1"/>
  <c r="G1322" i="1"/>
  <c r="O1959" i="1"/>
  <c r="H197" i="1"/>
  <c r="D27" i="1"/>
  <c r="O2782" i="1"/>
  <c r="O1733" i="1"/>
  <c r="K1818" i="1"/>
  <c r="D538" i="1"/>
  <c r="D1696" i="1"/>
  <c r="H1200" i="1"/>
  <c r="K1703" i="1"/>
  <c r="L2177" i="1"/>
  <c r="F900" i="1"/>
  <c r="I572" i="1"/>
  <c r="E3401" i="1"/>
  <c r="G1179" i="1"/>
  <c r="C760" i="1"/>
  <c r="K2122" i="1"/>
  <c r="M637" i="1"/>
  <c r="I2624" i="1"/>
  <c r="O1059" i="1"/>
  <c r="E1206" i="1"/>
  <c r="M51" i="1"/>
  <c r="H1604" i="1"/>
  <c r="C2399" i="1"/>
  <c r="E2401" i="1"/>
  <c r="O2775" i="1"/>
  <c r="D543" i="1"/>
  <c r="O673" i="1"/>
  <c r="H1687" i="1"/>
  <c r="C375" i="1"/>
  <c r="N658" i="1"/>
  <c r="N315" i="1"/>
  <c r="M881" i="1"/>
  <c r="N1054" i="1"/>
  <c r="L461" i="1"/>
  <c r="N956" i="1"/>
  <c r="H3069" i="1"/>
  <c r="I1720" i="1"/>
  <c r="H1734" i="1"/>
  <c r="E406" i="1"/>
  <c r="G682" i="1"/>
  <c r="I643" i="1"/>
  <c r="J1075" i="1"/>
  <c r="E2327" i="1"/>
  <c r="J1241" i="1"/>
  <c r="F1007" i="1"/>
  <c r="M1070" i="1"/>
  <c r="N1042" i="1"/>
  <c r="J961" i="1"/>
  <c r="O350" i="1"/>
  <c r="L2334" i="1"/>
  <c r="M1519" i="1"/>
  <c r="C661" i="1"/>
  <c r="N1934" i="1"/>
  <c r="M428" i="1"/>
  <c r="G195" i="1"/>
  <c r="C212" i="1"/>
  <c r="C1620" i="1"/>
  <c r="K1005" i="1"/>
  <c r="O1767" i="1"/>
  <c r="F869" i="1"/>
  <c r="M1233" i="1"/>
  <c r="K1927" i="1"/>
  <c r="H787" i="1"/>
  <c r="D617" i="1"/>
  <c r="I3089" i="1"/>
  <c r="I1668" i="1"/>
  <c r="H1192" i="1"/>
  <c r="G1446" i="1"/>
  <c r="L1456" i="1"/>
  <c r="M2275" i="1"/>
  <c r="H240" i="1"/>
  <c r="K2069" i="1"/>
  <c r="M898" i="1"/>
  <c r="F2811" i="1"/>
  <c r="D2099" i="1"/>
  <c r="D1156" i="1"/>
  <c r="J1531" i="1"/>
  <c r="J1861" i="1"/>
  <c r="L675" i="1"/>
  <c r="L1072" i="1"/>
  <c r="E62" i="1"/>
  <c r="N1512" i="1"/>
  <c r="L1145" i="1"/>
  <c r="G461" i="1"/>
  <c r="E1535" i="1"/>
  <c r="G739" i="1"/>
  <c r="E538" i="1"/>
  <c r="N1596" i="1"/>
  <c r="D1837" i="1"/>
  <c r="N1655" i="1"/>
  <c r="F2330" i="1"/>
  <c r="O678" i="1"/>
  <c r="K532" i="1"/>
  <c r="E2905" i="1"/>
  <c r="I2230" i="1"/>
  <c r="L1864" i="1"/>
  <c r="E996" i="1"/>
  <c r="N543" i="1"/>
  <c r="C1063" i="1"/>
  <c r="O2064" i="1"/>
  <c r="J1231" i="1"/>
  <c r="C420" i="1"/>
  <c r="L1189" i="1"/>
  <c r="G1342" i="1"/>
  <c r="L63" i="1"/>
  <c r="F1591" i="1"/>
  <c r="N742" i="1"/>
  <c r="J508" i="1"/>
  <c r="M772" i="1"/>
  <c r="J1297" i="1"/>
  <c r="F1127" i="1"/>
  <c r="M3215" i="1"/>
  <c r="E946" i="1"/>
  <c r="M2422" i="1"/>
  <c r="L479" i="1"/>
  <c r="N1396" i="1"/>
  <c r="O1475" i="1"/>
  <c r="F1031" i="1"/>
  <c r="O2276" i="1"/>
  <c r="I2067" i="1"/>
  <c r="E1704" i="1"/>
  <c r="J1246" i="1"/>
  <c r="C575" i="1"/>
  <c r="C724" i="1"/>
  <c r="E1280" i="1"/>
  <c r="N533" i="1"/>
  <c r="I2229" i="1"/>
  <c r="N720" i="1"/>
  <c r="N2250" i="1"/>
  <c r="E756" i="1"/>
  <c r="M184" i="1"/>
  <c r="K1832" i="1"/>
  <c r="E1306" i="1"/>
  <c r="D546" i="1"/>
  <c r="E1129" i="1"/>
  <c r="L3019" i="1"/>
  <c r="K2683" i="1"/>
  <c r="E963" i="1"/>
  <c r="D906" i="1"/>
  <c r="I2175" i="1"/>
  <c r="O1577" i="1"/>
  <c r="O2352" i="1"/>
  <c r="D846" i="1"/>
  <c r="L2031" i="1"/>
  <c r="G418" i="1"/>
  <c r="H524" i="1"/>
  <c r="J1323" i="1"/>
  <c r="M986" i="1"/>
  <c r="L1362" i="1"/>
  <c r="O1674" i="1"/>
  <c r="M2455" i="1"/>
  <c r="G2412" i="1"/>
  <c r="J3124" i="1"/>
  <c r="O1021" i="1"/>
  <c r="K869" i="1"/>
  <c r="D4103" i="1"/>
  <c r="J315" i="1"/>
  <c r="F1239" i="1"/>
  <c r="J2966" i="1"/>
  <c r="N2911" i="1"/>
  <c r="M1864" i="1"/>
  <c r="E1762" i="1"/>
  <c r="K978" i="1"/>
  <c r="K1264" i="1"/>
  <c r="N2100" i="1"/>
  <c r="O1588" i="1"/>
  <c r="I1411" i="1"/>
  <c r="J652" i="1"/>
  <c r="D3262" i="1"/>
  <c r="C945" i="1"/>
  <c r="L1943" i="1"/>
  <c r="G170" i="1"/>
  <c r="J2272" i="1"/>
  <c r="N1076" i="1"/>
  <c r="G332" i="1"/>
  <c r="N1952" i="1"/>
  <c r="F1380" i="1"/>
  <c r="F1866" i="1"/>
  <c r="J194" i="1"/>
  <c r="O1277" i="1"/>
  <c r="C1026" i="1"/>
  <c r="F3129" i="1"/>
  <c r="I1995" i="1"/>
  <c r="M2022" i="1"/>
  <c r="O1176" i="1"/>
  <c r="J1775" i="1"/>
  <c r="J22" i="1"/>
  <c r="G718" i="1"/>
  <c r="O1809" i="1"/>
  <c r="I592" i="1"/>
  <c r="J70" i="1"/>
  <c r="G919" i="1"/>
  <c r="M584" i="1"/>
  <c r="L1199" i="1"/>
  <c r="I604" i="1"/>
  <c r="C179" i="1"/>
  <c r="J606" i="1"/>
  <c r="H227" i="1"/>
  <c r="O1357" i="1"/>
  <c r="F478" i="1"/>
  <c r="E330" i="1"/>
  <c r="K369" i="1"/>
  <c r="O119" i="1"/>
  <c r="N1115" i="1"/>
  <c r="L1185" i="1"/>
  <c r="D754" i="1"/>
  <c r="L673" i="1"/>
  <c r="K36" i="1"/>
  <c r="D709" i="1"/>
  <c r="K82" i="1"/>
  <c r="C240" i="1"/>
  <c r="F544" i="1"/>
  <c r="H253" i="1"/>
  <c r="M721" i="1"/>
  <c r="F1111" i="1"/>
  <c r="E157" i="1"/>
  <c r="H281" i="1"/>
  <c r="F205" i="1"/>
  <c r="E217" i="1"/>
  <c r="D58" i="1"/>
  <c r="F1936" i="1"/>
  <c r="G236" i="1"/>
  <c r="E385" i="1"/>
  <c r="M1158" i="1"/>
  <c r="G2731" i="1"/>
  <c r="F783" i="1"/>
  <c r="L425" i="1"/>
  <c r="C1210" i="1"/>
  <c r="K25" i="1"/>
  <c r="E1014" i="1"/>
  <c r="J105" i="1"/>
  <c r="C2778" i="1"/>
  <c r="H2444" i="1"/>
  <c r="K2839" i="1"/>
  <c r="N1106" i="1"/>
  <c r="G988" i="1"/>
  <c r="H2605" i="1"/>
  <c r="I1360" i="1"/>
  <c r="F514" i="1"/>
  <c r="C3188" i="1"/>
  <c r="N1294" i="1"/>
  <c r="O42" i="1"/>
  <c r="O259" i="1"/>
  <c r="C105" i="1"/>
  <c r="D1071" i="1"/>
  <c r="D360" i="1"/>
  <c r="F737" i="1"/>
  <c r="F99" i="1"/>
  <c r="K696" i="1"/>
  <c r="F288" i="1"/>
  <c r="I1081" i="1"/>
  <c r="D1852" i="1"/>
  <c r="C219" i="1"/>
  <c r="K1027" i="1"/>
  <c r="K145" i="1"/>
  <c r="J859" i="1"/>
  <c r="L2329" i="1"/>
  <c r="O659" i="1"/>
  <c r="E136" i="1"/>
  <c r="N691" i="1"/>
  <c r="F468" i="1"/>
  <c r="J1580" i="1"/>
  <c r="E302" i="1"/>
  <c r="L1106" i="1"/>
  <c r="J316" i="1"/>
  <c r="E643" i="1"/>
  <c r="N1862" i="1"/>
  <c r="L112" i="1"/>
  <c r="F791" i="1"/>
  <c r="K754" i="1"/>
  <c r="G515" i="1"/>
  <c r="M393" i="1"/>
  <c r="L777" i="1"/>
  <c r="F776" i="1"/>
  <c r="D278" i="1"/>
  <c r="F82" i="1"/>
  <c r="G209" i="1"/>
  <c r="D1545" i="1"/>
  <c r="D435" i="1"/>
  <c r="F687" i="1"/>
  <c r="D1316" i="1"/>
  <c r="N161" i="1"/>
  <c r="O599" i="1"/>
  <c r="N1148" i="1"/>
  <c r="L1224" i="1"/>
  <c r="F168" i="1"/>
  <c r="M1974" i="1"/>
  <c r="H623" i="1"/>
  <c r="H679" i="1"/>
  <c r="E1387" i="1"/>
  <c r="K889" i="1"/>
  <c r="J2241" i="1"/>
  <c r="M2432" i="1"/>
  <c r="G736" i="1"/>
  <c r="M953" i="1"/>
  <c r="L253" i="1"/>
  <c r="O1409" i="1"/>
  <c r="F992" i="1"/>
  <c r="H140" i="1"/>
  <c r="E1138" i="1"/>
  <c r="K441" i="1"/>
  <c r="L1416" i="1"/>
  <c r="M180" i="1"/>
  <c r="K599" i="1"/>
  <c r="D385" i="1"/>
  <c r="I485" i="1"/>
  <c r="L646" i="1"/>
  <c r="M810" i="1"/>
  <c r="G805" i="1"/>
  <c r="G1099" i="1"/>
  <c r="H344" i="1"/>
  <c r="F39" i="1"/>
  <c r="L165" i="1"/>
  <c r="K2438" i="1"/>
  <c r="L471" i="1"/>
  <c r="D734" i="1"/>
  <c r="J807" i="1"/>
  <c r="D74" i="1"/>
  <c r="F429" i="1"/>
  <c r="H1563" i="1"/>
  <c r="M830" i="1"/>
  <c r="K705" i="1"/>
  <c r="N285" i="1"/>
  <c r="F852" i="1"/>
  <c r="N1820" i="1"/>
  <c r="L194" i="1"/>
  <c r="C2233" i="1"/>
  <c r="G386" i="1"/>
  <c r="D569" i="1"/>
  <c r="C779" i="1"/>
  <c r="L48" i="1"/>
  <c r="J1204" i="1"/>
  <c r="N538" i="1"/>
  <c r="E641" i="1"/>
  <c r="I30" i="1"/>
  <c r="C1344" i="1"/>
  <c r="C78" i="1"/>
  <c r="G1132" i="1"/>
  <c r="K1941" i="1"/>
  <c r="M701" i="1"/>
  <c r="C889" i="1"/>
  <c r="H2238" i="1"/>
  <c r="C1334" i="1"/>
  <c r="J1835" i="1"/>
  <c r="O1079" i="1"/>
  <c r="M848" i="1"/>
  <c r="C3266" i="1"/>
  <c r="K237" i="1"/>
  <c r="K75" i="1"/>
  <c r="C328" i="1"/>
  <c r="E1012" i="1"/>
  <c r="F371" i="1"/>
  <c r="O2093" i="1"/>
  <c r="F636" i="1"/>
  <c r="K294" i="1"/>
  <c r="G2027" i="1"/>
  <c r="H438" i="1"/>
  <c r="N330" i="1"/>
  <c r="I639" i="1"/>
  <c r="N350" i="1"/>
  <c r="I329" i="1"/>
  <c r="M379" i="1"/>
  <c r="D305" i="1"/>
  <c r="I110" i="1"/>
  <c r="J183" i="1"/>
  <c r="I133" i="1"/>
  <c r="K858" i="1"/>
  <c r="F129" i="1"/>
  <c r="E15" i="1"/>
  <c r="I330" i="1"/>
  <c r="G517" i="1"/>
  <c r="E757" i="1"/>
  <c r="E845" i="1"/>
  <c r="N110" i="1"/>
  <c r="F611" i="1"/>
  <c r="H2260" i="1"/>
  <c r="E194" i="1"/>
  <c r="C525" i="1"/>
  <c r="L518" i="1"/>
  <c r="L378" i="1"/>
  <c r="L702" i="1"/>
  <c r="I597" i="1"/>
  <c r="F120" i="1"/>
  <c r="I1021" i="1"/>
  <c r="L915" i="1"/>
  <c r="C3344" i="1"/>
  <c r="K63" i="1"/>
  <c r="O2619" i="1"/>
  <c r="C2110" i="1"/>
  <c r="L1239" i="1"/>
  <c r="O2335" i="1"/>
  <c r="J1349" i="1"/>
  <c r="M954" i="1"/>
  <c r="L922" i="1"/>
  <c r="C881" i="1"/>
  <c r="J1192" i="1"/>
  <c r="L883" i="1"/>
  <c r="I93" i="1"/>
  <c r="D618" i="1"/>
  <c r="I2096" i="1"/>
  <c r="H113" i="1"/>
  <c r="H605" i="1"/>
  <c r="F372" i="1"/>
  <c r="H124" i="1"/>
  <c r="G158" i="1"/>
  <c r="O1131" i="1"/>
  <c r="J2093" i="1"/>
  <c r="I831" i="1"/>
  <c r="N201" i="1"/>
  <c r="D774" i="1"/>
  <c r="N11" i="1"/>
  <c r="C1281" i="1"/>
  <c r="I259" i="1"/>
  <c r="L482" i="1"/>
  <c r="I741" i="1"/>
  <c r="E813" i="1"/>
  <c r="J2427" i="1"/>
  <c r="E693" i="1"/>
  <c r="N5" i="1"/>
  <c r="J1189" i="1"/>
  <c r="J23" i="1"/>
  <c r="C273" i="1"/>
  <c r="O514" i="1"/>
  <c r="N834" i="1"/>
  <c r="C618" i="1"/>
  <c r="L487" i="1"/>
  <c r="H488" i="1"/>
  <c r="I89" i="1"/>
  <c r="N191" i="1"/>
  <c r="I1652" i="1"/>
  <c r="I1648" i="1"/>
  <c r="D559" i="1"/>
  <c r="G535" i="1"/>
  <c r="K936" i="1"/>
  <c r="D1183" i="1"/>
  <c r="J848" i="1"/>
  <c r="F247" i="1"/>
  <c r="E350" i="1"/>
  <c r="O294" i="1"/>
  <c r="G3246" i="1"/>
  <c r="L769" i="1"/>
  <c r="C807" i="1"/>
  <c r="M1534" i="1"/>
  <c r="G1484" i="1"/>
  <c r="G15" i="1"/>
  <c r="F1110" i="1"/>
  <c r="L2192" i="1"/>
  <c r="J1498" i="1"/>
  <c r="G2245" i="1"/>
  <c r="N200" i="1"/>
  <c r="C654" i="1"/>
  <c r="D694" i="1"/>
  <c r="F589" i="1"/>
  <c r="H154" i="1"/>
  <c r="L1047" i="1"/>
  <c r="J1653" i="1"/>
  <c r="L609" i="1"/>
  <c r="M2396" i="1"/>
  <c r="L1393" i="1"/>
  <c r="E18" i="1"/>
  <c r="M352" i="1"/>
  <c r="F534" i="1"/>
  <c r="G433" i="1"/>
  <c r="G84" i="1"/>
  <c r="C972" i="1"/>
  <c r="I413" i="1"/>
  <c r="K277" i="1"/>
  <c r="L928" i="1"/>
  <c r="G131" i="1"/>
  <c r="K1374" i="1"/>
  <c r="E1123" i="1"/>
  <c r="J413" i="1"/>
  <c r="M574" i="1"/>
  <c r="L196" i="1"/>
  <c r="H1713" i="1"/>
  <c r="D171" i="1"/>
  <c r="F2257" i="1"/>
  <c r="C288" i="1"/>
  <c r="G18" i="1"/>
  <c r="G1113" i="1"/>
  <c r="D1063" i="1"/>
  <c r="D333" i="1"/>
  <c r="J319" i="1"/>
  <c r="K4632" i="1"/>
  <c r="J2892" i="1"/>
  <c r="G3148" i="1"/>
  <c r="H3297" i="1"/>
  <c r="H793" i="1"/>
  <c r="I2981" i="1"/>
  <c r="G2549" i="1"/>
  <c r="H3131" i="1"/>
  <c r="K2483" i="1"/>
  <c r="K2783" i="1"/>
  <c r="J2201" i="1"/>
  <c r="F2587" i="1"/>
  <c r="O3731" i="1"/>
  <c r="O2379" i="1"/>
  <c r="M3464" i="1"/>
  <c r="G1719" i="1"/>
  <c r="J2187" i="1"/>
  <c r="G3677" i="1"/>
  <c r="E3522" i="1"/>
  <c r="L1770" i="1"/>
  <c r="M2197" i="1"/>
  <c r="K1274" i="1"/>
  <c r="G2283" i="1"/>
  <c r="F3631" i="1"/>
  <c r="I2815" i="1"/>
  <c r="I3323" i="1"/>
  <c r="L2474" i="1"/>
  <c r="D2378" i="1"/>
  <c r="H2993" i="1"/>
  <c r="K3251" i="1"/>
  <c r="D2900" i="1"/>
  <c r="J1959" i="1"/>
  <c r="J3215" i="1"/>
  <c r="C3233" i="1"/>
  <c r="F3848" i="1"/>
  <c r="K2412" i="1"/>
  <c r="O907" i="1"/>
  <c r="L2947" i="1"/>
  <c r="G2376" i="1"/>
  <c r="D2937" i="1"/>
  <c r="M4052" i="1"/>
  <c r="N2648" i="1"/>
  <c r="M2634" i="1"/>
  <c r="K2553" i="1"/>
  <c r="F3405" i="1"/>
  <c r="E2004" i="1"/>
  <c r="N3475" i="1"/>
  <c r="E2442" i="1"/>
  <c r="G2677" i="1"/>
  <c r="F1780" i="1"/>
  <c r="M1839" i="1"/>
  <c r="C2294" i="1"/>
  <c r="O2152" i="1"/>
  <c r="J3242" i="1"/>
  <c r="O1214" i="1"/>
  <c r="I3628" i="1"/>
  <c r="I1348" i="1"/>
  <c r="C1900" i="1"/>
  <c r="F3713" i="1"/>
  <c r="I3188" i="1"/>
  <c r="D864" i="1"/>
  <c r="M3138" i="1"/>
  <c r="K1004" i="1"/>
  <c r="O2255" i="1"/>
  <c r="K3349" i="1"/>
  <c r="L2974" i="1"/>
  <c r="D1681" i="1"/>
  <c r="L3294" i="1"/>
  <c r="D1216" i="1"/>
  <c r="K1880" i="1"/>
  <c r="O3242" i="1"/>
  <c r="E3720" i="1"/>
  <c r="F1133" i="1"/>
  <c r="H2975" i="1"/>
  <c r="O1717" i="1"/>
  <c r="I2236" i="1"/>
  <c r="K3273" i="1"/>
  <c r="L2770" i="1"/>
  <c r="D1132" i="1"/>
  <c r="C3317" i="1"/>
  <c r="N1555" i="1"/>
  <c r="E1861" i="1"/>
  <c r="K3088" i="1"/>
  <c r="C2621" i="1"/>
  <c r="L844" i="1"/>
  <c r="J3316" i="1"/>
  <c r="M2415" i="1"/>
  <c r="K1892" i="1"/>
  <c r="D2905" i="1"/>
  <c r="F2142" i="1"/>
  <c r="G584" i="1"/>
  <c r="G3260" i="1"/>
  <c r="I2777" i="1"/>
  <c r="E1873" i="1"/>
  <c r="M4067" i="1"/>
  <c r="G2196" i="1"/>
  <c r="O872" i="1"/>
  <c r="D3123" i="1"/>
  <c r="E1939" i="1"/>
  <c r="E1626" i="1"/>
  <c r="L3389" i="1"/>
  <c r="E2035" i="1"/>
  <c r="O564" i="1"/>
  <c r="D2895" i="1"/>
  <c r="G1315" i="1"/>
  <c r="E1508" i="1"/>
  <c r="I2756" i="1"/>
  <c r="H1811" i="1"/>
  <c r="F2114" i="1"/>
  <c r="F3235" i="1"/>
  <c r="G3310" i="1"/>
  <c r="D1923" i="1"/>
  <c r="K2963" i="1"/>
  <c r="L1221" i="1"/>
  <c r="C1685" i="1"/>
  <c r="H2297" i="1"/>
  <c r="L3116" i="1"/>
  <c r="L975" i="1"/>
  <c r="E3354" i="1"/>
  <c r="F1119" i="1"/>
  <c r="H1138" i="1"/>
  <c r="J2441" i="1"/>
  <c r="E2575" i="1"/>
  <c r="C1345" i="1"/>
  <c r="M1827" i="1"/>
  <c r="F2728" i="1"/>
  <c r="C1876" i="1"/>
  <c r="E1538" i="1"/>
  <c r="D1413" i="1"/>
  <c r="L2679" i="1"/>
  <c r="D1313" i="1"/>
  <c r="M1257" i="1"/>
  <c r="D1899" i="1"/>
  <c r="H1330" i="1"/>
  <c r="D376" i="1"/>
  <c r="H1976" i="1"/>
  <c r="N1197" i="1"/>
  <c r="O1620" i="1"/>
  <c r="C2288" i="1"/>
  <c r="E3030" i="1"/>
  <c r="I1749" i="1"/>
  <c r="O2155" i="1"/>
  <c r="D495" i="1"/>
  <c r="K1543" i="1"/>
  <c r="G1748" i="1"/>
  <c r="C2183" i="1"/>
  <c r="H2077" i="1"/>
  <c r="I2110" i="1"/>
  <c r="D2278" i="1"/>
  <c r="L2971" i="1"/>
  <c r="C1894" i="1"/>
  <c r="N3003" i="1"/>
  <c r="D2847" i="1"/>
  <c r="M3318" i="1"/>
  <c r="J1867" i="1"/>
  <c r="K2946" i="1"/>
  <c r="C3075" i="1"/>
  <c r="I2203" i="1"/>
  <c r="C2113" i="1"/>
  <c r="H1799" i="1"/>
  <c r="C3966" i="1"/>
  <c r="D1693" i="1"/>
  <c r="M1737" i="1"/>
  <c r="L2046" i="1"/>
  <c r="G2878" i="1"/>
  <c r="G2228" i="1"/>
  <c r="K2093" i="1"/>
  <c r="J1776" i="1"/>
  <c r="O1966" i="1"/>
  <c r="D1869" i="1"/>
  <c r="I1381" i="1"/>
  <c r="G1225" i="1"/>
  <c r="D1244" i="1"/>
  <c r="J2361" i="1"/>
  <c r="C1057" i="1"/>
  <c r="C1100" i="1"/>
  <c r="D1201" i="1"/>
  <c r="H2116" i="1"/>
  <c r="C1014" i="1"/>
  <c r="H1181" i="1"/>
  <c r="M372" i="1"/>
  <c r="I2866" i="1"/>
  <c r="M373" i="1"/>
  <c r="M781" i="1"/>
  <c r="H1164" i="1"/>
  <c r="F1846" i="1"/>
  <c r="I1325" i="1"/>
  <c r="E1216" i="1"/>
  <c r="F1221" i="1"/>
  <c r="G2485" i="1"/>
  <c r="N858" i="1"/>
  <c r="E861" i="1"/>
  <c r="E1327" i="1"/>
  <c r="H2047" i="1"/>
  <c r="C958" i="1"/>
  <c r="J902" i="1"/>
  <c r="K1379" i="1"/>
  <c r="G2513" i="1"/>
  <c r="C1018" i="1"/>
  <c r="O542" i="1"/>
  <c r="J1822" i="1"/>
  <c r="F2025" i="1"/>
  <c r="G1324" i="1"/>
  <c r="D631" i="1"/>
  <c r="C836" i="1"/>
  <c r="M2205" i="1"/>
  <c r="K2475" i="1"/>
  <c r="E3094" i="1"/>
  <c r="O969" i="1"/>
  <c r="G1625" i="1"/>
  <c r="F1993" i="1"/>
  <c r="O2290" i="1"/>
  <c r="D1207" i="1"/>
  <c r="H1875" i="1"/>
  <c r="D736" i="1"/>
  <c r="H379" i="1"/>
  <c r="H2231" i="1"/>
  <c r="G2029" i="1"/>
  <c r="E608" i="1"/>
  <c r="H654" i="1"/>
  <c r="C2008" i="1"/>
  <c r="E615" i="1"/>
  <c r="N1427" i="1"/>
  <c r="F2196" i="1"/>
  <c r="E924" i="1"/>
  <c r="L1288" i="1"/>
  <c r="J1738" i="1"/>
  <c r="F529" i="1"/>
  <c r="N357" i="1"/>
  <c r="F3002" i="1"/>
  <c r="E1789" i="1"/>
  <c r="L1682" i="1"/>
  <c r="H348" i="1"/>
  <c r="E1831" i="1"/>
  <c r="I674" i="1"/>
  <c r="K472" i="1"/>
  <c r="I1283" i="1"/>
  <c r="I1047" i="1"/>
  <c r="J1755" i="1"/>
  <c r="L2118" i="1"/>
  <c r="K2907" i="1"/>
  <c r="H1656" i="1"/>
  <c r="F2548" i="1"/>
  <c r="F2470" i="1"/>
  <c r="E2364" i="1"/>
  <c r="H2226" i="1"/>
  <c r="K2339" i="1"/>
  <c r="L2470" i="1"/>
  <c r="C2437" i="1"/>
  <c r="O502" i="1"/>
  <c r="G457" i="1"/>
  <c r="O185" i="1"/>
  <c r="D2020" i="1"/>
  <c r="C922" i="1"/>
  <c r="I459" i="1"/>
  <c r="J1809" i="1"/>
  <c r="M612" i="1"/>
  <c r="K411" i="1"/>
  <c r="O2401" i="1"/>
  <c r="K488" i="1"/>
  <c r="D1497" i="1"/>
  <c r="D2655" i="1"/>
  <c r="M1922" i="1"/>
  <c r="C1577" i="1"/>
  <c r="L3978" i="1"/>
  <c r="N1450" i="1"/>
  <c r="C875" i="1"/>
  <c r="L530" i="1"/>
  <c r="H878" i="1"/>
  <c r="N3113" i="1"/>
  <c r="I754" i="1"/>
  <c r="H2197" i="1"/>
  <c r="L1853" i="1"/>
  <c r="O2241" i="1"/>
  <c r="I3562" i="1"/>
  <c r="L2047" i="1"/>
  <c r="D1708" i="1"/>
  <c r="E1619" i="1"/>
  <c r="O612" i="1"/>
  <c r="D479" i="1"/>
  <c r="J1467" i="1"/>
  <c r="O1177" i="1"/>
  <c r="M976" i="1"/>
  <c r="H2035" i="1"/>
  <c r="E426" i="1"/>
  <c r="M892" i="1"/>
  <c r="J2508" i="1"/>
  <c r="G1602" i="1"/>
  <c r="F1325" i="1"/>
  <c r="J3869" i="1"/>
  <c r="L965" i="1"/>
  <c r="D551" i="1"/>
  <c r="I205" i="1"/>
  <c r="M886" i="1"/>
  <c r="M1392" i="1"/>
  <c r="K471" i="1"/>
  <c r="I1925" i="1"/>
  <c r="I467" i="1"/>
  <c r="J844" i="1"/>
  <c r="J1489" i="1"/>
  <c r="J1691" i="1"/>
  <c r="F1033" i="1"/>
  <c r="O1934" i="1"/>
  <c r="I1645" i="1"/>
  <c r="F1416" i="1"/>
  <c r="G3462" i="1"/>
  <c r="F1147" i="1"/>
  <c r="I2796" i="1"/>
  <c r="N1924" i="1"/>
  <c r="J1222" i="1"/>
  <c r="I719" i="1"/>
  <c r="M1979" i="1"/>
  <c r="M828" i="1"/>
  <c r="N651" i="1"/>
  <c r="M2216" i="1"/>
  <c r="N1732" i="1"/>
  <c r="N2214" i="1"/>
  <c r="D2345" i="1"/>
  <c r="K562" i="1"/>
  <c r="G416" i="1"/>
  <c r="O3257" i="1"/>
  <c r="H1206" i="1"/>
  <c r="L1376" i="1"/>
  <c r="C689" i="1"/>
  <c r="G1903" i="1"/>
  <c r="E817" i="1"/>
  <c r="I229" i="1"/>
  <c r="E367" i="1"/>
  <c r="J109" i="1"/>
  <c r="J441" i="1"/>
  <c r="H1301" i="1"/>
  <c r="H1074" i="1"/>
  <c r="I1683" i="1"/>
  <c r="J1092" i="1"/>
  <c r="E1169" i="1"/>
  <c r="I2053" i="1"/>
  <c r="H1198" i="1"/>
  <c r="L3343" i="1"/>
  <c r="N1355" i="1"/>
  <c r="O3554" i="1"/>
  <c r="J1965" i="1"/>
  <c r="K354" i="1"/>
  <c r="G53" i="1"/>
  <c r="O2006" i="1"/>
  <c r="D812" i="1"/>
  <c r="D659" i="1"/>
  <c r="N2271" i="1"/>
  <c r="E2753" i="1"/>
  <c r="H2124" i="1"/>
  <c r="G1690" i="1"/>
  <c r="L1335" i="1"/>
  <c r="H1165" i="1"/>
  <c r="D2503" i="1"/>
  <c r="C1279" i="1"/>
  <c r="C487" i="1"/>
  <c r="G234" i="1"/>
  <c r="E1671" i="1"/>
  <c r="O1042" i="1"/>
  <c r="N456" i="1"/>
  <c r="J1722" i="1"/>
  <c r="E2743" i="1"/>
  <c r="K2511" i="1"/>
  <c r="L1255" i="1"/>
  <c r="J1086" i="1"/>
  <c r="G2369" i="1"/>
  <c r="I2057" i="1"/>
  <c r="K1468" i="1"/>
  <c r="D1273" i="1"/>
  <c r="E1224" i="1"/>
  <c r="E3204" i="1"/>
  <c r="H705" i="1"/>
  <c r="K3091" i="1"/>
  <c r="C1459" i="1"/>
  <c r="L943" i="1"/>
  <c r="J7" i="1"/>
  <c r="M1655" i="1"/>
  <c r="C665" i="1"/>
  <c r="D478" i="1"/>
  <c r="F1489" i="1"/>
  <c r="N974" i="1"/>
  <c r="F1517" i="1"/>
  <c r="J1837" i="1"/>
  <c r="M451" i="1"/>
  <c r="I1106" i="1"/>
  <c r="E2304" i="1"/>
  <c r="F1205" i="1"/>
  <c r="J1375" i="1"/>
  <c r="I468" i="1"/>
  <c r="H1027" i="1"/>
  <c r="K724" i="1"/>
  <c r="M191" i="1"/>
  <c r="M804" i="1"/>
  <c r="D1927" i="1"/>
  <c r="G1764" i="1"/>
  <c r="K1272" i="1"/>
  <c r="C511" i="1"/>
  <c r="G2089" i="1"/>
  <c r="G2056" i="1"/>
  <c r="K1425" i="1"/>
  <c r="D872" i="1"/>
  <c r="N1089" i="1"/>
  <c r="O2882" i="1"/>
  <c r="E2728" i="1"/>
  <c r="N2855" i="1"/>
  <c r="L2040" i="1"/>
  <c r="F672" i="1"/>
  <c r="K1155" i="1"/>
  <c r="F1891" i="1"/>
  <c r="G210" i="1"/>
  <c r="G685" i="1"/>
  <c r="E1807" i="1"/>
  <c r="N1608" i="1"/>
  <c r="C1951" i="1"/>
  <c r="F1771" i="1"/>
  <c r="J1270" i="1"/>
  <c r="F1100" i="1"/>
  <c r="E2748" i="1"/>
  <c r="O1269" i="1"/>
  <c r="O485" i="1"/>
  <c r="M13" i="1"/>
  <c r="K684" i="1"/>
  <c r="I1023" i="1"/>
  <c r="L455" i="1"/>
  <c r="L2509" i="1"/>
  <c r="C1442" i="1"/>
  <c r="F1238" i="1"/>
  <c r="G2464" i="1"/>
  <c r="D1340" i="1"/>
  <c r="J2231" i="1"/>
  <c r="M1491" i="1"/>
  <c r="D2401" i="1"/>
  <c r="D1697" i="1"/>
  <c r="N1890" i="1"/>
  <c r="O1763" i="1"/>
  <c r="F2671" i="1"/>
  <c r="G2173" i="1"/>
  <c r="L355" i="1"/>
  <c r="H1094" i="1"/>
  <c r="G2948" i="1"/>
  <c r="J1474" i="1"/>
  <c r="J1844" i="1"/>
  <c r="J1542" i="1"/>
  <c r="I2245" i="1"/>
  <c r="M453" i="1"/>
  <c r="J828" i="1"/>
  <c r="E1786" i="1"/>
  <c r="O1003" i="1"/>
  <c r="K857" i="1"/>
  <c r="O3377" i="1"/>
  <c r="I1420" i="1"/>
  <c r="G1421" i="1"/>
  <c r="E507" i="1"/>
  <c r="O1199" i="1"/>
  <c r="D1374" i="1"/>
  <c r="K670" i="1"/>
  <c r="G932" i="1"/>
  <c r="C1144" i="1"/>
  <c r="L460" i="1"/>
  <c r="K686" i="1"/>
  <c r="F2177" i="1"/>
  <c r="N2520" i="1"/>
  <c r="M723" i="1"/>
  <c r="G941" i="1"/>
  <c r="N415" i="1"/>
  <c r="M1782" i="1"/>
  <c r="E2673" i="1"/>
  <c r="H739" i="1"/>
  <c r="F853" i="1"/>
  <c r="L1237" i="1"/>
  <c r="I1562" i="1"/>
  <c r="F15" i="1"/>
  <c r="G872" i="1"/>
  <c r="M805" i="1"/>
  <c r="K604" i="1"/>
  <c r="N1642" i="1"/>
  <c r="C1301" i="1"/>
  <c r="I4260" i="1"/>
  <c r="M1307" i="1"/>
  <c r="J990" i="1"/>
  <c r="F2680" i="1"/>
  <c r="C1777" i="1"/>
  <c r="E1148" i="1"/>
  <c r="N860" i="1"/>
  <c r="M159" i="1"/>
  <c r="H2374" i="1"/>
  <c r="H2103" i="1"/>
  <c r="J1592" i="1"/>
  <c r="C3441" i="1"/>
  <c r="N2098" i="1"/>
  <c r="E1013" i="1"/>
  <c r="I282" i="1"/>
  <c r="N437" i="1"/>
  <c r="D1033" i="1"/>
  <c r="C95" i="1"/>
  <c r="L2805" i="1"/>
  <c r="C662" i="1"/>
  <c r="O460" i="1"/>
  <c r="I1954" i="1"/>
  <c r="H1471" i="1"/>
  <c r="J1732" i="1"/>
  <c r="J1365" i="1"/>
  <c r="C3277" i="1"/>
  <c r="K2083" i="1"/>
  <c r="D1331" i="1"/>
  <c r="L2495" i="1"/>
  <c r="E2066" i="1"/>
  <c r="L863" i="1"/>
  <c r="F1360" i="1"/>
  <c r="L2999" i="1"/>
  <c r="F601" i="1"/>
  <c r="L1392" i="1"/>
  <c r="F1490" i="1"/>
  <c r="E1262" i="1"/>
  <c r="H2561" i="1"/>
  <c r="G853" i="1"/>
  <c r="C427" i="1"/>
  <c r="F719" i="1"/>
  <c r="G1979" i="1"/>
  <c r="C1558" i="1"/>
  <c r="K772" i="1"/>
  <c r="J1566" i="1"/>
  <c r="K1029" i="1"/>
  <c r="J331" i="1"/>
  <c r="E3064" i="1"/>
  <c r="C2163" i="1"/>
  <c r="N428" i="1"/>
  <c r="F995" i="1"/>
  <c r="H2411" i="1"/>
  <c r="E1690" i="1"/>
  <c r="G3383" i="1"/>
  <c r="F2062" i="1"/>
  <c r="J1412" i="1"/>
  <c r="F400" i="1"/>
  <c r="O2891" i="1"/>
  <c r="K972" i="1"/>
  <c r="E174" i="1"/>
  <c r="J1569" i="1"/>
  <c r="J755" i="1"/>
  <c r="F521" i="1"/>
  <c r="L2080" i="1"/>
  <c r="I1103" i="1"/>
  <c r="E957" i="1"/>
  <c r="L2591" i="1"/>
  <c r="I932" i="1"/>
  <c r="M1078" i="1"/>
  <c r="E35" i="1"/>
  <c r="F2573" i="1"/>
  <c r="O288" i="1"/>
  <c r="C127" i="1"/>
  <c r="E3524" i="1"/>
  <c r="N856" i="1"/>
  <c r="C481" i="1"/>
  <c r="F1153" i="1"/>
  <c r="N2057" i="1"/>
  <c r="I723" i="1"/>
  <c r="D2193" i="1"/>
  <c r="N2081" i="1"/>
  <c r="I2518" i="1"/>
  <c r="L1040" i="1"/>
  <c r="H870" i="1"/>
  <c r="F3870" i="1"/>
  <c r="I1314" i="1"/>
  <c r="M693" i="1"/>
  <c r="J1421" i="1"/>
  <c r="H2644" i="1"/>
  <c r="L499" i="1"/>
  <c r="I22" i="1"/>
  <c r="E1743" i="1"/>
  <c r="M1260" i="1"/>
  <c r="J616" i="1"/>
  <c r="H87" i="1"/>
  <c r="L1877" i="1"/>
  <c r="N2248" i="1"/>
  <c r="L732" i="1"/>
  <c r="H562" i="1"/>
  <c r="K2621" i="1"/>
  <c r="M1338" i="1"/>
  <c r="L913" i="1"/>
  <c r="G1129" i="1"/>
  <c r="I1918" i="1"/>
  <c r="M1022" i="1"/>
  <c r="F85" i="1"/>
  <c r="M880" i="1"/>
  <c r="H1217" i="1"/>
  <c r="F262" i="1"/>
  <c r="N1232" i="1"/>
  <c r="J1000" i="1"/>
  <c r="F919" i="1"/>
  <c r="D3068" i="1"/>
  <c r="O1258" i="1"/>
  <c r="F1958" i="1"/>
  <c r="C188" i="1"/>
  <c r="F1090" i="1"/>
  <c r="E392" i="1"/>
  <c r="M158" i="1"/>
  <c r="G575" i="1"/>
  <c r="O2328" i="1"/>
  <c r="I1026" i="1"/>
  <c r="F2825" i="1"/>
  <c r="E1278" i="1"/>
  <c r="C1077" i="1"/>
  <c r="M1605" i="1"/>
  <c r="M1993" i="1"/>
  <c r="J1921" i="1"/>
  <c r="J3286" i="1"/>
  <c r="L1281" i="1"/>
  <c r="E869" i="1"/>
  <c r="M164" i="1"/>
  <c r="M1656" i="1"/>
  <c r="N943" i="1"/>
  <c r="G520" i="1"/>
  <c r="E1428" i="1"/>
  <c r="H2633" i="1"/>
  <c r="M1410" i="1"/>
  <c r="E1620" i="1"/>
  <c r="H2578" i="1"/>
  <c r="L1196" i="1"/>
  <c r="M1830" i="1"/>
  <c r="H633" i="1"/>
  <c r="H1030" i="1"/>
  <c r="M329" i="1"/>
  <c r="J2472" i="1"/>
  <c r="G473" i="1"/>
  <c r="D76" i="1"/>
  <c r="K1919" i="1"/>
  <c r="J539" i="1"/>
  <c r="M440" i="1"/>
  <c r="F1576" i="1"/>
  <c r="N1018" i="1"/>
  <c r="E1374" i="1"/>
  <c r="H1650" i="1"/>
  <c r="M1094" i="1"/>
  <c r="I948" i="1"/>
  <c r="F1399" i="1"/>
  <c r="I2825" i="1"/>
  <c r="F920" i="1"/>
  <c r="K959" i="1"/>
  <c r="J437" i="1"/>
  <c r="E3152" i="1"/>
  <c r="H2468" i="1"/>
  <c r="M2151" i="1"/>
  <c r="J472" i="1"/>
  <c r="E1904" i="1"/>
  <c r="G266" i="1"/>
  <c r="J768" i="1"/>
  <c r="K1973" i="1"/>
  <c r="D1994" i="1"/>
  <c r="J1887" i="1"/>
  <c r="N1909" i="1"/>
  <c r="C868" i="1"/>
  <c r="J1280" i="1"/>
  <c r="M2331" i="1"/>
  <c r="C1322" i="1"/>
  <c r="H900" i="1"/>
  <c r="J234" i="1"/>
  <c r="D1354" i="1"/>
  <c r="D196" i="1"/>
  <c r="N987" i="1"/>
  <c r="L2283" i="1"/>
  <c r="N1029" i="1"/>
  <c r="N1213" i="1"/>
  <c r="F1204" i="1"/>
  <c r="K483" i="1"/>
  <c r="E2557" i="1"/>
  <c r="K2350" i="1"/>
  <c r="J491" i="1"/>
  <c r="K363" i="1"/>
  <c r="O3399" i="1"/>
  <c r="C1277" i="1"/>
  <c r="D432" i="1"/>
  <c r="F165" i="1"/>
  <c r="K1404" i="1"/>
  <c r="O1299" i="1"/>
  <c r="I367" i="1"/>
  <c r="E1896" i="1"/>
  <c r="C1816" i="1"/>
  <c r="N2466" i="1"/>
  <c r="H1253" i="1"/>
  <c r="H79" i="1"/>
  <c r="K1156" i="1"/>
  <c r="J2490" i="1"/>
  <c r="O381" i="1"/>
  <c r="G248" i="1"/>
  <c r="I1723" i="1"/>
  <c r="J1877" i="1"/>
  <c r="E349" i="1"/>
  <c r="O1400" i="1"/>
  <c r="K1216" i="1"/>
  <c r="I262" i="1"/>
  <c r="J1704" i="1"/>
  <c r="G474" i="1"/>
  <c r="O1102" i="1"/>
  <c r="L1673" i="1"/>
  <c r="K810" i="1"/>
  <c r="G664" i="1"/>
  <c r="D3518" i="1"/>
  <c r="F273" i="1"/>
  <c r="N1195" i="1"/>
  <c r="N1335" i="1"/>
  <c r="N620" i="1"/>
  <c r="I1355" i="1"/>
  <c r="N1831" i="1"/>
  <c r="C942" i="1"/>
  <c r="C813" i="1"/>
  <c r="O881" i="1"/>
  <c r="F1592" i="1"/>
  <c r="H1358" i="1"/>
  <c r="N773" i="1"/>
  <c r="C2191" i="1"/>
  <c r="N1082" i="1"/>
  <c r="F1254" i="1"/>
  <c r="E379" i="1"/>
  <c r="G1295" i="1"/>
  <c r="C1395" i="1"/>
  <c r="E558" i="1"/>
  <c r="E925" i="1"/>
  <c r="L324" i="1"/>
  <c r="M31" i="1"/>
  <c r="J2949" i="1"/>
  <c r="D833" i="1"/>
  <c r="M1007" i="1"/>
  <c r="I2153" i="1"/>
  <c r="F902" i="1"/>
  <c r="G2126" i="1"/>
  <c r="N2497" i="1"/>
  <c r="J1765" i="1"/>
  <c r="L705" i="1"/>
  <c r="N1244" i="1"/>
  <c r="O2424" i="1"/>
  <c r="D248" i="1"/>
  <c r="C1138" i="1"/>
  <c r="E1796" i="1"/>
  <c r="C23" i="1"/>
  <c r="H583" i="1"/>
  <c r="H97" i="1"/>
  <c r="L1387" i="1"/>
  <c r="H1729" i="1"/>
  <c r="K575" i="1"/>
  <c r="D163" i="1"/>
  <c r="G583" i="1"/>
  <c r="F97" i="1"/>
  <c r="G2885" i="1"/>
  <c r="G725" i="1"/>
  <c r="I766" i="1"/>
  <c r="H532" i="1"/>
  <c r="C119" i="1"/>
  <c r="I2009" i="1"/>
  <c r="O65" i="1"/>
  <c r="D1146" i="1"/>
  <c r="O1029" i="1"/>
  <c r="O7" i="1"/>
  <c r="L1914" i="1"/>
  <c r="K18" i="1"/>
  <c r="D975" i="1"/>
  <c r="K1026" i="1"/>
  <c r="M61" i="1"/>
  <c r="C477" i="1"/>
  <c r="C124" i="1"/>
  <c r="J193" i="1"/>
  <c r="H509" i="1"/>
  <c r="E70" i="1"/>
  <c r="O2479" i="1"/>
  <c r="K289" i="1"/>
  <c r="C1049" i="1"/>
  <c r="O1172" i="1"/>
  <c r="I391" i="1"/>
  <c r="E43" i="1"/>
  <c r="E189" i="1"/>
  <c r="F2514" i="1"/>
  <c r="E425" i="1"/>
  <c r="O253" i="1"/>
  <c r="F656" i="1"/>
  <c r="D1341" i="1"/>
  <c r="F1874" i="1"/>
  <c r="I1451" i="1"/>
  <c r="C970" i="1"/>
  <c r="I2195" i="1"/>
  <c r="H2110" i="1"/>
  <c r="F1003" i="1"/>
  <c r="J1657" i="1"/>
  <c r="G1008" i="1"/>
  <c r="O796" i="1"/>
  <c r="N84" i="1"/>
  <c r="E1028" i="1"/>
  <c r="M254" i="1"/>
  <c r="O1293" i="1"/>
  <c r="G1203" i="1"/>
  <c r="M519" i="1"/>
  <c r="C2263" i="1"/>
  <c r="H516" i="1"/>
  <c r="N457" i="1"/>
  <c r="K2133" i="1"/>
  <c r="J952" i="1"/>
  <c r="I340" i="1"/>
  <c r="C387" i="1"/>
  <c r="E518" i="1"/>
  <c r="I2043" i="1"/>
  <c r="M179" i="1"/>
  <c r="J41" i="1"/>
  <c r="K81" i="1"/>
  <c r="M801" i="1"/>
  <c r="E77" i="1"/>
  <c r="D691" i="1"/>
  <c r="O1253" i="1"/>
  <c r="J853" i="1"/>
  <c r="J30" i="1"/>
  <c r="C396" i="1"/>
  <c r="F344" i="1"/>
  <c r="L839" i="1"/>
  <c r="N309" i="1"/>
  <c r="D330" i="1"/>
  <c r="C478" i="1"/>
  <c r="E262" i="1"/>
  <c r="N217" i="1"/>
  <c r="L1590" i="1"/>
  <c r="M1683" i="1"/>
  <c r="K333" i="1"/>
  <c r="N286" i="1"/>
  <c r="G1531" i="1"/>
  <c r="C468" i="1"/>
  <c r="G1081" i="1"/>
  <c r="O2468" i="1"/>
  <c r="G558" i="1"/>
  <c r="F2960" i="1"/>
  <c r="E1076" i="1"/>
  <c r="N429" i="1"/>
  <c r="J2152" i="1"/>
  <c r="K648" i="1"/>
  <c r="L657" i="1"/>
  <c r="M2180" i="1"/>
  <c r="L2581" i="1"/>
  <c r="I972" i="1"/>
  <c r="O1918" i="1"/>
  <c r="O932" i="1"/>
  <c r="C1055" i="1"/>
  <c r="L1661" i="1"/>
  <c r="D769" i="1"/>
  <c r="E1298" i="1"/>
  <c r="C150" i="1"/>
  <c r="F1035" i="1"/>
  <c r="M616" i="1"/>
  <c r="M850" i="1"/>
  <c r="M1292" i="1"/>
  <c r="E149" i="1"/>
  <c r="O1335" i="1"/>
  <c r="J816" i="1"/>
  <c r="I6" i="1"/>
  <c r="D685" i="1"/>
  <c r="N220" i="1"/>
  <c r="H515" i="1"/>
  <c r="L786" i="1"/>
  <c r="O1120" i="1"/>
  <c r="L296" i="1"/>
  <c r="J759" i="1"/>
  <c r="F1607" i="1"/>
  <c r="I471" i="1"/>
  <c r="I319" i="1"/>
  <c r="I1722" i="1"/>
  <c r="L573" i="1"/>
  <c r="L923" i="1"/>
  <c r="F671" i="1"/>
  <c r="I660" i="1"/>
  <c r="H39" i="1"/>
  <c r="J418" i="1"/>
  <c r="G1356" i="1"/>
  <c r="C538" i="1"/>
  <c r="F334" i="1"/>
  <c r="D127" i="1"/>
  <c r="O218" i="1"/>
  <c r="M225" i="1"/>
  <c r="C2137" i="1"/>
  <c r="D1613" i="1"/>
  <c r="D38" i="1"/>
  <c r="M1848" i="1"/>
  <c r="K632" i="1"/>
  <c r="O833" i="1"/>
  <c r="I2083" i="1"/>
  <c r="M1597" i="1"/>
  <c r="E1601" i="1"/>
  <c r="K264" i="1"/>
  <c r="H1215" i="1"/>
  <c r="L1946" i="1"/>
  <c r="E327" i="1"/>
  <c r="E2030" i="1"/>
  <c r="M517" i="1"/>
  <c r="E812" i="1"/>
  <c r="N2068" i="1"/>
  <c r="I686" i="1"/>
  <c r="E1104" i="1"/>
  <c r="O727" i="1"/>
  <c r="M672" i="1"/>
  <c r="O312" i="1"/>
  <c r="L405" i="1"/>
  <c r="I919" i="1"/>
  <c r="K1137" i="1"/>
  <c r="D144" i="1"/>
  <c r="N395" i="1"/>
  <c r="D475" i="1"/>
  <c r="E887" i="1"/>
  <c r="F579" i="1"/>
  <c r="G555" i="1"/>
  <c r="K316" i="1"/>
  <c r="I938" i="1"/>
  <c r="I66" i="1"/>
  <c r="N267" i="1"/>
  <c r="F255" i="1"/>
  <c r="H191" i="1"/>
  <c r="G1024" i="1"/>
  <c r="F109" i="1"/>
  <c r="H486" i="1"/>
  <c r="N33" i="1"/>
  <c r="D465" i="1"/>
  <c r="G1385" i="1"/>
  <c r="H940" i="1"/>
  <c r="J534" i="1"/>
  <c r="M915" i="1"/>
  <c r="F364" i="1"/>
  <c r="C1071" i="1"/>
  <c r="G220" i="1"/>
  <c r="O529" i="1"/>
  <c r="K1211" i="1"/>
  <c r="J1395" i="1"/>
  <c r="D214" i="1"/>
  <c r="E1011" i="1"/>
  <c r="F38" i="1"/>
  <c r="C767" i="1"/>
  <c r="L1385" i="1"/>
  <c r="G1469" i="1"/>
  <c r="C2039" i="1"/>
  <c r="H1332" i="1"/>
  <c r="J1116" i="1"/>
  <c r="O2497" i="1"/>
  <c r="K3308" i="1"/>
  <c r="E2067" i="1"/>
  <c r="H368" i="1"/>
  <c r="D606" i="1"/>
  <c r="F140" i="1"/>
  <c r="G1444" i="1"/>
  <c r="M2013" i="1"/>
  <c r="C828" i="1"/>
  <c r="M309" i="1"/>
  <c r="K328" i="1"/>
  <c r="H158" i="1"/>
  <c r="G654" i="1"/>
  <c r="M134" i="1"/>
  <c r="O1045" i="1"/>
  <c r="G1343" i="1"/>
  <c r="D817" i="1"/>
  <c r="K664" i="1"/>
  <c r="J21" i="1"/>
  <c r="F212" i="1"/>
  <c r="D918" i="1"/>
  <c r="D781" i="1"/>
  <c r="G1725" i="1"/>
  <c r="I215" i="1"/>
  <c r="F674" i="1"/>
  <c r="E914" i="1"/>
  <c r="C165" i="1"/>
  <c r="J329" i="1"/>
  <c r="E148" i="1"/>
  <c r="N173" i="1"/>
  <c r="E1809" i="1"/>
  <c r="F231" i="1"/>
  <c r="N288" i="1"/>
  <c r="D150" i="1"/>
  <c r="F234" i="1"/>
  <c r="C882" i="1"/>
  <c r="C1213" i="1"/>
  <c r="G604" i="1"/>
  <c r="J439" i="1"/>
  <c r="M590" i="1"/>
  <c r="K628" i="1"/>
  <c r="M3486" i="1"/>
  <c r="C337" i="1"/>
  <c r="H838" i="1"/>
  <c r="N352" i="1"/>
  <c r="F683" i="1"/>
  <c r="H1180" i="1"/>
  <c r="K1227" i="1"/>
  <c r="G2364" i="1"/>
  <c r="N2892" i="1"/>
  <c r="K1357" i="1"/>
  <c r="E962" i="1"/>
  <c r="F1653" i="1"/>
  <c r="J28" i="1"/>
  <c r="F871" i="1"/>
  <c r="F1387" i="1"/>
  <c r="O1493" i="1"/>
  <c r="O2016" i="1"/>
  <c r="L1139" i="1"/>
  <c r="D706" i="1"/>
  <c r="G8" i="1"/>
  <c r="N122" i="1"/>
  <c r="C71" i="1"/>
  <c r="H73" i="1"/>
  <c r="I331" i="1"/>
  <c r="M1661" i="1"/>
  <c r="H1283" i="1"/>
  <c r="K208" i="1"/>
  <c r="D740" i="1"/>
  <c r="J342" i="1"/>
  <c r="D563" i="1"/>
  <c r="H292" i="1"/>
  <c r="D871" i="1"/>
  <c r="G961" i="1"/>
  <c r="C522" i="1"/>
  <c r="M552" i="1"/>
  <c r="M1315" i="1"/>
  <c r="N723" i="1"/>
  <c r="M862" i="1"/>
  <c r="G74" i="1"/>
  <c r="F351" i="1"/>
  <c r="I477" i="1"/>
  <c r="K355" i="1"/>
  <c r="M934" i="1"/>
  <c r="J320" i="1"/>
  <c r="E389" i="1"/>
  <c r="J2517" i="1"/>
  <c r="N164" i="1"/>
  <c r="G107" i="1"/>
  <c r="F271" i="1"/>
  <c r="N473" i="1"/>
  <c r="H584" i="1"/>
  <c r="N1469" i="1"/>
  <c r="D3938" i="1"/>
  <c r="D3774" i="1"/>
  <c r="L3107" i="1"/>
  <c r="O2697" i="1"/>
  <c r="E3131" i="1"/>
  <c r="L1543" i="1"/>
  <c r="J3021" i="1"/>
  <c r="K3213" i="1"/>
  <c r="D3414" i="1"/>
  <c r="M3087" i="1"/>
  <c r="L2257" i="1"/>
  <c r="J2642" i="1"/>
  <c r="O3628" i="1"/>
  <c r="L1916" i="1"/>
  <c r="K1443" i="1"/>
  <c r="J2443" i="1"/>
  <c r="C3006" i="1"/>
  <c r="J2950" i="1"/>
  <c r="C3623" i="1"/>
  <c r="I3007" i="1"/>
  <c r="D3592" i="1"/>
  <c r="I1463" i="1"/>
  <c r="N1974" i="1"/>
  <c r="N2574" i="1"/>
  <c r="K3391" i="1"/>
  <c r="J2463" i="1"/>
  <c r="I2660" i="1"/>
  <c r="C1312" i="1"/>
  <c r="N2166" i="1"/>
  <c r="G2806" i="1"/>
  <c r="F3062" i="1"/>
  <c r="C3325" i="1"/>
  <c r="G3170" i="1"/>
  <c r="C2796" i="1"/>
  <c r="C3090" i="1"/>
  <c r="I2669" i="1"/>
  <c r="N1886" i="1"/>
  <c r="E3504" i="1"/>
  <c r="E2843" i="1"/>
  <c r="H2808" i="1"/>
  <c r="M3477" i="1"/>
  <c r="C1896" i="1"/>
  <c r="H2632" i="1"/>
  <c r="I1794" i="1"/>
  <c r="H3124" i="1"/>
  <c r="E1693" i="1"/>
  <c r="C1642" i="1"/>
  <c r="M4088" i="1"/>
  <c r="E2584" i="1"/>
  <c r="N3692" i="1"/>
  <c r="M1902" i="1"/>
  <c r="D1554" i="1"/>
  <c r="M3588" i="1"/>
  <c r="K932" i="1"/>
  <c r="M1551" i="1"/>
  <c r="G2437" i="1"/>
  <c r="L1939" i="1"/>
  <c r="I1464" i="1"/>
  <c r="H2809" i="1"/>
  <c r="J1099" i="1"/>
  <c r="H1852" i="1"/>
  <c r="O2603" i="1"/>
  <c r="C1720" i="1"/>
  <c r="M1609" i="1"/>
  <c r="N2676" i="1"/>
  <c r="E640" i="1"/>
  <c r="J1829" i="1"/>
  <c r="K2801" i="1"/>
  <c r="C1473" i="1"/>
  <c r="O1811" i="1"/>
  <c r="F3288" i="1"/>
  <c r="H2178" i="1"/>
  <c r="G1720" i="1"/>
  <c r="G2817" i="1"/>
  <c r="K1700" i="1"/>
  <c r="I1252" i="1"/>
  <c r="F2447" i="1"/>
  <c r="E2012" i="1"/>
  <c r="I1470" i="1"/>
  <c r="O2813" i="1"/>
  <c r="K1453" i="1"/>
  <c r="K908" i="1"/>
  <c r="J2372" i="1"/>
  <c r="C1943" i="1"/>
  <c r="I2492" i="1"/>
  <c r="E2533" i="1"/>
  <c r="E3513" i="1"/>
  <c r="I1649" i="1"/>
  <c r="M2661" i="1"/>
  <c r="E793" i="1"/>
  <c r="F1868" i="1"/>
  <c r="M1614" i="1"/>
  <c r="I3250" i="1"/>
  <c r="D1557" i="1"/>
  <c r="J2709" i="1"/>
  <c r="M1073" i="1"/>
  <c r="L2157" i="1"/>
  <c r="D1704" i="1"/>
  <c r="D3176" i="1"/>
  <c r="D1508" i="1"/>
  <c r="E3012" i="1"/>
  <c r="I755" i="1"/>
  <c r="L2072" i="1"/>
  <c r="L2041" i="1"/>
  <c r="K2722" i="1"/>
  <c r="N1944" i="1"/>
  <c r="D2003" i="1"/>
  <c r="O1870" i="1"/>
  <c r="N2104" i="1"/>
  <c r="C1959" i="1"/>
  <c r="K2415" i="1"/>
  <c r="I924" i="1"/>
  <c r="G2123" i="1"/>
  <c r="O1488" i="1"/>
  <c r="F1656" i="1"/>
  <c r="E3295" i="1"/>
  <c r="I2983" i="1"/>
  <c r="L2229" i="1"/>
  <c r="I2066" i="1"/>
  <c r="E2266" i="1"/>
  <c r="E2669" i="1"/>
  <c r="E1289" i="1"/>
  <c r="K2492" i="1"/>
  <c r="F1564" i="1"/>
  <c r="M3343" i="1"/>
  <c r="C1854" i="1"/>
  <c r="O820" i="1"/>
  <c r="H1542" i="1"/>
  <c r="H2001" i="1"/>
  <c r="L2381" i="1"/>
  <c r="O3349" i="1"/>
  <c r="O2992" i="1"/>
  <c r="N1762" i="1"/>
  <c r="G2318" i="1"/>
  <c r="E3409" i="1"/>
  <c r="M2164" i="1"/>
  <c r="J2515" i="1"/>
  <c r="J914" i="1"/>
  <c r="H2420" i="1"/>
  <c r="C1622" i="1"/>
  <c r="F1994" i="1"/>
  <c r="J1667" i="1"/>
  <c r="O2720" i="1"/>
  <c r="G1752" i="1"/>
  <c r="F1795" i="1"/>
  <c r="J2656" i="1"/>
  <c r="I3076" i="1"/>
  <c r="E1730" i="1"/>
  <c r="C1643" i="1"/>
  <c r="L1128" i="1"/>
  <c r="D2426" i="1"/>
  <c r="K2868" i="1"/>
  <c r="M2782" i="1"/>
  <c r="H842" i="1"/>
  <c r="F1932" i="1"/>
  <c r="L2759" i="1"/>
  <c r="O1610" i="1"/>
  <c r="F2314" i="1"/>
  <c r="H2611" i="1"/>
  <c r="H2466" i="1"/>
  <c r="H1982" i="1"/>
  <c r="O2339" i="1"/>
  <c r="I2490" i="1"/>
  <c r="J2379" i="1"/>
  <c r="I4609" i="1"/>
  <c r="M2749" i="1"/>
  <c r="E2416" i="1"/>
  <c r="H2378" i="1"/>
  <c r="J1721" i="1"/>
  <c r="H418" i="1"/>
  <c r="H941" i="1"/>
  <c r="I1896" i="1"/>
  <c r="G372" i="1"/>
  <c r="E537" i="1"/>
  <c r="K374" i="1"/>
  <c r="D1000" i="1"/>
  <c r="M1560" i="1"/>
  <c r="K1256" i="1"/>
  <c r="N668" i="1"/>
  <c r="F1791" i="1"/>
  <c r="K801" i="1"/>
  <c r="D1250" i="1"/>
  <c r="F195" i="1"/>
  <c r="M1434" i="1"/>
  <c r="M1961" i="1"/>
  <c r="N373" i="1"/>
  <c r="C611" i="1"/>
  <c r="O1900" i="1"/>
  <c r="M141" i="1"/>
  <c r="N2156" i="1"/>
  <c r="O3265" i="1"/>
  <c r="K1245" i="1"/>
  <c r="K1696" i="1"/>
  <c r="E1237" i="1"/>
  <c r="L756" i="1"/>
  <c r="K1419" i="1"/>
  <c r="K17" i="1"/>
  <c r="I2089" i="1"/>
  <c r="E1779" i="1"/>
  <c r="F448" i="1"/>
  <c r="C2185" i="1"/>
  <c r="I1124" i="1"/>
  <c r="J123" i="1"/>
  <c r="N885" i="1"/>
  <c r="H352" i="1"/>
  <c r="F1411" i="1"/>
  <c r="O2239" i="1"/>
  <c r="G2800" i="1"/>
  <c r="G2151" i="1"/>
  <c r="G2610" i="1"/>
  <c r="N1331" i="1"/>
  <c r="E2658" i="1"/>
  <c r="C1729" i="1"/>
  <c r="E1922" i="1"/>
  <c r="O1212" i="1"/>
  <c r="K1066" i="1"/>
  <c r="M2642" i="1"/>
  <c r="C1051" i="1"/>
  <c r="G1197" i="1"/>
  <c r="K837" i="1"/>
  <c r="O2227" i="1"/>
  <c r="E354" i="1"/>
  <c r="O151" i="1"/>
  <c r="N1755" i="1"/>
  <c r="E1518" i="1"/>
  <c r="K893" i="1"/>
  <c r="K2285" i="1"/>
  <c r="N700" i="1"/>
  <c r="J466" i="1"/>
  <c r="C1667" i="1"/>
  <c r="J1183" i="1"/>
  <c r="F1013" i="1"/>
  <c r="G2832" i="1"/>
  <c r="N1984" i="1"/>
  <c r="M413" i="1"/>
  <c r="J1013" i="1"/>
  <c r="D1169" i="1"/>
  <c r="N2069" i="1"/>
  <c r="D1483" i="1"/>
  <c r="N2609" i="1"/>
  <c r="I2463" i="1"/>
  <c r="F1819" i="1"/>
  <c r="L1835" i="1"/>
  <c r="C2803" i="1"/>
  <c r="F1672" i="1"/>
  <c r="I2297" i="1"/>
  <c r="C994" i="1"/>
  <c r="I1674" i="1"/>
  <c r="I2080" i="1"/>
  <c r="K739" i="1"/>
  <c r="L1123" i="1"/>
  <c r="F599" i="1"/>
  <c r="E2270" i="1"/>
  <c r="M570" i="1"/>
  <c r="E787" i="1"/>
  <c r="L2039" i="1"/>
  <c r="E1984" i="1"/>
  <c r="E304" i="1"/>
  <c r="I2079" i="1"/>
  <c r="F908" i="1"/>
  <c r="E1276" i="1"/>
  <c r="L956" i="1"/>
  <c r="K1123" i="1"/>
  <c r="N725" i="1"/>
  <c r="H3110" i="1"/>
  <c r="H2034" i="1"/>
  <c r="F1270" i="1"/>
  <c r="I690" i="1"/>
  <c r="D1431" i="1"/>
  <c r="H1551" i="1"/>
  <c r="I1964" i="1"/>
  <c r="O2129" i="1"/>
  <c r="O1090" i="1"/>
  <c r="F2238" i="1"/>
  <c r="O3091" i="1"/>
  <c r="F2308" i="1"/>
  <c r="O1991" i="1"/>
  <c r="M1894" i="1"/>
  <c r="N1943" i="1"/>
  <c r="E547" i="1"/>
  <c r="G1938" i="1"/>
  <c r="L1429" i="1"/>
  <c r="M698" i="1"/>
  <c r="K1712" i="1"/>
  <c r="O668" i="1"/>
  <c r="M467" i="1"/>
  <c r="L2116" i="1"/>
  <c r="F1309" i="1"/>
  <c r="N1137" i="1"/>
  <c r="L2867" i="1"/>
  <c r="M1326" i="1"/>
  <c r="M831" i="1"/>
  <c r="E178" i="1"/>
  <c r="C1878" i="1"/>
  <c r="C1444" i="1"/>
  <c r="J144" i="1"/>
  <c r="H1213" i="1"/>
  <c r="I618" i="1"/>
  <c r="G417" i="1"/>
  <c r="K1466" i="1"/>
  <c r="M1748" i="1"/>
  <c r="K2034" i="1"/>
  <c r="H2003" i="1"/>
  <c r="C2744" i="1"/>
  <c r="H2535" i="1"/>
  <c r="C3167" i="1"/>
  <c r="H1282" i="1"/>
  <c r="J2851" i="1"/>
  <c r="F1410" i="1"/>
  <c r="O1657" i="1"/>
  <c r="E404" i="1"/>
  <c r="J2078" i="1"/>
  <c r="G904" i="1"/>
  <c r="E247" i="1"/>
  <c r="C2224" i="1"/>
  <c r="D883" i="1"/>
  <c r="I1254" i="1"/>
  <c r="D2630" i="1"/>
  <c r="E1096" i="1"/>
  <c r="H722" i="1"/>
  <c r="J2770" i="1"/>
  <c r="H2284" i="1"/>
  <c r="J1868" i="1"/>
  <c r="D121" i="1"/>
  <c r="N2272" i="1"/>
  <c r="I673" i="1"/>
  <c r="K784" i="1"/>
  <c r="I1517" i="1"/>
  <c r="E1840" i="1"/>
  <c r="O208" i="1"/>
  <c r="I1389" i="1"/>
  <c r="M525" i="1"/>
  <c r="G1969" i="1"/>
  <c r="C1754" i="1"/>
  <c r="G858" i="1"/>
  <c r="E2071" i="1"/>
  <c r="H2547" i="1"/>
  <c r="N2856" i="1"/>
  <c r="H938" i="1"/>
  <c r="K2319" i="1"/>
  <c r="O2533" i="1"/>
  <c r="J1576" i="1"/>
  <c r="H21" i="1"/>
  <c r="N1691" i="1"/>
  <c r="M1215" i="1"/>
  <c r="J609" i="1"/>
  <c r="H2054" i="1"/>
  <c r="J610" i="1"/>
  <c r="F376" i="1"/>
  <c r="G2061" i="1"/>
  <c r="F1157" i="1"/>
  <c r="N985" i="1"/>
  <c r="I2409" i="1"/>
  <c r="O1686" i="1"/>
  <c r="I1957" i="1"/>
  <c r="L729" i="1"/>
  <c r="F1566" i="1"/>
  <c r="I1278" i="1"/>
  <c r="D244" i="1"/>
  <c r="O1791" i="1"/>
  <c r="C543" i="1"/>
  <c r="J454" i="1"/>
  <c r="G696" i="1"/>
  <c r="J1144" i="1"/>
  <c r="K674" i="1"/>
  <c r="H2152" i="1"/>
  <c r="L1044" i="1"/>
  <c r="N1718" i="1"/>
  <c r="O2726" i="1"/>
  <c r="F2906" i="1"/>
  <c r="K1809" i="1"/>
  <c r="C2220" i="1"/>
  <c r="K2166" i="1"/>
  <c r="H1296" i="1"/>
  <c r="C403" i="1"/>
  <c r="C1913" i="1"/>
  <c r="F1344" i="1"/>
  <c r="D1671" i="1"/>
  <c r="C2226" i="1"/>
  <c r="M1216" i="1"/>
  <c r="K1015" i="1"/>
  <c r="D1796" i="1"/>
  <c r="M940" i="1"/>
  <c r="J699" i="1"/>
  <c r="G3026" i="1"/>
  <c r="E1962" i="1"/>
  <c r="N1880" i="1"/>
  <c r="K162" i="1"/>
  <c r="E1711" i="1"/>
  <c r="L403" i="1"/>
  <c r="E765" i="1"/>
  <c r="N2032" i="1"/>
  <c r="C1340" i="1"/>
  <c r="I189" i="1"/>
  <c r="D1235" i="1"/>
  <c r="I930" i="1"/>
  <c r="N1041" i="1"/>
  <c r="L2082" i="1"/>
  <c r="C1815" i="1"/>
  <c r="H1412" i="1"/>
  <c r="D2162" i="1"/>
  <c r="G3076" i="1"/>
  <c r="F1337" i="1"/>
  <c r="F2462" i="1"/>
  <c r="I697" i="1"/>
  <c r="H1120" i="1"/>
  <c r="F20" i="1"/>
  <c r="L1495" i="1"/>
  <c r="K1214" i="1"/>
  <c r="F1032" i="1"/>
  <c r="G1743" i="1"/>
  <c r="J1306" i="1"/>
  <c r="E704" i="1"/>
  <c r="L1728" i="1"/>
  <c r="E781" i="1"/>
  <c r="O634" i="1"/>
  <c r="G2656" i="1"/>
  <c r="L1718" i="1"/>
  <c r="H2079" i="1"/>
  <c r="I4324" i="1"/>
  <c r="O1458" i="1"/>
  <c r="K1167" i="1"/>
  <c r="F221" i="1"/>
  <c r="D1220" i="1"/>
  <c r="D472" i="1"/>
  <c r="H453" i="1"/>
  <c r="D599" i="1"/>
  <c r="D1037" i="1"/>
  <c r="N2794" i="1"/>
  <c r="J982" i="1"/>
  <c r="L2193" i="1"/>
  <c r="L909" i="1"/>
  <c r="I1636" i="1"/>
  <c r="K3507" i="1"/>
  <c r="L2408" i="1"/>
  <c r="C986" i="1"/>
  <c r="D655" i="1"/>
  <c r="D1052" i="1"/>
  <c r="L267" i="1"/>
  <c r="F2066" i="1"/>
  <c r="I1119" i="1"/>
  <c r="O401" i="1"/>
  <c r="C1717" i="1"/>
  <c r="M2255" i="1"/>
  <c r="H1157" i="1"/>
  <c r="L1838" i="1"/>
  <c r="G1142" i="1"/>
  <c r="E941" i="1"/>
  <c r="J2031" i="1"/>
  <c r="L445" i="1"/>
  <c r="F855" i="1"/>
  <c r="H3185" i="1"/>
  <c r="K1943" i="1"/>
  <c r="G608" i="1"/>
  <c r="F1975" i="1"/>
  <c r="F1196" i="1"/>
  <c r="D925" i="1"/>
  <c r="E1401" i="1"/>
  <c r="C650" i="1"/>
  <c r="D2023" i="1"/>
  <c r="N1420" i="1"/>
  <c r="G920" i="1"/>
  <c r="M904" i="1"/>
  <c r="N335" i="1"/>
  <c r="K2018" i="1"/>
  <c r="N1518" i="1"/>
  <c r="F1627" i="1"/>
  <c r="D9" i="1"/>
  <c r="F2099" i="1"/>
  <c r="L1017" i="1"/>
  <c r="N721" i="1"/>
  <c r="H1529" i="1"/>
  <c r="M446" i="1"/>
  <c r="L822" i="1"/>
  <c r="I1578" i="1"/>
  <c r="K2948" i="1"/>
  <c r="L3224" i="1"/>
  <c r="E1271" i="1"/>
  <c r="N1136" i="1"/>
  <c r="D2124" i="1"/>
  <c r="J2087" i="1"/>
  <c r="K1111" i="1"/>
  <c r="C588" i="1"/>
  <c r="F909" i="1"/>
  <c r="K2682" i="1"/>
  <c r="D849" i="1"/>
  <c r="L677" i="1"/>
  <c r="J3408" i="1"/>
  <c r="K1487" i="1"/>
  <c r="L979" i="1"/>
  <c r="H457" i="1"/>
  <c r="H2165" i="1"/>
  <c r="K1865" i="1"/>
  <c r="G256" i="1"/>
  <c r="K1191" i="1"/>
  <c r="N1307" i="1"/>
  <c r="J1073" i="1"/>
  <c r="M1658" i="1"/>
  <c r="G45" i="1"/>
  <c r="F1942" i="1"/>
  <c r="F1323" i="1"/>
  <c r="C1586" i="1"/>
  <c r="L1648" i="1"/>
  <c r="N279" i="1"/>
  <c r="K1876" i="1"/>
  <c r="O1169" i="1"/>
  <c r="L1437" i="1"/>
  <c r="F100" i="1"/>
  <c r="F1720" i="1"/>
  <c r="M1761" i="1"/>
  <c r="J929" i="1"/>
  <c r="D861" i="1"/>
  <c r="J1234" i="1"/>
  <c r="F1472" i="1"/>
  <c r="K804" i="1"/>
  <c r="G658" i="1"/>
  <c r="K2826" i="1"/>
  <c r="D1903" i="1"/>
  <c r="M970" i="1"/>
  <c r="N144" i="1"/>
  <c r="C1402" i="1"/>
  <c r="L591" i="1"/>
  <c r="H420" i="1"/>
  <c r="L1743" i="1"/>
  <c r="F1921" i="1"/>
  <c r="G3002" i="1"/>
  <c r="F1768" i="1"/>
  <c r="D1790" i="1"/>
  <c r="D2116" i="1"/>
  <c r="K1805" i="1"/>
  <c r="K1477" i="1"/>
  <c r="J1358" i="1"/>
  <c r="C514" i="1"/>
  <c r="F1749" i="1"/>
  <c r="I1206" i="1"/>
  <c r="D859" i="1"/>
  <c r="G1955" i="1"/>
  <c r="F506" i="1"/>
  <c r="M1029" i="1"/>
  <c r="J1999" i="1"/>
  <c r="L175" i="1"/>
  <c r="H5" i="1"/>
  <c r="G2617" i="1"/>
  <c r="E1370" i="1"/>
  <c r="G1613" i="1"/>
  <c r="O3608" i="1"/>
  <c r="F1002" i="1"/>
  <c r="L1178" i="1"/>
  <c r="J1976" i="1"/>
  <c r="E3345" i="1"/>
  <c r="J1401" i="1"/>
  <c r="F16" i="1"/>
  <c r="D1733" i="1"/>
  <c r="H1246" i="1"/>
  <c r="O686" i="1"/>
  <c r="F319" i="1"/>
  <c r="K564" i="1"/>
  <c r="E2499" i="1"/>
  <c r="E1334" i="1"/>
  <c r="O1187" i="1"/>
  <c r="O2877" i="1"/>
  <c r="G1555" i="1"/>
  <c r="L2444" i="1"/>
  <c r="O2022" i="1"/>
  <c r="C2678" i="1"/>
  <c r="H393" i="1"/>
  <c r="L2945" i="1"/>
  <c r="O891" i="1"/>
  <c r="E968" i="1"/>
  <c r="F510" i="1"/>
  <c r="J2409" i="1"/>
  <c r="I863" i="1"/>
  <c r="J1740" i="1"/>
  <c r="D441" i="1"/>
  <c r="E850" i="1"/>
  <c r="F2679" i="1"/>
  <c r="M1759" i="1"/>
  <c r="D2085" i="1"/>
  <c r="J168" i="1"/>
  <c r="C1829" i="1"/>
  <c r="E625" i="1"/>
  <c r="K324" i="1"/>
  <c r="K868" i="1"/>
  <c r="N1219" i="1"/>
  <c r="D85" i="1"/>
  <c r="N2229" i="1"/>
  <c r="F958" i="1"/>
  <c r="N875" i="1"/>
  <c r="M1556" i="1"/>
  <c r="K2010" i="1"/>
  <c r="K1993" i="1"/>
  <c r="E2490" i="1"/>
  <c r="D1078" i="1"/>
  <c r="J1403" i="1"/>
  <c r="G67" i="1"/>
  <c r="J2527" i="1"/>
  <c r="J1951" i="1"/>
  <c r="J34" i="1"/>
  <c r="N644" i="1"/>
  <c r="J1564" i="1"/>
  <c r="I1215" i="1"/>
  <c r="F1065" i="1"/>
  <c r="L765" i="1"/>
  <c r="H595" i="1"/>
  <c r="O2612" i="1"/>
  <c r="H1000" i="1"/>
  <c r="L1170" i="1"/>
  <c r="F175" i="1"/>
  <c r="D1889" i="1"/>
  <c r="K2202" i="1"/>
  <c r="E475" i="1"/>
  <c r="H1212" i="1"/>
  <c r="E1003" i="1"/>
  <c r="I2231" i="1"/>
  <c r="F1067" i="1"/>
  <c r="F2674" i="1"/>
  <c r="O2409" i="1"/>
  <c r="J1617" i="1"/>
  <c r="D591" i="1"/>
  <c r="D924" i="1"/>
  <c r="E2821" i="1"/>
  <c r="K1534" i="1"/>
  <c r="F1014" i="1"/>
  <c r="E553" i="1"/>
  <c r="D1689" i="1"/>
  <c r="C721" i="1"/>
  <c r="C116" i="1"/>
  <c r="M2239" i="1"/>
  <c r="C1981" i="1"/>
  <c r="F1571" i="1"/>
  <c r="J1955" i="1"/>
  <c r="K660" i="1"/>
  <c r="G514" i="1"/>
  <c r="N852" i="1"/>
  <c r="F2626" i="1"/>
  <c r="K938" i="1"/>
  <c r="C923" i="1"/>
  <c r="F244" i="1"/>
  <c r="G1961" i="1"/>
  <c r="M1137" i="1"/>
  <c r="G1046" i="1"/>
  <c r="N358" i="1"/>
  <c r="E1817" i="1"/>
  <c r="C1324" i="1"/>
  <c r="K1702" i="1"/>
  <c r="D2219" i="1"/>
  <c r="F722" i="1"/>
  <c r="N1117" i="1"/>
  <c r="H1860" i="1"/>
  <c r="N1275" i="1"/>
  <c r="J1105" i="1"/>
  <c r="M3164" i="1"/>
  <c r="C1401" i="1"/>
  <c r="O2266" i="1"/>
  <c r="H1017" i="1"/>
  <c r="L1310" i="1"/>
  <c r="L152" i="1"/>
  <c r="E2930" i="1"/>
  <c r="M2433" i="1"/>
  <c r="N2536" i="1"/>
  <c r="F1409" i="1"/>
  <c r="N1160" i="1"/>
  <c r="F75" i="1"/>
  <c r="H378" i="1"/>
  <c r="C947" i="1"/>
  <c r="F449" i="1"/>
  <c r="O654" i="1"/>
  <c r="D3354" i="1"/>
  <c r="I1275" i="1"/>
  <c r="O737" i="1"/>
  <c r="N571" i="1"/>
  <c r="D897" i="1"/>
  <c r="C2032" i="1"/>
  <c r="M187" i="1"/>
  <c r="C2328" i="1"/>
  <c r="G1581" i="1"/>
  <c r="J2434" i="1"/>
  <c r="G1261" i="1"/>
  <c r="E2910" i="1"/>
  <c r="O1328" i="1"/>
  <c r="K2032" i="1"/>
  <c r="E673" i="1"/>
  <c r="C3797" i="1"/>
  <c r="M2034" i="1"/>
  <c r="C400" i="1"/>
  <c r="I169" i="1"/>
  <c r="J1888" i="1"/>
  <c r="I968" i="1"/>
  <c r="N706" i="1"/>
  <c r="L2239" i="1"/>
  <c r="K2089" i="1"/>
  <c r="I2629" i="1"/>
  <c r="J796" i="1"/>
  <c r="F626" i="1"/>
  <c r="N1207" i="1"/>
  <c r="M2450" i="1"/>
  <c r="D2677" i="1"/>
  <c r="J3082" i="1"/>
  <c r="I1905" i="1"/>
  <c r="L2256" i="1"/>
  <c r="E1474" i="1"/>
  <c r="E1899" i="1"/>
  <c r="J1362" i="1"/>
  <c r="K2293" i="1"/>
  <c r="E2239" i="1"/>
  <c r="O1573" i="1"/>
  <c r="D1252" i="1"/>
  <c r="H539" i="1"/>
  <c r="D2827" i="1"/>
  <c r="M1942" i="1"/>
  <c r="D1859" i="1"/>
  <c r="F775" i="1"/>
  <c r="M1293" i="1"/>
  <c r="F912" i="1"/>
  <c r="L148" i="1"/>
  <c r="L917" i="1"/>
  <c r="L927" i="1"/>
  <c r="N493" i="1"/>
  <c r="F1728" i="1"/>
  <c r="O539" i="1"/>
  <c r="I989" i="1"/>
  <c r="L2155" i="1"/>
  <c r="E1151" i="1"/>
  <c r="K1045" i="1"/>
  <c r="I1679" i="1"/>
  <c r="G1248" i="1"/>
  <c r="L429" i="1"/>
  <c r="H658" i="1"/>
  <c r="H2282" i="1"/>
  <c r="D1175" i="1"/>
  <c r="C747" i="1"/>
  <c r="N1325" i="1"/>
  <c r="F1285" i="1"/>
  <c r="J137" i="1"/>
  <c r="M196" i="1"/>
  <c r="H164" i="1"/>
  <c r="O900" i="1"/>
  <c r="D463" i="1"/>
  <c r="K794" i="1"/>
  <c r="D3" i="1"/>
  <c r="I806" i="1"/>
  <c r="K1484" i="1"/>
  <c r="M344" i="1"/>
  <c r="K66" i="1"/>
  <c r="H80" i="1"/>
  <c r="J407" i="1"/>
  <c r="G1209" i="1"/>
  <c r="F743" i="1"/>
  <c r="G1265" i="1"/>
  <c r="F331" i="1"/>
  <c r="E412" i="1"/>
  <c r="L1326" i="1"/>
  <c r="C524" i="1"/>
  <c r="D106" i="1"/>
  <c r="E398" i="1"/>
  <c r="C490" i="1"/>
  <c r="C2654" i="1"/>
  <c r="K325" i="1"/>
  <c r="J448" i="1"/>
  <c r="H309" i="1"/>
  <c r="G1114" i="1"/>
  <c r="H744" i="1"/>
  <c r="O803" i="1"/>
  <c r="C921" i="1"/>
  <c r="K252" i="1"/>
  <c r="G959" i="1"/>
  <c r="H650" i="1"/>
  <c r="G532" i="1"/>
  <c r="I400" i="1"/>
  <c r="L1576" i="1"/>
  <c r="N1582" i="1"/>
  <c r="D948" i="1"/>
  <c r="K1304" i="1"/>
  <c r="F1917" i="1"/>
  <c r="G742" i="1"/>
  <c r="M951" i="1"/>
  <c r="E2377" i="1"/>
  <c r="G2696" i="1"/>
  <c r="J364" i="1"/>
  <c r="M1970" i="1"/>
  <c r="G1264" i="1"/>
  <c r="K77" i="1"/>
  <c r="D162" i="1"/>
  <c r="N489" i="1"/>
  <c r="H2193" i="1"/>
  <c r="H135" i="1"/>
  <c r="C817" i="1"/>
  <c r="J270" i="1"/>
  <c r="J825" i="1"/>
  <c r="O16" i="1"/>
  <c r="I272" i="1"/>
  <c r="C1069" i="1"/>
  <c r="N133" i="1"/>
  <c r="F445" i="1"/>
  <c r="E245" i="1"/>
  <c r="C564" i="1"/>
  <c r="K1447" i="1"/>
  <c r="C500" i="1"/>
  <c r="I903" i="1"/>
  <c r="G830" i="1"/>
  <c r="K295" i="1"/>
  <c r="C1606" i="1"/>
  <c r="M244" i="1"/>
  <c r="E421" i="1"/>
  <c r="D262" i="1"/>
  <c r="F1036" i="1"/>
  <c r="L1366" i="1"/>
  <c r="F467" i="1"/>
  <c r="I243" i="1"/>
  <c r="E120" i="1"/>
  <c r="G1195" i="1"/>
  <c r="H579" i="1"/>
  <c r="N1305" i="1"/>
  <c r="H157" i="1"/>
  <c r="C402" i="1"/>
  <c r="K727" i="1"/>
  <c r="D669" i="1"/>
  <c r="G143" i="1"/>
  <c r="N1229" i="1"/>
  <c r="N197" i="1"/>
  <c r="C1225" i="1"/>
  <c r="M783" i="1"/>
  <c r="M543" i="1"/>
  <c r="M1369" i="1"/>
  <c r="F1469" i="1"/>
  <c r="I1988" i="1"/>
  <c r="I2142" i="1"/>
  <c r="I392" i="1"/>
  <c r="D637" i="1"/>
  <c r="I3041" i="1"/>
  <c r="E1394" i="1"/>
  <c r="F2256" i="1"/>
  <c r="I1003" i="1"/>
  <c r="G896" i="1"/>
  <c r="I303" i="1"/>
  <c r="G224" i="1"/>
  <c r="H896" i="1"/>
  <c r="I61" i="1"/>
  <c r="N796" i="1"/>
  <c r="N56" i="1"/>
  <c r="I352" i="1"/>
  <c r="F944" i="1"/>
  <c r="I1172" i="1"/>
  <c r="D421" i="1"/>
  <c r="M1371" i="1"/>
  <c r="M59" i="1"/>
  <c r="J408" i="1"/>
  <c r="M1344" i="1"/>
  <c r="L682" i="1"/>
  <c r="M2309" i="1"/>
  <c r="N150" i="1"/>
  <c r="K1267" i="1"/>
  <c r="D64" i="1"/>
  <c r="N259" i="1"/>
  <c r="G720" i="1"/>
  <c r="G918" i="1"/>
  <c r="O1197" i="1"/>
  <c r="H799" i="1"/>
  <c r="O655" i="1"/>
  <c r="E1933" i="1"/>
  <c r="L275" i="1"/>
  <c r="J285" i="1"/>
  <c r="C429" i="1"/>
  <c r="C1303" i="1"/>
  <c r="G971" i="1"/>
  <c r="F292" i="1"/>
  <c r="D665" i="1"/>
  <c r="M198" i="1"/>
  <c r="O357" i="1"/>
  <c r="I274" i="1"/>
  <c r="H465" i="1"/>
  <c r="K1653" i="1"/>
  <c r="K157" i="1"/>
  <c r="M1294" i="1"/>
  <c r="O8" i="1"/>
  <c r="G1309" i="1"/>
  <c r="M68" i="1"/>
  <c r="N1336" i="1"/>
  <c r="M1235" i="1"/>
  <c r="I1002" i="1"/>
  <c r="J1128" i="1"/>
  <c r="L1690" i="1"/>
  <c r="C3045" i="1"/>
  <c r="D1493" i="1"/>
  <c r="N646" i="1"/>
  <c r="K775" i="1"/>
  <c r="N1563" i="1"/>
  <c r="I366" i="1"/>
  <c r="I692" i="1"/>
  <c r="C602" i="1"/>
  <c r="J545" i="1"/>
  <c r="K395" i="1"/>
  <c r="M1991" i="1"/>
  <c r="J230" i="1"/>
  <c r="F260" i="1"/>
  <c r="D143" i="1"/>
  <c r="H366" i="1"/>
  <c r="N1172" i="1"/>
  <c r="D770" i="1"/>
  <c r="H148" i="1"/>
  <c r="O126" i="1"/>
  <c r="I525" i="1"/>
  <c r="I752" i="1"/>
  <c r="I717" i="1"/>
  <c r="E479" i="1"/>
  <c r="N374" i="1"/>
  <c r="N142" i="1"/>
  <c r="H61" i="1"/>
  <c r="J259" i="1"/>
  <c r="L289" i="1"/>
  <c r="F119" i="1"/>
  <c r="L335" i="1"/>
  <c r="L44" i="1"/>
  <c r="L753" i="1"/>
  <c r="H126" i="1"/>
  <c r="L2540" i="1"/>
  <c r="H397" i="1"/>
  <c r="I358" i="1"/>
  <c r="K1121" i="1"/>
  <c r="F150" i="1"/>
  <c r="M591" i="1"/>
  <c r="E654" i="1"/>
  <c r="M589" i="1"/>
  <c r="I465" i="1"/>
  <c r="C2133" i="1"/>
  <c r="D1077" i="1"/>
  <c r="O1283" i="1"/>
  <c r="D1639" i="1"/>
  <c r="F2291" i="1"/>
  <c r="D1091" i="1"/>
  <c r="J690" i="1"/>
  <c r="G2249" i="1"/>
  <c r="F2517" i="1"/>
  <c r="I864" i="1"/>
  <c r="M18" i="1"/>
  <c r="J775" i="1"/>
  <c r="C152" i="1"/>
  <c r="E298" i="1"/>
  <c r="J308" i="1"/>
  <c r="D51" i="1"/>
  <c r="N100" i="1"/>
  <c r="L1138" i="1"/>
  <c r="K1042" i="1"/>
  <c r="K456" i="1"/>
  <c r="N577" i="1"/>
  <c r="M306" i="1"/>
  <c r="I1156" i="1"/>
  <c r="K130" i="1"/>
  <c r="M1212" i="1"/>
  <c r="L752" i="1"/>
  <c r="N988" i="1"/>
  <c r="I880" i="1"/>
  <c r="K357" i="1"/>
  <c r="H607" i="1"/>
  <c r="L56" i="1"/>
  <c r="L419" i="1"/>
  <c r="F903" i="1"/>
  <c r="K1235" i="1"/>
  <c r="O812" i="1"/>
  <c r="F312" i="1"/>
  <c r="J1058" i="1"/>
  <c r="F652" i="1"/>
  <c r="L293" i="1"/>
  <c r="O695" i="1"/>
  <c r="D21" i="1"/>
  <c r="C57" i="1"/>
  <c r="L191" i="1"/>
  <c r="C118" i="1"/>
  <c r="F1200" i="1"/>
  <c r="H304" i="1"/>
  <c r="L1099" i="1"/>
  <c r="M648" i="1"/>
  <c r="F1241" i="1"/>
  <c r="L236" i="1"/>
  <c r="D1130" i="1"/>
  <c r="N308" i="1"/>
  <c r="J1369" i="1"/>
  <c r="D204" i="1"/>
  <c r="L810" i="1"/>
  <c r="G102" i="1"/>
  <c r="L1584" i="1"/>
  <c r="E1322" i="1"/>
  <c r="D1237" i="1"/>
  <c r="D1417" i="1"/>
  <c r="G212" i="1"/>
  <c r="N3221" i="1"/>
  <c r="M1520" i="1"/>
  <c r="D1488" i="1"/>
  <c r="G3071" i="1"/>
  <c r="C17" i="1"/>
  <c r="D164" i="1"/>
  <c r="L130" i="1"/>
  <c r="L1043" i="1"/>
  <c r="D370" i="1"/>
  <c r="L2822" i="1"/>
  <c r="E271" i="1"/>
  <c r="C74" i="1"/>
  <c r="D513" i="1"/>
  <c r="F431" i="1"/>
  <c r="J460" i="1"/>
  <c r="O418" i="1"/>
  <c r="J327" i="1"/>
  <c r="N803" i="1"/>
  <c r="H462" i="1"/>
  <c r="C1291" i="1"/>
  <c r="C871" i="1"/>
  <c r="H182" i="1"/>
  <c r="H670" i="1"/>
  <c r="H599" i="1"/>
  <c r="J226" i="1"/>
  <c r="I9" i="1"/>
  <c r="C531" i="1"/>
  <c r="M424" i="1"/>
  <c r="C756" i="1"/>
  <c r="C21" i="1"/>
  <c r="D89" i="1"/>
  <c r="J72" i="1"/>
  <c r="F1027" i="1"/>
  <c r="K101" i="1"/>
  <c r="O489" i="1"/>
  <c r="F475" i="1"/>
  <c r="N833" i="1"/>
  <c r="K761" i="1"/>
  <c r="M503" i="1"/>
  <c r="N3748" i="1"/>
  <c r="G3070" i="1"/>
  <c r="F2975" i="1"/>
  <c r="I3026" i="1"/>
  <c r="E2812" i="1"/>
  <c r="C2216" i="1"/>
  <c r="H3013" i="1"/>
  <c r="O2810" i="1"/>
  <c r="E2935" i="1"/>
  <c r="C1471" i="1"/>
  <c r="E3221" i="1"/>
  <c r="K2377" i="1"/>
  <c r="D3505" i="1"/>
  <c r="K2054" i="1"/>
  <c r="H2683" i="1"/>
  <c r="M2381" i="1"/>
  <c r="J1607" i="1"/>
  <c r="C2404" i="1"/>
  <c r="L2649" i="1"/>
  <c r="F2696" i="1"/>
  <c r="J3448" i="1"/>
  <c r="C2446" i="1"/>
  <c r="J1209" i="1"/>
  <c r="F2354" i="1"/>
  <c r="C2530" i="1"/>
  <c r="I2707" i="1"/>
  <c r="O3316" i="1"/>
  <c r="J3157" i="1"/>
  <c r="N2284" i="1"/>
  <c r="H3074" i="1"/>
  <c r="L2552" i="1"/>
  <c r="E3334" i="1"/>
  <c r="F3262" i="1"/>
  <c r="C2393" i="1"/>
  <c r="F2342" i="1"/>
  <c r="M2326" i="1"/>
  <c r="E3867" i="1"/>
  <c r="M2871" i="1"/>
  <c r="J2024" i="1"/>
  <c r="E3165" i="1"/>
  <c r="E1769" i="1"/>
  <c r="K1986" i="1"/>
  <c r="L2913" i="1"/>
  <c r="M1616" i="1"/>
  <c r="F2366" i="1"/>
  <c r="D1418" i="1"/>
  <c r="J2918" i="1"/>
  <c r="L2560" i="1"/>
  <c r="D1097" i="1"/>
  <c r="G3376" i="1"/>
  <c r="L1904" i="1"/>
  <c r="G2275" i="1"/>
  <c r="L2932" i="1"/>
  <c r="J3627" i="1"/>
  <c r="K2432" i="1"/>
  <c r="H1937" i="1"/>
  <c r="I2405" i="1"/>
  <c r="G1657" i="1"/>
  <c r="C1027" i="1"/>
  <c r="N3626" i="1"/>
  <c r="K2257" i="1"/>
  <c r="N2265" i="1"/>
  <c r="L1253" i="1"/>
  <c r="H1536" i="1"/>
  <c r="O890" i="1"/>
  <c r="D3541" i="1"/>
  <c r="E2985" i="1"/>
  <c r="G1995" i="1"/>
  <c r="F1642" i="1"/>
  <c r="D2037" i="1"/>
  <c r="F946" i="1"/>
  <c r="G3636" i="1"/>
  <c r="L3079" i="1"/>
  <c r="L1566" i="1"/>
  <c r="O1716" i="1"/>
  <c r="E1523" i="1"/>
  <c r="F2285" i="1"/>
  <c r="L3385" i="1"/>
  <c r="O2776" i="1"/>
  <c r="G1429" i="1"/>
  <c r="M1523" i="1"/>
  <c r="H1915" i="1"/>
  <c r="N2141" i="1"/>
  <c r="K3602" i="1"/>
  <c r="I3602" i="1"/>
  <c r="D1041" i="1"/>
  <c r="L2722" i="1"/>
  <c r="N2865" i="1"/>
  <c r="C859" i="1"/>
  <c r="E1734" i="1"/>
  <c r="N3838" i="1"/>
  <c r="L1954" i="1"/>
  <c r="E3048" i="1"/>
  <c r="N2805" i="1"/>
  <c r="I2512" i="1"/>
  <c r="F2140" i="1"/>
  <c r="E3806" i="1"/>
  <c r="D2181" i="1"/>
  <c r="O2800" i="1"/>
  <c r="J3502" i="1"/>
  <c r="K2793" i="1"/>
  <c r="M1714" i="1"/>
  <c r="L3744" i="1"/>
  <c r="N1109" i="1"/>
  <c r="M2477" i="1"/>
  <c r="G2189" i="1"/>
  <c r="I1498" i="1"/>
  <c r="G1867" i="1"/>
  <c r="N3383" i="1"/>
  <c r="J2260" i="1"/>
  <c r="N2115" i="1"/>
  <c r="O1917" i="1"/>
  <c r="J2212" i="1"/>
  <c r="L1701" i="1"/>
  <c r="D3639" i="1"/>
  <c r="C1445" i="1"/>
  <c r="D1170" i="1"/>
  <c r="J2234" i="1"/>
  <c r="C1615" i="1"/>
  <c r="I1345" i="1"/>
  <c r="H3041" i="1"/>
  <c r="N388" i="1"/>
  <c r="L2145" i="1"/>
  <c r="M2556" i="1"/>
  <c r="I1526" i="1"/>
  <c r="C1053" i="1"/>
  <c r="J1723" i="1"/>
  <c r="I1458" i="1"/>
  <c r="G1407" i="1"/>
  <c r="O1442" i="1"/>
  <c r="M1790" i="1"/>
  <c r="H2912" i="1"/>
  <c r="O1071" i="1"/>
  <c r="N1255" i="1"/>
  <c r="K3266" i="1"/>
  <c r="I2240" i="1"/>
  <c r="I642" i="1"/>
  <c r="N1749" i="1"/>
  <c r="K2156" i="1"/>
  <c r="D944" i="1"/>
  <c r="N1792" i="1"/>
  <c r="K2235" i="1"/>
  <c r="L2362" i="1"/>
  <c r="D2416" i="1"/>
  <c r="L1791" i="1"/>
  <c r="O2118" i="1"/>
  <c r="M2660" i="1"/>
  <c r="C1730" i="1"/>
  <c r="K2131" i="1"/>
  <c r="J2008" i="1"/>
  <c r="E2031" i="1"/>
  <c r="C2028" i="1"/>
  <c r="O2554" i="1"/>
  <c r="N1757" i="1"/>
  <c r="O1969" i="1"/>
  <c r="J2644" i="1"/>
  <c r="J2343" i="1"/>
  <c r="G2646" i="1"/>
  <c r="N2047" i="1"/>
  <c r="K1857" i="1"/>
  <c r="F2469" i="1"/>
  <c r="L2426" i="1"/>
  <c r="L1777" i="1"/>
  <c r="I2284" i="1"/>
  <c r="K2343" i="1"/>
  <c r="K3212" i="1"/>
  <c r="K2334" i="1"/>
  <c r="E1838" i="1"/>
  <c r="F1941" i="1"/>
  <c r="C1917" i="1"/>
  <c r="D1098" i="1"/>
  <c r="M932" i="1"/>
  <c r="O808" i="1"/>
  <c r="L1358" i="1"/>
  <c r="F1352" i="1"/>
  <c r="I1063" i="1"/>
  <c r="E2034" i="1"/>
  <c r="G2068" i="1"/>
  <c r="C1270" i="1"/>
  <c r="D1139" i="1"/>
  <c r="I172" i="1"/>
  <c r="C1371" i="1"/>
  <c r="E1220" i="1"/>
  <c r="E745" i="1"/>
  <c r="C1956" i="1"/>
  <c r="K1897" i="1"/>
  <c r="N1031" i="1"/>
  <c r="K923" i="1"/>
  <c r="M807" i="1"/>
  <c r="C2135" i="1"/>
  <c r="D1343" i="1"/>
  <c r="G1426" i="1"/>
  <c r="M2223" i="1"/>
  <c r="H1674" i="1"/>
  <c r="C1214" i="1"/>
  <c r="F860" i="1"/>
  <c r="G171" i="1"/>
  <c r="L2043" i="1"/>
  <c r="L1184" i="1"/>
  <c r="G506" i="1"/>
  <c r="F2042" i="1"/>
  <c r="F1880" i="1"/>
  <c r="L1030" i="1"/>
  <c r="L587" i="1"/>
  <c r="G788" i="1"/>
  <c r="O1408" i="1"/>
  <c r="N2510" i="1"/>
  <c r="M1908" i="1"/>
  <c r="H2067" i="1"/>
  <c r="H2309" i="1"/>
  <c r="K2021" i="1"/>
  <c r="O2026" i="1"/>
  <c r="N1768" i="1"/>
  <c r="I1886" i="1"/>
  <c r="H394" i="1"/>
  <c r="H1185" i="1"/>
  <c r="G2570" i="1"/>
  <c r="G624" i="1"/>
  <c r="C535" i="1"/>
  <c r="M3591" i="1"/>
  <c r="E1281" i="1"/>
  <c r="O596" i="1"/>
  <c r="I233" i="1"/>
  <c r="N925" i="1"/>
  <c r="O905" i="1"/>
  <c r="D515" i="1"/>
  <c r="O2021" i="1"/>
  <c r="J507" i="1"/>
  <c r="I851" i="1"/>
  <c r="K1496" i="1"/>
  <c r="J1944" i="1"/>
  <c r="H2095" i="1"/>
  <c r="K2814" i="1"/>
  <c r="O509" i="1"/>
  <c r="E656" i="1"/>
  <c r="N18" i="1"/>
  <c r="H1661" i="1"/>
  <c r="E1029" i="1"/>
  <c r="J1866" i="1"/>
  <c r="L2668" i="1"/>
  <c r="G2224" i="1"/>
  <c r="N2002" i="1"/>
  <c r="D1635" i="1"/>
  <c r="K2112" i="1"/>
  <c r="L2274" i="1"/>
  <c r="F2261" i="1"/>
  <c r="K2555" i="1"/>
  <c r="K2249" i="1"/>
  <c r="J2774" i="1"/>
  <c r="I473" i="1"/>
  <c r="E384" i="1"/>
  <c r="M3535" i="1"/>
  <c r="I1184" i="1"/>
  <c r="M903" i="1"/>
  <c r="C277" i="1"/>
  <c r="L2450" i="1"/>
  <c r="I594" i="1"/>
  <c r="O240" i="1"/>
  <c r="M1772" i="1"/>
  <c r="G470" i="1"/>
  <c r="N850" i="1"/>
  <c r="O1950" i="1"/>
  <c r="G1703" i="1"/>
  <c r="E1703" i="1"/>
  <c r="J2448" i="1"/>
  <c r="N1273" i="1"/>
  <c r="M856" i="1"/>
  <c r="D264" i="1"/>
  <c r="G1932" i="1"/>
  <c r="J1213" i="1"/>
  <c r="O1789" i="1"/>
  <c r="D1840" i="1"/>
  <c r="H1813" i="1"/>
  <c r="J1068" i="1"/>
  <c r="O2884" i="1"/>
  <c r="K1850" i="1"/>
  <c r="G3244" i="1"/>
  <c r="C2789" i="1"/>
  <c r="K594" i="1"/>
  <c r="C6" i="1"/>
  <c r="G1679" i="1"/>
  <c r="K1159" i="1"/>
  <c r="J1588" i="1"/>
  <c r="F2005" i="1"/>
  <c r="O407" i="1"/>
  <c r="D778" i="1"/>
  <c r="K1073" i="1"/>
  <c r="H1173" i="1"/>
  <c r="F1069" i="1"/>
  <c r="O2670" i="1"/>
  <c r="D359" i="1"/>
  <c r="H529" i="1"/>
  <c r="N140" i="1"/>
  <c r="I1575" i="1"/>
  <c r="G1374" i="1"/>
  <c r="J502" i="1"/>
  <c r="J1291" i="1"/>
  <c r="E449" i="1"/>
  <c r="N822" i="1"/>
  <c r="G1346" i="1"/>
  <c r="N3422" i="1"/>
  <c r="I1371" i="1"/>
  <c r="L2056" i="1"/>
  <c r="N1889" i="1"/>
  <c r="E1943" i="1"/>
  <c r="O3338" i="1"/>
  <c r="K1907" i="1"/>
  <c r="K2617" i="1"/>
  <c r="J1030" i="1"/>
  <c r="N1200" i="1"/>
  <c r="I79" i="1"/>
  <c r="D649" i="1"/>
  <c r="I810" i="1"/>
  <c r="M346" i="1"/>
  <c r="D2305" i="1"/>
  <c r="O1601" i="1"/>
  <c r="N1170" i="1"/>
  <c r="D2388" i="1"/>
  <c r="G544" i="1"/>
  <c r="N1478" i="1"/>
  <c r="L1883" i="1"/>
  <c r="I926" i="1"/>
  <c r="D1356" i="1"/>
  <c r="C3592" i="1"/>
  <c r="C2070" i="1"/>
  <c r="O798" i="1"/>
  <c r="C30" i="1"/>
  <c r="J1422" i="1"/>
  <c r="N87" i="1"/>
  <c r="K971" i="1"/>
  <c r="M1431" i="1"/>
  <c r="H1395" i="1"/>
  <c r="K3468" i="1"/>
  <c r="D1616" i="1"/>
  <c r="H1083" i="1"/>
  <c r="J2239" i="1"/>
  <c r="O1902" i="1"/>
  <c r="I3096" i="1"/>
  <c r="G2156" i="1"/>
  <c r="D2168" i="1"/>
  <c r="D759" i="1"/>
  <c r="G1353" i="1"/>
  <c r="F726" i="1"/>
  <c r="I1144" i="1"/>
  <c r="H790" i="1"/>
  <c r="N535" i="1"/>
  <c r="G2180" i="1"/>
  <c r="O2138" i="1"/>
  <c r="C1648" i="1"/>
  <c r="H1677" i="1"/>
  <c r="D1315" i="1"/>
  <c r="L1079" i="1"/>
  <c r="I2193" i="1"/>
  <c r="C615" i="1"/>
  <c r="M468" i="1"/>
  <c r="O3021" i="1"/>
  <c r="D1619" i="1"/>
  <c r="K1024" i="1"/>
  <c r="K1581" i="1"/>
  <c r="L2078" i="1"/>
  <c r="N2998" i="1"/>
  <c r="J473" i="1"/>
  <c r="E1017" i="1"/>
  <c r="N1510" i="1"/>
  <c r="O3234" i="1"/>
  <c r="O1627" i="1"/>
  <c r="M1277" i="1"/>
  <c r="D1540" i="1"/>
  <c r="O1655" i="1"/>
  <c r="N2827" i="1"/>
  <c r="C1828" i="1"/>
  <c r="F2694" i="1"/>
  <c r="K1343" i="1"/>
  <c r="D923" i="1"/>
  <c r="C60" i="1"/>
  <c r="J2591" i="1"/>
  <c r="M646" i="1"/>
  <c r="D31" i="1"/>
  <c r="K1697" i="1"/>
  <c r="F890" i="1"/>
  <c r="E633" i="1"/>
  <c r="M1849" i="1"/>
  <c r="I433" i="1"/>
  <c r="F808" i="1"/>
  <c r="K1959" i="1"/>
  <c r="G925" i="1"/>
  <c r="N1353" i="1"/>
  <c r="I2861" i="1"/>
  <c r="M1895" i="1"/>
  <c r="G706" i="1"/>
  <c r="J836" i="1"/>
  <c r="E913" i="1"/>
  <c r="G1627" i="1"/>
  <c r="F5" i="1"/>
  <c r="F1313" i="1"/>
  <c r="M492" i="1"/>
  <c r="C2847" i="1"/>
  <c r="O1467" i="1"/>
  <c r="I1777" i="1"/>
  <c r="H1765" i="1"/>
  <c r="I1883" i="1"/>
  <c r="H2905" i="1"/>
  <c r="F1531" i="1"/>
  <c r="N2282" i="1"/>
  <c r="F480" i="1"/>
  <c r="J650" i="1"/>
  <c r="F233" i="1"/>
  <c r="M2161" i="1"/>
  <c r="C192" i="1"/>
  <c r="L534" i="1"/>
  <c r="H1907" i="1"/>
  <c r="C1571" i="1"/>
  <c r="M136" i="1"/>
  <c r="K1792" i="1"/>
  <c r="N1248" i="1"/>
  <c r="J1014" i="1"/>
  <c r="H1298" i="1"/>
  <c r="O613" i="1"/>
  <c r="K467" i="1"/>
  <c r="G3149" i="1"/>
  <c r="M2300" i="1"/>
  <c r="E1005" i="1"/>
  <c r="E1031" i="1"/>
  <c r="K1450" i="1"/>
  <c r="H1517" i="1"/>
  <c r="G304" i="1"/>
  <c r="H1416" i="1"/>
  <c r="H1318" i="1"/>
  <c r="O2187" i="1"/>
  <c r="N2246" i="1"/>
  <c r="O3531" i="1"/>
  <c r="G2214" i="1"/>
  <c r="F1407" i="1"/>
  <c r="N2811" i="1"/>
  <c r="L3047" i="1"/>
  <c r="H2516" i="1"/>
  <c r="L611" i="1"/>
  <c r="L1008" i="1"/>
  <c r="C121" i="1"/>
  <c r="F1471" i="1"/>
  <c r="K2290" i="1"/>
  <c r="E206" i="1"/>
  <c r="J944" i="1"/>
  <c r="I435" i="1"/>
  <c r="D541" i="1"/>
  <c r="O2388" i="1"/>
  <c r="K985" i="1"/>
  <c r="J1361" i="1"/>
  <c r="N1085" i="1"/>
  <c r="F1491" i="1"/>
  <c r="E2409" i="1"/>
  <c r="G3225" i="1"/>
  <c r="D1182" i="1"/>
  <c r="H1352" i="1"/>
  <c r="O152" i="1"/>
  <c r="O1981" i="1"/>
  <c r="C950" i="1"/>
  <c r="N1104" i="1"/>
  <c r="I613" i="1"/>
  <c r="D2488" i="1"/>
  <c r="L1241" i="1"/>
  <c r="M883" i="1"/>
  <c r="E868" i="1"/>
  <c r="D187" i="1"/>
  <c r="F2186" i="1"/>
  <c r="I1375" i="1"/>
  <c r="M1009" i="1"/>
  <c r="C141" i="1"/>
  <c r="K2762" i="1"/>
  <c r="G1489" i="1"/>
  <c r="G246" i="1"/>
  <c r="C2016" i="1"/>
  <c r="I787" i="1"/>
  <c r="N697" i="1"/>
  <c r="E1560" i="1"/>
  <c r="C3631" i="1"/>
  <c r="E2544" i="1"/>
  <c r="K1234" i="1"/>
  <c r="C228" i="1"/>
  <c r="I1174" i="1"/>
  <c r="D1844" i="1"/>
  <c r="C1075" i="1"/>
  <c r="D927" i="1"/>
  <c r="K86" i="1"/>
  <c r="I1167" i="1"/>
  <c r="J1906" i="1"/>
  <c r="C1653" i="1"/>
  <c r="M2621" i="1"/>
  <c r="G1618" i="1"/>
  <c r="O994" i="1"/>
  <c r="O528" i="1"/>
  <c r="F1766" i="1"/>
  <c r="D985" i="1"/>
  <c r="N193" i="1"/>
  <c r="C1559" i="1"/>
  <c r="M643" i="1"/>
  <c r="K442" i="1"/>
  <c r="J1627" i="1"/>
  <c r="M8" i="1"/>
  <c r="E1998" i="1"/>
  <c r="I2481" i="1"/>
  <c r="F2613" i="1"/>
  <c r="I2131" i="1"/>
  <c r="C300" i="1"/>
  <c r="M1445" i="1"/>
  <c r="K895" i="1"/>
  <c r="I1366" i="1"/>
  <c r="N226" i="1"/>
  <c r="C1840" i="1"/>
  <c r="M712" i="1"/>
  <c r="M403" i="1"/>
  <c r="E1390" i="1"/>
  <c r="C1189" i="1"/>
  <c r="J1961" i="1"/>
  <c r="C555" i="1"/>
  <c r="M408" i="1"/>
  <c r="G2455" i="1"/>
  <c r="E399" i="1"/>
  <c r="H1641" i="1"/>
  <c r="D63" i="1"/>
  <c r="K1836" i="1"/>
  <c r="G1011" i="1"/>
  <c r="K278" i="1"/>
  <c r="L821" i="1"/>
  <c r="D2635" i="1"/>
  <c r="C1641" i="1"/>
  <c r="H2039" i="1"/>
  <c r="I3300" i="1"/>
  <c r="F1685" i="1"/>
  <c r="D865" i="1"/>
  <c r="N1471" i="1"/>
  <c r="F1316" i="1"/>
  <c r="I128" i="1"/>
  <c r="I1831" i="1"/>
  <c r="J1056" i="1"/>
  <c r="H519" i="1"/>
  <c r="F2165" i="1"/>
  <c r="N733" i="1"/>
  <c r="K479" i="1"/>
  <c r="L2037" i="1"/>
  <c r="E1085" i="1"/>
  <c r="C884" i="1"/>
  <c r="J2745" i="1"/>
  <c r="M1222" i="1"/>
  <c r="I1060" i="1"/>
  <c r="N3516" i="1"/>
  <c r="M1862" i="1"/>
  <c r="K270" i="1"/>
  <c r="K1812" i="1"/>
  <c r="O3166" i="1"/>
  <c r="M1360" i="1"/>
  <c r="N479" i="1"/>
  <c r="J1299" i="1"/>
  <c r="D1204" i="1"/>
  <c r="G650" i="1"/>
  <c r="L332" i="1"/>
  <c r="C1960" i="1"/>
  <c r="F2347" i="1"/>
  <c r="D1020" i="1"/>
  <c r="L1573" i="1"/>
  <c r="I2380" i="1"/>
  <c r="E529" i="1"/>
  <c r="I675" i="1"/>
  <c r="O1327" i="1"/>
  <c r="G994" i="1"/>
  <c r="N334" i="1"/>
  <c r="I889" i="1"/>
  <c r="D1291" i="1"/>
  <c r="D832" i="1"/>
  <c r="L536" i="1"/>
  <c r="G1443" i="1"/>
  <c r="D972" i="1"/>
  <c r="M1806" i="1"/>
  <c r="D712" i="1"/>
  <c r="L476" i="1"/>
  <c r="G2023" i="1"/>
  <c r="H1063" i="1"/>
  <c r="D893" i="1"/>
  <c r="D3323" i="1"/>
  <c r="I1982" i="1"/>
  <c r="I1004" i="1"/>
  <c r="O195" i="1"/>
  <c r="C1846" i="1"/>
  <c r="N76" i="1"/>
  <c r="J325" i="1"/>
  <c r="F1709" i="1"/>
  <c r="N914" i="1"/>
  <c r="F2996" i="1"/>
  <c r="C408" i="1"/>
  <c r="E2025" i="1"/>
  <c r="D1650" i="1"/>
  <c r="F2246" i="1"/>
  <c r="F948" i="1"/>
  <c r="G1105" i="1"/>
  <c r="F1008" i="1"/>
  <c r="M1623" i="1"/>
  <c r="O526" i="1"/>
  <c r="F196" i="1"/>
  <c r="N926" i="1"/>
  <c r="O1259" i="1"/>
  <c r="M1058" i="1"/>
  <c r="M1198" i="1"/>
  <c r="K1920" i="1"/>
  <c r="F1856" i="1"/>
  <c r="O2490" i="1"/>
  <c r="E997" i="1"/>
  <c r="K1636" i="1"/>
  <c r="F3756" i="1"/>
  <c r="L1177" i="1"/>
  <c r="F923" i="1"/>
  <c r="H40" i="1"/>
  <c r="J2237" i="1"/>
  <c r="L2717" i="1"/>
  <c r="D1898" i="1"/>
  <c r="N1023" i="1"/>
  <c r="E1936" i="1"/>
  <c r="O1724" i="1"/>
  <c r="E1363" i="1"/>
  <c r="L547" i="1"/>
  <c r="C835" i="1"/>
  <c r="I555" i="1"/>
  <c r="G1297" i="1"/>
  <c r="E729" i="1"/>
  <c r="M156" i="1"/>
  <c r="D1991" i="1"/>
  <c r="N517" i="1"/>
  <c r="J289" i="1"/>
  <c r="C1756" i="1"/>
  <c r="F998" i="1"/>
  <c r="O1355" i="1"/>
  <c r="D1906" i="1"/>
  <c r="I1076" i="1"/>
  <c r="E930" i="1"/>
  <c r="C1931" i="1"/>
  <c r="F1881" i="1"/>
  <c r="C902" i="1"/>
  <c r="I886" i="1"/>
  <c r="N530" i="1"/>
  <c r="E947" i="1"/>
  <c r="H1394" i="1"/>
  <c r="F950" i="1"/>
  <c r="O15" i="1"/>
  <c r="F991" i="1"/>
  <c r="C248" i="1"/>
  <c r="F653" i="1"/>
  <c r="L1778" i="1"/>
  <c r="H1908" i="1"/>
  <c r="C1044" i="1"/>
  <c r="O1904" i="1"/>
  <c r="I1627" i="1"/>
  <c r="N1194" i="1"/>
  <c r="K2265" i="1"/>
  <c r="D1050" i="1"/>
  <c r="L878" i="1"/>
  <c r="N3264" i="1"/>
  <c r="H1268" i="1"/>
  <c r="H110" i="1"/>
  <c r="C1663" i="1"/>
  <c r="K2023" i="1"/>
  <c r="D1921" i="1"/>
  <c r="K1362" i="1"/>
  <c r="J1118" i="1"/>
  <c r="J241" i="1"/>
  <c r="I1769" i="1"/>
  <c r="C1203" i="1"/>
  <c r="N405" i="1"/>
  <c r="D1068" i="1"/>
  <c r="K2242" i="1"/>
  <c r="O822" i="1"/>
  <c r="H410" i="1"/>
  <c r="C185" i="1"/>
  <c r="I1709" i="1"/>
  <c r="K1281" i="1"/>
  <c r="F381" i="1"/>
  <c r="C1864" i="1"/>
  <c r="L691" i="1"/>
  <c r="G2393" i="1"/>
  <c r="M918" i="1"/>
  <c r="O630" i="1"/>
  <c r="N466" i="1"/>
  <c r="F2152" i="1"/>
  <c r="F886" i="1"/>
  <c r="D3290" i="1"/>
  <c r="E966" i="1"/>
  <c r="H2013" i="1"/>
  <c r="C625" i="1"/>
  <c r="J1033" i="1"/>
  <c r="G1198" i="1"/>
  <c r="C626" i="1"/>
  <c r="I1938" i="1"/>
  <c r="C456" i="1"/>
  <c r="O1494" i="1"/>
  <c r="F434" i="1"/>
  <c r="G792" i="1"/>
  <c r="C646" i="1"/>
  <c r="K2871" i="1"/>
  <c r="E1870" i="1"/>
  <c r="D1794" i="1"/>
  <c r="D1910" i="1"/>
  <c r="N2627" i="1"/>
  <c r="H3064" i="1"/>
  <c r="H1989" i="1"/>
  <c r="G65" i="1"/>
  <c r="D1270" i="1"/>
  <c r="M30" i="1"/>
  <c r="L1580" i="1"/>
  <c r="C210" i="1"/>
  <c r="F689" i="1"/>
  <c r="M2242" i="1"/>
  <c r="K1444" i="1"/>
  <c r="J1232" i="1"/>
  <c r="I2788" i="1"/>
  <c r="J1714" i="1"/>
  <c r="I1356" i="1"/>
  <c r="C1198" i="1"/>
  <c r="C1752" i="1"/>
  <c r="J378" i="1"/>
  <c r="M1781" i="1"/>
  <c r="C1947" i="1"/>
  <c r="J586" i="1"/>
  <c r="E971" i="1"/>
  <c r="H2458" i="1"/>
  <c r="K2736" i="1"/>
  <c r="N558" i="1"/>
  <c r="J1176" i="1"/>
  <c r="D942" i="1"/>
  <c r="C714" i="1"/>
  <c r="C346" i="1"/>
  <c r="L789" i="1"/>
  <c r="G613" i="1"/>
  <c r="K218" i="1"/>
  <c r="M163" i="1"/>
  <c r="O617" i="1"/>
  <c r="H694" i="1"/>
  <c r="M832" i="1"/>
  <c r="M274" i="1"/>
  <c r="G1920" i="1"/>
  <c r="O73" i="1"/>
  <c r="C99" i="1"/>
  <c r="O346" i="1"/>
  <c r="L8" i="1"/>
  <c r="O755" i="1"/>
  <c r="N795" i="1"/>
  <c r="F1247" i="1"/>
  <c r="F341" i="1"/>
  <c r="H782" i="1"/>
  <c r="N1856" i="1"/>
  <c r="L408" i="1"/>
  <c r="K320" i="1"/>
  <c r="M69" i="1"/>
  <c r="F867" i="1"/>
  <c r="O899" i="1"/>
  <c r="H680" i="1"/>
  <c r="E698" i="1"/>
  <c r="H494" i="1"/>
  <c r="H1411" i="1"/>
  <c r="K1262" i="1"/>
  <c r="M1355" i="1"/>
  <c r="I946" i="1"/>
  <c r="G827" i="1"/>
  <c r="M1654" i="1"/>
  <c r="I550" i="1"/>
  <c r="D570" i="1"/>
  <c r="E34" i="1"/>
  <c r="G80" i="1"/>
  <c r="D684" i="1"/>
  <c r="N79" i="1"/>
  <c r="C194" i="1"/>
  <c r="C58" i="1"/>
  <c r="G1753" i="1"/>
  <c r="C2023" i="1"/>
  <c r="C1414" i="1"/>
  <c r="I2281" i="1"/>
  <c r="J2419" i="1"/>
  <c r="G278" i="1"/>
  <c r="I933" i="1"/>
  <c r="F3310" i="1"/>
  <c r="G1173" i="1"/>
  <c r="J3095" i="1"/>
  <c r="M1686" i="1"/>
  <c r="M1227" i="1"/>
  <c r="M313" i="1"/>
  <c r="O204" i="1"/>
  <c r="I1372" i="1"/>
  <c r="D1055" i="1"/>
  <c r="M1358" i="1"/>
  <c r="L751" i="1"/>
  <c r="K521" i="1"/>
  <c r="H446" i="1"/>
  <c r="H1294" i="1"/>
  <c r="I456" i="1"/>
  <c r="G900" i="1"/>
  <c r="K457" i="1"/>
  <c r="K8" i="1"/>
  <c r="I1120" i="1"/>
  <c r="I696" i="1"/>
  <c r="F840" i="1"/>
  <c r="J717" i="1"/>
  <c r="I351" i="1"/>
  <c r="I443" i="1"/>
  <c r="J19" i="1"/>
  <c r="E2076" i="1"/>
  <c r="M523" i="1"/>
  <c r="H2046" i="1"/>
  <c r="G142" i="1"/>
  <c r="K680" i="1"/>
  <c r="L344" i="1"/>
  <c r="H785" i="1"/>
  <c r="G452" i="1"/>
  <c r="D525" i="1"/>
  <c r="I275" i="1"/>
  <c r="M1194" i="1"/>
  <c r="E636" i="1"/>
  <c r="O2673" i="1"/>
  <c r="L221" i="1"/>
  <c r="H42" i="1"/>
  <c r="D629" i="1"/>
  <c r="D645" i="1"/>
  <c r="J894" i="1"/>
  <c r="J374" i="1"/>
  <c r="C996" i="1"/>
  <c r="J231" i="1"/>
  <c r="F932" i="1"/>
  <c r="I862" i="1"/>
  <c r="K668" i="1"/>
  <c r="L239" i="1"/>
  <c r="O1330" i="1"/>
  <c r="E356" i="1"/>
  <c r="H615" i="1"/>
  <c r="M2452" i="1"/>
  <c r="O828" i="1"/>
  <c r="G1818" i="1"/>
  <c r="D1261" i="1"/>
  <c r="M859" i="1"/>
  <c r="D461" i="1"/>
  <c r="E122" i="1"/>
  <c r="G1384" i="1"/>
  <c r="O68" i="1"/>
  <c r="D436" i="1"/>
  <c r="C1167" i="1"/>
  <c r="C642" i="1"/>
  <c r="J284" i="1"/>
  <c r="K509" i="1"/>
  <c r="H828" i="1"/>
  <c r="O1260" i="1"/>
  <c r="I1579" i="1"/>
  <c r="G1973" i="1"/>
  <c r="I582" i="1"/>
  <c r="O264" i="1"/>
  <c r="K1654" i="1"/>
  <c r="M1509" i="1"/>
  <c r="M12" i="1"/>
  <c r="G556" i="1"/>
  <c r="L642" i="1"/>
  <c r="E2176" i="1"/>
  <c r="N383" i="1"/>
  <c r="L281" i="1"/>
  <c r="I280" i="1"/>
  <c r="L7" i="1"/>
  <c r="C913" i="1"/>
  <c r="H759" i="1"/>
  <c r="F329" i="1"/>
  <c r="H131" i="1"/>
  <c r="H400" i="1"/>
  <c r="O832" i="1"/>
  <c r="D390" i="1"/>
  <c r="O616" i="1"/>
  <c r="M1012" i="1"/>
  <c r="I706" i="1"/>
  <c r="H10" i="1"/>
  <c r="K1322" i="1"/>
  <c r="I1142" i="1"/>
  <c r="J760" i="1"/>
  <c r="M106" i="1"/>
  <c r="D1886" i="1"/>
  <c r="N627" i="1"/>
  <c r="E165" i="1"/>
  <c r="N2323" i="1"/>
  <c r="F1398" i="1"/>
  <c r="O2996" i="1"/>
  <c r="G1063" i="1"/>
  <c r="K2002" i="1"/>
  <c r="O2571" i="1"/>
  <c r="C1318" i="1"/>
  <c r="O704" i="1"/>
  <c r="L3644" i="1"/>
  <c r="I3022" i="1"/>
  <c r="I23" i="1"/>
  <c r="N240" i="1"/>
  <c r="I707" i="1"/>
  <c r="C239" i="1"/>
  <c r="D233" i="1"/>
  <c r="M1262" i="1"/>
  <c r="G320" i="1"/>
  <c r="I695" i="1"/>
  <c r="J208" i="1"/>
  <c r="I501" i="1"/>
  <c r="E2900" i="1"/>
  <c r="E814" i="1"/>
  <c r="J623" i="1"/>
  <c r="F37" i="1"/>
  <c r="L259" i="1"/>
  <c r="J1011" i="1"/>
  <c r="D139" i="1"/>
  <c r="L456" i="1"/>
  <c r="N499" i="1"/>
  <c r="H445" i="1"/>
  <c r="D1118" i="1"/>
  <c r="D2272" i="1"/>
  <c r="E225" i="1"/>
  <c r="H315" i="1"/>
  <c r="M623" i="1"/>
  <c r="M813" i="1"/>
  <c r="G336" i="1"/>
  <c r="H608" i="1"/>
  <c r="M533" i="1"/>
  <c r="K477" i="1"/>
  <c r="M353" i="1"/>
  <c r="J776" i="1"/>
  <c r="H764" i="1"/>
  <c r="L746" i="1"/>
  <c r="D1012" i="1"/>
  <c r="C508" i="1"/>
  <c r="I1910" i="1"/>
  <c r="H1295" i="1"/>
  <c r="O859" i="1"/>
  <c r="N1363" i="1"/>
  <c r="N1682" i="1"/>
  <c r="O2215" i="1"/>
  <c r="H2059" i="1"/>
  <c r="F967" i="1"/>
  <c r="N1168" i="1"/>
  <c r="I1560" i="1"/>
  <c r="O1135" i="1"/>
  <c r="N455" i="1"/>
  <c r="M1103" i="1"/>
  <c r="O360" i="1"/>
  <c r="J793" i="1"/>
  <c r="G207" i="1"/>
  <c r="L86" i="1"/>
  <c r="I645" i="1"/>
  <c r="G95" i="1"/>
  <c r="G748" i="1"/>
  <c r="G588" i="1"/>
  <c r="D1075" i="1"/>
  <c r="J163" i="1"/>
  <c r="M233" i="1"/>
  <c r="N232" i="1"/>
  <c r="H853" i="1"/>
  <c r="E331" i="1"/>
  <c r="H1077" i="1"/>
  <c r="G905" i="1"/>
  <c r="I1239" i="1"/>
  <c r="O115" i="1"/>
  <c r="H341" i="1"/>
  <c r="I827" i="1"/>
  <c r="N3072" i="1"/>
  <c r="N175" i="1"/>
  <c r="C530" i="1"/>
  <c r="L280" i="1"/>
  <c r="H212" i="1"/>
  <c r="G430" i="1"/>
  <c r="J574" i="1"/>
  <c r="D306" i="1"/>
  <c r="J261" i="1"/>
  <c r="L162" i="1"/>
  <c r="I2150" i="1"/>
  <c r="G31" i="1"/>
  <c r="E1080" i="1"/>
  <c r="I11" i="1"/>
  <c r="F1188" i="1"/>
  <c r="J2573" i="1"/>
  <c r="G2985" i="1"/>
  <c r="D723" i="1"/>
  <c r="G123" i="1"/>
  <c r="N1894" i="1"/>
  <c r="G715" i="1"/>
  <c r="L1194" i="1"/>
  <c r="K560" i="1"/>
  <c r="N1900" i="1"/>
  <c r="C1532" i="1"/>
  <c r="F1123" i="1"/>
  <c r="F1214" i="1"/>
  <c r="H1935" i="1"/>
  <c r="E142" i="1"/>
  <c r="F889" i="1"/>
  <c r="N1705" i="1"/>
  <c r="N1173" i="1"/>
  <c r="E1479" i="1"/>
  <c r="H2052" i="1"/>
  <c r="K616" i="1"/>
  <c r="I152" i="1"/>
  <c r="K671" i="1"/>
  <c r="G92" i="1"/>
  <c r="D902" i="1"/>
  <c r="I426" i="1"/>
  <c r="C292" i="1"/>
  <c r="D271" i="1"/>
  <c r="L386" i="1"/>
  <c r="G451" i="1"/>
  <c r="F1219" i="1"/>
  <c r="C55" i="1"/>
  <c r="E646" i="1"/>
  <c r="O278" i="1"/>
  <c r="I750" i="1"/>
  <c r="G96" i="1"/>
  <c r="F1215" i="1"/>
  <c r="O123" i="1"/>
  <c r="K150" i="1"/>
  <c r="M33" i="1"/>
  <c r="O563" i="1"/>
  <c r="N441" i="1"/>
  <c r="L32" i="1"/>
  <c r="G411" i="1"/>
  <c r="M1743" i="1"/>
  <c r="C755" i="1"/>
  <c r="O504" i="1"/>
  <c r="N2176" i="1"/>
  <c r="C707" i="1"/>
  <c r="D853" i="1"/>
  <c r="I792" i="1"/>
  <c r="O230" i="1"/>
  <c r="K205" i="1"/>
  <c r="J2677" i="1"/>
  <c r="I3445" i="1"/>
  <c r="E1502" i="1"/>
  <c r="F2763" i="1"/>
  <c r="C3095" i="1"/>
  <c r="H3361" i="1"/>
  <c r="L2000" i="1"/>
  <c r="J2990" i="1"/>
  <c r="C2572" i="1"/>
  <c r="N3127" i="1"/>
  <c r="G1163" i="1"/>
  <c r="D2568" i="1"/>
  <c r="G2526" i="1"/>
  <c r="G1468" i="1"/>
  <c r="K2342" i="1"/>
  <c r="E2183" i="1"/>
  <c r="M1061" i="1"/>
  <c r="O1877" i="1"/>
  <c r="N2314" i="1"/>
  <c r="I1811" i="1"/>
  <c r="N3242" i="1"/>
  <c r="I2466" i="1"/>
  <c r="G4148" i="1"/>
  <c r="C3007" i="1"/>
  <c r="M2045" i="1"/>
  <c r="L3269" i="1"/>
  <c r="D1647" i="1"/>
  <c r="K2843" i="1"/>
  <c r="D1913" i="1"/>
  <c r="F1977" i="1"/>
  <c r="E2032" i="1"/>
  <c r="J2455" i="1"/>
  <c r="G3751" i="1"/>
  <c r="J2482" i="1"/>
  <c r="E3457" i="1"/>
  <c r="M2549" i="1"/>
  <c r="M2932" i="1"/>
  <c r="D3465" i="1"/>
  <c r="N3342" i="1"/>
  <c r="O3095" i="1"/>
  <c r="M2390" i="1"/>
  <c r="I2714" i="1"/>
  <c r="G2945" i="1"/>
  <c r="N3231" i="1"/>
  <c r="D1995" i="1"/>
  <c r="K1414" i="1"/>
  <c r="L2437" i="1"/>
  <c r="L3181" i="1"/>
  <c r="L1359" i="1"/>
  <c r="L1901" i="1"/>
  <c r="K2272" i="1"/>
  <c r="N2215" i="1"/>
  <c r="D784" i="1"/>
  <c r="O3190" i="1"/>
  <c r="M716" i="1"/>
  <c r="F2451" i="1"/>
  <c r="M2069" i="1"/>
  <c r="D2645" i="1"/>
  <c r="K1914" i="1"/>
  <c r="J3332" i="1"/>
  <c r="H894" i="1"/>
  <c r="N1936" i="1"/>
  <c r="L1832" i="1"/>
  <c r="D3260" i="1"/>
  <c r="H1846" i="1"/>
  <c r="H2904" i="1"/>
  <c r="H2747" i="1"/>
  <c r="I2046" i="1"/>
  <c r="G2050" i="1"/>
  <c r="H3258" i="1"/>
  <c r="N1863" i="1"/>
  <c r="H3754" i="1"/>
  <c r="D2144" i="1"/>
  <c r="F1106" i="1"/>
  <c r="N1809" i="1"/>
  <c r="E3495" i="1"/>
  <c r="M1617" i="1"/>
  <c r="F2941" i="1"/>
  <c r="J2280" i="1"/>
  <c r="E1297" i="1"/>
  <c r="F2329" i="1"/>
  <c r="C3254" i="1"/>
  <c r="M1882" i="1"/>
  <c r="L2832" i="1"/>
  <c r="J1743" i="1"/>
  <c r="F1529" i="1"/>
  <c r="M2999" i="1"/>
  <c r="K1642" i="1"/>
  <c r="M2292" i="1"/>
  <c r="O1184" i="1"/>
  <c r="N3217" i="1"/>
  <c r="E1946" i="1"/>
  <c r="H2341" i="1"/>
  <c r="J1017" i="1"/>
  <c r="K2020" i="1"/>
  <c r="L1051" i="1"/>
  <c r="D3238" i="1"/>
  <c r="M1567" i="1"/>
  <c r="F2435" i="1"/>
  <c r="H1016" i="1"/>
  <c r="F2267" i="1"/>
  <c r="I1165" i="1"/>
  <c r="O3102" i="1"/>
  <c r="F1939" i="1"/>
  <c r="H2480" i="1"/>
  <c r="N2102" i="1"/>
  <c r="J1786" i="1"/>
  <c r="D1988" i="1"/>
  <c r="I2930" i="1"/>
  <c r="F1082" i="1"/>
  <c r="M2112" i="1"/>
  <c r="K1807" i="1"/>
  <c r="D1716" i="1"/>
  <c r="G2148" i="1"/>
  <c r="N3064" i="1"/>
  <c r="I1312" i="1"/>
  <c r="C893" i="1"/>
  <c r="L972" i="1"/>
  <c r="N501" i="1"/>
  <c r="M1643" i="1"/>
  <c r="I2371" i="1"/>
  <c r="I1962" i="1"/>
  <c r="O3034" i="1"/>
  <c r="C3009" i="1"/>
  <c r="G2928" i="1"/>
  <c r="C2267" i="1"/>
  <c r="D1930" i="1"/>
  <c r="F2384" i="1"/>
  <c r="O2893" i="1"/>
  <c r="N1410" i="1"/>
  <c r="G3227" i="1"/>
  <c r="E2055" i="1"/>
  <c r="D1338" i="1"/>
  <c r="K2184" i="1"/>
  <c r="I1821" i="1"/>
  <c r="I1702" i="1"/>
  <c r="F2372" i="1"/>
  <c r="H2119" i="1"/>
  <c r="M2681" i="1"/>
  <c r="D2697" i="1"/>
  <c r="H1872" i="1"/>
  <c r="D1819" i="1"/>
  <c r="O1025" i="1"/>
  <c r="D2235" i="1"/>
  <c r="F1871" i="1"/>
  <c r="D3266" i="1"/>
  <c r="H1942" i="1"/>
  <c r="O1795" i="1"/>
  <c r="J1875" i="1"/>
  <c r="H2518" i="1"/>
  <c r="J2168" i="1"/>
  <c r="O1750" i="1"/>
  <c r="L1502" i="1"/>
  <c r="E2426" i="1"/>
  <c r="D2157" i="1"/>
  <c r="O1503" i="1"/>
  <c r="O1714" i="1"/>
  <c r="C2289" i="1"/>
  <c r="D1928" i="1"/>
  <c r="F1792" i="1"/>
  <c r="C2091" i="1"/>
  <c r="C1765" i="1"/>
  <c r="C1926" i="1"/>
  <c r="O1958" i="1"/>
  <c r="O2246" i="1"/>
  <c r="L2248" i="1"/>
  <c r="F1905" i="1"/>
  <c r="H1769" i="1"/>
  <c r="G1845" i="1"/>
  <c r="J3818" i="1"/>
  <c r="D970" i="1"/>
  <c r="O614" i="1"/>
  <c r="H1791" i="1"/>
  <c r="N1202" i="1"/>
  <c r="E800" i="1"/>
  <c r="H734" i="1"/>
  <c r="H2011" i="1"/>
  <c r="N3067" i="1"/>
  <c r="G1160" i="1"/>
  <c r="I118" i="1"/>
  <c r="M2010" i="1"/>
  <c r="J1112" i="1"/>
  <c r="I1110" i="1"/>
  <c r="I254" i="1"/>
  <c r="O855" i="1"/>
  <c r="I3001" i="1"/>
  <c r="N903" i="1"/>
  <c r="H147" i="1"/>
  <c r="F1559" i="1"/>
  <c r="N1144" i="1"/>
  <c r="C799" i="1"/>
  <c r="F733" i="1"/>
  <c r="H1340" i="1"/>
  <c r="E2944" i="1"/>
  <c r="G1104" i="1"/>
  <c r="J605" i="1"/>
  <c r="L1269" i="1"/>
  <c r="G969" i="1"/>
  <c r="L1056" i="1"/>
  <c r="G253" i="1"/>
  <c r="K2628" i="1"/>
  <c r="L3368" i="1"/>
  <c r="L902" i="1"/>
  <c r="N38" i="1"/>
  <c r="G1649" i="1"/>
  <c r="J1447" i="1"/>
  <c r="I2081" i="1"/>
  <c r="G1347" i="1"/>
  <c r="G1901" i="1"/>
  <c r="E874" i="1"/>
  <c r="J969" i="1"/>
  <c r="J3375" i="1"/>
  <c r="L3351" i="1"/>
  <c r="D2090" i="1"/>
  <c r="O662" i="1"/>
  <c r="O791" i="1"/>
  <c r="M873" i="1"/>
  <c r="O404" i="1"/>
  <c r="O1077" i="1"/>
  <c r="M2398" i="1"/>
  <c r="G432" i="1"/>
  <c r="K578" i="1"/>
  <c r="F582" i="1"/>
  <c r="F1499" i="1"/>
  <c r="K887" i="1"/>
  <c r="E555" i="1"/>
  <c r="I1594" i="1"/>
  <c r="N485" i="1"/>
  <c r="E833" i="1"/>
  <c r="G1433" i="1"/>
  <c r="N1858" i="1"/>
  <c r="E1728" i="1"/>
  <c r="E2425" i="1"/>
  <c r="E784" i="1"/>
  <c r="O637" i="1"/>
  <c r="E3252" i="1"/>
  <c r="D955" i="1"/>
  <c r="O1010" i="1"/>
  <c r="F1217" i="1"/>
  <c r="K1821" i="1"/>
  <c r="K3306" i="1"/>
  <c r="M2856" i="1"/>
  <c r="K2833" i="1"/>
  <c r="N3107" i="1"/>
  <c r="H2650" i="1"/>
  <c r="E2105" i="1"/>
  <c r="J2555" i="1"/>
  <c r="I2176" i="1"/>
  <c r="H1391" i="1"/>
  <c r="H833" i="1"/>
  <c r="M901" i="1"/>
  <c r="O2639" i="1"/>
  <c r="L1311" i="1"/>
  <c r="I885" i="1"/>
  <c r="E822" i="1"/>
  <c r="O1166" i="1"/>
  <c r="E576" i="1"/>
  <c r="C725" i="1"/>
  <c r="H882" i="1"/>
  <c r="C452" i="1"/>
  <c r="F830" i="1"/>
  <c r="K1601" i="1"/>
  <c r="F2022" i="1"/>
  <c r="G1721" i="1"/>
  <c r="M2118" i="1"/>
  <c r="M984" i="1"/>
  <c r="K1564" i="1"/>
  <c r="H3359" i="1"/>
  <c r="F2230" i="1"/>
  <c r="F1463" i="1"/>
  <c r="G1718" i="1"/>
  <c r="D1945" i="1"/>
  <c r="H1709" i="1"/>
  <c r="H1970" i="1"/>
  <c r="G3654" i="1"/>
  <c r="E2402" i="1"/>
  <c r="H2866" i="1"/>
  <c r="C430" i="1"/>
  <c r="G576" i="1"/>
  <c r="M401" i="1"/>
  <c r="K1489" i="1"/>
  <c r="G1141" i="1"/>
  <c r="N559" i="1"/>
  <c r="F904" i="1"/>
  <c r="K389" i="1"/>
  <c r="H756" i="1"/>
  <c r="O420" i="1"/>
  <c r="L1087" i="1"/>
  <c r="E1021" i="1"/>
  <c r="D1494" i="1"/>
  <c r="D679" i="1"/>
  <c r="L507" i="1"/>
  <c r="E2587" i="1"/>
  <c r="F1697" i="1"/>
  <c r="C1356" i="1"/>
  <c r="F73" i="1"/>
  <c r="I1939" i="1"/>
  <c r="O430" i="1"/>
  <c r="L264" i="1"/>
  <c r="J1913" i="1"/>
  <c r="I3745" i="1"/>
  <c r="K2173" i="1"/>
  <c r="E2890" i="1"/>
  <c r="E2048" i="1"/>
  <c r="M1892" i="1"/>
  <c r="L2628" i="1"/>
  <c r="I1171" i="1"/>
  <c r="G1825" i="1"/>
  <c r="J1350" i="1"/>
  <c r="F1180" i="1"/>
  <c r="O3052" i="1"/>
  <c r="D2209" i="1"/>
  <c r="E792" i="1"/>
  <c r="E503" i="1"/>
  <c r="C1661" i="1"/>
  <c r="M1835" i="1"/>
  <c r="I906" i="1"/>
  <c r="J1504" i="1"/>
  <c r="C526" i="1"/>
  <c r="O1261" i="1"/>
  <c r="F1781" i="1"/>
  <c r="E908" i="1"/>
  <c r="H1334" i="1"/>
  <c r="J2226" i="1"/>
  <c r="G634" i="1"/>
  <c r="K780" i="1"/>
  <c r="E106" i="1"/>
  <c r="N2300" i="1"/>
  <c r="F67" i="1"/>
  <c r="G693" i="1"/>
  <c r="N1599" i="1"/>
  <c r="E1321" i="1"/>
  <c r="M2838" i="1"/>
  <c r="H1856" i="1"/>
  <c r="F3326" i="1"/>
  <c r="C1779" i="1"/>
  <c r="C1388" i="1"/>
  <c r="H2310" i="1"/>
  <c r="D885" i="1"/>
  <c r="I1349" i="1"/>
  <c r="G464" i="1"/>
  <c r="C1207" i="1"/>
  <c r="L2774" i="1"/>
  <c r="C1554" i="1"/>
  <c r="L768" i="1"/>
  <c r="I1007" i="1"/>
  <c r="N1593" i="1"/>
  <c r="O2164" i="1"/>
  <c r="N515" i="1"/>
  <c r="H917" i="1"/>
  <c r="H1293" i="1"/>
  <c r="D1059" i="1"/>
  <c r="C1168" i="1"/>
  <c r="M596" i="1"/>
  <c r="I450" i="1"/>
  <c r="L2697" i="1"/>
  <c r="C860" i="1"/>
  <c r="G1006" i="1"/>
  <c r="M42" i="1"/>
  <c r="D1694" i="1"/>
  <c r="J2625" i="1"/>
  <c r="O403" i="1"/>
  <c r="N1963" i="1"/>
  <c r="O1337" i="1"/>
  <c r="D2349" i="1"/>
  <c r="H1818" i="1"/>
  <c r="L3090" i="1"/>
  <c r="F1957" i="1"/>
  <c r="D528" i="1"/>
  <c r="K2488" i="1"/>
  <c r="D609" i="1"/>
  <c r="K2495" i="1"/>
  <c r="L1071" i="1"/>
  <c r="H901" i="1"/>
  <c r="J2914" i="1"/>
  <c r="G1130" i="1"/>
  <c r="I628" i="1"/>
  <c r="K814" i="1"/>
  <c r="I1316" i="1"/>
  <c r="I1236" i="1"/>
  <c r="E72" i="1"/>
  <c r="N1068" i="1"/>
  <c r="E415" i="1"/>
  <c r="J786" i="1"/>
  <c r="G1478" i="1"/>
  <c r="C907" i="1"/>
  <c r="F1333" i="1"/>
  <c r="C2660" i="1"/>
  <c r="M541" i="1"/>
  <c r="C688" i="1"/>
  <c r="I26" i="1"/>
  <c r="N1717" i="1"/>
  <c r="E1554" i="1"/>
  <c r="E880" i="1"/>
  <c r="M1957" i="1"/>
  <c r="I474" i="1"/>
  <c r="M2710" i="1"/>
  <c r="J1795" i="1"/>
  <c r="N2974" i="1"/>
  <c r="H1934" i="1"/>
  <c r="I1295" i="1"/>
  <c r="O2502" i="1"/>
  <c r="G1367" i="1"/>
  <c r="J2203" i="1"/>
  <c r="F800" i="1"/>
  <c r="N628" i="1"/>
  <c r="K3108" i="1"/>
  <c r="G1576" i="1"/>
  <c r="M173" i="1"/>
  <c r="L808" i="1"/>
  <c r="G1642" i="1"/>
  <c r="H1486" i="1"/>
  <c r="L490" i="1"/>
  <c r="N1380" i="1"/>
  <c r="F1228" i="1"/>
  <c r="N992" i="1"/>
  <c r="K1804" i="1"/>
  <c r="K595" i="1"/>
  <c r="G449" i="1"/>
  <c r="L2842" i="1"/>
  <c r="G1554" i="1"/>
  <c r="O986" i="1"/>
  <c r="H1153" i="1"/>
  <c r="J1518" i="1"/>
  <c r="L1431" i="1"/>
  <c r="D372" i="1"/>
  <c r="M1398" i="1"/>
  <c r="L1296" i="1"/>
  <c r="O1873" i="1"/>
  <c r="I1351" i="1"/>
  <c r="C3347" i="1"/>
  <c r="O1164" i="1"/>
  <c r="I1936" i="1"/>
  <c r="H952" i="1"/>
  <c r="H1848" i="1"/>
  <c r="O1344" i="1"/>
  <c r="D527" i="1"/>
  <c r="G516" i="1"/>
  <c r="D1018" i="1"/>
  <c r="G617" i="1"/>
  <c r="H1810" i="1"/>
  <c r="L574" i="1"/>
  <c r="M2001" i="1"/>
  <c r="E417" i="1"/>
  <c r="M336" i="1"/>
  <c r="H1522" i="1"/>
  <c r="G967" i="1"/>
  <c r="N1339" i="1"/>
  <c r="C1993" i="1"/>
  <c r="J1405" i="1"/>
  <c r="G2201" i="1"/>
  <c r="L2533" i="1"/>
  <c r="I904" i="1"/>
  <c r="L1330" i="1"/>
  <c r="L2665" i="1"/>
  <c r="K1628" i="1"/>
  <c r="I1169" i="1"/>
  <c r="M2722" i="1"/>
  <c r="C2319" i="1"/>
  <c r="F1582" i="1"/>
  <c r="F1227" i="1"/>
  <c r="L987" i="1"/>
  <c r="K846" i="1"/>
  <c r="H1630" i="1"/>
  <c r="J402" i="1"/>
  <c r="G1302" i="1"/>
  <c r="N440" i="1"/>
  <c r="M2481" i="1"/>
  <c r="O924" i="1"/>
  <c r="D1568" i="1"/>
  <c r="K132" i="1"/>
  <c r="C1609" i="1"/>
  <c r="E769" i="1"/>
  <c r="G200" i="1"/>
  <c r="D1821" i="1"/>
  <c r="N1126" i="1"/>
  <c r="L2218" i="1"/>
  <c r="K511" i="1"/>
  <c r="M1290" i="1"/>
  <c r="G323" i="1"/>
  <c r="F1613" i="1"/>
  <c r="N39" i="1"/>
  <c r="O1595" i="1"/>
  <c r="G68" i="1"/>
  <c r="F975" i="1"/>
  <c r="J1541" i="1"/>
  <c r="I1641" i="1"/>
  <c r="M1805" i="1"/>
  <c r="O1122" i="1"/>
  <c r="K976" i="1"/>
  <c r="L3550" i="1"/>
  <c r="D2172" i="1"/>
  <c r="H923" i="1"/>
  <c r="O319" i="1"/>
  <c r="I1739" i="1"/>
  <c r="I625" i="1"/>
  <c r="F479" i="1"/>
  <c r="E2243" i="1"/>
  <c r="C741" i="1"/>
  <c r="F2841" i="1"/>
  <c r="O2160" i="1"/>
  <c r="N1811" i="1"/>
  <c r="M2311" i="1"/>
  <c r="O2250" i="1"/>
  <c r="N2447" i="1"/>
  <c r="J1127" i="1"/>
  <c r="G551" i="1"/>
  <c r="C2167" i="1"/>
  <c r="F1079" i="1"/>
  <c r="C1101" i="1"/>
  <c r="I2221" i="1"/>
  <c r="O1371" i="1"/>
  <c r="M1170" i="1"/>
  <c r="C1835" i="1"/>
  <c r="M536" i="1"/>
  <c r="I390" i="1"/>
  <c r="I3011" i="1"/>
  <c r="D1581" i="1"/>
  <c r="L1555" i="1"/>
  <c r="M3515" i="1"/>
  <c r="I1471" i="1"/>
  <c r="C993" i="1"/>
  <c r="K315" i="1"/>
  <c r="M1303" i="1"/>
  <c r="M2240" i="1"/>
  <c r="H1646" i="1"/>
  <c r="F666" i="1"/>
  <c r="C2495" i="1"/>
  <c r="L1871" i="1"/>
  <c r="C939" i="1"/>
  <c r="F1476" i="1"/>
  <c r="K229" i="1"/>
  <c r="G2450" i="1"/>
  <c r="H1362" i="1"/>
  <c r="L2176" i="1"/>
  <c r="J330" i="1"/>
  <c r="I1200" i="1"/>
  <c r="F713" i="1"/>
  <c r="D869" i="1"/>
  <c r="I2450" i="1"/>
  <c r="O1066" i="1"/>
  <c r="M865" i="1"/>
  <c r="C1349" i="1"/>
  <c r="M1190" i="1"/>
  <c r="E1042" i="1"/>
  <c r="L2912" i="1"/>
  <c r="C106" i="1"/>
  <c r="G252" i="1"/>
  <c r="L565" i="1"/>
  <c r="I1439" i="1"/>
  <c r="O1157" i="1"/>
  <c r="K946" i="1"/>
  <c r="C414" i="1"/>
  <c r="H1118" i="1"/>
  <c r="M104" i="1"/>
  <c r="J2129" i="1"/>
  <c r="I1361" i="1"/>
  <c r="M2060" i="1"/>
  <c r="H998" i="1"/>
  <c r="K1344" i="1"/>
  <c r="N2604" i="1"/>
  <c r="I803" i="1"/>
  <c r="E657" i="1"/>
  <c r="O1022" i="1"/>
  <c r="G1988" i="1"/>
  <c r="I2958" i="1"/>
  <c r="J2100" i="1"/>
  <c r="H1205" i="1"/>
  <c r="H682" i="1"/>
  <c r="O2712" i="1"/>
  <c r="J2322" i="1"/>
  <c r="F64" i="1"/>
  <c r="J1366" i="1"/>
  <c r="H690" i="1"/>
  <c r="D456" i="1"/>
  <c r="K1576" i="1"/>
  <c r="L1041" i="1"/>
  <c r="H871" i="1"/>
  <c r="H3512" i="1"/>
  <c r="I1603" i="1"/>
  <c r="E986" i="1"/>
  <c r="M193" i="1"/>
  <c r="F2279" i="1"/>
  <c r="K259" i="1"/>
  <c r="O109" i="1"/>
  <c r="O1587" i="1"/>
  <c r="J1251" i="1"/>
  <c r="K658" i="1"/>
  <c r="I860" i="1"/>
  <c r="G2870" i="1"/>
  <c r="J3482" i="1"/>
  <c r="F873" i="1"/>
  <c r="J862" i="1"/>
  <c r="F745" i="1"/>
  <c r="E2516" i="1"/>
  <c r="J2191" i="1"/>
  <c r="D761" i="1"/>
  <c r="C321" i="1"/>
  <c r="N1876" i="1"/>
  <c r="K1241" i="1"/>
  <c r="H791" i="1"/>
  <c r="H2006" i="1"/>
  <c r="E1701" i="1"/>
  <c r="J1770" i="1"/>
  <c r="G2143" i="1"/>
  <c r="O978" i="1"/>
  <c r="G1490" i="1"/>
  <c r="C2021" i="1"/>
  <c r="E1323" i="1"/>
  <c r="J901" i="1"/>
  <c r="M216" i="1"/>
  <c r="D2155" i="1"/>
  <c r="G1336" i="1"/>
  <c r="I2149" i="1"/>
  <c r="F939" i="1"/>
  <c r="D2625" i="1"/>
  <c r="E1955" i="1"/>
  <c r="C1290" i="1"/>
  <c r="D399" i="1"/>
  <c r="N3369" i="1"/>
  <c r="N461" i="1"/>
  <c r="I562" i="1"/>
  <c r="G2618" i="1"/>
  <c r="J4238" i="1"/>
  <c r="K1948" i="1"/>
  <c r="F497" i="1"/>
  <c r="N763" i="1"/>
  <c r="F714" i="1"/>
  <c r="J976" i="1"/>
  <c r="O201" i="1"/>
  <c r="J2425" i="1"/>
  <c r="E1058" i="1"/>
  <c r="C857" i="1"/>
  <c r="D2329" i="1"/>
  <c r="N1247" i="1"/>
  <c r="H1161" i="1"/>
  <c r="C855" i="1"/>
  <c r="H1387" i="1"/>
  <c r="K691" i="1"/>
  <c r="K1320" i="1"/>
  <c r="E973" i="1"/>
  <c r="M3373" i="1"/>
  <c r="M1971" i="1"/>
  <c r="M229" i="1"/>
  <c r="I1353" i="1"/>
  <c r="N1390" i="1"/>
  <c r="E2092" i="1"/>
  <c r="L202" i="1"/>
  <c r="I1277" i="1"/>
  <c r="E1481" i="1"/>
  <c r="F1174" i="1"/>
  <c r="J1547" i="1"/>
  <c r="H1028" i="1"/>
  <c r="D858" i="1"/>
  <c r="O2101" i="1"/>
  <c r="J1337" i="1"/>
  <c r="K1958" i="1"/>
  <c r="G1847" i="1"/>
  <c r="I1638" i="1"/>
  <c r="I2933" i="1"/>
  <c r="I1289" i="1"/>
  <c r="J332" i="1"/>
  <c r="L2006" i="1"/>
  <c r="C2009" i="1"/>
  <c r="O1129" i="1"/>
  <c r="M837" i="1"/>
  <c r="C1020" i="1"/>
  <c r="K1497" i="1"/>
  <c r="D560" i="1"/>
  <c r="L388" i="1"/>
  <c r="N2552" i="1"/>
  <c r="D2027" i="1"/>
  <c r="G1263" i="1"/>
  <c r="D97" i="1"/>
  <c r="H1223" i="1"/>
  <c r="D607" i="1"/>
  <c r="G2475" i="1"/>
  <c r="I2653" i="1"/>
  <c r="G874" i="1"/>
  <c r="N722" i="1"/>
  <c r="F2187" i="1"/>
  <c r="J864" i="1"/>
  <c r="C3807" i="1"/>
  <c r="F2214" i="1"/>
  <c r="C1938" i="1"/>
  <c r="D462" i="1"/>
  <c r="N1739" i="1"/>
  <c r="C1180" i="1"/>
  <c r="H840" i="1"/>
  <c r="C1504" i="1"/>
  <c r="M437" i="1"/>
  <c r="F1264" i="1"/>
  <c r="N936" i="1"/>
  <c r="C774" i="1"/>
  <c r="O572" i="1"/>
  <c r="C2318" i="1"/>
  <c r="H903" i="1"/>
  <c r="L1655" i="1"/>
  <c r="M405" i="1"/>
  <c r="O2358" i="1"/>
  <c r="C3217" i="1"/>
  <c r="H1726" i="1"/>
  <c r="J3317" i="1"/>
  <c r="O2078" i="1"/>
  <c r="E250" i="1"/>
  <c r="J2015" i="1"/>
  <c r="H2564" i="1"/>
  <c r="J667" i="1"/>
  <c r="J1639" i="1"/>
  <c r="F1382" i="1"/>
  <c r="N1210" i="1"/>
  <c r="M2756" i="1"/>
  <c r="C1113" i="1"/>
  <c r="O1319" i="1"/>
  <c r="E292" i="1"/>
  <c r="J1036" i="1"/>
  <c r="L468" i="1"/>
  <c r="C840" i="1"/>
  <c r="D1826" i="1"/>
  <c r="D555" i="1"/>
  <c r="K934" i="1"/>
  <c r="G2400" i="1"/>
  <c r="M1395" i="1"/>
  <c r="E1751" i="1"/>
  <c r="L2516" i="1"/>
  <c r="C1927" i="1"/>
  <c r="J504" i="1"/>
  <c r="N550" i="1"/>
  <c r="K1099" i="1"/>
  <c r="D725" i="1"/>
  <c r="M842" i="1"/>
  <c r="E1176" i="1"/>
  <c r="I661" i="1"/>
  <c r="J24" i="1"/>
  <c r="C271" i="1"/>
  <c r="M470" i="1"/>
  <c r="J1345" i="1"/>
  <c r="K1652" i="1"/>
  <c r="L105" i="1"/>
  <c r="H428" i="1"/>
  <c r="K302" i="1"/>
  <c r="I753" i="1"/>
  <c r="N709" i="1"/>
  <c r="G455" i="1"/>
  <c r="C1374" i="1"/>
  <c r="D223" i="1"/>
  <c r="N1279" i="1"/>
  <c r="F254" i="1"/>
  <c r="G740" i="1"/>
  <c r="F419" i="1"/>
  <c r="G223" i="1"/>
  <c r="L719" i="1"/>
  <c r="N802" i="1"/>
  <c r="K681" i="1"/>
  <c r="F154" i="1"/>
  <c r="N243" i="1"/>
  <c r="O1356" i="1"/>
  <c r="C309" i="1"/>
  <c r="O1061" i="1"/>
  <c r="O516" i="1"/>
  <c r="N198" i="1"/>
  <c r="K907" i="1"/>
  <c r="L359" i="1"/>
  <c r="M1175" i="1"/>
  <c r="G741" i="1"/>
  <c r="K231" i="1"/>
  <c r="K569" i="1"/>
  <c r="I185" i="1"/>
  <c r="F237" i="1"/>
  <c r="N231" i="1"/>
  <c r="H2389" i="1"/>
  <c r="M2974" i="1"/>
  <c r="I784" i="1"/>
  <c r="D1254" i="1"/>
  <c r="N3319" i="1"/>
  <c r="O896" i="1"/>
  <c r="H1453" i="1"/>
  <c r="J514" i="1"/>
  <c r="H1346" i="1"/>
  <c r="I1163" i="1"/>
  <c r="M1120" i="1"/>
  <c r="F90" i="1"/>
  <c r="G620" i="1"/>
  <c r="O1650" i="1"/>
  <c r="G1116" i="1"/>
  <c r="M138" i="1"/>
  <c r="C983" i="1"/>
  <c r="N449" i="1"/>
  <c r="D851" i="1"/>
  <c r="H231" i="1"/>
  <c r="D237" i="1"/>
  <c r="C356" i="1"/>
  <c r="L1035" i="1"/>
  <c r="I1370" i="1"/>
  <c r="D243" i="1"/>
  <c r="L328" i="1"/>
  <c r="M142" i="1"/>
  <c r="J353" i="1"/>
  <c r="M697" i="1"/>
  <c r="I654" i="1"/>
  <c r="I494" i="1"/>
  <c r="E1158" i="1"/>
  <c r="H320" i="1"/>
  <c r="K397" i="1"/>
  <c r="F396" i="1"/>
  <c r="D440" i="1"/>
  <c r="M767" i="1"/>
  <c r="G607" i="1"/>
  <c r="L2357" i="1"/>
  <c r="L1483" i="1"/>
  <c r="G389" i="1"/>
  <c r="D735" i="1"/>
  <c r="H796" i="1"/>
  <c r="H788" i="1"/>
  <c r="L474" i="1"/>
  <c r="L376" i="1"/>
  <c r="O440" i="1"/>
  <c r="G93" i="1"/>
  <c r="O1618" i="1"/>
  <c r="O769" i="1"/>
  <c r="L27" i="1"/>
  <c r="M1250" i="1"/>
  <c r="E1112" i="1"/>
  <c r="G1615" i="1"/>
  <c r="K1083" i="1"/>
  <c r="I2318" i="1"/>
  <c r="H616" i="1"/>
  <c r="I2573" i="1"/>
  <c r="D573" i="1"/>
  <c r="E1521" i="1"/>
  <c r="C2596" i="1"/>
  <c r="D1231" i="1"/>
  <c r="H1175" i="1"/>
  <c r="H944" i="1"/>
  <c r="D1405" i="1"/>
  <c r="D78" i="1"/>
  <c r="J181" i="1"/>
  <c r="K94" i="1"/>
  <c r="M272" i="1"/>
  <c r="M176" i="1"/>
  <c r="C1035" i="1"/>
  <c r="G1270" i="1"/>
  <c r="L415" i="1"/>
  <c r="J125" i="1"/>
  <c r="F69" i="1"/>
  <c r="J1157" i="1"/>
  <c r="F882" i="1"/>
  <c r="K832" i="1"/>
  <c r="E220" i="1"/>
  <c r="D42" i="1"/>
  <c r="E7" i="1"/>
  <c r="I1476" i="1"/>
  <c r="I54" i="1"/>
  <c r="J339" i="1"/>
  <c r="C897" i="1"/>
  <c r="G814" i="1"/>
  <c r="H3061" i="1"/>
  <c r="D1383" i="1"/>
  <c r="D396" i="1"/>
  <c r="N95" i="1"/>
  <c r="K156" i="1"/>
  <c r="J90" i="1"/>
  <c r="L367" i="1"/>
  <c r="C476" i="1"/>
  <c r="G130" i="1"/>
  <c r="J510" i="1"/>
  <c r="I82" i="1"/>
  <c r="N134" i="1"/>
  <c r="H1137" i="1"/>
  <c r="M255" i="1"/>
  <c r="M678" i="1"/>
  <c r="M601" i="1"/>
  <c r="I782" i="1"/>
  <c r="N839" i="1"/>
  <c r="L680" i="1"/>
  <c r="O772" i="1"/>
  <c r="L2485" i="1"/>
  <c r="D1397" i="1"/>
  <c r="D1277" i="1"/>
  <c r="O908" i="1"/>
  <c r="L40" i="1"/>
  <c r="H1881" i="1"/>
  <c r="L892" i="1"/>
  <c r="C2425" i="1"/>
  <c r="J917" i="1"/>
  <c r="J1443" i="1"/>
  <c r="D218" i="1"/>
  <c r="L407" i="1"/>
  <c r="N159" i="1"/>
  <c r="F469" i="1"/>
  <c r="G1159" i="1"/>
  <c r="O332" i="1"/>
  <c r="M447" i="1"/>
  <c r="H269" i="1"/>
  <c r="M910" i="1"/>
  <c r="K120" i="1"/>
  <c r="D292" i="1"/>
  <c r="C1025" i="1"/>
  <c r="M137" i="1"/>
  <c r="D444" i="1"/>
  <c r="K24" i="1"/>
  <c r="L617" i="1"/>
  <c r="E918" i="1"/>
  <c r="K480" i="1"/>
  <c r="N445" i="1"/>
  <c r="E829" i="1"/>
  <c r="E276" i="1"/>
  <c r="H1497" i="1"/>
  <c r="N91" i="1"/>
  <c r="N770" i="1"/>
  <c r="E712" i="1"/>
  <c r="I609" i="1"/>
  <c r="F2138" i="1"/>
  <c r="O800" i="1"/>
  <c r="M205" i="1"/>
  <c r="N639" i="1"/>
  <c r="G1151" i="1"/>
  <c r="K1781" i="1"/>
  <c r="O587" i="1"/>
  <c r="O807" i="1"/>
  <c r="I218" i="1"/>
  <c r="C216" i="1"/>
  <c r="J80" i="1"/>
  <c r="H3877" i="1"/>
  <c r="D43" i="1"/>
  <c r="F1329" i="1"/>
  <c r="I246" i="1"/>
  <c r="N1094" i="1"/>
  <c r="G711" i="1"/>
  <c r="L1127" i="1"/>
  <c r="J604" i="1"/>
  <c r="L2549" i="1"/>
  <c r="H260" i="1"/>
  <c r="F264" i="1"/>
  <c r="M1238" i="1"/>
  <c r="F219" i="1"/>
  <c r="G149" i="1"/>
  <c r="O29" i="1"/>
  <c r="H71" i="1"/>
  <c r="C765" i="1"/>
  <c r="O499" i="1"/>
  <c r="C1338" i="1"/>
  <c r="I186" i="1"/>
  <c r="N120" i="1"/>
  <c r="D53" i="1"/>
  <c r="E790" i="1"/>
  <c r="L862" i="1"/>
  <c r="H1265" i="1"/>
  <c r="I194" i="1"/>
  <c r="O271" i="1"/>
  <c r="K65" i="1"/>
  <c r="H118" i="1"/>
  <c r="I103" i="1"/>
  <c r="F1393" i="1"/>
  <c r="D1005" i="1"/>
  <c r="C247" i="1"/>
  <c r="G150" i="1"/>
  <c r="J130" i="1"/>
  <c r="D1450" i="1"/>
  <c r="K249" i="1"/>
  <c r="M338" i="1"/>
  <c r="D304" i="1"/>
  <c r="C473" i="1"/>
  <c r="N53" i="1"/>
  <c r="D797" i="1"/>
  <c r="F494" i="1"/>
  <c r="I619" i="1"/>
  <c r="I265" i="1"/>
  <c r="C843" i="1"/>
  <c r="J1279" i="1"/>
  <c r="G778" i="1"/>
  <c r="C512" i="1"/>
  <c r="L1513" i="1"/>
  <c r="K1249" i="1"/>
  <c r="C98" i="1"/>
  <c r="O273" i="1"/>
  <c r="C100" i="1"/>
  <c r="J468" i="1"/>
  <c r="L101" i="1"/>
  <c r="M1543" i="1"/>
  <c r="H1383" i="1"/>
  <c r="F3067" i="1"/>
  <c r="D482" i="1"/>
  <c r="C1450" i="1"/>
  <c r="L3139" i="1"/>
  <c r="E1342" i="1"/>
  <c r="N686" i="1"/>
  <c r="K2731" i="1"/>
  <c r="M1823" i="1"/>
  <c r="I96" i="1"/>
  <c r="C157" i="1"/>
  <c r="K133" i="1"/>
  <c r="C223" i="1"/>
  <c r="J124" i="1"/>
  <c r="C1154" i="1"/>
  <c r="F207" i="1"/>
  <c r="O474" i="1"/>
  <c r="G601" i="1"/>
  <c r="O408" i="1"/>
  <c r="J996" i="1"/>
  <c r="J271" i="1"/>
  <c r="L600" i="1"/>
  <c r="I20" i="1"/>
  <c r="M1173" i="1"/>
  <c r="E2193" i="1"/>
  <c r="F116" i="1"/>
  <c r="J455" i="1"/>
  <c r="G219" i="1"/>
  <c r="I502" i="1"/>
  <c r="D1306" i="1"/>
  <c r="J1039" i="1"/>
  <c r="L203" i="1"/>
  <c r="N270" i="1"/>
  <c r="K622" i="1"/>
  <c r="C2401" i="1"/>
  <c r="K665" i="1"/>
  <c r="M442" i="1"/>
  <c r="J42" i="1"/>
  <c r="I476" i="1"/>
  <c r="M1172" i="1"/>
  <c r="K845" i="1"/>
  <c r="L1275" i="1"/>
  <c r="J2381" i="1"/>
  <c r="M2737" i="1"/>
  <c r="J1277" i="1"/>
  <c r="O3055" i="1"/>
  <c r="F3004" i="1"/>
  <c r="N3450" i="1"/>
  <c r="C2217" i="1"/>
  <c r="N1520" i="1"/>
  <c r="M3015" i="1"/>
  <c r="K3166" i="1"/>
  <c r="L3182" i="1"/>
  <c r="L2643" i="1"/>
  <c r="E2397" i="1"/>
  <c r="C3640" i="1"/>
  <c r="O2011" i="1"/>
  <c r="J3439" i="1"/>
  <c r="L1538" i="1"/>
  <c r="J1988" i="1"/>
  <c r="I3758" i="1"/>
  <c r="F2112" i="1"/>
  <c r="G2960" i="1"/>
  <c r="C2029" i="1"/>
  <c r="J3000" i="1"/>
  <c r="N3289" i="1"/>
  <c r="F3440" i="1"/>
  <c r="L3443" i="1"/>
  <c r="H561" i="1"/>
  <c r="H2127" i="1"/>
  <c r="E1753" i="1"/>
  <c r="F3734" i="1"/>
  <c r="I3016" i="1"/>
  <c r="E2947" i="1"/>
  <c r="J3893" i="1"/>
  <c r="F3589" i="1"/>
  <c r="D3454" i="1"/>
  <c r="G2060" i="1"/>
  <c r="E1862" i="1"/>
  <c r="M3295" i="1"/>
  <c r="E2940" i="1"/>
  <c r="N2635" i="1"/>
  <c r="D3117" i="1"/>
  <c r="I2730" i="1"/>
  <c r="O2764" i="1"/>
  <c r="E2149" i="1"/>
  <c r="H1998" i="1"/>
  <c r="N2905" i="1"/>
  <c r="H2400" i="1"/>
  <c r="D2893" i="1"/>
  <c r="M2780" i="1"/>
  <c r="M2256" i="1"/>
  <c r="G1794" i="1"/>
  <c r="M3560" i="1"/>
  <c r="F752" i="1"/>
  <c r="I3553" i="1"/>
  <c r="J2005" i="1"/>
  <c r="L2208" i="1"/>
  <c r="G1600" i="1"/>
  <c r="F2489" i="1"/>
  <c r="O2033" i="1"/>
  <c r="F2821" i="1"/>
  <c r="K1399" i="1"/>
  <c r="F1687" i="1"/>
  <c r="L1457" i="1"/>
  <c r="D3439" i="1"/>
  <c r="C2534" i="1"/>
  <c r="M3056" i="1"/>
  <c r="K2372" i="1"/>
  <c r="N2185" i="1"/>
  <c r="J1623" i="1"/>
  <c r="F2636" i="1"/>
  <c r="C1674" i="1"/>
  <c r="F2759" i="1"/>
  <c r="K1694" i="1"/>
  <c r="H1664" i="1"/>
  <c r="M1983" i="1"/>
  <c r="M3045" i="1"/>
  <c r="F2410" i="1"/>
  <c r="D3399" i="1"/>
  <c r="E1675" i="1"/>
  <c r="N2016" i="1"/>
  <c r="F994" i="1"/>
  <c r="H2634" i="1"/>
  <c r="H2164" i="1"/>
  <c r="D3003" i="1"/>
  <c r="J2208" i="1"/>
  <c r="F1832" i="1"/>
  <c r="K2114" i="1"/>
  <c r="D1510" i="1"/>
  <c r="N1454" i="1"/>
  <c r="C2405" i="1"/>
  <c r="C1805" i="1"/>
  <c r="F2071" i="1"/>
  <c r="C3136" i="1"/>
  <c r="F1598" i="1"/>
  <c r="J547" i="1"/>
  <c r="E1795" i="1"/>
  <c r="M1423" i="1"/>
  <c r="D2070" i="1"/>
  <c r="J2812" i="1"/>
  <c r="M1844" i="1"/>
  <c r="L1445" i="1"/>
  <c r="G2202" i="1"/>
  <c r="N1861" i="1"/>
  <c r="K2324" i="1"/>
  <c r="I1428" i="1"/>
  <c r="I2065" i="1"/>
  <c r="I2037" i="1"/>
  <c r="H1983" i="1"/>
  <c r="F2294" i="1"/>
  <c r="K1455" i="1"/>
  <c r="M1318" i="1"/>
  <c r="K1346" i="1"/>
  <c r="J1812" i="1"/>
  <c r="C1462" i="1"/>
  <c r="N1569" i="1"/>
  <c r="M965" i="1"/>
  <c r="C3374" i="1"/>
  <c r="F2034" i="1"/>
  <c r="D1868" i="1"/>
  <c r="D3036" i="1"/>
  <c r="K2478" i="1"/>
  <c r="H1011" i="1"/>
  <c r="C2932" i="1"/>
  <c r="G1650" i="1"/>
  <c r="E3224" i="1"/>
  <c r="I1092" i="1"/>
  <c r="I1556" i="1"/>
  <c r="M1482" i="1"/>
  <c r="O2976" i="1"/>
  <c r="G2298" i="1"/>
  <c r="D1811" i="1"/>
  <c r="K2121" i="1"/>
  <c r="N2617" i="1"/>
  <c r="F2558" i="1"/>
  <c r="F1949" i="1"/>
  <c r="G1877" i="1"/>
  <c r="E1815" i="1"/>
  <c r="G1869" i="1"/>
  <c r="C1974" i="1"/>
  <c r="E1340" i="1"/>
  <c r="N1689" i="1"/>
  <c r="M3286" i="1"/>
  <c r="L2387" i="1"/>
  <c r="F2115" i="1"/>
  <c r="M1914" i="1"/>
  <c r="J3531" i="1"/>
  <c r="F2775" i="1"/>
  <c r="D1845" i="1"/>
  <c r="M2047" i="1"/>
  <c r="G2492" i="1"/>
  <c r="O1731" i="1"/>
  <c r="N2273" i="1"/>
  <c r="M2032" i="1"/>
  <c r="E2080" i="1"/>
  <c r="F2116" i="1"/>
  <c r="H1752" i="1"/>
  <c r="L1039" i="1"/>
  <c r="M2395" i="1"/>
  <c r="J2054" i="1"/>
  <c r="J1919" i="1"/>
  <c r="O2331" i="1"/>
  <c r="D2685" i="1"/>
  <c r="E1721" i="1"/>
  <c r="C2033" i="1"/>
  <c r="C1794" i="1"/>
  <c r="G2724" i="1"/>
  <c r="K1813" i="1"/>
  <c r="E1633" i="1"/>
  <c r="J1538" i="1"/>
  <c r="O3261" i="1"/>
  <c r="K1359" i="1"/>
  <c r="O225" i="1"/>
  <c r="F2281" i="1"/>
  <c r="N945" i="1"/>
  <c r="O520" i="1"/>
  <c r="O795" i="1"/>
  <c r="M1660" i="1"/>
  <c r="G3020" i="1"/>
  <c r="J498" i="1"/>
  <c r="D700" i="1"/>
  <c r="H1798" i="1"/>
  <c r="J659" i="1"/>
  <c r="M450" i="1"/>
  <c r="K712" i="1"/>
  <c r="H1134" i="1"/>
  <c r="O2843" i="1"/>
  <c r="M464" i="1"/>
  <c r="M224" i="1"/>
  <c r="E1676" i="1"/>
  <c r="H1491" i="1"/>
  <c r="C2795" i="1"/>
  <c r="J159" i="1"/>
  <c r="N1025" i="1"/>
  <c r="O2361" i="1"/>
  <c r="J380" i="1"/>
  <c r="J655" i="1"/>
  <c r="D2177" i="1"/>
  <c r="D552" i="1"/>
  <c r="J1671" i="1"/>
  <c r="C492" i="1"/>
  <c r="C2497" i="1"/>
  <c r="H2651" i="1"/>
  <c r="K219" i="1"/>
  <c r="C187" i="1"/>
  <c r="K1736" i="1"/>
  <c r="L1015" i="1"/>
  <c r="J1879" i="1"/>
  <c r="M1600" i="1"/>
  <c r="O1141" i="1"/>
  <c r="N2589" i="1"/>
  <c r="E1705" i="1"/>
  <c r="J2721" i="1"/>
  <c r="G1693" i="1"/>
  <c r="G2282" i="1"/>
  <c r="G1176" i="1"/>
  <c r="E975" i="1"/>
  <c r="H1095" i="1"/>
  <c r="C1307" i="1"/>
  <c r="M1160" i="1"/>
  <c r="E3020" i="1"/>
  <c r="N735" i="1"/>
  <c r="I1194" i="1"/>
  <c r="K58" i="1"/>
  <c r="E1843" i="1"/>
  <c r="L1514" i="1"/>
  <c r="G815" i="1"/>
  <c r="C2240" i="1"/>
  <c r="J658" i="1"/>
  <c r="K534" i="1"/>
  <c r="G1578" i="1"/>
  <c r="F1141" i="1"/>
  <c r="N905" i="1"/>
  <c r="I1981" i="1"/>
  <c r="I523" i="1"/>
  <c r="E377" i="1"/>
  <c r="H2974" i="1"/>
  <c r="G2211" i="1"/>
  <c r="L2245" i="1"/>
  <c r="K1300" i="1"/>
  <c r="D1348" i="1"/>
  <c r="I1728" i="1"/>
  <c r="G1895" i="1"/>
  <c r="E1458" i="1"/>
  <c r="E2711" i="1"/>
  <c r="D2056" i="1"/>
  <c r="L1975" i="1"/>
  <c r="I957" i="1"/>
  <c r="F1332" i="1"/>
  <c r="D1029" i="1"/>
  <c r="N436" i="1"/>
  <c r="G849" i="1"/>
  <c r="N2699" i="1"/>
  <c r="F170" i="1"/>
  <c r="J340" i="1"/>
  <c r="K2" i="1"/>
  <c r="O2295" i="1"/>
  <c r="I1403" i="1"/>
  <c r="E524" i="1"/>
  <c r="G1717" i="1"/>
  <c r="N864" i="1"/>
  <c r="I560" i="1"/>
  <c r="J1658" i="1"/>
  <c r="C854" i="1"/>
  <c r="J619" i="1"/>
  <c r="C1596" i="1"/>
  <c r="H1410" i="1"/>
  <c r="N1226" i="1"/>
  <c r="F3211" i="1"/>
  <c r="M1258" i="1"/>
  <c r="C1992" i="1"/>
  <c r="F1281" i="1"/>
  <c r="J388" i="1"/>
  <c r="J953" i="1"/>
  <c r="I2274" i="1"/>
  <c r="G3124" i="1"/>
  <c r="H2228" i="1"/>
  <c r="D2359" i="1"/>
  <c r="K1724" i="1"/>
  <c r="E1995" i="1"/>
  <c r="L840" i="1"/>
  <c r="G1854" i="1"/>
  <c r="G1364" i="1"/>
  <c r="O72" i="1"/>
  <c r="G1427" i="1"/>
  <c r="G632" i="1"/>
  <c r="J557" i="1"/>
  <c r="L1279" i="1"/>
  <c r="N1265" i="1"/>
  <c r="J1031" i="1"/>
  <c r="F2092" i="1"/>
  <c r="J373" i="1"/>
  <c r="E795" i="1"/>
  <c r="K2870" i="1"/>
  <c r="D1275" i="1"/>
  <c r="L1433" i="1"/>
  <c r="L545" i="1"/>
  <c r="E1662" i="1"/>
  <c r="O581" i="1"/>
  <c r="E279" i="1"/>
  <c r="I2006" i="1"/>
  <c r="J1860" i="1"/>
  <c r="F2358" i="1"/>
  <c r="N3135" i="1"/>
  <c r="H1020" i="1"/>
  <c r="L2494" i="1"/>
  <c r="L3017" i="1"/>
  <c r="D2134" i="1"/>
  <c r="E2159" i="1"/>
  <c r="E2138" i="1"/>
  <c r="L1432" i="1"/>
  <c r="O2260" i="1"/>
  <c r="O780" i="1"/>
  <c r="M867" i="1"/>
  <c r="G165" i="1"/>
  <c r="H2005" i="1"/>
  <c r="D1593" i="1"/>
  <c r="J874" i="1"/>
  <c r="I1666" i="1"/>
  <c r="H850" i="1"/>
  <c r="D616" i="1"/>
  <c r="L1738" i="1"/>
  <c r="F2173" i="1"/>
  <c r="D1778" i="1"/>
  <c r="E2993" i="1"/>
  <c r="E1199" i="1"/>
  <c r="O636" i="1"/>
  <c r="D3839" i="1"/>
  <c r="J628" i="1"/>
  <c r="M1405" i="1"/>
  <c r="N340" i="1"/>
  <c r="H2371" i="1"/>
  <c r="E489" i="1"/>
  <c r="C1418" i="1"/>
  <c r="G1586" i="1"/>
  <c r="G2659" i="1"/>
  <c r="M1203" i="1"/>
  <c r="O2347" i="1"/>
  <c r="J2974" i="1"/>
  <c r="I2379" i="1"/>
  <c r="C1260" i="1"/>
  <c r="J1413" i="1"/>
  <c r="E1566" i="1"/>
  <c r="I2361" i="1"/>
  <c r="O1032" i="1"/>
  <c r="E1179" i="1"/>
  <c r="F241" i="1"/>
  <c r="I2171" i="1"/>
  <c r="F568" i="1"/>
  <c r="O303" i="1"/>
  <c r="L1895" i="1"/>
  <c r="N1113" i="1"/>
  <c r="J879" i="1"/>
  <c r="L1935" i="1"/>
  <c r="N1734" i="1"/>
  <c r="E1876" i="1"/>
  <c r="H2455" i="1"/>
  <c r="E1388" i="1"/>
  <c r="O1241" i="1"/>
  <c r="C3575" i="1"/>
  <c r="K1145" i="1"/>
  <c r="I506" i="1"/>
  <c r="G233" i="1"/>
  <c r="H2731" i="1"/>
  <c r="F1102" i="1"/>
  <c r="K1909" i="1"/>
  <c r="O1509" i="1"/>
  <c r="O3161" i="1"/>
  <c r="F1019" i="1"/>
  <c r="O2511" i="1"/>
  <c r="K2951" i="1"/>
  <c r="M2138" i="1"/>
  <c r="G1166" i="1"/>
  <c r="H1055" i="1"/>
  <c r="L954" i="1"/>
  <c r="D2425" i="1"/>
  <c r="O724" i="1"/>
  <c r="N996" i="1"/>
  <c r="O1309" i="1"/>
  <c r="K2000" i="1"/>
  <c r="E1180" i="1"/>
  <c r="M847" i="1"/>
  <c r="F1616" i="1"/>
  <c r="J827" i="1"/>
  <c r="F593" i="1"/>
  <c r="L1427" i="1"/>
  <c r="K1669" i="1"/>
  <c r="F1789" i="1"/>
  <c r="L2492" i="1"/>
  <c r="L531" i="1"/>
  <c r="H361" i="1"/>
  <c r="H3075" i="1"/>
  <c r="L1295" i="1"/>
  <c r="I1303" i="1"/>
  <c r="I202" i="1"/>
  <c r="M1698" i="1"/>
  <c r="F826" i="1"/>
  <c r="O1845" i="1"/>
  <c r="L1660" i="1"/>
  <c r="K3690" i="1"/>
  <c r="K1202" i="1"/>
  <c r="E2107" i="1"/>
  <c r="H2318" i="1"/>
  <c r="G2002" i="1"/>
  <c r="E1109" i="1"/>
  <c r="H879" i="1"/>
  <c r="O1364" i="1"/>
  <c r="F2932" i="1"/>
  <c r="M1031" i="1"/>
  <c r="C1178" i="1"/>
  <c r="E229" i="1"/>
  <c r="N893" i="1"/>
  <c r="F968" i="1"/>
  <c r="G211" i="1"/>
  <c r="D1224" i="1"/>
  <c r="K744" i="1"/>
  <c r="I543" i="1"/>
  <c r="L1617" i="1"/>
  <c r="C1802" i="1"/>
  <c r="N1938" i="1"/>
  <c r="F2162" i="1"/>
  <c r="G1277" i="1"/>
  <c r="C1131" i="1"/>
  <c r="K2928" i="1"/>
  <c r="L2276" i="1"/>
  <c r="L428" i="1"/>
  <c r="F335" i="1"/>
  <c r="N2233" i="1"/>
  <c r="L993" i="1"/>
  <c r="G3432" i="1"/>
  <c r="O2871" i="1"/>
  <c r="N3040" i="1"/>
  <c r="F1853" i="1"/>
  <c r="H1636" i="1"/>
  <c r="E1259" i="1"/>
  <c r="H1694" i="1"/>
  <c r="G1308" i="1"/>
  <c r="L483" i="1"/>
  <c r="C260" i="1"/>
  <c r="E1777" i="1"/>
  <c r="M580" i="1"/>
  <c r="K692" i="1"/>
  <c r="L122" i="1"/>
  <c r="J1789" i="1"/>
  <c r="J2230" i="1"/>
  <c r="C348" i="1"/>
  <c r="F1682" i="1"/>
  <c r="M1105" i="1"/>
  <c r="G261" i="1"/>
  <c r="M1673" i="1"/>
  <c r="H403" i="1"/>
  <c r="K1084" i="1"/>
  <c r="J1595" i="1"/>
  <c r="C718" i="1"/>
  <c r="M571" i="1"/>
  <c r="C3042" i="1"/>
  <c r="M1113" i="1"/>
  <c r="O1132" i="1"/>
  <c r="D1870" i="1"/>
  <c r="H2142" i="1"/>
  <c r="O2218" i="1"/>
  <c r="N1183" i="1"/>
  <c r="I833" i="1"/>
  <c r="G539" i="1"/>
  <c r="O2207" i="1"/>
  <c r="F360" i="1"/>
  <c r="M1265" i="1"/>
  <c r="L708" i="1"/>
  <c r="O2282" i="1"/>
  <c r="G1391" i="1"/>
  <c r="H975" i="1"/>
  <c r="M359" i="1"/>
  <c r="M645" i="1"/>
  <c r="E410" i="1"/>
  <c r="C549" i="1"/>
  <c r="E2376" i="1"/>
  <c r="C2608" i="1"/>
  <c r="G1266" i="1"/>
  <c r="J282" i="1"/>
  <c r="C2202" i="1"/>
  <c r="N126" i="1"/>
  <c r="K1600" i="1"/>
  <c r="I345" i="1"/>
  <c r="M2635" i="1"/>
  <c r="M714" i="1"/>
  <c r="O1096" i="1"/>
  <c r="L805" i="1"/>
  <c r="H571" i="1"/>
  <c r="N2224" i="1"/>
  <c r="O46" i="1"/>
  <c r="O579" i="1"/>
  <c r="O3466" i="1"/>
  <c r="J947" i="1"/>
  <c r="H1952" i="1"/>
  <c r="F539" i="1"/>
  <c r="I2285" i="1"/>
  <c r="J1265" i="1"/>
  <c r="L1299" i="1"/>
  <c r="E1935" i="1"/>
  <c r="E2817" i="1"/>
  <c r="O1035" i="1"/>
  <c r="O1662" i="1"/>
  <c r="I2912" i="1"/>
  <c r="J2196" i="1"/>
  <c r="G1689" i="1"/>
  <c r="M2121" i="1"/>
  <c r="G1382" i="1"/>
  <c r="J129" i="1"/>
  <c r="O2359" i="1"/>
  <c r="H803" i="1"/>
  <c r="N16" i="1"/>
  <c r="D2022" i="1"/>
  <c r="M1146" i="1"/>
  <c r="N216" i="1"/>
  <c r="J1895" i="1"/>
  <c r="C768" i="1"/>
  <c r="O566" i="1"/>
  <c r="I1113" i="1"/>
  <c r="I1080" i="1"/>
  <c r="E934" i="1"/>
  <c r="L2823" i="1"/>
  <c r="L2032" i="1"/>
  <c r="H549" i="1"/>
  <c r="H362" i="1"/>
  <c r="E1267" i="1"/>
  <c r="E1684" i="1"/>
  <c r="I721" i="1"/>
  <c r="N622" i="1"/>
  <c r="N1765" i="1"/>
  <c r="I2045" i="1"/>
  <c r="C1195" i="1"/>
  <c r="I1478" i="1"/>
  <c r="H632" i="1"/>
  <c r="C1222" i="1"/>
  <c r="G356" i="1"/>
  <c r="O710" i="1"/>
  <c r="F1184" i="1"/>
  <c r="J1348" i="1"/>
  <c r="N462" i="1"/>
  <c r="C243" i="1"/>
  <c r="I570" i="1"/>
  <c r="H133" i="1"/>
  <c r="L586" i="1"/>
  <c r="M947" i="1"/>
  <c r="N2183" i="1"/>
  <c r="L1505" i="1"/>
  <c r="C1946" i="1"/>
  <c r="L1306" i="1"/>
  <c r="H1136" i="1"/>
  <c r="G1866" i="1"/>
  <c r="L1511" i="1"/>
  <c r="K169" i="1"/>
  <c r="E2260" i="1"/>
  <c r="I377" i="1"/>
  <c r="D1076" i="1"/>
  <c r="J927" i="1"/>
  <c r="K1078" i="1"/>
  <c r="K711" i="1"/>
  <c r="E1060" i="1"/>
  <c r="K1297" i="1"/>
  <c r="I1096" i="1"/>
  <c r="L1974" i="1"/>
  <c r="J2303" i="1"/>
  <c r="C2384" i="1"/>
  <c r="F2101" i="1"/>
  <c r="K1952" i="1"/>
  <c r="F1809" i="1"/>
  <c r="L1014" i="1"/>
  <c r="D1163" i="1"/>
  <c r="G105" i="1"/>
  <c r="I1774" i="1"/>
  <c r="F933" i="1"/>
  <c r="O553" i="1"/>
  <c r="O1498" i="1"/>
  <c r="L397" i="1"/>
  <c r="H1363" i="1"/>
  <c r="D1543" i="1"/>
  <c r="D1827" i="1"/>
  <c r="K1953" i="1"/>
  <c r="N2958" i="1"/>
  <c r="O734" i="1"/>
  <c r="K588" i="1"/>
  <c r="D3885" i="1"/>
  <c r="H1144" i="1"/>
  <c r="J1177" i="1"/>
  <c r="K266" i="1"/>
  <c r="D381" i="1"/>
  <c r="K1056" i="1"/>
  <c r="M2235" i="1"/>
  <c r="I1475" i="1"/>
  <c r="J2102" i="1"/>
  <c r="N1381" i="1"/>
  <c r="K1106" i="1"/>
  <c r="J1428" i="1"/>
  <c r="M239" i="1"/>
  <c r="E649" i="1"/>
  <c r="L1208" i="1"/>
  <c r="J1167" i="1"/>
  <c r="F362" i="1"/>
  <c r="G2321" i="1"/>
  <c r="C1380" i="1"/>
  <c r="M374" i="1"/>
  <c r="N2198" i="1"/>
  <c r="H723" i="1"/>
  <c r="D489" i="1"/>
  <c r="H2058" i="1"/>
  <c r="L1298" i="1"/>
  <c r="H1128" i="1"/>
  <c r="N3022" i="1"/>
  <c r="E2125" i="1"/>
  <c r="N2196" i="1"/>
  <c r="N1268" i="1"/>
  <c r="C2514" i="1"/>
  <c r="M1299" i="1"/>
  <c r="K3459" i="1"/>
  <c r="G3302" i="1"/>
  <c r="L1088" i="1"/>
  <c r="C1721" i="1"/>
  <c r="I1253" i="1"/>
  <c r="H556" i="1"/>
  <c r="N1567" i="1"/>
  <c r="C1040" i="1"/>
  <c r="O525" i="1"/>
  <c r="C656" i="1"/>
  <c r="J2885" i="1"/>
  <c r="N1722" i="1"/>
  <c r="I684" i="1"/>
  <c r="F641" i="1"/>
  <c r="I1956" i="1"/>
  <c r="I1688" i="1"/>
  <c r="M275" i="1"/>
  <c r="G1285" i="1"/>
  <c r="C624" i="1"/>
  <c r="O422" i="1"/>
  <c r="E1977" i="1"/>
  <c r="J1205" i="1"/>
  <c r="M851" i="1"/>
  <c r="C581" i="1"/>
  <c r="N1486" i="1"/>
  <c r="N380" i="1"/>
  <c r="C1284" i="1"/>
  <c r="N1046" i="1"/>
  <c r="J3098" i="1"/>
  <c r="E1141" i="1"/>
  <c r="I1287" i="1"/>
  <c r="I821" i="1"/>
  <c r="E1709" i="1"/>
  <c r="N678" i="1"/>
  <c r="E44" i="1"/>
  <c r="F1209" i="1"/>
  <c r="J1233" i="1"/>
  <c r="F999" i="1"/>
  <c r="J1100" i="1"/>
  <c r="G1905" i="1"/>
  <c r="I2051" i="1"/>
  <c r="K2772" i="1"/>
  <c r="J867" i="1"/>
  <c r="M2221" i="1"/>
  <c r="M878" i="1"/>
  <c r="J675" i="1"/>
  <c r="M3003" i="1"/>
  <c r="O1252" i="1"/>
  <c r="I76" i="1"/>
  <c r="K2260" i="1"/>
  <c r="L1679" i="1"/>
  <c r="G1093" i="1"/>
  <c r="K30" i="1"/>
  <c r="F910" i="1"/>
  <c r="K1873" i="1"/>
  <c r="K847" i="1"/>
  <c r="G701" i="1"/>
  <c r="N2482" i="1"/>
  <c r="M691" i="1"/>
  <c r="C1811" i="1"/>
  <c r="F314" i="1"/>
  <c r="K3181" i="1"/>
  <c r="L563" i="1"/>
  <c r="F575" i="1"/>
  <c r="M1695" i="1"/>
  <c r="D640" i="1"/>
  <c r="J680" i="1"/>
  <c r="L404" i="1"/>
  <c r="J975" i="1"/>
  <c r="H1861" i="1"/>
  <c r="M509" i="1"/>
  <c r="I363" i="1"/>
  <c r="C2853" i="1"/>
  <c r="N2236" i="1"/>
  <c r="O931" i="1"/>
  <c r="F2013" i="1"/>
  <c r="M1745" i="1"/>
  <c r="H2072" i="1"/>
  <c r="M223" i="1"/>
  <c r="L1595" i="1"/>
  <c r="D911" i="1"/>
  <c r="C1074" i="1"/>
  <c r="N2258" i="1"/>
  <c r="J1064" i="1"/>
  <c r="E1247" i="1"/>
  <c r="E369" i="1"/>
  <c r="D2174" i="1"/>
  <c r="J2746" i="1"/>
  <c r="H329" i="1"/>
  <c r="L2206" i="1"/>
  <c r="N701" i="1"/>
  <c r="K213" i="1"/>
  <c r="I373" i="1"/>
  <c r="F1186" i="1"/>
  <c r="G835" i="1"/>
  <c r="I1593" i="1"/>
  <c r="I2086" i="1"/>
  <c r="H1766" i="1"/>
  <c r="O2366" i="1"/>
  <c r="L412" i="1"/>
  <c r="E825" i="1"/>
  <c r="K2992" i="1"/>
  <c r="C2545" i="1"/>
  <c r="O3062" i="1"/>
  <c r="N261" i="1"/>
  <c r="M1866" i="1"/>
  <c r="O3185" i="1"/>
  <c r="G916" i="1"/>
  <c r="H1623" i="1"/>
  <c r="M1778" i="1"/>
  <c r="D2552" i="1"/>
  <c r="M2210" i="1"/>
  <c r="M3072" i="1"/>
  <c r="N655" i="1"/>
  <c r="J494" i="1"/>
  <c r="E1764" i="1"/>
  <c r="L1209" i="1"/>
  <c r="N19" i="1"/>
  <c r="G359" i="1"/>
  <c r="F52" i="1"/>
  <c r="I92" i="1"/>
  <c r="C77" i="1"/>
  <c r="J170" i="1"/>
  <c r="M449" i="1"/>
  <c r="C107" i="1"/>
  <c r="M2017" i="1"/>
  <c r="H167" i="1"/>
  <c r="D863" i="1"/>
  <c r="F218" i="1"/>
  <c r="D844" i="1"/>
  <c r="E766" i="1"/>
  <c r="N521" i="1"/>
  <c r="L127" i="1"/>
  <c r="D1069" i="1"/>
  <c r="M323" i="1"/>
  <c r="K11" i="1"/>
  <c r="M231" i="1"/>
  <c r="D2173" i="1"/>
  <c r="H63" i="1"/>
  <c r="M358" i="1"/>
  <c r="H839" i="1"/>
  <c r="K2524" i="1"/>
  <c r="C593" i="1"/>
  <c r="O500" i="1"/>
  <c r="N230" i="1"/>
  <c r="F161" i="1"/>
  <c r="J286" i="1"/>
  <c r="L98" i="1"/>
  <c r="O1086" i="1"/>
  <c r="M738" i="1"/>
  <c r="D1043" i="1"/>
  <c r="D236" i="1"/>
  <c r="G119" i="1"/>
  <c r="J132" i="1"/>
  <c r="G201" i="1"/>
  <c r="L2523" i="1"/>
  <c r="J830" i="1"/>
  <c r="L1325" i="1"/>
  <c r="F382" i="1"/>
  <c r="M3070" i="1"/>
  <c r="H460" i="1"/>
  <c r="G2349" i="1"/>
  <c r="K878" i="1"/>
  <c r="N2151" i="1"/>
  <c r="I2766" i="1"/>
  <c r="L1004" i="1"/>
  <c r="O870" i="1"/>
  <c r="M87" i="1"/>
  <c r="H2186" i="1"/>
  <c r="E79" i="1"/>
  <c r="N281" i="1"/>
  <c r="N1356" i="1"/>
  <c r="K654" i="1"/>
  <c r="J206" i="1"/>
  <c r="I1392" i="1"/>
  <c r="N141" i="1"/>
  <c r="I157" i="1"/>
  <c r="G1193" i="1"/>
  <c r="J599" i="1"/>
  <c r="K1288" i="1"/>
  <c r="O1420" i="1"/>
  <c r="O731" i="1"/>
  <c r="F476" i="1"/>
  <c r="L150" i="1"/>
  <c r="G185" i="1"/>
  <c r="O2495" i="1"/>
  <c r="H512" i="1"/>
  <c r="I151" i="1"/>
  <c r="C1137" i="1"/>
  <c r="K585" i="1"/>
  <c r="K44" i="1"/>
  <c r="K143" i="1"/>
  <c r="O101" i="1"/>
  <c r="K46" i="1"/>
  <c r="O501" i="1"/>
  <c r="D133" i="1"/>
  <c r="G116" i="1"/>
  <c r="H576" i="1"/>
  <c r="O150" i="1"/>
  <c r="N204" i="1"/>
  <c r="L692" i="1"/>
  <c r="D419" i="1"/>
  <c r="K76" i="1"/>
  <c r="E864" i="1"/>
  <c r="F282" i="1"/>
  <c r="K531" i="1"/>
  <c r="N2357" i="1"/>
  <c r="I1210" i="1"/>
  <c r="I224" i="1"/>
  <c r="H847" i="1"/>
  <c r="N2193" i="1"/>
  <c r="C805" i="1"/>
  <c r="G1240" i="1"/>
  <c r="L669" i="1"/>
  <c r="K1510" i="1"/>
  <c r="H551" i="1"/>
  <c r="L1175" i="1"/>
  <c r="J1563" i="1"/>
  <c r="N3629" i="1"/>
  <c r="M2980" i="1"/>
  <c r="D1238" i="1"/>
  <c r="J377" i="1"/>
  <c r="F1383" i="1"/>
  <c r="G476" i="1"/>
  <c r="G719" i="1"/>
  <c r="N1156" i="1"/>
  <c r="I847" i="1"/>
  <c r="J661" i="1"/>
  <c r="C434" i="1"/>
  <c r="M786" i="1"/>
  <c r="H622" i="1"/>
  <c r="O135" i="1"/>
  <c r="G316" i="1"/>
  <c r="H46" i="1"/>
  <c r="J312" i="1"/>
  <c r="M665" i="1"/>
  <c r="D130" i="1"/>
  <c r="H213" i="1"/>
  <c r="H1940" i="1"/>
  <c r="J824" i="1"/>
  <c r="J805" i="1"/>
  <c r="L348" i="1"/>
  <c r="N290" i="1"/>
  <c r="H1196" i="1"/>
  <c r="D241" i="1"/>
  <c r="D251" i="1"/>
  <c r="K167" i="1"/>
  <c r="D176" i="1"/>
  <c r="M260" i="1"/>
  <c r="E231" i="1"/>
  <c r="I28" i="1"/>
  <c r="J313" i="1"/>
  <c r="G1241" i="1"/>
  <c r="I702" i="1"/>
  <c r="C1636" i="1"/>
  <c r="G980" i="1"/>
  <c r="K600" i="1"/>
  <c r="H345" i="1"/>
  <c r="G1570" i="1"/>
  <c r="K1828" i="1"/>
  <c r="F549" i="1"/>
  <c r="I439" i="1"/>
  <c r="K42" i="1"/>
  <c r="J1637" i="1"/>
  <c r="F1222" i="1"/>
  <c r="M1249" i="1"/>
  <c r="E1520" i="1"/>
  <c r="N861" i="1"/>
  <c r="I1588" i="1"/>
  <c r="M3361" i="1"/>
  <c r="H1574" i="1"/>
  <c r="M2299" i="1"/>
  <c r="J1462" i="1"/>
  <c r="L174" i="1"/>
  <c r="F359" i="1"/>
  <c r="H1270" i="1"/>
  <c r="G1033" i="1"/>
  <c r="N1036" i="1"/>
  <c r="J1274" i="1"/>
  <c r="M288" i="1"/>
  <c r="F1169" i="1"/>
  <c r="D316" i="1"/>
  <c r="C831" i="1"/>
  <c r="N258" i="1"/>
  <c r="E606" i="1"/>
  <c r="M203" i="1"/>
  <c r="H247" i="1"/>
  <c r="L589" i="1"/>
  <c r="H155" i="1"/>
  <c r="O1436" i="1"/>
  <c r="C621" i="1"/>
  <c r="K516" i="1"/>
  <c r="I484" i="1"/>
  <c r="I102" i="1"/>
  <c r="H1186" i="1"/>
  <c r="N1391" i="1"/>
  <c r="C681" i="1"/>
  <c r="O122" i="1"/>
  <c r="E201" i="1"/>
  <c r="C664" i="1"/>
  <c r="J529" i="1"/>
  <c r="O432" i="1"/>
  <c r="N522" i="1"/>
  <c r="D426" i="1"/>
  <c r="C390" i="1"/>
  <c r="C635" i="1"/>
  <c r="E1227" i="1"/>
  <c r="O323" i="1"/>
  <c r="M876" i="1"/>
  <c r="K470" i="1"/>
  <c r="H779" i="1"/>
  <c r="K2677" i="1"/>
  <c r="E1006" i="1"/>
  <c r="H2144" i="1"/>
  <c r="E1818" i="1"/>
  <c r="F595" i="1"/>
  <c r="K953" i="1"/>
  <c r="D1049" i="1"/>
  <c r="E2422" i="1"/>
  <c r="E50" i="1"/>
  <c r="N755" i="1"/>
  <c r="J140" i="1"/>
  <c r="O849" i="1"/>
  <c r="K340" i="1"/>
  <c r="H134" i="1"/>
  <c r="C612" i="1"/>
  <c r="E786" i="1"/>
  <c r="I284" i="1"/>
  <c r="L1812" i="1"/>
  <c r="G1145" i="1"/>
  <c r="E260" i="1"/>
  <c r="K679" i="1"/>
  <c r="E283" i="1"/>
  <c r="C458" i="1"/>
  <c r="M88" i="1"/>
  <c r="F40" i="1"/>
  <c r="J1272" i="1"/>
  <c r="J302" i="1"/>
  <c r="C672" i="1"/>
  <c r="M1100" i="1"/>
  <c r="H1420" i="1"/>
  <c r="C529" i="1"/>
  <c r="N640" i="1"/>
  <c r="C498" i="1"/>
  <c r="L304" i="1"/>
  <c r="D2513" i="1"/>
  <c r="L481" i="1"/>
  <c r="O306" i="1"/>
  <c r="O1911" i="1"/>
  <c r="N57" i="1"/>
  <c r="M743" i="1"/>
  <c r="N555" i="1"/>
  <c r="K1043" i="1"/>
  <c r="M664" i="1"/>
  <c r="D1143" i="1"/>
  <c r="N354" i="1"/>
  <c r="M1091" i="1"/>
  <c r="E2061" i="1"/>
  <c r="F1904" i="1"/>
  <c r="C406" i="1"/>
  <c r="I548" i="1"/>
  <c r="F1179" i="1"/>
  <c r="G2346" i="1"/>
  <c r="J263" i="1"/>
  <c r="O334" i="1"/>
  <c r="M1323" i="1"/>
  <c r="H1182" i="1"/>
  <c r="E1341" i="1"/>
  <c r="N2709" i="1"/>
  <c r="H170" i="1"/>
  <c r="F1605" i="1"/>
  <c r="I990" i="1"/>
  <c r="O1244" i="1"/>
  <c r="M631" i="1"/>
  <c r="G1425" i="1"/>
  <c r="O1422" i="1"/>
  <c r="M230" i="1"/>
  <c r="L710" i="1"/>
  <c r="C2169" i="1"/>
  <c r="J197" i="1"/>
  <c r="H661" i="1"/>
  <c r="E1043" i="1"/>
  <c r="C426" i="1"/>
  <c r="D131" i="1"/>
  <c r="H492" i="1"/>
  <c r="L247" i="1"/>
  <c r="H363" i="1"/>
  <c r="N593" i="1"/>
  <c r="K206" i="1"/>
  <c r="C1375" i="1"/>
  <c r="L75" i="1"/>
  <c r="F1690" i="1"/>
  <c r="L952" i="1"/>
  <c r="J225" i="1"/>
  <c r="J2089" i="1"/>
  <c r="O1028" i="1"/>
  <c r="E573" i="1"/>
  <c r="D667" i="1"/>
  <c r="E316" i="1"/>
  <c r="H573" i="1"/>
  <c r="I112" i="1"/>
  <c r="G1042" i="1"/>
  <c r="H544" i="1"/>
  <c r="K528" i="1"/>
  <c r="L398" i="1"/>
  <c r="D50" i="1"/>
  <c r="E2181" i="1"/>
  <c r="D221" i="1"/>
  <c r="E143" i="1"/>
  <c r="D2068" i="1"/>
  <c r="C410" i="1"/>
  <c r="K3386" i="1"/>
  <c r="F2127" i="1"/>
  <c r="M1131" i="1"/>
  <c r="I1647" i="1"/>
  <c r="N2770" i="1"/>
  <c r="H3634" i="1"/>
  <c r="H3486" i="1"/>
  <c r="J2276" i="1"/>
  <c r="D2485" i="1"/>
  <c r="K2737" i="1"/>
  <c r="N3444" i="1"/>
  <c r="F3327" i="1"/>
  <c r="D2654" i="1"/>
  <c r="M1558" i="1"/>
  <c r="L2417" i="1"/>
  <c r="O2293" i="1"/>
  <c r="F979" i="1"/>
  <c r="K2655" i="1"/>
  <c r="H2540" i="1"/>
  <c r="L4060" i="1"/>
  <c r="O2483" i="1"/>
  <c r="H859" i="1"/>
  <c r="C3285" i="1"/>
  <c r="F2685" i="1"/>
  <c r="H2700" i="1"/>
  <c r="I3134" i="1"/>
  <c r="H3142" i="1"/>
  <c r="O2067" i="1"/>
  <c r="M1945" i="1"/>
  <c r="H3213" i="1"/>
  <c r="I2914" i="1"/>
  <c r="J2384" i="1"/>
  <c r="D3192" i="1"/>
  <c r="H3203" i="1"/>
  <c r="C3558" i="1"/>
  <c r="O4031" i="1"/>
  <c r="J1903" i="1"/>
  <c r="L3600" i="1"/>
  <c r="K1719" i="1"/>
  <c r="K2088" i="1"/>
  <c r="J2418" i="1"/>
  <c r="G2028" i="1"/>
  <c r="O1703" i="1"/>
  <c r="F2439" i="1"/>
  <c r="F1848" i="1"/>
  <c r="J3753" i="1"/>
  <c r="L2418" i="1"/>
  <c r="I3631" i="1"/>
  <c r="G2154" i="1"/>
  <c r="F2328" i="1"/>
  <c r="K1855" i="1"/>
  <c r="F2883" i="1"/>
  <c r="J2025" i="1"/>
  <c r="K2165" i="1"/>
  <c r="M3005" i="1"/>
  <c r="E2047" i="1"/>
  <c r="L1508" i="1"/>
  <c r="D1320" i="1"/>
  <c r="M1416" i="1"/>
  <c r="F1722" i="1"/>
  <c r="C2290" i="1"/>
  <c r="I1974" i="1"/>
  <c r="M1795" i="1"/>
  <c r="F1695" i="1"/>
  <c r="J1565" i="1"/>
  <c r="L1414" i="1"/>
  <c r="E1611" i="1"/>
  <c r="G1710" i="1"/>
  <c r="I1536" i="1"/>
  <c r="E1361" i="1"/>
  <c r="C1901" i="1"/>
  <c r="L1324" i="1"/>
  <c r="M1591" i="1"/>
  <c r="E1330" i="1"/>
  <c r="J1762" i="1"/>
  <c r="L1401" i="1"/>
  <c r="H1615" i="1"/>
  <c r="F1654" i="1"/>
  <c r="M1950" i="1"/>
  <c r="G986" i="1"/>
  <c r="I1671" i="1"/>
  <c r="H1050" i="1"/>
  <c r="K1763" i="1"/>
  <c r="G512" i="1"/>
  <c r="I1757" i="1"/>
  <c r="H1194" i="1"/>
  <c r="N3553" i="1"/>
  <c r="G2066" i="1"/>
  <c r="O2216" i="1"/>
  <c r="E4103" i="1"/>
  <c r="J1815" i="1"/>
  <c r="L2029" i="1"/>
  <c r="D3297" i="1"/>
  <c r="F1829" i="1"/>
  <c r="H2151" i="1"/>
  <c r="O4142" i="1"/>
  <c r="L2113" i="1"/>
  <c r="H1557" i="1"/>
  <c r="I3390" i="1"/>
  <c r="H1806" i="1"/>
  <c r="I2197" i="1"/>
  <c r="M3615" i="1"/>
  <c r="K2062" i="1"/>
  <c r="G1972" i="1"/>
  <c r="K3089" i="1"/>
  <c r="O2270" i="1"/>
  <c r="O1415" i="1"/>
  <c r="E3624" i="1"/>
  <c r="L2454" i="1"/>
  <c r="K1309" i="1"/>
  <c r="F2552" i="1"/>
  <c r="O1413" i="1"/>
  <c r="F1435" i="1"/>
  <c r="N3665" i="1"/>
  <c r="I2214" i="1"/>
  <c r="K1001" i="1"/>
  <c r="K2528" i="1"/>
  <c r="N3477" i="1"/>
  <c r="E737" i="1"/>
  <c r="O3162" i="1"/>
  <c r="E1480" i="1"/>
  <c r="H2018" i="1"/>
  <c r="C3097" i="1"/>
  <c r="M2165" i="1"/>
  <c r="N1152" i="1"/>
  <c r="E1156" i="1"/>
  <c r="M1749" i="1"/>
  <c r="N1451" i="1"/>
  <c r="E1590" i="1"/>
  <c r="O1957" i="1"/>
  <c r="D1472" i="1"/>
  <c r="C1037" i="1"/>
  <c r="K2196" i="1"/>
  <c r="M1264" i="1"/>
  <c r="F1010" i="1"/>
  <c r="L3515" i="1"/>
  <c r="N1915" i="1"/>
  <c r="K1938" i="1"/>
  <c r="M2591" i="1"/>
  <c r="O930" i="1"/>
  <c r="C1902" i="1"/>
  <c r="C2717" i="1"/>
  <c r="M3232" i="1"/>
  <c r="O2161" i="1"/>
  <c r="E1919" i="1"/>
  <c r="E2542" i="1"/>
  <c r="L2352" i="1"/>
  <c r="J1849" i="1"/>
  <c r="I1915" i="1"/>
  <c r="F2031" i="1"/>
  <c r="F1912" i="1"/>
  <c r="J1788" i="1"/>
  <c r="M1487" i="1"/>
  <c r="N2037" i="1"/>
  <c r="K1732" i="1"/>
  <c r="D1482" i="1"/>
  <c r="E2065" i="1"/>
  <c r="L2172" i="1"/>
  <c r="J3868" i="1"/>
  <c r="K3615" i="1"/>
  <c r="D1828" i="1"/>
  <c r="I2544" i="1"/>
  <c r="H3428" i="1"/>
  <c r="M3616" i="1"/>
  <c r="M2214" i="1"/>
  <c r="N2739" i="1"/>
  <c r="N3628" i="1"/>
  <c r="J3435" i="1"/>
  <c r="D1436" i="1"/>
  <c r="K2425" i="1"/>
  <c r="L926" i="1"/>
  <c r="J664" i="1"/>
  <c r="G569" i="1"/>
  <c r="F862" i="1"/>
  <c r="K763" i="1"/>
  <c r="O280" i="1"/>
  <c r="N1489" i="1"/>
  <c r="C2417" i="1"/>
  <c r="M1123" i="1"/>
  <c r="I7" i="1"/>
  <c r="I601" i="1"/>
  <c r="F1006" i="1"/>
  <c r="O1073" i="1"/>
  <c r="O633" i="1"/>
  <c r="N1242" i="1"/>
  <c r="M2502" i="1"/>
  <c r="J861" i="1"/>
  <c r="H407" i="1"/>
  <c r="I2480" i="1"/>
  <c r="J1102" i="1"/>
  <c r="I762" i="1"/>
  <c r="O229" i="1"/>
  <c r="C3610" i="1"/>
  <c r="O3105" i="1"/>
  <c r="M1067" i="1"/>
  <c r="F246" i="1"/>
  <c r="G2762" i="1"/>
  <c r="D831" i="1"/>
  <c r="H1014" i="1"/>
  <c r="F266" i="1"/>
  <c r="K3819" i="1"/>
  <c r="O3355" i="1"/>
  <c r="H860" i="1"/>
  <c r="J384" i="1"/>
  <c r="J2142" i="1"/>
  <c r="E1389" i="1"/>
  <c r="M1132" i="1"/>
  <c r="C1059" i="1"/>
  <c r="C2413" i="1"/>
  <c r="E1918" i="1"/>
  <c r="H1740" i="1"/>
  <c r="I3082" i="1"/>
  <c r="F1726" i="1"/>
  <c r="C366" i="1"/>
  <c r="G370" i="1"/>
  <c r="K773" i="1"/>
  <c r="E1239" i="1"/>
  <c r="M1316" i="1"/>
  <c r="I795" i="1"/>
  <c r="F1971" i="1"/>
  <c r="K706" i="1"/>
  <c r="G560" i="1"/>
  <c r="F2900" i="1"/>
  <c r="E1555" i="1"/>
  <c r="G869" i="1"/>
  <c r="E402" i="1"/>
  <c r="D1490" i="1"/>
  <c r="F465" i="1"/>
  <c r="D806" i="1"/>
  <c r="D1749" i="1"/>
  <c r="I2000" i="1"/>
  <c r="D1594" i="1"/>
  <c r="G2030" i="1"/>
  <c r="O765" i="1"/>
  <c r="K619" i="1"/>
  <c r="H3130" i="1"/>
  <c r="C1600" i="1"/>
  <c r="K992" i="1"/>
  <c r="M1938" i="1"/>
  <c r="C1984" i="1"/>
  <c r="L1102" i="1"/>
  <c r="I1802" i="1"/>
  <c r="E1596" i="1"/>
  <c r="C2993" i="1"/>
  <c r="O2256" i="1"/>
  <c r="J1492" i="1"/>
  <c r="O2470" i="1"/>
  <c r="H1588" i="1"/>
  <c r="C1182" i="1"/>
  <c r="L747" i="1"/>
  <c r="G1785" i="1"/>
  <c r="O1286" i="1"/>
  <c r="I1013" i="1"/>
  <c r="E867" i="1"/>
  <c r="I3302" i="1"/>
  <c r="J1493" i="1"/>
  <c r="O557" i="1"/>
  <c r="G290" i="1"/>
  <c r="L1830" i="1"/>
  <c r="M433" i="1"/>
  <c r="G1009" i="1"/>
  <c r="G2141" i="1"/>
  <c r="L1762" i="1"/>
  <c r="L1591" i="1"/>
  <c r="K1930" i="1"/>
  <c r="I966" i="1"/>
  <c r="G1418" i="1"/>
  <c r="J2417" i="1"/>
  <c r="C528" i="1"/>
  <c r="E1926" i="1"/>
  <c r="F1389" i="1"/>
  <c r="E3462" i="1"/>
  <c r="O1817" i="1"/>
  <c r="O1279" i="1"/>
  <c r="N3087" i="1"/>
  <c r="O1836" i="1"/>
  <c r="I1405" i="1"/>
  <c r="G704" i="1"/>
  <c r="C558" i="1"/>
  <c r="L2979" i="1"/>
  <c r="D1746" i="1"/>
  <c r="C1123" i="1"/>
  <c r="H1845" i="1"/>
  <c r="J2082" i="1"/>
  <c r="G371" i="1"/>
  <c r="C340" i="1"/>
  <c r="N2294" i="1"/>
  <c r="D1529" i="1"/>
  <c r="C948" i="1"/>
  <c r="J1509" i="1"/>
  <c r="H657" i="1"/>
  <c r="D487" i="1"/>
  <c r="I2313" i="1"/>
  <c r="I1191" i="1"/>
  <c r="M1337" i="1"/>
  <c r="L718" i="1"/>
  <c r="J880" i="1"/>
  <c r="K412" i="1"/>
  <c r="I568" i="1"/>
  <c r="E2592" i="1"/>
  <c r="N4129" i="1"/>
  <c r="K3103" i="1"/>
  <c r="K3317" i="1"/>
  <c r="K1911" i="1"/>
  <c r="D1791" i="1"/>
  <c r="N2387" i="1"/>
  <c r="H1621" i="1"/>
  <c r="F1843" i="1"/>
  <c r="N1328" i="1"/>
  <c r="J1158" i="1"/>
  <c r="K2594" i="1"/>
  <c r="K627" i="1"/>
  <c r="O773" i="1"/>
  <c r="G259" i="1"/>
  <c r="C1704" i="1"/>
  <c r="H2494" i="1"/>
  <c r="K222" i="1"/>
  <c r="O1885" i="1"/>
  <c r="M507" i="1"/>
  <c r="F928" i="1"/>
  <c r="H1993" i="1"/>
  <c r="O889" i="1"/>
  <c r="L1248" i="1"/>
  <c r="J1819" i="1"/>
  <c r="D1351" i="1"/>
  <c r="G762" i="1"/>
  <c r="O2735" i="1"/>
  <c r="I1440" i="1"/>
  <c r="J45" i="1"/>
  <c r="F358" i="1"/>
  <c r="C1132" i="1"/>
  <c r="M1101" i="1"/>
  <c r="C3407" i="1"/>
  <c r="M2865" i="1"/>
  <c r="J2440" i="1"/>
  <c r="G2106" i="1"/>
  <c r="L1965" i="1"/>
  <c r="L2358" i="1"/>
  <c r="D2043" i="1"/>
  <c r="E949" i="1"/>
  <c r="C446" i="1"/>
  <c r="M1060" i="1"/>
  <c r="D2445" i="1"/>
  <c r="L576" i="1"/>
  <c r="D748" i="1"/>
  <c r="L674" i="1"/>
  <c r="D1426" i="1"/>
  <c r="N2228" i="1"/>
  <c r="F492" i="1"/>
  <c r="N1804" i="1"/>
  <c r="L1271" i="1"/>
  <c r="I228" i="1"/>
  <c r="I1969" i="1"/>
  <c r="I578" i="1"/>
  <c r="G377" i="1"/>
  <c r="N2023" i="1"/>
  <c r="G1134" i="1"/>
  <c r="C988" i="1"/>
  <c r="K3320" i="1"/>
  <c r="E1437" i="1"/>
  <c r="F2400" i="1"/>
  <c r="D197" i="1"/>
  <c r="K428" i="1"/>
  <c r="I1118" i="1"/>
  <c r="O2946" i="1"/>
  <c r="F3208" i="1"/>
  <c r="G2350" i="1"/>
  <c r="D1876" i="1"/>
  <c r="F1659" i="1"/>
  <c r="F2459" i="1"/>
  <c r="I1510" i="1"/>
  <c r="C1711" i="1"/>
  <c r="D1051" i="1"/>
  <c r="L879" i="1"/>
  <c r="O3057" i="1"/>
  <c r="O463" i="1"/>
  <c r="E610" i="1"/>
  <c r="E151" i="1"/>
  <c r="L1766" i="1"/>
  <c r="L2225" i="1"/>
  <c r="I221" i="1"/>
  <c r="N2148" i="1"/>
  <c r="O396" i="1"/>
  <c r="E827" i="1"/>
  <c r="C1415" i="1"/>
  <c r="M888" i="1"/>
  <c r="J1247" i="1"/>
  <c r="D2121" i="1"/>
  <c r="C816" i="1"/>
  <c r="M669" i="1"/>
  <c r="O3326" i="1"/>
  <c r="E1598" i="1"/>
  <c r="L1646" i="1"/>
  <c r="N333" i="1"/>
  <c r="N922" i="1"/>
  <c r="E456" i="1"/>
  <c r="M2987" i="1"/>
  <c r="L3071" i="1"/>
  <c r="D2296" i="1"/>
  <c r="O2086" i="1"/>
  <c r="N1942" i="1"/>
  <c r="L3386" i="1"/>
  <c r="F2009" i="1"/>
  <c r="L1369" i="1"/>
  <c r="J778" i="1"/>
  <c r="F608" i="1"/>
  <c r="K2689" i="1"/>
  <c r="E9" i="1"/>
  <c r="I155" i="1"/>
  <c r="E295" i="1"/>
  <c r="E2506" i="1"/>
  <c r="L1400" i="1"/>
  <c r="M816" i="1"/>
  <c r="M1893" i="1"/>
  <c r="J1206" i="1"/>
  <c r="M190" i="1"/>
  <c r="C1646" i="1"/>
  <c r="G577" i="1"/>
  <c r="E376" i="1"/>
  <c r="D1008" i="1"/>
  <c r="O1114" i="1"/>
  <c r="K968" i="1"/>
  <c r="O3616" i="1"/>
  <c r="H991" i="1"/>
  <c r="O1513" i="1"/>
  <c r="J88" i="1"/>
  <c r="O1072" i="1"/>
  <c r="D1276" i="1"/>
  <c r="G1170" i="1"/>
  <c r="D2724" i="1"/>
  <c r="M2172" i="1"/>
  <c r="F1931" i="1"/>
  <c r="I1986" i="1"/>
  <c r="F1943" i="1"/>
  <c r="N1309" i="1"/>
  <c r="M1271" i="1"/>
  <c r="H377" i="1"/>
  <c r="E3343" i="1"/>
  <c r="H2356" i="1"/>
  <c r="E544" i="1"/>
  <c r="L653" i="1"/>
  <c r="E3212" i="1"/>
  <c r="L1582" i="1"/>
  <c r="O398" i="1"/>
  <c r="K72" i="1"/>
  <c r="O1511" i="1"/>
  <c r="C949" i="1"/>
  <c r="L449" i="1"/>
  <c r="M1713" i="1"/>
  <c r="M1495" i="1"/>
  <c r="C2450" i="1"/>
  <c r="E2142" i="1"/>
  <c r="E886" i="1"/>
  <c r="D1310" i="1"/>
  <c r="G2740" i="1"/>
  <c r="F2538" i="1"/>
  <c r="J3022" i="1"/>
  <c r="M2199" i="1"/>
  <c r="L1455" i="1"/>
  <c r="O1375" i="1"/>
  <c r="J1141" i="1"/>
  <c r="C742" i="1"/>
  <c r="L2899" i="1"/>
  <c r="F1924" i="1"/>
  <c r="L1187" i="1"/>
  <c r="G1174" i="1"/>
  <c r="F420" i="1"/>
  <c r="F2869" i="1"/>
  <c r="H1512" i="1"/>
  <c r="H1482" i="1"/>
  <c r="L4083" i="1"/>
  <c r="E1772" i="1"/>
  <c r="O750" i="1"/>
  <c r="O102" i="1"/>
  <c r="H1110" i="1"/>
  <c r="O1020" i="1"/>
  <c r="O1982" i="1"/>
  <c r="G2209" i="1"/>
  <c r="C1548" i="1"/>
  <c r="J84" i="1"/>
  <c r="K1842" i="1"/>
  <c r="C2611" i="1"/>
  <c r="E1999" i="1"/>
  <c r="D533" i="1"/>
  <c r="D1516" i="1"/>
  <c r="I1406" i="1"/>
  <c r="G1568" i="1"/>
  <c r="J1924" i="1"/>
  <c r="K1104" i="1"/>
  <c r="G958" i="1"/>
  <c r="C2661" i="1"/>
  <c r="G1171" i="1"/>
  <c r="L877" i="1"/>
  <c r="K54" i="1"/>
  <c r="C909" i="1"/>
  <c r="E607" i="1"/>
  <c r="J481" i="1"/>
  <c r="I964" i="1"/>
  <c r="H1218" i="1"/>
  <c r="E2448" i="1"/>
  <c r="K1683" i="1"/>
  <c r="E2907" i="1"/>
  <c r="E2362" i="1"/>
  <c r="N1389" i="1"/>
  <c r="E2230" i="1"/>
  <c r="G870" i="1"/>
  <c r="I3253" i="1"/>
  <c r="O1869" i="1"/>
  <c r="N1209" i="1"/>
  <c r="I137" i="1"/>
  <c r="N2364" i="1"/>
  <c r="K1353" i="1"/>
  <c r="O658" i="1"/>
  <c r="E2339" i="1"/>
  <c r="I518" i="1"/>
  <c r="E1128" i="1"/>
  <c r="E953" i="1"/>
  <c r="M1642" i="1"/>
  <c r="E1616" i="1"/>
  <c r="G2823" i="1"/>
  <c r="C1512" i="1"/>
  <c r="M974" i="1"/>
  <c r="I551" i="1"/>
  <c r="K1230" i="1"/>
  <c r="F1158" i="1"/>
  <c r="C918" i="1"/>
  <c r="J580" i="1"/>
  <c r="O1875" i="1"/>
  <c r="N2343" i="1"/>
  <c r="I1158" i="1"/>
  <c r="O2432" i="1"/>
  <c r="D3438" i="1"/>
  <c r="I2032" i="1"/>
  <c r="O1229" i="1"/>
  <c r="H675" i="1"/>
  <c r="C700" i="1"/>
  <c r="O1690" i="1"/>
  <c r="J691" i="1"/>
  <c r="D429" i="1"/>
  <c r="H1075" i="1"/>
  <c r="K1048" i="1"/>
  <c r="I222" i="1"/>
  <c r="J1046" i="1"/>
  <c r="E1170" i="1"/>
  <c r="C969" i="1"/>
  <c r="E1750" i="1"/>
  <c r="H624" i="1"/>
  <c r="C234" i="1"/>
  <c r="K2634" i="1"/>
  <c r="C1491" i="1"/>
  <c r="F3711" i="1"/>
  <c r="F2061" i="1"/>
  <c r="O1389" i="1"/>
  <c r="L968" i="1"/>
  <c r="F3016" i="1"/>
  <c r="I2316" i="1"/>
  <c r="M11" i="1"/>
  <c r="C1422" i="1"/>
  <c r="L976" i="1"/>
  <c r="G1326" i="1"/>
  <c r="E2003" i="1"/>
  <c r="E785" i="1"/>
  <c r="O638" i="1"/>
  <c r="K2986" i="1"/>
  <c r="F2035" i="1"/>
  <c r="E1116" i="1"/>
  <c r="E1347" i="1"/>
  <c r="L1119" i="1"/>
  <c r="H205" i="1"/>
  <c r="D1896" i="1"/>
  <c r="L2103" i="1"/>
  <c r="F77" i="1"/>
  <c r="L1934" i="1"/>
  <c r="L668" i="1"/>
  <c r="I478" i="1"/>
  <c r="G1513" i="1"/>
  <c r="D1021" i="1"/>
  <c r="G1375" i="1"/>
  <c r="F1983" i="1"/>
  <c r="E1114" i="1"/>
  <c r="O967" i="1"/>
  <c r="E3230" i="1"/>
  <c r="M1407" i="1"/>
  <c r="N1308" i="1"/>
  <c r="O304" i="1"/>
  <c r="F856" i="1"/>
  <c r="I2248" i="1"/>
  <c r="D630" i="1"/>
  <c r="N1367" i="1"/>
  <c r="I1145" i="1"/>
  <c r="L2249" i="1"/>
  <c r="C1070" i="1"/>
  <c r="G1365" i="1"/>
  <c r="J281" i="1"/>
  <c r="I1700" i="1"/>
  <c r="I910" i="1"/>
  <c r="H1359" i="1"/>
  <c r="G35" i="1"/>
  <c r="D1103" i="1"/>
  <c r="G1223" i="1"/>
  <c r="D676" i="1"/>
  <c r="G2371" i="1"/>
  <c r="O2012" i="1"/>
  <c r="O366" i="1"/>
  <c r="E2799" i="1"/>
  <c r="K960" i="1"/>
  <c r="D1325" i="1"/>
  <c r="F2199" i="1"/>
  <c r="F1051" i="1"/>
  <c r="N879" i="1"/>
  <c r="J3237" i="1"/>
  <c r="L1860" i="1"/>
  <c r="E1263" i="1"/>
  <c r="O1038" i="1"/>
  <c r="I3585" i="1"/>
  <c r="N1812" i="1"/>
  <c r="N1783" i="1"/>
  <c r="O1216" i="1"/>
  <c r="J180" i="1"/>
  <c r="O1754" i="1"/>
  <c r="G1161" i="1"/>
  <c r="G489" i="1"/>
  <c r="E1589" i="1"/>
  <c r="N3023" i="1"/>
  <c r="L1067" i="1"/>
  <c r="J475" i="1"/>
  <c r="N728" i="1"/>
  <c r="L1782" i="1"/>
  <c r="N954" i="1"/>
  <c r="L488" i="1"/>
  <c r="C1289" i="1"/>
  <c r="O1039" i="1"/>
  <c r="G1594" i="1"/>
  <c r="C1655" i="1"/>
  <c r="F1163" i="1"/>
  <c r="G760" i="1"/>
  <c r="L3066" i="1"/>
  <c r="L2153" i="1"/>
  <c r="H1361" i="1"/>
  <c r="I1247" i="1"/>
  <c r="M397" i="1"/>
  <c r="D3544" i="1"/>
  <c r="E65" i="1"/>
  <c r="I211" i="1"/>
  <c r="G280" i="1"/>
  <c r="K1862" i="1"/>
  <c r="G1964" i="1"/>
  <c r="L601" i="1"/>
  <c r="M1774" i="1"/>
  <c r="N1386" i="1"/>
  <c r="C151" i="1"/>
  <c r="K1325" i="1"/>
  <c r="L1006" i="1"/>
  <c r="K1358" i="1"/>
  <c r="O1644" i="1"/>
  <c r="L1265" i="1"/>
  <c r="D1703" i="1"/>
  <c r="M1134" i="1"/>
  <c r="H3045" i="1"/>
  <c r="C2117" i="1"/>
  <c r="I1161" i="1"/>
  <c r="H2859" i="1"/>
  <c r="O1431" i="1"/>
  <c r="G1896" i="1"/>
  <c r="M1056" i="1"/>
  <c r="O327" i="1"/>
  <c r="O946" i="1"/>
  <c r="F1794" i="1"/>
  <c r="H538" i="1"/>
  <c r="D368" i="1"/>
  <c r="E2347" i="1"/>
  <c r="M1098" i="1"/>
  <c r="C1245" i="1"/>
  <c r="L3363" i="1"/>
  <c r="O3192" i="1"/>
  <c r="H521" i="1"/>
  <c r="F701" i="1"/>
  <c r="C2334" i="1"/>
  <c r="L1469" i="1"/>
  <c r="F638" i="1"/>
  <c r="N369" i="1"/>
  <c r="K1369" i="1"/>
  <c r="I1418" i="1"/>
  <c r="L1797" i="1"/>
  <c r="K1718" i="1"/>
  <c r="K2017" i="1"/>
  <c r="I1015" i="1"/>
  <c r="M1161" i="1"/>
  <c r="F290" i="1"/>
  <c r="O1880" i="1"/>
  <c r="I419" i="1"/>
  <c r="E1377" i="1"/>
  <c r="E1758" i="1"/>
  <c r="M755" i="1"/>
  <c r="K554" i="1"/>
  <c r="J2061" i="1"/>
  <c r="F1022" i="1"/>
  <c r="N939" i="1"/>
  <c r="L2902" i="1"/>
  <c r="D1622" i="1"/>
  <c r="J1589" i="1"/>
  <c r="O441" i="1"/>
  <c r="G1733" i="1"/>
  <c r="I410" i="1"/>
  <c r="C177" i="1"/>
  <c r="H454" i="1"/>
  <c r="D1648" i="1"/>
  <c r="G733" i="1"/>
  <c r="I1035" i="1"/>
  <c r="J1360" i="1"/>
  <c r="F1126" i="1"/>
  <c r="J1970" i="1"/>
  <c r="H1107" i="1"/>
  <c r="G1283" i="1"/>
  <c r="K2757" i="1"/>
  <c r="H1659" i="1"/>
  <c r="H1597" i="1"/>
  <c r="F2296" i="1"/>
  <c r="N1107" i="1"/>
  <c r="H2928" i="1"/>
  <c r="C898" i="1"/>
  <c r="H1261" i="1"/>
  <c r="K2717" i="1"/>
  <c r="G2423" i="1"/>
  <c r="C2506" i="1"/>
  <c r="D966" i="1"/>
  <c r="K271" i="1"/>
  <c r="K115" i="1"/>
  <c r="O275" i="1"/>
  <c r="F821" i="1"/>
  <c r="O354" i="1"/>
  <c r="F694" i="1"/>
  <c r="F585" i="1"/>
  <c r="C347" i="1"/>
  <c r="N416" i="1"/>
  <c r="D170" i="1"/>
  <c r="O577" i="1"/>
  <c r="M1418" i="1"/>
  <c r="I357" i="1"/>
  <c r="L360" i="1"/>
  <c r="G228" i="1"/>
  <c r="I1228" i="1"/>
  <c r="K793" i="1"/>
  <c r="M1595" i="1"/>
  <c r="G327" i="1"/>
  <c r="J832" i="1"/>
  <c r="J556" i="1"/>
  <c r="D1319" i="1"/>
  <c r="C461" i="1"/>
  <c r="F605" i="1"/>
  <c r="F397" i="1"/>
  <c r="O107" i="1"/>
  <c r="H1156" i="1"/>
  <c r="O397" i="1"/>
  <c r="N368" i="1"/>
  <c r="E477" i="1"/>
  <c r="M189" i="1"/>
  <c r="L767" i="1"/>
  <c r="I1483" i="1"/>
  <c r="E272" i="1"/>
  <c r="H13" i="1"/>
  <c r="J773" i="1"/>
  <c r="H1025" i="1"/>
  <c r="E1182" i="1"/>
  <c r="O144" i="1"/>
  <c r="N810" i="1"/>
  <c r="E1272" i="1"/>
  <c r="K236" i="1"/>
  <c r="J822" i="1"/>
  <c r="J216" i="1"/>
  <c r="C2207" i="1"/>
  <c r="C413" i="1"/>
  <c r="M1107" i="1"/>
  <c r="J1713" i="1"/>
  <c r="N1077" i="1"/>
  <c r="G860" i="1"/>
  <c r="D1307" i="1"/>
  <c r="L1826" i="1"/>
  <c r="E3235" i="1"/>
  <c r="O3532" i="1"/>
  <c r="J1194" i="1"/>
  <c r="J646" i="1"/>
  <c r="L724" i="1"/>
  <c r="O496" i="1"/>
  <c r="F220" i="1"/>
  <c r="D594" i="1"/>
  <c r="H318" i="1"/>
  <c r="N690" i="1"/>
  <c r="F765" i="1"/>
  <c r="L368" i="1"/>
  <c r="O177" i="1"/>
  <c r="G772" i="1"/>
  <c r="D603" i="1"/>
  <c r="I1042" i="1"/>
  <c r="L473" i="1"/>
  <c r="F149" i="1"/>
  <c r="M1220" i="1"/>
  <c r="M568" i="1"/>
  <c r="G352" i="1"/>
  <c r="M145" i="1"/>
  <c r="K582" i="1"/>
  <c r="O1510" i="1"/>
  <c r="D453" i="1"/>
  <c r="K2237" i="1"/>
  <c r="C1175" i="1"/>
  <c r="N242" i="1"/>
  <c r="L632" i="1"/>
  <c r="I290" i="1"/>
  <c r="G508" i="1"/>
  <c r="M185" i="1"/>
  <c r="D582" i="1"/>
  <c r="F287" i="1"/>
  <c r="L1375" i="1"/>
  <c r="D33" i="1"/>
  <c r="F59" i="1"/>
  <c r="N1220" i="1"/>
  <c r="L520" i="1"/>
  <c r="M554" i="1"/>
  <c r="G2101" i="1"/>
  <c r="J632" i="1"/>
  <c r="I45" i="1"/>
  <c r="C79" i="1"/>
  <c r="G42" i="1"/>
  <c r="C1379" i="1"/>
  <c r="C2145" i="1"/>
  <c r="O2357" i="1"/>
  <c r="I475" i="1"/>
  <c r="G2122" i="1"/>
  <c r="L529" i="1"/>
  <c r="E1139" i="1"/>
  <c r="K1306" i="1"/>
  <c r="D1638" i="1"/>
  <c r="L1486" i="1"/>
  <c r="J1023" i="1"/>
  <c r="K303" i="1"/>
  <c r="L776" i="1"/>
  <c r="E153" i="1"/>
  <c r="K317" i="1"/>
  <c r="C730" i="1"/>
  <c r="M502" i="1"/>
  <c r="I328" i="1"/>
  <c r="F1320" i="1"/>
  <c r="K1086" i="1"/>
  <c r="I360" i="1"/>
  <c r="E540" i="1"/>
  <c r="D103" i="1"/>
  <c r="D1392" i="1"/>
  <c r="O584" i="1"/>
  <c r="M814" i="1"/>
  <c r="K415" i="1"/>
  <c r="G1273" i="1"/>
  <c r="D990" i="1"/>
  <c r="C377" i="1"/>
  <c r="F630" i="1"/>
  <c r="L223" i="1"/>
  <c r="O1348" i="1"/>
  <c r="I359" i="1"/>
  <c r="M1308" i="1"/>
  <c r="J910" i="1"/>
  <c r="J425" i="1"/>
  <c r="E183" i="1"/>
  <c r="L559" i="1"/>
  <c r="N294" i="1"/>
  <c r="C697" i="1"/>
  <c r="F22" i="1"/>
  <c r="F580" i="1"/>
  <c r="K234" i="1"/>
  <c r="N664" i="1"/>
  <c r="N96" i="1"/>
  <c r="I276" i="1"/>
  <c r="H873" i="1"/>
  <c r="O522" i="1"/>
  <c r="L2400" i="1"/>
  <c r="L671" i="1"/>
  <c r="H683" i="1"/>
  <c r="C467" i="1"/>
  <c r="G2402" i="1"/>
  <c r="H426" i="1"/>
  <c r="F1628" i="1"/>
  <c r="C2106" i="1"/>
  <c r="K123" i="1"/>
  <c r="G1515" i="1"/>
  <c r="I1775" i="1"/>
  <c r="O74" i="1"/>
  <c r="C1412" i="1"/>
  <c r="L1065" i="1"/>
  <c r="H132" i="1"/>
  <c r="N298" i="1"/>
  <c r="O62" i="1"/>
  <c r="K921" i="1"/>
  <c r="G176" i="1"/>
  <c r="F280" i="1"/>
  <c r="D337" i="1"/>
  <c r="K5" i="1"/>
  <c r="K253" i="1"/>
  <c r="O54" i="1"/>
  <c r="L261" i="1"/>
  <c r="H238" i="1"/>
  <c r="I101" i="1"/>
  <c r="O761" i="1"/>
  <c r="L727" i="1"/>
  <c r="H541" i="1"/>
  <c r="O590" i="1"/>
  <c r="F1240" i="1"/>
  <c r="H208" i="1"/>
  <c r="E734" i="1"/>
  <c r="L1889" i="1"/>
  <c r="J884" i="1"/>
  <c r="M526" i="1"/>
  <c r="C837" i="1"/>
  <c r="H216" i="1"/>
  <c r="N523" i="1"/>
  <c r="L633" i="1"/>
  <c r="K88" i="1"/>
  <c r="C601" i="1"/>
  <c r="G724" i="1"/>
  <c r="H17" i="1"/>
  <c r="C2232" i="1"/>
  <c r="D1561" i="1"/>
  <c r="I193" i="1"/>
  <c r="K638" i="1"/>
  <c r="L1169" i="1"/>
  <c r="M1116" i="1"/>
  <c r="F239" i="1"/>
  <c r="D1954" i="1"/>
  <c r="M789" i="1"/>
  <c r="M421" i="1"/>
  <c r="E1367" i="1"/>
  <c r="H589" i="1"/>
  <c r="G3924" i="1"/>
  <c r="O2397" i="1"/>
  <c r="L2323" i="1"/>
  <c r="K3003" i="1"/>
  <c r="I653" i="1"/>
  <c r="K41" i="1"/>
  <c r="O1221" i="1"/>
  <c r="K574" i="1"/>
  <c r="M302" i="1"/>
  <c r="L2134" i="1"/>
  <c r="O344" i="1"/>
  <c r="N1164" i="1"/>
  <c r="L882" i="1"/>
  <c r="E1136" i="1"/>
  <c r="F470" i="1"/>
  <c r="N73" i="1"/>
  <c r="O858" i="1"/>
  <c r="J1226" i="1"/>
  <c r="D283" i="1"/>
  <c r="I72" i="1"/>
  <c r="F177" i="1"/>
  <c r="C732" i="1"/>
  <c r="E533" i="1"/>
  <c r="C172" i="1"/>
  <c r="J849" i="1"/>
  <c r="N346" i="1"/>
  <c r="G598" i="1"/>
  <c r="N152" i="1"/>
  <c r="D212" i="1"/>
  <c r="M666" i="1"/>
  <c r="L654" i="1"/>
  <c r="J44" i="1"/>
  <c r="D1065" i="1"/>
  <c r="C738" i="1"/>
  <c r="M823" i="1"/>
  <c r="C215" i="1"/>
  <c r="N704" i="1"/>
  <c r="H244" i="1"/>
  <c r="L58" i="1"/>
  <c r="N360" i="1"/>
  <c r="G1320" i="1"/>
  <c r="H1593" i="1"/>
  <c r="H1279" i="1"/>
  <c r="C1209" i="1"/>
  <c r="N793" i="1"/>
  <c r="D213" i="1"/>
  <c r="L284" i="1"/>
  <c r="H1324" i="1"/>
  <c r="K220" i="1"/>
  <c r="H1795" i="1"/>
  <c r="H475" i="1"/>
  <c r="D2689" i="1"/>
  <c r="E2033" i="1"/>
  <c r="G590" i="1"/>
  <c r="J1519" i="1"/>
  <c r="O1127" i="1"/>
  <c r="I2156" i="1"/>
  <c r="F3041" i="1"/>
  <c r="O1308" i="1"/>
  <c r="J1059" i="1"/>
  <c r="J406" i="1"/>
  <c r="D670" i="1"/>
  <c r="J447" i="1"/>
  <c r="E361" i="1"/>
  <c r="I590" i="1"/>
  <c r="J64" i="1"/>
  <c r="F12" i="1"/>
  <c r="L597" i="1"/>
  <c r="C493" i="1"/>
  <c r="M515" i="1"/>
  <c r="O1245" i="1"/>
  <c r="K136" i="1"/>
  <c r="J399" i="1"/>
  <c r="E5" i="1"/>
  <c r="L71" i="1"/>
  <c r="D183" i="1"/>
  <c r="I479" i="1"/>
  <c r="K504" i="1"/>
  <c r="M809" i="1"/>
  <c r="C275" i="1"/>
  <c r="D2212" i="1"/>
  <c r="F23" i="1"/>
  <c r="L513" i="1"/>
  <c r="H1053" i="1"/>
  <c r="M833" i="1"/>
  <c r="L1549" i="1"/>
  <c r="G580" i="1"/>
  <c r="K204" i="1"/>
  <c r="J2170" i="1"/>
  <c r="K203" i="1"/>
  <c r="L938" i="1"/>
  <c r="J277" i="1"/>
  <c r="M621" i="1"/>
  <c r="N569" i="1"/>
  <c r="I3600" i="1"/>
  <c r="K2947" i="1"/>
  <c r="K3122" i="1"/>
  <c r="J1484" i="1"/>
  <c r="M2565" i="1"/>
  <c r="I2417" i="1"/>
  <c r="M3341" i="1"/>
  <c r="O3491" i="1"/>
  <c r="F1765" i="1"/>
  <c r="H2595" i="1"/>
  <c r="F2583" i="1"/>
  <c r="D3388" i="1"/>
  <c r="J2720" i="1"/>
  <c r="L2729" i="1"/>
  <c r="O2677" i="1"/>
  <c r="G1144" i="1"/>
  <c r="I1770" i="1"/>
  <c r="E1659" i="1"/>
  <c r="K2732" i="1"/>
  <c r="G2422" i="1"/>
  <c r="G2408" i="1"/>
  <c r="J1288" i="1"/>
  <c r="O2423" i="1"/>
  <c r="K2312" i="1"/>
  <c r="G2508" i="1"/>
  <c r="M2746" i="1"/>
  <c r="G3518" i="1"/>
  <c r="K1479" i="1"/>
  <c r="E3387" i="1"/>
  <c r="I2455" i="1"/>
  <c r="F1845" i="1"/>
  <c r="D3357" i="1"/>
  <c r="L2307" i="1"/>
  <c r="M2977" i="1"/>
  <c r="C2798" i="1"/>
  <c r="F3140" i="1"/>
  <c r="N1817" i="1"/>
  <c r="H4234" i="1"/>
  <c r="M4127" i="1"/>
  <c r="J3826" i="1"/>
  <c r="N3590" i="1"/>
  <c r="G3635" i="1"/>
  <c r="I3301" i="1"/>
  <c r="D1410" i="1"/>
  <c r="I1468" i="1"/>
  <c r="L2003" i="1"/>
  <c r="E3169" i="1"/>
  <c r="O2559" i="1"/>
  <c r="J746" i="1"/>
  <c r="L2894" i="1"/>
  <c r="N1897" i="1"/>
  <c r="J1635" i="1"/>
  <c r="K1661" i="1"/>
  <c r="N3050" i="1"/>
  <c r="K2328" i="1"/>
  <c r="L1799" i="1"/>
  <c r="J4303" i="1"/>
  <c r="F1385" i="1"/>
  <c r="K1777" i="1"/>
  <c r="M3034" i="1"/>
  <c r="E2404" i="1"/>
  <c r="E2086" i="1"/>
  <c r="N2962" i="1"/>
  <c r="H1537" i="1"/>
  <c r="K2422" i="1"/>
  <c r="E2873" i="1"/>
  <c r="J1882" i="1"/>
  <c r="N1776" i="1"/>
  <c r="D3057" i="1"/>
  <c r="E1406" i="1"/>
  <c r="H1784" i="1"/>
  <c r="N3495" i="1"/>
  <c r="D1952" i="1"/>
  <c r="M2431" i="1"/>
  <c r="G3277" i="1"/>
  <c r="C1460" i="1"/>
  <c r="G2284" i="1"/>
  <c r="N3527" i="1"/>
  <c r="G1767" i="1"/>
  <c r="C1763" i="1"/>
  <c r="O3277" i="1"/>
  <c r="N1617" i="1"/>
  <c r="J2016" i="1"/>
  <c r="N2995" i="1"/>
  <c r="G1404" i="1"/>
  <c r="D2248" i="1"/>
  <c r="I3110" i="1"/>
  <c r="J1304" i="1"/>
  <c r="O1148" i="1"/>
  <c r="I3025" i="1"/>
  <c r="H1971" i="1"/>
  <c r="I2378" i="1"/>
  <c r="J2832" i="1"/>
  <c r="L2366" i="1"/>
  <c r="F955" i="1"/>
  <c r="D2999" i="1"/>
  <c r="G1665" i="1"/>
  <c r="G2377" i="1"/>
  <c r="K2456" i="1"/>
  <c r="O2150" i="1"/>
  <c r="M1147" i="1"/>
  <c r="J3035" i="1"/>
  <c r="N1926" i="1"/>
  <c r="H2385" i="1"/>
  <c r="D2415" i="1"/>
  <c r="D1655" i="1"/>
  <c r="I1590" i="1"/>
  <c r="M3143" i="1"/>
  <c r="O1449" i="1"/>
  <c r="J2110" i="1"/>
  <c r="C2357" i="1"/>
  <c r="O2140" i="1"/>
  <c r="O1914" i="1"/>
  <c r="M2678" i="1"/>
  <c r="I1736" i="1"/>
  <c r="M1425" i="1"/>
  <c r="E1600" i="1"/>
  <c r="G1769" i="1"/>
  <c r="H1489" i="1"/>
  <c r="K2409" i="1"/>
  <c r="M2162" i="1"/>
  <c r="E1100" i="1"/>
  <c r="F2085" i="1"/>
  <c r="C3430" i="1"/>
  <c r="C1692" i="1"/>
  <c r="I1619" i="1"/>
  <c r="J2874" i="1"/>
  <c r="J1187" i="1"/>
  <c r="J1577" i="1"/>
  <c r="G1673" i="1"/>
  <c r="H2139" i="1"/>
  <c r="D1294" i="1"/>
  <c r="H1644" i="1"/>
  <c r="D2100" i="1"/>
  <c r="K1053" i="1"/>
  <c r="H2600" i="1"/>
  <c r="O1997" i="1"/>
  <c r="L1763" i="1"/>
  <c r="M2204" i="1"/>
  <c r="L2404" i="1"/>
  <c r="M3541" i="1"/>
  <c r="H1480" i="1"/>
  <c r="H1278" i="1"/>
  <c r="L1981" i="1"/>
  <c r="I1653" i="1"/>
  <c r="O2176" i="1"/>
  <c r="K4532" i="1"/>
  <c r="O1709" i="1"/>
  <c r="G1683" i="1"/>
  <c r="L2390" i="1"/>
  <c r="C2087" i="1"/>
  <c r="F1869" i="1"/>
  <c r="M2287" i="1"/>
  <c r="G2296" i="1"/>
  <c r="O1793" i="1"/>
  <c r="E2081" i="1"/>
  <c r="I1895" i="1"/>
  <c r="G2149" i="1"/>
  <c r="O2376" i="1"/>
  <c r="F2184" i="1"/>
  <c r="H2188" i="1"/>
  <c r="N1956" i="1"/>
  <c r="E2191" i="1"/>
  <c r="G3570" i="1"/>
  <c r="F1918" i="1"/>
  <c r="M1917" i="1"/>
  <c r="L3907" i="1"/>
  <c r="D3289" i="1"/>
  <c r="H506" i="1"/>
  <c r="N1610" i="1"/>
  <c r="I382" i="1"/>
  <c r="H1154" i="1"/>
  <c r="H692" i="1"/>
  <c r="F1103" i="1"/>
  <c r="L850" i="1"/>
  <c r="F2021" i="1"/>
  <c r="N397" i="1"/>
  <c r="D400" i="1"/>
  <c r="J266" i="1"/>
  <c r="E1646" i="1"/>
  <c r="G2014" i="1"/>
  <c r="M978" i="1"/>
  <c r="C286" i="1"/>
  <c r="I2201" i="1"/>
  <c r="O1218" i="1"/>
  <c r="C1283" i="1"/>
  <c r="L497" i="1"/>
  <c r="L2271" i="1"/>
  <c r="F2050" i="1"/>
  <c r="J974" i="1"/>
  <c r="J297" i="1"/>
  <c r="D1909" i="1"/>
  <c r="C2712" i="1"/>
  <c r="C438" i="1"/>
  <c r="I623" i="1"/>
  <c r="I1179" i="1"/>
  <c r="D2130" i="1"/>
  <c r="D703" i="1"/>
  <c r="F295" i="1"/>
  <c r="O1929" i="1"/>
  <c r="K2493" i="1"/>
  <c r="M1014" i="1"/>
  <c r="J55" i="1"/>
  <c r="F1537" i="1"/>
  <c r="G2460" i="1"/>
  <c r="C1316" i="1"/>
  <c r="L812" i="1"/>
  <c r="H1335" i="1"/>
  <c r="N813" i="1"/>
  <c r="M2476" i="1"/>
  <c r="I1217" i="1"/>
  <c r="E2938" i="1"/>
  <c r="C3308" i="1"/>
  <c r="C1790" i="1"/>
  <c r="N766" i="1"/>
  <c r="C162" i="1"/>
  <c r="H1227" i="1"/>
  <c r="L667" i="1"/>
  <c r="G722" i="1"/>
  <c r="J1981" i="1"/>
  <c r="G688" i="1"/>
  <c r="C542" i="1"/>
  <c r="M2753" i="1"/>
  <c r="D1268" i="1"/>
  <c r="C1668" i="1"/>
  <c r="K741" i="1"/>
  <c r="C964" i="1"/>
  <c r="J443" i="1"/>
  <c r="D18" i="1"/>
  <c r="J2248" i="1"/>
  <c r="G1927" i="1"/>
  <c r="F1161" i="1"/>
  <c r="D2032" i="1"/>
  <c r="K747" i="1"/>
  <c r="I546" i="1"/>
  <c r="D1523" i="1"/>
  <c r="K1120" i="1"/>
  <c r="G974" i="1"/>
  <c r="M2349" i="1"/>
  <c r="H1040" i="1"/>
  <c r="F1610" i="1"/>
  <c r="L2876" i="1"/>
  <c r="G2198" i="1"/>
  <c r="O2452" i="1"/>
  <c r="D2491" i="1"/>
  <c r="D1461" i="1"/>
  <c r="D2537" i="1"/>
  <c r="G88" i="1"/>
  <c r="D1272" i="1"/>
  <c r="L491" i="1"/>
  <c r="H1356" i="1"/>
  <c r="N1935" i="1"/>
  <c r="E995" i="1"/>
  <c r="K1722" i="1"/>
  <c r="J3119" i="1"/>
  <c r="G393" i="1"/>
  <c r="K539" i="1"/>
  <c r="O286" i="1"/>
  <c r="L1078" i="1"/>
  <c r="I415" i="1"/>
  <c r="J774" i="1"/>
  <c r="I1871" i="1"/>
  <c r="D1678" i="1"/>
  <c r="I537" i="1"/>
  <c r="K1407" i="1"/>
  <c r="E948" i="1"/>
  <c r="F1317" i="1"/>
  <c r="C1882" i="1"/>
  <c r="G802" i="1"/>
  <c r="F1670" i="1"/>
  <c r="K3509" i="1"/>
  <c r="G2301" i="1"/>
  <c r="H1796" i="1"/>
  <c r="K1996" i="1"/>
  <c r="M2297" i="1"/>
  <c r="K1709" i="1"/>
  <c r="H955" i="1"/>
  <c r="C686" i="1"/>
  <c r="M539" i="1"/>
  <c r="D2571" i="1"/>
  <c r="I958" i="1"/>
  <c r="M1104" i="1"/>
  <c r="E296" i="1"/>
  <c r="J1763" i="1"/>
  <c r="C353" i="1"/>
  <c r="M150" i="1"/>
  <c r="E2041" i="1"/>
  <c r="C1339" i="1"/>
  <c r="E322" i="1"/>
  <c r="I2146" i="1"/>
  <c r="L635" i="1"/>
  <c r="H401" i="1"/>
  <c r="G1736" i="1"/>
  <c r="L904" i="1"/>
  <c r="I1319" i="1"/>
  <c r="I3130" i="1"/>
  <c r="N1957" i="1"/>
  <c r="G394" i="1"/>
  <c r="I1635" i="1"/>
  <c r="M1513" i="1"/>
  <c r="K1648" i="1"/>
  <c r="E2688" i="1"/>
  <c r="E2551" i="1"/>
  <c r="J1479" i="1"/>
  <c r="F1369" i="1"/>
  <c r="F2183" i="1"/>
  <c r="K860" i="1"/>
  <c r="O1460" i="1"/>
  <c r="F1308" i="1"/>
  <c r="N1072" i="1"/>
  <c r="O1146" i="1"/>
  <c r="D1279" i="1"/>
  <c r="K755" i="1"/>
  <c r="J3120" i="1"/>
  <c r="K873" i="1"/>
  <c r="G2323" i="1"/>
  <c r="H358" i="1"/>
  <c r="I2119" i="1"/>
  <c r="I489" i="1"/>
  <c r="O1165" i="1"/>
  <c r="C1751" i="1"/>
  <c r="K871" i="1"/>
  <c r="D1228" i="1"/>
  <c r="H908" i="1"/>
  <c r="H1177" i="1"/>
  <c r="C744" i="1"/>
  <c r="O2692" i="1"/>
  <c r="K342" i="1"/>
  <c r="N23" i="1"/>
  <c r="I104" i="1"/>
  <c r="K2006" i="1"/>
  <c r="K1028" i="1"/>
  <c r="G1918" i="1"/>
  <c r="G2665" i="1"/>
  <c r="O2043" i="1"/>
  <c r="O1352" i="1"/>
  <c r="E1077" i="1"/>
  <c r="D3736" i="1"/>
  <c r="C1149" i="1"/>
  <c r="I1585" i="1"/>
  <c r="M427" i="1"/>
  <c r="H801" i="1"/>
  <c r="I2543" i="1"/>
  <c r="G1137" i="1"/>
  <c r="H726" i="1"/>
  <c r="N2759" i="1"/>
  <c r="G907" i="1"/>
  <c r="N2181" i="1"/>
  <c r="K713" i="1"/>
  <c r="F2290" i="1"/>
  <c r="D1251" i="1"/>
  <c r="E196" i="1"/>
  <c r="D1732" i="1"/>
  <c r="E560" i="1"/>
  <c r="M1811" i="1"/>
  <c r="G2153" i="1"/>
  <c r="C1116" i="1"/>
  <c r="M969" i="1"/>
  <c r="O3085" i="1"/>
  <c r="E3262" i="1"/>
  <c r="H2816" i="1"/>
  <c r="N391" i="1"/>
  <c r="N2085" i="1"/>
  <c r="G1045" i="1"/>
  <c r="H2538" i="1"/>
  <c r="C3465" i="1"/>
  <c r="G3135" i="1"/>
  <c r="I985" i="1"/>
  <c r="O758" i="1"/>
  <c r="L2970" i="1"/>
  <c r="L1341" i="1"/>
  <c r="D1042" i="1"/>
  <c r="H1029" i="1"/>
  <c r="E1380" i="1"/>
  <c r="M2222" i="1"/>
  <c r="E738" i="1"/>
  <c r="O591" i="1"/>
  <c r="C3089" i="1"/>
  <c r="C1310" i="1"/>
  <c r="H1955" i="1"/>
  <c r="N1108" i="1"/>
  <c r="F1785" i="1"/>
  <c r="K378" i="1"/>
  <c r="O235" i="1"/>
  <c r="G2131" i="1"/>
  <c r="I870" i="1"/>
  <c r="N1225" i="1"/>
  <c r="H2065" i="1"/>
  <c r="M797" i="1"/>
  <c r="I651" i="1"/>
  <c r="H2679" i="1"/>
  <c r="H1992" i="1"/>
  <c r="D1562" i="1"/>
  <c r="N663" i="1"/>
  <c r="I1983" i="1"/>
  <c r="O437" i="1"/>
  <c r="J1626" i="1"/>
  <c r="I2925" i="1"/>
  <c r="H2655" i="1"/>
  <c r="G1260" i="1"/>
  <c r="K984" i="1"/>
  <c r="G2605" i="1"/>
  <c r="I1056" i="1"/>
  <c r="G928" i="1"/>
  <c r="N756" i="1"/>
  <c r="J522" i="1"/>
  <c r="D1793" i="1"/>
  <c r="I283" i="1"/>
  <c r="E137" i="1"/>
  <c r="M2336" i="1"/>
  <c r="K2228" i="1"/>
  <c r="C1492" i="1"/>
  <c r="O411" i="1"/>
  <c r="K1589" i="1"/>
  <c r="N1184" i="1"/>
  <c r="L2750" i="1"/>
  <c r="F1798" i="1"/>
  <c r="C559" i="1"/>
  <c r="N1542" i="1"/>
  <c r="E1427" i="1"/>
  <c r="K1096" i="1"/>
  <c r="G950" i="1"/>
  <c r="F2449" i="1"/>
  <c r="O1439" i="1"/>
  <c r="M1440" i="1"/>
  <c r="J393" i="1"/>
  <c r="M2071" i="1"/>
  <c r="H1254" i="1"/>
  <c r="H3372" i="1"/>
  <c r="K1108" i="1"/>
  <c r="J3562" i="1"/>
  <c r="J1799" i="1"/>
  <c r="F2014" i="1"/>
  <c r="I983" i="1"/>
  <c r="E1931" i="1"/>
  <c r="K1198" i="1"/>
  <c r="M754" i="1"/>
  <c r="O928" i="1"/>
  <c r="F816" i="1"/>
  <c r="C471" i="1"/>
  <c r="D996" i="1"/>
  <c r="O2592" i="1"/>
  <c r="N806" i="1"/>
  <c r="K380" i="1"/>
  <c r="N199" i="1"/>
  <c r="M1350" i="1"/>
  <c r="M930" i="1"/>
  <c r="H1273" i="1"/>
  <c r="K2494" i="1"/>
  <c r="K1422" i="1"/>
  <c r="F1139" i="1"/>
  <c r="C2782" i="1"/>
  <c r="O867" i="1"/>
  <c r="H1224" i="1"/>
  <c r="E1443" i="1"/>
  <c r="I2323" i="1"/>
  <c r="D1735" i="1"/>
  <c r="L1133" i="1"/>
  <c r="I1742" i="1"/>
  <c r="G2586" i="1"/>
  <c r="N1055" i="1"/>
  <c r="M1300" i="1"/>
  <c r="E1486" i="1"/>
  <c r="H1459" i="1"/>
  <c r="K819" i="1"/>
  <c r="O11" i="1"/>
  <c r="L1283" i="1"/>
  <c r="H986" i="1"/>
  <c r="I1577" i="1"/>
  <c r="N1253" i="1"/>
  <c r="M2983" i="1"/>
  <c r="G586" i="1"/>
  <c r="K732" i="1"/>
  <c r="F388" i="1"/>
  <c r="O1856" i="1"/>
  <c r="D2837" i="1"/>
  <c r="H2019" i="1"/>
  <c r="L2033" i="1"/>
  <c r="C703" i="1"/>
  <c r="K737" i="1"/>
  <c r="D796" i="1"/>
  <c r="C1631" i="1"/>
  <c r="K880" i="1"/>
  <c r="M400" i="1"/>
  <c r="K2279" i="1"/>
  <c r="F1589" i="1"/>
  <c r="E572" i="1"/>
  <c r="M1928" i="1"/>
  <c r="G1086" i="1"/>
  <c r="E885" i="1"/>
  <c r="H1737" i="1"/>
  <c r="G1066" i="1"/>
  <c r="J1402" i="1"/>
  <c r="D3022" i="1"/>
  <c r="G2134" i="1"/>
  <c r="O588" i="1"/>
  <c r="K1396" i="1"/>
  <c r="L1350" i="1"/>
  <c r="K1684" i="1"/>
  <c r="I1249" i="1"/>
  <c r="J1682" i="1"/>
  <c r="I1798" i="1"/>
  <c r="N1842" i="1"/>
  <c r="F1288" i="1"/>
  <c r="E2199" i="1"/>
  <c r="I1018" i="1"/>
  <c r="M1522" i="1"/>
  <c r="F446" i="1"/>
  <c r="N1145" i="1"/>
  <c r="N6" i="1"/>
  <c r="C1477" i="1"/>
  <c r="G1335" i="1"/>
  <c r="L720" i="1"/>
  <c r="C1267" i="1"/>
  <c r="E500" i="1"/>
  <c r="O981" i="1"/>
  <c r="J1543" i="1"/>
  <c r="K1569" i="1"/>
  <c r="L1316" i="1"/>
  <c r="J1731" i="1"/>
  <c r="M1102" i="1"/>
  <c r="I956" i="1"/>
  <c r="C3092" i="1"/>
  <c r="I1157" i="1"/>
  <c r="C1109" i="1"/>
  <c r="J2183" i="1"/>
  <c r="L1579" i="1"/>
  <c r="G1294" i="1"/>
  <c r="O684" i="1"/>
  <c r="G1085" i="1"/>
  <c r="H493" i="1"/>
  <c r="J2060" i="1"/>
  <c r="O1226" i="1"/>
  <c r="N824" i="1"/>
  <c r="M2190" i="1"/>
  <c r="H2723" i="1"/>
  <c r="H1100" i="1"/>
  <c r="N669" i="1"/>
  <c r="M566" i="1"/>
  <c r="J1469" i="1"/>
  <c r="G1030" i="1"/>
  <c r="D1585" i="1"/>
  <c r="F1750" i="1"/>
  <c r="O1151" i="1"/>
  <c r="M950" i="1"/>
  <c r="E2161" i="1"/>
  <c r="L450" i="1"/>
  <c r="M215" i="1"/>
  <c r="C3148" i="1"/>
  <c r="H2316" i="1"/>
  <c r="D623" i="1"/>
  <c r="L693" i="1"/>
  <c r="H849" i="1"/>
  <c r="F781" i="1"/>
  <c r="I1832" i="1"/>
  <c r="N2191" i="1"/>
  <c r="M641" i="1"/>
  <c r="M1868" i="1"/>
  <c r="D956" i="1"/>
  <c r="H109" i="1"/>
  <c r="L2096" i="1"/>
  <c r="O766" i="1"/>
  <c r="M565" i="1"/>
  <c r="I1830" i="1"/>
  <c r="O2311" i="1"/>
  <c r="H2733" i="1"/>
  <c r="I981" i="1"/>
  <c r="K189" i="1"/>
  <c r="D2254" i="1"/>
  <c r="G1562" i="1"/>
  <c r="I418" i="1"/>
  <c r="H305" i="1"/>
  <c r="I2255" i="1"/>
  <c r="D648" i="1"/>
  <c r="N730" i="1"/>
  <c r="G1868" i="1"/>
  <c r="H999" i="1"/>
  <c r="C1357" i="1"/>
  <c r="H1033" i="1"/>
  <c r="O1095" i="1"/>
  <c r="K949" i="1"/>
  <c r="O2493" i="1"/>
  <c r="J240" i="1"/>
  <c r="E758" i="1"/>
  <c r="N1073" i="1"/>
  <c r="F337" i="1"/>
  <c r="N1259" i="1"/>
  <c r="N154" i="1"/>
  <c r="G3140" i="1"/>
  <c r="J1491" i="1"/>
  <c r="K1981" i="1"/>
  <c r="O996" i="1"/>
  <c r="F320" i="1"/>
  <c r="C1489" i="1"/>
  <c r="M1550" i="1"/>
  <c r="I1555" i="1"/>
  <c r="N1081" i="1"/>
  <c r="H2937" i="1"/>
  <c r="G1820" i="1"/>
  <c r="C1205" i="1"/>
  <c r="N1406" i="1"/>
  <c r="J1419" i="1"/>
  <c r="D1757" i="1"/>
  <c r="E118" i="1"/>
  <c r="C1407" i="1"/>
  <c r="G942" i="1"/>
  <c r="H1303" i="1"/>
  <c r="K2340" i="1"/>
  <c r="J1029" i="1"/>
  <c r="F859" i="1"/>
  <c r="L3040" i="1"/>
  <c r="K1769" i="1"/>
  <c r="E2632" i="1"/>
  <c r="L2055" i="1"/>
  <c r="C1241" i="1"/>
  <c r="K2952" i="1"/>
  <c r="H1941" i="1"/>
  <c r="K689" i="1"/>
  <c r="G1943" i="1"/>
  <c r="G1629" i="1"/>
  <c r="E808" i="1"/>
  <c r="G361" i="1"/>
  <c r="C1589" i="1"/>
  <c r="H1792" i="1"/>
  <c r="F625" i="1"/>
  <c r="N453" i="1"/>
  <c r="K3259" i="1"/>
  <c r="O2439" i="1"/>
  <c r="F934" i="1"/>
  <c r="O20" i="1"/>
  <c r="G1778" i="1"/>
  <c r="K1021" i="1"/>
  <c r="M2191" i="1"/>
  <c r="M3314" i="1"/>
  <c r="J1077" i="1"/>
  <c r="C113" i="1"/>
  <c r="C1987" i="1"/>
  <c r="J915" i="1"/>
  <c r="O837" i="1"/>
  <c r="I846" i="1"/>
  <c r="E1232" i="1"/>
  <c r="J2052" i="1"/>
  <c r="I339" i="1"/>
  <c r="E193" i="1"/>
  <c r="N2656" i="1"/>
  <c r="F562" i="1"/>
  <c r="O1744" i="1"/>
  <c r="K1011" i="1"/>
  <c r="H2515" i="1"/>
  <c r="F1366" i="1"/>
  <c r="E234" i="1"/>
  <c r="J1687" i="1"/>
  <c r="D986" i="1"/>
  <c r="G1340" i="1"/>
  <c r="D2385" i="1"/>
  <c r="F935" i="1"/>
  <c r="J350" i="1"/>
  <c r="K1061" i="1"/>
  <c r="L2789" i="1"/>
  <c r="N1920" i="1"/>
  <c r="H637" i="1"/>
  <c r="K402" i="1"/>
  <c r="J148" i="1"/>
  <c r="I1713" i="1"/>
  <c r="D2386" i="1"/>
  <c r="N2581" i="1"/>
  <c r="O48" i="1"/>
  <c r="M1816" i="1"/>
  <c r="L516" i="1"/>
  <c r="N884" i="1"/>
  <c r="N1470" i="1"/>
  <c r="C1373" i="1"/>
  <c r="M1226" i="1"/>
  <c r="O1755" i="1"/>
  <c r="C2520" i="1"/>
  <c r="O691" i="1"/>
  <c r="L1049" i="1"/>
  <c r="D971" i="1"/>
  <c r="L852" i="1"/>
  <c r="J488" i="1"/>
  <c r="G2052" i="1"/>
  <c r="G1351" i="1"/>
  <c r="H931" i="1"/>
  <c r="D1713" i="1"/>
  <c r="M1856" i="1"/>
  <c r="N2521" i="1"/>
  <c r="M1289" i="1"/>
  <c r="I1143" i="1"/>
  <c r="E3576" i="1"/>
  <c r="N582" i="1"/>
  <c r="E401" i="1"/>
  <c r="E390" i="1"/>
  <c r="E2213" i="1"/>
  <c r="I737" i="1"/>
  <c r="K625" i="1"/>
  <c r="O2017" i="1"/>
  <c r="J936" i="1"/>
  <c r="O1820" i="1"/>
  <c r="N2039" i="1"/>
  <c r="E1501" i="1"/>
  <c r="H2672" i="1"/>
  <c r="K2467" i="1"/>
  <c r="G1237" i="1"/>
  <c r="K1251" i="1"/>
  <c r="C49" i="1"/>
  <c r="G1636" i="1"/>
  <c r="I1572" i="1"/>
  <c r="H120" i="1"/>
  <c r="L1664" i="1"/>
  <c r="N1338" i="1"/>
  <c r="J1104" i="1"/>
  <c r="C1825" i="1"/>
  <c r="J1028" i="1"/>
  <c r="C1249" i="1"/>
  <c r="M2659" i="1"/>
  <c r="O864" i="1"/>
  <c r="C1619" i="1"/>
  <c r="L1709" i="1"/>
  <c r="I531" i="1"/>
  <c r="D2451" i="1"/>
  <c r="I861" i="1"/>
  <c r="L1176" i="1"/>
  <c r="H2217" i="1"/>
  <c r="F2898" i="1"/>
  <c r="O1916" i="1"/>
  <c r="E597" i="1"/>
  <c r="E453" i="1"/>
  <c r="O224" i="1"/>
  <c r="M245" i="1"/>
  <c r="M318" i="1"/>
  <c r="E41" i="1"/>
  <c r="C736" i="1"/>
  <c r="D110" i="1"/>
  <c r="O721" i="1"/>
  <c r="H2192" i="1"/>
  <c r="I187" i="1"/>
  <c r="K559" i="1"/>
  <c r="G109" i="1"/>
  <c r="L46" i="1"/>
  <c r="C339" i="1"/>
  <c r="C841" i="1"/>
  <c r="M416" i="1"/>
  <c r="M345" i="1"/>
  <c r="F70" i="1"/>
  <c r="K597" i="1"/>
  <c r="H631" i="1"/>
  <c r="C363" i="1"/>
  <c r="G237" i="1"/>
  <c r="G1231" i="1"/>
  <c r="N132" i="1"/>
  <c r="N55" i="1"/>
  <c r="N362" i="1"/>
  <c r="K304" i="1"/>
  <c r="H1321" i="1"/>
  <c r="O707" i="1"/>
  <c r="M734" i="1"/>
  <c r="L65" i="1"/>
  <c r="K437" i="1"/>
  <c r="M1088" i="1"/>
  <c r="D1031" i="1"/>
  <c r="E1016" i="1"/>
  <c r="O34" i="1"/>
  <c r="C221" i="1"/>
  <c r="I2364" i="1"/>
  <c r="D301" i="1"/>
  <c r="J187" i="1"/>
  <c r="C198" i="1"/>
  <c r="F1734" i="1"/>
  <c r="K332" i="1"/>
  <c r="D1640" i="1"/>
  <c r="I1940" i="1"/>
  <c r="J1103" i="1"/>
  <c r="I1927" i="1"/>
  <c r="F1342" i="1"/>
  <c r="H2302" i="1"/>
  <c r="D1347" i="1"/>
  <c r="D1507" i="1"/>
  <c r="I481" i="1"/>
  <c r="F1855" i="1"/>
  <c r="O1713" i="1"/>
  <c r="O1318" i="1"/>
  <c r="H547" i="1"/>
  <c r="C190" i="1"/>
  <c r="K165" i="1"/>
  <c r="K641" i="1"/>
  <c r="J736" i="1"/>
  <c r="D503" i="1"/>
  <c r="M102" i="1"/>
  <c r="G574" i="1"/>
  <c r="I492" i="1"/>
  <c r="N292" i="1"/>
  <c r="N1980" i="1"/>
  <c r="I646" i="1"/>
  <c r="G1084" i="1"/>
  <c r="C587" i="1"/>
  <c r="O1285" i="1"/>
  <c r="F240" i="1"/>
  <c r="L10" i="1"/>
  <c r="F854" i="1"/>
  <c r="L276" i="1"/>
  <c r="L237" i="1"/>
  <c r="E716" i="1"/>
  <c r="N481" i="1"/>
  <c r="E1375" i="1"/>
  <c r="L853" i="1"/>
  <c r="F9" i="1"/>
  <c r="N1395" i="1"/>
  <c r="K390" i="1"/>
  <c r="F488" i="1"/>
  <c r="J309" i="1"/>
  <c r="O488" i="1"/>
  <c r="H356" i="1"/>
  <c r="J657" i="1"/>
  <c r="I277" i="1"/>
  <c r="C769" i="1"/>
  <c r="O505" i="1"/>
  <c r="L1462" i="1"/>
  <c r="L1091" i="1"/>
  <c r="F1513" i="1"/>
  <c r="F788" i="1"/>
  <c r="H181" i="1"/>
  <c r="G380" i="1"/>
  <c r="J978" i="1"/>
  <c r="E1140" i="1"/>
  <c r="L525" i="1"/>
  <c r="G1553" i="1"/>
  <c r="F1343" i="1"/>
  <c r="D391" i="1"/>
  <c r="H423" i="1"/>
  <c r="G1038" i="1"/>
  <c r="I499" i="1"/>
  <c r="M1489" i="1"/>
  <c r="M1021" i="1"/>
  <c r="N497" i="1"/>
  <c r="H688" i="1"/>
  <c r="E289" i="1"/>
  <c r="I291" i="1"/>
  <c r="G1214" i="1"/>
  <c r="J648" i="1"/>
  <c r="E380" i="1"/>
  <c r="G20" i="1"/>
  <c r="H1640" i="1"/>
  <c r="G136" i="1"/>
  <c r="F184" i="1"/>
  <c r="E141" i="1"/>
  <c r="N743" i="1"/>
  <c r="F763" i="1"/>
  <c r="H1643" i="1"/>
  <c r="G1352" i="1"/>
  <c r="D45" i="1"/>
  <c r="G321" i="1"/>
  <c r="N422" i="1"/>
  <c r="E76" i="1"/>
  <c r="J728" i="1"/>
  <c r="I455" i="1"/>
  <c r="G30" i="1"/>
  <c r="E467" i="1"/>
  <c r="D932" i="1"/>
  <c r="K321" i="1"/>
  <c r="C619" i="1"/>
  <c r="K359" i="1"/>
  <c r="G804" i="1"/>
  <c r="K1069" i="1"/>
  <c r="G186" i="1"/>
  <c r="D1015" i="1"/>
  <c r="E172" i="1"/>
  <c r="D1066" i="1"/>
  <c r="D120" i="1"/>
  <c r="C222" i="1"/>
  <c r="H714" i="1"/>
  <c r="F452" i="1"/>
  <c r="L318" i="1"/>
  <c r="H12" i="1"/>
  <c r="F10" i="1"/>
  <c r="M332" i="1"/>
  <c r="D125" i="1"/>
  <c r="E1541" i="1"/>
  <c r="I1582" i="1"/>
  <c r="K2598" i="1"/>
  <c r="J511" i="1"/>
  <c r="L2675" i="1"/>
  <c r="H1516" i="1"/>
  <c r="D1371" i="1"/>
  <c r="K2674" i="1"/>
  <c r="L989" i="1"/>
  <c r="D981" i="1"/>
  <c r="I69" i="1"/>
  <c r="N1017" i="1"/>
  <c r="O683" i="1"/>
  <c r="I515" i="1"/>
  <c r="L1347" i="1"/>
  <c r="O788" i="1"/>
  <c r="F297" i="1"/>
  <c r="H1313" i="1"/>
  <c r="J82" i="1"/>
  <c r="G156" i="1"/>
  <c r="E1184" i="1"/>
  <c r="D1149" i="1"/>
  <c r="M740" i="1"/>
  <c r="I1245" i="1"/>
  <c r="D300" i="1"/>
  <c r="H143" i="1"/>
  <c r="N300" i="1"/>
  <c r="C334" i="1"/>
  <c r="F2263" i="1"/>
  <c r="D347" i="1"/>
  <c r="F383" i="1"/>
  <c r="J1109" i="1"/>
  <c r="H278" i="1"/>
  <c r="K2548" i="1"/>
  <c r="I640" i="1"/>
  <c r="J588" i="1"/>
  <c r="L1759" i="1"/>
  <c r="C596" i="1"/>
  <c r="L285" i="1"/>
  <c r="E115" i="1"/>
  <c r="F567" i="1"/>
  <c r="M839" i="1"/>
  <c r="I237" i="1"/>
  <c r="G435" i="1"/>
  <c r="F307" i="1"/>
  <c r="N273" i="1"/>
  <c r="J328" i="1"/>
  <c r="C951" i="1"/>
  <c r="O1428" i="1"/>
  <c r="D313" i="1"/>
  <c r="M1082" i="1"/>
  <c r="L1423" i="1"/>
  <c r="F3322" i="1"/>
  <c r="G1183" i="1"/>
  <c r="H2214" i="1"/>
  <c r="O2526" i="1"/>
  <c r="C2780" i="1"/>
  <c r="F655" i="1"/>
  <c r="M237" i="1"/>
  <c r="D202" i="1"/>
  <c r="O145" i="1"/>
  <c r="D532" i="1"/>
  <c r="H1111" i="1"/>
  <c r="D733" i="1"/>
  <c r="E516" i="1"/>
  <c r="L198" i="1"/>
  <c r="I768" i="1"/>
  <c r="O790" i="1"/>
  <c r="H203" i="1"/>
  <c r="C1047" i="1"/>
  <c r="I580" i="1"/>
  <c r="G487" i="1"/>
  <c r="I1139" i="1"/>
  <c r="C81" i="1"/>
  <c r="D355" i="1"/>
  <c r="M188" i="1"/>
  <c r="H708" i="1"/>
  <c r="D321" i="1"/>
  <c r="N566" i="1"/>
  <c r="N277" i="1"/>
  <c r="H214" i="1"/>
  <c r="F913" i="1"/>
  <c r="J236" i="1"/>
  <c r="O842" i="1"/>
  <c r="O682" i="1"/>
  <c r="O1421" i="1"/>
  <c r="N168" i="1"/>
  <c r="C287" i="1"/>
  <c r="L1031" i="1"/>
  <c r="G202" i="1"/>
  <c r="M488" i="1"/>
  <c r="D137" i="1"/>
  <c r="K1088" i="1"/>
  <c r="M900" i="1"/>
  <c r="L1848" i="1"/>
  <c r="N553" i="1"/>
  <c r="M991" i="1"/>
  <c r="M19" i="1"/>
  <c r="J2040" i="1"/>
  <c r="K1107" i="1"/>
  <c r="L1328" i="1"/>
  <c r="I292" i="1"/>
  <c r="K1962" i="1"/>
  <c r="C632" i="1"/>
  <c r="J62" i="1"/>
  <c r="N1798" i="1"/>
  <c r="H96" i="1"/>
  <c r="K1520" i="1"/>
  <c r="E945" i="1"/>
  <c r="C1029" i="1"/>
  <c r="E906" i="1"/>
  <c r="D1366" i="1"/>
  <c r="C1016" i="1"/>
  <c r="L297" i="1"/>
  <c r="H600" i="1"/>
  <c r="I988" i="1"/>
  <c r="F167" i="1"/>
  <c r="N252" i="1"/>
  <c r="J292" i="1"/>
  <c r="I4" i="1"/>
  <c r="D464" i="1"/>
  <c r="D37" i="1"/>
  <c r="J4" i="1"/>
  <c r="J215" i="1"/>
  <c r="M63" i="1"/>
  <c r="M319" i="1"/>
  <c r="J726" i="1"/>
  <c r="J518" i="1"/>
  <c r="N1347" i="1"/>
  <c r="J46" i="1"/>
  <c r="C552" i="1"/>
  <c r="F299" i="1"/>
  <c r="J530" i="1"/>
  <c r="K1154" i="1"/>
  <c r="K525" i="1"/>
  <c r="O827" i="1"/>
  <c r="H7" i="1"/>
  <c r="M466" i="1"/>
  <c r="D565" i="1"/>
  <c r="I87" i="1"/>
  <c r="I37" i="1"/>
  <c r="I24" i="1"/>
  <c r="I1520" i="1"/>
  <c r="N1311" i="1"/>
  <c r="G822" i="1"/>
  <c r="K151" i="1"/>
  <c r="J69" i="1"/>
  <c r="J166" i="1"/>
  <c r="E3316" i="1"/>
  <c r="M3527" i="1"/>
  <c r="I2664" i="1"/>
  <c r="C2738" i="1"/>
  <c r="O2869" i="1"/>
  <c r="E3096" i="1"/>
  <c r="J2560" i="1"/>
  <c r="D1646" i="1"/>
  <c r="D1017" i="1"/>
  <c r="I2955" i="1"/>
  <c r="J1356" i="1"/>
  <c r="D993" i="1"/>
  <c r="J3777" i="1"/>
  <c r="K3298" i="1"/>
  <c r="J1459" i="1"/>
  <c r="G2867" i="1"/>
  <c r="F3630" i="1"/>
  <c r="L797" i="1"/>
  <c r="H1909" i="1"/>
  <c r="K1583" i="1"/>
  <c r="N1061" i="1"/>
  <c r="E2705" i="1"/>
  <c r="D2739" i="1"/>
  <c r="M2313" i="1"/>
  <c r="G3226" i="1"/>
  <c r="O2695" i="1"/>
  <c r="L2001" i="1"/>
  <c r="F2479" i="1"/>
  <c r="H1600" i="1"/>
  <c r="C2741" i="1"/>
  <c r="O2748" i="1"/>
  <c r="O2392" i="1"/>
  <c r="N1453" i="1"/>
  <c r="K3210" i="1"/>
  <c r="H1248" i="1"/>
  <c r="D901" i="1"/>
  <c r="F1117" i="1"/>
  <c r="G2139" i="1"/>
  <c r="I1220" i="1"/>
  <c r="C886" i="1"/>
  <c r="M1736" i="1"/>
  <c r="G1546" i="1"/>
  <c r="K876" i="1"/>
  <c r="I1197" i="1"/>
  <c r="L916" i="1"/>
  <c r="M524" i="1"/>
  <c r="H1066" i="1"/>
  <c r="J1170" i="1"/>
  <c r="D1492" i="1"/>
  <c r="M1321" i="1"/>
  <c r="I1546" i="1"/>
  <c r="G1196" i="1"/>
  <c r="L1285" i="1"/>
  <c r="H450" i="1"/>
  <c r="J419" i="1"/>
  <c r="I1435" i="1"/>
  <c r="E1313" i="1"/>
  <c r="C1206" i="1"/>
  <c r="M1884" i="1"/>
  <c r="I428" i="1"/>
  <c r="C1409" i="1"/>
  <c r="H235" i="1"/>
  <c r="L129" i="1"/>
  <c r="G1571" i="1"/>
  <c r="E823" i="1"/>
  <c r="K944" i="1"/>
  <c r="G2603" i="1"/>
  <c r="D1758" i="1"/>
  <c r="H1502" i="1"/>
  <c r="K988" i="1"/>
  <c r="I2833" i="1"/>
  <c r="L788" i="1"/>
  <c r="L1911" i="1"/>
  <c r="E976" i="1"/>
  <c r="N904" i="1"/>
  <c r="F108" i="1"/>
  <c r="D1445" i="1"/>
  <c r="M2246" i="1"/>
  <c r="G871" i="1"/>
  <c r="E441" i="1"/>
  <c r="J1599" i="1"/>
  <c r="M2468" i="1"/>
  <c r="D68" i="1"/>
  <c r="I1166" i="1"/>
  <c r="D1745" i="1"/>
  <c r="G2242" i="1"/>
  <c r="J1282" i="1"/>
  <c r="M1929" i="1"/>
  <c r="M286" i="1"/>
  <c r="E697" i="1"/>
  <c r="O952" i="1"/>
  <c r="C1176" i="1"/>
  <c r="N1199" i="1"/>
  <c r="N85" i="1"/>
  <c r="K49" i="1"/>
  <c r="J496" i="1"/>
  <c r="M24" i="1"/>
  <c r="C1256" i="1"/>
  <c r="M235" i="1"/>
  <c r="K102" i="1"/>
  <c r="K343" i="1"/>
  <c r="C641" i="1"/>
  <c r="O841" i="1"/>
  <c r="N2252" i="1"/>
  <c r="L1217" i="1"/>
  <c r="E190" i="1"/>
  <c r="G838" i="1"/>
  <c r="E1561" i="1"/>
  <c r="N304" i="1"/>
  <c r="J1074" i="1"/>
  <c r="D205" i="1"/>
  <c r="N711" i="1"/>
  <c r="N248" i="1"/>
  <c r="E830" i="1"/>
  <c r="N878" i="1"/>
  <c r="E1639" i="1"/>
  <c r="E1118" i="1"/>
  <c r="E509" i="1"/>
  <c r="J789" i="1"/>
  <c r="M56" i="1"/>
  <c r="J687" i="1"/>
  <c r="H251" i="1"/>
  <c r="N482" i="1"/>
  <c r="I974" i="1"/>
  <c r="N1111" i="1"/>
  <c r="D983" i="1"/>
  <c r="I8" i="1"/>
  <c r="N103" i="1"/>
  <c r="G716" i="1"/>
  <c r="K288" i="1"/>
  <c r="E1266" i="1"/>
  <c r="L893" i="1"/>
  <c r="O487" i="1"/>
  <c r="D149" i="1"/>
  <c r="L36" i="1"/>
  <c r="I672" i="1"/>
  <c r="M599" i="1"/>
  <c r="G1067" i="1"/>
  <c r="D90" i="1"/>
  <c r="J268" i="1"/>
  <c r="J601" i="1"/>
  <c r="G86" i="1"/>
  <c r="F53" i="1"/>
  <c r="F263" i="1"/>
  <c r="I147" i="1"/>
  <c r="G862" i="1"/>
  <c r="F417" i="1"/>
  <c r="J1385" i="1"/>
  <c r="L1493" i="1"/>
  <c r="D1511" i="1"/>
  <c r="L1182" i="1"/>
  <c r="N963" i="1"/>
  <c r="M2741" i="1"/>
  <c r="O1628" i="1"/>
  <c r="N1215" i="1"/>
  <c r="G343" i="1"/>
  <c r="H518" i="1"/>
  <c r="G114" i="1"/>
  <c r="C297" i="1"/>
  <c r="L1069" i="1"/>
  <c r="C11" i="1"/>
  <c r="E339" i="1"/>
  <c r="E1283" i="1"/>
  <c r="O190" i="1"/>
  <c r="G40" i="1"/>
  <c r="O196" i="1"/>
  <c r="O1362" i="1"/>
  <c r="K1098" i="1"/>
  <c r="E1624" i="1"/>
  <c r="D92" i="1"/>
  <c r="J495" i="1"/>
  <c r="D189" i="1"/>
  <c r="E851" i="1"/>
  <c r="N375" i="1"/>
  <c r="F606" i="1"/>
  <c r="F101" i="1"/>
  <c r="L783" i="1"/>
  <c r="O1208" i="1"/>
  <c r="L730" i="1"/>
  <c r="I1274" i="1"/>
  <c r="M212" i="1"/>
  <c r="L144" i="1"/>
  <c r="D486" i="1"/>
  <c r="F250" i="1"/>
  <c r="I676" i="1"/>
  <c r="I408" i="1"/>
  <c r="O55" i="1"/>
  <c r="N1697" i="1"/>
  <c r="C812" i="1"/>
  <c r="F26" i="1"/>
  <c r="G646" i="1"/>
  <c r="N3079" i="1"/>
  <c r="C3336" i="1"/>
  <c r="L596" i="1"/>
  <c r="E2023" i="1"/>
  <c r="E1530" i="1"/>
  <c r="L125" i="1"/>
  <c r="L1093" i="1"/>
  <c r="C1724" i="1"/>
  <c r="K2176" i="1"/>
  <c r="J2219" i="1"/>
  <c r="J1252" i="1"/>
  <c r="C957" i="1"/>
  <c r="F474" i="1"/>
  <c r="E227" i="1"/>
  <c r="J1153" i="1"/>
  <c r="I126" i="1"/>
  <c r="K807" i="1"/>
  <c r="G929" i="1"/>
  <c r="C1098" i="1"/>
  <c r="M5" i="1"/>
  <c r="O594" i="1"/>
  <c r="F214" i="1"/>
  <c r="E1121" i="1"/>
  <c r="H257" i="1"/>
  <c r="I612" i="1"/>
  <c r="G1345" i="1"/>
  <c r="M977" i="1"/>
  <c r="J1516" i="1"/>
  <c r="C613" i="1"/>
  <c r="E762" i="1"/>
  <c r="G759" i="1"/>
  <c r="O260" i="1"/>
  <c r="L1218" i="1"/>
  <c r="D485" i="1"/>
  <c r="I710" i="1"/>
  <c r="L818" i="1"/>
  <c r="F206" i="1"/>
  <c r="O1080" i="1"/>
  <c r="I1178" i="1"/>
  <c r="O124" i="1"/>
  <c r="N498" i="1"/>
  <c r="G764" i="1"/>
  <c r="J684" i="1"/>
  <c r="J751" i="1"/>
  <c r="K1670" i="1"/>
  <c r="K614" i="1"/>
  <c r="L113" i="1"/>
  <c r="E303" i="1"/>
  <c r="H259" i="1"/>
  <c r="N336" i="1"/>
  <c r="J809" i="1"/>
  <c r="J1311" i="1"/>
  <c r="C1067" i="1"/>
  <c r="D505" i="1"/>
  <c r="H1642" i="1"/>
  <c r="N2430" i="1"/>
  <c r="F1403" i="1"/>
  <c r="I544" i="1"/>
  <c r="G1494" i="1"/>
  <c r="D1738" i="1"/>
  <c r="L1581" i="1"/>
  <c r="O1062" i="1"/>
  <c r="L4" i="1"/>
  <c r="G57" i="1"/>
  <c r="D729" i="1"/>
  <c r="L803" i="1"/>
  <c r="E485" i="1"/>
  <c r="E96" i="1"/>
  <c r="F453" i="1"/>
  <c r="D167" i="1"/>
  <c r="O1119" i="1"/>
  <c r="L402" i="1"/>
  <c r="K57" i="1"/>
  <c r="E64" i="1"/>
  <c r="K798" i="1"/>
  <c r="H321" i="1"/>
  <c r="C302" i="1"/>
  <c r="K605" i="1"/>
  <c r="J74" i="1"/>
  <c r="C674" i="1"/>
  <c r="F1159" i="1"/>
  <c r="N794" i="1"/>
  <c r="K171" i="1"/>
  <c r="N51" i="1"/>
  <c r="J850" i="1"/>
  <c r="F1155" i="1"/>
  <c r="M521" i="1"/>
  <c r="J1070" i="1"/>
  <c r="K238" i="1"/>
  <c r="O690" i="1"/>
  <c r="C1390" i="1"/>
  <c r="J87" i="1"/>
  <c r="H2275" i="1"/>
  <c r="C699" i="1"/>
  <c r="M40" i="1"/>
  <c r="O159" i="1"/>
  <c r="F618" i="1"/>
  <c r="K10" i="1"/>
  <c r="G206" i="1"/>
  <c r="D3141" i="1"/>
  <c r="C109" i="1"/>
  <c r="E387" i="1"/>
  <c r="C1860" i="1"/>
  <c r="J83" i="1"/>
  <c r="K647" i="1"/>
  <c r="O615" i="1"/>
  <c r="E1024" i="1"/>
  <c r="K1974" i="1"/>
  <c r="I201" i="1"/>
  <c r="F1552" i="1"/>
  <c r="E3238" i="1"/>
  <c r="K973" i="1"/>
  <c r="K1492" i="1"/>
  <c r="G769" i="1"/>
  <c r="M1397" i="1"/>
  <c r="D1197" i="1"/>
  <c r="I1779" i="1"/>
  <c r="E198" i="1"/>
  <c r="O85" i="1"/>
  <c r="G374" i="1"/>
  <c r="M679" i="1"/>
  <c r="N1028" i="1"/>
  <c r="O193" i="1"/>
  <c r="D680" i="1"/>
  <c r="G63" i="1"/>
  <c r="O1195" i="1"/>
  <c r="N921" i="1"/>
  <c r="C1030" i="1"/>
  <c r="C158" i="1"/>
  <c r="F2090" i="1"/>
  <c r="D1992" i="1"/>
  <c r="K233" i="1"/>
  <c r="L1397" i="1"/>
  <c r="O317" i="1"/>
  <c r="C1813" i="1"/>
  <c r="E268" i="1"/>
  <c r="M713" i="1"/>
  <c r="C758" i="1"/>
  <c r="H1906" i="1"/>
  <c r="L282" i="1"/>
  <c r="M79" i="1"/>
  <c r="L464" i="1"/>
  <c r="N776" i="1"/>
  <c r="H95" i="1"/>
  <c r="C249" i="1"/>
  <c r="H437" i="1"/>
  <c r="E332" i="1"/>
  <c r="I52" i="1"/>
  <c r="D161" i="1"/>
  <c r="C66" i="1"/>
  <c r="D325" i="1"/>
  <c r="J127" i="1"/>
  <c r="G245" i="1"/>
  <c r="J471" i="1"/>
  <c r="E2098" i="1"/>
  <c r="D1381" i="1"/>
  <c r="K1838" i="1"/>
  <c r="N1988" i="1"/>
  <c r="O1804" i="1"/>
  <c r="G992" i="1"/>
  <c r="D2313" i="1"/>
  <c r="J1009" i="1"/>
  <c r="N1839" i="1"/>
  <c r="M961" i="1"/>
  <c r="C1085" i="1"/>
  <c r="F1080" i="1"/>
  <c r="F285" i="1"/>
  <c r="G547" i="1"/>
  <c r="J787" i="1"/>
  <c r="D604" i="1"/>
  <c r="L711" i="1"/>
  <c r="I106" i="1"/>
  <c r="M2811" i="1"/>
  <c r="F115" i="1"/>
  <c r="C819" i="1"/>
  <c r="E1072" i="1"/>
  <c r="J930" i="1"/>
  <c r="M170" i="1"/>
  <c r="C373" i="1"/>
  <c r="N539" i="1"/>
  <c r="O965" i="1"/>
  <c r="G667" i="1"/>
  <c r="M473" i="1"/>
  <c r="L700" i="1"/>
  <c r="I665" i="1"/>
  <c r="H439" i="1"/>
  <c r="E1562" i="1"/>
  <c r="L3323" i="1"/>
  <c r="H819" i="1"/>
  <c r="L1845" i="1"/>
  <c r="G1774" i="1"/>
  <c r="N278" i="1"/>
  <c r="M1155" i="1"/>
  <c r="C2297" i="1"/>
  <c r="F2029" i="1"/>
  <c r="G2098" i="1"/>
  <c r="K1997" i="1"/>
  <c r="K1951" i="1"/>
  <c r="N136" i="1"/>
  <c r="C757" i="1"/>
  <c r="F905" i="1"/>
  <c r="M119" i="1"/>
  <c r="L679" i="1"/>
  <c r="D1295" i="1"/>
  <c r="O491" i="1"/>
  <c r="C585" i="1"/>
  <c r="D229" i="1"/>
  <c r="D807" i="1"/>
  <c r="O202" i="1"/>
  <c r="M285" i="1"/>
  <c r="L485" i="1"/>
  <c r="F711" i="1"/>
  <c r="O1023" i="1"/>
  <c r="O2272" i="1"/>
  <c r="C295" i="1"/>
  <c r="I271" i="1"/>
  <c r="D517" i="1"/>
  <c r="E117" i="1"/>
  <c r="K482" i="1"/>
  <c r="E1320" i="1"/>
  <c r="N185" i="1"/>
  <c r="O925" i="1"/>
  <c r="D148" i="1"/>
  <c r="I1032" i="1"/>
  <c r="K265" i="1"/>
  <c r="E258" i="1"/>
  <c r="O18" i="1"/>
  <c r="M750" i="1"/>
  <c r="L661" i="1"/>
  <c r="C386" i="1"/>
  <c r="F1190" i="1"/>
  <c r="H789" i="1"/>
  <c r="C1111" i="1"/>
  <c r="O51" i="1"/>
  <c r="K566" i="1"/>
  <c r="D2279" i="1"/>
  <c r="G2737" i="1"/>
  <c r="H921" i="1"/>
  <c r="D65" i="1"/>
  <c r="D1801" i="1"/>
  <c r="L168" i="1"/>
  <c r="D1489" i="1"/>
  <c r="K3191" i="1"/>
  <c r="G1729" i="1"/>
  <c r="E1142" i="1"/>
  <c r="C393" i="1"/>
  <c r="K422" i="1"/>
  <c r="O269" i="1"/>
  <c r="O50" i="1"/>
  <c r="I536" i="1"/>
  <c r="I1136" i="1"/>
  <c r="E1868" i="1"/>
  <c r="D512" i="1"/>
  <c r="K2252" i="1"/>
  <c r="J1853" i="1"/>
  <c r="H813" i="1"/>
  <c r="C1266" i="1"/>
  <c r="M2117" i="1"/>
  <c r="G2722" i="1"/>
  <c r="J668" i="1"/>
  <c r="D1046" i="1"/>
  <c r="E1089" i="1"/>
  <c r="I242" i="1"/>
  <c r="C1883" i="1"/>
  <c r="D1134" i="1"/>
  <c r="D116" i="1"/>
  <c r="G749" i="1"/>
  <c r="L435" i="1"/>
  <c r="O63" i="1"/>
  <c r="K281" i="1"/>
  <c r="O554" i="1"/>
  <c r="L1211" i="1"/>
  <c r="E909" i="1"/>
  <c r="G808" i="1"/>
  <c r="K296" i="1"/>
  <c r="H552" i="1"/>
  <c r="F588" i="1"/>
  <c r="I1376" i="1"/>
  <c r="L119" i="1"/>
  <c r="N567" i="1"/>
  <c r="N1468" i="1"/>
  <c r="D84" i="1"/>
  <c r="N1118" i="1"/>
  <c r="F438" i="1"/>
  <c r="L443" i="1"/>
  <c r="K227" i="1"/>
  <c r="I356" i="1"/>
  <c r="J1093" i="1"/>
  <c r="C220" i="1"/>
  <c r="I1350" i="1"/>
  <c r="E378" i="1"/>
  <c r="F572" i="1"/>
  <c r="E1912" i="1"/>
  <c r="K209" i="1"/>
  <c r="E324" i="1"/>
  <c r="J178" i="1"/>
  <c r="M663" i="1"/>
  <c r="C962" i="1"/>
  <c r="K885" i="1"/>
  <c r="N488" i="1"/>
  <c r="O293" i="1"/>
  <c r="O285" i="1"/>
  <c r="J988" i="1"/>
  <c r="L590" i="1"/>
  <c r="G2456" i="1"/>
  <c r="O133" i="1"/>
  <c r="F172" i="1"/>
  <c r="K2117" i="1"/>
  <c r="M745" i="1"/>
  <c r="I709" i="1"/>
  <c r="E451" i="1"/>
  <c r="O333" i="1"/>
  <c r="I440" i="1"/>
  <c r="E1544" i="1"/>
  <c r="J352" i="1"/>
  <c r="O237" i="1"/>
  <c r="O1329" i="1"/>
  <c r="K87" i="1"/>
  <c r="K822" i="1"/>
  <c r="I10" i="1"/>
  <c r="M987" i="1"/>
  <c r="K989" i="1"/>
  <c r="E895" i="1"/>
  <c r="F447" i="1"/>
  <c r="D686" i="1"/>
  <c r="I127" i="1"/>
  <c r="O2169" i="1"/>
  <c r="L207" i="1"/>
  <c r="F739" i="1"/>
  <c r="M980" i="1"/>
  <c r="E1208" i="1"/>
  <c r="D443" i="1"/>
  <c r="O515" i="1"/>
  <c r="N900" i="1"/>
  <c r="D109" i="1"/>
  <c r="I708" i="1"/>
  <c r="D473" i="1"/>
  <c r="M2810" i="1"/>
  <c r="F815" i="1"/>
  <c r="C1383" i="1"/>
  <c r="L217" i="1"/>
  <c r="L120" i="1"/>
  <c r="F604" i="1"/>
  <c r="E1067" i="1"/>
  <c r="F1331" i="1"/>
  <c r="J1556" i="1"/>
  <c r="D245" i="1"/>
  <c r="H1591" i="1"/>
  <c r="E6" i="1"/>
  <c r="G491" i="1"/>
  <c r="E336" i="1"/>
  <c r="G2051" i="1"/>
  <c r="G597" i="1"/>
  <c r="F471" i="1"/>
  <c r="E68" i="1"/>
  <c r="J318" i="1"/>
  <c r="C201" i="1"/>
  <c r="K1311" i="1"/>
  <c r="I197" i="1"/>
  <c r="N695" i="1"/>
  <c r="L1262" i="1"/>
  <c r="M1590" i="1"/>
  <c r="F1394" i="1"/>
  <c r="G270" i="1"/>
  <c r="D602" i="1"/>
  <c r="D382" i="1"/>
  <c r="M1191" i="1"/>
  <c r="D1705" i="1"/>
  <c r="G846" i="1"/>
  <c r="C1848" i="1"/>
  <c r="F678" i="1"/>
  <c r="D452" i="1"/>
  <c r="N785" i="1"/>
  <c r="C38" i="1"/>
  <c r="O442" i="1"/>
  <c r="L5" i="1"/>
  <c r="J1025" i="1"/>
  <c r="L245" i="1"/>
  <c r="N779" i="1"/>
  <c r="D818" i="1"/>
  <c r="G968" i="1"/>
  <c r="F114" i="1"/>
  <c r="M1063" i="1"/>
  <c r="G251" i="1"/>
  <c r="G611" i="1"/>
  <c r="D780" i="1"/>
  <c r="H749" i="1"/>
  <c r="L146" i="1"/>
  <c r="K337" i="1"/>
  <c r="N474" i="1"/>
  <c r="N260" i="1"/>
  <c r="G643" i="1"/>
  <c r="L1277" i="1"/>
  <c r="N2" i="1"/>
  <c r="J854" i="1"/>
  <c r="C1302" i="1"/>
  <c r="M564" i="1"/>
  <c r="M655" i="1"/>
  <c r="K61" i="1"/>
  <c r="J50" i="1"/>
  <c r="D524" i="1"/>
  <c r="G229" i="1"/>
  <c r="C76" i="1"/>
  <c r="M1453" i="1"/>
  <c r="F347" i="1"/>
  <c r="G1057" i="1"/>
  <c r="I1737" i="1"/>
  <c r="H1437" i="1"/>
  <c r="D1085" i="1"/>
  <c r="O10" i="1"/>
  <c r="C521" i="1"/>
  <c r="E1082" i="1"/>
  <c r="O1895" i="1"/>
  <c r="C205" i="1"/>
  <c r="E1517" i="1"/>
  <c r="O347" i="1"/>
  <c r="K1189" i="1"/>
  <c r="F339" i="1"/>
  <c r="K1886" i="1"/>
  <c r="O140" i="1"/>
  <c r="M337" i="1"/>
  <c r="J252" i="1"/>
  <c r="M2754" i="1"/>
  <c r="C773" i="1"/>
  <c r="M1378" i="1"/>
  <c r="J136" i="1"/>
  <c r="K40" i="1"/>
  <c r="I1294" i="1"/>
  <c r="E1335" i="1"/>
  <c r="O2685" i="1"/>
  <c r="M480" i="1"/>
  <c r="N888" i="1"/>
  <c r="L164" i="1"/>
  <c r="M86" i="1"/>
  <c r="O933" i="1"/>
  <c r="M720" i="1"/>
  <c r="O3367" i="1"/>
  <c r="K2143" i="1"/>
  <c r="K260" i="1"/>
  <c r="I394" i="1"/>
  <c r="E3035" i="1"/>
  <c r="M2487" i="1"/>
  <c r="L1870" i="1"/>
  <c r="H1606" i="1"/>
  <c r="H249" i="1"/>
  <c r="H229" i="1"/>
  <c r="M124" i="1"/>
  <c r="M2859" i="1"/>
  <c r="D1330" i="1"/>
  <c r="I183" i="1"/>
  <c r="M200" i="1"/>
  <c r="C70" i="1"/>
  <c r="C1269" i="1"/>
  <c r="G637" i="1"/>
  <c r="G723" i="1"/>
  <c r="I2060" i="1"/>
  <c r="H171" i="1"/>
  <c r="L663" i="1"/>
  <c r="K168" i="1"/>
  <c r="D249" i="1"/>
  <c r="D412" i="1"/>
  <c r="E1418" i="1"/>
  <c r="F21" i="1"/>
  <c r="J1540" i="1"/>
  <c r="O249" i="1"/>
  <c r="L1374" i="1"/>
  <c r="N213" i="1"/>
  <c r="M739" i="1"/>
  <c r="G1192" i="1"/>
  <c r="J621" i="1"/>
  <c r="G845" i="1"/>
  <c r="D1148" i="1"/>
  <c r="N680" i="1"/>
  <c r="C262" i="1"/>
  <c r="L1297" i="1"/>
  <c r="E98" i="1"/>
  <c r="F28" i="1"/>
  <c r="O538" i="1"/>
  <c r="G137" i="1"/>
  <c r="E865" i="1"/>
  <c r="O1152" i="1"/>
  <c r="N1558" i="1"/>
  <c r="O154" i="1"/>
  <c r="L193" i="1"/>
  <c r="M328" i="1"/>
  <c r="J749" i="1"/>
  <c r="H159" i="1"/>
  <c r="J921" i="1"/>
  <c r="M310" i="1"/>
  <c r="M41" i="1"/>
  <c r="I263" i="1"/>
  <c r="E301" i="1"/>
  <c r="N1376" i="1"/>
  <c r="N634" i="1"/>
  <c r="O3590" i="1"/>
  <c r="L1966" i="1"/>
  <c r="K1057" i="1"/>
  <c r="H2568" i="1"/>
  <c r="K3283" i="1"/>
  <c r="N1772" i="1"/>
  <c r="O1823" i="1"/>
  <c r="G3827" i="1"/>
  <c r="L1507" i="1"/>
  <c r="O1547" i="1"/>
  <c r="O3741" i="1"/>
  <c r="K1733" i="1"/>
  <c r="O1225" i="1"/>
  <c r="D2454" i="1"/>
  <c r="J1490" i="1"/>
  <c r="J2306" i="1"/>
  <c r="L1851" i="1"/>
  <c r="I2314" i="1"/>
  <c r="I2001" i="1"/>
  <c r="I2494" i="1"/>
  <c r="G1608" i="1"/>
  <c r="H1733" i="1"/>
  <c r="J1710" i="1"/>
  <c r="M1676" i="1"/>
  <c r="H1518" i="1"/>
  <c r="D889" i="1"/>
  <c r="G3346" i="1"/>
  <c r="O1296" i="1"/>
  <c r="M1579" i="1"/>
  <c r="I2074" i="1"/>
  <c r="D1797" i="1"/>
  <c r="E695" i="1"/>
  <c r="L1140" i="1"/>
  <c r="J1414" i="1"/>
  <c r="F1446" i="1"/>
  <c r="M1199" i="1"/>
  <c r="N1009" i="1"/>
  <c r="D1444" i="1"/>
  <c r="O2040" i="1"/>
  <c r="H1353" i="1"/>
  <c r="N2216" i="1"/>
  <c r="N1377" i="1"/>
  <c r="D1105" i="1"/>
  <c r="O1160" i="1"/>
  <c r="N2126" i="1"/>
  <c r="E488" i="1"/>
  <c r="C1296" i="1"/>
  <c r="O852" i="1"/>
  <c r="G1694" i="1"/>
  <c r="E1285" i="1"/>
  <c r="D1528" i="1"/>
  <c r="M1159" i="1"/>
  <c r="H2189" i="1"/>
  <c r="D408" i="1"/>
  <c r="G666" i="1"/>
  <c r="H18" i="1"/>
  <c r="M2150" i="1"/>
  <c r="J820" i="1"/>
  <c r="N857" i="1"/>
  <c r="O391" i="1"/>
  <c r="G684" i="1"/>
  <c r="K28" i="1"/>
  <c r="J742" i="1"/>
  <c r="N2235" i="1"/>
  <c r="M1313" i="1"/>
  <c r="H357" i="1"/>
  <c r="O428" i="1"/>
  <c r="G1844" i="1"/>
  <c r="D1421" i="1"/>
  <c r="G1097" i="1"/>
  <c r="I1967" i="1"/>
  <c r="O3298" i="1"/>
  <c r="C1971" i="1"/>
  <c r="N689" i="1"/>
  <c r="O1273" i="1"/>
  <c r="J938" i="1"/>
  <c r="E2419" i="1"/>
  <c r="C1858" i="1"/>
  <c r="O519" i="1"/>
  <c r="L400" i="1"/>
  <c r="L1828" i="1"/>
  <c r="N1511" i="1"/>
  <c r="J1465" i="1"/>
  <c r="G965" i="1"/>
  <c r="C1948" i="1"/>
  <c r="L4085" i="1"/>
  <c r="K297" i="1"/>
  <c r="N978" i="1"/>
  <c r="I140" i="1"/>
  <c r="D392" i="1"/>
  <c r="M879" i="1"/>
  <c r="M535" i="1"/>
  <c r="K173" i="1"/>
  <c r="L825" i="1"/>
  <c r="E418" i="1"/>
  <c r="O1964" i="1"/>
  <c r="N494" i="1"/>
  <c r="D1202" i="1"/>
  <c r="H388" i="1"/>
  <c r="I266" i="1"/>
  <c r="J10" i="1"/>
  <c r="L49" i="1"/>
  <c r="O507" i="1"/>
  <c r="G674" i="1"/>
  <c r="K2206" i="1"/>
  <c r="K646" i="1"/>
  <c r="E1328" i="1"/>
  <c r="J1237" i="1"/>
  <c r="E290" i="1"/>
  <c r="F764" i="1"/>
  <c r="L2734" i="1"/>
  <c r="E619" i="1"/>
  <c r="L423" i="1"/>
  <c r="L946" i="1"/>
  <c r="G346" i="1"/>
  <c r="F1000" i="1"/>
  <c r="M267" i="1"/>
  <c r="J334" i="1"/>
  <c r="F973" i="1"/>
  <c r="K110" i="1"/>
  <c r="N463" i="1"/>
  <c r="J464" i="1"/>
  <c r="N246" i="1"/>
  <c r="H1888" i="1"/>
  <c r="L1477" i="1"/>
  <c r="C460" i="1"/>
  <c r="I687" i="1"/>
  <c r="H273" i="1"/>
  <c r="J56" i="1"/>
  <c r="N425" i="1"/>
  <c r="H207" i="1"/>
  <c r="D501" i="1"/>
  <c r="C1006" i="1"/>
  <c r="E564" i="1"/>
  <c r="N205" i="1"/>
  <c r="I1552" i="1"/>
  <c r="O1541" i="1"/>
  <c r="I1012" i="1"/>
  <c r="G851" i="1"/>
  <c r="G13" i="1"/>
  <c r="J375" i="1"/>
  <c r="L117" i="1"/>
  <c r="D502" i="1"/>
  <c r="J1508" i="1"/>
  <c r="I1533" i="1"/>
  <c r="D633" i="1"/>
  <c r="F1568" i="1"/>
  <c r="L149" i="1"/>
  <c r="M1507" i="1"/>
  <c r="H1425" i="1"/>
  <c r="F2126" i="1"/>
  <c r="E351" i="1"/>
  <c r="G1420" i="1"/>
  <c r="E1678" i="1"/>
  <c r="L1086" i="1"/>
  <c r="L454" i="1"/>
  <c r="O247" i="1"/>
  <c r="F1442" i="1"/>
  <c r="D614" i="1"/>
  <c r="C485" i="1"/>
  <c r="L67" i="1"/>
  <c r="M607" i="1"/>
  <c r="D1110" i="1"/>
  <c r="E747" i="1"/>
  <c r="O568" i="1"/>
  <c r="K141" i="1"/>
  <c r="H162" i="1"/>
  <c r="F25" i="1"/>
  <c r="D211" i="1"/>
  <c r="I797" i="1"/>
  <c r="F102" i="1"/>
  <c r="E791" i="1"/>
  <c r="I50" i="1"/>
  <c r="H441" i="1"/>
  <c r="O19" i="1"/>
  <c r="F340" i="1"/>
  <c r="F774" i="1"/>
  <c r="C1325" i="1"/>
  <c r="E31" i="1"/>
  <c r="L93" i="1"/>
  <c r="J541" i="1"/>
  <c r="N167" i="1"/>
  <c r="E269" i="1"/>
  <c r="L551" i="1"/>
  <c r="E235" i="1"/>
  <c r="G104" i="1"/>
  <c r="M948" i="1"/>
  <c r="N225" i="1"/>
  <c r="H138" i="1"/>
  <c r="O689" i="1"/>
  <c r="D115" i="1"/>
  <c r="N385" i="1"/>
  <c r="N1929" i="1"/>
  <c r="O970" i="1"/>
  <c r="L39" i="1"/>
  <c r="L1941" i="1"/>
  <c r="F369" i="1"/>
  <c r="J860" i="1"/>
  <c r="E1697" i="1"/>
  <c r="F1686" i="1"/>
  <c r="M1788" i="1"/>
  <c r="L442" i="1"/>
  <c r="I920" i="1"/>
  <c r="N274" i="1"/>
  <c r="F463" i="1"/>
  <c r="D827" i="1"/>
  <c r="M194" i="1"/>
  <c r="J223" i="1"/>
  <c r="H291" i="1"/>
  <c r="F1192" i="1"/>
  <c r="O1237" i="1"/>
  <c r="F682" i="1"/>
  <c r="H209" i="1"/>
  <c r="F61" i="1"/>
  <c r="K62" i="1"/>
  <c r="J2824" i="1"/>
  <c r="H469" i="1"/>
  <c r="H517" i="1"/>
  <c r="E847" i="1"/>
  <c r="M1180" i="1"/>
  <c r="K590" i="1"/>
  <c r="D298" i="1"/>
  <c r="E899" i="1"/>
  <c r="E2529" i="1"/>
  <c r="O1093" i="1"/>
  <c r="E526" i="1"/>
  <c r="I333" i="1"/>
  <c r="O911" i="1"/>
  <c r="C433" i="1"/>
  <c r="C68" i="1"/>
  <c r="K347" i="1"/>
  <c r="K729" i="1"/>
  <c r="O569" i="1"/>
  <c r="L1026" i="1"/>
  <c r="E102" i="1"/>
  <c r="K745" i="1"/>
  <c r="O290" i="1"/>
  <c r="M140" i="1"/>
  <c r="K1866" i="1"/>
  <c r="G571" i="1"/>
  <c r="F112" i="1"/>
  <c r="E48" i="1"/>
  <c r="E838" i="1"/>
  <c r="D1117" i="1"/>
  <c r="D1007" i="1"/>
  <c r="M1042" i="1"/>
  <c r="G458" i="1"/>
  <c r="M1273" i="1"/>
  <c r="K663" i="1"/>
  <c r="O2168" i="1"/>
  <c r="D1720" i="1"/>
  <c r="O1304" i="1"/>
  <c r="M1322" i="1"/>
  <c r="J299" i="1"/>
  <c r="G409" i="1"/>
  <c r="I1034" i="1"/>
  <c r="M128" i="1"/>
  <c r="E842" i="1"/>
  <c r="H855" i="1"/>
  <c r="F760" i="1"/>
  <c r="M626" i="1"/>
  <c r="K1179" i="1"/>
  <c r="L714" i="1"/>
  <c r="K1130" i="1"/>
  <c r="H621" i="1"/>
  <c r="K1012" i="1"/>
  <c r="E611" i="1"/>
  <c r="L899" i="1"/>
  <c r="M167" i="1"/>
  <c r="C86" i="1"/>
  <c r="L1352" i="1"/>
  <c r="E422" i="1"/>
  <c r="I41" i="1"/>
  <c r="O1325" i="1"/>
  <c r="K100" i="1"/>
  <c r="E338" i="1"/>
  <c r="I55" i="1"/>
  <c r="L1331" i="1"/>
  <c r="G1431" i="1"/>
  <c r="I2251" i="1"/>
  <c r="L1396" i="1"/>
  <c r="I1030" i="1"/>
  <c r="N237" i="1"/>
  <c r="N29" i="1"/>
  <c r="D358" i="1"/>
  <c r="H298" i="1"/>
  <c r="J269" i="1"/>
  <c r="D707" i="1"/>
  <c r="F509" i="1"/>
  <c r="E840" i="1"/>
  <c r="D1219" i="1"/>
  <c r="H325" i="1"/>
  <c r="C1231" i="1"/>
  <c r="I584" i="1"/>
  <c r="J2659" i="1"/>
  <c r="G757" i="1"/>
  <c r="L248" i="1"/>
  <c r="J2223" i="1"/>
  <c r="H338" i="1"/>
  <c r="I2269" i="1"/>
  <c r="O1462" i="1"/>
  <c r="I2020" i="1"/>
  <c r="G955" i="1"/>
  <c r="I2117" i="1"/>
  <c r="E383" i="1"/>
  <c r="H1057" i="1"/>
  <c r="L1153" i="1"/>
  <c r="M683" i="1"/>
  <c r="C7" i="1"/>
  <c r="D48" i="1"/>
  <c r="L173" i="1"/>
  <c r="N72" i="1"/>
  <c r="F428" i="1"/>
  <c r="L424" i="1"/>
  <c r="M89" i="1"/>
  <c r="E179" i="1"/>
  <c r="F1384" i="1"/>
  <c r="M544" i="1"/>
  <c r="L1150" i="1"/>
  <c r="L578" i="1"/>
  <c r="N1263" i="1"/>
  <c r="E773" i="1"/>
  <c r="E1344" i="1"/>
  <c r="F227" i="1"/>
  <c r="O389" i="1"/>
  <c r="E1901" i="1"/>
  <c r="G1103" i="1"/>
  <c r="H198" i="1"/>
  <c r="C128" i="1"/>
  <c r="O754" i="1"/>
  <c r="K1833" i="1"/>
  <c r="C142" i="1"/>
  <c r="D269" i="1"/>
  <c r="E300" i="1"/>
  <c r="J457" i="1"/>
  <c r="D23" i="1"/>
  <c r="I34" i="1"/>
  <c r="N61" i="1"/>
  <c r="J434" i="1"/>
  <c r="C241" i="1"/>
  <c r="D357" i="1"/>
  <c r="H50" i="1"/>
  <c r="O168" i="1"/>
  <c r="J280" i="1"/>
  <c r="I718" i="1"/>
  <c r="D351" i="1"/>
  <c r="H887" i="1"/>
  <c r="N1198" i="1"/>
  <c r="F969" i="1"/>
  <c r="F2065" i="1"/>
  <c r="C974" i="1"/>
  <c r="F1897" i="1"/>
  <c r="G2796" i="1"/>
  <c r="I1866" i="1"/>
  <c r="H1712" i="1"/>
  <c r="C628" i="1"/>
  <c r="O335" i="1"/>
  <c r="N45" i="1"/>
  <c r="H72" i="1"/>
  <c r="H640" i="1"/>
  <c r="E105" i="1"/>
  <c r="N180" i="1"/>
  <c r="I230" i="1"/>
  <c r="O450" i="1"/>
  <c r="H1988" i="1"/>
  <c r="G157" i="1"/>
  <c r="O431" i="1"/>
  <c r="N111" i="1"/>
  <c r="D314" i="1"/>
  <c r="G44" i="1"/>
  <c r="O624" i="1"/>
  <c r="G839" i="1"/>
  <c r="M512" i="1"/>
  <c r="O192" i="1"/>
  <c r="K382" i="1"/>
  <c r="N1131" i="1"/>
  <c r="H612" i="1"/>
  <c r="K361" i="1"/>
  <c r="K1887" i="1"/>
  <c r="M741" i="1"/>
  <c r="H261" i="1"/>
  <c r="D2673" i="1"/>
  <c r="K655" i="1"/>
  <c r="I1137" i="1"/>
  <c r="N877" i="1"/>
  <c r="M890" i="1"/>
  <c r="O1919" i="1"/>
  <c r="D1326" i="1"/>
  <c r="L2152" i="1"/>
  <c r="F614" i="1"/>
  <c r="K322" i="1"/>
  <c r="I1300" i="1"/>
  <c r="O674" i="1"/>
  <c r="C167" i="1"/>
  <c r="O951" i="1"/>
  <c r="G700" i="1"/>
  <c r="I74" i="1"/>
  <c r="H105" i="1"/>
  <c r="F350" i="1"/>
  <c r="I2062" i="1"/>
  <c r="I1378" i="1"/>
  <c r="O227" i="1"/>
  <c r="H452" i="1"/>
  <c r="L770" i="1"/>
  <c r="O1231" i="1"/>
  <c r="H765" i="1"/>
  <c r="I67" i="1"/>
  <c r="I2632" i="1"/>
  <c r="F654" i="1"/>
  <c r="C652" i="1"/>
  <c r="F278" i="1"/>
  <c r="N1375" i="1"/>
  <c r="K413" i="1"/>
  <c r="D782" i="1"/>
  <c r="G1139" i="1"/>
  <c r="M1236" i="1"/>
  <c r="J2119" i="1"/>
  <c r="C144" i="1"/>
  <c r="E478" i="1"/>
  <c r="E1699" i="1"/>
  <c r="G775" i="1"/>
  <c r="F565" i="1"/>
  <c r="F309" i="1"/>
  <c r="N592" i="1"/>
  <c r="J1359" i="1"/>
  <c r="H236" i="1"/>
  <c r="M2491" i="1"/>
  <c r="J1688" i="1"/>
  <c r="D852" i="1"/>
  <c r="K191" i="1"/>
  <c r="E775" i="1"/>
  <c r="L432" i="1"/>
  <c r="E849" i="1"/>
  <c r="E824" i="1"/>
  <c r="K3270" i="1"/>
  <c r="C3605" i="1"/>
  <c r="H75" i="1"/>
  <c r="F249" i="1"/>
  <c r="H62" i="1"/>
  <c r="I252" i="1"/>
  <c r="K97" i="1"/>
  <c r="M2033" i="1"/>
  <c r="H2853" i="1"/>
  <c r="K742" i="1"/>
  <c r="M1025" i="1"/>
  <c r="J2095" i="1"/>
  <c r="M3165" i="1"/>
  <c r="M1247" i="1"/>
  <c r="K1624" i="1"/>
  <c r="K1049" i="1"/>
  <c r="M1375" i="1"/>
  <c r="H1344" i="1"/>
  <c r="L1373" i="1"/>
  <c r="E89" i="1"/>
  <c r="E662" i="1"/>
  <c r="L1238" i="1"/>
  <c r="F1518" i="1"/>
  <c r="M107" i="1"/>
  <c r="K510" i="1"/>
  <c r="O449" i="1"/>
  <c r="J276" i="1"/>
  <c r="J781" i="1"/>
  <c r="O35" i="1"/>
  <c r="F1252" i="1"/>
  <c r="D564" i="1"/>
  <c r="L1536" i="1"/>
  <c r="K856" i="1"/>
  <c r="E308" i="1"/>
  <c r="D943" i="1"/>
  <c r="N531" i="1"/>
  <c r="L1986" i="1"/>
  <c r="J229" i="1"/>
  <c r="G533" i="1"/>
  <c r="K558" i="1"/>
  <c r="E651" i="1"/>
  <c r="C355" i="1"/>
  <c r="I379" i="1"/>
  <c r="L1019" i="1"/>
  <c r="O1099" i="1"/>
  <c r="E345" i="1"/>
  <c r="H250" i="1"/>
  <c r="J415" i="1"/>
  <c r="N389" i="1"/>
  <c r="D862" i="1"/>
  <c r="O104" i="1"/>
  <c r="M120" i="1"/>
  <c r="I541" i="1"/>
  <c r="E2" i="1"/>
  <c r="F95" i="1"/>
  <c r="N2138" i="1"/>
  <c r="M737" i="1"/>
  <c r="C563" i="1"/>
  <c r="M148" i="1"/>
  <c r="O935" i="1"/>
  <c r="L1046" i="1"/>
  <c r="C2468" i="1"/>
  <c r="N817" i="1"/>
  <c r="E532" i="1"/>
  <c r="D26" i="1"/>
  <c r="E774" i="1"/>
  <c r="F343" i="1"/>
  <c r="C507" i="1"/>
  <c r="D258" i="1"/>
  <c r="F461" i="1"/>
  <c r="L897" i="1"/>
  <c r="N210" i="1"/>
  <c r="H643" i="1"/>
  <c r="D874" i="1"/>
  <c r="O188" i="1"/>
  <c r="I124" i="1"/>
  <c r="M762" i="1"/>
  <c r="L703" i="1"/>
  <c r="G1428" i="1"/>
  <c r="D699" i="1"/>
  <c r="C2057" i="1"/>
  <c r="I1187" i="1"/>
  <c r="E1312" i="1"/>
  <c r="O363" i="1"/>
  <c r="K1266" i="1"/>
  <c r="M122" i="1"/>
  <c r="G312" i="1"/>
  <c r="E1056" i="1"/>
  <c r="E2625" i="1"/>
  <c r="J872" i="1"/>
  <c r="F836" i="1"/>
  <c r="F279" i="1"/>
  <c r="H337" i="1"/>
  <c r="G972" i="1"/>
  <c r="C810" i="1"/>
  <c r="F755" i="1"/>
  <c r="N707" i="1"/>
  <c r="F846" i="1"/>
  <c r="M276" i="1"/>
  <c r="I567" i="1"/>
  <c r="K1725" i="1"/>
  <c r="G798" i="1"/>
  <c r="F454" i="1"/>
  <c r="N842" i="1"/>
  <c r="N43" i="1"/>
  <c r="E129" i="1"/>
  <c r="F2137" i="1"/>
  <c r="M426" i="1"/>
  <c r="I1189" i="1"/>
  <c r="G1696" i="1"/>
  <c r="D402" i="1"/>
  <c r="J1094" i="1"/>
  <c r="E114" i="1"/>
  <c r="L159" i="1"/>
  <c r="N166" i="1"/>
  <c r="K1210" i="1"/>
  <c r="L185" i="1"/>
  <c r="O1320" i="1"/>
  <c r="J310" i="1"/>
  <c r="L1645" i="1"/>
  <c r="E1319" i="1"/>
  <c r="F1144" i="1"/>
  <c r="F1950" i="1"/>
  <c r="J1941" i="1"/>
  <c r="F1287" i="1"/>
  <c r="M1968" i="1"/>
  <c r="L2167" i="1"/>
  <c r="O993" i="1"/>
  <c r="J493" i="1"/>
  <c r="E626" i="1"/>
  <c r="M498" i="1"/>
  <c r="K1323" i="1"/>
  <c r="K721" i="1"/>
  <c r="L1307" i="1"/>
  <c r="M673" i="1"/>
  <c r="N379" i="1"/>
  <c r="F602" i="1"/>
  <c r="F200" i="1"/>
  <c r="O770" i="1"/>
  <c r="M578" i="1"/>
  <c r="F2300" i="1"/>
  <c r="G98" i="1"/>
  <c r="I190" i="1"/>
  <c r="G1206" i="1"/>
  <c r="O1670" i="1"/>
  <c r="O752" i="1"/>
  <c r="L321" i="1"/>
  <c r="N599" i="1"/>
  <c r="D715" i="1"/>
  <c r="J516" i="1"/>
  <c r="F357" i="1"/>
  <c r="D898" i="1"/>
  <c r="D710" i="1"/>
  <c r="E266" i="1"/>
  <c r="D209" i="1"/>
  <c r="L3507" i="1"/>
  <c r="O256" i="1"/>
  <c r="J2561" i="1"/>
  <c r="C645" i="1"/>
  <c r="E403" i="1"/>
  <c r="O1008" i="1"/>
  <c r="J1096" i="1"/>
  <c r="H889" i="1"/>
  <c r="K137" i="1"/>
  <c r="K481" i="1"/>
  <c r="G2805" i="1"/>
  <c r="N3729" i="1"/>
  <c r="I3008" i="1"/>
  <c r="C3160" i="1"/>
  <c r="L2814" i="1"/>
  <c r="H3826" i="1"/>
  <c r="O2953" i="1"/>
  <c r="O3561" i="1"/>
  <c r="O2585" i="1"/>
  <c r="D1839" i="1"/>
  <c r="C3513" i="1"/>
  <c r="C1627" i="1"/>
  <c r="H2181" i="1"/>
  <c r="L1412" i="1"/>
  <c r="J1505" i="1"/>
  <c r="N1905" i="1"/>
  <c r="M1717" i="1"/>
  <c r="J1814" i="1"/>
  <c r="F2192" i="1"/>
  <c r="O2340" i="1"/>
  <c r="H2004" i="1"/>
  <c r="G354" i="1"/>
  <c r="N1178" i="1"/>
  <c r="E1168" i="1"/>
  <c r="D1157" i="1"/>
  <c r="H1036" i="1"/>
  <c r="D3623" i="1"/>
  <c r="G1325" i="1"/>
  <c r="O99" i="1"/>
  <c r="D825" i="1"/>
  <c r="O1435" i="1"/>
  <c r="J458" i="1"/>
  <c r="C110" i="1"/>
  <c r="F1078" i="1"/>
  <c r="D2873" i="1"/>
  <c r="K1382" i="1"/>
  <c r="L3341" i="1"/>
  <c r="E600" i="1"/>
  <c r="H3092" i="1"/>
  <c r="I374" i="1"/>
  <c r="N2257" i="1"/>
  <c r="I1105" i="1"/>
  <c r="E3444" i="1"/>
  <c r="O266" i="1"/>
  <c r="J1820" i="1"/>
  <c r="H950" i="1"/>
  <c r="F3447" i="1"/>
  <c r="N195" i="1"/>
  <c r="M1742" i="1"/>
  <c r="G987" i="1"/>
  <c r="M3208" i="1"/>
  <c r="E29" i="1"/>
  <c r="E1875" i="1"/>
  <c r="F456" i="1"/>
  <c r="E1866" i="1"/>
  <c r="O914" i="1"/>
  <c r="D425" i="1"/>
  <c r="O1353" i="1"/>
  <c r="O1338" i="1"/>
  <c r="J288" i="1"/>
  <c r="K983" i="1"/>
  <c r="E726" i="1"/>
  <c r="K3236" i="1"/>
  <c r="N1233" i="1"/>
  <c r="M1870" i="1"/>
  <c r="D571" i="1"/>
  <c r="N1266" i="1"/>
  <c r="J484" i="1"/>
  <c r="G2407" i="1"/>
  <c r="L1160" i="1"/>
  <c r="E2704" i="1"/>
  <c r="F1195" i="1"/>
  <c r="I1815" i="1"/>
  <c r="L1725" i="1"/>
  <c r="J851" i="1"/>
  <c r="M1846" i="1"/>
  <c r="J2282" i="1"/>
  <c r="K1326" i="1"/>
  <c r="M702" i="1"/>
  <c r="N1641" i="1"/>
  <c r="J3460" i="1"/>
  <c r="F1255" i="1"/>
  <c r="K1936" i="1"/>
  <c r="J363" i="1"/>
  <c r="O93" i="1"/>
  <c r="F1061" i="1"/>
  <c r="G1289" i="1"/>
  <c r="F2154" i="1"/>
  <c r="F2227" i="1"/>
  <c r="I843" i="1"/>
  <c r="J3720" i="1"/>
  <c r="O80" i="1"/>
  <c r="O53" i="1"/>
  <c r="J660" i="1"/>
  <c r="I36" i="1"/>
  <c r="M261" i="1"/>
  <c r="K449" i="1"/>
  <c r="F1327" i="1"/>
  <c r="C1319" i="1"/>
  <c r="I1066" i="1"/>
  <c r="M633" i="1"/>
  <c r="D698" i="1"/>
  <c r="O331" i="1"/>
  <c r="K74" i="1"/>
  <c r="N1908" i="1"/>
  <c r="O44" i="1"/>
  <c r="M218" i="1"/>
  <c r="E139" i="1"/>
  <c r="L229" i="1"/>
  <c r="D39" i="1"/>
  <c r="D1967" i="1"/>
  <c r="I1669" i="1"/>
  <c r="G1244" i="1"/>
  <c r="J156" i="1"/>
  <c r="J553" i="1"/>
  <c r="O681" i="1"/>
  <c r="H1510" i="1"/>
  <c r="F809" i="1"/>
  <c r="L486" i="1"/>
  <c r="J663" i="1"/>
  <c r="E407" i="1"/>
  <c r="N601" i="1"/>
  <c r="H500" i="1"/>
  <c r="K1081" i="1"/>
  <c r="K1533" i="1"/>
  <c r="G83" i="1"/>
  <c r="O664" i="1"/>
  <c r="G2281" i="1"/>
  <c r="K512" i="1"/>
  <c r="O578" i="1"/>
  <c r="H421" i="1"/>
  <c r="I1297" i="1"/>
  <c r="N234" i="1"/>
  <c r="E531" i="1"/>
  <c r="J1230" i="1"/>
  <c r="H2322" i="1"/>
  <c r="H507" i="1"/>
  <c r="H582" i="1"/>
  <c r="C523" i="1"/>
  <c r="O602" i="1"/>
  <c r="F294" i="1"/>
  <c r="G623" i="1"/>
  <c r="N765" i="1"/>
  <c r="C431" i="1"/>
  <c r="G627" i="1"/>
  <c r="J612" i="1"/>
  <c r="K1097" i="1"/>
  <c r="M264" i="1"/>
  <c r="H2053" i="1"/>
  <c r="C466" i="1"/>
  <c r="O1457" i="1"/>
  <c r="L1571" i="1"/>
  <c r="O1411" i="1"/>
  <c r="N1743" i="1"/>
  <c r="K216" i="1"/>
  <c r="I165" i="1"/>
  <c r="I608" i="1"/>
  <c r="J933" i="1"/>
  <c r="M577" i="1"/>
  <c r="L561" i="1"/>
  <c r="H710" i="1"/>
  <c r="D11" i="1"/>
  <c r="H395" i="1"/>
  <c r="C1046" i="1"/>
  <c r="C117" i="1"/>
  <c r="E80" i="1"/>
  <c r="C818" i="1"/>
  <c r="J121" i="1"/>
  <c r="I384" i="1"/>
  <c r="J290" i="1"/>
  <c r="G527" i="1"/>
  <c r="E675" i="1"/>
  <c r="H129" i="1"/>
  <c r="H586" i="1"/>
  <c r="J485" i="1"/>
  <c r="D469" i="1"/>
  <c r="E23" i="1"/>
  <c r="E1641" i="1"/>
  <c r="G614" i="1"/>
  <c r="N2189" i="1"/>
  <c r="L219" i="1"/>
  <c r="L664" i="1"/>
  <c r="M1188" i="1"/>
  <c r="H25" i="1"/>
  <c r="H471" i="1"/>
  <c r="K791" i="1"/>
  <c r="I78" i="1"/>
  <c r="O30" i="1"/>
  <c r="M222" i="1"/>
  <c r="F532" i="1"/>
  <c r="O850" i="1"/>
  <c r="N296" i="1"/>
  <c r="D2985" i="1"/>
  <c r="C2344" i="1"/>
  <c r="G820" i="1"/>
  <c r="K1522" i="1"/>
  <c r="H2355" i="1"/>
  <c r="K1093" i="1"/>
  <c r="D963" i="1"/>
  <c r="O955" i="1"/>
  <c r="G412" i="1"/>
  <c r="I324" i="1"/>
  <c r="H1545" i="1"/>
  <c r="C342" i="1"/>
  <c r="N744" i="1"/>
  <c r="I487" i="1"/>
  <c r="E82" i="1"/>
  <c r="I845" i="1"/>
  <c r="I630" i="1"/>
  <c r="H101" i="1"/>
  <c r="M53" i="1"/>
  <c r="J81" i="1"/>
  <c r="H1101" i="1"/>
  <c r="K257" i="1"/>
  <c r="H703" i="1"/>
  <c r="K1117" i="1"/>
  <c r="J131" i="1"/>
  <c r="N427" i="1"/>
  <c r="C389" i="1"/>
  <c r="C999" i="1"/>
  <c r="C3048" i="1"/>
  <c r="F773" i="1"/>
  <c r="D605" i="1"/>
  <c r="G982" i="1"/>
  <c r="F390" i="1"/>
  <c r="L634" i="1"/>
  <c r="E1433" i="1"/>
  <c r="G117" i="1"/>
  <c r="N2518" i="1"/>
  <c r="H152" i="1"/>
  <c r="J244" i="1"/>
  <c r="G268" i="1"/>
  <c r="N825" i="1"/>
  <c r="L421" i="1"/>
  <c r="N727" i="1"/>
  <c r="H3" i="1"/>
  <c r="N355" i="1"/>
  <c r="N847" i="1"/>
  <c r="J509" i="1"/>
  <c r="N1649" i="1"/>
  <c r="H750" i="1"/>
  <c r="J1322" i="1"/>
  <c r="K68" i="1"/>
  <c r="N2670" i="1"/>
  <c r="H2403" i="1"/>
  <c r="D1095" i="1"/>
  <c r="C384" i="1"/>
  <c r="I2008" i="1"/>
  <c r="K53" i="1"/>
  <c r="N979" i="1"/>
  <c r="O1448" i="1"/>
  <c r="G1268" i="1"/>
  <c r="E1286" i="1"/>
  <c r="K915" i="1"/>
  <c r="O400" i="1"/>
  <c r="C749" i="1"/>
  <c r="O130" i="1"/>
  <c r="I260" i="1"/>
  <c r="N313" i="1"/>
  <c r="M383" i="1"/>
  <c r="K245" i="1"/>
  <c r="H1004" i="1"/>
  <c r="N618" i="1"/>
  <c r="K239" i="1"/>
  <c r="M640" i="1"/>
  <c r="K262" i="1"/>
  <c r="O531" i="1"/>
  <c r="L72" i="1"/>
  <c r="L227" i="1"/>
  <c r="F637" i="1"/>
  <c r="N192" i="1"/>
  <c r="F460" i="1"/>
  <c r="H846" i="1"/>
  <c r="I951" i="1"/>
  <c r="I148" i="1"/>
  <c r="E724" i="1"/>
  <c r="L458" i="1"/>
  <c r="J395" i="1"/>
  <c r="L1061" i="1"/>
  <c r="L457" i="1"/>
  <c r="G363" i="1"/>
  <c r="E2175" i="1"/>
  <c r="F238" i="1"/>
  <c r="C311" i="1"/>
  <c r="J52" i="1"/>
  <c r="E570" i="1"/>
  <c r="K305" i="1"/>
  <c r="F315" i="1"/>
  <c r="O216" i="1"/>
  <c r="C333" i="1"/>
  <c r="J1098" i="1"/>
  <c r="D666" i="1"/>
  <c r="D107" i="1"/>
  <c r="G797" i="1"/>
  <c r="J2103" i="1"/>
  <c r="F80" i="1"/>
  <c r="M510" i="1"/>
  <c r="C938" i="1"/>
  <c r="N1627" i="1"/>
  <c r="I1553" i="1"/>
  <c r="D193" i="1"/>
  <c r="D1491" i="1"/>
  <c r="C937" i="1"/>
  <c r="L1263" i="1"/>
  <c r="E1781" i="1"/>
  <c r="M2613" i="1"/>
  <c r="H2714" i="1"/>
  <c r="M1746" i="1"/>
  <c r="D668" i="1"/>
  <c r="K246" i="1"/>
  <c r="H2187" i="1"/>
  <c r="D111" i="1"/>
  <c r="J162" i="1"/>
  <c r="K529" i="1"/>
  <c r="H346" i="1"/>
  <c r="I790" i="1"/>
  <c r="O212" i="1"/>
  <c r="K785" i="1"/>
  <c r="D451" i="1"/>
  <c r="J367" i="1"/>
  <c r="C1874" i="1"/>
  <c r="E212" i="1"/>
  <c r="K164" i="1"/>
  <c r="D7" i="1"/>
  <c r="C788" i="1"/>
  <c r="N361" i="1"/>
  <c r="N754" i="1"/>
  <c r="J784" i="1"/>
  <c r="L466" i="1"/>
  <c r="K119" i="1"/>
  <c r="I1044" i="1"/>
  <c r="N376" i="1"/>
  <c r="D81" i="1"/>
  <c r="I1154" i="1"/>
  <c r="O158" i="1"/>
  <c r="L298" i="1"/>
  <c r="O1693" i="1"/>
  <c r="C687" i="1"/>
  <c r="F740" i="1"/>
  <c r="G459" i="1"/>
  <c r="J710" i="1"/>
  <c r="O309" i="1"/>
  <c r="I791" i="1"/>
  <c r="D506" i="1"/>
  <c r="M478" i="1"/>
  <c r="K975" i="1"/>
  <c r="C771" i="1"/>
  <c r="C1048" i="1"/>
  <c r="D1301" i="1"/>
  <c r="N1740" i="1"/>
  <c r="F62" i="1"/>
  <c r="F1867" i="1"/>
  <c r="N1517" i="1"/>
  <c r="M1724" i="1"/>
  <c r="I1805" i="1"/>
  <c r="D302" i="1"/>
  <c r="F813" i="1"/>
  <c r="H429" i="1"/>
  <c r="H766" i="1"/>
  <c r="C160" i="1"/>
  <c r="F895" i="1"/>
  <c r="D16" i="1"/>
  <c r="E326" i="1"/>
  <c r="D1553" i="1"/>
  <c r="C927" i="1"/>
  <c r="G1318" i="1"/>
  <c r="N1884" i="1"/>
  <c r="E448" i="1"/>
  <c r="I432" i="1"/>
  <c r="L681" i="1"/>
  <c r="K533" i="1"/>
  <c r="O169" i="1"/>
  <c r="M169" i="1"/>
  <c r="C246" i="1"/>
  <c r="J242" i="1"/>
  <c r="F1131" i="1"/>
  <c r="J651" i="1"/>
  <c r="L170" i="1"/>
  <c r="I355" i="1"/>
  <c r="D153" i="1"/>
  <c r="I521" i="1"/>
  <c r="E2458" i="1"/>
  <c r="L3502" i="1"/>
  <c r="E1119" i="1"/>
  <c r="O1775" i="1"/>
  <c r="O330" i="1"/>
  <c r="N1071" i="1"/>
  <c r="K1009" i="1"/>
  <c r="J1711" i="1"/>
  <c r="O543" i="1"/>
  <c r="K365" i="1"/>
  <c r="E759" i="1"/>
  <c r="E285" i="1"/>
  <c r="H575" i="1"/>
  <c r="J366" i="1"/>
  <c r="F332" i="1"/>
  <c r="I223" i="1"/>
  <c r="G250" i="1"/>
  <c r="H256" i="1"/>
  <c r="C83" i="1"/>
  <c r="M441" i="1"/>
  <c r="F2024" i="1"/>
  <c r="G297" i="1"/>
  <c r="F797" i="1"/>
  <c r="J26" i="1"/>
  <c r="E936" i="1"/>
  <c r="D764" i="1"/>
  <c r="G404" i="1"/>
  <c r="H173" i="1"/>
  <c r="M371" i="1"/>
  <c r="L45" i="1"/>
  <c r="J104" i="1"/>
  <c r="N1032" i="1"/>
  <c r="O417" i="1"/>
  <c r="I177" i="1"/>
  <c r="O799" i="1"/>
  <c r="F399" i="1"/>
  <c r="H695" i="1"/>
  <c r="J983" i="1"/>
  <c r="J1885" i="1"/>
  <c r="K427" i="1"/>
  <c r="F267" i="1"/>
  <c r="E33" i="1"/>
  <c r="J51" i="1"/>
  <c r="H567" i="1"/>
  <c r="G146" i="1"/>
  <c r="E359" i="1"/>
  <c r="I2507" i="1"/>
  <c r="O236" i="1"/>
  <c r="E2483" i="1"/>
  <c r="C990" i="1"/>
  <c r="O3396" i="1"/>
  <c r="D1309" i="1"/>
  <c r="M1493" i="1"/>
  <c r="F1952" i="1"/>
  <c r="L1278" i="1"/>
  <c r="L114" i="1"/>
  <c r="H572" i="1"/>
  <c r="E469" i="1"/>
  <c r="J735" i="1"/>
  <c r="N214" i="1"/>
  <c r="E919" i="1"/>
  <c r="N1214" i="1"/>
  <c r="M1583" i="1"/>
  <c r="E3079" i="1"/>
  <c r="H811" i="1"/>
  <c r="E2414" i="1"/>
  <c r="I1229" i="1"/>
  <c r="H1372" i="1"/>
  <c r="G952" i="1"/>
  <c r="F1091" i="1"/>
  <c r="D1302" i="1"/>
  <c r="M1689" i="1"/>
  <c r="L140" i="1"/>
  <c r="N178" i="1"/>
  <c r="D689" i="1"/>
  <c r="O23" i="1"/>
  <c r="K103" i="1"/>
  <c r="G1217" i="1"/>
  <c r="L73" i="1"/>
  <c r="M49" i="1"/>
  <c r="I1041" i="1"/>
  <c r="C354" i="1"/>
  <c r="C153" i="1"/>
  <c r="I32" i="1"/>
  <c r="F986" i="1"/>
  <c r="E601" i="1"/>
  <c r="M863" i="1"/>
  <c r="L106" i="1"/>
  <c r="F105" i="1"/>
  <c r="M2037" i="1"/>
  <c r="G639" i="1"/>
  <c r="L722" i="1"/>
  <c r="J2453" i="1"/>
  <c r="O582" i="1"/>
  <c r="O1117" i="1"/>
  <c r="G478" i="1"/>
  <c r="N36" i="1"/>
  <c r="L55" i="1"/>
  <c r="I1961" i="1"/>
  <c r="K166" i="1"/>
  <c r="O136" i="1"/>
  <c r="L800" i="1"/>
  <c r="I571" i="1"/>
  <c r="L246" i="1"/>
  <c r="O180" i="1"/>
  <c r="O508" i="1"/>
  <c r="G161" i="1"/>
  <c r="C304" i="1"/>
  <c r="I1495" i="1"/>
  <c r="O938" i="1"/>
  <c r="I655" i="1"/>
  <c r="L500" i="1"/>
  <c r="J745" i="1"/>
  <c r="F1554" i="1"/>
  <c r="E1602" i="1"/>
  <c r="N1770" i="1"/>
  <c r="F1152" i="1"/>
  <c r="F965" i="1"/>
  <c r="O816" i="1"/>
  <c r="F516" i="1"/>
  <c r="H215" i="1"/>
  <c r="F318" i="1"/>
  <c r="N102" i="1"/>
  <c r="F731" i="1"/>
  <c r="N681" i="1"/>
  <c r="M887" i="1"/>
  <c r="F93" i="1"/>
  <c r="O198" i="1"/>
  <c r="G767" i="1"/>
  <c r="L310" i="1"/>
  <c r="O1540" i="1"/>
  <c r="C1424" i="1"/>
  <c r="M342" i="1"/>
  <c r="L2140" i="1"/>
  <c r="G1257" i="1"/>
  <c r="O722" i="1"/>
  <c r="I820" i="1"/>
  <c r="N801" i="1"/>
  <c r="J527" i="1"/>
  <c r="J525" i="1"/>
  <c r="G9" i="1"/>
  <c r="G298" i="1"/>
  <c r="N179" i="1"/>
  <c r="O245" i="1"/>
  <c r="G1359" i="1"/>
  <c r="C2030" i="1"/>
  <c r="F43" i="1"/>
  <c r="L1286" i="1"/>
  <c r="O336" i="1"/>
  <c r="E253" i="1"/>
  <c r="O298" i="1"/>
  <c r="H339" i="1"/>
  <c r="G756" i="1"/>
  <c r="K174" i="1"/>
  <c r="F692" i="1"/>
  <c r="J1898" i="1"/>
  <c r="E603" i="1"/>
  <c r="M1653" i="1"/>
  <c r="D303" i="1"/>
  <c r="G46" i="1"/>
  <c r="D1481" i="1"/>
  <c r="L1846" i="1"/>
  <c r="N27" i="1"/>
  <c r="K16" i="1"/>
  <c r="F2210" i="1"/>
  <c r="C418" i="1"/>
  <c r="G705" i="1"/>
  <c r="K255" i="1"/>
  <c r="C126" i="1"/>
  <c r="N20" i="1"/>
  <c r="F806" i="1"/>
  <c r="K1166" i="1"/>
  <c r="H646" i="1"/>
  <c r="D344" i="1"/>
  <c r="E958" i="1"/>
  <c r="E846" i="1"/>
  <c r="K330" i="1"/>
  <c r="K920" i="1"/>
  <c r="L614" i="1"/>
  <c r="C69" i="1"/>
  <c r="K522" i="1"/>
  <c r="K766" i="1"/>
  <c r="E388" i="1"/>
  <c r="H647" i="1"/>
  <c r="D397" i="1"/>
  <c r="G1857" i="1"/>
  <c r="O1722" i="1"/>
  <c r="C256" i="1"/>
  <c r="G731" i="1"/>
  <c r="M64" i="1"/>
  <c r="E710" i="1"/>
  <c r="I2140" i="1"/>
  <c r="K2388" i="1"/>
  <c r="N608" i="1"/>
  <c r="J960" i="1"/>
  <c r="H16" i="1"/>
  <c r="L807" i="1"/>
  <c r="J800" i="1"/>
  <c r="F1365" i="1"/>
  <c r="N162" i="1"/>
  <c r="N980" i="1"/>
  <c r="H265" i="1"/>
  <c r="G106" i="1"/>
  <c r="M209" i="1"/>
  <c r="K1067" i="1"/>
  <c r="I448" i="1"/>
  <c r="E650" i="1"/>
  <c r="E297" i="1"/>
  <c r="L418" i="1"/>
  <c r="E218" i="1"/>
  <c r="H926" i="1"/>
  <c r="F1043" i="1"/>
  <c r="E281" i="1"/>
  <c r="I1051" i="1"/>
  <c r="J1433" i="1"/>
  <c r="I976" i="1"/>
  <c r="L1143" i="1"/>
  <c r="K197" i="1"/>
  <c r="N26" i="1"/>
  <c r="M308" i="1"/>
  <c r="D766" i="1"/>
  <c r="K4" i="1"/>
  <c r="K352" i="1"/>
  <c r="L1193" i="1"/>
  <c r="E240" i="1"/>
  <c r="J517" i="1"/>
  <c r="O835" i="1"/>
  <c r="J369" i="1"/>
  <c r="K417" i="1"/>
  <c r="C1406" i="1"/>
  <c r="I204" i="1"/>
  <c r="N767" i="1"/>
  <c r="M3347" i="1"/>
  <c r="J54" i="1"/>
  <c r="I35" i="1"/>
  <c r="N1342" i="1"/>
  <c r="K999" i="1"/>
  <c r="F2275" i="1"/>
  <c r="I438" i="1"/>
  <c r="G1329" i="1"/>
  <c r="L35" i="1"/>
  <c r="G507" i="1"/>
  <c r="I735" i="1"/>
  <c r="O465" i="1"/>
  <c r="H1236" i="1"/>
  <c r="O751" i="1"/>
  <c r="M994" i="1"/>
  <c r="N184" i="1"/>
  <c r="M2264" i="1"/>
  <c r="G1376" i="1"/>
  <c r="H204" i="1"/>
  <c r="H1481" i="1"/>
  <c r="G628" i="1"/>
  <c r="N262" i="1"/>
  <c r="E535" i="1"/>
  <c r="I437" i="1"/>
  <c r="D1350" i="1"/>
  <c r="O740" i="1"/>
  <c r="G699" i="1"/>
  <c r="F1500" i="1"/>
  <c r="D520" i="1"/>
  <c r="J3371" i="1"/>
  <c r="F1425" i="1"/>
  <c r="G2515" i="1"/>
  <c r="G1204" i="1"/>
  <c r="J1287" i="1"/>
  <c r="N1459" i="1"/>
  <c r="N2549" i="1"/>
  <c r="M3434" i="1"/>
  <c r="L1247" i="1"/>
  <c r="E3213" i="1"/>
  <c r="O250" i="1"/>
  <c r="J133" i="1"/>
  <c r="J1670" i="1"/>
  <c r="I883" i="1"/>
  <c r="H1304" i="1"/>
  <c r="C1282" i="1"/>
  <c r="K964" i="1"/>
  <c r="E1563" i="1"/>
  <c r="J1244" i="1"/>
  <c r="E138" i="1"/>
  <c r="M1854" i="1"/>
  <c r="J338" i="1"/>
  <c r="G636" i="1"/>
  <c r="E113" i="1"/>
  <c r="E901" i="1"/>
  <c r="H168" i="1"/>
  <c r="C1446" i="1"/>
  <c r="M2266" i="1"/>
  <c r="I701" i="1"/>
  <c r="L190" i="1"/>
  <c r="E145" i="1"/>
  <c r="N760" i="1"/>
  <c r="G670" i="1"/>
  <c r="D36" i="1"/>
  <c r="N331" i="1"/>
  <c r="K3278" i="1"/>
  <c r="L1602" i="1"/>
  <c r="I937" i="1"/>
  <c r="E59" i="1"/>
  <c r="E652" i="1"/>
  <c r="H982" i="1"/>
  <c r="L216" i="1"/>
  <c r="K1102" i="1"/>
  <c r="K1302" i="1"/>
  <c r="J214" i="1"/>
  <c r="F525" i="1"/>
  <c r="J962" i="1"/>
  <c r="C312" i="1"/>
  <c r="H48" i="1"/>
  <c r="J501" i="1"/>
  <c r="G154" i="1"/>
  <c r="L794" i="1"/>
  <c r="E306" i="1"/>
  <c r="L1158" i="1"/>
  <c r="N194" i="1"/>
  <c r="K844" i="1"/>
  <c r="O466" i="1"/>
  <c r="J1373" i="1"/>
  <c r="E1292" i="1"/>
  <c r="J291" i="1"/>
  <c r="O1985" i="1"/>
  <c r="C269" i="1"/>
  <c r="C3272" i="1"/>
  <c r="O2349" i="1"/>
  <c r="C2197" i="1"/>
  <c r="N3179" i="1"/>
  <c r="N2994" i="1"/>
  <c r="J3574" i="1"/>
  <c r="D1710" i="1"/>
  <c r="D2175" i="1"/>
  <c r="L3135" i="1"/>
  <c r="E1630" i="1"/>
  <c r="K1903" i="1"/>
  <c r="H2946" i="1"/>
  <c r="O2208" i="1"/>
  <c r="L1252" i="1"/>
  <c r="I2969" i="1"/>
  <c r="I2485" i="1"/>
  <c r="I2720" i="1"/>
  <c r="M1777" i="1"/>
  <c r="K879" i="1"/>
  <c r="K2753" i="1"/>
  <c r="O2007" i="1"/>
  <c r="E2394" i="1"/>
  <c r="N2350" i="1"/>
  <c r="C2950" i="1"/>
  <c r="M3066" i="1"/>
  <c r="K2941" i="1"/>
  <c r="O2964" i="1"/>
  <c r="M1288" i="1"/>
  <c r="K592" i="1"/>
  <c r="E505" i="1"/>
  <c r="H1397" i="1"/>
  <c r="F416" i="1"/>
  <c r="D20" i="1"/>
  <c r="J1376" i="1"/>
  <c r="G2779" i="1"/>
  <c r="C1346" i="1"/>
  <c r="F2307" i="1"/>
  <c r="K563" i="1"/>
  <c r="E2773" i="1"/>
  <c r="O2640" i="1"/>
  <c r="N1805" i="1"/>
  <c r="G1249" i="1"/>
  <c r="H2528" i="1"/>
  <c r="M3147" i="1"/>
  <c r="K1893" i="1"/>
  <c r="H349" i="1"/>
  <c r="I2432" i="1"/>
  <c r="C2810" i="1"/>
  <c r="D1810" i="1"/>
  <c r="D658" i="1"/>
  <c r="L2411" i="1"/>
  <c r="M3351" i="1"/>
  <c r="N1960" i="1"/>
  <c r="H91" i="1"/>
  <c r="N1931" i="1"/>
  <c r="K2654" i="1"/>
  <c r="L381" i="1"/>
  <c r="F1289" i="1"/>
  <c r="G188" i="1"/>
  <c r="E970" i="1"/>
  <c r="K1220" i="1"/>
  <c r="K433" i="1"/>
  <c r="G1393" i="1"/>
  <c r="H937" i="1"/>
  <c r="N2339" i="1"/>
  <c r="L527" i="1"/>
  <c r="O1121" i="1"/>
  <c r="F442" i="1"/>
  <c r="G1604" i="1"/>
  <c r="E764" i="1"/>
  <c r="D2509" i="1"/>
  <c r="H1831" i="1"/>
  <c r="I1880" i="1"/>
  <c r="M562" i="1"/>
  <c r="I3061" i="1"/>
  <c r="C1831" i="1"/>
  <c r="M2260" i="1"/>
  <c r="I1125" i="1"/>
  <c r="E666" i="1"/>
  <c r="N3307" i="1"/>
  <c r="N1725" i="1"/>
  <c r="N1211" i="1"/>
  <c r="E1098" i="1"/>
  <c r="J3050" i="1"/>
  <c r="C1954" i="1"/>
  <c r="N953" i="1"/>
  <c r="O2368" i="1"/>
  <c r="J897" i="1"/>
  <c r="K4038" i="1"/>
  <c r="O806" i="1"/>
  <c r="G1212" i="1"/>
  <c r="C84" i="1"/>
  <c r="I317" i="1"/>
  <c r="M511" i="1"/>
  <c r="I19" i="1"/>
  <c r="E27" i="1"/>
  <c r="J1706" i="1"/>
  <c r="L605" i="1"/>
  <c r="G475" i="1"/>
  <c r="L1716" i="1"/>
  <c r="E203" i="1"/>
  <c r="K883" i="1"/>
  <c r="H424" i="1"/>
  <c r="E1188" i="1"/>
  <c r="L685" i="1"/>
  <c r="O527" i="1"/>
  <c r="O153" i="1"/>
  <c r="C217" i="1"/>
  <c r="G169" i="1"/>
  <c r="E162" i="1"/>
  <c r="D1602" i="1"/>
  <c r="K1604" i="1"/>
  <c r="K1035" i="1"/>
  <c r="G653" i="1"/>
  <c r="O451" i="1"/>
  <c r="C1608" i="1"/>
  <c r="N1917" i="1"/>
  <c r="J1338" i="1"/>
  <c r="C533" i="1"/>
  <c r="K93" i="1"/>
  <c r="C233" i="1"/>
  <c r="H444" i="1"/>
  <c r="C253" i="1"/>
  <c r="K596" i="1"/>
  <c r="L1322" i="1"/>
  <c r="N68" i="1"/>
  <c r="C64" i="1"/>
  <c r="F1367" i="1"/>
  <c r="N314" i="1"/>
  <c r="L848" i="1"/>
  <c r="M1225" i="1"/>
  <c r="N815" i="1"/>
  <c r="M382" i="1"/>
  <c r="L204" i="1"/>
  <c r="C821" i="1"/>
  <c r="N1560" i="1"/>
  <c r="N862" i="1"/>
  <c r="J2763" i="1"/>
  <c r="H671" i="1"/>
  <c r="M1089" i="1"/>
  <c r="O453" i="1"/>
  <c r="M406" i="1"/>
  <c r="C184" i="1"/>
  <c r="H114" i="1"/>
  <c r="C2249" i="1"/>
  <c r="M97" i="1"/>
  <c r="J371" i="1"/>
  <c r="K2309" i="1"/>
  <c r="M1117" i="1"/>
  <c r="L137" i="1"/>
  <c r="J1065" i="1"/>
  <c r="M1639" i="1"/>
  <c r="C977" i="1"/>
  <c r="F1405" i="1"/>
  <c r="M258" i="1"/>
  <c r="I1231" i="1"/>
  <c r="F753" i="1"/>
  <c r="O129" i="1"/>
  <c r="F703" i="1"/>
  <c r="J637" i="1"/>
  <c r="L1168" i="1"/>
  <c r="C252" i="1"/>
  <c r="D1054" i="1"/>
  <c r="I170" i="1"/>
  <c r="C90" i="1"/>
  <c r="N183" i="1"/>
  <c r="G47" i="1"/>
  <c r="L1130" i="1"/>
  <c r="F1256" i="1"/>
  <c r="G155" i="1"/>
  <c r="N239" i="1"/>
  <c r="C134" i="1"/>
  <c r="G12" i="1"/>
  <c r="F159" i="1"/>
  <c r="H960" i="1"/>
  <c r="L1195" i="1"/>
  <c r="G339" i="1"/>
  <c r="I80" i="1"/>
  <c r="E160" i="1"/>
  <c r="N1418" i="1"/>
  <c r="I596" i="1"/>
  <c r="I1071" i="1"/>
  <c r="L305" i="1"/>
  <c r="D240" i="1"/>
  <c r="L52" i="1"/>
  <c r="E366" i="1"/>
  <c r="F321" i="1"/>
  <c r="K765" i="1"/>
  <c r="J625" i="1"/>
  <c r="D52" i="1"/>
  <c r="O234" i="1"/>
  <c r="O642" i="1"/>
  <c r="O3060" i="1"/>
  <c r="O571" i="1"/>
  <c r="N2445" i="1"/>
  <c r="C568" i="1"/>
  <c r="C2816" i="1"/>
  <c r="I1020" i="1"/>
  <c r="O1248" i="1"/>
  <c r="M1871" i="1"/>
  <c r="M375" i="1"/>
  <c r="O287" i="1"/>
  <c r="O1188" i="1"/>
  <c r="L823" i="1"/>
  <c r="C459" i="1"/>
  <c r="C557" i="1"/>
  <c r="E468" i="1"/>
  <c r="E310" i="1"/>
  <c r="N1204" i="1"/>
  <c r="L761" i="1"/>
  <c r="F7" i="1"/>
  <c r="I117" i="1"/>
  <c r="K1019" i="1"/>
  <c r="L749" i="1"/>
  <c r="N672" i="1"/>
  <c r="L59" i="1"/>
  <c r="H254" i="1"/>
  <c r="D916" i="1"/>
  <c r="K544" i="1"/>
  <c r="E543" i="1"/>
  <c r="L1390" i="1"/>
  <c r="N171" i="1"/>
  <c r="G208" i="1"/>
  <c r="C668" i="1"/>
  <c r="L232" i="1"/>
  <c r="L1611" i="1"/>
  <c r="N113" i="1"/>
  <c r="H687" i="1"/>
  <c r="N1314" i="1"/>
  <c r="G502" i="1"/>
  <c r="I462" i="1"/>
  <c r="J647" i="1"/>
  <c r="M794" i="1"/>
  <c r="K298" i="1"/>
  <c r="E36" i="1"/>
  <c r="M690" i="1"/>
  <c r="N387" i="1"/>
  <c r="M84" i="1"/>
  <c r="D530" i="1"/>
  <c r="N3582" i="1"/>
  <c r="M1324" i="1"/>
  <c r="N2324" i="1"/>
  <c r="O1060" i="1"/>
  <c r="M722" i="1"/>
  <c r="K1546" i="1"/>
  <c r="H1131" i="1"/>
  <c r="E1174" i="1"/>
  <c r="G995" i="1"/>
  <c r="I173" i="1"/>
  <c r="J2743" i="1"/>
  <c r="F1312" i="1"/>
  <c r="M1231" i="1"/>
  <c r="F2792" i="1"/>
  <c r="F700" i="1"/>
  <c r="C22" i="1"/>
  <c r="K1113" i="1"/>
  <c r="O480" i="1"/>
  <c r="O263" i="1"/>
  <c r="H1445" i="1"/>
  <c r="I1226" i="1"/>
  <c r="O649" i="1"/>
  <c r="H1005" i="1"/>
  <c r="F997" i="1"/>
  <c r="G823" i="1"/>
  <c r="M297" i="1"/>
  <c r="O345" i="1"/>
  <c r="E340" i="1"/>
  <c r="D310" i="1"/>
  <c r="O326" i="1"/>
  <c r="E173" i="1"/>
  <c r="O989" i="1"/>
  <c r="I198" i="1"/>
  <c r="M717" i="1"/>
  <c r="K117" i="1"/>
  <c r="K247" i="1"/>
  <c r="I599" i="1"/>
  <c r="F44" i="1"/>
  <c r="D188" i="1"/>
  <c r="I680" i="1"/>
  <c r="L187" i="1"/>
  <c r="E85" i="1"/>
  <c r="J857" i="1"/>
  <c r="E699" i="1"/>
  <c r="N35" i="1"/>
  <c r="D726" i="1"/>
  <c r="E770" i="1"/>
  <c r="M632" i="1"/>
  <c r="E590" i="1"/>
  <c r="J75" i="1"/>
  <c r="L210" i="1"/>
  <c r="K1114" i="1"/>
  <c r="D308" i="1"/>
  <c r="I305" i="1"/>
  <c r="M299" i="1"/>
  <c r="J1650" i="1"/>
  <c r="G661" i="1"/>
  <c r="C197" i="1"/>
  <c r="L1557" i="1"/>
  <c r="F1189" i="1"/>
  <c r="K1398" i="1"/>
  <c r="G301" i="1"/>
  <c r="I2501" i="1"/>
  <c r="O863" i="1"/>
  <c r="J2444" i="1"/>
  <c r="K2222" i="1"/>
  <c r="K1238" i="1"/>
  <c r="E1597" i="1"/>
  <c r="H983" i="1"/>
  <c r="D662" i="1"/>
  <c r="C820" i="1"/>
  <c r="M93" i="1"/>
  <c r="J662" i="1"/>
  <c r="F363" i="1"/>
  <c r="G140" i="1"/>
  <c r="D830" i="1"/>
  <c r="G1280" i="1"/>
  <c r="E97" i="1"/>
  <c r="O1171" i="1"/>
  <c r="O39" i="1"/>
  <c r="G257" i="1"/>
  <c r="I785" i="1"/>
  <c r="E408" i="1"/>
  <c r="I344" i="1"/>
  <c r="G526" i="1"/>
  <c r="N163" i="1"/>
  <c r="L873" i="1"/>
  <c r="O147" i="1"/>
  <c r="E690" i="1"/>
  <c r="G1230" i="1"/>
  <c r="O97" i="1"/>
  <c r="F1243" i="1"/>
  <c r="H243" i="1"/>
  <c r="G626" i="1"/>
  <c r="E371" i="1"/>
  <c r="E1947" i="1"/>
  <c r="I998" i="1"/>
  <c r="F226" i="1"/>
  <c r="F864" i="1"/>
  <c r="D329" i="1"/>
  <c r="F51" i="1"/>
  <c r="H1738" i="1"/>
  <c r="L1913" i="1"/>
  <c r="D919" i="1"/>
  <c r="E843" i="1"/>
  <c r="C748" i="1"/>
  <c r="L885" i="1"/>
  <c r="F1112" i="1"/>
  <c r="O733" i="1"/>
  <c r="F1278" i="1"/>
  <c r="C1842" i="1"/>
  <c r="E933" i="1"/>
  <c r="E990" i="1"/>
  <c r="M1118" i="1"/>
  <c r="N1292" i="1"/>
  <c r="M1243" i="1"/>
  <c r="M912" i="1"/>
  <c r="N775" i="1"/>
  <c r="G6" i="1"/>
  <c r="K192" i="1"/>
  <c r="J665" i="1"/>
  <c r="G500" i="1"/>
  <c r="N487" i="1"/>
  <c r="L891" i="1"/>
  <c r="H1785" i="1"/>
  <c r="H169" i="1"/>
  <c r="N325" i="1"/>
  <c r="D275" i="1"/>
  <c r="E661" i="1"/>
  <c r="K487" i="1"/>
  <c r="M1174" i="1"/>
  <c r="E1305" i="1"/>
  <c r="F1208" i="1"/>
  <c r="O325" i="1"/>
  <c r="C825" i="1"/>
  <c r="J792" i="1"/>
  <c r="H522" i="1"/>
  <c r="L208" i="1"/>
  <c r="K1796" i="1"/>
  <c r="D1808" i="1"/>
  <c r="N632" i="1"/>
  <c r="F123" i="1"/>
  <c r="H1087" i="1"/>
  <c r="E3326" i="1"/>
  <c r="O1100" i="1"/>
  <c r="N1280" i="1"/>
  <c r="K937" i="1"/>
  <c r="F1371" i="1"/>
  <c r="C973" i="1"/>
  <c r="L2079" i="1"/>
  <c r="K48" i="1"/>
  <c r="I816" i="1"/>
  <c r="O1181" i="1"/>
  <c r="G660" i="1"/>
  <c r="D813" i="1"/>
  <c r="E311" i="1"/>
  <c r="I452" i="1"/>
  <c r="L737" i="1"/>
  <c r="I635" i="1"/>
  <c r="L278" i="1"/>
  <c r="O191" i="1"/>
  <c r="J145" i="1"/>
  <c r="I2276" i="1"/>
  <c r="G1538" i="1"/>
  <c r="N411" i="1"/>
  <c r="G468" i="1"/>
  <c r="H458" i="1"/>
  <c r="H1936" i="1"/>
  <c r="K19" i="1"/>
  <c r="E493" i="1"/>
  <c r="M759" i="1"/>
  <c r="F1402" i="1"/>
  <c r="D1389" i="1"/>
  <c r="K78" i="1"/>
  <c r="F421" i="1"/>
  <c r="C844" i="1"/>
  <c r="K91" i="1"/>
  <c r="G732" i="1"/>
  <c r="N392" i="1"/>
  <c r="M312" i="1"/>
  <c r="K177" i="1"/>
  <c r="E419" i="1"/>
  <c r="K840" i="1"/>
  <c r="C1934" i="1"/>
  <c r="C349" i="1"/>
  <c r="D837" i="1"/>
  <c r="E252" i="1"/>
  <c r="N17" i="1"/>
  <c r="N557" i="1"/>
  <c r="D3850" i="1"/>
  <c r="K1131" i="1"/>
  <c r="M971" i="1"/>
  <c r="C2221" i="1"/>
  <c r="G1224" i="1"/>
  <c r="J644" i="1"/>
  <c r="C1501" i="1"/>
  <c r="G1136" i="1"/>
  <c r="I364" i="1"/>
  <c r="C82" i="1"/>
  <c r="L1854" i="1"/>
  <c r="H287" i="1"/>
  <c r="C163" i="1"/>
  <c r="M860" i="1"/>
  <c r="C946" i="1"/>
  <c r="D232" i="1"/>
  <c r="M1517" i="1"/>
  <c r="H780" i="1"/>
  <c r="L1442" i="1"/>
  <c r="E1211" i="1"/>
  <c r="H1197" i="1"/>
  <c r="O1220" i="1"/>
  <c r="N1047" i="1"/>
  <c r="L1258" i="1"/>
  <c r="D1198" i="1"/>
  <c r="J670" i="1"/>
  <c r="I2792" i="1"/>
  <c r="I504" i="1"/>
  <c r="E87" i="1"/>
  <c r="I95" i="1"/>
  <c r="E430" i="1"/>
  <c r="N714" i="1"/>
  <c r="E273" i="1"/>
  <c r="D628" i="1"/>
  <c r="L183" i="1"/>
  <c r="E811" i="1"/>
  <c r="D627" i="1"/>
  <c r="H1898" i="1"/>
  <c r="G747" i="1"/>
  <c r="N257" i="1"/>
  <c r="F1381" i="1"/>
  <c r="K607" i="1"/>
  <c r="K882" i="1"/>
  <c r="H324" i="1"/>
  <c r="K392" i="1"/>
  <c r="C879" i="1"/>
  <c r="C729" i="1"/>
  <c r="H570" i="1"/>
  <c r="N187" i="1"/>
  <c r="H234" i="1"/>
  <c r="H678" i="1"/>
  <c r="C444" i="1"/>
  <c r="F2016" i="1"/>
  <c r="G710" i="1"/>
  <c r="O292" i="1"/>
  <c r="D339" i="1"/>
  <c r="G296" i="1"/>
  <c r="H284" i="1"/>
  <c r="H740" i="1"/>
  <c r="C651" i="1"/>
  <c r="E287" i="1"/>
  <c r="M1578" i="1"/>
  <c r="D1246" i="1"/>
  <c r="C149" i="1"/>
  <c r="N715" i="1"/>
  <c r="E852" i="1"/>
  <c r="I132" i="1"/>
  <c r="G728" i="1"/>
  <c r="I342" i="1"/>
  <c r="C96" i="1"/>
  <c r="C266" i="1"/>
  <c r="N924" i="1"/>
  <c r="N483" i="1"/>
  <c r="I636" i="1"/>
  <c r="H150" i="1"/>
  <c r="L139" i="1"/>
  <c r="K331" i="1"/>
  <c r="I454" i="1"/>
  <c r="H451" i="1"/>
  <c r="E748" i="1"/>
  <c r="C131" i="1"/>
  <c r="D239" i="1"/>
  <c r="F493" i="1"/>
  <c r="L1111" i="1"/>
  <c r="H772" i="1"/>
  <c r="K3274" i="1"/>
  <c r="O1116" i="1"/>
  <c r="K3" i="1"/>
  <c r="D261" i="1"/>
  <c r="H268" i="1"/>
  <c r="D118" i="1"/>
  <c r="D544" i="1"/>
  <c r="M22" i="1"/>
  <c r="I241" i="1"/>
  <c r="H823" i="1"/>
  <c r="K314" i="1"/>
  <c r="D724" i="1"/>
  <c r="E557" i="1"/>
  <c r="H1531" i="1"/>
  <c r="H160" i="1"/>
  <c r="I1776" i="1"/>
  <c r="G428" i="1"/>
  <c r="D134" i="1"/>
  <c r="G579" i="1"/>
  <c r="K1225" i="1"/>
  <c r="C1694" i="1"/>
  <c r="D208" i="1"/>
  <c r="E313" i="1"/>
  <c r="D585" i="1"/>
  <c r="M296" i="1"/>
  <c r="O340" i="1"/>
  <c r="G1397" i="1"/>
  <c r="G766" i="1"/>
  <c r="O1922" i="1"/>
  <c r="G525" i="1"/>
  <c r="J2035" i="1"/>
  <c r="L911" i="1"/>
  <c r="N69" i="1"/>
  <c r="H473" i="1"/>
  <c r="G414" i="1"/>
  <c r="G1495" i="1"/>
  <c r="K1118" i="1"/>
  <c r="C453" i="1"/>
  <c r="E490" i="1"/>
  <c r="C796" i="1"/>
  <c r="G387" i="1"/>
  <c r="M1099" i="1"/>
  <c r="N145" i="1"/>
  <c r="D122" i="1"/>
  <c r="N403" i="1"/>
  <c r="I1057" i="1"/>
  <c r="L766" i="1"/>
  <c r="N919" i="1"/>
  <c r="O1280" i="1"/>
  <c r="J2980" i="1"/>
  <c r="G232" i="1"/>
  <c r="H966" i="1"/>
  <c r="O1011" i="1"/>
  <c r="D277" i="1"/>
  <c r="J2755" i="1"/>
  <c r="M1255" i="1"/>
  <c r="O161" i="1"/>
  <c r="G1001" i="1"/>
  <c r="L831" i="1"/>
  <c r="H498" i="1"/>
  <c r="L1115" i="1"/>
  <c r="K825" i="1"/>
  <c r="C343" i="1"/>
  <c r="I70" i="1"/>
  <c r="E565" i="1"/>
  <c r="M1780" i="1"/>
  <c r="H936" i="1"/>
  <c r="E267" i="1"/>
  <c r="E1519" i="1"/>
  <c r="O2323" i="1"/>
  <c r="F122" i="1"/>
  <c r="H668" i="1"/>
  <c r="I2889" i="1"/>
  <c r="O2104" i="1"/>
  <c r="E582" i="1"/>
  <c r="C457" i="1"/>
  <c r="K666" i="1"/>
  <c r="F1259" i="1"/>
  <c r="L624" i="1"/>
  <c r="F1047" i="1"/>
  <c r="C1427" i="1"/>
  <c r="I1028" i="1"/>
  <c r="M1114" i="1"/>
  <c r="J191" i="1"/>
  <c r="O2513" i="1"/>
  <c r="G43" i="1"/>
  <c r="H1112" i="1"/>
  <c r="J499" i="1"/>
  <c r="C675" i="1"/>
  <c r="N507" i="1"/>
  <c r="G227" i="1"/>
  <c r="H1508" i="1"/>
  <c r="E1715" i="1"/>
  <c r="C1994" i="1"/>
  <c r="D157" i="1"/>
  <c r="M66" i="1"/>
  <c r="E446" i="1"/>
  <c r="M1934" i="1"/>
  <c r="L372" i="1"/>
  <c r="K172" i="1"/>
  <c r="E739" i="1"/>
  <c r="D1754" i="1"/>
  <c r="D895" i="1"/>
  <c r="G1481" i="1"/>
  <c r="F2076" i="1"/>
  <c r="J1091" i="1"/>
  <c r="L636" i="1"/>
  <c r="H1987" i="1"/>
  <c r="J904" i="1"/>
  <c r="L2282" i="1"/>
  <c r="J1212" i="1"/>
  <c r="F1199" i="1"/>
  <c r="J283" i="1"/>
  <c r="M929" i="1"/>
  <c r="K1972" i="1"/>
  <c r="M90" i="1"/>
  <c r="O2734" i="1"/>
  <c r="C1658" i="1"/>
  <c r="K348" i="1"/>
  <c r="G1026" i="1"/>
  <c r="F1740" i="1"/>
  <c r="G1124" i="1"/>
  <c r="F517" i="1"/>
  <c r="C28" i="1"/>
  <c r="O511" i="1"/>
  <c r="E121" i="1"/>
  <c r="I49" i="1"/>
  <c r="K1219" i="1"/>
  <c r="I840" i="1"/>
  <c r="M1629" i="1"/>
  <c r="H4100" i="1"/>
  <c r="I648" i="1"/>
  <c r="M283" i="1"/>
  <c r="O132" i="1"/>
  <c r="K1085" i="1"/>
  <c r="M1625" i="1"/>
  <c r="H380" i="1"/>
  <c r="L177" i="1"/>
  <c r="E634" i="1"/>
  <c r="G831" i="1"/>
  <c r="I1320" i="1"/>
  <c r="F435" i="1"/>
  <c r="M314" i="1"/>
  <c r="L2010" i="1"/>
  <c r="J980" i="1"/>
  <c r="H188" i="1"/>
  <c r="M307" i="1"/>
  <c r="D284" i="1"/>
  <c r="N25" i="1"/>
  <c r="M958" i="1"/>
  <c r="C2732" i="1"/>
  <c r="L2609" i="1"/>
  <c r="E2827" i="1"/>
  <c r="J2634" i="1"/>
  <c r="I3320" i="1"/>
  <c r="O3312" i="1"/>
  <c r="N1733" i="1"/>
  <c r="L1474" i="1"/>
  <c r="I2985" i="1"/>
  <c r="K2188" i="1"/>
  <c r="C1564" i="1"/>
  <c r="L2878" i="1"/>
  <c r="F3342" i="1"/>
  <c r="L1936" i="1"/>
  <c r="N3106" i="1"/>
  <c r="L2656" i="1"/>
  <c r="N973" i="1"/>
  <c r="C2488" i="1"/>
  <c r="E2054" i="1"/>
  <c r="J2542" i="1"/>
  <c r="I2347" i="1"/>
  <c r="L855" i="1"/>
  <c r="F584" i="1"/>
  <c r="O537" i="1"/>
  <c r="L773" i="1"/>
  <c r="N37" i="1"/>
  <c r="N1326" i="1"/>
  <c r="C1179" i="1"/>
  <c r="M1239" i="1"/>
  <c r="I395" i="1"/>
  <c r="N1480" i="1"/>
  <c r="D959" i="1"/>
  <c r="M619" i="1"/>
  <c r="J1248" i="1"/>
  <c r="N2834" i="1"/>
  <c r="D5" i="1"/>
  <c r="E667" i="1"/>
  <c r="J478" i="1"/>
  <c r="L1662" i="1"/>
  <c r="M1057" i="1"/>
  <c r="D2008" i="1"/>
  <c r="O2217" i="1"/>
  <c r="L1957" i="1"/>
  <c r="M445" i="1"/>
  <c r="C1738" i="1"/>
  <c r="M1955" i="1"/>
  <c r="F1146" i="1"/>
  <c r="L921" i="1"/>
  <c r="D2021" i="1"/>
  <c r="J1892" i="1"/>
  <c r="I1331" i="1"/>
  <c r="J2473" i="1"/>
  <c r="J1783" i="1"/>
  <c r="O1621" i="1"/>
  <c r="G2236" i="1"/>
  <c r="C1104" i="1"/>
  <c r="I836" i="1"/>
  <c r="O576" i="1"/>
  <c r="N906" i="1"/>
  <c r="F2212" i="1"/>
  <c r="O3176" i="1"/>
  <c r="J274" i="1"/>
  <c r="O197" i="1"/>
  <c r="C1275" i="1"/>
  <c r="G786" i="1"/>
  <c r="L357" i="1"/>
  <c r="M1479" i="1"/>
  <c r="L96" i="1"/>
  <c r="L986" i="1"/>
  <c r="O558" i="1"/>
  <c r="D2360" i="1"/>
  <c r="I385" i="1"/>
  <c r="L2288" i="1"/>
  <c r="O2653" i="1"/>
  <c r="I431" i="1"/>
  <c r="D745" i="1"/>
  <c r="N480" i="1"/>
  <c r="H505" i="1"/>
  <c r="E204" i="1"/>
  <c r="K1851" i="1"/>
  <c r="L2269" i="1"/>
  <c r="N1019" i="1"/>
  <c r="L2119" i="1"/>
  <c r="N994" i="1"/>
  <c r="L1173" i="1"/>
  <c r="N2674" i="1"/>
  <c r="I2016" i="1"/>
  <c r="G442" i="1"/>
  <c r="O52" i="1"/>
  <c r="E855" i="1"/>
  <c r="F1662" i="1"/>
  <c r="D1292" i="1"/>
  <c r="L665" i="1"/>
  <c r="K738" i="1"/>
  <c r="M730" i="1"/>
  <c r="O720" i="1"/>
  <c r="K1515" i="1"/>
  <c r="H1414" i="1"/>
  <c r="F338" i="1"/>
  <c r="H360" i="1"/>
  <c r="F414" i="1"/>
  <c r="G120" i="1"/>
  <c r="L1850" i="1"/>
  <c r="D1245" i="1"/>
  <c r="D634" i="1"/>
  <c r="F229" i="1"/>
  <c r="L369" i="1"/>
  <c r="G883" i="1"/>
  <c r="E835" i="1"/>
  <c r="I852" i="1"/>
  <c r="N2491" i="1"/>
  <c r="G235" i="1"/>
  <c r="H702" i="1"/>
  <c r="K1240" i="1"/>
  <c r="F305" i="1"/>
  <c r="J134" i="1"/>
  <c r="K1630" i="1"/>
  <c r="O215" i="1"/>
  <c r="M204" i="1"/>
  <c r="C436" i="1"/>
  <c r="E898" i="1"/>
  <c r="M1384" i="1"/>
  <c r="I688" i="1"/>
  <c r="M2857" i="1"/>
  <c r="D1734" i="1"/>
  <c r="M808" i="1"/>
  <c r="O434" i="1"/>
  <c r="M125" i="1"/>
  <c r="M103" i="1"/>
  <c r="H2" i="1"/>
  <c r="E694" i="1"/>
  <c r="D466" i="1"/>
  <c r="K709" i="1"/>
  <c r="L294" i="1"/>
  <c r="N431" i="1"/>
  <c r="M968" i="1"/>
  <c r="D879" i="1"/>
  <c r="E866" i="1"/>
  <c r="C278" i="1"/>
  <c r="F308" i="1"/>
  <c r="F253" i="1"/>
  <c r="H223" i="1"/>
  <c r="M330" i="1"/>
  <c r="D1035" i="1"/>
  <c r="O1552" i="1"/>
  <c r="E3083" i="1"/>
  <c r="N901" i="1"/>
  <c r="C440" i="1"/>
  <c r="H1901" i="1"/>
  <c r="N1348" i="1"/>
  <c r="M1080" i="1"/>
  <c r="D418" i="1"/>
  <c r="I940" i="1"/>
  <c r="G1422" i="1"/>
  <c r="M988" i="1"/>
  <c r="H139" i="1"/>
  <c r="O561" i="1"/>
  <c r="H768" i="1"/>
  <c r="L330" i="1"/>
  <c r="N830" i="1"/>
  <c r="C785" i="1"/>
  <c r="G283" i="1"/>
  <c r="I1176" i="1"/>
  <c r="L641" i="1"/>
  <c r="C259" i="1"/>
  <c r="O641" i="1"/>
  <c r="C282" i="1"/>
  <c r="N585" i="1"/>
  <c r="N329" i="1"/>
  <c r="G550" i="1"/>
  <c r="L744" i="1"/>
  <c r="D195" i="1"/>
  <c r="L567" i="1"/>
  <c r="J847" i="1"/>
  <c r="J2489" i="1"/>
  <c r="J686" i="1"/>
  <c r="L383" i="1"/>
  <c r="J607" i="1"/>
  <c r="I120" i="1"/>
  <c r="D4" i="1"/>
  <c r="J480" i="1"/>
  <c r="I287" i="1"/>
  <c r="K484" i="1"/>
  <c r="I64" i="1"/>
  <c r="F828" i="1"/>
  <c r="J943" i="1"/>
  <c r="K73" i="1"/>
  <c r="D201" i="1"/>
  <c r="K1233" i="1"/>
  <c r="O254" i="1"/>
  <c r="D252" i="1"/>
  <c r="J257" i="1"/>
  <c r="K974" i="1"/>
  <c r="L3078" i="1"/>
  <c r="E1183" i="1"/>
  <c r="E1302" i="1"/>
  <c r="F842" i="1"/>
  <c r="N1383" i="1"/>
  <c r="K919" i="1"/>
  <c r="J1796" i="1"/>
  <c r="G3199" i="1"/>
  <c r="N3326" i="1"/>
  <c r="D1242" i="1"/>
  <c r="M76" i="1"/>
  <c r="H565" i="1"/>
  <c r="E344" i="1"/>
  <c r="E1052" i="1"/>
  <c r="M1228" i="1"/>
  <c r="E802" i="1"/>
  <c r="M542" i="1"/>
  <c r="M325" i="1"/>
  <c r="H767" i="1"/>
  <c r="N235" i="1"/>
  <c r="K750" i="1"/>
  <c r="L650" i="1"/>
  <c r="N915" i="1"/>
  <c r="L20" i="1"/>
  <c r="L80" i="1"/>
  <c r="F756" i="1"/>
  <c r="C547" i="1"/>
  <c r="N942" i="1"/>
  <c r="M105" i="1"/>
  <c r="N1289" i="1"/>
  <c r="C32" i="1"/>
  <c r="C701" i="1"/>
  <c r="F1415" i="1"/>
  <c r="H666" i="1"/>
  <c r="I1255" i="1"/>
  <c r="J219" i="1"/>
  <c r="C633" i="1"/>
  <c r="J392" i="1"/>
  <c r="E804" i="1"/>
  <c r="K1957" i="1"/>
  <c r="I434" i="1"/>
  <c r="I43" i="1"/>
  <c r="G62" i="1"/>
  <c r="M35" i="1"/>
  <c r="F34" i="1"/>
  <c r="M818" i="1"/>
  <c r="I1453" i="1"/>
  <c r="F367" i="1"/>
  <c r="G79" i="1"/>
  <c r="D69" i="1"/>
  <c r="L699" i="1"/>
  <c r="N2194" i="1"/>
  <c r="D380" i="1"/>
  <c r="N1235" i="1"/>
  <c r="G1339" i="1"/>
  <c r="L4037" i="1"/>
  <c r="C1952" i="1"/>
  <c r="G2459" i="1"/>
  <c r="E1195" i="1"/>
  <c r="C1718" i="1"/>
  <c r="D1390" i="1"/>
  <c r="M777" i="1"/>
  <c r="J2051" i="1"/>
  <c r="F76" i="1"/>
  <c r="E668" i="1"/>
  <c r="H880" i="1"/>
  <c r="E644" i="1"/>
  <c r="M165" i="1"/>
  <c r="G708" i="1"/>
  <c r="L623" i="1"/>
  <c r="H36" i="1"/>
  <c r="K561" i="1"/>
  <c r="L2349" i="1"/>
  <c r="N546" i="1"/>
  <c r="C713" i="1"/>
  <c r="H90" i="1"/>
  <c r="C1516" i="1"/>
  <c r="H85" i="1"/>
  <c r="F98" i="1"/>
  <c r="C398" i="1"/>
  <c r="H4" i="1"/>
  <c r="M537" i="1"/>
  <c r="C3" i="1"/>
  <c r="H727" i="1"/>
  <c r="E278" i="1"/>
  <c r="M838" i="1"/>
  <c r="D323" i="1"/>
  <c r="C1331" i="1"/>
  <c r="E954" i="1"/>
  <c r="H117" i="1"/>
  <c r="K550" i="1"/>
  <c r="E1000" i="1"/>
  <c r="J572" i="1"/>
  <c r="E750" i="1"/>
  <c r="D95" i="1"/>
  <c r="G406" i="1"/>
  <c r="L535" i="1"/>
  <c r="F2313" i="1"/>
  <c r="D651" i="1"/>
  <c r="K1370" i="1"/>
  <c r="I497" i="1"/>
  <c r="L813" i="1"/>
  <c r="J614" i="1"/>
  <c r="L34" i="1"/>
  <c r="J1512" i="1"/>
  <c r="N718" i="1"/>
  <c r="E1134" i="1"/>
  <c r="C1563" i="1"/>
  <c r="G2336" i="1"/>
  <c r="E1649" i="1"/>
  <c r="O984" i="1"/>
  <c r="G2852" i="1"/>
  <c r="H1911" i="1"/>
  <c r="G1016" i="1"/>
  <c r="O666" i="1"/>
  <c r="D410" i="1"/>
  <c r="C673" i="1"/>
  <c r="I33" i="1"/>
  <c r="G1056" i="1"/>
  <c r="C298" i="1"/>
  <c r="C1263" i="1"/>
  <c r="E587" i="1"/>
  <c r="O2555" i="1"/>
  <c r="E1120" i="1"/>
  <c r="N713" i="1"/>
  <c r="K200" i="1"/>
  <c r="L116" i="1"/>
  <c r="H1288" i="1"/>
  <c r="G806" i="1"/>
  <c r="L496" i="1"/>
  <c r="N1387" i="1"/>
  <c r="E25" i="1"/>
  <c r="M1267" i="1"/>
  <c r="M208" i="1"/>
  <c r="F1355" i="1"/>
  <c r="F316" i="1"/>
  <c r="N514" i="1"/>
  <c r="G1728" i="1"/>
  <c r="E342" i="1"/>
  <c r="C329" i="1"/>
  <c r="N495" i="1"/>
  <c r="N143" i="1"/>
  <c r="N1083" i="1"/>
  <c r="O187" i="1"/>
  <c r="O300" i="1"/>
  <c r="D287" i="1"/>
  <c r="E128" i="1"/>
  <c r="I837" i="1"/>
  <c r="E960" i="1"/>
  <c r="E826" i="1"/>
  <c r="L99" i="1"/>
  <c r="J725" i="1"/>
  <c r="G2272" i="1"/>
  <c r="E2838" i="1"/>
  <c r="C1321" i="1"/>
  <c r="G1191" i="1"/>
  <c r="H2776" i="1"/>
  <c r="D350" i="1"/>
  <c r="K1007" i="1"/>
  <c r="J2450" i="1"/>
  <c r="J954" i="1"/>
  <c r="E1207" i="1"/>
  <c r="C849" i="1"/>
  <c r="N223" i="1"/>
  <c r="I508" i="1"/>
  <c r="I559" i="1"/>
  <c r="H1065" i="1"/>
  <c r="D737" i="1"/>
  <c r="D1094" i="1"/>
  <c r="N60" i="1"/>
  <c r="K1040" i="1"/>
  <c r="O1387" i="1"/>
  <c r="E486" i="1"/>
  <c r="K146" i="1"/>
  <c r="E702" i="1"/>
  <c r="D389" i="1"/>
  <c r="E257" i="1"/>
  <c r="N196" i="1"/>
  <c r="D1253" i="1"/>
  <c r="L107" i="1"/>
  <c r="J633" i="1"/>
  <c r="L658" i="1"/>
  <c r="I57" i="1"/>
  <c r="I296" i="1"/>
  <c r="K688" i="1"/>
  <c r="K1595" i="1"/>
  <c r="L2277" i="1"/>
  <c r="O874" i="1"/>
  <c r="E1617" i="1"/>
  <c r="G1631" i="1"/>
  <c r="K1082" i="1"/>
  <c r="L1327" i="1"/>
  <c r="H1617" i="1"/>
  <c r="N1327" i="1"/>
  <c r="I936" i="1"/>
  <c r="G1061" i="1"/>
  <c r="E1336" i="1"/>
  <c r="O503" i="1"/>
  <c r="F293" i="1"/>
  <c r="I208" i="1"/>
  <c r="J585" i="1"/>
  <c r="F1136" i="1"/>
  <c r="C52" i="1"/>
  <c r="J298" i="1"/>
  <c r="K496" i="1"/>
  <c r="K543" i="1"/>
  <c r="G267" i="1"/>
  <c r="C338" i="1"/>
  <c r="O221" i="1"/>
  <c r="C772" i="1"/>
  <c r="E797" i="1"/>
  <c r="D1486" i="1"/>
  <c r="M458" i="1"/>
  <c r="M1681" i="1"/>
  <c r="J676" i="1"/>
  <c r="C92" i="1"/>
  <c r="E778" i="1"/>
  <c r="M753" i="1"/>
  <c r="O2107" i="1"/>
  <c r="F191" i="1"/>
  <c r="N10" i="1"/>
  <c r="K207" i="1"/>
  <c r="H448" i="1"/>
  <c r="F55" i="1"/>
  <c r="D180" i="1"/>
  <c r="I302" i="1"/>
  <c r="G431" i="1"/>
  <c r="O76" i="1"/>
  <c r="J597" i="1"/>
  <c r="M206" i="1"/>
  <c r="C45" i="1"/>
  <c r="H283" i="1"/>
  <c r="J1203" i="1"/>
  <c r="N356" i="1"/>
  <c r="D1784" i="1"/>
  <c r="I2370" i="1"/>
  <c r="D356" i="1"/>
  <c r="I953" i="1"/>
  <c r="J1702" i="1"/>
  <c r="K1305" i="1"/>
  <c r="E595" i="1"/>
  <c r="H2014" i="1"/>
  <c r="K797" i="1"/>
  <c r="G1713" i="1"/>
  <c r="E1338" i="1"/>
  <c r="L785" i="1"/>
  <c r="O223" i="1"/>
  <c r="G58" i="1"/>
  <c r="F327" i="1"/>
  <c r="I901" i="1"/>
  <c r="N2096" i="1"/>
  <c r="M1662" i="1"/>
  <c r="K2028" i="1"/>
  <c r="L1657" i="1"/>
  <c r="O1192" i="1"/>
  <c r="D1290" i="1"/>
  <c r="K372" i="1"/>
  <c r="D2129" i="1"/>
  <c r="G1412" i="1"/>
  <c r="K881" i="1"/>
  <c r="O261" i="1"/>
  <c r="N496" i="1"/>
  <c r="H1369" i="1"/>
  <c r="D434" i="1"/>
  <c r="O339" i="1"/>
  <c r="E462" i="1"/>
  <c r="L1147" i="1"/>
  <c r="O367" i="1"/>
  <c r="G87" i="1"/>
  <c r="G1323" i="1"/>
  <c r="O184" i="1"/>
  <c r="E622" i="1"/>
  <c r="G1140" i="1"/>
  <c r="I970" i="1"/>
  <c r="O763" i="1"/>
  <c r="D731" i="1"/>
  <c r="H246" i="1"/>
  <c r="N1397" i="1"/>
  <c r="H480" i="1"/>
  <c r="M17" i="1"/>
  <c r="I829" i="1"/>
  <c r="C114" i="1"/>
  <c r="G864" i="1"/>
  <c r="J227" i="1"/>
  <c r="G606" i="1"/>
  <c r="F192" i="1"/>
  <c r="N250" i="1"/>
  <c r="G70" i="1"/>
  <c r="N1239" i="1"/>
  <c r="L562" i="1"/>
  <c r="F313" i="1"/>
  <c r="I3" i="1"/>
  <c r="I765" i="1"/>
  <c r="I398" i="1"/>
  <c r="O164" i="1"/>
  <c r="D60" i="1"/>
  <c r="M922" i="1"/>
  <c r="K833" i="1"/>
  <c r="K212" i="1"/>
  <c r="G857" i="1"/>
  <c r="F88" i="1"/>
  <c r="L856" i="1"/>
  <c r="G975" i="1"/>
  <c r="E630" i="1"/>
  <c r="H415" i="1"/>
  <c r="J57" i="1"/>
  <c r="K71" i="1"/>
  <c r="G663" i="1"/>
  <c r="M100" i="1"/>
  <c r="I606" i="1"/>
  <c r="N1162" i="1"/>
  <c r="C315" i="1"/>
  <c r="N265" i="1"/>
  <c r="M1574" i="1"/>
  <c r="O141" i="1"/>
  <c r="E358" i="1"/>
  <c r="I354" i="1"/>
  <c r="C290" i="1"/>
  <c r="O667" i="1"/>
  <c r="I2329" i="1"/>
  <c r="N347" i="1"/>
  <c r="H807" i="1"/>
  <c r="D518" i="1"/>
  <c r="J852" i="1"/>
  <c r="C584" i="1"/>
  <c r="I838" i="1"/>
  <c r="K158" i="1"/>
  <c r="L389" i="1"/>
  <c r="G322" i="1"/>
  <c r="E484" i="1"/>
  <c r="I167" i="1"/>
  <c r="E38" i="1"/>
  <c r="L2021" i="1"/>
  <c r="D1367" i="1"/>
  <c r="H279" i="1"/>
  <c r="J3380" i="1"/>
  <c r="L1010" i="1"/>
  <c r="N750" i="1"/>
  <c r="F228" i="1"/>
  <c r="J669" i="1"/>
  <c r="N112" i="1"/>
  <c r="O534" i="1"/>
  <c r="H447" i="1"/>
  <c r="N478" i="1"/>
  <c r="K1124" i="1"/>
  <c r="M166" i="1"/>
  <c r="I848" i="1"/>
  <c r="F591" i="1"/>
  <c r="D449" i="1"/>
  <c r="G1935" i="1"/>
  <c r="E1079" i="1"/>
  <c r="K790" i="1"/>
  <c r="H206" i="1"/>
  <c r="J486" i="1"/>
  <c r="O1227" i="1"/>
  <c r="C1656" i="1"/>
  <c r="M211" i="1"/>
  <c r="H1132" i="1"/>
  <c r="D1001" i="1"/>
  <c r="D3086" i="1"/>
  <c r="D794" i="1"/>
  <c r="E502" i="1"/>
  <c r="E562" i="1"/>
  <c r="F665" i="1"/>
  <c r="C572" i="1"/>
  <c r="H383" i="1"/>
  <c r="L6" i="1"/>
  <c r="G702" i="1"/>
  <c r="O735" i="1"/>
  <c r="K1147" i="1"/>
  <c r="I71" i="1"/>
  <c r="N1287" i="1"/>
  <c r="I1359" i="1"/>
  <c r="G192" i="1"/>
  <c r="F2" i="1"/>
  <c r="C1311" i="1"/>
  <c r="J442" i="1"/>
  <c r="M1944" i="1"/>
  <c r="J1044" i="1"/>
  <c r="M472" i="1"/>
  <c r="J1051" i="1"/>
  <c r="J317" i="1"/>
  <c r="M550" i="1"/>
  <c r="N544" i="1"/>
  <c r="N1258" i="1"/>
  <c r="G214" i="1"/>
  <c r="M316" i="1"/>
  <c r="I47" i="1"/>
  <c r="E1047" i="1"/>
  <c r="F1782" i="1"/>
  <c r="K1641" i="1"/>
  <c r="G344" i="1"/>
  <c r="K1734" i="1"/>
  <c r="K269" i="1"/>
  <c r="I916" i="1"/>
  <c r="G1634" i="1"/>
  <c r="L583" i="1"/>
  <c r="F710" i="1"/>
  <c r="M213" i="1"/>
  <c r="C797" i="1"/>
  <c r="I178" i="1"/>
  <c r="E394" i="1"/>
  <c r="O764" i="1"/>
  <c r="L610" i="1"/>
  <c r="F166" i="1"/>
  <c r="D182" i="1"/>
  <c r="F143" i="1"/>
  <c r="O318" i="1"/>
  <c r="J177" i="1"/>
  <c r="N2511" i="1"/>
  <c r="H468" i="1"/>
  <c r="E677" i="1"/>
  <c r="D1115" i="1"/>
  <c r="L465" i="1"/>
  <c r="H3054" i="1"/>
  <c r="N887" i="1"/>
  <c r="F3280" i="1"/>
  <c r="C1430" i="1"/>
  <c r="E1378" i="1"/>
  <c r="C1678" i="1"/>
  <c r="J2547" i="1"/>
  <c r="O392" i="1"/>
  <c r="N215" i="1"/>
  <c r="K2075" i="1"/>
  <c r="L2048" i="1"/>
  <c r="K3038" i="1"/>
  <c r="L2077" i="1"/>
  <c r="E2309" i="1"/>
  <c r="K1906" i="1"/>
  <c r="C1676" i="1"/>
  <c r="L2760" i="1"/>
  <c r="L828" i="1"/>
  <c r="I2980" i="1"/>
  <c r="F1093" i="1"/>
  <c r="O3006" i="1"/>
  <c r="N805" i="1"/>
  <c r="J2632" i="1"/>
  <c r="J2456" i="1"/>
  <c r="M531" i="1"/>
  <c r="F2641" i="1"/>
  <c r="O2864" i="1"/>
  <c r="L549" i="1"/>
  <c r="I1424" i="1"/>
  <c r="O915" i="1"/>
  <c r="J2516" i="1"/>
  <c r="L1976" i="1"/>
  <c r="K336" i="1"/>
  <c r="D1446" i="1"/>
  <c r="L1418" i="1"/>
  <c r="K1469" i="1"/>
  <c r="F658" i="1"/>
  <c r="G1561" i="1"/>
  <c r="I1114" i="1"/>
  <c r="I1724" i="1"/>
  <c r="G902" i="1"/>
  <c r="K813" i="1"/>
  <c r="M782" i="1"/>
  <c r="M586" i="1"/>
  <c r="O2077" i="1"/>
  <c r="D395" i="1"/>
  <c r="L647" i="1"/>
  <c r="D1213" i="1"/>
  <c r="F1203" i="1"/>
  <c r="I1068" i="1"/>
  <c r="C944" i="1"/>
  <c r="G1060" i="1"/>
  <c r="K1318" i="1"/>
  <c r="I309" i="1"/>
  <c r="G326" i="1"/>
  <c r="K1339" i="1"/>
  <c r="D497" i="1"/>
  <c r="F533" i="1"/>
  <c r="I1162" i="1"/>
  <c r="O1851" i="1"/>
  <c r="I800" i="1"/>
  <c r="F527" i="1"/>
  <c r="L31" i="1"/>
  <c r="F188" i="1"/>
  <c r="M776" i="1"/>
  <c r="L327" i="1"/>
  <c r="K1612" i="1"/>
  <c r="F217" i="1"/>
  <c r="G811" i="1"/>
  <c r="C1102" i="1"/>
  <c r="F718" i="1"/>
  <c r="M1059" i="1"/>
  <c r="M585" i="1"/>
  <c r="L57" i="1"/>
  <c r="G1775" i="1"/>
  <c r="K2127" i="1"/>
  <c r="H2145" i="1"/>
  <c r="O108" i="1"/>
  <c r="K1010" i="1"/>
  <c r="E803" i="1"/>
  <c r="J249" i="1"/>
  <c r="G581" i="1"/>
  <c r="K416" i="1"/>
  <c r="M72" i="1"/>
  <c r="K839" i="1"/>
  <c r="E1023" i="1"/>
  <c r="N1699" i="1"/>
  <c r="E2826" i="1"/>
  <c r="I993" i="1"/>
  <c r="M1529" i="1"/>
  <c r="N613" i="1"/>
  <c r="I1780" i="1"/>
  <c r="K1169" i="1"/>
  <c r="G642" i="1"/>
  <c r="E950" i="1"/>
  <c r="D758" i="1"/>
  <c r="G126" i="1"/>
  <c r="F1305" i="1"/>
  <c r="F50" i="1"/>
  <c r="E637" i="1"/>
  <c r="L1524" i="1"/>
  <c r="J2933" i="1"/>
  <c r="F107" i="1"/>
  <c r="D2" i="1"/>
  <c r="K1051" i="1"/>
  <c r="I88" i="1"/>
  <c r="N2018" i="1"/>
  <c r="G752" i="1"/>
  <c r="L592" i="1"/>
  <c r="E612" i="1"/>
  <c r="J497" i="1"/>
  <c r="K2159" i="1"/>
  <c r="G939" i="1"/>
  <c r="G691" i="1"/>
  <c r="H308" i="1"/>
  <c r="C1335" i="1"/>
  <c r="C878" i="1"/>
  <c r="G903" i="1"/>
  <c r="M1734" i="1"/>
  <c r="J1019" i="1"/>
  <c r="E749" i="1"/>
  <c r="C186" i="1"/>
  <c r="I461" i="1"/>
  <c r="G2268" i="1"/>
  <c r="D2057" i="1"/>
  <c r="K1415" i="1"/>
  <c r="D1154" i="1"/>
  <c r="J461" i="1"/>
  <c r="G2642" i="1"/>
  <c r="I176" i="1"/>
  <c r="N2255" i="1"/>
  <c r="K366" i="1"/>
  <c r="C804" i="1"/>
  <c r="M256" i="1"/>
  <c r="H184" i="1"/>
  <c r="G189" i="1"/>
  <c r="M799" i="1"/>
  <c r="M14" i="1"/>
  <c r="K1516" i="1"/>
  <c r="G852" i="1"/>
  <c r="D47" i="1"/>
  <c r="L894" i="1"/>
  <c r="D1133" i="1"/>
  <c r="N86" i="1"/>
  <c r="G36" i="1"/>
  <c r="M2962" i="1"/>
  <c r="C3252" i="1"/>
  <c r="H3079" i="1"/>
  <c r="G3327" i="1"/>
  <c r="D3125" i="1"/>
  <c r="F1744" i="1"/>
  <c r="I2594" i="1"/>
  <c r="E1576" i="1"/>
  <c r="I1465" i="1"/>
  <c r="E3555" i="1"/>
  <c r="N1663" i="1"/>
  <c r="N948" i="1"/>
  <c r="C2939" i="1"/>
  <c r="E2121" i="1"/>
  <c r="L988" i="1"/>
  <c r="M1576" i="1"/>
  <c r="L2782" i="1"/>
  <c r="O1230" i="1"/>
  <c r="J2650" i="1"/>
  <c r="I1692" i="1"/>
  <c r="I2458" i="1"/>
  <c r="M415" i="1"/>
  <c r="F243" i="1"/>
  <c r="G396" i="1"/>
  <c r="H220" i="1"/>
  <c r="J422" i="1"/>
  <c r="G1802" i="1"/>
  <c r="K1087" i="1"/>
  <c r="C1856" i="1"/>
  <c r="O358" i="1"/>
  <c r="L1440" i="1"/>
  <c r="E776" i="1"/>
  <c r="K2086" i="1"/>
  <c r="F1206" i="1"/>
  <c r="H2467" i="1"/>
  <c r="J631" i="1"/>
  <c r="N351" i="1"/>
  <c r="H511" i="1"/>
  <c r="F1413" i="1"/>
  <c r="D2262" i="1"/>
  <c r="H1692" i="1"/>
  <c r="C1399" i="1"/>
  <c r="K1984" i="1"/>
  <c r="I1819" i="1"/>
  <c r="C1803" i="1"/>
  <c r="J1472" i="1"/>
  <c r="I1364" i="1"/>
  <c r="N1559" i="1"/>
  <c r="J1703" i="1"/>
  <c r="L1464" i="1"/>
  <c r="K1020" i="1"/>
  <c r="O1720" i="1"/>
  <c r="F1854" i="1"/>
  <c r="H1195" i="1"/>
  <c r="J1869" i="1"/>
  <c r="I1329" i="1"/>
  <c r="G1458" i="1"/>
  <c r="F3050" i="1"/>
  <c r="D624" i="1"/>
  <c r="I1783" i="1"/>
  <c r="N2230" i="1"/>
  <c r="F2530" i="1"/>
  <c r="M2341" i="1"/>
  <c r="E1255" i="1"/>
  <c r="M749" i="1"/>
  <c r="J273" i="1"/>
  <c r="N1196" i="1"/>
  <c r="I656" i="1"/>
  <c r="D1286" i="1"/>
  <c r="H1495" i="1"/>
  <c r="M2334" i="1"/>
  <c r="M1581" i="1"/>
  <c r="C1126" i="1"/>
  <c r="F1303" i="1"/>
  <c r="I1043" i="1"/>
  <c r="L701" i="1"/>
  <c r="O2443" i="1"/>
  <c r="G3219" i="1"/>
  <c r="E191" i="1"/>
  <c r="N1119" i="1"/>
  <c r="H1555" i="1"/>
  <c r="F193" i="1"/>
  <c r="H1789" i="1"/>
  <c r="J888" i="1"/>
  <c r="L2419" i="1"/>
  <c r="I1459" i="1"/>
  <c r="C2278" i="1"/>
  <c r="H1748" i="1"/>
  <c r="F1286" i="1"/>
  <c r="L2622" i="1"/>
  <c r="C910" i="1"/>
  <c r="D200" i="1"/>
  <c r="F963" i="1"/>
  <c r="E49" i="1"/>
  <c r="K290" i="1"/>
  <c r="K138" i="1"/>
  <c r="O556" i="1"/>
  <c r="D1618" i="1"/>
  <c r="L84" i="1"/>
  <c r="M465" i="1"/>
  <c r="H2168" i="1"/>
  <c r="C280" i="1"/>
  <c r="L1521" i="1"/>
  <c r="K1265" i="1"/>
  <c r="G166" i="1"/>
  <c r="M37" i="1"/>
  <c r="F1681" i="1"/>
  <c r="J596" i="1"/>
  <c r="F1842" i="1"/>
  <c r="K608" i="1"/>
  <c r="M1415" i="1"/>
  <c r="O175" i="1"/>
  <c r="K656" i="1"/>
  <c r="C475" i="1"/>
  <c r="D935" i="1"/>
  <c r="F224" i="1"/>
  <c r="D1559" i="1"/>
  <c r="O706" i="1"/>
  <c r="J656" i="1"/>
  <c r="K576" i="1"/>
  <c r="M111" i="1"/>
  <c r="G1169" i="1"/>
  <c r="F451" i="1"/>
  <c r="O1684" i="1"/>
  <c r="K1308" i="1"/>
  <c r="H653" i="1"/>
  <c r="L257" i="1"/>
  <c r="D41" i="1"/>
  <c r="G498" i="1"/>
  <c r="J592" i="1"/>
  <c r="G1155" i="1"/>
  <c r="N423" i="1"/>
  <c r="M414" i="1"/>
  <c r="L181" i="1"/>
  <c r="J18" i="1"/>
  <c r="C2147" i="1"/>
  <c r="J1072" i="1"/>
  <c r="C2140" i="1"/>
  <c r="D756" i="1"/>
  <c r="E549" i="1"/>
  <c r="O618" i="1"/>
  <c r="O301" i="1"/>
  <c r="L83" i="1"/>
  <c r="M253" i="1"/>
  <c r="N2050" i="1"/>
  <c r="O1905" i="1"/>
  <c r="I896" i="1"/>
  <c r="M365" i="1"/>
  <c r="F2344" i="1"/>
  <c r="E211" i="1"/>
  <c r="K3466" i="1"/>
  <c r="F1522" i="1"/>
  <c r="O903" i="1"/>
  <c r="H2441" i="1"/>
  <c r="C634" i="1"/>
  <c r="C1391" i="1"/>
  <c r="E88" i="1"/>
  <c r="C482" i="1"/>
  <c r="K301" i="1"/>
  <c r="M459" i="1"/>
  <c r="J264" i="1"/>
  <c r="G669" i="1"/>
  <c r="K861" i="1"/>
  <c r="L2517" i="1"/>
  <c r="H41" i="1"/>
  <c r="E317" i="1"/>
  <c r="M361" i="1"/>
  <c r="F767" i="1"/>
  <c r="M727" i="1"/>
  <c r="E109" i="1"/>
  <c r="G174" i="1"/>
  <c r="I511" i="1"/>
  <c r="K199" i="1"/>
  <c r="K59" i="1"/>
  <c r="F1314" i="1"/>
  <c r="K154" i="1"/>
  <c r="J381" i="1"/>
  <c r="H45" i="1"/>
  <c r="N209" i="1"/>
  <c r="E53" i="1"/>
  <c r="M687" i="1"/>
  <c r="O747" i="1"/>
  <c r="K14" i="1"/>
  <c r="O736" i="1"/>
  <c r="C362" i="1"/>
  <c r="F735" i="1"/>
  <c r="L463" i="1"/>
  <c r="L250" i="1"/>
  <c r="O113" i="1"/>
  <c r="D282" i="1"/>
  <c r="I621" i="1"/>
  <c r="O1068" i="1"/>
  <c r="F772" i="1"/>
  <c r="L781" i="1"/>
  <c r="D1064" i="1"/>
  <c r="D738" i="1"/>
  <c r="C1314" i="1"/>
  <c r="C1298" i="1"/>
  <c r="L1135" i="1"/>
  <c r="G936" i="1"/>
  <c r="O2167" i="1"/>
  <c r="I2457" i="1"/>
  <c r="G540" i="1"/>
  <c r="L201" i="1"/>
  <c r="G69" i="1"/>
  <c r="O567" i="1"/>
  <c r="K527" i="1"/>
  <c r="J821" i="1"/>
  <c r="J689" i="1"/>
  <c r="K381" i="1"/>
  <c r="C1796" i="1"/>
  <c r="C553" i="1"/>
  <c r="E1799" i="1"/>
  <c r="I240" i="1"/>
  <c r="C120" i="1"/>
  <c r="K986" i="1"/>
  <c r="I561" i="1"/>
  <c r="M186" i="1"/>
  <c r="O49" i="1"/>
  <c r="J336" i="1"/>
  <c r="O2261" i="1"/>
  <c r="G307" i="1"/>
  <c r="N575" i="1"/>
  <c r="G1556" i="1"/>
  <c r="D660" i="1"/>
  <c r="F1392" i="1"/>
  <c r="L156" i="1"/>
  <c r="H186" i="1"/>
  <c r="E239" i="1"/>
  <c r="H225" i="1"/>
  <c r="D1191" i="1"/>
  <c r="L814" i="1"/>
  <c r="M221" i="1"/>
  <c r="H242" i="1"/>
  <c r="M471" i="1"/>
  <c r="I203" i="1"/>
  <c r="O310" i="1"/>
  <c r="K685" i="1"/>
  <c r="L312" i="1"/>
  <c r="D98" i="1"/>
  <c r="C301" i="1"/>
  <c r="J296" i="1"/>
  <c r="J701" i="1"/>
  <c r="J1368" i="1"/>
  <c r="M821" i="1"/>
  <c r="M327" i="1"/>
  <c r="M20" i="1"/>
  <c r="M1302" i="1"/>
  <c r="C2800" i="1"/>
  <c r="I1104" i="1"/>
  <c r="E1637" i="1"/>
  <c r="K1158" i="1"/>
  <c r="D1200" i="1"/>
  <c r="K107" i="1"/>
  <c r="J248" i="1"/>
  <c r="N611" i="1"/>
  <c r="D688" i="1"/>
  <c r="M625" i="1"/>
  <c r="F1328" i="1"/>
  <c r="L288" i="1"/>
  <c r="G477" i="1"/>
  <c r="E1087" i="1"/>
  <c r="N92" i="1"/>
  <c r="E1567" i="1"/>
  <c r="K454" i="1"/>
  <c r="I882" i="1"/>
  <c r="F699" i="1"/>
  <c r="M271" i="1"/>
  <c r="I1010" i="1"/>
  <c r="I60" i="1"/>
  <c r="O825" i="1"/>
  <c r="N699" i="1"/>
  <c r="H684" i="1"/>
  <c r="C39" i="1"/>
  <c r="M686" i="1"/>
  <c r="G194" i="1"/>
  <c r="L209" i="1"/>
  <c r="M1079" i="1"/>
  <c r="J3561" i="1"/>
  <c r="E621" i="1"/>
  <c r="G662" i="1"/>
  <c r="I1337" i="1"/>
  <c r="E2128" i="1"/>
  <c r="M98" i="1"/>
  <c r="K256" i="1"/>
  <c r="L566" i="1"/>
  <c r="F57" i="1"/>
  <c r="N840" i="1"/>
  <c r="L1342" i="1"/>
  <c r="K248" i="1"/>
  <c r="C1593" i="1"/>
  <c r="J1630" i="1"/>
  <c r="G175" i="1"/>
  <c r="G619" i="1"/>
  <c r="I227" i="1"/>
  <c r="G1321" i="1"/>
  <c r="G1641" i="1"/>
  <c r="K683" i="1"/>
  <c r="E216" i="1"/>
  <c r="N413" i="1"/>
  <c r="K476" i="1"/>
  <c r="C1614" i="1"/>
  <c r="H330" i="1"/>
  <c r="O1665" i="1"/>
  <c r="M1799" i="1"/>
  <c r="K2470" i="1"/>
  <c r="D1538" i="1"/>
  <c r="K12" i="1"/>
  <c r="O787" i="1"/>
  <c r="I116" i="1"/>
  <c r="C778" i="1"/>
  <c r="C484" i="1"/>
  <c r="J1524" i="1"/>
  <c r="H430" i="1"/>
  <c r="G135" i="1"/>
  <c r="N1134" i="1"/>
  <c r="G180" i="1"/>
  <c r="F222" i="1"/>
  <c r="M197" i="1"/>
  <c r="O1101" i="1"/>
  <c r="D338" i="1"/>
  <c r="J185" i="1"/>
  <c r="K735" i="1"/>
  <c r="O712" i="1"/>
  <c r="I453" i="1"/>
  <c r="N1566" i="1"/>
  <c r="L793" i="1"/>
  <c r="F425" i="1"/>
  <c r="N747" i="1"/>
  <c r="N560" i="1"/>
  <c r="O448" i="1"/>
  <c r="K520" i="1"/>
  <c r="E685" i="1"/>
  <c r="C18" i="1"/>
  <c r="G328" i="1"/>
  <c r="F1115" i="1"/>
  <c r="J138" i="1"/>
  <c r="I603" i="1"/>
  <c r="O697" i="1"/>
  <c r="K39" i="1"/>
  <c r="K21" i="1"/>
  <c r="K1221" i="1"/>
  <c r="N739" i="1"/>
  <c r="J142" i="1"/>
  <c r="L778" i="1"/>
  <c r="K2397" i="1"/>
  <c r="H1521" i="1"/>
  <c r="K1285" i="1"/>
  <c r="D610" i="1"/>
  <c r="M955" i="1"/>
  <c r="D411" i="1"/>
  <c r="L2564" i="1"/>
  <c r="H3277" i="1"/>
  <c r="I830" i="1"/>
  <c r="O1800" i="1"/>
  <c r="L1363" i="1"/>
  <c r="I466" i="1"/>
  <c r="F495" i="1"/>
  <c r="F275" i="1"/>
  <c r="D29" i="1"/>
  <c r="L1404" i="1"/>
  <c r="F300" i="1"/>
  <c r="M341" i="1"/>
  <c r="M92" i="1"/>
  <c r="E1192" i="1"/>
  <c r="H23" i="1"/>
  <c r="L838" i="1"/>
  <c r="G602" i="1"/>
  <c r="F342" i="1"/>
  <c r="C102" i="1"/>
  <c r="E348" i="1"/>
  <c r="M908" i="1"/>
  <c r="M545" i="1"/>
  <c r="D404" i="1"/>
  <c r="L160" i="1"/>
  <c r="D1282" i="1"/>
  <c r="H550" i="1"/>
  <c r="O628" i="1"/>
  <c r="J878" i="1"/>
  <c r="D2010" i="1"/>
  <c r="J2190" i="1"/>
  <c r="K319" i="1"/>
  <c r="O1658" i="1"/>
  <c r="G1064" i="1"/>
  <c r="D2228" i="1"/>
  <c r="G2230" i="1"/>
  <c r="O2103" i="1"/>
  <c r="M2463" i="1"/>
  <c r="H1377" i="1"/>
  <c r="N409" i="1"/>
  <c r="I245" i="1"/>
  <c r="E1379" i="1"/>
  <c r="F415" i="1"/>
  <c r="J733" i="1"/>
  <c r="I520" i="1"/>
  <c r="H323" i="1"/>
  <c r="L819" i="1"/>
  <c r="J209" i="1"/>
  <c r="F223" i="1"/>
  <c r="N448" i="1"/>
  <c r="L1355" i="1"/>
  <c r="C1265" i="1"/>
  <c r="L240" i="1"/>
  <c r="D165" i="1"/>
  <c r="G193" i="1"/>
  <c r="O786" i="1"/>
  <c r="L493" i="1"/>
  <c r="K821" i="1"/>
  <c r="D677" i="1"/>
  <c r="G1246" i="1"/>
  <c r="D156" i="1"/>
  <c r="N1245" i="1"/>
  <c r="L89" i="1"/>
  <c r="I188" i="1"/>
  <c r="N642" i="1"/>
  <c r="J108" i="1"/>
  <c r="H783" i="1"/>
  <c r="J1271" i="1"/>
  <c r="H487" i="1"/>
  <c r="H175" i="1"/>
  <c r="E458" i="1"/>
  <c r="E209" i="1"/>
  <c r="J734" i="1"/>
  <c r="D1400" i="1"/>
  <c r="G215" i="1"/>
  <c r="O416" i="1"/>
  <c r="H1054" i="1"/>
  <c r="D1327" i="1"/>
  <c r="E1310" i="1"/>
  <c r="M1291" i="1"/>
  <c r="E935" i="1"/>
  <c r="O1423" i="1"/>
  <c r="O2895" i="1"/>
  <c r="G600" i="1"/>
  <c r="C1262" i="1"/>
  <c r="H1207" i="1"/>
  <c r="N114" i="1"/>
  <c r="E659" i="1"/>
  <c r="C1367" i="1"/>
  <c r="N508" i="1"/>
  <c r="H1048" i="1"/>
  <c r="M174" i="1"/>
  <c r="L3279" i="1"/>
  <c r="N970" i="1"/>
  <c r="M1838" i="1"/>
  <c r="J1258" i="1"/>
  <c r="I1472" i="1"/>
  <c r="M1119" i="1"/>
  <c r="H2598" i="1"/>
  <c r="M387" i="1"/>
  <c r="D1611" i="1"/>
  <c r="J2277" i="1"/>
  <c r="E519" i="1"/>
  <c r="N1647" i="1"/>
  <c r="N811" i="1"/>
  <c r="F708" i="1"/>
  <c r="E147" i="1"/>
  <c r="K161" i="1"/>
  <c r="M2188" i="1"/>
  <c r="J762" i="1"/>
  <c r="G467" i="1"/>
  <c r="C513" i="1"/>
  <c r="I84" i="1"/>
  <c r="K32" i="1"/>
  <c r="N1272" i="1"/>
  <c r="N1003" i="1"/>
  <c r="O625" i="1"/>
  <c r="H990" i="1"/>
  <c r="F87" i="1"/>
  <c r="C371" i="1"/>
  <c r="H841" i="1"/>
  <c r="C351" i="1"/>
  <c r="O14" i="1"/>
  <c r="O809" i="1"/>
  <c r="N505" i="1"/>
  <c r="C2528" i="1"/>
  <c r="L550" i="1"/>
  <c r="F33" i="1"/>
  <c r="K35" i="1"/>
  <c r="E1063" i="1"/>
  <c r="F619" i="1"/>
  <c r="H1201" i="1"/>
  <c r="N359" i="1"/>
  <c r="H636" i="1"/>
  <c r="G813" i="1"/>
  <c r="D348" i="1"/>
  <c r="L447" i="1"/>
  <c r="L2356" i="1"/>
  <c r="G1089" i="1"/>
  <c r="K1105" i="1"/>
  <c r="C226" i="1"/>
  <c r="J653" i="1"/>
  <c r="N631" i="1"/>
  <c r="H525" i="1"/>
  <c r="K211" i="1"/>
  <c r="G160" i="1"/>
  <c r="M139" i="1"/>
  <c r="K1395" i="1"/>
  <c r="E506" i="1"/>
  <c r="D87" i="1"/>
  <c r="O139" i="1"/>
  <c r="O1936" i="1"/>
  <c r="J802" i="1"/>
  <c r="K1361" i="1"/>
  <c r="J783" i="1"/>
  <c r="E705" i="1"/>
  <c r="E26" i="1"/>
  <c r="E492" i="1"/>
  <c r="C589" i="1"/>
  <c r="G679" i="1"/>
  <c r="J188" i="1"/>
  <c r="I583" i="1"/>
  <c r="C653" i="1"/>
  <c r="E67" i="1"/>
  <c r="M398" i="1"/>
  <c r="M1374" i="1"/>
  <c r="E588" i="1"/>
  <c r="G71" i="1"/>
  <c r="O1737" i="1"/>
  <c r="H37" i="1"/>
  <c r="E754" i="1"/>
  <c r="E125" i="1"/>
  <c r="H479" i="1"/>
  <c r="K891" i="1"/>
  <c r="N268" i="1"/>
  <c r="M2217" i="1"/>
  <c r="N80" i="1"/>
  <c r="M135" i="1"/>
  <c r="M2818" i="1"/>
  <c r="L2733" i="1"/>
  <c r="I832" i="1"/>
  <c r="J1533" i="1"/>
  <c r="I463" i="1"/>
  <c r="M1985" i="1"/>
  <c r="E282" i="1"/>
  <c r="F204" i="1"/>
  <c r="L1156" i="1"/>
  <c r="G931" i="1"/>
  <c r="H652" i="1"/>
  <c r="G3349" i="1"/>
  <c r="E2736" i="1"/>
  <c r="F3493" i="1"/>
  <c r="M3062" i="1"/>
  <c r="I2218" i="1"/>
  <c r="D1404" i="1"/>
  <c r="N2378" i="1"/>
  <c r="J3094" i="1"/>
  <c r="H1803" i="1"/>
  <c r="L3924" i="1"/>
  <c r="H2291" i="1"/>
  <c r="H2491" i="1"/>
  <c r="O2454" i="1"/>
  <c r="C1932" i="1"/>
  <c r="O1265" i="1"/>
  <c r="I1262" i="1"/>
  <c r="F2745" i="1"/>
  <c r="M1394" i="1"/>
  <c r="K1830" i="1"/>
  <c r="F1595" i="1"/>
  <c r="I2516" i="1"/>
  <c r="N1836" i="1"/>
  <c r="N1615" i="1"/>
  <c r="E1635" i="1"/>
  <c r="I1259" i="1"/>
  <c r="C2218" i="1"/>
  <c r="C2470" i="1"/>
  <c r="E2896" i="1"/>
  <c r="F680" i="1"/>
  <c r="K122" i="1"/>
  <c r="N2395" i="1"/>
  <c r="D3091" i="1"/>
  <c r="J886" i="1"/>
  <c r="D86" i="1"/>
  <c r="F1878" i="1"/>
  <c r="E2271" i="1"/>
  <c r="I813" i="1"/>
  <c r="C1328" i="1"/>
  <c r="O3428" i="1"/>
  <c r="H861" i="1"/>
  <c r="H2351" i="1"/>
  <c r="I507" i="1"/>
  <c r="H2453" i="1"/>
  <c r="N588" i="1"/>
  <c r="L2333" i="1"/>
  <c r="N1122" i="1"/>
  <c r="F2360" i="1"/>
  <c r="I1198" i="1"/>
  <c r="G2839" i="1"/>
  <c r="N846" i="1"/>
  <c r="D2994" i="1"/>
  <c r="N1132" i="1"/>
  <c r="C2452" i="1"/>
  <c r="H1015" i="1"/>
  <c r="O1088" i="1"/>
  <c r="C2498" i="1"/>
  <c r="K2338" i="1"/>
  <c r="I2222" i="1"/>
  <c r="I2565" i="1"/>
  <c r="H1651" i="1"/>
  <c r="J887" i="1"/>
  <c r="D1947" i="1"/>
  <c r="K1705" i="1"/>
  <c r="F3286" i="1"/>
  <c r="C640" i="1"/>
  <c r="L2219" i="1"/>
  <c r="N1208" i="1"/>
  <c r="H1686" i="1"/>
  <c r="D1158" i="1"/>
  <c r="N3096" i="1"/>
  <c r="O1846" i="1"/>
  <c r="E550" i="1"/>
  <c r="G1272" i="1"/>
  <c r="E2774" i="1"/>
  <c r="H577" i="1"/>
  <c r="L509" i="1"/>
  <c r="K2190" i="1"/>
  <c r="C2131" i="1"/>
  <c r="J2386" i="1"/>
  <c r="I865" i="1"/>
  <c r="M1305" i="1"/>
  <c r="K1563" i="1"/>
  <c r="D1534" i="1"/>
  <c r="G2576" i="1"/>
  <c r="H649" i="1"/>
  <c r="D809" i="1"/>
  <c r="L1858" i="1"/>
  <c r="J1962" i="1"/>
  <c r="N892" i="1"/>
  <c r="J2217" i="1"/>
  <c r="M2082" i="1"/>
  <c r="L775" i="1"/>
  <c r="C1023" i="1"/>
  <c r="J452" i="1"/>
  <c r="E730" i="1"/>
  <c r="E2074" i="1"/>
  <c r="O1098" i="1"/>
  <c r="H890" i="1"/>
  <c r="C25" i="1"/>
  <c r="J542" i="1"/>
  <c r="N442" i="1"/>
  <c r="I353" i="1"/>
  <c r="L626" i="1"/>
  <c r="O3109" i="1"/>
  <c r="L179" i="1"/>
  <c r="K783" i="1"/>
  <c r="H985" i="1"/>
  <c r="G479" i="1"/>
  <c r="M560" i="1"/>
  <c r="G1073" i="1"/>
  <c r="G1287" i="1"/>
  <c r="M1284" i="1"/>
  <c r="M706" i="1"/>
  <c r="F1969" i="1"/>
  <c r="H1451" i="1"/>
  <c r="K811" i="1"/>
  <c r="K2012" i="1"/>
  <c r="C379" i="1"/>
  <c r="L361" i="1"/>
  <c r="F839" i="1"/>
  <c r="M583" i="1"/>
  <c r="I1994" i="1"/>
  <c r="C1433" i="1"/>
  <c r="M1593" i="1"/>
  <c r="F2113" i="1"/>
  <c r="D641" i="1"/>
  <c r="O2310" i="1"/>
  <c r="G1474" i="1"/>
  <c r="K3488" i="1"/>
  <c r="L410" i="1"/>
  <c r="C565" i="1"/>
  <c r="I954" i="1"/>
  <c r="N394" i="1"/>
  <c r="E405" i="1"/>
  <c r="K1157" i="1"/>
  <c r="K2927" i="1"/>
  <c r="M2237" i="1"/>
  <c r="G1047" i="1"/>
  <c r="N486" i="1"/>
  <c r="J2096" i="1"/>
  <c r="H478" i="1"/>
  <c r="F635" i="1"/>
  <c r="M175" i="1"/>
  <c r="H248" i="1"/>
  <c r="M911" i="1"/>
  <c r="N1550" i="1"/>
  <c r="M935" i="1"/>
  <c r="O1155" i="1"/>
  <c r="N2013" i="1"/>
  <c r="E286" i="1"/>
  <c r="N1256" i="1"/>
  <c r="O2178" i="1"/>
  <c r="G867" i="1"/>
  <c r="K2059" i="1"/>
  <c r="L804" i="1"/>
  <c r="L971" i="1"/>
  <c r="M248" i="1"/>
  <c r="H333" i="1"/>
  <c r="K687" i="1"/>
  <c r="D1322" i="1"/>
  <c r="M736" i="1"/>
  <c r="O379" i="1"/>
  <c r="G345" i="1"/>
  <c r="N624" i="1"/>
  <c r="F422" i="1"/>
  <c r="O701" i="1"/>
  <c r="H130" i="1"/>
  <c r="D549" i="1"/>
  <c r="I732" i="1"/>
  <c r="O1376" i="1"/>
  <c r="G240" i="1"/>
  <c r="J577" i="1"/>
  <c r="O267" i="1"/>
  <c r="K99" i="1"/>
  <c r="J256" i="1"/>
  <c r="I575" i="1"/>
  <c r="E4" i="1"/>
  <c r="I383" i="1"/>
  <c r="K195" i="1"/>
  <c r="J2022" i="1"/>
  <c r="N1180" i="1"/>
  <c r="O1980" i="1"/>
  <c r="J1057" i="1"/>
  <c r="K513" i="1"/>
  <c r="C570" i="1"/>
  <c r="E796" i="1"/>
  <c r="D319" i="1"/>
  <c r="H141" i="1"/>
  <c r="L233" i="1"/>
  <c r="N323" i="1"/>
  <c r="K545" i="1"/>
  <c r="N2058" i="1"/>
  <c r="M2725" i="1"/>
  <c r="C383" i="1"/>
  <c r="K530" i="1"/>
  <c r="J767" i="1"/>
  <c r="F1992" i="1"/>
  <c r="O1224" i="1"/>
  <c r="L1564" i="1"/>
  <c r="F3857" i="1"/>
  <c r="H1478" i="1"/>
  <c r="L2005" i="1"/>
  <c r="C780" i="1"/>
  <c r="L570" i="1"/>
  <c r="E642" i="1"/>
  <c r="H156" i="1"/>
  <c r="H504" i="1"/>
  <c r="M484" i="1"/>
  <c r="H757" i="1"/>
  <c r="H728" i="1"/>
  <c r="H340" i="1"/>
  <c r="M110" i="1"/>
  <c r="M834" i="1"/>
  <c r="O394" i="1"/>
  <c r="D672" i="1"/>
  <c r="G50" i="1"/>
  <c r="G565" i="1"/>
  <c r="J337" i="1"/>
  <c r="N1982" i="1"/>
  <c r="M4" i="1"/>
  <c r="L2016" i="1"/>
  <c r="N930" i="1"/>
  <c r="G255" i="1"/>
  <c r="O657" i="1"/>
  <c r="E101" i="1"/>
  <c r="K865" i="1"/>
  <c r="D79" i="1"/>
  <c r="F659" i="1"/>
  <c r="F96" i="1"/>
  <c r="K350" i="1"/>
  <c r="F89" i="1"/>
  <c r="O272" i="1"/>
  <c r="I161" i="1"/>
  <c r="H64" i="1"/>
  <c r="F398" i="1"/>
  <c r="E1050" i="1"/>
  <c r="J765" i="1"/>
  <c r="K800" i="1"/>
  <c r="E16" i="1"/>
  <c r="I652" i="1"/>
  <c r="C627" i="1"/>
  <c r="K464" i="1"/>
  <c r="I159" i="1"/>
  <c r="I2059" i="1"/>
  <c r="K2063" i="1"/>
  <c r="H3358" i="1"/>
  <c r="O81" i="1"/>
  <c r="G1267" i="1"/>
  <c r="J3003" i="1"/>
  <c r="K1950" i="1"/>
  <c r="J1045" i="1"/>
  <c r="C1999" i="1"/>
  <c r="G2590" i="1"/>
  <c r="G64" i="1"/>
  <c r="O698" i="1"/>
  <c r="F336" i="1"/>
  <c r="H178" i="1"/>
  <c r="J645" i="1"/>
  <c r="M1468" i="1"/>
  <c r="L662" i="1"/>
  <c r="K152" i="1"/>
  <c r="E1360" i="1"/>
  <c r="D234" i="1"/>
  <c r="K2625" i="1"/>
  <c r="M627" i="1"/>
  <c r="N283" i="1"/>
  <c r="L548" i="1"/>
  <c r="D873" i="1"/>
  <c r="G2084" i="1"/>
  <c r="M123" i="1"/>
  <c r="F245" i="1"/>
  <c r="M615" i="1"/>
  <c r="H78" i="1"/>
  <c r="L1395" i="1"/>
  <c r="J1636" i="1"/>
  <c r="H384" i="1"/>
  <c r="J813" i="1"/>
  <c r="J1018" i="1"/>
  <c r="I1857" i="1"/>
  <c r="E124" i="1"/>
  <c r="M241" i="1"/>
  <c r="C200" i="1"/>
  <c r="G2" i="1"/>
  <c r="D242" i="1"/>
  <c r="N635" i="1"/>
  <c r="D580" i="1"/>
  <c r="G582" i="1"/>
  <c r="H56" i="1"/>
  <c r="D114" i="1"/>
  <c r="E876" i="1"/>
  <c r="N1143" i="1"/>
  <c r="F1294" i="1"/>
  <c r="I496" i="1"/>
  <c r="M270" i="1"/>
  <c r="J272" i="1"/>
  <c r="D553" i="1"/>
  <c r="K2187" i="1"/>
  <c r="L1665" i="1"/>
  <c r="M1168" i="1"/>
  <c r="J1243" i="1"/>
  <c r="G402" i="1"/>
  <c r="M1494" i="1"/>
  <c r="C1187" i="1"/>
  <c r="J1088" i="1"/>
  <c r="I1180" i="1"/>
  <c r="N1304" i="1"/>
  <c r="H1024" i="1"/>
  <c r="D1764" i="1"/>
  <c r="L317" i="1"/>
  <c r="N4" i="1"/>
  <c r="G1017" i="1"/>
  <c r="M614" i="1"/>
  <c r="I1377" i="1"/>
  <c r="G542" i="1"/>
  <c r="C123" i="1"/>
  <c r="O1379" i="1"/>
  <c r="J705" i="1"/>
  <c r="C814" i="1"/>
  <c r="H1565" i="1"/>
  <c r="G1402" i="1"/>
  <c r="K518" i="1"/>
  <c r="J890" i="1"/>
  <c r="K178" i="1"/>
  <c r="D318" i="1"/>
  <c r="L132" i="1"/>
  <c r="G1392" i="1"/>
  <c r="N1866" i="1"/>
  <c r="J112" i="1"/>
  <c r="K589" i="1"/>
  <c r="I300" i="1"/>
  <c r="I712" i="1"/>
  <c r="G651" i="1"/>
  <c r="E1026" i="1"/>
  <c r="C798" i="1"/>
  <c r="L341" i="1"/>
  <c r="J3264" i="1"/>
  <c r="J106" i="1"/>
  <c r="L28" i="1"/>
  <c r="J95" i="1"/>
  <c r="E2860" i="1"/>
  <c r="J477" i="1"/>
  <c r="N170" i="1"/>
  <c r="F486" i="1"/>
  <c r="L258" i="1"/>
  <c r="K335" i="1"/>
  <c r="M395" i="1"/>
  <c r="G1475" i="1"/>
  <c r="H1281" i="1"/>
  <c r="J639" i="1"/>
  <c r="C1230" i="1"/>
  <c r="D3530" i="1"/>
  <c r="N1415" i="1"/>
  <c r="F600" i="1"/>
  <c r="O793" i="1"/>
  <c r="E1732" i="1"/>
  <c r="C499" i="1"/>
  <c r="N233" i="1"/>
  <c r="O370" i="1"/>
  <c r="D772" i="1"/>
  <c r="I109" i="1"/>
  <c r="H895" i="1"/>
  <c r="G382" i="1"/>
  <c r="N104" i="1"/>
  <c r="K695" i="1"/>
  <c r="C325" i="1"/>
  <c r="N2925" i="1"/>
  <c r="L30" i="1"/>
  <c r="L78" i="1"/>
  <c r="L109" i="1"/>
  <c r="C122" i="1"/>
  <c r="L1618" i="1"/>
  <c r="G230" i="1"/>
  <c r="G1121" i="1"/>
  <c r="G383" i="1"/>
  <c r="D1179" i="1"/>
  <c r="L817" i="1"/>
  <c r="C365" i="1"/>
  <c r="G953" i="1"/>
  <c r="N2927" i="1"/>
  <c r="L717" i="1"/>
  <c r="J1744" i="1"/>
  <c r="E1636" i="1"/>
  <c r="K1610" i="1"/>
  <c r="E991" i="1"/>
  <c r="O2528" i="1"/>
  <c r="M499" i="1"/>
  <c r="I1800" i="1"/>
  <c r="K2031" i="1"/>
  <c r="O1284" i="1"/>
  <c r="C294" i="1"/>
  <c r="E1264" i="1"/>
  <c r="K92" i="1"/>
  <c r="H405" i="1"/>
  <c r="D25" i="1"/>
  <c r="E238" i="1"/>
  <c r="K957" i="1"/>
  <c r="E1964" i="1"/>
  <c r="I59" i="1"/>
  <c r="I757" i="1"/>
  <c r="D509" i="1"/>
  <c r="L1715" i="1"/>
  <c r="K1065" i="1"/>
  <c r="C605" i="1"/>
  <c r="N1011" i="1"/>
  <c r="L271" i="1"/>
  <c r="O975" i="1"/>
  <c r="C1118" i="1"/>
  <c r="L145" i="1"/>
  <c r="K469" i="1"/>
  <c r="N412" i="1"/>
  <c r="M96" i="1"/>
  <c r="G1096" i="1"/>
  <c r="F242" i="1"/>
  <c r="H731" i="1"/>
  <c r="D266" i="1"/>
  <c r="D1223" i="1"/>
  <c r="J672" i="1"/>
  <c r="D225" i="1"/>
  <c r="M294" i="1"/>
  <c r="N326" i="1"/>
  <c r="H28" i="1"/>
  <c r="E638" i="1"/>
  <c r="M334" i="1"/>
  <c r="K1746" i="1"/>
  <c r="J382" i="1"/>
  <c r="K849" i="1"/>
  <c r="N2309" i="1"/>
  <c r="J387" i="1"/>
  <c r="E639" i="1"/>
  <c r="O131" i="1"/>
  <c r="O916" i="1"/>
  <c r="F1300" i="1"/>
  <c r="F916" i="1"/>
  <c r="C1887" i="1"/>
  <c r="D958" i="1"/>
  <c r="D102" i="1"/>
  <c r="E1270" i="1"/>
  <c r="D406" i="1"/>
  <c r="I368" i="1"/>
  <c r="K455" i="1"/>
  <c r="N316" i="1"/>
  <c r="E780" i="1"/>
  <c r="C737" i="1"/>
  <c r="E1032" i="1"/>
  <c r="E1152" i="1"/>
  <c r="L1321" i="1"/>
  <c r="E1782" i="1"/>
  <c r="I1101" i="1"/>
  <c r="J2395" i="1"/>
  <c r="O3218" i="1"/>
  <c r="H1526" i="1"/>
  <c r="O1350" i="1"/>
  <c r="L121" i="1"/>
  <c r="I316" i="1"/>
  <c r="N787" i="1"/>
  <c r="O172" i="1"/>
  <c r="L182" i="1"/>
  <c r="K187" i="1"/>
  <c r="N688" i="1"/>
  <c r="C87" i="1"/>
  <c r="K1446" i="1"/>
  <c r="H92" i="1"/>
  <c r="O817" i="1"/>
  <c r="D845" i="1"/>
  <c r="M845" i="1"/>
  <c r="J720" i="1"/>
  <c r="D268" i="1"/>
  <c r="F30" i="1"/>
  <c r="O699" i="1"/>
  <c r="C441" i="1"/>
  <c r="F712" i="1"/>
  <c r="D572" i="1"/>
  <c r="G789" i="1"/>
  <c r="I512" i="1"/>
  <c r="J96" i="1"/>
  <c r="D887" i="1"/>
  <c r="M39" i="1"/>
  <c r="I725" i="1"/>
  <c r="O1125" i="1"/>
  <c r="F437" i="1"/>
  <c r="G113" i="1"/>
  <c r="O321" i="1"/>
  <c r="I248" i="1"/>
  <c r="K453" i="1"/>
  <c r="O1175" i="1"/>
  <c r="D216" i="1"/>
  <c r="D838" i="1"/>
  <c r="E86" i="1"/>
  <c r="H718" i="1"/>
  <c r="K1250" i="1"/>
  <c r="J175" i="1"/>
  <c r="E242" i="1"/>
  <c r="J643" i="1"/>
  <c r="G231" i="1"/>
  <c r="F391" i="1"/>
  <c r="G337" i="1"/>
  <c r="D540" i="1"/>
  <c r="F1092" i="1"/>
  <c r="N2222" i="1"/>
  <c r="G821" i="1"/>
  <c r="E52" i="1"/>
  <c r="L1214" i="1"/>
  <c r="E28" i="1"/>
  <c r="C754" i="1"/>
  <c r="M700" i="1"/>
  <c r="L503" i="1"/>
  <c r="G1158" i="1"/>
  <c r="J1089" i="1"/>
  <c r="G23" i="1"/>
  <c r="D32" i="1"/>
  <c r="N938" i="1"/>
  <c r="H1064" i="1"/>
  <c r="F1293" i="1"/>
  <c r="M505" i="1"/>
  <c r="I142" i="1"/>
  <c r="I200" i="1"/>
  <c r="N719" i="1"/>
  <c r="L628" i="1"/>
  <c r="L441" i="1"/>
  <c r="E1376" i="1"/>
  <c r="F1753" i="1"/>
  <c r="K193" i="1"/>
  <c r="J12" i="1"/>
  <c r="G1293" i="1"/>
  <c r="O679" i="1"/>
  <c r="J117" i="1"/>
  <c r="L373" i="1"/>
  <c r="O778" i="1"/>
  <c r="G2287" i="1"/>
  <c r="K292" i="1"/>
  <c r="L1163" i="1"/>
  <c r="E202" i="1"/>
  <c r="F1330" i="1"/>
  <c r="I179" i="1"/>
  <c r="M112" i="1"/>
  <c r="F1583" i="1"/>
  <c r="J65" i="1"/>
  <c r="C753" i="1"/>
  <c r="I1090" i="1"/>
  <c r="N384" i="1"/>
  <c r="D622" i="1"/>
  <c r="H953" i="1"/>
  <c r="E920" i="1"/>
  <c r="L265" i="1"/>
  <c r="F202" i="1"/>
  <c r="F557" i="1"/>
  <c r="O1104" i="1"/>
  <c r="C361" i="1"/>
  <c r="N439" i="1"/>
  <c r="E714" i="1"/>
  <c r="K1192" i="1"/>
  <c r="L301" i="1"/>
  <c r="F1803" i="1"/>
  <c r="N666" i="1"/>
  <c r="M1502" i="1"/>
  <c r="F675" i="1"/>
  <c r="G790" i="1"/>
  <c r="F3421" i="1"/>
  <c r="D366" i="1"/>
  <c r="K838" i="1"/>
  <c r="G1153" i="1"/>
  <c r="E988" i="1"/>
  <c r="G1635" i="1"/>
  <c r="F130" i="1"/>
  <c r="O1550" i="1"/>
  <c r="G695" i="1"/>
  <c r="G348" i="1"/>
  <c r="M1143" i="1"/>
  <c r="G1259" i="1"/>
  <c r="D312" i="1"/>
  <c r="J190" i="1"/>
  <c r="E74" i="1"/>
  <c r="D1776" i="1"/>
  <c r="M78" i="1"/>
  <c r="M23" i="1"/>
  <c r="O279" i="1"/>
  <c r="H719" i="1"/>
  <c r="C834" i="1"/>
  <c r="G548" i="1"/>
  <c r="J58" i="1"/>
  <c r="C344" i="1"/>
  <c r="K1229" i="1"/>
  <c r="G2457" i="1"/>
  <c r="L2093" i="1"/>
  <c r="J224" i="1"/>
  <c r="D450" i="1"/>
  <c r="E1497" i="1"/>
  <c r="G765" i="1"/>
  <c r="D587" i="1"/>
  <c r="H916" i="1"/>
  <c r="F356" i="1"/>
  <c r="M1157" i="1"/>
  <c r="M479" i="1"/>
  <c r="L934" i="1"/>
  <c r="N9" i="1"/>
  <c r="G1580" i="1"/>
  <c r="I532" i="1"/>
  <c r="I171" i="1"/>
  <c r="K1171" i="1"/>
  <c r="I1138" i="1"/>
  <c r="I299" i="1"/>
  <c r="O671" i="1"/>
  <c r="E130" i="1"/>
  <c r="H1891" i="1"/>
  <c r="G272" i="1"/>
  <c r="K877" i="1"/>
  <c r="C967" i="1"/>
  <c r="G779" i="1"/>
  <c r="I727" i="1"/>
  <c r="I1876" i="1"/>
  <c r="M77" i="1"/>
  <c r="E740" i="1"/>
  <c r="G118" i="1"/>
  <c r="G1058" i="1"/>
  <c r="N552" i="1"/>
  <c r="M46" i="1"/>
  <c r="J1114" i="1"/>
  <c r="D186" i="1"/>
  <c r="I361" i="1"/>
  <c r="I29" i="1"/>
  <c r="G75" i="1"/>
  <c r="J1883" i="1"/>
  <c r="C1255" i="1"/>
  <c r="D937" i="1"/>
  <c r="O815" i="1"/>
  <c r="G837" i="1"/>
  <c r="F103" i="1"/>
  <c r="J1202" i="1"/>
  <c r="H961" i="1"/>
  <c r="I2242" i="1"/>
  <c r="J991" i="1"/>
  <c r="K1638" i="1"/>
  <c r="E135" i="1"/>
  <c r="C2252" i="1"/>
  <c r="O1372" i="1"/>
  <c r="O171" i="1"/>
  <c r="O473" i="1"/>
  <c r="E2439" i="1"/>
  <c r="G367" i="1"/>
  <c r="M1404" i="1"/>
  <c r="G181" i="1"/>
  <c r="H1319" i="1"/>
  <c r="I1305" i="1"/>
  <c r="C1106" i="1"/>
  <c r="O1525" i="1"/>
  <c r="D1853" i="1"/>
  <c r="H463" i="1"/>
  <c r="F978" i="1"/>
  <c r="G675" i="1"/>
  <c r="C740" i="1"/>
  <c r="D941" i="1"/>
  <c r="H351" i="1"/>
  <c r="C242" i="1"/>
  <c r="G314" i="1"/>
  <c r="J2309" i="1"/>
  <c r="N211" i="1"/>
  <c r="F1658" i="1"/>
  <c r="I1281" i="1"/>
  <c r="I600" i="1"/>
  <c r="M259" i="1"/>
  <c r="M530" i="1"/>
  <c r="C1229" i="1"/>
  <c r="M1047" i="1"/>
  <c r="M2471" i="1"/>
  <c r="J1514" i="1"/>
  <c r="C1369" i="1"/>
  <c r="I334" i="1"/>
  <c r="E337" i="1"/>
  <c r="L792" i="1"/>
  <c r="K43" i="1"/>
  <c r="M116" i="1"/>
  <c r="M729" i="1"/>
  <c r="H1151" i="1"/>
  <c r="F794" i="1"/>
  <c r="C341" i="1"/>
  <c r="M916" i="1"/>
  <c r="F164" i="1"/>
  <c r="L656" i="1"/>
  <c r="G439" i="1"/>
  <c r="J712" i="1"/>
  <c r="G1156" i="1"/>
  <c r="G4" i="1"/>
  <c r="J1644" i="1"/>
  <c r="H4424" i="1"/>
  <c r="O3328" i="1"/>
  <c r="C1184" i="1"/>
  <c r="J3297" i="1"/>
  <c r="I2047" i="1"/>
  <c r="F2976" i="1"/>
  <c r="C3943" i="1"/>
  <c r="I1473" i="1"/>
  <c r="F2041" i="1"/>
  <c r="C2876" i="1"/>
  <c r="C1700" i="1"/>
  <c r="L2550" i="1"/>
  <c r="F3303" i="1"/>
  <c r="N580" i="1"/>
  <c r="L4059" i="1"/>
  <c r="G1705" i="1"/>
  <c r="J922" i="1"/>
  <c r="J1945" i="1"/>
  <c r="G1605" i="1"/>
  <c r="M2201" i="1"/>
  <c r="F2466" i="1"/>
  <c r="D2440" i="1"/>
  <c r="L1932" i="1"/>
  <c r="D1673" i="1"/>
  <c r="E2002" i="1"/>
  <c r="C2489" i="1"/>
  <c r="J2197" i="1"/>
  <c r="N636" i="1"/>
  <c r="H2640" i="1"/>
  <c r="K2520" i="1"/>
  <c r="K1869" i="1"/>
  <c r="J1620" i="1"/>
  <c r="D2324" i="1"/>
  <c r="O2492" i="1"/>
  <c r="O1455" i="1"/>
  <c r="O776" i="1"/>
  <c r="I739" i="1"/>
  <c r="J1464" i="1"/>
  <c r="H1419" i="1"/>
  <c r="L1270" i="1"/>
  <c r="O470" i="1"/>
  <c r="L1082" i="1"/>
  <c r="J546" i="1"/>
  <c r="E2109" i="1"/>
  <c r="J1080" i="1"/>
  <c r="D974" i="1"/>
  <c r="O1161" i="1"/>
  <c r="J2341" i="1"/>
  <c r="J804" i="1"/>
  <c r="L906" i="1"/>
  <c r="I850" i="1"/>
  <c r="F1863" i="1"/>
  <c r="D973" i="1"/>
  <c r="E1235" i="1"/>
  <c r="O2249" i="1"/>
  <c r="F2057" i="1"/>
  <c r="G3284" i="1"/>
  <c r="H1168" i="1"/>
  <c r="M1248" i="1"/>
  <c r="M764" i="1"/>
  <c r="O1946" i="1"/>
  <c r="I1836" i="1"/>
  <c r="M2285" i="1"/>
  <c r="K548" i="1"/>
  <c r="C1194" i="1"/>
  <c r="N629" i="1"/>
  <c r="I1756" i="1"/>
  <c r="L1114" i="1"/>
  <c r="D776" i="1"/>
  <c r="I1903" i="1"/>
  <c r="J161" i="1"/>
  <c r="K716" i="1"/>
  <c r="F198" i="1"/>
  <c r="O873" i="1"/>
  <c r="L672" i="1"/>
  <c r="J2856" i="1"/>
  <c r="J2164" i="1"/>
  <c r="E1459" i="1"/>
  <c r="K1139" i="1"/>
  <c r="E1269" i="1"/>
  <c r="D2105" i="1"/>
  <c r="M3029" i="1"/>
  <c r="N1752" i="1"/>
  <c r="D415" i="1"/>
  <c r="I491" i="1"/>
  <c r="I564" i="1"/>
  <c r="O2587" i="1"/>
  <c r="G1025" i="1"/>
  <c r="O1971" i="1"/>
  <c r="F2829" i="1"/>
  <c r="K848" i="1"/>
  <c r="L313" i="1"/>
  <c r="D293" i="1"/>
  <c r="I297" i="1"/>
  <c r="N1291" i="1"/>
  <c r="D1384" i="1"/>
  <c r="G2112" i="1"/>
  <c r="C93" i="1"/>
  <c r="J617" i="1"/>
  <c r="G1466" i="1"/>
  <c r="J267" i="1"/>
  <c r="N712" i="1"/>
  <c r="H2134" i="1"/>
  <c r="M75" i="1"/>
  <c r="I589" i="1"/>
  <c r="O1083" i="1"/>
  <c r="G1381" i="1"/>
  <c r="L506" i="1"/>
  <c r="I900" i="1"/>
  <c r="E974" i="1"/>
  <c r="I1600" i="1"/>
  <c r="D1403" i="1"/>
  <c r="G592" i="1"/>
  <c r="F1076" i="1"/>
  <c r="C1161" i="1"/>
  <c r="I2322" i="1"/>
  <c r="L918" i="1"/>
  <c r="K733" i="1"/>
  <c r="O41" i="1"/>
  <c r="E571" i="1"/>
  <c r="C1173" i="1"/>
  <c r="K2522" i="1"/>
  <c r="J1608" i="1"/>
  <c r="O1365" i="1"/>
  <c r="N107" i="1"/>
  <c r="I1290" i="1"/>
  <c r="F2075" i="1"/>
  <c r="I897" i="1"/>
  <c r="O1243" i="1"/>
  <c r="H8" i="1"/>
  <c r="E241" i="1"/>
  <c r="G881" i="1"/>
  <c r="E658" i="1"/>
  <c r="L320" i="1"/>
  <c r="K230" i="1"/>
  <c r="L758" i="1"/>
  <c r="O1067" i="1"/>
  <c r="N301" i="1"/>
  <c r="H302" i="1"/>
  <c r="N188" i="1"/>
  <c r="N367" i="1"/>
  <c r="L339" i="1"/>
  <c r="L1005" i="1"/>
  <c r="J1294" i="1"/>
  <c r="G1892" i="1"/>
  <c r="K505" i="1"/>
  <c r="F1151" i="1"/>
  <c r="D1532" i="1"/>
  <c r="G2952" i="1"/>
  <c r="I872" i="1"/>
  <c r="E1412" i="1"/>
  <c r="G1530" i="1"/>
  <c r="D1665" i="1"/>
  <c r="I122" i="1"/>
  <c r="L249" i="1"/>
  <c r="H201" i="1"/>
  <c r="J1871" i="1"/>
  <c r="N377" i="1"/>
  <c r="O1393" i="1"/>
  <c r="N289" i="1"/>
  <c r="C515" i="1"/>
  <c r="D334" i="1"/>
  <c r="J49" i="1"/>
  <c r="I1698" i="1"/>
  <c r="M455" i="1"/>
  <c r="O1037" i="1"/>
  <c r="O359" i="1"/>
  <c r="F349" i="1"/>
  <c r="I480" i="1"/>
  <c r="O79" i="1"/>
  <c r="C827" i="1"/>
  <c r="M172" i="1"/>
  <c r="J685" i="1"/>
  <c r="O559" i="1"/>
  <c r="E706" i="1"/>
  <c r="D256" i="1"/>
  <c r="M529" i="1"/>
  <c r="N804" i="1"/>
  <c r="G1180" i="1"/>
  <c r="M841" i="1"/>
  <c r="I663" i="1"/>
  <c r="J1117" i="1"/>
  <c r="K274" i="1"/>
  <c r="I18" i="1"/>
  <c r="F346" i="1"/>
  <c r="H808" i="1"/>
  <c r="M728" i="1"/>
  <c r="D326" i="1"/>
  <c r="N1159" i="1"/>
  <c r="F556" i="1"/>
  <c r="H2452" i="1"/>
  <c r="C775" i="1"/>
  <c r="M1370" i="1"/>
  <c r="L1029" i="1"/>
  <c r="O1607" i="1"/>
  <c r="C2083" i="1"/>
  <c r="J400" i="1"/>
  <c r="M1976" i="1"/>
  <c r="L1896" i="1"/>
  <c r="L1465" i="1"/>
  <c r="F1274" i="1"/>
  <c r="C196" i="1"/>
  <c r="M760" i="1"/>
  <c r="L618" i="1"/>
  <c r="N598" i="1"/>
  <c r="K673" i="1"/>
  <c r="N1267" i="1"/>
  <c r="O233" i="1"/>
  <c r="K375" i="1"/>
  <c r="D1504" i="1"/>
  <c r="F805" i="1"/>
  <c r="E277" i="1"/>
  <c r="D1359" i="1"/>
  <c r="K181" i="1"/>
  <c r="G689" i="1"/>
  <c r="H145" i="1"/>
  <c r="D166" i="1"/>
  <c r="N221" i="1"/>
  <c r="M38" i="1"/>
  <c r="D62" i="1"/>
  <c r="F113" i="1"/>
  <c r="M195" i="1"/>
  <c r="G16" i="1"/>
  <c r="E167" i="1"/>
  <c r="C1640" i="1"/>
  <c r="F45" i="1"/>
  <c r="H617" i="1"/>
  <c r="L511" i="1"/>
  <c r="C195" i="1"/>
  <c r="N964" i="1"/>
  <c r="O650" i="1"/>
  <c r="L802" i="1"/>
  <c r="D151" i="1"/>
  <c r="F485" i="1"/>
  <c r="M1304" i="1"/>
  <c r="I776" i="1"/>
  <c r="G128" i="1"/>
  <c r="E146" i="1"/>
  <c r="G1228" i="1"/>
  <c r="E1921" i="1"/>
  <c r="N595" i="1"/>
  <c r="I748" i="1"/>
  <c r="D1140" i="1"/>
  <c r="E248" i="1"/>
  <c r="G1667" i="1"/>
  <c r="D61" i="1"/>
  <c r="C1233" i="1"/>
  <c r="G1509" i="1"/>
  <c r="O1211" i="1"/>
  <c r="N406" i="1"/>
  <c r="G2297" i="1"/>
  <c r="L962" i="1"/>
  <c r="I773" i="1"/>
  <c r="J100" i="1"/>
  <c r="F1646" i="1"/>
  <c r="M618" i="1"/>
  <c r="C146" i="1"/>
  <c r="F742" i="1"/>
  <c r="F211" i="1"/>
  <c r="L815" i="1"/>
  <c r="L791" i="1"/>
  <c r="F709" i="1"/>
  <c r="I994" i="1"/>
  <c r="G133" i="1"/>
  <c r="E952" i="1"/>
  <c r="E888" i="1"/>
  <c r="K368" i="1"/>
  <c r="H1240" i="1"/>
  <c r="I234" i="1"/>
  <c r="M496" i="1"/>
  <c r="F1040" i="1"/>
  <c r="F1506" i="1"/>
  <c r="O265" i="1"/>
  <c r="O361" i="1"/>
  <c r="L760" i="1"/>
  <c r="I2" i="1"/>
  <c r="N116" i="1"/>
  <c r="M257" i="1"/>
  <c r="G787" i="1"/>
  <c r="G1070" i="1"/>
  <c r="L382" i="1"/>
  <c r="O5" i="1"/>
  <c r="D2184" i="1"/>
  <c r="N908" i="1"/>
  <c r="G469" i="1"/>
  <c r="E413" i="1"/>
  <c r="D136" i="1"/>
  <c r="G308" i="1"/>
  <c r="K1338" i="1"/>
  <c r="D1462" i="1"/>
  <c r="G676" i="1"/>
  <c r="C370" i="1"/>
  <c r="H1216" i="1"/>
  <c r="J551" i="1"/>
  <c r="O1881" i="1"/>
  <c r="H49" i="1"/>
  <c r="M1390" i="1"/>
  <c r="J2336" i="1"/>
  <c r="O987" i="1"/>
  <c r="I1192" i="1"/>
  <c r="K1317" i="1"/>
  <c r="H464" i="1"/>
  <c r="O2288" i="1"/>
  <c r="I1116" i="1"/>
  <c r="J1262" i="1"/>
  <c r="D982" i="1"/>
  <c r="J681" i="1"/>
  <c r="M399" i="1"/>
  <c r="H255" i="1"/>
  <c r="K114" i="1"/>
  <c r="D222" i="1"/>
  <c r="C415" i="1"/>
  <c r="I854" i="1"/>
  <c r="I244" i="1"/>
  <c r="L24" i="1"/>
  <c r="N125" i="1"/>
  <c r="I238" i="1"/>
  <c r="G621" i="1"/>
  <c r="I261" i="1"/>
  <c r="M522" i="1"/>
  <c r="N49" i="1"/>
  <c r="C600" i="1"/>
  <c r="D636" i="1"/>
  <c r="H149" i="1"/>
  <c r="D459" i="1"/>
  <c r="J823" i="1"/>
  <c r="I644" i="1"/>
  <c r="G147" i="1"/>
  <c r="M704" i="1"/>
  <c r="O189" i="1"/>
  <c r="I1250" i="1"/>
  <c r="L358" i="1"/>
  <c r="J456" i="1"/>
  <c r="D112" i="1"/>
  <c r="I1317" i="1"/>
  <c r="H30" i="1"/>
  <c r="M339" i="1"/>
  <c r="D1088" i="1"/>
  <c r="M642" i="1"/>
  <c r="H237" i="1"/>
  <c r="M670" i="1"/>
  <c r="H151" i="1"/>
  <c r="E112" i="1"/>
  <c r="I534" i="1"/>
  <c r="N1091" i="1"/>
  <c r="O2196" i="1"/>
  <c r="L215" i="1"/>
  <c r="K1535" i="1"/>
  <c r="M1211" i="1"/>
  <c r="G2763" i="1"/>
  <c r="F503" i="1"/>
  <c r="O887" i="1"/>
  <c r="F3827" i="1"/>
  <c r="K1741" i="1"/>
  <c r="F13" i="1"/>
  <c r="H89" i="1"/>
  <c r="M2324" i="1"/>
  <c r="J398" i="1"/>
  <c r="L77" i="1"/>
  <c r="E1154" i="1"/>
  <c r="C2613" i="1"/>
  <c r="N317" i="1"/>
  <c r="F563" i="1"/>
  <c r="O368" i="1"/>
  <c r="I2147" i="1"/>
  <c r="F1336" i="1"/>
  <c r="K201" i="1"/>
  <c r="E1124" i="1"/>
  <c r="F477" i="1"/>
  <c r="F879" i="1"/>
  <c r="C540" i="1"/>
  <c r="E373" i="1"/>
  <c r="G89" i="1"/>
  <c r="I235" i="1"/>
  <c r="J729" i="1"/>
  <c r="D401" i="1"/>
  <c r="M384" i="1"/>
  <c r="G1213" i="1"/>
  <c r="H611" i="1"/>
  <c r="I1626" i="1"/>
  <c r="O494" i="1"/>
  <c r="O2111" i="1"/>
  <c r="O972" i="1"/>
  <c r="F1236" i="1"/>
  <c r="O3172" i="1"/>
  <c r="O1466" i="1"/>
  <c r="D2069" i="1"/>
  <c r="I607" i="1"/>
  <c r="F387" i="1"/>
  <c r="F581" i="1"/>
  <c r="E119" i="1"/>
  <c r="N687" i="1"/>
  <c r="O475" i="1"/>
  <c r="O1189" i="1"/>
  <c r="C586" i="1"/>
  <c r="H1554" i="1"/>
  <c r="M964" i="1"/>
  <c r="E3" i="1"/>
  <c r="I199" i="1"/>
  <c r="N93" i="1"/>
  <c r="I1049" i="1"/>
  <c r="E805" i="1"/>
  <c r="F444" i="1"/>
  <c r="J718" i="1"/>
  <c r="C24" i="1"/>
  <c r="J842" i="1"/>
  <c r="E116" i="1"/>
  <c r="H432" i="1"/>
  <c r="L1227" i="1"/>
  <c r="N341" i="1"/>
  <c r="N1726" i="1"/>
  <c r="C428" i="1"/>
  <c r="I108" i="1"/>
  <c r="L494" i="1"/>
  <c r="L142" i="1"/>
  <c r="F530" i="1"/>
  <c r="N115" i="1"/>
  <c r="M108" i="1"/>
  <c r="I301" i="1"/>
  <c r="I1129" i="1"/>
  <c r="H1385" i="1"/>
  <c r="M528" i="1"/>
  <c r="I250" i="1"/>
  <c r="M370" i="1"/>
  <c r="J2337" i="1"/>
  <c r="I1135" i="1"/>
  <c r="J1669" i="1"/>
  <c r="K1900" i="1"/>
  <c r="D34" i="1"/>
  <c r="K898" i="1"/>
  <c r="L2042" i="1"/>
  <c r="I992" i="1"/>
  <c r="G1044" i="1"/>
  <c r="L914" i="1"/>
  <c r="L23" i="1"/>
  <c r="E213" i="1"/>
  <c r="I742" i="1"/>
  <c r="D1127" i="1"/>
  <c r="N643" i="1"/>
  <c r="H824" i="1"/>
  <c r="M161" i="1"/>
  <c r="L158" i="1"/>
  <c r="O730" i="1"/>
  <c r="D969" i="1"/>
  <c r="N1298" i="1"/>
  <c r="D1044" i="1"/>
  <c r="E362" i="1"/>
  <c r="K1354" i="1"/>
  <c r="F2203" i="1"/>
  <c r="O1107" i="1"/>
  <c r="F1322" i="1"/>
  <c r="E280" i="1"/>
  <c r="I42" i="1"/>
  <c r="E222" i="1"/>
  <c r="N657" i="1"/>
  <c r="K344" i="1"/>
  <c r="C496" i="1"/>
  <c r="J113" i="1"/>
  <c r="H295" i="1"/>
  <c r="K432" i="1"/>
  <c r="J731" i="1"/>
  <c r="M674" i="1"/>
  <c r="I412" i="1"/>
  <c r="J114" i="1"/>
  <c r="E872" i="1"/>
  <c r="O1579" i="1"/>
  <c r="K391" i="1"/>
  <c r="M956" i="1"/>
  <c r="J29" i="1"/>
  <c r="M149" i="1"/>
  <c r="G511" i="1"/>
  <c r="I796" i="1"/>
  <c r="J801" i="1"/>
  <c r="K537" i="1"/>
  <c r="I375" i="1"/>
  <c r="F631" i="1"/>
  <c r="F60" i="1"/>
  <c r="I1146" i="1"/>
  <c r="E254" i="1"/>
  <c r="C166" i="1"/>
  <c r="I519" i="1"/>
  <c r="H1579" i="1"/>
  <c r="L319" i="1"/>
  <c r="D460" i="1"/>
  <c r="K31" i="1"/>
  <c r="H655" i="1"/>
  <c r="G1925" i="1"/>
  <c r="O355" i="1"/>
  <c r="H1108" i="1"/>
  <c r="J324" i="1"/>
  <c r="L659" i="1"/>
  <c r="C293" i="1"/>
  <c r="L963" i="1"/>
  <c r="D531" i="1"/>
  <c r="C2210" i="1"/>
  <c r="J93" i="1"/>
  <c r="N511" i="1"/>
  <c r="M598" i="1"/>
  <c r="N124" i="1"/>
  <c r="H47" i="1"/>
  <c r="D1391" i="1"/>
  <c r="G274" i="1"/>
  <c r="I516" i="1"/>
  <c r="E95" i="1"/>
  <c r="G342" i="1"/>
  <c r="D1442" i="1"/>
  <c r="I535" i="1"/>
  <c r="C154" i="1"/>
  <c r="G1182" i="1"/>
  <c r="F379" i="1"/>
  <c r="H1436" i="1"/>
  <c r="D789" i="1"/>
  <c r="G504" i="1"/>
  <c r="H472" i="1"/>
  <c r="J463" i="1"/>
  <c r="O17" i="1"/>
  <c r="C1135" i="1"/>
  <c r="J205" i="1"/>
  <c r="I3333" i="1"/>
  <c r="D345" i="1"/>
  <c r="C832" i="1"/>
  <c r="C89" i="1"/>
  <c r="K799" i="1"/>
  <c r="K1193" i="1"/>
  <c r="G1208" i="1"/>
  <c r="J13" i="1"/>
  <c r="G776" i="1"/>
  <c r="H669" i="1"/>
  <c r="G331" i="1"/>
  <c r="D596" i="1"/>
  <c r="O600" i="1"/>
  <c r="D608" i="1"/>
  <c r="E192" i="1"/>
  <c r="E541" i="1"/>
  <c r="L131" i="1"/>
  <c r="L374" i="1"/>
  <c r="L1603" i="1"/>
  <c r="N1337" i="1"/>
  <c r="G566" i="1"/>
  <c r="G644" i="1"/>
  <c r="G1704" i="1"/>
  <c r="G315" i="1"/>
  <c r="L1055" i="1"/>
  <c r="J673" i="1"/>
  <c r="M1651" i="1"/>
  <c r="M273" i="1"/>
  <c r="H2212" i="1"/>
  <c r="F1232" i="1"/>
  <c r="F827" i="1"/>
  <c r="N460" i="1"/>
  <c r="M228" i="1"/>
  <c r="J1245" i="1"/>
  <c r="E837" i="1"/>
  <c r="G503" i="1"/>
  <c r="K697" i="1"/>
  <c r="D1109" i="1"/>
  <c r="G1849" i="1"/>
  <c r="G754" i="1"/>
  <c r="M1483" i="1"/>
  <c r="N66" i="1"/>
  <c r="J679" i="1"/>
  <c r="C1082" i="1"/>
  <c r="I1394" i="1"/>
  <c r="M559" i="1"/>
  <c r="M349" i="1"/>
  <c r="J1392" i="1"/>
  <c r="I182" i="1"/>
  <c r="C181" i="1"/>
  <c r="K89" i="1"/>
  <c r="M1640" i="1"/>
  <c r="H560" i="1"/>
  <c r="I414" i="1"/>
  <c r="L222" i="1"/>
  <c r="J102" i="1"/>
  <c r="F1376" i="1"/>
  <c r="J151" i="1"/>
  <c r="C245" i="1"/>
  <c r="G703" i="1"/>
  <c r="N417" i="1"/>
  <c r="C3174" i="1"/>
  <c r="O219" i="1"/>
  <c r="K429" i="1"/>
  <c r="C497" i="1"/>
  <c r="G408" i="1"/>
  <c r="L2125" i="1"/>
  <c r="O688" i="1"/>
  <c r="F518" i="1"/>
  <c r="K326" i="1"/>
  <c r="H210" i="1"/>
  <c r="I1346" i="1"/>
  <c r="F628" i="1"/>
  <c r="N736" i="1"/>
  <c r="L3635" i="1"/>
  <c r="G3013" i="1"/>
  <c r="F74" i="1"/>
  <c r="L315" i="1"/>
  <c r="D386" i="1"/>
  <c r="N1878" i="1"/>
  <c r="I869" i="1"/>
  <c r="D30" i="1"/>
  <c r="J1300" i="1"/>
  <c r="D855" i="1"/>
  <c r="C1236" i="1"/>
  <c r="C189" i="1"/>
  <c r="O2842" i="1"/>
  <c r="G686" i="1"/>
  <c r="D1308" i="1"/>
  <c r="D420" i="1"/>
  <c r="M144" i="1"/>
  <c r="J1228" i="1"/>
  <c r="L76" i="1"/>
  <c r="K2526" i="1"/>
  <c r="N1352" i="1"/>
  <c r="F901" i="1"/>
  <c r="O922" i="1"/>
  <c r="K2315" i="1"/>
  <c r="E1357" i="1"/>
  <c r="J528" i="1"/>
  <c r="N2341" i="1"/>
  <c r="M769" i="1"/>
  <c r="M708" i="1"/>
  <c r="E3132" i="1"/>
  <c r="G631" i="1"/>
  <c r="F823" i="1"/>
  <c r="E1030" i="1"/>
  <c r="H1068" i="1"/>
  <c r="I839" i="1"/>
  <c r="D2600" i="1"/>
  <c r="E1279" i="1"/>
  <c r="H959" i="1"/>
  <c r="C401" i="1"/>
  <c r="H335" i="1"/>
  <c r="I464" i="1"/>
  <c r="M1821" i="1"/>
  <c r="D779" i="1"/>
  <c r="N2291" i="1"/>
  <c r="E696" i="1"/>
  <c r="D3516" i="1"/>
  <c r="J3343" i="1"/>
  <c r="C3053" i="1"/>
  <c r="O1469" i="1"/>
  <c r="M2950" i="1"/>
  <c r="C1923" i="1"/>
  <c r="L3618" i="1"/>
  <c r="N2405" i="1"/>
  <c r="I1628" i="1"/>
  <c r="I1409" i="1"/>
  <c r="M2416" i="1"/>
  <c r="F3058" i="1"/>
  <c r="L1332" i="1"/>
  <c r="K3189" i="1"/>
  <c r="L2473" i="1"/>
  <c r="G1663" i="1"/>
  <c r="D1407" i="1"/>
  <c r="E1988" i="1"/>
  <c r="I2087" i="1"/>
  <c r="C1217" i="1"/>
  <c r="K1451" i="1"/>
  <c r="H2433" i="1"/>
  <c r="E3299" i="1"/>
  <c r="G2488" i="1"/>
  <c r="N2059" i="1"/>
  <c r="K2623" i="1"/>
  <c r="O1392" i="1"/>
  <c r="C1568" i="1"/>
  <c r="N444" i="1"/>
  <c r="O1798" i="1"/>
  <c r="O1635" i="1"/>
  <c r="H1577" i="1"/>
  <c r="O1257" i="1"/>
  <c r="C1515" i="1"/>
  <c r="F2667" i="1"/>
  <c r="K650" i="1"/>
  <c r="E314" i="1"/>
  <c r="M1566" i="1"/>
  <c r="M1310" i="1"/>
  <c r="D295" i="1"/>
  <c r="K854" i="1"/>
  <c r="H1707" i="1"/>
  <c r="H1679" i="1"/>
  <c r="E692" i="1"/>
  <c r="O1113" i="1"/>
  <c r="F1555" i="1"/>
  <c r="H1311" i="1"/>
  <c r="K859" i="1"/>
  <c r="I802" i="1"/>
  <c r="E1778" i="1"/>
  <c r="H1135" i="1"/>
  <c r="H76" i="1"/>
  <c r="C1003" i="1"/>
  <c r="K2439" i="1"/>
  <c r="H569" i="1"/>
  <c r="I153" i="1"/>
  <c r="M443" i="1"/>
  <c r="N927" i="1"/>
  <c r="E1914" i="1"/>
  <c r="E3315" i="1"/>
  <c r="E1759" i="1"/>
  <c r="I1792" i="1"/>
  <c r="I1147" i="1"/>
  <c r="E1395" i="1"/>
  <c r="M2098" i="1"/>
  <c r="K1420" i="1"/>
  <c r="F3279" i="1"/>
  <c r="D155" i="1"/>
  <c r="O2496" i="1"/>
  <c r="G546" i="1"/>
  <c r="J1957" i="1"/>
  <c r="M2682" i="1"/>
  <c r="O606" i="1"/>
  <c r="C1800" i="1"/>
  <c r="L1933" i="1"/>
  <c r="M2232" i="1"/>
  <c r="N1710" i="1"/>
  <c r="L1060" i="1"/>
  <c r="O1907" i="1"/>
  <c r="F1373" i="1"/>
  <c r="N3" i="1"/>
  <c r="H1468" i="1"/>
  <c r="C1326" i="1"/>
  <c r="G573" i="1"/>
  <c r="F2353" i="1"/>
  <c r="M381" i="1"/>
  <c r="O1256" i="1"/>
  <c r="M2653" i="1"/>
  <c r="F1800" i="1"/>
  <c r="L1604" i="1"/>
  <c r="L1923" i="1"/>
  <c r="G222" i="1"/>
  <c r="N816" i="1"/>
  <c r="N683" i="1"/>
  <c r="H1342" i="1"/>
  <c r="J405" i="1"/>
  <c r="L1105" i="1"/>
  <c r="E1191" i="1"/>
  <c r="F201" i="1"/>
  <c r="I111" i="1"/>
  <c r="O343" i="1"/>
  <c r="I295" i="1"/>
  <c r="N2449" i="1"/>
  <c r="L593" i="1"/>
  <c r="F1225" i="1"/>
  <c r="E1200" i="1"/>
  <c r="N312" i="1"/>
  <c r="E1368" i="1"/>
  <c r="F647" i="1"/>
  <c r="L1050" i="1"/>
  <c r="J428" i="1"/>
  <c r="H1092" i="1"/>
  <c r="E1384" i="1"/>
  <c r="F668" i="1"/>
  <c r="N71" i="1"/>
  <c r="D1084" i="1"/>
  <c r="M435" i="1"/>
  <c r="F268" i="1"/>
  <c r="F1291" i="1"/>
  <c r="J1659" i="1"/>
  <c r="H1260" i="1"/>
  <c r="C3216" i="1"/>
  <c r="L3252" i="1"/>
  <c r="G3001" i="1"/>
  <c r="M1084" i="1"/>
  <c r="D595" i="1"/>
  <c r="O457" i="1"/>
  <c r="C506" i="1"/>
  <c r="D369" i="1"/>
  <c r="J32" i="1"/>
  <c r="J311" i="1"/>
  <c r="O1301" i="1"/>
  <c r="E1135" i="1"/>
  <c r="N467" i="1"/>
  <c r="O1381" i="1"/>
  <c r="L2098" i="1"/>
  <c r="C1313" i="1"/>
  <c r="D3180" i="1"/>
  <c r="J306" i="1"/>
  <c r="F455" i="1"/>
  <c r="M85" i="1"/>
  <c r="G591" i="1"/>
  <c r="J146" i="1"/>
  <c r="G163" i="1"/>
  <c r="D1025" i="1"/>
  <c r="I13" i="1"/>
  <c r="N2952" i="1"/>
  <c r="D790" i="1"/>
  <c r="H1446" i="1"/>
  <c r="I2656" i="1"/>
  <c r="C1285" i="1"/>
  <c r="J492" i="1"/>
  <c r="G2518" i="1"/>
  <c r="J932" i="1"/>
  <c r="E187" i="1"/>
  <c r="K47" i="1"/>
  <c r="F322" i="1"/>
  <c r="J179" i="1"/>
  <c r="D690" i="1"/>
  <c r="C739" i="1"/>
  <c r="G519" i="1"/>
  <c r="D558" i="1"/>
  <c r="N1526" i="1"/>
  <c r="F235" i="1"/>
  <c r="F1635" i="1"/>
  <c r="K186" i="1"/>
  <c r="E140" i="1"/>
  <c r="K131" i="1"/>
  <c r="J1137" i="1"/>
  <c r="O1558" i="1"/>
  <c r="N513" i="1"/>
  <c r="K15" i="1"/>
  <c r="E635" i="1"/>
  <c r="G375" i="1"/>
  <c r="F1368" i="1"/>
  <c r="G899" i="1"/>
  <c r="N792" i="1"/>
  <c r="H836" i="1"/>
  <c r="N212" i="1"/>
  <c r="E1683" i="1"/>
  <c r="D71" i="1"/>
  <c r="L176" i="1"/>
  <c r="F1016" i="1"/>
  <c r="M21" i="1"/>
  <c r="F413" i="1"/>
  <c r="D654" i="1"/>
  <c r="F83" i="1"/>
  <c r="C129" i="1"/>
  <c r="G429" i="1"/>
  <c r="G531" i="1"/>
  <c r="J815" i="1"/>
  <c r="E815" i="1"/>
  <c r="K1237" i="1"/>
  <c r="N746" i="1"/>
  <c r="L1213" i="1"/>
  <c r="K1181" i="1"/>
  <c r="D801" i="1"/>
  <c r="D270" i="1"/>
  <c r="C27" i="1"/>
  <c r="E1696" i="1"/>
  <c r="N1394" i="1"/>
  <c r="H919" i="1"/>
  <c r="C268" i="1"/>
  <c r="J877" i="1"/>
  <c r="O369" i="1"/>
  <c r="D588" i="1"/>
  <c r="F153" i="1"/>
  <c r="D3570" i="1"/>
  <c r="N1181" i="1"/>
  <c r="D328" i="1"/>
  <c r="O1007" i="1"/>
  <c r="K1091" i="1"/>
  <c r="K2207" i="1"/>
  <c r="H399" i="1"/>
  <c r="N2269" i="1"/>
  <c r="I1286" i="1"/>
  <c r="E83" i="1"/>
  <c r="I733" i="1"/>
  <c r="L154" i="1"/>
  <c r="D142" i="1"/>
  <c r="C733" i="1"/>
  <c r="M57" i="1"/>
  <c r="L1074" i="1"/>
  <c r="O1316" i="1"/>
  <c r="H412" i="1"/>
  <c r="F949" i="1"/>
  <c r="J195" i="1"/>
  <c r="M1650" i="1"/>
  <c r="M802" i="1"/>
  <c r="C940" i="1"/>
  <c r="J446" i="1"/>
  <c r="J314" i="1"/>
  <c r="J716" i="1"/>
  <c r="N1044" i="1"/>
  <c r="N74" i="1"/>
  <c r="F65" i="1"/>
  <c r="K70" i="1"/>
  <c r="I121" i="1"/>
  <c r="C61" i="1"/>
  <c r="J549" i="1"/>
  <c r="D638" i="1"/>
  <c r="J883" i="1"/>
  <c r="D2785" i="1"/>
  <c r="C3269" i="1"/>
  <c r="F409" i="1"/>
  <c r="N1039" i="1"/>
  <c r="M109" i="1"/>
  <c r="I1204" i="1"/>
  <c r="D2241" i="1"/>
  <c r="J1751" i="1"/>
  <c r="J2345" i="1"/>
  <c r="L1108" i="1"/>
  <c r="H920" i="1"/>
  <c r="E806" i="1"/>
  <c r="D403" i="1"/>
  <c r="D2107" i="1"/>
  <c r="I213" i="1"/>
  <c r="K841" i="1"/>
  <c r="D113" i="1"/>
  <c r="D708" i="1"/>
  <c r="N1095" i="1"/>
  <c r="D510" i="1"/>
  <c r="K497" i="1"/>
  <c r="O883" i="1"/>
  <c r="G599" i="1"/>
  <c r="O117" i="1"/>
  <c r="G25" i="1"/>
  <c r="N59" i="1"/>
  <c r="C901" i="1"/>
  <c r="H218" i="1"/>
  <c r="G310" i="1"/>
  <c r="O783" i="1"/>
  <c r="O338" i="1"/>
  <c r="E1218" i="1"/>
  <c r="J465" i="1"/>
  <c r="F546" i="1"/>
  <c r="K376" i="1"/>
  <c r="L192" i="1"/>
  <c r="N895" i="1"/>
  <c r="M770" i="1"/>
  <c r="M638" i="1"/>
  <c r="E1229" i="1"/>
  <c r="K789" i="1"/>
  <c r="J1285" i="1"/>
  <c r="K406" i="1"/>
  <c r="G288" i="1"/>
  <c r="N94" i="1"/>
  <c r="F784" i="1"/>
  <c r="N146" i="1"/>
  <c r="K241" i="1"/>
  <c r="E955" i="1"/>
  <c r="I44" i="1"/>
  <c r="N393" i="1"/>
  <c r="E416" i="1"/>
  <c r="F1929" i="1"/>
  <c r="N295" i="1"/>
  <c r="L97" i="1"/>
  <c r="D2340" i="1"/>
  <c r="E1949" i="1"/>
  <c r="I771" i="1"/>
  <c r="J1257" i="1"/>
  <c r="O1502" i="1"/>
  <c r="F412" i="1"/>
  <c r="J1760" i="1"/>
  <c r="M3060" i="1"/>
  <c r="F1220" i="1"/>
  <c r="O2613" i="1"/>
  <c r="C326" i="1"/>
  <c r="F1299" i="1"/>
  <c r="H581" i="1"/>
  <c r="E443" i="1"/>
  <c r="M262" i="1"/>
  <c r="O2162" i="1"/>
  <c r="O67" i="1"/>
  <c r="N705" i="1"/>
  <c r="H1923" i="1"/>
  <c r="C759" i="1"/>
  <c r="H224" i="1"/>
  <c r="L163" i="1"/>
  <c r="I720" i="1"/>
  <c r="I605" i="1"/>
  <c r="E1381" i="1"/>
  <c r="O1194" i="1"/>
  <c r="O77" i="1"/>
  <c r="L854" i="1"/>
  <c r="O277" i="1"/>
  <c r="M610" i="1"/>
  <c r="G541" i="1"/>
  <c r="I524" i="1"/>
  <c r="D696" i="1"/>
  <c r="G463" i="1"/>
  <c r="M710" i="1"/>
  <c r="J262" i="1"/>
  <c r="C437" i="1"/>
  <c r="G33" i="1"/>
  <c r="E2185" i="1"/>
  <c r="C698" i="1"/>
  <c r="L1246" i="1"/>
  <c r="F543" i="1"/>
  <c r="O779" i="1"/>
  <c r="O262" i="1"/>
  <c r="K690" i="1"/>
  <c r="N264" i="1"/>
  <c r="N344" i="1"/>
  <c r="G110" i="1"/>
  <c r="C1458" i="1"/>
  <c r="L1361" i="1"/>
  <c r="O2707" i="1"/>
  <c r="I62" i="1"/>
  <c r="I1193" i="1"/>
  <c r="M2505" i="1"/>
  <c r="M1266" i="1"/>
  <c r="O1063" i="1"/>
  <c r="L1703" i="1"/>
  <c r="I2410" i="1"/>
  <c r="N771" i="1"/>
  <c r="C206" i="1"/>
  <c r="F197" i="1"/>
  <c r="D265" i="1"/>
  <c r="K447" i="1"/>
  <c r="N562" i="1"/>
  <c r="M367" i="1"/>
  <c r="N443" i="1"/>
  <c r="F11" i="1"/>
  <c r="G213" i="1"/>
  <c r="D1766" i="1"/>
  <c r="D548" i="1"/>
  <c r="J1181" i="1"/>
  <c r="L433" i="1"/>
  <c r="F519" i="1"/>
  <c r="E221" i="1"/>
  <c r="F402" i="1"/>
  <c r="E522" i="1"/>
  <c r="H252" i="1"/>
  <c r="C1300" i="1"/>
  <c r="O134" i="1"/>
  <c r="L366" i="1"/>
  <c r="G647" i="1"/>
  <c r="G499" i="1"/>
  <c r="G49" i="1"/>
  <c r="G1079" i="1"/>
  <c r="K420" i="1"/>
  <c r="D989" i="1"/>
  <c r="C786" i="1"/>
  <c r="D1401" i="1"/>
  <c r="J578" i="1"/>
  <c r="C1453" i="1"/>
  <c r="N910" i="1"/>
  <c r="N158" i="1"/>
  <c r="D253" i="1"/>
  <c r="O521" i="1"/>
  <c r="O281" i="1"/>
  <c r="G446" i="1"/>
  <c r="L17" i="1"/>
  <c r="M489" i="1"/>
  <c r="O75" i="1"/>
  <c r="F1050" i="1"/>
  <c r="L1190" i="1"/>
  <c r="E315" i="1"/>
  <c r="J66" i="1"/>
  <c r="L26" i="1"/>
  <c r="I726" i="1"/>
  <c r="E2184" i="1"/>
  <c r="H558" i="1"/>
  <c r="H307" i="1"/>
  <c r="N808" i="1"/>
  <c r="K188" i="1"/>
  <c r="J536" i="1"/>
  <c r="J695" i="1"/>
  <c r="N291" i="1"/>
  <c r="H288" i="1"/>
  <c r="M725" i="1"/>
  <c r="O482" i="1"/>
  <c r="O626" i="1"/>
  <c r="G783" i="1"/>
  <c r="I256" i="1"/>
  <c r="D108" i="1"/>
  <c r="J122" i="1"/>
  <c r="C1244" i="1"/>
  <c r="E660" i="1"/>
  <c r="E20" i="1"/>
  <c r="I807" i="1"/>
  <c r="O222" i="1"/>
  <c r="F155" i="1"/>
  <c r="M152" i="1"/>
  <c r="I2532" i="1"/>
  <c r="E182" i="1"/>
  <c r="D652" i="1"/>
  <c r="J1918" i="1"/>
  <c r="H3466" i="1"/>
  <c r="G880" i="1"/>
  <c r="E1354" i="1"/>
  <c r="F3666" i="1"/>
  <c r="G1300" i="1"/>
  <c r="H872" i="1"/>
  <c r="I48" i="1"/>
  <c r="M26" i="1"/>
  <c r="E445" i="1"/>
  <c r="I867" i="1"/>
  <c r="J200" i="1"/>
  <c r="J165" i="1"/>
  <c r="D962" i="1"/>
  <c r="N1277" i="1"/>
  <c r="J1066" i="1"/>
  <c r="F1114" i="1"/>
  <c r="K1209" i="1"/>
  <c r="G1430" i="1"/>
  <c r="N630" i="1"/>
  <c r="G1373" i="1"/>
  <c r="E723" i="1"/>
  <c r="C1567" i="1"/>
  <c r="F2213" i="1"/>
  <c r="M483" i="1"/>
  <c r="L774" i="1"/>
  <c r="D147" i="1"/>
  <c r="I191" i="1"/>
  <c r="K140" i="1"/>
  <c r="L1066" i="1"/>
  <c r="F727" i="1"/>
  <c r="G770" i="1"/>
  <c r="M1092" i="1"/>
  <c r="O917" i="1"/>
  <c r="C1119" i="1"/>
  <c r="M1193" i="1"/>
  <c r="H717" i="1"/>
  <c r="G423" i="1"/>
  <c r="O24" i="1"/>
  <c r="N269" i="1"/>
  <c r="H629" i="1"/>
  <c r="G1742" i="1"/>
  <c r="K1299" i="1"/>
  <c r="I1321" i="1"/>
  <c r="L1154" i="1"/>
  <c r="M133" i="1"/>
  <c r="G1442" i="1"/>
  <c r="J196" i="1"/>
  <c r="E177" i="1"/>
  <c r="I1930" i="1"/>
  <c r="C537" i="1"/>
  <c r="K448" i="1"/>
  <c r="I1581" i="1"/>
  <c r="I668" i="1"/>
  <c r="H115" i="1"/>
  <c r="M417" i="1"/>
  <c r="H1088" i="1"/>
  <c r="H327" i="1"/>
  <c r="N430" i="1"/>
  <c r="E434" i="1"/>
  <c r="G41" i="1"/>
  <c r="H771" i="1"/>
  <c r="I288" i="1"/>
  <c r="E881" i="1"/>
  <c r="D217" i="1"/>
  <c r="J513" i="1"/>
  <c r="K176" i="1"/>
  <c r="N1228" i="1"/>
  <c r="J533" i="1"/>
  <c r="E491" i="1"/>
  <c r="C474" i="1"/>
  <c r="D6" i="1"/>
  <c r="D1006" i="1"/>
  <c r="L495" i="1"/>
  <c r="I490" i="1"/>
  <c r="C659" i="1"/>
  <c r="M624" i="1"/>
  <c r="K26" i="1"/>
  <c r="F812" i="1"/>
  <c r="E17" i="1"/>
  <c r="H228" i="1"/>
  <c r="L1394" i="1"/>
  <c r="L241" i="1"/>
  <c r="F574" i="1"/>
  <c r="L167" i="1"/>
  <c r="G48" i="1"/>
  <c r="C777" i="1"/>
  <c r="H1001" i="1"/>
  <c r="G167" i="1"/>
  <c r="M249" i="1"/>
  <c r="N407" i="1"/>
  <c r="E1046" i="1"/>
  <c r="C250" i="1"/>
  <c r="L809" i="1"/>
  <c r="I332" i="1"/>
  <c r="H2023" i="1"/>
  <c r="F403" i="1"/>
  <c r="M54" i="1"/>
  <c r="G1065" i="1"/>
  <c r="H606" i="1"/>
  <c r="I959" i="1"/>
  <c r="K704" i="1"/>
  <c r="C1723" i="1"/>
  <c r="C1861" i="1"/>
  <c r="J423" i="1"/>
  <c r="I814" i="1"/>
  <c r="J245" i="1"/>
  <c r="N784" i="1"/>
  <c r="K598" i="1"/>
  <c r="L1724" i="1"/>
  <c r="H1389" i="1"/>
  <c r="K767" i="1"/>
  <c r="K23" i="1"/>
  <c r="I365" i="1"/>
  <c r="F325" i="1"/>
  <c r="D152" i="1"/>
  <c r="L958" i="1"/>
  <c r="N108" i="1"/>
  <c r="D1167" i="1"/>
  <c r="K700" i="1"/>
  <c r="G241" i="1"/>
  <c r="K2583" i="1"/>
  <c r="K1232" i="1"/>
  <c r="E501" i="1"/>
  <c r="L3327" i="1"/>
  <c r="O1317" i="1"/>
  <c r="H217" i="1"/>
  <c r="K244" i="1"/>
  <c r="F135" i="1"/>
  <c r="G1100" i="1"/>
  <c r="F1814" i="1"/>
  <c r="F118" i="1"/>
  <c r="L385" i="1"/>
  <c r="D175" i="1"/>
  <c r="K809" i="1"/>
  <c r="N2146" i="1"/>
  <c r="N633" i="1"/>
  <c r="M1325" i="1"/>
  <c r="H2070" i="1"/>
  <c r="G1337" i="1"/>
  <c r="G127" i="1"/>
  <c r="O384" i="1"/>
  <c r="L581" i="1"/>
  <c r="N578" i="1"/>
  <c r="F427" i="1"/>
  <c r="M761" i="1"/>
  <c r="K694" i="1"/>
  <c r="C1191" i="1"/>
  <c r="J568" i="1"/>
  <c r="J753" i="1"/>
  <c r="C608" i="1"/>
  <c r="N2555" i="1"/>
  <c r="C2298" i="1"/>
  <c r="I107" i="1"/>
  <c r="I744" i="1"/>
  <c r="D126" i="1"/>
  <c r="O21" i="1"/>
  <c r="C887" i="1"/>
  <c r="L738" i="1"/>
  <c r="I804" i="1"/>
  <c r="G1460" i="1"/>
  <c r="C435" i="1"/>
  <c r="D951" i="1"/>
  <c r="H332" i="1"/>
  <c r="H334" i="1"/>
  <c r="O1396" i="1"/>
  <c r="L2669" i="1"/>
  <c r="H431" i="1"/>
  <c r="D2923" i="1"/>
  <c r="N256" i="1"/>
  <c r="G303" i="1"/>
  <c r="C1013" i="1"/>
  <c r="H715" i="1"/>
  <c r="G100" i="1"/>
  <c r="D526" i="1"/>
  <c r="K1614" i="1"/>
  <c r="L1821" i="1"/>
  <c r="H481" i="1"/>
  <c r="K759" i="1"/>
  <c r="C1105" i="1"/>
  <c r="C88" i="1"/>
  <c r="D757" i="1"/>
  <c r="O1106" i="1"/>
  <c r="K38" i="1"/>
  <c r="L2826" i="1"/>
  <c r="O443" i="1"/>
  <c r="J217" i="1"/>
  <c r="I405" i="1"/>
  <c r="N2785" i="1"/>
  <c r="D119" i="1"/>
  <c r="F732" i="1"/>
  <c r="D741" i="1"/>
  <c r="F706" i="1"/>
  <c r="F373" i="1"/>
  <c r="M1379" i="1"/>
  <c r="K409" i="1"/>
  <c r="O438" i="1"/>
  <c r="O851" i="1"/>
  <c r="I704" i="1"/>
  <c r="C191" i="1"/>
  <c r="I349" i="1"/>
  <c r="D597" i="1"/>
  <c r="L1541" i="1"/>
  <c r="E466" i="1"/>
  <c r="H413" i="1"/>
  <c r="H814" i="1"/>
  <c r="K1062" i="1"/>
  <c r="O45" i="1"/>
  <c r="M1461" i="1"/>
  <c r="N696" i="1"/>
  <c r="E1570" i="1"/>
  <c r="C561" i="1"/>
  <c r="C176" i="1"/>
  <c r="O3014" i="1"/>
  <c r="D67" i="1"/>
  <c r="N2948" i="1"/>
  <c r="L1405" i="1"/>
  <c r="K1134" i="1"/>
  <c r="N1502" i="1"/>
  <c r="F462" i="1"/>
  <c r="J416" i="1"/>
  <c r="L1149" i="1"/>
  <c r="M1907" i="1"/>
  <c r="I1676" i="1"/>
  <c r="J570" i="1"/>
  <c r="F404" i="1"/>
  <c r="M80" i="1"/>
  <c r="M15" i="1"/>
  <c r="L726" i="1"/>
  <c r="C2199" i="1"/>
  <c r="D191" i="1"/>
  <c r="H1488" i="1"/>
  <c r="K125" i="1"/>
  <c r="L875" i="1"/>
  <c r="O181" i="1"/>
  <c r="O86" i="1"/>
  <c r="K633" i="1"/>
  <c r="F4206" i="1"/>
  <c r="O3291" i="1"/>
  <c r="F3114" i="1"/>
  <c r="N3844" i="1"/>
  <c r="L1023" i="1"/>
  <c r="F1711" i="1"/>
  <c r="G1525" i="1"/>
  <c r="O1597" i="1"/>
  <c r="G3572" i="1"/>
  <c r="H1202" i="1"/>
  <c r="C1478" i="1"/>
  <c r="O2637" i="1"/>
  <c r="E1714" i="1"/>
  <c r="D1934" i="1"/>
  <c r="E2258" i="1"/>
  <c r="H1627" i="1"/>
  <c r="M1093" i="1"/>
  <c r="N1802" i="1"/>
  <c r="J1971" i="1"/>
  <c r="C1895" i="1"/>
  <c r="K982" i="1"/>
  <c r="J698" i="1"/>
  <c r="M944" i="1"/>
  <c r="G633" i="1"/>
  <c r="K943" i="1"/>
  <c r="E632" i="1"/>
  <c r="L1482" i="1"/>
  <c r="K445" i="1"/>
  <c r="O173" i="1"/>
  <c r="E2392" i="1"/>
  <c r="F1601" i="1"/>
  <c r="D247" i="1"/>
  <c r="F2273" i="1"/>
  <c r="G2090" i="1"/>
  <c r="L1317" i="1"/>
  <c r="C614" i="1"/>
  <c r="E3128" i="1"/>
  <c r="C1925" i="1"/>
  <c r="H2174" i="1"/>
  <c r="D307" i="1"/>
  <c r="O1180" i="1"/>
  <c r="D920" i="1"/>
  <c r="F1612" i="1"/>
  <c r="F657" i="1"/>
  <c r="O1369" i="1"/>
  <c r="N2333" i="1"/>
  <c r="L969" i="1"/>
  <c r="O313" i="1"/>
  <c r="D511" i="1"/>
  <c r="H2000" i="1"/>
  <c r="E1382" i="1"/>
  <c r="J839" i="1"/>
  <c r="C1259" i="1"/>
  <c r="D1989" i="1"/>
  <c r="G875" i="1"/>
  <c r="G587" i="1"/>
  <c r="M699" i="1"/>
  <c r="F1099" i="1"/>
  <c r="D1125" i="1"/>
  <c r="K1942" i="1"/>
  <c r="F1985" i="1"/>
  <c r="L1866" i="1"/>
  <c r="K1834" i="1"/>
  <c r="K2078" i="1"/>
  <c r="F1194" i="1"/>
  <c r="F1426" i="1"/>
  <c r="G1956" i="1"/>
  <c r="L111" i="1"/>
  <c r="O937" i="1"/>
  <c r="I595" i="1"/>
  <c r="I2569" i="1"/>
  <c r="D2044" i="1"/>
  <c r="G570" i="1"/>
  <c r="J1325" i="1"/>
  <c r="D2268" i="1"/>
  <c r="J999" i="1"/>
  <c r="K1226" i="1"/>
  <c r="F560" i="1"/>
  <c r="J2001" i="1"/>
  <c r="D2115" i="1"/>
  <c r="C3349" i="1"/>
  <c r="G1476" i="1"/>
  <c r="K661" i="1"/>
  <c r="G829" i="1"/>
  <c r="F2423" i="1"/>
  <c r="C1400" i="1"/>
  <c r="N1669" i="1"/>
  <c r="D2222" i="1"/>
  <c r="L2302" i="1"/>
  <c r="I694" i="1"/>
  <c r="N3374" i="1"/>
  <c r="I31" i="1"/>
  <c r="I703" i="1"/>
  <c r="M1975" i="1"/>
  <c r="G454" i="1"/>
  <c r="N520" i="1"/>
  <c r="F2299" i="1"/>
  <c r="L1898" i="1"/>
  <c r="I388" i="1"/>
  <c r="F36" i="1"/>
  <c r="N181" i="1"/>
  <c r="F144" i="1"/>
  <c r="H746" i="1"/>
  <c r="D445" i="1"/>
  <c r="I581" i="1"/>
  <c r="G785" i="1"/>
  <c r="F790" i="1"/>
  <c r="J213" i="1"/>
  <c r="I1218" i="1"/>
  <c r="E2948" i="1"/>
  <c r="D1137" i="1"/>
  <c r="N616" i="1"/>
  <c r="F78" i="1"/>
  <c r="O179" i="1"/>
  <c r="K963" i="1"/>
  <c r="F957" i="1"/>
  <c r="E2144" i="1"/>
  <c r="G486" i="1"/>
  <c r="O291" i="1"/>
  <c r="C604" i="1"/>
  <c r="K815" i="1"/>
  <c r="O1334" i="1"/>
  <c r="C1364" i="1"/>
  <c r="C2246" i="1"/>
  <c r="C33" i="1"/>
  <c r="K824" i="1"/>
  <c r="D1721" i="1"/>
  <c r="F2185" i="1"/>
  <c r="O1414" i="1"/>
  <c r="F610" i="1"/>
  <c r="F330" i="1"/>
  <c r="K1918" i="1"/>
  <c r="I781" i="1"/>
  <c r="G264" i="1"/>
  <c r="E328" i="1"/>
  <c r="M436" i="1"/>
  <c r="J1256" i="1"/>
  <c r="H3228" i="1"/>
  <c r="G56" i="1"/>
  <c r="K334" i="1"/>
  <c r="K769" i="1"/>
  <c r="E1355" i="1"/>
  <c r="I65" i="1"/>
  <c r="M1268" i="1"/>
  <c r="H1611" i="1"/>
  <c r="F473" i="1"/>
  <c r="L2209" i="1"/>
  <c r="O575" i="1"/>
  <c r="O1530" i="1"/>
  <c r="N2550" i="1"/>
  <c r="L88" i="1"/>
  <c r="I1448" i="1"/>
  <c r="G1254" i="1"/>
  <c r="C1197" i="1"/>
  <c r="K774" i="1"/>
  <c r="D145" i="1"/>
  <c r="L2508" i="1"/>
  <c r="H112" i="1"/>
  <c r="H496" i="1"/>
  <c r="D765" i="1"/>
  <c r="L254" i="1"/>
  <c r="F500" i="1"/>
  <c r="K979" i="1"/>
  <c r="O377" i="1"/>
  <c r="O444" i="1"/>
  <c r="I134" i="1"/>
  <c r="J119" i="1"/>
  <c r="I138" i="1"/>
  <c r="M784" i="1"/>
  <c r="M1062" i="1"/>
  <c r="O879" i="1"/>
  <c r="M555" i="1"/>
  <c r="E1311" i="1"/>
  <c r="F1053" i="1"/>
  <c r="E73" i="1"/>
  <c r="D542" i="1"/>
  <c r="N761" i="1"/>
  <c r="E291" i="1"/>
  <c r="K27" i="1"/>
  <c r="L858" i="1"/>
  <c r="I788" i="1"/>
  <c r="C229" i="1"/>
  <c r="L218" i="1"/>
  <c r="K831" i="1"/>
  <c r="L757" i="1"/>
  <c r="O40" i="1"/>
  <c r="J838" i="1"/>
  <c r="L322" i="1"/>
  <c r="L2050" i="1"/>
  <c r="K749" i="1"/>
  <c r="G557" i="1"/>
  <c r="K1363" i="1"/>
  <c r="L437" i="1"/>
  <c r="E2343" i="1"/>
  <c r="G441" i="1"/>
  <c r="L1257" i="1"/>
  <c r="K1757" i="1"/>
  <c r="E274" i="1"/>
  <c r="J1024" i="1"/>
  <c r="E2430" i="1"/>
  <c r="N1351" i="1"/>
  <c r="D877" i="1"/>
  <c r="H1121" i="1"/>
  <c r="E820" i="1"/>
  <c r="C900" i="1"/>
  <c r="M291" i="1"/>
  <c r="N738" i="1"/>
  <c r="K268" i="1"/>
  <c r="G330" i="1"/>
  <c r="L1083" i="1"/>
  <c r="K850" i="1"/>
  <c r="F176" i="1"/>
  <c r="F717" i="1"/>
  <c r="D299" i="1"/>
  <c r="F540" i="1"/>
  <c r="G709" i="1"/>
  <c r="G638" i="1"/>
  <c r="O226" i="1"/>
  <c r="K263" i="1"/>
  <c r="K551" i="1"/>
  <c r="K286" i="1"/>
  <c r="H376" i="1"/>
  <c r="E1393" i="1"/>
  <c r="O784" i="1"/>
  <c r="O128" i="1"/>
  <c r="C669" i="1"/>
  <c r="C2043" i="1"/>
  <c r="H1539" i="1"/>
  <c r="H319" i="1"/>
  <c r="C388" i="1"/>
  <c r="F1536" i="1"/>
  <c r="M266" i="1"/>
  <c r="N47" i="1"/>
  <c r="L426" i="1"/>
  <c r="M1306" i="1"/>
  <c r="I180" i="1"/>
  <c r="L686" i="1"/>
  <c r="F507" i="1"/>
  <c r="H322" i="1"/>
  <c r="D755" i="1"/>
  <c r="O1600" i="1"/>
  <c r="H390" i="1"/>
  <c r="F1810" i="1"/>
  <c r="K1208" i="1"/>
  <c r="F1755" i="1"/>
  <c r="N1673" i="1"/>
  <c r="F18" i="1"/>
  <c r="E1178" i="1"/>
  <c r="I1077" i="1"/>
  <c r="O1702" i="1"/>
  <c r="L1689" i="1"/>
  <c r="H1438" i="1"/>
  <c r="D878" i="1"/>
  <c r="M779" i="1"/>
  <c r="G437" i="1"/>
  <c r="K1190" i="1"/>
  <c r="J583" i="1"/>
  <c r="C573" i="1"/>
  <c r="M282" i="1"/>
  <c r="L798" i="1"/>
  <c r="D28" i="1"/>
  <c r="H22" i="1"/>
  <c r="F374" i="1"/>
  <c r="D1114" i="1"/>
  <c r="G2257" i="1"/>
  <c r="M157" i="1"/>
  <c r="D498" i="1"/>
  <c r="C1378" i="1"/>
  <c r="C846" i="1"/>
  <c r="J265" i="1"/>
  <c r="I307" i="1"/>
  <c r="M94" i="1"/>
  <c r="H862" i="1"/>
  <c r="H1300" i="1"/>
  <c r="N322" i="1"/>
  <c r="G781" i="1"/>
  <c r="H993" i="1"/>
  <c r="H194" i="1"/>
  <c r="H741" i="1"/>
  <c r="I1663" i="1"/>
  <c r="O194" i="1"/>
  <c r="J469" i="1"/>
  <c r="O127" i="1"/>
  <c r="J1221" i="1"/>
  <c r="G269" i="1"/>
  <c r="E433" i="1"/>
  <c r="D286" i="1"/>
  <c r="H241" i="1"/>
  <c r="O1167" i="1"/>
  <c r="H192" i="1"/>
  <c r="N660" i="1"/>
  <c r="J649" i="1"/>
  <c r="D716" i="1"/>
  <c r="J600" i="1"/>
  <c r="J702" i="1"/>
  <c r="L1570" i="1"/>
  <c r="D184" i="1"/>
  <c r="K870" i="1"/>
  <c r="F1458" i="1"/>
  <c r="F1048" i="1"/>
  <c r="L21" i="1"/>
  <c r="K1101" i="1"/>
  <c r="N3438" i="1"/>
  <c r="M1911" i="1"/>
  <c r="J1539" i="1"/>
  <c r="N1176" i="1"/>
  <c r="M748" i="1"/>
  <c r="I1058" i="1"/>
  <c r="K776" i="1"/>
  <c r="I327" i="1"/>
  <c r="O305" i="1"/>
  <c r="J727" i="1"/>
  <c r="F134" i="1"/>
  <c r="C643" i="1"/>
  <c r="E352" i="1"/>
  <c r="O284" i="1"/>
  <c r="G734" i="1"/>
  <c r="O675" i="1"/>
  <c r="F274" i="1"/>
  <c r="C1387" i="1"/>
  <c r="H503" i="1"/>
  <c r="O711" i="1"/>
  <c r="I257" i="1"/>
  <c r="K778" i="1"/>
  <c r="F418" i="1"/>
  <c r="E343" i="1"/>
  <c r="E2000" i="1"/>
  <c r="G111" i="1"/>
  <c r="K536" i="1"/>
  <c r="M924" i="1"/>
  <c r="J704" i="1"/>
  <c r="I632" i="1"/>
  <c r="C1579" i="1"/>
  <c r="N320" i="1"/>
  <c r="E591" i="1"/>
  <c r="N932" i="1"/>
  <c r="J94" i="1"/>
  <c r="I549" i="1"/>
  <c r="N67" i="1"/>
  <c r="H74" i="1"/>
  <c r="E992" i="1"/>
  <c r="E1036" i="1"/>
  <c r="G443" i="1"/>
  <c r="H303" i="1"/>
  <c r="J238" i="1"/>
  <c r="L1096" i="1"/>
  <c r="O1322" i="1"/>
  <c r="M1982" i="1"/>
  <c r="C745" i="1"/>
  <c r="E1175" i="1"/>
  <c r="O878" i="1"/>
  <c r="F1143" i="1"/>
  <c r="M2203" i="1"/>
  <c r="I943" i="1"/>
  <c r="L238" i="1"/>
  <c r="G99" i="1"/>
  <c r="F643" i="1"/>
  <c r="C2022" i="1"/>
  <c r="H456" i="1"/>
  <c r="N386" i="1"/>
  <c r="D93" i="1"/>
  <c r="C629" i="1"/>
  <c r="N661" i="1"/>
  <c r="D146" i="1"/>
  <c r="D945" i="1"/>
  <c r="C1078" i="1"/>
  <c r="I740" i="1"/>
  <c r="H374" i="1"/>
  <c r="C62" i="1"/>
  <c r="L695" i="1"/>
  <c r="J1415" i="1"/>
  <c r="O635" i="1"/>
  <c r="E335" i="1"/>
  <c r="C764" i="1"/>
  <c r="K1373" i="1"/>
  <c r="E563" i="1"/>
  <c r="G495" i="1"/>
  <c r="G182" i="1"/>
  <c r="I1747" i="1"/>
  <c r="E856" i="1"/>
  <c r="O1606" i="1"/>
  <c r="M1210" i="1"/>
  <c r="M1632" i="1"/>
  <c r="H122" i="1"/>
  <c r="J913" i="1"/>
  <c r="N1087" i="1"/>
  <c r="H2487" i="1"/>
  <c r="I68" i="1"/>
  <c r="H555" i="1"/>
  <c r="F210" i="1"/>
  <c r="M27" i="1"/>
  <c r="E1008" i="1"/>
  <c r="G595" i="1"/>
  <c r="K1298" i="1"/>
  <c r="H865" i="1"/>
  <c r="I1308" i="1"/>
  <c r="H1388" i="1"/>
  <c r="L522" i="1"/>
  <c r="C911" i="1"/>
  <c r="H854" i="1"/>
  <c r="O1598" i="1"/>
  <c r="I517" i="1"/>
  <c r="M840" i="1"/>
  <c r="K1031" i="1"/>
  <c r="I130" i="1"/>
  <c r="C258" i="1"/>
  <c r="L489" i="1"/>
  <c r="J411" i="1"/>
  <c r="N90" i="1"/>
  <c r="I588" i="1"/>
  <c r="G299" i="1"/>
  <c r="K180" i="1"/>
  <c r="O631" i="1"/>
  <c r="M1319" i="1"/>
  <c r="G1784" i="1"/>
  <c r="K339" i="1"/>
  <c r="N2779" i="1"/>
  <c r="E233" i="1"/>
  <c r="D682" i="1"/>
  <c r="I335" i="1"/>
  <c r="O1295" i="1"/>
  <c r="N843" i="1"/>
  <c r="M127" i="1"/>
  <c r="I808" i="1"/>
  <c r="H709" i="1"/>
  <c r="J500" i="1"/>
  <c r="J424" i="1"/>
  <c r="E2970" i="1"/>
  <c r="F1086" i="1"/>
  <c r="F2248" i="1"/>
  <c r="C862" i="1"/>
  <c r="I1285" i="1"/>
  <c r="E2383" i="1"/>
  <c r="M1263" i="1"/>
  <c r="G1519" i="1"/>
  <c r="G263" i="1"/>
  <c r="K3975" i="1"/>
  <c r="F1071" i="1"/>
  <c r="N48" i="1"/>
  <c r="O495" i="1"/>
  <c r="D94" i="1"/>
  <c r="H775" i="1"/>
  <c r="C1001" i="1"/>
  <c r="O1605" i="1"/>
  <c r="L780" i="1"/>
  <c r="L630" i="1"/>
  <c r="K1933" i="1"/>
  <c r="K258" i="1"/>
  <c r="C917" i="1"/>
  <c r="L925" i="1"/>
  <c r="L1572" i="1"/>
  <c r="F1761" i="1"/>
  <c r="K438" i="1"/>
  <c r="L362" i="1"/>
  <c r="C381" i="1"/>
  <c r="F831" i="1"/>
  <c r="K788" i="1"/>
  <c r="D3737" i="1"/>
  <c r="E819" i="1"/>
  <c r="J882" i="1"/>
  <c r="N662" i="1"/>
  <c r="M210" i="1"/>
  <c r="G302" i="1"/>
  <c r="N272" i="1"/>
  <c r="K327" i="1"/>
  <c r="F837" i="1"/>
  <c r="I472" i="1"/>
  <c r="O728" i="1"/>
  <c r="E132" i="1"/>
  <c r="G493" i="1"/>
  <c r="E155" i="1"/>
  <c r="O329" i="1"/>
  <c r="K649" i="1"/>
  <c r="H1515" i="1"/>
  <c r="J120" i="1"/>
  <c r="D2138" i="1"/>
  <c r="H1145" i="1"/>
  <c r="I1515" i="1"/>
  <c r="K108" i="1"/>
  <c r="M798" i="1"/>
  <c r="L621" i="1"/>
  <c r="N1602" i="1"/>
  <c r="I232" i="1"/>
  <c r="C1363" i="1"/>
  <c r="M849" i="1"/>
  <c r="D117" i="1"/>
  <c r="K385" i="1"/>
  <c r="J1266" i="1"/>
  <c r="D661" i="1"/>
  <c r="D554" i="1"/>
  <c r="D793" i="1"/>
  <c r="F128" i="1"/>
  <c r="E1190" i="1"/>
  <c r="J694" i="1"/>
  <c r="E108" i="1"/>
  <c r="J1404" i="1"/>
  <c r="H590" i="1"/>
  <c r="H226" i="1"/>
  <c r="C41" i="1"/>
  <c r="J445" i="1"/>
  <c r="D826" i="1"/>
  <c r="F407" i="1"/>
  <c r="K45" i="1"/>
  <c r="K6" i="1"/>
  <c r="J111" i="1"/>
  <c r="K273" i="1"/>
  <c r="E1027" i="1"/>
  <c r="E1358" i="1"/>
  <c r="I495" i="1"/>
  <c r="D1344" i="1"/>
  <c r="K112" i="1"/>
  <c r="J147" i="1"/>
  <c r="C3257" i="1"/>
  <c r="I509" i="1"/>
  <c r="N1372" i="1"/>
  <c r="N1056" i="1"/>
  <c r="G216" i="1"/>
  <c r="C1543" i="1"/>
  <c r="J1197" i="1"/>
  <c r="H2719" i="1"/>
  <c r="O352" i="1"/>
  <c r="K329" i="1"/>
  <c r="E628" i="1"/>
  <c r="F54" i="1"/>
  <c r="D823" i="1"/>
  <c r="M430" i="1"/>
  <c r="H26" i="1"/>
  <c r="M494" i="1"/>
  <c r="I629" i="1"/>
  <c r="C103" i="1"/>
  <c r="C1150" i="1"/>
  <c r="K182" i="1"/>
  <c r="F311" i="1"/>
  <c r="N1826" i="1"/>
  <c r="G859" i="1"/>
  <c r="F566" i="1"/>
  <c r="N610" i="1"/>
  <c r="H1925" i="1"/>
  <c r="G791" i="1"/>
  <c r="L874" i="1"/>
  <c r="C284" i="1"/>
  <c r="F49" i="1"/>
  <c r="L290" i="1"/>
  <c r="J341" i="1"/>
  <c r="E364" i="1"/>
  <c r="L391" i="1"/>
  <c r="F685" i="1"/>
  <c r="F1075" i="1"/>
  <c r="G1080" i="1"/>
  <c r="C770" i="1"/>
  <c r="O687" i="1"/>
  <c r="H1289" i="1"/>
  <c r="G405" i="1"/>
  <c r="C885" i="1"/>
  <c r="O703" i="1"/>
  <c r="O4" i="1"/>
  <c r="N2633" i="1"/>
  <c r="K254" i="1"/>
  <c r="J512" i="1"/>
  <c r="L230" i="1"/>
  <c r="N679" i="1"/>
  <c r="I1248" i="1"/>
  <c r="L155" i="1"/>
  <c r="K353" i="1"/>
  <c r="L790" i="1"/>
  <c r="E2068" i="1"/>
  <c r="H32" i="1"/>
  <c r="M1003" i="1"/>
  <c r="C3618" i="1"/>
  <c r="O337" i="1"/>
  <c r="J77" i="1"/>
  <c r="M1530" i="1"/>
  <c r="N503" i="1"/>
  <c r="H574" i="1"/>
  <c r="I2520" i="1"/>
  <c r="L833" i="1"/>
  <c r="L1525" i="1"/>
  <c r="G276" i="1"/>
  <c r="O2919" i="1"/>
  <c r="O831" i="1"/>
  <c r="C644" i="1"/>
  <c r="I1207" i="1"/>
  <c r="H177" i="1"/>
  <c r="E2227" i="1"/>
  <c r="C998" i="1"/>
  <c r="O1264" i="1"/>
  <c r="L616" i="1"/>
  <c r="G1762" i="1"/>
  <c r="G985" i="1"/>
  <c r="J158" i="1"/>
  <c r="H230" i="1"/>
  <c r="N807" i="1"/>
  <c r="J396" i="1"/>
  <c r="C706" i="1"/>
  <c r="E381" i="1"/>
  <c r="L1104" i="1"/>
  <c r="O1819" i="1"/>
  <c r="O547" i="1"/>
  <c r="H2179" i="1"/>
  <c r="L961" i="1"/>
  <c r="O375" i="1"/>
  <c r="M696" i="1"/>
  <c r="C174" i="1"/>
  <c r="K584" i="1"/>
  <c r="I1446" i="1"/>
  <c r="K85" i="1"/>
  <c r="E152" i="1"/>
  <c r="F306" i="1"/>
  <c r="J761" i="1"/>
  <c r="N44" i="1"/>
  <c r="M2918" i="1"/>
  <c r="L2161" i="1"/>
  <c r="O1701" i="1"/>
  <c r="H433" i="1"/>
  <c r="M2002" i="1"/>
  <c r="J1954" i="1"/>
  <c r="D1943" i="1"/>
  <c r="H2654" i="1"/>
  <c r="K2147" i="1"/>
  <c r="M3452" i="1"/>
  <c r="H2306" i="1"/>
  <c r="I1901" i="1"/>
  <c r="I2651" i="1"/>
  <c r="J2194" i="1"/>
  <c r="D1583" i="1"/>
  <c r="E1788" i="1"/>
  <c r="F1178" i="1"/>
  <c r="G1640" i="1"/>
  <c r="N2135" i="1"/>
  <c r="F3709" i="1"/>
  <c r="G1643" i="1"/>
  <c r="L1535" i="1"/>
  <c r="L1519" i="1"/>
  <c r="N1695" i="1"/>
  <c r="C1775" i="1"/>
  <c r="O1006" i="1"/>
  <c r="E910" i="1"/>
  <c r="D1956" i="1"/>
  <c r="M1340" i="1"/>
  <c r="L1473" i="1"/>
  <c r="K2204" i="1"/>
  <c r="J1787" i="1"/>
  <c r="I424" i="1"/>
  <c r="L2017" i="1"/>
  <c r="C2134" i="1"/>
  <c r="F2182" i="1"/>
  <c r="I449" i="1"/>
  <c r="G1620" i="1"/>
  <c r="I1230" i="1"/>
  <c r="I1438" i="1"/>
  <c r="K2303" i="1"/>
  <c r="E655" i="1"/>
  <c r="O1137" i="1"/>
  <c r="N1490" i="1"/>
  <c r="F2301" i="1"/>
  <c r="E1260" i="1"/>
  <c r="D2336" i="1"/>
  <c r="L1210" i="1"/>
  <c r="D2046" i="1"/>
  <c r="D383" i="1"/>
  <c r="C3011" i="1"/>
  <c r="L1034" i="1"/>
  <c r="K1751" i="1"/>
  <c r="G1149" i="1"/>
  <c r="N934" i="1"/>
  <c r="H902" i="1"/>
  <c r="D1087" i="1"/>
  <c r="C590" i="1"/>
  <c r="D1335" i="1"/>
  <c r="D997" i="1"/>
  <c r="E1143" i="1"/>
  <c r="H827" i="1"/>
  <c r="F345" i="1"/>
  <c r="H1838" i="1"/>
  <c r="E71" i="1"/>
  <c r="L1386" i="1"/>
  <c r="H2068" i="1"/>
  <c r="O1831" i="1"/>
  <c r="H760" i="1"/>
  <c r="L2721" i="1"/>
  <c r="D2071" i="1"/>
  <c r="K377" i="1"/>
  <c r="H419" i="1"/>
  <c r="F515" i="1"/>
  <c r="O3064" i="1"/>
  <c r="K640" i="1"/>
  <c r="H1320" i="1"/>
  <c r="J2189" i="1"/>
  <c r="C599" i="1"/>
  <c r="I777" i="1"/>
  <c r="H2892" i="1"/>
  <c r="J779" i="1"/>
  <c r="G2248" i="1"/>
  <c r="F1012" i="1"/>
  <c r="K719" i="1"/>
  <c r="M402" i="1"/>
  <c r="K283" i="1"/>
  <c r="J540" i="1"/>
  <c r="G2085" i="1"/>
  <c r="G1723" i="1"/>
  <c r="O467" i="1"/>
  <c r="L898" i="1"/>
  <c r="O1274" i="1"/>
  <c r="C1190" i="1"/>
  <c r="F822" i="1"/>
  <c r="F501" i="1"/>
  <c r="D490" i="1"/>
  <c r="C2002" i="1"/>
  <c r="H343" i="1"/>
  <c r="G534" i="1"/>
  <c r="M1339" i="1"/>
  <c r="O314" i="1"/>
  <c r="L349" i="1"/>
  <c r="N30" i="1"/>
  <c r="G1876" i="1"/>
  <c r="H820" i="1"/>
  <c r="G353" i="1"/>
  <c r="J126" i="1"/>
  <c r="K7" i="1"/>
  <c r="I376" i="1"/>
  <c r="H885" i="1"/>
  <c r="E1773" i="1"/>
  <c r="E427" i="1"/>
  <c r="C445" i="1"/>
  <c r="G317" i="1"/>
  <c r="D1467" i="1"/>
  <c r="J435" i="1"/>
  <c r="C279" i="1"/>
  <c r="H1857" i="1"/>
  <c r="G655" i="1"/>
  <c r="E520" i="1"/>
  <c r="K79" i="1"/>
  <c r="I156" i="1"/>
  <c r="K952" i="1"/>
  <c r="I1029" i="1"/>
  <c r="N410" i="1"/>
  <c r="C486" i="1"/>
  <c r="M486" i="1"/>
  <c r="O69" i="1"/>
  <c r="M432" i="1"/>
  <c r="J817" i="1"/>
  <c r="C289" i="1"/>
  <c r="F746" i="1"/>
  <c r="L126" i="1"/>
  <c r="H211" i="1"/>
  <c r="L598" i="1"/>
  <c r="E772" i="1"/>
  <c r="H588" i="1"/>
  <c r="N2708" i="1"/>
  <c r="L274" i="1"/>
  <c r="K235" i="1"/>
  <c r="L220" i="1"/>
  <c r="O274" i="1"/>
  <c r="K106" i="1"/>
  <c r="O1816" i="1"/>
  <c r="L123" i="1"/>
  <c r="H1931" i="1"/>
  <c r="M1953" i="1"/>
  <c r="L16" i="1"/>
  <c r="M1457" i="1"/>
  <c r="D2516" i="1"/>
  <c r="K556" i="1"/>
  <c r="D3268" i="1"/>
  <c r="J2184" i="1"/>
  <c r="I1160" i="1"/>
  <c r="G148" i="1"/>
  <c r="N424" i="1"/>
  <c r="O1267" i="1"/>
  <c r="O1004" i="1"/>
  <c r="M280" i="1"/>
  <c r="J40" i="1"/>
  <c r="N729" i="1"/>
  <c r="O962" i="1"/>
  <c r="K163" i="1"/>
  <c r="F147" i="1"/>
  <c r="L2216" i="1"/>
  <c r="F558" i="1"/>
  <c r="C135" i="1"/>
  <c r="F169" i="1"/>
  <c r="O84" i="1"/>
  <c r="M2174" i="1"/>
  <c r="M454" i="1"/>
  <c r="H832" i="1"/>
  <c r="L272" i="1"/>
  <c r="K489" i="1"/>
  <c r="M2815" i="1"/>
  <c r="C37" i="1"/>
  <c r="C357" i="1"/>
  <c r="K396" i="1"/>
  <c r="F301" i="1"/>
  <c r="G1175" i="1"/>
  <c r="E8" i="1"/>
  <c r="O639" i="1"/>
  <c r="N814" i="1"/>
  <c r="M790" i="1"/>
  <c r="F405" i="1"/>
  <c r="G444" i="1"/>
  <c r="D398" i="1"/>
  <c r="J155" i="1"/>
  <c r="J14" i="1"/>
  <c r="L228" i="1"/>
  <c r="G727" i="1"/>
  <c r="M657" i="1"/>
  <c r="J359" i="1"/>
  <c r="J1911" i="1"/>
  <c r="C1169" i="1"/>
  <c r="N1234" i="1"/>
  <c r="D2005" i="1"/>
  <c r="F436" i="1"/>
  <c r="H2450" i="1"/>
  <c r="J1301" i="1"/>
  <c r="J1309" i="1"/>
  <c r="G2824" i="1"/>
  <c r="M490" i="1"/>
  <c r="I136" i="1"/>
  <c r="O244" i="1"/>
  <c r="N319" i="1"/>
  <c r="H1257" i="1"/>
  <c r="K1625" i="1"/>
  <c r="E175" i="1"/>
  <c r="D331" i="1"/>
  <c r="I1173" i="1"/>
  <c r="O1491" i="1"/>
  <c r="N131" i="1"/>
  <c r="I399" i="1"/>
  <c r="K323" i="1"/>
  <c r="F133" i="1"/>
  <c r="M538" i="1"/>
  <c r="L713" i="1"/>
  <c r="C863" i="1"/>
  <c r="I1098" i="1"/>
  <c r="F669" i="1"/>
  <c r="J576" i="1"/>
  <c r="E554" i="1"/>
  <c r="M243" i="1"/>
  <c r="G735" i="1"/>
  <c r="K423" i="1"/>
  <c r="K736" i="1"/>
  <c r="K601" i="1"/>
  <c r="G51" i="1"/>
  <c r="H350" i="1"/>
  <c r="F2163" i="1"/>
  <c r="I100" i="1"/>
  <c r="L287" i="1"/>
  <c r="D474" i="1"/>
  <c r="F440" i="1"/>
  <c r="E176" i="1"/>
  <c r="F838" i="1"/>
  <c r="K782" i="1"/>
  <c r="O199" i="1"/>
  <c r="M695" i="1"/>
  <c r="M656" i="1"/>
  <c r="O455" i="1"/>
  <c r="E1548" i="1"/>
  <c r="K540" i="1"/>
  <c r="J275" i="1"/>
  <c r="E1411" i="1"/>
  <c r="C803" i="1"/>
  <c r="O1159" i="1"/>
  <c r="D2229" i="1"/>
  <c r="F858" i="1"/>
  <c r="E1453" i="1"/>
  <c r="E2197" i="1"/>
  <c r="N1534" i="1"/>
  <c r="N434" i="1"/>
  <c r="E386" i="1"/>
  <c r="E2494" i="1"/>
  <c r="C571" i="1"/>
  <c r="O546" i="1"/>
  <c r="F835" i="1"/>
  <c r="G76" i="1"/>
  <c r="E1064" i="1"/>
  <c r="D24" i="1"/>
  <c r="G596" i="1"/>
  <c r="M582" i="1"/>
  <c r="H881" i="1"/>
  <c r="C2316" i="1"/>
  <c r="C202" i="1"/>
  <c r="E243" i="1"/>
  <c r="E735" i="1"/>
  <c r="C1247" i="1"/>
  <c r="C209" i="1"/>
  <c r="O424" i="1"/>
  <c r="L1323" i="1"/>
  <c r="D1289" i="1"/>
  <c r="L325" i="1"/>
  <c r="J128" i="1"/>
  <c r="J9" i="1"/>
  <c r="D1111" i="1"/>
  <c r="D762" i="1"/>
  <c r="F734" i="1"/>
  <c r="D3628" i="1"/>
  <c r="O163" i="1"/>
  <c r="I679" i="1"/>
  <c r="O1044" i="1"/>
  <c r="J892" i="1"/>
  <c r="I192" i="1"/>
  <c r="E821" i="1"/>
  <c r="K461" i="1"/>
  <c r="H1096" i="1"/>
  <c r="I310" i="1"/>
  <c r="C2774" i="1"/>
  <c r="M385" i="1"/>
  <c r="E1391" i="1"/>
  <c r="O211" i="1"/>
  <c r="C1494" i="1"/>
  <c r="N791" i="1"/>
  <c r="C1337" i="1"/>
  <c r="H721" i="1"/>
  <c r="D219" i="1"/>
  <c r="N176" i="1"/>
  <c r="E100" i="1"/>
  <c r="G1083" i="1"/>
  <c r="N2479" i="1"/>
  <c r="C1062" i="1"/>
  <c r="M1393" i="1"/>
  <c r="J1134" i="1"/>
  <c r="L1987" i="1"/>
  <c r="O586" i="1"/>
  <c r="F466" i="1"/>
  <c r="O388" i="1"/>
  <c r="G1013" i="1"/>
  <c r="D619" i="1"/>
  <c r="F538" i="1"/>
  <c r="J31" i="1"/>
  <c r="E476" i="1"/>
  <c r="I734" i="1"/>
  <c r="O371" i="1"/>
  <c r="M3221" i="1"/>
  <c r="D811" i="1"/>
  <c r="G873" i="1"/>
  <c r="H676" i="1"/>
  <c r="H185" i="1"/>
  <c r="L316" i="1"/>
  <c r="G59" i="1"/>
  <c r="E788" i="1"/>
  <c r="L690" i="1"/>
  <c r="O801" i="1"/>
  <c r="M506" i="1"/>
  <c r="N759" i="1"/>
  <c r="D309" i="1"/>
  <c r="M923" i="1"/>
  <c r="G139" i="1"/>
  <c r="O2959" i="1"/>
  <c r="K400" i="1"/>
  <c r="O182" i="1"/>
  <c r="M300" i="1"/>
  <c r="O1398" i="1"/>
  <c r="G39" i="1"/>
  <c r="C164" i="1"/>
  <c r="M1368" i="1"/>
  <c r="K826" i="1"/>
  <c r="J1390" i="1"/>
  <c r="E862" i="1"/>
  <c r="K232" i="1"/>
  <c r="M2207" i="1"/>
  <c r="O1341" i="1"/>
  <c r="F2056" i="1"/>
  <c r="J2220" i="1"/>
  <c r="E305" i="1"/>
  <c r="O1156" i="1"/>
  <c r="L2231" i="1"/>
  <c r="I2617" i="1"/>
  <c r="M3012" i="1"/>
  <c r="D1670" i="1"/>
  <c r="H196" i="1"/>
  <c r="K503" i="1"/>
  <c r="L184" i="1"/>
  <c r="M377" i="1"/>
  <c r="H373" i="1"/>
  <c r="M768" i="1"/>
  <c r="N1313" i="1"/>
  <c r="C65" i="1"/>
  <c r="G1201" i="1"/>
  <c r="C556" i="1"/>
  <c r="F190" i="1"/>
  <c r="D260" i="1"/>
  <c r="I1310" i="1"/>
  <c r="L135" i="1"/>
  <c r="J561" i="1"/>
  <c r="G309" i="1"/>
  <c r="M73" i="1"/>
  <c r="D550" i="1"/>
  <c r="N1078" i="1"/>
  <c r="K1327" i="1"/>
  <c r="J221" i="1"/>
  <c r="C161" i="1"/>
  <c r="K901" i="1"/>
  <c r="J1210" i="1"/>
  <c r="K1551" i="1"/>
  <c r="H2445" i="1"/>
  <c r="O1246" i="1"/>
  <c r="F1279" i="1"/>
  <c r="I2217" i="1"/>
  <c r="H144" i="1"/>
  <c r="N1002" i="1"/>
  <c r="H1525" i="1"/>
  <c r="D2447" i="1"/>
  <c r="O31" i="1"/>
  <c r="H672" i="1"/>
  <c r="D747" i="1"/>
  <c r="K947" i="1"/>
  <c r="F670" i="1"/>
  <c r="K1491" i="1"/>
  <c r="G460" i="1"/>
  <c r="N835" i="1"/>
  <c r="C225" i="1"/>
  <c r="L1000" i="1"/>
  <c r="F156" i="1"/>
  <c r="C404" i="1"/>
  <c r="E620" i="1"/>
  <c r="D820" i="1"/>
  <c r="J118" i="1"/>
  <c r="E199" i="1"/>
  <c r="K20" i="1"/>
  <c r="J591" i="1"/>
  <c r="F148" i="1"/>
  <c r="J414" i="1"/>
  <c r="H822" i="1"/>
  <c r="L1302" i="1"/>
  <c r="C789" i="1"/>
  <c r="N769" i="1"/>
  <c r="K121" i="1"/>
  <c r="D999" i="1"/>
  <c r="J750" i="1"/>
  <c r="G563" i="1"/>
  <c r="N109" i="1"/>
  <c r="H1044" i="1"/>
  <c r="N119" i="1"/>
  <c r="D230" i="1"/>
  <c r="M1138" i="1"/>
  <c r="M1087" i="1"/>
  <c r="C548" i="1"/>
  <c r="G225" i="1"/>
  <c r="N1332" i="1"/>
  <c r="G897" i="1"/>
  <c r="J1111" i="1"/>
  <c r="J654" i="1"/>
  <c r="L1589" i="1"/>
  <c r="L213" i="1"/>
  <c r="E890" i="1"/>
  <c r="J1298" i="1"/>
  <c r="E1212" i="1"/>
  <c r="D2215" i="1"/>
  <c r="N2114" i="1"/>
  <c r="H1178" i="1"/>
  <c r="E1240" i="1"/>
  <c r="D938" i="1"/>
  <c r="E84" i="1"/>
  <c r="M182" i="1"/>
  <c r="N302" i="1"/>
  <c r="O471" i="1"/>
  <c r="J228" i="1"/>
  <c r="I1016" i="1"/>
  <c r="K2037" i="1"/>
  <c r="M1150" i="1"/>
  <c r="F661" i="1"/>
  <c r="E1083" i="1"/>
  <c r="O217" i="1"/>
  <c r="M1594" i="1"/>
  <c r="I2780" i="1"/>
  <c r="J1259" i="1"/>
  <c r="C1975" i="1"/>
  <c r="L323" i="1"/>
  <c r="O458" i="1"/>
  <c r="G398" i="1"/>
  <c r="D274" i="1"/>
  <c r="F1056" i="1"/>
  <c r="D1257" i="1"/>
  <c r="K609" i="1"/>
  <c r="L352" i="1"/>
  <c r="L1094" i="1"/>
  <c r="L22" i="1"/>
  <c r="D1473" i="1"/>
  <c r="J409" i="1"/>
  <c r="G97" i="1"/>
  <c r="G319" i="1"/>
  <c r="C1133" i="1"/>
  <c r="J582" i="1"/>
  <c r="I736" i="1"/>
  <c r="O869" i="1"/>
  <c r="K728" i="1"/>
  <c r="I81" i="1"/>
  <c r="L268" i="1"/>
  <c r="M1142" i="1"/>
  <c r="G951" i="1"/>
  <c r="G365" i="1"/>
  <c r="H271" i="1"/>
  <c r="N1022" i="1"/>
  <c r="E256" i="1"/>
  <c r="C1188" i="1"/>
  <c r="G1043" i="1"/>
  <c r="E42" i="1"/>
  <c r="H1069" i="1"/>
  <c r="M600" i="1"/>
  <c r="J139" i="1"/>
  <c r="E691" i="1"/>
  <c r="D10" i="1"/>
  <c r="N459" i="1"/>
  <c r="I258" i="1"/>
  <c r="E365" i="1"/>
  <c r="L469" i="1"/>
  <c r="K553" i="1"/>
  <c r="J1049" i="1"/>
  <c r="E1810" i="1"/>
  <c r="C1185" i="1"/>
  <c r="H821" i="1"/>
  <c r="F845" i="1"/>
  <c r="F270" i="1"/>
  <c r="G524" i="1"/>
  <c r="O1263" i="1"/>
  <c r="D499" i="1"/>
  <c r="J389" i="1"/>
  <c r="C1022" i="1"/>
  <c r="N263" i="1"/>
  <c r="H347" i="1"/>
  <c r="C47" i="1"/>
  <c r="D775" i="1"/>
  <c r="E195" i="1"/>
  <c r="K495" i="1"/>
  <c r="K623" i="1"/>
  <c r="L743" i="1"/>
  <c r="K128" i="1"/>
  <c r="J2620" i="1"/>
  <c r="I430" i="1"/>
  <c r="L178" i="1"/>
  <c r="H262" i="1"/>
  <c r="H720" i="1"/>
  <c r="C954" i="1"/>
  <c r="D625" i="1"/>
  <c r="K990" i="1"/>
  <c r="J470" i="1"/>
  <c r="M315" i="1"/>
  <c r="N471" i="1"/>
  <c r="D246" i="1"/>
  <c r="G954" i="1"/>
  <c r="D2267" i="1"/>
  <c r="C145" i="1"/>
  <c r="E127" i="1"/>
  <c r="G94" i="1"/>
  <c r="E1194" i="1"/>
  <c r="I143" i="1"/>
  <c r="D702" i="1"/>
  <c r="I716" i="1"/>
  <c r="J258" i="1"/>
  <c r="O2057" i="1"/>
  <c r="O439" i="1"/>
  <c r="J186" i="1"/>
  <c r="H1343" i="1"/>
  <c r="K493" i="1"/>
  <c r="L498" i="1"/>
  <c r="D2000" i="1"/>
  <c r="G826" i="1"/>
  <c r="N70" i="1"/>
  <c r="M825" i="1"/>
  <c r="D1199" i="1"/>
  <c r="G518" i="1"/>
  <c r="C265" i="1"/>
  <c r="G1215" i="1"/>
  <c r="J110" i="1"/>
  <c r="J143" i="1"/>
  <c r="K710" i="1"/>
  <c r="N28" i="1"/>
  <c r="F189" i="1"/>
  <c r="L543" i="1"/>
  <c r="G422" i="1"/>
  <c r="L1022" i="1"/>
  <c r="N780" i="1"/>
  <c r="H1892" i="1"/>
  <c r="D190" i="1"/>
  <c r="N1556" i="1"/>
  <c r="O252" i="1"/>
  <c r="M438" i="1"/>
  <c r="I1074" i="1"/>
  <c r="K677" i="1"/>
  <c r="D1047" i="1"/>
  <c r="F450" i="1"/>
  <c r="F2198" i="1"/>
  <c r="J1499" i="1"/>
  <c r="L346" i="1"/>
  <c r="D574" i="1"/>
  <c r="F2323" i="1"/>
  <c r="D1332" i="1"/>
  <c r="F1937" i="1"/>
  <c r="I273" i="1"/>
  <c r="O743" i="1"/>
  <c r="N148" i="1"/>
  <c r="I677" i="1"/>
  <c r="D276" i="1"/>
  <c r="H391" i="1"/>
  <c r="D311" i="1"/>
  <c r="L307" i="1"/>
  <c r="L279" i="1"/>
  <c r="L430" i="1"/>
  <c r="G567" i="1"/>
  <c r="H774" i="1"/>
  <c r="O1336" i="1"/>
  <c r="O756" i="1"/>
  <c r="H153" i="1"/>
  <c r="F1023" i="1"/>
  <c r="D423" i="1"/>
  <c r="I294" i="1"/>
  <c r="L92" i="1"/>
  <c r="H121" i="1"/>
  <c r="K276" i="1"/>
  <c r="E2363" i="1"/>
  <c r="F490" i="1"/>
  <c r="J584" i="1"/>
  <c r="O386" i="1"/>
  <c r="D547" i="1"/>
  <c r="M1187" i="1"/>
  <c r="H528" i="1"/>
  <c r="N777" i="1"/>
  <c r="F511" i="1"/>
  <c r="H2590" i="1"/>
  <c r="O447" i="1"/>
  <c r="G178" i="1"/>
  <c r="D2077" i="1"/>
  <c r="K914" i="1"/>
  <c r="G103" i="1"/>
  <c r="J814" i="1"/>
  <c r="D1283" i="1"/>
  <c r="O96" i="1"/>
  <c r="N3695" i="1"/>
  <c r="M456" i="1"/>
  <c r="K933" i="1"/>
  <c r="F457" i="1"/>
  <c r="I1238" i="1"/>
  <c r="I1061" i="1"/>
  <c r="L735" i="1"/>
  <c r="F58" i="1"/>
  <c r="E437" i="1"/>
  <c r="C394" i="1"/>
  <c r="N674" i="1"/>
  <c r="H387" i="1"/>
  <c r="H2057" i="1"/>
  <c r="D2198" i="1"/>
  <c r="O3314" i="1"/>
  <c r="J972" i="1"/>
  <c r="L2280" i="1"/>
  <c r="N907" i="1"/>
  <c r="J1027" i="1"/>
  <c r="C1139" i="1"/>
  <c r="O1219" i="1"/>
  <c r="G1856" i="1"/>
  <c r="F766" i="1"/>
  <c r="E915" i="1"/>
  <c r="F4" i="1"/>
  <c r="L235" i="1"/>
  <c r="L750" i="1"/>
  <c r="D484" i="1"/>
  <c r="N1462" i="1"/>
  <c r="M793" i="1"/>
  <c r="O484" i="1"/>
  <c r="O2" i="1"/>
  <c r="F667" i="1"/>
  <c r="D15" i="1"/>
  <c r="M1857" i="1"/>
  <c r="C469" i="1"/>
  <c r="I2538" i="1"/>
  <c r="J841" i="1"/>
  <c r="K644" i="1"/>
  <c r="K401" i="1"/>
  <c r="E1010" i="1"/>
  <c r="M1179" i="1"/>
  <c r="F2018" i="1"/>
  <c r="N654" i="1"/>
  <c r="L638" i="1"/>
  <c r="L941" i="1"/>
  <c r="L537" i="1"/>
  <c r="N155" i="1"/>
  <c r="J1583" i="1"/>
  <c r="G2939" i="1"/>
  <c r="O315" i="1"/>
  <c r="E912" i="1"/>
  <c r="D1375" i="1"/>
  <c r="F1272" i="1"/>
  <c r="M634" i="1"/>
  <c r="K662" i="1"/>
  <c r="H1700" i="1"/>
  <c r="D642" i="1"/>
  <c r="M482" i="1"/>
  <c r="L225" i="1"/>
  <c r="K153" i="1"/>
  <c r="O1813" i="1"/>
  <c r="C2" i="1"/>
  <c r="K299" i="1"/>
  <c r="D799" i="1"/>
  <c r="H289" i="1"/>
  <c r="D172" i="1"/>
  <c r="J806" i="1"/>
  <c r="G694" i="1"/>
  <c r="F1097" i="1"/>
  <c r="C2253" i="1"/>
  <c r="O2159" i="1"/>
  <c r="E294" i="1"/>
  <c r="M303" i="1"/>
  <c r="F1596" i="1"/>
  <c r="J2699" i="1"/>
  <c r="G2462" i="1"/>
  <c r="C2254" i="1"/>
  <c r="J2470" i="1"/>
  <c r="H2094" i="1"/>
  <c r="O3813" i="1"/>
  <c r="D3028" i="1"/>
  <c r="D2141" i="1"/>
  <c r="L1793" i="1"/>
  <c r="K2968" i="1"/>
  <c r="C1699" i="1"/>
  <c r="M620" i="1"/>
  <c r="K2909" i="1"/>
  <c r="K1609" i="1"/>
  <c r="D3559" i="1"/>
  <c r="C1598" i="1"/>
  <c r="M3048" i="1"/>
  <c r="O605" i="1"/>
  <c r="O2657" i="1"/>
  <c r="G1549" i="1"/>
  <c r="I2064" i="1"/>
  <c r="M1716" i="1"/>
  <c r="N573" i="1"/>
  <c r="I1335" i="1"/>
  <c r="H466" i="1"/>
  <c r="H973" i="1"/>
  <c r="G1674" i="1"/>
  <c r="E1048" i="1"/>
  <c r="F2091" i="1"/>
  <c r="D2161" i="1"/>
  <c r="D1548" i="1"/>
  <c r="N318" i="1"/>
  <c r="M1874" i="1"/>
  <c r="I1452" i="1"/>
  <c r="D1865" i="1"/>
  <c r="G1048" i="1"/>
  <c r="J1994" i="1"/>
  <c r="E2445" i="1"/>
  <c r="D1437" i="1"/>
  <c r="N1667" i="1"/>
  <c r="C582" i="1"/>
  <c r="I2497" i="1"/>
  <c r="K1554" i="1"/>
  <c r="D1672" i="1"/>
  <c r="K1223" i="1"/>
  <c r="N2359" i="1"/>
  <c r="K930" i="1"/>
  <c r="I1492" i="1"/>
  <c r="J1370" i="1"/>
  <c r="K2273" i="1"/>
  <c r="E839" i="1"/>
  <c r="C1761" i="1"/>
  <c r="M1112" i="1"/>
  <c r="E2808" i="1"/>
  <c r="E2137" i="1"/>
  <c r="M2525" i="1"/>
  <c r="I553" i="1"/>
  <c r="F1150" i="1"/>
  <c r="L953" i="1"/>
  <c r="M2230" i="1"/>
  <c r="D785" i="1"/>
  <c r="H4110" i="1"/>
  <c r="J1161" i="1"/>
  <c r="L517" i="1"/>
  <c r="E1062" i="1"/>
  <c r="I881" i="1"/>
  <c r="G937" i="1"/>
  <c r="F1634" i="1"/>
  <c r="D2065" i="1"/>
  <c r="L1636" i="1"/>
  <c r="J1946" i="1"/>
  <c r="D377" i="1"/>
  <c r="E2477" i="1"/>
  <c r="I1781" i="1"/>
  <c r="I4195" i="1"/>
  <c r="D1278" i="1"/>
  <c r="K346" i="1"/>
  <c r="M452" i="1"/>
  <c r="C111" i="1"/>
  <c r="M999" i="1"/>
  <c r="K1574" i="1"/>
  <c r="L2237" i="1"/>
  <c r="C2241" i="1"/>
  <c r="C683" i="1"/>
  <c r="G1722" i="1"/>
  <c r="H2624" i="1"/>
  <c r="K1212" i="1"/>
  <c r="J3045" i="1"/>
  <c r="F1787" i="1"/>
  <c r="N1050" i="1"/>
  <c r="E1296" i="1"/>
  <c r="J721" i="1"/>
  <c r="J1184" i="1"/>
  <c r="H275" i="1"/>
  <c r="O995" i="1"/>
  <c r="C12" i="1"/>
  <c r="D1365" i="1"/>
  <c r="F71" i="1"/>
  <c r="I1288" i="1"/>
  <c r="C244" i="1"/>
  <c r="C1880" i="1"/>
  <c r="E312" i="1"/>
  <c r="M246" i="1"/>
  <c r="I1486" i="1"/>
  <c r="J791" i="1"/>
  <c r="D272" i="1"/>
  <c r="M815" i="1"/>
  <c r="N753" i="1"/>
  <c r="O143" i="1"/>
  <c r="M2141" i="1"/>
  <c r="H1023" i="1"/>
  <c r="K50" i="1"/>
  <c r="N305" i="1"/>
  <c r="L742" i="1"/>
  <c r="G1205" i="1"/>
  <c r="M331" i="1"/>
  <c r="I298" i="1"/>
  <c r="H34" i="1"/>
  <c r="G73" i="1"/>
  <c r="D55" i="1"/>
  <c r="L224" i="1"/>
  <c r="O349" i="1"/>
  <c r="C864" i="1"/>
  <c r="J1719" i="1"/>
  <c r="D135" i="1"/>
  <c r="E21" i="1"/>
  <c r="O299" i="1"/>
  <c r="N342" i="1"/>
  <c r="E598" i="1"/>
  <c r="O1367" i="1"/>
  <c r="N849" i="1"/>
  <c r="J243" i="1"/>
  <c r="M602" i="1"/>
  <c r="G82" i="1"/>
  <c r="L270" i="1"/>
  <c r="J2910" i="1"/>
  <c r="L50" i="1"/>
  <c r="G1028" i="1"/>
  <c r="C148" i="1"/>
  <c r="F230" i="1"/>
  <c r="F32" i="1"/>
  <c r="D810" i="1"/>
  <c r="E1505" i="1"/>
  <c r="L2775" i="1"/>
  <c r="G522" i="1"/>
  <c r="D346" i="1"/>
  <c r="K966" i="1"/>
  <c r="D324" i="1"/>
  <c r="H1535" i="1"/>
  <c r="I2956" i="1"/>
  <c r="H967" i="1"/>
  <c r="L1606" i="1"/>
  <c r="F1723" i="1"/>
  <c r="O1123" i="1"/>
  <c r="H1730" i="1"/>
  <c r="K751" i="1"/>
  <c r="F1400" i="1"/>
  <c r="L584" i="1"/>
  <c r="C637" i="1"/>
  <c r="M65" i="1"/>
  <c r="H911" i="1"/>
  <c r="C91" i="1"/>
  <c r="N129" i="1"/>
  <c r="H375" i="1"/>
  <c r="H707" i="1"/>
  <c r="G351" i="1"/>
  <c r="L212" i="1"/>
  <c r="F499" i="1"/>
  <c r="J1616" i="1"/>
  <c r="G863" i="1"/>
  <c r="H57" i="1"/>
  <c r="J67" i="1"/>
  <c r="D374" i="1"/>
  <c r="J198" i="1"/>
  <c r="M1280" i="1"/>
  <c r="L1235" i="1"/>
  <c r="O166" i="1"/>
  <c r="L1011" i="1"/>
  <c r="H367" i="1"/>
  <c r="N1175" i="1"/>
  <c r="J2195" i="1"/>
  <c r="K198" i="1"/>
  <c r="N338" i="1"/>
  <c r="G349" i="1"/>
  <c r="K403" i="1"/>
  <c r="N32" i="1"/>
  <c r="O270" i="1"/>
  <c r="C489" i="1"/>
  <c r="M183" i="1"/>
  <c r="O552" i="1"/>
  <c r="G275" i="1"/>
  <c r="E863" i="1"/>
  <c r="J1166" i="1"/>
  <c r="O990" i="1"/>
  <c r="F952" i="1"/>
  <c r="M1154" i="1"/>
  <c r="F985" i="1"/>
  <c r="F757" i="1"/>
  <c r="L2779" i="1"/>
  <c r="G2428" i="1"/>
  <c r="F1267" i="1"/>
  <c r="O2142" i="1"/>
  <c r="E472" i="1"/>
  <c r="J343" i="1"/>
  <c r="K279" i="1"/>
  <c r="C451" i="1"/>
  <c r="C359" i="1"/>
  <c r="M1261" i="1"/>
  <c r="G751" i="1"/>
  <c r="G177" i="1"/>
  <c r="N615" i="1"/>
  <c r="M335" i="1"/>
  <c r="F646" i="1"/>
  <c r="I141" i="1"/>
  <c r="L782" i="1"/>
  <c r="K593" i="1"/>
  <c r="M277" i="1"/>
  <c r="E429" i="1"/>
  <c r="N222" i="1"/>
  <c r="H422" i="1"/>
  <c r="J630" i="1"/>
  <c r="K2120" i="1"/>
  <c r="O632" i="1"/>
  <c r="E454" i="1"/>
  <c r="L440" i="1"/>
  <c r="M281" i="1"/>
  <c r="G29" i="1"/>
  <c r="F1283" i="1"/>
  <c r="I662" i="1"/>
  <c r="K1366" i="1"/>
  <c r="N859" i="1"/>
  <c r="I486" i="1"/>
  <c r="O843" i="1"/>
  <c r="D231" i="1"/>
  <c r="E94" i="1"/>
  <c r="G108" i="1"/>
  <c r="G34" i="1"/>
  <c r="L557" i="1"/>
  <c r="C722" i="1"/>
  <c r="D621" i="1"/>
  <c r="C232" i="1"/>
  <c r="L709" i="1"/>
  <c r="H2586" i="1"/>
  <c r="G1036" i="1"/>
  <c r="O183" i="1"/>
  <c r="C1476" i="1"/>
  <c r="G2470" i="1"/>
  <c r="K1141" i="1"/>
  <c r="O2183" i="1"/>
  <c r="O1909" i="1"/>
  <c r="J2488" i="1"/>
  <c r="F2272" i="1"/>
  <c r="N1358" i="1"/>
  <c r="D342" i="1"/>
  <c r="I338" i="1"/>
  <c r="D1173" i="1"/>
  <c r="O680" i="1"/>
  <c r="H60" i="1"/>
  <c r="D59" i="1"/>
  <c r="F138" i="1"/>
  <c r="J613" i="1"/>
  <c r="E2305" i="1"/>
  <c r="K620" i="1"/>
  <c r="L329" i="1"/>
  <c r="I217" i="1"/>
  <c r="O2070" i="1"/>
  <c r="J16" i="1"/>
  <c r="E574" i="1"/>
  <c r="L308" i="1"/>
  <c r="G190" i="1"/>
  <c r="N989" i="1"/>
  <c r="K287" i="1"/>
  <c r="O714" i="1"/>
  <c r="C1141" i="1"/>
  <c r="M348" i="1"/>
  <c r="E523" i="1"/>
  <c r="E99" i="1"/>
  <c r="N465" i="1"/>
  <c r="L843" i="1"/>
  <c r="K129" i="1"/>
  <c r="D72" i="1"/>
  <c r="J438" i="1"/>
  <c r="G333" i="1"/>
  <c r="H51" i="1"/>
  <c r="F162" i="1"/>
  <c r="C140" i="1"/>
  <c r="H543" i="1"/>
  <c r="G615" i="1"/>
  <c r="N656" i="1"/>
  <c r="M1765" i="1"/>
  <c r="D1262" i="1"/>
  <c r="D578" i="1"/>
  <c r="L19" i="1"/>
  <c r="L689" i="1"/>
  <c r="O385" i="1"/>
  <c r="M62" i="1"/>
  <c r="D653" i="1"/>
  <c r="D1777" i="1"/>
  <c r="J515" i="1"/>
  <c r="K2669" i="1"/>
  <c r="L684" i="1"/>
  <c r="C1065" i="1"/>
  <c r="I2659" i="1"/>
  <c r="O1323" i="1"/>
  <c r="N470" i="1"/>
  <c r="G2091" i="1"/>
  <c r="L1879" i="1"/>
  <c r="C1007" i="1"/>
  <c r="D123" i="1"/>
  <c r="F803" i="1"/>
  <c r="L830" i="1"/>
  <c r="H644" i="1"/>
  <c r="E1287" i="1"/>
  <c r="I154" i="1"/>
  <c r="E133" i="1"/>
  <c r="D105" i="1"/>
  <c r="J189" i="1"/>
  <c r="K722" i="1"/>
  <c r="F620" i="1"/>
  <c r="F215" i="1"/>
  <c r="L1090" i="1"/>
  <c r="L375" i="1"/>
  <c r="D592" i="1"/>
  <c r="K240" i="1"/>
  <c r="N236" i="1"/>
  <c r="J678" i="1"/>
  <c r="I314" i="1"/>
  <c r="G1522" i="1"/>
  <c r="D66" i="1"/>
  <c r="C2013" i="1"/>
  <c r="H812" i="1"/>
  <c r="H1009" i="1"/>
  <c r="L1174" i="1"/>
  <c r="L82" i="1"/>
  <c r="I77" i="1"/>
  <c r="H195" i="1"/>
  <c r="J858" i="1"/>
  <c r="C3022" i="1"/>
  <c r="E161" i="1"/>
  <c r="C335" i="1"/>
  <c r="C214" i="1"/>
  <c r="C1127" i="1"/>
  <c r="H382" i="1"/>
  <c r="G803" i="1"/>
  <c r="F1674" i="1"/>
  <c r="C1172" i="1"/>
  <c r="H1127" i="1"/>
  <c r="H1723" i="1"/>
  <c r="D514" i="1"/>
  <c r="K1138" i="1"/>
  <c r="H1485" i="1"/>
  <c r="E1494" i="1"/>
  <c r="M1994" i="1"/>
  <c r="C1341" i="1"/>
  <c r="D154" i="1"/>
  <c r="M518" i="1"/>
  <c r="E90" i="1"/>
  <c r="K1003" i="1"/>
  <c r="E494" i="1"/>
  <c r="C159" i="1"/>
  <c r="H267" i="1"/>
  <c r="I670" i="1"/>
  <c r="J537" i="1"/>
  <c r="C705" i="1"/>
  <c r="O268" i="1"/>
  <c r="J300" i="1"/>
  <c r="C42" i="1"/>
  <c r="M1709" i="1"/>
  <c r="O777" i="1"/>
  <c r="N675" i="1"/>
  <c r="J421" i="1"/>
  <c r="F598" i="1"/>
  <c r="H1348" i="1"/>
  <c r="J785" i="1"/>
  <c r="M2478" i="1"/>
  <c r="M284" i="1"/>
  <c r="L416" i="1"/>
  <c r="K194" i="1"/>
  <c r="I2007" i="1"/>
  <c r="I2035" i="1"/>
  <c r="E878" i="1"/>
  <c r="H43" i="1"/>
  <c r="K954" i="1"/>
  <c r="D692" i="1"/>
  <c r="F1364" i="1"/>
  <c r="G2819" i="1"/>
  <c r="K2395" i="1"/>
  <c r="L1675" i="1"/>
  <c r="C230" i="1"/>
  <c r="J385" i="1"/>
  <c r="N1364" i="1"/>
  <c r="C442" i="1"/>
  <c r="G243" i="1"/>
  <c r="K1507" i="1"/>
  <c r="M422" i="1"/>
  <c r="K306" i="1"/>
  <c r="D1162" i="1"/>
  <c r="D803" i="1"/>
  <c r="O1536" i="1"/>
  <c r="J141" i="1"/>
  <c r="O251" i="1"/>
  <c r="I253" i="1"/>
  <c r="K723" i="1"/>
  <c r="L759" i="1"/>
  <c r="F182" i="1"/>
  <c r="M434" i="1"/>
  <c r="L200" i="1"/>
  <c r="J73" i="1"/>
  <c r="O1272" i="1"/>
  <c r="N2011" i="1"/>
  <c r="E688" i="1"/>
  <c r="N332" i="1"/>
  <c r="J432" i="1"/>
  <c r="L1683" i="1"/>
  <c r="I216" i="1"/>
  <c r="D1226" i="1"/>
  <c r="F1562" i="1"/>
  <c r="K678" i="1"/>
  <c r="K1153" i="1"/>
  <c r="D534" i="1"/>
  <c r="H1286" i="1"/>
  <c r="O840" i="1"/>
  <c r="H748" i="1"/>
  <c r="M91" i="1"/>
  <c r="K768" i="1"/>
  <c r="I593" i="1"/>
  <c r="E1850" i="1"/>
  <c r="H2166" i="1"/>
  <c r="J1574" i="1"/>
  <c r="E1153" i="1"/>
  <c r="N1124" i="1"/>
  <c r="D1243" i="1"/>
  <c r="F1020" i="1"/>
  <c r="K1442" i="1"/>
  <c r="D1215" i="1"/>
  <c r="J569" i="1"/>
  <c r="C1354" i="1"/>
  <c r="H620" i="1"/>
  <c r="E604" i="1"/>
  <c r="L1597" i="1"/>
  <c r="F171" i="1"/>
  <c r="K1312" i="1"/>
  <c r="K1556" i="1"/>
  <c r="G1637" i="1"/>
  <c r="J171" i="1"/>
  <c r="M1608" i="1"/>
  <c r="I1357" i="1"/>
  <c r="N2908" i="1"/>
  <c r="L1552" i="1"/>
  <c r="D1586" i="1"/>
  <c r="N917" i="1"/>
  <c r="N1515" i="1"/>
  <c r="I406" i="1"/>
  <c r="H190" i="1"/>
  <c r="N22" i="1"/>
  <c r="G782" i="1"/>
  <c r="L538" i="1"/>
  <c r="M1207" i="1"/>
  <c r="L255" i="1"/>
  <c r="D1092" i="1"/>
  <c r="L1345" i="1"/>
  <c r="C1183" i="1"/>
  <c r="C34" i="1"/>
  <c r="F795" i="1"/>
  <c r="K1224" i="1"/>
  <c r="D341" i="1"/>
  <c r="H404" i="1"/>
  <c r="N472" i="1"/>
  <c r="K517" i="1"/>
  <c r="D192" i="1"/>
  <c r="I894" i="1"/>
  <c r="D297" i="1"/>
  <c r="I890" i="1"/>
  <c r="O13" i="1"/>
  <c r="J27" i="1"/>
  <c r="C133" i="1"/>
  <c r="C139" i="1"/>
  <c r="M1044" i="1"/>
  <c r="I622" i="1"/>
  <c r="J279" i="1"/>
  <c r="F1951" i="1"/>
  <c r="I105" i="1"/>
  <c r="M800" i="1"/>
  <c r="C541" i="1"/>
  <c r="N848" i="1"/>
  <c r="D722" i="1"/>
  <c r="C620" i="1"/>
  <c r="K1671" i="1"/>
  <c r="O939" i="1"/>
  <c r="E715" i="1"/>
  <c r="K610" i="1"/>
  <c r="N605" i="1"/>
  <c r="O9" i="1"/>
  <c r="E1099" i="1"/>
  <c r="E1814" i="1"/>
  <c r="M290" i="1"/>
  <c r="H125" i="1"/>
  <c r="L947" i="1"/>
  <c r="K293" i="1"/>
  <c r="N206" i="1"/>
  <c r="C224" i="1"/>
  <c r="C80" i="1"/>
  <c r="D405" i="1"/>
  <c r="H272" i="1"/>
  <c r="K1336" i="1"/>
  <c r="C1610" i="1"/>
  <c r="H875" i="1"/>
  <c r="I326" i="1"/>
  <c r="F1704" i="1"/>
  <c r="D805" i="1"/>
  <c r="O64" i="1"/>
  <c r="E219" i="1"/>
  <c r="K183" i="1"/>
  <c r="E474" i="1"/>
  <c r="F2306" i="1"/>
  <c r="O744" i="1"/>
  <c r="F296" i="1"/>
  <c r="L585" i="1"/>
  <c r="I1330" i="1"/>
  <c r="M1391" i="1"/>
  <c r="J2588" i="1"/>
  <c r="O170" i="1"/>
  <c r="C603" i="1"/>
  <c r="F899" i="1"/>
  <c r="G238" i="1"/>
  <c r="N752" i="1"/>
  <c r="F922" i="1"/>
  <c r="M771" i="1"/>
  <c r="F104" i="1"/>
  <c r="I212" i="1"/>
  <c r="J89" i="1"/>
  <c r="M581" i="1"/>
  <c r="M324" i="1"/>
  <c r="I1009" i="1"/>
  <c r="G28" i="1"/>
  <c r="J431" i="1"/>
  <c r="G717" i="1"/>
  <c r="G496" i="1"/>
  <c r="G819" i="1"/>
  <c r="F814" i="1"/>
  <c r="N271" i="1"/>
  <c r="H1072" i="1"/>
  <c r="C130" i="1"/>
  <c r="K196" i="1"/>
  <c r="N600" i="1"/>
  <c r="G523" i="1"/>
  <c r="C833" i="1"/>
  <c r="D438" i="1"/>
  <c r="E782" i="1"/>
  <c r="N128" i="1"/>
  <c r="C1286" i="1"/>
  <c r="K1588" i="1"/>
  <c r="M9" i="1"/>
  <c r="M461" i="1"/>
  <c r="J115" i="1"/>
  <c r="D454" i="1"/>
  <c r="C175" i="1"/>
  <c r="I1019" i="1"/>
  <c r="D1475" i="1"/>
  <c r="K624" i="1"/>
  <c r="D54" i="1"/>
  <c r="L1533" i="1"/>
  <c r="L622" i="1"/>
  <c r="H106" i="1"/>
  <c r="D57" i="1"/>
  <c r="K1347" i="1"/>
  <c r="I2658" i="1"/>
  <c r="K275" i="1"/>
  <c r="L393" i="1"/>
  <c r="F261" i="1"/>
  <c r="L462" i="1"/>
  <c r="F559" i="1"/>
  <c r="K2451" i="1"/>
  <c r="H313" i="1"/>
  <c r="M407" i="1"/>
  <c r="C5" i="1"/>
  <c r="K726" i="1"/>
  <c r="M2420" i="1"/>
  <c r="G284" i="1"/>
  <c r="O844" i="1"/>
  <c r="K1163" i="1"/>
  <c r="H883" i="1"/>
  <c r="G2035" i="1"/>
  <c r="O1705" i="1"/>
  <c r="C935" i="1"/>
  <c r="J218" i="1"/>
  <c r="D430" i="1"/>
  <c r="I1301" i="1"/>
  <c r="G2368" i="1"/>
  <c r="K280" i="1"/>
  <c r="C787" i="1"/>
  <c r="O162" i="1"/>
  <c r="J1269" i="1"/>
  <c r="D132" i="1"/>
  <c r="I350" i="1"/>
  <c r="J1790" i="1"/>
  <c r="H713" i="1"/>
  <c r="O66" i="1"/>
  <c r="D693" i="1"/>
  <c r="O810" i="1"/>
  <c r="I751" i="1"/>
  <c r="K758" i="1"/>
  <c r="O1034" i="1"/>
  <c r="L2025" i="1"/>
  <c r="G657" i="1"/>
  <c r="C235" i="1"/>
  <c r="J490" i="1"/>
  <c r="L1353" i="1"/>
  <c r="C851" i="1"/>
  <c r="G652" i="1"/>
  <c r="E205" i="1"/>
  <c r="L94" i="1"/>
  <c r="M268" i="1"/>
  <c r="D141" i="1"/>
  <c r="F2616" i="1"/>
  <c r="G66" i="1"/>
  <c r="N1833" i="1"/>
  <c r="L577" i="1"/>
  <c r="E1025" i="1"/>
  <c r="G388" i="1"/>
  <c r="I538" i="1"/>
  <c r="M333" i="1"/>
  <c r="O241" i="1"/>
  <c r="C518" i="1"/>
  <c r="G191" i="1"/>
  <c r="L472" i="1"/>
  <c r="K155" i="1"/>
  <c r="C261" i="1"/>
  <c r="F48" i="1"/>
  <c r="N2017" i="1"/>
  <c r="J453" i="1"/>
  <c r="E32" i="1"/>
  <c r="J1082" i="1"/>
  <c r="M1083" i="1"/>
  <c r="M43" i="1"/>
  <c r="F1716" i="1"/>
  <c r="M746" i="1"/>
  <c r="J1865" i="1"/>
  <c r="G199" i="1"/>
  <c r="I659" i="1"/>
  <c r="J2534" i="1"/>
  <c r="L1556" i="1"/>
  <c r="I175" i="1"/>
  <c r="F1145" i="1"/>
  <c r="M914" i="1"/>
  <c r="I239" i="1"/>
  <c r="K781" i="1"/>
  <c r="M938" i="1"/>
  <c r="L1272" i="1"/>
  <c r="J1989" i="1"/>
  <c r="F2465" i="1"/>
  <c r="K1989" i="1"/>
  <c r="N1252" i="1"/>
  <c r="M3181" i="1"/>
  <c r="G3777" i="1"/>
  <c r="F2443" i="1"/>
  <c r="O1482" i="1"/>
  <c r="N1531" i="1"/>
  <c r="N2840" i="1"/>
  <c r="H3777" i="1"/>
  <c r="D1687" i="1"/>
  <c r="K3134" i="1"/>
  <c r="O2381" i="1"/>
  <c r="I945" i="1"/>
  <c r="O1863" i="1"/>
  <c r="C2573" i="1"/>
  <c r="D393" i="1"/>
  <c r="C2486" i="1"/>
  <c r="D2755" i="1"/>
  <c r="E2617" i="1"/>
  <c r="C594" i="1"/>
  <c r="C207" i="1"/>
  <c r="L2856" i="1"/>
  <c r="G1917" i="1"/>
  <c r="G1354" i="1"/>
  <c r="K1194" i="1"/>
  <c r="O409" i="1"/>
  <c r="N1161" i="1"/>
  <c r="C1507" i="1"/>
  <c r="M975" i="1"/>
  <c r="D468" i="1"/>
  <c r="G977" i="1"/>
  <c r="E1074" i="1"/>
  <c r="N1687" i="1"/>
  <c r="H1336" i="1"/>
  <c r="C1798" i="1"/>
  <c r="L3896" i="1"/>
  <c r="H4262" i="1"/>
  <c r="O949" i="1"/>
  <c r="E566" i="1"/>
  <c r="I3542" i="1"/>
  <c r="G3623" i="1"/>
  <c r="J1135" i="1"/>
  <c r="L521" i="1"/>
  <c r="K3543" i="1"/>
  <c r="J3428" i="1"/>
  <c r="F849" i="1"/>
  <c r="M410" i="1"/>
  <c r="I3370" i="1"/>
  <c r="O3591" i="1"/>
  <c r="O762" i="1"/>
  <c r="J520" i="1"/>
  <c r="O2911" i="1"/>
  <c r="L2531" i="1"/>
  <c r="C1124" i="1"/>
  <c r="C332" i="1"/>
  <c r="J1351" i="1"/>
  <c r="I510" i="1"/>
  <c r="D2567" i="1"/>
  <c r="D657" i="1"/>
  <c r="M1828" i="1"/>
  <c r="F1644" i="1"/>
  <c r="F1290" i="1"/>
  <c r="I952" i="1"/>
  <c r="J708" i="1"/>
  <c r="O1082" i="1"/>
  <c r="F1118" i="1"/>
  <c r="G1269" i="1"/>
  <c r="O1315" i="1"/>
  <c r="C1998" i="1"/>
  <c r="I1011" i="1"/>
  <c r="F1754" i="1"/>
  <c r="I1613" i="1"/>
  <c r="H2026" i="1"/>
  <c r="D1150" i="1"/>
  <c r="J981" i="1"/>
  <c r="D697" i="1"/>
  <c r="M1943" i="1"/>
  <c r="M1954" i="1"/>
  <c r="J700" i="1"/>
  <c r="M2513" i="1"/>
  <c r="J2844" i="1"/>
  <c r="H312" i="1"/>
  <c r="M2070" i="1"/>
  <c r="N2125" i="1"/>
  <c r="E1147" i="1"/>
  <c r="I166" i="1"/>
  <c r="I1998" i="1"/>
  <c r="C2527" i="1"/>
  <c r="O203" i="1"/>
  <c r="N1006" i="1"/>
  <c r="I195" i="1"/>
  <c r="D124" i="1"/>
  <c r="E186" i="1"/>
  <c r="D1129" i="1"/>
  <c r="D991" i="1"/>
  <c r="K498" i="1"/>
  <c r="C16" i="1"/>
  <c r="I312" i="1"/>
  <c r="D1959" i="1"/>
  <c r="J376" i="1"/>
  <c r="C1177" i="1"/>
  <c r="G1031" i="1"/>
  <c r="L242" i="1"/>
  <c r="G1607" i="1"/>
  <c r="C1358" i="1"/>
  <c r="N874" i="1"/>
  <c r="L644" i="1"/>
  <c r="J2724" i="1"/>
  <c r="D798" i="1"/>
  <c r="E818" i="1"/>
  <c r="N1774" i="1"/>
  <c r="F596" i="1"/>
  <c r="E166" i="1"/>
  <c r="D129" i="1"/>
  <c r="F679" i="1"/>
  <c r="E207" i="1"/>
  <c r="I306" i="1"/>
  <c r="H104" i="1"/>
  <c r="I1097" i="1"/>
  <c r="E828" i="1"/>
  <c r="K2014" i="1"/>
  <c r="E1549" i="1"/>
  <c r="K398" i="1"/>
  <c r="L151" i="1"/>
  <c r="L1027" i="1"/>
  <c r="L1346" i="1"/>
  <c r="L141" i="1"/>
  <c r="K693" i="1"/>
  <c r="F125" i="1"/>
  <c r="F698" i="1"/>
  <c r="J766" i="1"/>
  <c r="C809" i="1"/>
  <c r="G436" i="1"/>
  <c r="N1993" i="1"/>
  <c r="M474" i="1"/>
  <c r="E2090" i="1"/>
  <c r="F1248" i="1"/>
  <c r="H1284" i="1"/>
  <c r="I281" i="1"/>
  <c r="O295" i="1"/>
  <c r="C310" i="1"/>
  <c r="J1947" i="1"/>
  <c r="J1186" i="1"/>
  <c r="E420" i="1"/>
  <c r="I1477" i="1"/>
  <c r="L33" i="1"/>
  <c r="L1449" i="1"/>
  <c r="C2236" i="1"/>
  <c r="M931" i="1"/>
  <c r="H1867" i="1"/>
  <c r="L978" i="1"/>
  <c r="G1087" i="1"/>
  <c r="D437" i="1"/>
  <c r="O423" i="1"/>
  <c r="F875" i="1"/>
  <c r="M50" i="1"/>
  <c r="I767" i="1"/>
  <c r="D860" i="1"/>
  <c r="J799" i="1"/>
  <c r="N88" i="1"/>
  <c r="F281" i="1"/>
  <c r="H548" i="1"/>
  <c r="N105" i="1"/>
  <c r="F1064" i="1"/>
  <c r="M369" i="1"/>
  <c r="M132" i="1"/>
  <c r="G244" i="1"/>
  <c r="I1265" i="1"/>
  <c r="E1256" i="1"/>
  <c r="O47" i="1"/>
  <c r="K462" i="1"/>
  <c r="L1517" i="1"/>
  <c r="E1171" i="1"/>
  <c r="O70" i="1"/>
  <c r="D173" i="1"/>
  <c r="F286" i="1"/>
  <c r="D926" i="1"/>
  <c r="M654" i="1"/>
  <c r="H735" i="1"/>
  <c r="E707" i="1"/>
  <c r="H784" i="1"/>
  <c r="M1016" i="1"/>
  <c r="K1377" i="1"/>
  <c r="F695" i="1"/>
  <c r="E92" i="1"/>
  <c r="I97" i="1"/>
  <c r="I1282" i="1"/>
  <c r="C657" i="1"/>
  <c r="L523" i="1"/>
  <c r="I311" i="1"/>
  <c r="L827" i="1"/>
  <c r="C1140" i="1"/>
  <c r="L615" i="1"/>
  <c r="L502" i="1"/>
  <c r="M1317" i="1"/>
  <c r="M2826" i="1"/>
  <c r="G1480" i="1"/>
  <c r="L1740" i="1"/>
  <c r="N1223" i="1"/>
  <c r="E1369" i="1"/>
  <c r="M1356" i="1"/>
  <c r="L409" i="1"/>
  <c r="G844" i="1"/>
  <c r="K1254" i="1"/>
  <c r="M240" i="1"/>
  <c r="F1498" i="1"/>
  <c r="I823" i="1"/>
  <c r="J150" i="1"/>
  <c r="K307" i="1"/>
  <c r="C211" i="1"/>
  <c r="I129" i="1"/>
  <c r="D290" i="1"/>
  <c r="L102" i="1"/>
  <c r="I616" i="1"/>
  <c r="J550" i="1"/>
  <c r="E357" i="1"/>
  <c r="O696" i="1"/>
  <c r="E11" i="1"/>
  <c r="N853" i="1"/>
  <c r="N118" i="1"/>
  <c r="J521" i="1"/>
  <c r="I251" i="1"/>
  <c r="C649" i="1"/>
  <c r="E103" i="1"/>
  <c r="L889" i="1"/>
  <c r="E499" i="1"/>
  <c r="H310" i="1"/>
  <c r="H102" i="1"/>
  <c r="H1368" i="1"/>
  <c r="M171" i="1"/>
  <c r="J1346" i="1"/>
  <c r="G358" i="1"/>
  <c r="E47" i="1"/>
  <c r="K384" i="1"/>
  <c r="M250" i="1"/>
  <c r="J2120" i="1"/>
  <c r="G141" i="1"/>
  <c r="K37" i="1"/>
  <c r="H33" i="1"/>
  <c r="L755" i="1"/>
  <c r="N2254" i="1"/>
  <c r="F804" i="1"/>
  <c r="E2595" i="1"/>
  <c r="C1472" i="1"/>
  <c r="F2526" i="1"/>
  <c r="G1123" i="1"/>
  <c r="H1349" i="1"/>
  <c r="J1929" i="1"/>
  <c r="F2448" i="1"/>
  <c r="O2448" i="1"/>
  <c r="F1990" i="1"/>
  <c r="H44" i="1"/>
  <c r="F888" i="1"/>
  <c r="M181" i="1"/>
  <c r="L95" i="1"/>
  <c r="O792" i="1"/>
  <c r="H1507" i="1"/>
  <c r="O90" i="1"/>
  <c r="N34" i="1"/>
  <c r="N1393" i="1"/>
  <c r="H100" i="1"/>
  <c r="M1011" i="1"/>
  <c r="N587" i="1"/>
  <c r="L2264" i="1"/>
  <c r="K792" i="1"/>
  <c r="M1312" i="1"/>
  <c r="E110" i="1"/>
  <c r="H1191" i="1"/>
  <c r="G1974" i="1"/>
  <c r="D2239" i="1"/>
  <c r="F79" i="1"/>
  <c r="E629" i="1"/>
  <c r="G774" i="1"/>
  <c r="K1314" i="1"/>
  <c r="L745" i="1"/>
  <c r="O26" i="1"/>
  <c r="G796" i="1"/>
  <c r="D814" i="1"/>
  <c r="F24" i="1"/>
  <c r="E180" i="1"/>
  <c r="N554" i="1"/>
  <c r="L157" i="1"/>
  <c r="E78" i="1"/>
  <c r="F142" i="1"/>
  <c r="K9" i="1"/>
  <c r="N677" i="1"/>
  <c r="D70" i="1"/>
  <c r="F789" i="1"/>
  <c r="C1246" i="1"/>
  <c r="K318" i="1"/>
  <c r="N138" i="1"/>
  <c r="C10" i="1"/>
  <c r="L1219" i="1"/>
  <c r="L824" i="1"/>
  <c r="M1027" i="1"/>
  <c r="F528" i="1"/>
  <c r="O1854" i="1"/>
  <c r="M2029" i="1"/>
  <c r="J563" i="1"/>
  <c r="M1046" i="1"/>
  <c r="D1256" i="1"/>
  <c r="F1708" i="1"/>
  <c r="N959" i="1"/>
  <c r="G1514" i="1"/>
  <c r="E951" i="1"/>
  <c r="M735" i="1"/>
  <c r="H99" i="1"/>
  <c r="G1875" i="1"/>
  <c r="M546" i="1"/>
  <c r="K126" i="1"/>
  <c r="N586" i="1"/>
  <c r="D210" i="1"/>
  <c r="O282" i="1"/>
  <c r="J790" i="1"/>
  <c r="H686" i="1"/>
  <c r="C1239" i="1"/>
  <c r="K95" i="1"/>
  <c r="H354" i="1"/>
  <c r="N851" i="1"/>
  <c r="C35" i="1"/>
  <c r="N958" i="1"/>
  <c r="N65" i="1"/>
  <c r="I1643" i="1"/>
  <c r="H662" i="1"/>
  <c r="F829" i="1"/>
  <c r="O592" i="1"/>
  <c r="M360" i="1"/>
  <c r="N737" i="1"/>
  <c r="G101" i="1"/>
  <c r="O464" i="1"/>
  <c r="N726" i="1"/>
  <c r="O767" i="1"/>
  <c r="M412" i="1"/>
  <c r="I895" i="1"/>
  <c r="L79" i="1"/>
  <c r="O1024" i="1"/>
  <c r="M487" i="1"/>
  <c r="M131" i="1"/>
  <c r="E46" i="1"/>
  <c r="H484" i="1"/>
  <c r="F185" i="1"/>
  <c r="M639" i="1"/>
  <c r="K1044" i="1"/>
  <c r="K190" i="1"/>
  <c r="N1606" i="1"/>
  <c r="D2030" i="1"/>
  <c r="I3091" i="1"/>
  <c r="G1120" i="1"/>
  <c r="H1492" i="1"/>
  <c r="I1025" i="1"/>
  <c r="C1121" i="1"/>
  <c r="D1045" i="1"/>
  <c r="L110" i="1"/>
  <c r="G90" i="1"/>
  <c r="K817" i="1"/>
  <c r="L1370" i="1"/>
  <c r="E319" i="1"/>
  <c r="M238" i="1"/>
  <c r="O155" i="1"/>
  <c r="K720" i="1"/>
  <c r="J356" i="1"/>
  <c r="J1054" i="1"/>
  <c r="K446" i="1"/>
  <c r="K285" i="1"/>
  <c r="N147" i="1"/>
  <c r="H1043" i="1"/>
  <c r="K1018" i="1"/>
  <c r="M1108" i="1"/>
  <c r="G2594" i="1"/>
  <c r="E700" i="1"/>
  <c r="N1318" i="1"/>
  <c r="F573" i="1"/>
  <c r="H701" i="1"/>
  <c r="F194" i="1"/>
  <c r="M778" i="1"/>
  <c r="D336" i="1"/>
  <c r="G877" i="1"/>
  <c r="O1743" i="1"/>
  <c r="H183" i="1"/>
  <c r="G173" i="1"/>
  <c r="O1228" i="1"/>
  <c r="F3431" i="1"/>
  <c r="N1989" i="1"/>
  <c r="M2211" i="1"/>
  <c r="J2355" i="1"/>
  <c r="O2224" i="1"/>
  <c r="F132" i="1"/>
  <c r="O738" i="1"/>
  <c r="I780" i="1"/>
  <c r="I286" i="1"/>
  <c r="O324" i="1"/>
  <c r="J1476" i="1"/>
  <c r="G605" i="1"/>
  <c r="D1805" i="1"/>
  <c r="G91" i="1"/>
  <c r="J833" i="1"/>
  <c r="H663" i="1"/>
  <c r="D273" i="1"/>
  <c r="C830" i="1"/>
  <c r="F502" i="1"/>
  <c r="M1156" i="1"/>
  <c r="K405" i="1"/>
  <c r="K1390" i="1"/>
  <c r="H180" i="1"/>
  <c r="C1633" i="1"/>
  <c r="L303" i="1"/>
  <c r="D414" i="1"/>
  <c r="E517" i="1"/>
  <c r="N702" i="1"/>
  <c r="J211" i="1"/>
  <c r="E230" i="1"/>
  <c r="I323" i="1"/>
  <c r="H277" i="1"/>
  <c r="I815" i="1"/>
  <c r="E2204" i="1"/>
  <c r="M226" i="1"/>
  <c r="F693" i="1"/>
  <c r="G687" i="1"/>
  <c r="H219" i="1"/>
  <c r="K282" i="1"/>
  <c r="I5" i="1"/>
  <c r="E542" i="1"/>
  <c r="N626" i="1"/>
  <c r="L3310" i="1"/>
  <c r="O2301" i="1"/>
  <c r="J1430" i="1"/>
  <c r="E513" i="1"/>
  <c r="C1597" i="1"/>
  <c r="M811" i="1"/>
  <c r="K3044" i="1"/>
  <c r="G1565" i="1"/>
  <c r="E981" i="1"/>
  <c r="F1494" i="1"/>
  <c r="D388" i="1"/>
  <c r="C505" i="1"/>
  <c r="M321" i="1"/>
  <c r="E261" i="1"/>
  <c r="C2104" i="1"/>
  <c r="O1173" i="1"/>
  <c r="C75" i="1"/>
  <c r="F1545" i="1"/>
  <c r="F1546" i="1"/>
  <c r="L3406" i="1"/>
  <c r="I1093" i="1"/>
  <c r="E1339" i="1"/>
  <c r="J3230" i="1"/>
  <c r="K1321" i="1"/>
  <c r="L1261" i="1"/>
  <c r="L3207" i="1"/>
  <c r="F1514" i="1"/>
  <c r="D12" i="1"/>
  <c r="E264" i="1"/>
  <c r="I1232" i="1"/>
  <c r="H111" i="1"/>
  <c r="D1518" i="1"/>
  <c r="D1346" i="1"/>
  <c r="O362" i="1"/>
  <c r="D83" i="1"/>
  <c r="M658" i="1"/>
  <c r="K2236" i="1"/>
  <c r="J1448" i="1"/>
  <c r="C274" i="1"/>
  <c r="I526" i="1"/>
  <c r="K69" i="1"/>
  <c r="C183" i="1"/>
  <c r="O186" i="1"/>
  <c r="E131" i="1"/>
  <c r="L91" i="1"/>
  <c r="O823" i="1"/>
  <c r="I381" i="1"/>
  <c r="C51" i="1"/>
  <c r="M58" i="1"/>
  <c r="M340" i="1"/>
  <c r="I738" i="1"/>
  <c r="C682" i="1"/>
  <c r="N1546" i="1"/>
  <c r="I279" i="1"/>
  <c r="J1354" i="1"/>
  <c r="C941" i="1"/>
  <c r="N254" i="1"/>
  <c r="K22" i="1"/>
  <c r="L801" i="1"/>
  <c r="H837" i="1"/>
  <c r="C1327" i="1"/>
  <c r="C417" i="1"/>
  <c r="D836" i="1"/>
  <c r="I1117" i="1"/>
  <c r="L505" i="1"/>
  <c r="H884" i="1"/>
  <c r="E686" i="1"/>
  <c r="F272" i="1"/>
  <c r="C125" i="1"/>
  <c r="L1233" i="1"/>
  <c r="K34" i="1"/>
  <c r="M791" i="1"/>
  <c r="J724" i="1"/>
  <c r="E66" i="1"/>
  <c r="H557" i="1"/>
  <c r="C842" i="1"/>
  <c r="J107" i="1"/>
  <c r="J184" i="1"/>
  <c r="F1168" i="1"/>
  <c r="F257" i="1"/>
  <c r="F251" i="1"/>
  <c r="D1981" i="1"/>
  <c r="D2114" i="1"/>
  <c r="K2308" i="1"/>
  <c r="E483" i="1"/>
  <c r="C762" i="1"/>
  <c r="I25" i="1"/>
  <c r="M1980" i="1"/>
  <c r="M113" i="1"/>
  <c r="N177" i="1"/>
  <c r="H1172" i="1"/>
  <c r="C1157" i="1"/>
  <c r="K124" i="1"/>
  <c r="H53" i="1"/>
  <c r="G3171" i="1"/>
  <c r="K897" i="1"/>
  <c r="H852" i="1"/>
  <c r="I346" i="1"/>
  <c r="M724" i="1"/>
  <c r="C516" i="1"/>
  <c r="L172" i="1"/>
  <c r="N2204" i="1"/>
  <c r="H482" i="1"/>
  <c r="C421" i="1"/>
  <c r="D259" i="1"/>
  <c r="E683" i="1"/>
  <c r="E1303" i="1"/>
  <c r="L568" i="1"/>
  <c r="J797" i="1"/>
  <c r="C59" i="1"/>
  <c r="G279" i="1"/>
  <c r="C1479" i="1"/>
  <c r="O880" i="1"/>
  <c r="H639" i="1"/>
  <c r="F203" i="1"/>
  <c r="E742" i="1"/>
  <c r="M1176" i="1"/>
  <c r="L687" i="1"/>
  <c r="D255" i="1"/>
  <c r="O56" i="1"/>
  <c r="K311" i="1"/>
  <c r="D373" i="1"/>
  <c r="L15" i="1"/>
  <c r="E844" i="1"/>
  <c r="G112" i="1"/>
  <c r="J1219" i="1"/>
  <c r="D2496" i="1"/>
  <c r="D199" i="1"/>
  <c r="H619" i="1"/>
  <c r="O37" i="1"/>
  <c r="I905" i="1"/>
  <c r="M304" i="1"/>
  <c r="N3363" i="1"/>
  <c r="E320" i="1"/>
  <c r="O6" i="1"/>
  <c r="E578" i="1"/>
  <c r="E123" i="1"/>
  <c r="O834" i="1"/>
  <c r="L544" i="1"/>
  <c r="K1486" i="1"/>
  <c r="H1328" i="1"/>
  <c r="J429" i="1"/>
  <c r="G1882" i="1"/>
  <c r="C257" i="1"/>
  <c r="H495" i="1"/>
  <c r="G780" i="1"/>
  <c r="L153" i="1"/>
  <c r="M1256" i="1"/>
  <c r="J479" i="1"/>
  <c r="N828" i="1"/>
  <c r="M681" i="1"/>
  <c r="D362" i="1"/>
  <c r="N545" i="1"/>
  <c r="J260" i="1"/>
  <c r="C731" i="1"/>
  <c r="K3474" i="1"/>
  <c r="J2468" i="1"/>
  <c r="K2043" i="1"/>
  <c r="C1158" i="1"/>
  <c r="J1119" i="1"/>
  <c r="E939" i="1"/>
  <c r="F833" i="1"/>
  <c r="M1775" i="1"/>
  <c r="F1664" i="1"/>
  <c r="N2200" i="1"/>
  <c r="M2784" i="1"/>
  <c r="N1679" i="1"/>
  <c r="F2367" i="1"/>
  <c r="N2212" i="1"/>
  <c r="G3130" i="1"/>
  <c r="H1034" i="1"/>
  <c r="G726" i="1"/>
  <c r="D2582" i="1"/>
  <c r="I1087" i="1"/>
  <c r="O1698" i="1"/>
  <c r="C447" i="1"/>
  <c r="I2022" i="1"/>
  <c r="J692" i="1"/>
  <c r="I3419" i="1"/>
  <c r="F1058" i="1"/>
  <c r="G1279" i="1"/>
  <c r="J985" i="1"/>
  <c r="L1042" i="1"/>
  <c r="L1273" i="1"/>
  <c r="D1023" i="1"/>
  <c r="M1462" i="1"/>
  <c r="O2917" i="1"/>
  <c r="D1342" i="1"/>
  <c r="L1680" i="1"/>
  <c r="H711" i="1"/>
  <c r="O2005" i="1"/>
  <c r="I369" i="1"/>
  <c r="D494" i="1"/>
  <c r="G415" i="1"/>
  <c r="J154" i="1"/>
  <c r="N751" i="1"/>
  <c r="O92" i="1"/>
  <c r="G294" i="1"/>
  <c r="N464" i="1"/>
  <c r="C1950" i="1"/>
  <c r="J3618" i="1"/>
  <c r="H1093" i="1"/>
  <c r="K718" i="1"/>
  <c r="J71" i="1"/>
  <c r="H1833" i="1"/>
  <c r="D185" i="1"/>
  <c r="K1244" i="1"/>
  <c r="H123" i="1"/>
  <c r="M785" i="1"/>
  <c r="G843" i="1"/>
  <c r="O1470" i="1"/>
  <c r="D413" i="1"/>
  <c r="H1176" i="1"/>
  <c r="E1489" i="1"/>
  <c r="G2792" i="1"/>
  <c r="D73" i="1"/>
  <c r="E309" i="1"/>
  <c r="K1413" i="1"/>
  <c r="L1001" i="1"/>
  <c r="E810" i="1"/>
  <c r="C1350" i="1"/>
  <c r="G407" i="1"/>
  <c r="D387" i="1"/>
  <c r="M827" i="1"/>
  <c r="I793" i="1"/>
  <c r="I2570" i="1"/>
  <c r="D562" i="1"/>
  <c r="G492" i="1"/>
  <c r="E2380" i="1"/>
  <c r="J157" i="1"/>
  <c r="H1576" i="1"/>
  <c r="H818" i="1"/>
  <c r="M1066" i="1"/>
  <c r="H614" i="1"/>
  <c r="K3193" i="1"/>
  <c r="H2307" i="1"/>
  <c r="F705" i="1"/>
  <c r="D886" i="1"/>
  <c r="O1930" i="1"/>
  <c r="M3008" i="1"/>
  <c r="E3218" i="1"/>
  <c r="J2401" i="1"/>
  <c r="N366" i="1"/>
  <c r="J35" i="1"/>
  <c r="H733" i="1"/>
  <c r="K1457" i="1"/>
  <c r="D371" i="1"/>
  <c r="I775" i="1"/>
  <c r="F137" i="1"/>
  <c r="J1974" i="1"/>
  <c r="I1835" i="1"/>
  <c r="I278" i="1"/>
  <c r="I289" i="1"/>
  <c r="O1031" i="1"/>
  <c r="K184" i="1"/>
  <c r="O243" i="1"/>
  <c r="E731" i="1"/>
  <c r="O923" i="1"/>
  <c r="D1521" i="1"/>
  <c r="K1452" i="1"/>
  <c r="C54" i="1"/>
  <c r="O1891" i="1"/>
  <c r="G281" i="1"/>
  <c r="K777" i="1"/>
  <c r="C319" i="1"/>
  <c r="G668" i="1"/>
  <c r="H6" i="1"/>
  <c r="C255" i="1"/>
  <c r="M711" i="1"/>
  <c r="F181" i="1"/>
  <c r="O2560" i="1"/>
  <c r="N484" i="1"/>
  <c r="M990" i="1"/>
  <c r="N783" i="1"/>
  <c r="N284" i="1"/>
  <c r="K215" i="1"/>
  <c r="N819" i="1"/>
  <c r="D840" i="1"/>
  <c r="L69" i="1"/>
  <c r="J25" i="1"/>
  <c r="C1199" i="1"/>
  <c r="M481" i="1"/>
  <c r="J397" i="1"/>
  <c r="G1949" i="1"/>
  <c r="K1410" i="1"/>
  <c r="F1496" i="1"/>
  <c r="K242" i="1"/>
  <c r="J1908" i="1"/>
  <c r="M1841" i="1"/>
  <c r="K2274" i="1"/>
  <c r="M2464" i="1"/>
  <c r="E2686" i="1"/>
  <c r="M1527" i="1"/>
  <c r="M2357" i="1"/>
  <c r="J2175" i="1"/>
  <c r="C1770" i="1"/>
  <c r="C2988" i="1"/>
  <c r="D1476" i="1"/>
  <c r="M1035" i="1"/>
  <c r="N2950" i="1"/>
  <c r="O2089" i="1"/>
  <c r="J3898" i="1"/>
  <c r="H3572" i="1"/>
  <c r="J1600" i="1"/>
  <c r="C3098" i="1"/>
  <c r="E2244" i="1"/>
  <c r="L1750" i="1"/>
  <c r="L2428" i="1"/>
  <c r="M3081" i="1"/>
  <c r="F1815" i="1"/>
  <c r="D2244" i="1"/>
  <c r="D1464" i="1"/>
  <c r="I1155" i="1"/>
  <c r="L1377" i="1"/>
  <c r="G603" i="1"/>
  <c r="G1292" i="1"/>
  <c r="F885" i="1"/>
  <c r="K1392" i="1"/>
  <c r="K148" i="1"/>
  <c r="M1797" i="1"/>
  <c r="N597" i="1"/>
  <c r="E3329" i="1"/>
  <c r="K2636" i="1"/>
  <c r="F1245" i="1"/>
  <c r="I3749" i="1"/>
  <c r="M1476" i="1"/>
  <c r="M995" i="1"/>
  <c r="E19" i="1"/>
  <c r="J1207" i="1"/>
  <c r="O1636" i="1"/>
  <c r="E1307" i="1"/>
  <c r="I614" i="1"/>
  <c r="E1288" i="1"/>
  <c r="D1501" i="1"/>
  <c r="M939" i="1"/>
  <c r="D267" i="1"/>
  <c r="O1138" i="1"/>
  <c r="O1901" i="1"/>
  <c r="C1306" i="1"/>
  <c r="C595" i="1"/>
  <c r="K820" i="1"/>
  <c r="O892" i="1"/>
  <c r="K507" i="1"/>
  <c r="K672" i="1"/>
  <c r="M1295" i="1"/>
  <c r="J1171" i="1"/>
  <c r="M1810" i="1"/>
  <c r="F42" i="1"/>
  <c r="F1884" i="1"/>
  <c r="N1243" i="1"/>
  <c r="C647" i="1"/>
  <c r="G927" i="1"/>
  <c r="L2738" i="1"/>
  <c r="K2029" i="1"/>
  <c r="O3388" i="1"/>
  <c r="F1995" i="1"/>
  <c r="M429" i="1"/>
  <c r="E1078" i="1"/>
  <c r="H1013" i="1"/>
  <c r="C1781" i="1"/>
  <c r="N1155" i="1"/>
  <c r="I1033" i="1"/>
  <c r="M1361" i="1"/>
  <c r="M1504" i="1"/>
  <c r="C1799" i="1"/>
  <c r="K2879" i="1"/>
  <c r="M605" i="1"/>
  <c r="C1156" i="1"/>
  <c r="D508" i="1"/>
  <c r="K1242" i="1"/>
  <c r="G1461" i="1"/>
  <c r="L1402" i="1"/>
  <c r="N594" i="1"/>
  <c r="K913" i="1"/>
  <c r="O2386" i="1"/>
  <c r="O373" i="1"/>
  <c r="M2192" i="1"/>
  <c r="N2734" i="1"/>
  <c r="C1122" i="1"/>
  <c r="F645" i="1"/>
  <c r="F1307" i="1"/>
  <c r="M168" i="1"/>
  <c r="I380" i="1"/>
  <c r="O95" i="1"/>
  <c r="K1620" i="1"/>
  <c r="O607" i="1"/>
  <c r="D203" i="1"/>
  <c r="O142" i="1"/>
  <c r="D220" i="1"/>
  <c r="L841" i="1"/>
  <c r="N3252" i="1"/>
  <c r="K1575" i="1"/>
  <c r="F1142" i="1"/>
  <c r="D235" i="1"/>
  <c r="I38" i="1"/>
  <c r="N327" i="1"/>
  <c r="K243" i="1"/>
  <c r="C710" i="1"/>
  <c r="H67" i="1"/>
  <c r="E164" i="1"/>
  <c r="M513" i="1"/>
  <c r="E432" i="1"/>
  <c r="H336" i="1"/>
  <c r="O1732" i="1"/>
  <c r="L846" i="1"/>
  <c r="H414" i="1"/>
  <c r="N251" i="1"/>
  <c r="I682" i="1"/>
  <c r="L2182" i="1"/>
  <c r="C171" i="1"/>
  <c r="F857" i="1"/>
  <c r="O2268" i="1"/>
  <c r="H876" i="1"/>
  <c r="K426" i="1"/>
  <c r="L81" i="1"/>
  <c r="I270" i="1"/>
  <c r="O157" i="1"/>
  <c r="N157" i="1"/>
  <c r="E299" i="1"/>
  <c r="G692" i="1"/>
  <c r="L406" i="1"/>
  <c r="M439" i="1"/>
  <c r="F6" i="1"/>
  <c r="K1176" i="1"/>
  <c r="I1140" i="1"/>
  <c r="K1282" i="1"/>
  <c r="D1090" i="1"/>
  <c r="M160" i="1"/>
  <c r="I1153" i="1"/>
  <c r="O276" i="1"/>
  <c r="I17" i="1"/>
  <c r="F964" i="1"/>
  <c r="N2742" i="1"/>
  <c r="J666" i="1"/>
  <c r="J1384" i="1"/>
  <c r="J899" i="1"/>
  <c r="J1529" i="1"/>
  <c r="D1155" i="1"/>
  <c r="H2223" i="1"/>
  <c r="G3452" i="1"/>
  <c r="L3065" i="1"/>
  <c r="E902" i="1"/>
  <c r="I1338" i="1"/>
  <c r="I285" i="1"/>
  <c r="M220" i="1"/>
  <c r="I1507" i="1"/>
  <c r="M368" i="1"/>
  <c r="O826" i="1"/>
  <c r="K308" i="1"/>
  <c r="E809" i="1"/>
  <c r="J135" i="1"/>
  <c r="L354" i="1"/>
  <c r="G115" i="1"/>
  <c r="M1036" i="1"/>
  <c r="C953" i="1"/>
  <c r="H667" i="1"/>
  <c r="E645" i="1"/>
  <c r="H20" i="1"/>
  <c r="H189" i="1"/>
  <c r="E969" i="1"/>
  <c r="N778" i="1"/>
  <c r="C1342" i="1"/>
  <c r="J3" i="1"/>
  <c r="F554" i="1"/>
  <c r="O895" i="1"/>
  <c r="K998" i="1"/>
  <c r="C94" i="1"/>
  <c r="C147" i="1"/>
  <c r="H800" i="1"/>
  <c r="L417" i="1"/>
  <c r="D593" i="1"/>
  <c r="M162" i="1"/>
  <c r="N991" i="1"/>
  <c r="E498" i="1"/>
  <c r="E436" i="1"/>
  <c r="N2082" i="1"/>
  <c r="D46" i="1"/>
  <c r="E81" i="1"/>
  <c r="J812" i="1"/>
  <c r="C2871" i="1"/>
  <c r="C449" i="1"/>
  <c r="G1286" i="1"/>
  <c r="C1732" i="1"/>
  <c r="E589" i="1"/>
  <c r="C952" i="1"/>
  <c r="I2429" i="1"/>
  <c r="I1725" i="1"/>
  <c r="N2630" i="1"/>
  <c r="D1985" i="1"/>
  <c r="K993" i="1"/>
  <c r="K743" i="1"/>
  <c r="G164" i="1"/>
  <c r="K370" i="1"/>
  <c r="D483" i="1"/>
  <c r="I647" i="1"/>
  <c r="I488" i="1"/>
  <c r="C251" i="1"/>
  <c r="O665" i="1"/>
  <c r="J697" i="1"/>
  <c r="M457" i="1"/>
  <c r="L1089" i="1"/>
  <c r="K657" i="1"/>
  <c r="H398" i="1"/>
  <c r="O59" i="1"/>
  <c r="F63" i="1"/>
  <c r="H835" i="1"/>
  <c r="I728" i="1"/>
  <c r="C412" i="1"/>
  <c r="K808" i="1"/>
  <c r="K440" i="1"/>
  <c r="I1467" i="1"/>
  <c r="M34" i="1"/>
  <c r="N490" i="1"/>
  <c r="O459" i="1"/>
  <c r="E741" i="1"/>
  <c r="I849" i="1"/>
  <c r="O560" i="1"/>
  <c r="E185" i="1"/>
  <c r="O1012" i="1"/>
  <c r="C336" i="1"/>
  <c r="D1414" i="1"/>
  <c r="H276" i="1"/>
  <c r="K2101" i="1"/>
  <c r="J160" i="1"/>
  <c r="E12" i="1"/>
  <c r="I404" i="1"/>
  <c r="G247" i="1"/>
  <c r="D1370" i="1"/>
  <c r="E208" i="1"/>
  <c r="E347" i="1"/>
  <c r="I2404" i="1"/>
  <c r="H1190" i="1"/>
  <c r="N477" i="1"/>
  <c r="C283" i="1"/>
  <c r="H1440" i="1"/>
  <c r="K1013" i="1"/>
  <c r="J2224" i="1"/>
  <c r="O2791" i="1"/>
  <c r="C1578" i="1"/>
  <c r="H1130" i="1"/>
  <c r="I1038" i="1"/>
  <c r="F411" i="1"/>
  <c r="H35" i="1"/>
  <c r="J358" i="1"/>
  <c r="F31" i="1"/>
  <c r="F423" i="1"/>
  <c r="L51" i="1"/>
  <c r="K606" i="1"/>
  <c r="I3776" i="1"/>
  <c r="K526" i="1"/>
  <c r="M567" i="1"/>
  <c r="E293" i="1"/>
  <c r="N117" i="1"/>
  <c r="M292" i="1"/>
  <c r="N208" i="1"/>
  <c r="D704" i="1"/>
  <c r="E1291" i="1"/>
  <c r="M117" i="1"/>
  <c r="M889" i="1"/>
  <c r="H805" i="1"/>
  <c r="O60" i="1"/>
  <c r="H317" i="1"/>
  <c r="D773" i="1"/>
  <c r="G832" i="1"/>
  <c r="D254" i="1"/>
  <c r="J92" i="1"/>
  <c r="H540" i="1"/>
  <c r="L166" i="1"/>
  <c r="I540" i="1"/>
  <c r="O593" i="1"/>
  <c r="E55" i="1"/>
  <c r="L338" i="1"/>
  <c r="O656" i="1"/>
  <c r="N623" i="1"/>
  <c r="E1248" i="1"/>
  <c r="D96" i="1"/>
  <c r="E674" i="1"/>
  <c r="M902" i="1"/>
  <c r="C137" i="1"/>
  <c r="L865" i="1"/>
  <c r="E670" i="1"/>
  <c r="J253" i="1"/>
  <c r="N647" i="1"/>
  <c r="K139" i="1"/>
  <c r="I1388" i="1"/>
  <c r="H501" i="1"/>
  <c r="D279" i="1"/>
  <c r="I961" i="1"/>
  <c r="G3604" i="1"/>
  <c r="O991" i="1"/>
  <c r="H459" i="1"/>
  <c r="M1010" i="1"/>
  <c r="E753" i="1"/>
  <c r="H1239" i="1"/>
  <c r="F1280" i="1"/>
  <c r="C545" i="1"/>
  <c r="C385" i="1"/>
  <c r="O1251" i="1"/>
  <c r="J287" i="1"/>
  <c r="I527" i="1"/>
  <c r="D834" i="1"/>
  <c r="E75" i="1"/>
  <c r="J640" i="1"/>
  <c r="M269" i="1"/>
  <c r="K473" i="1"/>
  <c r="O342" i="1"/>
  <c r="F872" i="1"/>
  <c r="I1456" i="1"/>
  <c r="F248" i="1"/>
  <c r="H798" i="1"/>
  <c r="N969" i="1"/>
  <c r="G945" i="1"/>
  <c r="O239" i="1"/>
  <c r="M423" i="1"/>
  <c r="N280" i="1"/>
  <c r="G1299" i="1"/>
  <c r="J68" i="1"/>
  <c r="H127" i="1"/>
  <c r="F962" i="1"/>
  <c r="I348" i="1"/>
  <c r="O307" i="1"/>
  <c r="C801" i="1"/>
  <c r="F578" i="1"/>
  <c r="N121" i="1"/>
  <c r="N348" i="1"/>
  <c r="J326" i="1"/>
  <c r="N929" i="1"/>
  <c r="F819" i="1"/>
  <c r="C36" i="1"/>
  <c r="F607" i="1"/>
  <c r="M1171" i="1"/>
  <c r="G836" i="1"/>
  <c r="C630" i="1"/>
  <c r="F2111" i="1"/>
  <c r="I1695" i="1"/>
  <c r="N809" i="1"/>
  <c r="C1603" i="1"/>
  <c r="I1065" i="1"/>
  <c r="H1133" i="1"/>
  <c r="I683" i="1"/>
  <c r="I2237" i="1"/>
  <c r="N2749" i="1"/>
  <c r="L1256" i="1"/>
  <c r="G197" i="1"/>
  <c r="L519" i="1"/>
  <c r="L1025" i="1"/>
  <c r="J505" i="1"/>
  <c r="K52" i="1"/>
  <c r="G293" i="1"/>
  <c r="J1437" i="1"/>
  <c r="H38" i="1"/>
  <c r="E514" i="1"/>
  <c r="L1367" i="1"/>
  <c r="F639" i="1"/>
  <c r="N89" i="1"/>
  <c r="M1122" i="1"/>
  <c r="F269" i="1"/>
  <c r="H286" i="1"/>
  <c r="O1049" i="1"/>
  <c r="L286" i="1"/>
  <c r="G282" i="1"/>
  <c r="C331" i="1"/>
  <c r="L2258" i="1"/>
  <c r="J167" i="1"/>
  <c r="C19" i="1"/>
  <c r="O61" i="1"/>
  <c r="E1348" i="1"/>
  <c r="J451" i="1"/>
  <c r="L1958" i="1"/>
  <c r="O771" i="1"/>
  <c r="C1174" i="1"/>
  <c r="K956" i="1"/>
  <c r="M3656" i="1"/>
  <c r="F386" i="1"/>
  <c r="J2006" i="1"/>
  <c r="N1888" i="1"/>
  <c r="K734" i="1"/>
  <c r="J76" i="1"/>
  <c r="G466" i="1"/>
  <c r="C2432" i="1"/>
  <c r="D100" i="1"/>
  <c r="K653" i="1"/>
  <c r="F187" i="1"/>
  <c r="O114" i="1"/>
  <c r="H533" i="1"/>
  <c r="E709" i="1"/>
  <c r="H1032" i="1"/>
  <c r="I94" i="1"/>
  <c r="O413" i="1"/>
  <c r="K568" i="1"/>
  <c r="O33" i="1"/>
  <c r="K1170" i="1"/>
  <c r="G329" i="1"/>
  <c r="G379" i="1"/>
  <c r="E184" i="1"/>
  <c r="D828" i="1"/>
  <c r="O3228" i="1"/>
  <c r="L688" i="1"/>
  <c r="L736" i="1"/>
  <c r="O36" i="1"/>
  <c r="G750" i="1"/>
  <c r="E1663" i="1"/>
  <c r="M766" i="1"/>
  <c r="J251" i="1"/>
  <c r="D327" i="1"/>
  <c r="K170" i="1"/>
  <c r="E1299" i="1"/>
  <c r="I2441" i="1"/>
  <c r="F29" i="1"/>
  <c r="C691" i="1"/>
  <c r="H1364" i="1"/>
  <c r="H508" i="1"/>
  <c r="H232" i="1"/>
  <c r="F1310" i="1"/>
  <c r="K67" i="1"/>
  <c r="I1024" i="1"/>
  <c r="N1299" i="1"/>
  <c r="F954" i="1"/>
  <c r="N13" i="1"/>
  <c r="N1066" i="1"/>
  <c r="N1343" i="1"/>
  <c r="E922" i="1"/>
  <c r="M1178" i="1"/>
  <c r="F749" i="1"/>
  <c r="F622" i="1"/>
  <c r="E1529" i="1"/>
  <c r="D75" i="1"/>
  <c r="N137" i="1"/>
  <c r="F751" i="1"/>
  <c r="D2813" i="1"/>
  <c r="N2407" i="1"/>
  <c r="C1268" i="1"/>
  <c r="D1544" i="1"/>
  <c r="E333" i="1"/>
  <c r="G1284" i="1"/>
  <c r="E1465" i="1"/>
  <c r="G1162" i="1"/>
  <c r="N2150" i="1"/>
  <c r="G1314" i="1"/>
  <c r="M1381" i="1"/>
  <c r="J535" i="1"/>
  <c r="F759" i="1"/>
  <c r="N1316" i="1"/>
  <c r="D1247" i="1"/>
  <c r="G1715" i="1"/>
  <c r="O1057" i="1"/>
  <c r="J321" i="1"/>
  <c r="I209" i="1"/>
  <c r="C578" i="1"/>
  <c r="J1168" i="1"/>
  <c r="E1953" i="1"/>
  <c r="H136" i="1"/>
  <c r="D159" i="1"/>
  <c r="N75" i="1"/>
  <c r="L214" i="1"/>
  <c r="M1050" i="1"/>
  <c r="K669" i="1"/>
  <c r="C372" i="1"/>
  <c r="E374" i="1"/>
  <c r="H535" i="1"/>
  <c r="C1431" i="1"/>
  <c r="J250" i="1"/>
  <c r="M10" i="1"/>
  <c r="E181" i="1"/>
  <c r="E701" i="1"/>
  <c r="G1360" i="1"/>
  <c r="O156" i="1"/>
  <c r="H1193" i="1"/>
  <c r="L569" i="1"/>
  <c r="C296" i="1"/>
  <c r="N983" i="1"/>
  <c r="N207" i="1"/>
  <c r="J519" i="1"/>
  <c r="M114" i="1"/>
  <c r="I225" i="1"/>
  <c r="O207" i="1"/>
  <c r="L1122" i="1"/>
  <c r="N58" i="1"/>
  <c r="C2826" i="1"/>
  <c r="E779" i="1"/>
  <c r="E154" i="1"/>
  <c r="O402" i="1"/>
  <c r="I1045" i="1"/>
  <c r="L1203" i="1"/>
  <c r="D349" i="1"/>
  <c r="I528" i="1"/>
  <c r="L554" i="1"/>
  <c r="C752" i="1"/>
  <c r="L118" i="1"/>
  <c r="G3" i="1"/>
  <c r="J1095" i="1"/>
  <c r="J116" i="1"/>
  <c r="C316" i="1"/>
  <c r="J1218" i="1"/>
  <c r="J344" i="1"/>
  <c r="F127" i="1"/>
  <c r="N619" i="1"/>
  <c r="D281" i="1"/>
  <c r="O148" i="1"/>
  <c r="L504" i="1"/>
  <c r="K1478" i="1"/>
  <c r="N561" i="1"/>
  <c r="G856" i="1"/>
  <c r="F276" i="1"/>
  <c r="G311" i="1"/>
  <c r="M217" i="1"/>
  <c r="E150" i="1"/>
  <c r="F284" i="1"/>
  <c r="H1337" i="1"/>
  <c r="O860" i="1"/>
  <c r="O1048" i="1"/>
  <c r="I962" i="1"/>
  <c r="E594" i="1"/>
  <c r="K631" i="1"/>
  <c r="C115" i="1"/>
  <c r="J831" i="1"/>
  <c r="N625" i="1"/>
  <c r="L533" i="1"/>
  <c r="K1411" i="1"/>
  <c r="O1268" i="1"/>
  <c r="I1508" i="1"/>
  <c r="J220" i="1"/>
  <c r="E1102" i="1"/>
  <c r="J47" i="1"/>
  <c r="J440" i="1"/>
  <c r="M927" i="1"/>
  <c r="D1174" i="1"/>
  <c r="C1304" i="1"/>
  <c r="H342" i="1"/>
  <c r="J1320" i="1"/>
  <c r="G52" i="1"/>
  <c r="G420" i="1"/>
  <c r="F1386" i="1"/>
  <c r="G1652" i="1"/>
  <c r="D786" i="1"/>
  <c r="I343" i="1"/>
  <c r="O91" i="1"/>
  <c r="K1177" i="1"/>
  <c r="G1837" i="1"/>
  <c r="F1149" i="1"/>
  <c r="J254" i="1"/>
  <c r="D787" i="1"/>
  <c r="N1835" i="1"/>
  <c r="M858" i="1"/>
  <c r="D82" i="1"/>
  <c r="N1052" i="1"/>
  <c r="J61" i="1"/>
  <c r="G81" i="1"/>
  <c r="D601" i="1"/>
  <c r="N182" i="1"/>
  <c r="D718" i="1"/>
  <c r="C411" i="1"/>
  <c r="D320" i="1"/>
  <c r="D3191" i="1"/>
  <c r="D224" i="1"/>
  <c r="K1355" i="1"/>
  <c r="O739" i="1"/>
  <c r="C143" i="1"/>
  <c r="L1032" i="1"/>
  <c r="I447" i="1"/>
  <c r="E1020" i="1"/>
  <c r="N299" i="1"/>
  <c r="N685" i="1"/>
  <c r="L982" i="1"/>
  <c r="C1103" i="1"/>
  <c r="E263" i="1"/>
  <c r="I1342" i="1"/>
  <c r="O819" i="1"/>
  <c r="I206" i="1"/>
  <c r="O1638" i="1"/>
  <c r="I145" i="1"/>
  <c r="F157" i="1"/>
  <c r="K862" i="1"/>
  <c r="H725" i="1"/>
  <c r="F111" i="1"/>
  <c r="G395" i="1"/>
  <c r="E1144" i="1"/>
  <c r="K431" i="1"/>
  <c r="J345" i="1"/>
  <c r="H311" i="1"/>
  <c r="E676" i="1"/>
  <c r="F304" i="1"/>
  <c r="H1220" i="1"/>
  <c r="E720" i="1"/>
  <c r="M534" i="1"/>
  <c r="L53" i="1"/>
  <c r="C213" i="1"/>
  <c r="L640" i="1"/>
  <c r="O1641" i="1"/>
  <c r="F555" i="1"/>
  <c r="L206" i="1"/>
  <c r="F126" i="1"/>
  <c r="M630" i="1"/>
  <c r="E2385" i="1"/>
  <c r="L552" i="1"/>
  <c r="O672" i="1"/>
  <c r="D3776" i="1"/>
  <c r="H239" i="1"/>
  <c r="H1786" i="1"/>
  <c r="L728" i="1"/>
  <c r="M1335" i="1"/>
  <c r="N378" i="1"/>
  <c r="K225" i="1"/>
  <c r="F1724" i="1"/>
  <c r="L390" i="1"/>
  <c r="C636" i="1"/>
  <c r="L269" i="1"/>
  <c r="J17" i="1"/>
  <c r="H1244" i="1"/>
  <c r="J589" i="1"/>
  <c r="M36" i="1"/>
  <c r="C574" i="1"/>
  <c r="E614" i="1"/>
  <c r="O120" i="1"/>
  <c r="C46" i="1"/>
  <c r="G2171" i="1"/>
  <c r="N172" i="1"/>
  <c r="H1051" i="1"/>
  <c r="D717" i="1"/>
  <c r="J247" i="1"/>
  <c r="G2235" i="1"/>
  <c r="N339" i="1"/>
  <c r="I337" i="1"/>
  <c r="H1573" i="1"/>
  <c r="D613" i="1"/>
  <c r="C1764" i="1"/>
  <c r="H461" i="1"/>
  <c r="H1439" i="1"/>
  <c r="N54" i="1"/>
  <c r="F2474" i="1"/>
  <c r="D315" i="1"/>
  <c r="O426" i="1"/>
  <c r="I219" i="1"/>
  <c r="J1154" i="1"/>
  <c r="E246" i="1"/>
  <c r="L1415" i="1"/>
  <c r="I1085" i="1"/>
  <c r="K1704" i="1"/>
  <c r="G26" i="1"/>
  <c r="H1002" i="1"/>
  <c r="N650" i="1"/>
  <c r="F3191" i="1"/>
  <c r="K1884" i="1"/>
  <c r="M561" i="1"/>
  <c r="C2102" i="1"/>
  <c r="C1336" i="1"/>
  <c r="H328" i="1"/>
  <c r="M60" i="1"/>
  <c r="L115" i="1"/>
  <c r="G1506" i="1"/>
  <c r="D1399" i="1"/>
  <c r="D894" i="1"/>
  <c r="J101" i="1"/>
  <c r="K210" i="1"/>
  <c r="C539" i="1"/>
  <c r="E2411" i="1"/>
  <c r="F84" i="1"/>
  <c r="K1203" i="1"/>
  <c r="M219" i="1"/>
  <c r="L1736" i="1"/>
  <c r="L345" i="1"/>
  <c r="F1104" i="1"/>
  <c r="C658" i="1"/>
  <c r="F810" i="1"/>
  <c r="H554" i="1"/>
  <c r="H1209" i="1"/>
  <c r="L195" i="1"/>
  <c r="E896" i="1"/>
  <c r="H1717" i="1"/>
  <c r="K1075" i="1"/>
  <c r="O257" i="1"/>
  <c r="J829" i="1"/>
  <c r="M1501" i="1"/>
  <c r="G2547" i="1"/>
  <c r="E2111" i="1"/>
  <c r="E2283" i="1"/>
  <c r="D1258" i="1"/>
  <c r="J1005" i="1"/>
  <c r="O32" i="1"/>
  <c r="O214" i="1"/>
  <c r="E508" i="1"/>
</calcChain>
</file>

<file path=xl/sharedStrings.xml><?xml version="1.0" encoding="utf-8"?>
<sst xmlns="http://schemas.openxmlformats.org/spreadsheetml/2006/main" count="10740" uniqueCount="10739">
  <si>
    <t>量比</t>
  </si>
  <si>
    <t>CR能量指标</t>
  </si>
  <si>
    <t>MFI资金流向指标</t>
  </si>
  <si>
    <t>EXPMA指数平均数</t>
  </si>
  <si>
    <t>RSI相对强弱指标</t>
    <phoneticPr fontId="1" type="noConversion"/>
  </si>
  <si>
    <t>ADTM动态买卖气指标</t>
    <phoneticPr fontId="1" type="noConversion"/>
  </si>
  <si>
    <t>BBIBOLL多空布林线</t>
  </si>
  <si>
    <t>DPTB大盘同步指标</t>
  </si>
  <si>
    <t>SRMI(MI修正指标)</t>
  </si>
  <si>
    <t>ATR真实波幅</t>
  </si>
  <si>
    <t>周成交量</t>
    <phoneticPr fontId="1" type="noConversion"/>
  </si>
  <si>
    <t>周换手率</t>
  </si>
  <si>
    <t>相对大盘周涨跌幅</t>
  </si>
  <si>
    <t>000001.SZ</t>
  </si>
  <si>
    <t>平安银行</t>
  </si>
  <si>
    <t>000002.SZ</t>
  </si>
  <si>
    <t>万科A</t>
  </si>
  <si>
    <t>000004.SZ</t>
  </si>
  <si>
    <t>国华网安</t>
  </si>
  <si>
    <t>000006.SZ</t>
  </si>
  <si>
    <t>深振业A</t>
  </si>
  <si>
    <t>000007.SZ</t>
  </si>
  <si>
    <t>*ST全新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</si>
  <si>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</si>
  <si>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</si>
  <si>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</si>
  <si>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</si>
  <si>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</si>
  <si>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</si>
  <si>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</si>
  <si>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</si>
  <si>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</si>
  <si>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</si>
  <si>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</si>
  <si>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</si>
  <si>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</si>
  <si>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</si>
  <si>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</si>
  <si>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深中华A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</si>
  <si>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</si>
  <si>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</si>
  <si>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</si>
  <si>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</si>
  <si>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</si>
  <si>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</si>
  <si>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</si>
  <si>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*ST深天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</si>
  <si>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</si>
  <si>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</si>
  <si>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</si>
  <si>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</si>
  <si>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</si>
  <si>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</si>
  <si>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</si>
  <si>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</si>
  <si>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</si>
  <si>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</si>
  <si>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</si>
  <si>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</si>
  <si>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</si>
  <si>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</si>
  <si>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</si>
  <si>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</si>
  <si>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</si>
  <si>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</si>
  <si>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</si>
  <si>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</si>
  <si>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</si>
  <si>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</si>
  <si>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</si>
  <si>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</si>
  <si>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</si>
  <si>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</si>
  <si>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</si>
  <si>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</si>
  <si>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</si>
  <si>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</si>
  <si>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</si>
  <si>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</si>
  <si>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</si>
  <si>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</si>
  <si>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</si>
  <si>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</si>
  <si>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</si>
  <si>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</si>
  <si>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</si>
  <si>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</si>
  <si>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</si>
  <si>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</si>
  <si>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</si>
  <si>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</si>
  <si>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</si>
  <si>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</si>
  <si>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</si>
  <si>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</si>
  <si>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</si>
  <si>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</si>
  <si>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</si>
  <si>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</si>
  <si>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</si>
  <si>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</si>
  <si>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</si>
  <si>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</si>
  <si>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</si>
  <si>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</si>
  <si>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</si>
  <si>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</si>
  <si>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</si>
  <si>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</si>
  <si>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</si>
  <si>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ST特信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</si>
  <si>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</si>
  <si>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</si>
  <si>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</si>
  <si>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</si>
  <si>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</si>
  <si>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</si>
  <si>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</si>
  <si>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</si>
  <si>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</si>
  <si>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</si>
  <si>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</si>
  <si>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</si>
  <si>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</si>
  <si>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</si>
  <si>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</si>
  <si>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</si>
  <si>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</si>
  <si>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</si>
  <si>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</si>
  <si>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</si>
  <si>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</si>
  <si>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</si>
  <si>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</si>
  <si>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</si>
  <si>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</si>
  <si>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</si>
  <si>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</si>
  <si>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</si>
  <si>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</si>
  <si>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</si>
  <si>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</si>
  <si>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</si>
  <si>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</si>
  <si>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</si>
  <si>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</si>
  <si>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</si>
  <si>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</si>
  <si>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</si>
  <si>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</si>
  <si>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</si>
  <si>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</si>
  <si>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</si>
  <si>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</si>
  <si>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</si>
  <si>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</si>
  <si>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</si>
  <si>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</si>
  <si>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</si>
  <si>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000408.SZ</t>
  </si>
  <si>
    <t>藏格矿业</t>
  </si>
  <si>
    <t>000409.SZ</t>
  </si>
  <si>
    <t>云鼎科技</t>
  </si>
  <si>
    <t>000410.SZ</t>
  </si>
  <si>
    <t>沈阳机床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</si>
  <si>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</si>
  <si>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</si>
  <si>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</si>
  <si>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</si>
  <si>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</si>
  <si>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</si>
  <si>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</si>
  <si>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*ST民控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</si>
  <si>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</si>
  <si>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</si>
  <si>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</si>
  <si>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</si>
  <si>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</si>
  <si>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</si>
  <si>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</si>
  <si>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</si>
  <si>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</si>
  <si>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</si>
  <si>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000423.SZ</t>
  </si>
  <si>
    <t>东阿阿胶</t>
  </si>
  <si>
    <t>000425.SZ</t>
  </si>
  <si>
    <t>徐工机械</t>
  </si>
  <si>
    <t>000426.SZ</t>
  </si>
  <si>
    <t>兴业银锡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</si>
  <si>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</si>
  <si>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</si>
  <si>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</si>
  <si>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</si>
  <si>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</si>
  <si>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</si>
  <si>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</si>
  <si>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</si>
  <si>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</si>
  <si>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</si>
  <si>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</si>
  <si>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武商集团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</si>
  <si>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</si>
  <si>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</si>
  <si>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</si>
  <si>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</si>
  <si>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</si>
  <si>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</si>
  <si>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</si>
  <si>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*ST中润</t>
  </si>
  <si>
    <t>000507.SZ</t>
  </si>
  <si>
    <t>珠海港</t>
  </si>
  <si>
    <t>000509.SZ</t>
  </si>
  <si>
    <t>华塑控股</t>
  </si>
  <si>
    <t>000510.SZ</t>
  </si>
  <si>
    <t>新金路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</si>
  <si>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</si>
  <si>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</si>
  <si>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</si>
  <si>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</si>
  <si>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</si>
  <si>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</si>
  <si>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</si>
  <si>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</si>
  <si>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</si>
  <si>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</si>
  <si>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</si>
  <si>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</si>
  <si>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</si>
  <si>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凤凰航运</t>
  </si>
  <si>
    <t>000521.SZ</t>
  </si>
  <si>
    <t>长虹美菱</t>
  </si>
  <si>
    <t>000523.SZ</t>
  </si>
  <si>
    <t>红棉股份</t>
  </si>
  <si>
    <t>000524.SZ</t>
  </si>
  <si>
    <t>岭南控股</t>
  </si>
  <si>
    <t>000525.SZ</t>
  </si>
  <si>
    <t>ST红太阳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</si>
  <si>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</si>
  <si>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</si>
  <si>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</si>
  <si>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</si>
  <si>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</si>
  <si>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</si>
  <si>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</si>
  <si>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</si>
  <si>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</si>
  <si>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</si>
  <si>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</si>
  <si>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</si>
  <si>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</si>
  <si>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</si>
  <si>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</si>
  <si>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</si>
  <si>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</si>
  <si>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</si>
  <si>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</si>
  <si>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中绿电</t>
  </si>
  <si>
    <t>000538.SZ</t>
  </si>
  <si>
    <t>云南白药</t>
  </si>
  <si>
    <t>000539.SZ</t>
  </si>
  <si>
    <t>粤电力A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</si>
  <si>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</si>
  <si>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</si>
  <si>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</si>
  <si>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</si>
  <si>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</si>
  <si>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</si>
  <si>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</si>
  <si>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</si>
  <si>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</si>
  <si>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</si>
  <si>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</si>
  <si>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</si>
  <si>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</si>
  <si>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</si>
  <si>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</si>
  <si>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</si>
  <si>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</si>
  <si>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</si>
  <si>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</si>
  <si>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甘肃能化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</si>
  <si>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</si>
  <si>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</si>
  <si>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</si>
  <si>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</si>
  <si>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</si>
  <si>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</si>
  <si>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</si>
  <si>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</si>
  <si>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</si>
  <si>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</si>
  <si>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</si>
  <si>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</si>
  <si>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</si>
  <si>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</si>
  <si>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</si>
  <si>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</si>
  <si>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</si>
  <si>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</si>
  <si>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</si>
  <si>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ST大集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</si>
  <si>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</si>
  <si>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</si>
  <si>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</si>
  <si>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</si>
  <si>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</si>
  <si>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</si>
  <si>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</si>
  <si>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</si>
  <si>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</si>
  <si>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</si>
  <si>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</si>
  <si>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新大洲A</t>
  </si>
  <si>
    <t>000572.SZ</t>
  </si>
  <si>
    <t>海马汽车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</si>
  <si>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</si>
  <si>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</si>
  <si>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</si>
  <si>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</si>
  <si>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</si>
  <si>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</si>
  <si>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</si>
  <si>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</si>
  <si>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</si>
  <si>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*ST工智</t>
  </si>
  <si>
    <t>000586.SZ</t>
  </si>
  <si>
    <t>汇源通信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</si>
  <si>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</si>
  <si>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</si>
  <si>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</si>
  <si>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</si>
  <si>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</si>
  <si>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</si>
  <si>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</si>
  <si>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</si>
  <si>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</si>
  <si>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德龙汇能</t>
  </si>
  <si>
    <t>000595.SZ</t>
  </si>
  <si>
    <t>宝塔实业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</si>
  <si>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</si>
  <si>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</si>
  <si>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</si>
  <si>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</si>
  <si>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</si>
  <si>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</si>
  <si>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</si>
  <si>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</si>
  <si>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</si>
  <si>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</si>
  <si>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</si>
  <si>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</si>
  <si>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</si>
  <si>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</si>
  <si>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</si>
  <si>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</si>
  <si>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000607.SZ</t>
  </si>
  <si>
    <t>华媒控股</t>
  </si>
  <si>
    <t>000608.SZ</t>
  </si>
  <si>
    <t>阳光股份</t>
  </si>
  <si>
    <t>000609.SZ</t>
  </si>
  <si>
    <t>*ST中迪</t>
  </si>
  <si>
    <t>000610.SZ</t>
  </si>
  <si>
    <t>西安旅游</t>
  </si>
  <si>
    <t>000612.SZ</t>
  </si>
  <si>
    <t>焦作万方</t>
  </si>
  <si>
    <t>000615.SZ</t>
  </si>
  <si>
    <t>*ST美谷</t>
  </si>
  <si>
    <t>000617.SZ</t>
  </si>
  <si>
    <t>中油资本</t>
  </si>
  <si>
    <t>000619.SZ</t>
  </si>
  <si>
    <t>海螺新材</t>
  </si>
  <si>
    <t>000620.SZ</t>
  </si>
  <si>
    <t>*ST新联</t>
  </si>
  <si>
    <t>000622.SZ</t>
  </si>
  <si>
    <t>*ST恒立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</si>
  <si>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</si>
  <si>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</si>
  <si>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</si>
  <si>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</si>
  <si>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</si>
  <si>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</si>
  <si>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</si>
  <si>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</si>
  <si>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</si>
  <si>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</si>
  <si>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</si>
  <si>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钒钛股份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</si>
  <si>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</si>
  <si>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</si>
  <si>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</si>
  <si>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</si>
  <si>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</si>
  <si>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</si>
  <si>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</si>
  <si>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</si>
  <si>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</si>
  <si>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</si>
  <si>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</si>
  <si>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</si>
  <si>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</si>
  <si>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ST实华</t>
  </si>
  <si>
    <t>000638.SZ</t>
  </si>
  <si>
    <t>万方发展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</si>
  <si>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</si>
  <si>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</si>
  <si>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</si>
  <si>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</si>
  <si>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</si>
  <si>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</si>
  <si>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</si>
  <si>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</si>
  <si>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</si>
  <si>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</si>
  <si>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</si>
  <si>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*ST金科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</si>
  <si>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</si>
  <si>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</si>
  <si>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</si>
  <si>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</si>
  <si>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</si>
  <si>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</si>
  <si>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</si>
  <si>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永安林业</t>
  </si>
  <si>
    <t>000665.SZ</t>
  </si>
  <si>
    <t>湖北广电</t>
  </si>
  <si>
    <t>000668.SZ</t>
  </si>
  <si>
    <t>荣丰控股</t>
  </si>
  <si>
    <t>000669.SZ</t>
  </si>
  <si>
    <t>ST金鸿</t>
  </si>
  <si>
    <t>000670.SZ</t>
  </si>
  <si>
    <t>盈方微</t>
  </si>
  <si>
    <t>000672.SZ</t>
  </si>
  <si>
    <t>上峰水泥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</si>
  <si>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</si>
  <si>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</si>
  <si>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</si>
  <si>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</si>
  <si>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</si>
  <si>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</si>
  <si>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</si>
  <si>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</si>
  <si>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</si>
  <si>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</si>
  <si>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</si>
  <si>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</si>
  <si>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</si>
  <si>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</si>
  <si>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</si>
  <si>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</si>
  <si>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</si>
  <si>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</si>
  <si>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</si>
  <si>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</si>
  <si>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</si>
  <si>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</si>
  <si>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</si>
  <si>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</si>
  <si>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</si>
  <si>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</si>
  <si>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</si>
  <si>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*ST惠天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</si>
  <si>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</si>
  <si>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</si>
  <si>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</si>
  <si>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</si>
  <si>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</si>
  <si>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</si>
  <si>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</si>
  <si>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</si>
  <si>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</si>
  <si>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</si>
  <si>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</si>
  <si>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</si>
  <si>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</si>
  <si>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</si>
  <si>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</si>
  <si>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</si>
  <si>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</si>
  <si>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双环科技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</si>
  <si>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</si>
  <si>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</si>
  <si>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</si>
  <si>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</si>
  <si>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</si>
  <si>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</si>
  <si>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</si>
  <si>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*ST京蓝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</si>
  <si>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</si>
  <si>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</si>
  <si>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</si>
  <si>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</si>
  <si>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</si>
  <si>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</si>
  <si>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</si>
  <si>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</si>
  <si>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</si>
  <si>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中南股份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</si>
  <si>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</si>
  <si>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</si>
  <si>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</si>
  <si>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</si>
  <si>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</si>
  <si>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</si>
  <si>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</si>
  <si>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</si>
  <si>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</si>
  <si>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</si>
  <si>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</si>
  <si>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</si>
  <si>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</si>
  <si>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</si>
  <si>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</si>
  <si>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</si>
  <si>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</si>
  <si>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</si>
  <si>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000728.SZ</t>
  </si>
  <si>
    <t>国元证券</t>
  </si>
  <si>
    <t>000729.SZ</t>
  </si>
  <si>
    <t>燕京啤酒</t>
  </si>
  <si>
    <t>000731.SZ</t>
  </si>
  <si>
    <t>四川美丰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</si>
  <si>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</si>
  <si>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</si>
  <si>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</si>
  <si>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</si>
  <si>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</si>
  <si>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</si>
  <si>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</si>
  <si>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北方铜业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</si>
  <si>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</si>
  <si>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</si>
  <si>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</si>
  <si>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</si>
  <si>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</si>
  <si>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</si>
  <si>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</si>
  <si>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</si>
  <si>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</si>
  <si>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*ST西发</t>
  </si>
  <si>
    <t>000753.SZ</t>
  </si>
  <si>
    <t>漳州发展</t>
  </si>
  <si>
    <t>000755.SZ</t>
  </si>
  <si>
    <t>山西高速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</si>
  <si>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</si>
  <si>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</si>
  <si>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</si>
  <si>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</si>
  <si>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</si>
  <si>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</si>
  <si>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</si>
  <si>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</si>
  <si>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</si>
  <si>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</si>
  <si>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</si>
  <si>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</si>
  <si>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</si>
  <si>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</si>
  <si>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</si>
  <si>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</si>
  <si>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</si>
  <si>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</si>
  <si>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</si>
  <si>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</si>
  <si>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</si>
  <si>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</si>
  <si>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</si>
  <si>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</si>
  <si>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</si>
  <si>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甘咨询</t>
  </si>
  <si>
    <t>000782.SZ</t>
  </si>
  <si>
    <t>美达股份</t>
  </si>
  <si>
    <t>000783.SZ</t>
  </si>
  <si>
    <t>长江证券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</si>
  <si>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</si>
  <si>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</si>
  <si>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</si>
  <si>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</si>
  <si>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</si>
  <si>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</si>
  <si>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</si>
  <si>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</si>
  <si>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</si>
  <si>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</si>
  <si>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</si>
  <si>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甘肃能源</t>
  </si>
  <si>
    <t>000792.SZ</t>
  </si>
  <si>
    <t>盐湖股份</t>
  </si>
  <si>
    <t>000793.SZ</t>
  </si>
  <si>
    <t>华闻集团</t>
  </si>
  <si>
    <t>000795.SZ</t>
  </si>
  <si>
    <t>英洛华</t>
  </si>
  <si>
    <t>000796.SZ</t>
  </si>
  <si>
    <t>*ST凯撒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</si>
  <si>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</si>
  <si>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</si>
  <si>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</si>
  <si>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</si>
  <si>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</si>
  <si>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</si>
  <si>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</si>
  <si>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</si>
  <si>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</si>
  <si>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</si>
  <si>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000802.SZ</t>
  </si>
  <si>
    <t>北京文化</t>
  </si>
  <si>
    <t>000803.SZ</t>
  </si>
  <si>
    <t>山高环能</t>
  </si>
  <si>
    <t>000807.SZ</t>
  </si>
  <si>
    <t>云铝股份</t>
  </si>
  <si>
    <t>000809.SZ</t>
  </si>
  <si>
    <t>*ST新城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</si>
  <si>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</si>
  <si>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</si>
  <si>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</si>
  <si>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</si>
  <si>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</si>
  <si>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</si>
  <si>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</si>
  <si>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</si>
  <si>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</si>
  <si>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</si>
  <si>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</si>
  <si>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</si>
  <si>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</si>
  <si>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</si>
  <si>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</si>
  <si>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</si>
  <si>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000820.SZ</t>
  </si>
  <si>
    <t>神雾节能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</si>
  <si>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</si>
  <si>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</si>
  <si>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</si>
  <si>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</si>
  <si>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</si>
  <si>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</si>
  <si>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</si>
  <si>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</si>
  <si>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</si>
  <si>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</si>
  <si>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</si>
  <si>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</si>
  <si>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</si>
  <si>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</si>
  <si>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</si>
  <si>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</si>
  <si>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</si>
  <si>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中国稀土</t>
  </si>
  <si>
    <t>000833.SZ</t>
  </si>
  <si>
    <t>粤桂股份</t>
  </si>
  <si>
    <t>000836.SZ</t>
  </si>
  <si>
    <t>ST富通</t>
  </si>
  <si>
    <t>000837.SZ</t>
  </si>
  <si>
    <t>秦川机床</t>
  </si>
  <si>
    <t>000838.SZ</t>
  </si>
  <si>
    <t>财信发展</t>
  </si>
  <si>
    <t>000839.SZ</t>
  </si>
  <si>
    <t>ST国安</t>
  </si>
  <si>
    <t>000848.SZ</t>
  </si>
  <si>
    <t>承德露露</t>
  </si>
  <si>
    <t>000850.SZ</t>
  </si>
  <si>
    <t>华茂股份</t>
  </si>
  <si>
    <t>000851.SZ</t>
  </si>
  <si>
    <t>ST高鸿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</si>
  <si>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</si>
  <si>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</si>
  <si>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</si>
  <si>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</si>
  <si>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</si>
  <si>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</si>
  <si>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</si>
  <si>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国风新材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</si>
  <si>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</si>
  <si>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</si>
  <si>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</si>
  <si>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</si>
  <si>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</si>
  <si>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</si>
  <si>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</si>
  <si>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</si>
  <si>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</si>
  <si>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</si>
  <si>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</si>
  <si>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</si>
  <si>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</si>
  <si>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</si>
  <si>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</si>
  <si>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</si>
  <si>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</si>
  <si>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</si>
  <si>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</si>
  <si>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</si>
  <si>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</si>
  <si>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</si>
  <si>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</si>
  <si>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</si>
  <si>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</si>
  <si>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</si>
  <si>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</si>
  <si>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</si>
  <si>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</si>
  <si>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</si>
  <si>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</si>
  <si>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</si>
  <si>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</si>
  <si>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</si>
  <si>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</si>
  <si>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</si>
  <si>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</si>
  <si>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ST中嘉</t>
  </si>
  <si>
    <t>000890.SZ</t>
  </si>
  <si>
    <t>法尔胜</t>
  </si>
  <si>
    <t>000892.SZ</t>
  </si>
  <si>
    <t>欢瑞世纪</t>
  </si>
  <si>
    <t>000893.SZ</t>
  </si>
  <si>
    <t>亚钾国际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</si>
  <si>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</si>
  <si>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</si>
  <si>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</si>
  <si>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</si>
  <si>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</si>
  <si>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</si>
  <si>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</si>
  <si>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</si>
  <si>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</si>
  <si>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</si>
  <si>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</si>
  <si>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</si>
  <si>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</si>
  <si>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</si>
  <si>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</si>
  <si>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</si>
  <si>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</si>
  <si>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</si>
  <si>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</si>
  <si>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</si>
  <si>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</si>
  <si>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*ST景峰</t>
  </si>
  <si>
    <t>000909.SZ</t>
  </si>
  <si>
    <t>ST数源</t>
  </si>
  <si>
    <t>000910.SZ</t>
  </si>
  <si>
    <t>大亚圣象</t>
  </si>
  <si>
    <t>000911.SZ</t>
  </si>
  <si>
    <t>广农糖业</t>
  </si>
  <si>
    <t>000912.SZ</t>
  </si>
  <si>
    <t>泸天化</t>
  </si>
  <si>
    <t>000913.SZ</t>
  </si>
  <si>
    <t>钱江摩托</t>
  </si>
  <si>
    <t>000915.SZ</t>
  </si>
  <si>
    <t>华特达因</t>
  </si>
  <si>
    <t>000917.SZ</t>
  </si>
  <si>
    <t>电广传媒</t>
  </si>
  <si>
    <t>000919.SZ</t>
  </si>
  <si>
    <t>金陵药业</t>
  </si>
  <si>
    <t>000920.SZ</t>
  </si>
  <si>
    <t>沃顿科技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</si>
  <si>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</si>
  <si>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</si>
  <si>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</si>
  <si>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</si>
  <si>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</si>
  <si>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</si>
  <si>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</si>
  <si>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</si>
  <si>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</si>
  <si>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</si>
  <si>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</si>
  <si>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</si>
  <si>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</si>
  <si>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</si>
  <si>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</si>
  <si>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</si>
  <si>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</si>
  <si>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</si>
  <si>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</si>
  <si>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</si>
  <si>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</si>
  <si>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</si>
  <si>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</si>
  <si>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</si>
  <si>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</si>
  <si>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</si>
  <si>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</si>
  <si>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</si>
  <si>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</si>
  <si>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</si>
  <si>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</si>
  <si>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</si>
  <si>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</si>
  <si>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</si>
  <si>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</si>
  <si>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</si>
  <si>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</si>
  <si>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</si>
  <si>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</si>
  <si>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</si>
  <si>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</si>
  <si>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</si>
  <si>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</si>
  <si>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</si>
  <si>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</si>
  <si>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</si>
  <si>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</si>
  <si>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</si>
  <si>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</si>
  <si>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电投产融</t>
  </si>
  <si>
    <t>000959.SZ</t>
  </si>
  <si>
    <t>首钢股份</t>
  </si>
  <si>
    <t>000960.SZ</t>
  </si>
  <si>
    <t>锡业股份</t>
  </si>
  <si>
    <t>000961.SZ</t>
  </si>
  <si>
    <t>ST中南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</si>
  <si>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</si>
  <si>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</si>
  <si>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</si>
  <si>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</si>
  <si>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</si>
  <si>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</si>
  <si>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</si>
  <si>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</si>
  <si>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</si>
  <si>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</si>
  <si>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</si>
  <si>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</si>
  <si>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</si>
  <si>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</si>
  <si>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</si>
  <si>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</si>
  <si>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</si>
  <si>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*ST高升</t>
  </si>
  <si>
    <t>000972.SZ</t>
  </si>
  <si>
    <t>中基健康</t>
  </si>
  <si>
    <t>000973.SZ</t>
  </si>
  <si>
    <t>佛塑科技</t>
  </si>
  <si>
    <t>000975.SZ</t>
  </si>
  <si>
    <t>银泰黄金</t>
  </si>
  <si>
    <t>000976.SZ</t>
  </si>
  <si>
    <t>ST华铁</t>
  </si>
  <si>
    <t>000977.SZ</t>
  </si>
  <si>
    <t>浪潮信息</t>
  </si>
  <si>
    <t>000978.SZ</t>
  </si>
  <si>
    <t>桂林旅游</t>
  </si>
  <si>
    <t>000980.SZ</t>
  </si>
  <si>
    <t>众泰汽车</t>
  </si>
  <si>
    <t>000981.SZ</t>
  </si>
  <si>
    <t>山子高科</t>
  </si>
  <si>
    <t>000982.SZ</t>
  </si>
  <si>
    <t>中银绒业</t>
  </si>
  <si>
    <t>000983.SZ</t>
  </si>
  <si>
    <t>山西焦煤</t>
  </si>
  <si>
    <t>000985.SZ</t>
  </si>
  <si>
    <t>大庆华科</t>
  </si>
  <si>
    <t>000987.SZ</t>
  </si>
  <si>
    <t>越秀资本</t>
  </si>
  <si>
    <t>000988.SZ</t>
  </si>
  <si>
    <t>华工科技</t>
  </si>
  <si>
    <t>000989.SZ</t>
  </si>
  <si>
    <t>ST九芝</t>
  </si>
  <si>
    <t>000990.SZ</t>
  </si>
  <si>
    <t>诚志股份</t>
  </si>
  <si>
    <t>000993.SZ</t>
  </si>
  <si>
    <t>闽东电力</t>
  </si>
  <si>
    <t>000995.SZ</t>
  </si>
  <si>
    <t>皇台酒业</t>
  </si>
  <si>
    <t>000996.SZ</t>
  </si>
  <si>
    <t>*ST中期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</si>
  <si>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</si>
  <si>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</si>
  <si>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</si>
  <si>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</si>
  <si>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</si>
  <si>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</si>
  <si>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</si>
  <si>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</si>
  <si>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</si>
  <si>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</si>
  <si>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</si>
  <si>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</si>
  <si>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</si>
  <si>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</si>
  <si>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001206.SZ</t>
  </si>
  <si>
    <t>依依股份</t>
  </si>
  <si>
    <t>001207.SZ</t>
  </si>
  <si>
    <t>联科科技</t>
  </si>
  <si>
    <t>001208.SZ</t>
  </si>
  <si>
    <t>华菱线缆</t>
  </si>
  <si>
    <t>001209.SZ</t>
  </si>
  <si>
    <t>洪兴股份</t>
  </si>
  <si>
    <t>001210.SZ</t>
  </si>
  <si>
    <t>金房能源</t>
  </si>
  <si>
    <t>001211.SZ</t>
  </si>
  <si>
    <t>双枪科技</t>
  </si>
  <si>
    <t>001212.SZ</t>
  </si>
  <si>
    <t>中旗新材</t>
  </si>
  <si>
    <t>001213.SZ</t>
  </si>
  <si>
    <t>中铁特货</t>
  </si>
  <si>
    <t>001215.SZ</t>
  </si>
  <si>
    <t>千味央厨</t>
  </si>
  <si>
    <t>001216.SZ</t>
  </si>
  <si>
    <t>华瓷股份</t>
  </si>
  <si>
    <t>001217.SZ</t>
  </si>
  <si>
    <t>华尔泰</t>
  </si>
  <si>
    <t>001218.SZ</t>
  </si>
  <si>
    <t>丽臣实业</t>
  </si>
  <si>
    <t>001219.SZ</t>
  </si>
  <si>
    <t>青岛食品</t>
  </si>
  <si>
    <t>001222.SZ</t>
  </si>
  <si>
    <t>源飞宠物</t>
  </si>
  <si>
    <t>001223.SZ</t>
  </si>
  <si>
    <t>欧克科技</t>
  </si>
  <si>
    <t>001225.SZ</t>
  </si>
  <si>
    <t>和泰机电</t>
  </si>
  <si>
    <t>001226.SZ</t>
  </si>
  <si>
    <t>拓山重工</t>
  </si>
  <si>
    <t>001227.SZ</t>
  </si>
  <si>
    <t>兰州银行</t>
  </si>
  <si>
    <t>001228.SZ</t>
  </si>
  <si>
    <t>永泰运</t>
  </si>
  <si>
    <t>001229.SZ</t>
  </si>
  <si>
    <t>魅视科技</t>
  </si>
  <si>
    <t>001230.SZ</t>
  </si>
  <si>
    <t>劲旅环境</t>
  </si>
  <si>
    <t>001231.SZ</t>
  </si>
  <si>
    <t>农心科技</t>
  </si>
  <si>
    <t>001234.SZ</t>
  </si>
  <si>
    <t>泰慕士</t>
  </si>
  <si>
    <t>001236.SZ</t>
  </si>
  <si>
    <t>弘业期货</t>
  </si>
  <si>
    <t>001238.SZ</t>
  </si>
  <si>
    <t>浙江正特</t>
  </si>
  <si>
    <t>001239.SZ</t>
  </si>
  <si>
    <t>永达股份</t>
  </si>
  <si>
    <t>001255.SZ</t>
  </si>
  <si>
    <t>博菲电气</t>
  </si>
  <si>
    <t>001256.SZ</t>
  </si>
  <si>
    <t>炜冈科技</t>
  </si>
  <si>
    <t>001258.SZ</t>
  </si>
  <si>
    <t>立新能源</t>
  </si>
  <si>
    <t>001259.SZ</t>
  </si>
  <si>
    <t>利仁科技</t>
  </si>
  <si>
    <t>001260.SZ</t>
  </si>
  <si>
    <t>坤泰股份</t>
  </si>
  <si>
    <t>001266.SZ</t>
  </si>
  <si>
    <t>宏英智能</t>
  </si>
  <si>
    <t>001267.SZ</t>
  </si>
  <si>
    <t>汇绿生态</t>
  </si>
  <si>
    <t>001268.SZ</t>
  </si>
  <si>
    <t>联合精密</t>
  </si>
  <si>
    <t>001269.SZ</t>
  </si>
  <si>
    <t>欧晶科技</t>
  </si>
  <si>
    <t>001270.SZ</t>
  </si>
  <si>
    <t>铖昌科技</t>
  </si>
  <si>
    <t>001278.SZ</t>
  </si>
  <si>
    <t>一彬科技</t>
  </si>
  <si>
    <t>001282.SZ</t>
  </si>
  <si>
    <t>三联锻造</t>
  </si>
  <si>
    <t>001283.SZ</t>
  </si>
  <si>
    <t>豪鹏科技</t>
  </si>
  <si>
    <t>001286.SZ</t>
  </si>
  <si>
    <t>陕西能源</t>
  </si>
  <si>
    <t>001287.SZ</t>
  </si>
  <si>
    <t>中电港</t>
  </si>
  <si>
    <t>001288.SZ</t>
  </si>
  <si>
    <t>运机集团</t>
  </si>
  <si>
    <t>001289.SZ</t>
  </si>
  <si>
    <t>龙源电力</t>
  </si>
  <si>
    <t>001296.SZ</t>
  </si>
  <si>
    <t>长江材料</t>
  </si>
  <si>
    <t>001298.SZ</t>
  </si>
  <si>
    <t>好上好</t>
  </si>
  <si>
    <t>001299.SZ</t>
  </si>
  <si>
    <t>美能能源</t>
  </si>
  <si>
    <t>001300.SZ</t>
  </si>
  <si>
    <t>三柏硕</t>
  </si>
  <si>
    <t>001301.SZ</t>
  </si>
  <si>
    <t>尚太科技</t>
  </si>
  <si>
    <t>001306.SZ</t>
  </si>
  <si>
    <t>夏厦精密</t>
  </si>
  <si>
    <t>001308.SZ</t>
  </si>
  <si>
    <t>康冠科技</t>
  </si>
  <si>
    <t>001309.SZ</t>
  </si>
  <si>
    <t>德明利</t>
  </si>
  <si>
    <t>001311.SZ</t>
  </si>
  <si>
    <t>多利科技</t>
  </si>
  <si>
    <t>001313.SZ</t>
  </si>
  <si>
    <t>粤海饲料</t>
  </si>
  <si>
    <t>001314.SZ</t>
  </si>
  <si>
    <t>亿道信息</t>
  </si>
  <si>
    <t>001316.SZ</t>
  </si>
  <si>
    <t>润贝航科</t>
  </si>
  <si>
    <t>001317.SZ</t>
  </si>
  <si>
    <t>三羊马</t>
  </si>
  <si>
    <t>001318.SZ</t>
  </si>
  <si>
    <t>阳光乳业</t>
  </si>
  <si>
    <t>001319.SZ</t>
  </si>
  <si>
    <t>铭科精技</t>
  </si>
  <si>
    <t>001322.SZ</t>
  </si>
  <si>
    <t>箭牌家居</t>
  </si>
  <si>
    <t>001323.SZ</t>
  </si>
  <si>
    <t>慕思股份</t>
  </si>
  <si>
    <t>001324.SZ</t>
  </si>
  <si>
    <t>长青科技</t>
  </si>
  <si>
    <t>001326.SZ</t>
  </si>
  <si>
    <t>联域股份</t>
  </si>
  <si>
    <t>001328.SZ</t>
  </si>
  <si>
    <t>登康口腔</t>
  </si>
  <si>
    <t>001330.SZ</t>
  </si>
  <si>
    <t>博纳影业</t>
  </si>
  <si>
    <t>001331.SZ</t>
  </si>
  <si>
    <t>胜通能源</t>
  </si>
  <si>
    <t>001332.SZ</t>
  </si>
  <si>
    <t>锡装股份</t>
  </si>
  <si>
    <t>001333.SZ</t>
  </si>
  <si>
    <t>光华股份</t>
  </si>
  <si>
    <t>001336.SZ</t>
  </si>
  <si>
    <t>楚环科技</t>
  </si>
  <si>
    <t>001337.SZ</t>
  </si>
  <si>
    <t>四川黄金</t>
  </si>
  <si>
    <t>001338.SZ</t>
  </si>
  <si>
    <t>永顺泰</t>
  </si>
  <si>
    <t>001339.SZ</t>
  </si>
  <si>
    <t>智微智能</t>
  </si>
  <si>
    <t>001358.SZ</t>
  </si>
  <si>
    <t>兴欣新材</t>
  </si>
  <si>
    <t>001359.SZ</t>
  </si>
  <si>
    <t>平安电工</t>
  </si>
  <si>
    <t>001360.SZ</t>
  </si>
  <si>
    <t>南矿集团</t>
  </si>
  <si>
    <t>001366.SZ</t>
  </si>
  <si>
    <t>播恩集团</t>
  </si>
  <si>
    <t>001367.SZ</t>
  </si>
  <si>
    <t>海森药业</t>
  </si>
  <si>
    <t>001368.SZ</t>
  </si>
  <si>
    <t>通达创智</t>
  </si>
  <si>
    <t>001373.SZ</t>
  </si>
  <si>
    <t>翔腾新材</t>
  </si>
  <si>
    <t>001376.SZ</t>
  </si>
  <si>
    <t>百通能源</t>
  </si>
  <si>
    <t>001378.SZ</t>
  </si>
  <si>
    <t>德冠新材</t>
  </si>
  <si>
    <t>001379.SZ</t>
  </si>
  <si>
    <t>腾达科技</t>
  </si>
  <si>
    <t>001380.SZ</t>
  </si>
  <si>
    <t>华纬科技</t>
  </si>
  <si>
    <t>001387.SZ</t>
  </si>
  <si>
    <t>雪祺电气</t>
  </si>
  <si>
    <t>001389.SZ</t>
  </si>
  <si>
    <t>广合科技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</si>
  <si>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</si>
  <si>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</si>
  <si>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</si>
  <si>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</si>
  <si>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</si>
  <si>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</si>
  <si>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</si>
  <si>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</si>
  <si>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</si>
  <si>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</si>
  <si>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</si>
  <si>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</si>
  <si>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</si>
  <si>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</si>
  <si>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</si>
  <si>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</si>
  <si>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</si>
  <si>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</si>
  <si>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</si>
  <si>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</si>
  <si>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</si>
  <si>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精工科技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</si>
  <si>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</si>
  <si>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</si>
  <si>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</si>
  <si>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</si>
  <si>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</si>
  <si>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</si>
  <si>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</si>
  <si>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</si>
  <si>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</si>
  <si>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</si>
  <si>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</si>
  <si>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</si>
  <si>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</si>
  <si>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</si>
  <si>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</si>
  <si>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</si>
  <si>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</si>
  <si>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</si>
  <si>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</si>
  <si>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</si>
  <si>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</si>
  <si>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</si>
  <si>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</si>
  <si>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</si>
  <si>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</si>
  <si>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*ST中捷</t>
  </si>
  <si>
    <t>002022.SZ</t>
  </si>
  <si>
    <t>科华生物</t>
  </si>
  <si>
    <t>002023.SZ</t>
  </si>
  <si>
    <t>海特高新</t>
  </si>
  <si>
    <t>002024.SZ</t>
  </si>
  <si>
    <t>ST易购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</si>
  <si>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</si>
  <si>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</si>
  <si>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</si>
  <si>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</si>
  <si>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</si>
  <si>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</si>
  <si>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</si>
  <si>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</si>
  <si>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</si>
  <si>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</si>
  <si>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</si>
  <si>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</si>
  <si>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</si>
  <si>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</si>
  <si>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</si>
  <si>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</si>
  <si>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</si>
  <si>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</si>
  <si>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</si>
  <si>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</si>
  <si>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</si>
  <si>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</si>
  <si>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</si>
  <si>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</si>
  <si>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</si>
  <si>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</si>
  <si>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</si>
  <si>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</si>
  <si>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</si>
  <si>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</si>
  <si>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</si>
  <si>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</si>
  <si>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</si>
  <si>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</si>
  <si>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</si>
  <si>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</si>
  <si>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</si>
  <si>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</si>
  <si>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</si>
  <si>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</si>
  <si>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</si>
  <si>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</si>
  <si>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</si>
  <si>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</si>
  <si>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</si>
  <si>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</si>
  <si>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</si>
  <si>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</si>
  <si>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</si>
  <si>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</si>
  <si>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</si>
  <si>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</si>
  <si>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</si>
  <si>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</si>
  <si>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</si>
  <si>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*ST同洲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</si>
  <si>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</si>
  <si>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</si>
  <si>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</si>
  <si>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</si>
  <si>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</si>
  <si>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</si>
  <si>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</si>
  <si>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</si>
  <si>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</si>
  <si>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</si>
  <si>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</si>
  <si>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</si>
  <si>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</si>
  <si>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</si>
  <si>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</si>
  <si>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广东建工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</si>
  <si>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</si>
  <si>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</si>
  <si>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</si>
  <si>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</si>
  <si>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</si>
  <si>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</si>
  <si>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</si>
  <si>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</si>
  <si>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</si>
  <si>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</si>
  <si>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</si>
  <si>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</si>
  <si>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</si>
  <si>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</si>
  <si>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</si>
  <si>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</si>
  <si>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</si>
  <si>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</si>
  <si>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002072.SZ</t>
  </si>
  <si>
    <t>凯瑞德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</si>
  <si>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</si>
  <si>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</si>
  <si>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</si>
  <si>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</si>
  <si>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</si>
  <si>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</si>
  <si>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</si>
  <si>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星光股份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</si>
  <si>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</si>
  <si>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</si>
  <si>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</si>
  <si>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</si>
  <si>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</si>
  <si>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</si>
  <si>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</si>
  <si>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</si>
  <si>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</si>
  <si>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</si>
  <si>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</si>
  <si>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</si>
  <si>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</si>
  <si>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</si>
  <si>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</si>
  <si>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</si>
  <si>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</si>
  <si>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</si>
  <si>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</si>
  <si>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*ST东洋</t>
  </si>
  <si>
    <t>002087.SZ</t>
  </si>
  <si>
    <t>*ST新纺</t>
  </si>
  <si>
    <t>002088.SZ</t>
  </si>
  <si>
    <t>鲁阳节能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</si>
  <si>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</si>
  <si>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</si>
  <si>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</si>
  <si>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</si>
  <si>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</si>
  <si>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</si>
  <si>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</si>
  <si>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</si>
  <si>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</si>
  <si>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</si>
  <si>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</si>
  <si>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</si>
  <si>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</si>
  <si>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易普力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</si>
  <si>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</si>
  <si>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</si>
  <si>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</si>
  <si>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</si>
  <si>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</si>
  <si>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</si>
  <si>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</si>
  <si>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</si>
  <si>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</si>
  <si>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</si>
  <si>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</si>
  <si>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能特科技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</si>
  <si>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</si>
  <si>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</si>
  <si>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</si>
  <si>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</si>
  <si>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</si>
  <si>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</si>
  <si>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</si>
  <si>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</si>
  <si>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</si>
  <si>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</si>
  <si>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</si>
  <si>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</si>
  <si>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</si>
  <si>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</si>
  <si>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</si>
  <si>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</si>
  <si>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</si>
  <si>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</si>
  <si>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</si>
  <si>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</si>
  <si>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</si>
  <si>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</si>
  <si>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</si>
  <si>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</si>
  <si>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</si>
  <si>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</si>
  <si>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</si>
  <si>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</si>
  <si>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002119.SZ</t>
  </si>
  <si>
    <t>康强电子</t>
  </si>
  <si>
    <t>002120.SZ</t>
  </si>
  <si>
    <t>韵达股份</t>
  </si>
  <si>
    <t>002121.SZ</t>
  </si>
  <si>
    <t>科陆电子</t>
  </si>
  <si>
    <t>002122.SZ</t>
  </si>
  <si>
    <t>汇洲智能</t>
  </si>
  <si>
    <t>002123.SZ</t>
  </si>
  <si>
    <t>梦网科技</t>
  </si>
  <si>
    <t>002124.SZ</t>
  </si>
  <si>
    <t>ST天邦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</si>
  <si>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</si>
  <si>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</si>
  <si>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</si>
  <si>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</si>
  <si>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</si>
  <si>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</si>
  <si>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</si>
  <si>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电投能源</t>
  </si>
  <si>
    <t>002129.SZ</t>
  </si>
  <si>
    <t>TCL中环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</si>
  <si>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</si>
  <si>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</si>
  <si>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</si>
  <si>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</si>
  <si>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</si>
  <si>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</si>
  <si>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</si>
  <si>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</si>
  <si>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</si>
  <si>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</si>
  <si>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</si>
  <si>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</si>
  <si>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</si>
  <si>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</si>
  <si>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</si>
  <si>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实益达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</si>
  <si>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</si>
  <si>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</si>
  <si>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</si>
  <si>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</si>
  <si>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</si>
  <si>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</si>
  <si>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</si>
  <si>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*ST贤丰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</si>
  <si>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</si>
  <si>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</si>
  <si>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</si>
  <si>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</si>
  <si>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</si>
  <si>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</si>
  <si>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</si>
  <si>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</si>
  <si>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</si>
  <si>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</si>
  <si>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</si>
  <si>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</si>
  <si>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</si>
  <si>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</si>
  <si>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</si>
  <si>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</si>
  <si>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</si>
  <si>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</si>
  <si>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</si>
  <si>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</si>
  <si>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</si>
  <si>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</si>
  <si>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</si>
  <si>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</si>
  <si>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</si>
  <si>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</si>
  <si>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</si>
  <si>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*ST正邦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</si>
  <si>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</si>
  <si>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</si>
  <si>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</si>
  <si>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</si>
  <si>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</si>
  <si>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</si>
  <si>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</si>
  <si>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</si>
  <si>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</si>
  <si>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</si>
  <si>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</si>
  <si>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</si>
  <si>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</si>
  <si>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</si>
  <si>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</si>
  <si>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</si>
  <si>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</si>
  <si>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</si>
  <si>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</si>
  <si>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</si>
  <si>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</si>
  <si>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</si>
  <si>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</si>
  <si>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</si>
  <si>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</si>
  <si>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</si>
  <si>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</si>
  <si>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</si>
  <si>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</si>
  <si>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</si>
  <si>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</si>
  <si>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</si>
  <si>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</si>
  <si>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</si>
  <si>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</si>
  <si>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东方智造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</si>
  <si>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</si>
  <si>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</si>
  <si>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</si>
  <si>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</si>
  <si>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</si>
  <si>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</si>
  <si>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</si>
  <si>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</si>
  <si>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</si>
  <si>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</si>
  <si>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</si>
  <si>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</si>
  <si>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</si>
  <si>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宝武镁业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</si>
  <si>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</si>
  <si>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</si>
  <si>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</si>
  <si>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</si>
  <si>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</si>
  <si>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</si>
  <si>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</si>
  <si>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</si>
  <si>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</si>
  <si>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</si>
  <si>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</si>
  <si>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中天服务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</si>
  <si>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</si>
  <si>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</si>
  <si>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</si>
  <si>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</si>
  <si>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</si>
  <si>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</si>
  <si>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</si>
  <si>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</si>
  <si>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</si>
  <si>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</si>
  <si>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</si>
  <si>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武汉凡谷</t>
  </si>
  <si>
    <t>002195.SZ</t>
  </si>
  <si>
    <t>岩山科技</t>
  </si>
  <si>
    <t>002196.SZ</t>
  </si>
  <si>
    <t>方正电机</t>
  </si>
  <si>
    <t>002197.SZ</t>
  </si>
  <si>
    <t>ST证通</t>
  </si>
  <si>
    <t>002198.SZ</t>
  </si>
  <si>
    <t>嘉应制药</t>
  </si>
  <si>
    <t>002199.SZ</t>
  </si>
  <si>
    <t>东晶电子</t>
  </si>
  <si>
    <t>002200.SZ</t>
  </si>
  <si>
    <t>ST交投</t>
  </si>
  <si>
    <t>002201.SZ</t>
  </si>
  <si>
    <t>正威新材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</si>
  <si>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</si>
  <si>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</si>
  <si>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</si>
  <si>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</si>
  <si>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</si>
  <si>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</si>
  <si>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</si>
  <si>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</si>
  <si>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</si>
  <si>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</si>
  <si>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</si>
  <si>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</si>
  <si>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</si>
  <si>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</si>
  <si>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</si>
  <si>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</si>
  <si>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</si>
  <si>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飞马国际</t>
  </si>
  <si>
    <t>002211.SZ</t>
  </si>
  <si>
    <t>宏达新材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</si>
  <si>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</si>
  <si>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</si>
  <si>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</si>
  <si>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</si>
  <si>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</si>
  <si>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</si>
  <si>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</si>
  <si>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</si>
  <si>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</si>
  <si>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</si>
  <si>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</si>
  <si>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*ST合泰</t>
  </si>
  <si>
    <t>002218.SZ</t>
  </si>
  <si>
    <t>拓日新能</t>
  </si>
  <si>
    <t>002219.SZ</t>
  </si>
  <si>
    <t>新里程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</si>
  <si>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</si>
  <si>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</si>
  <si>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</si>
  <si>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</si>
  <si>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</si>
  <si>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</si>
  <si>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</si>
  <si>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</si>
  <si>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</si>
  <si>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</si>
  <si>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</si>
  <si>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</si>
  <si>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</si>
  <si>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</si>
  <si>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</si>
  <si>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</si>
  <si>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</si>
  <si>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</si>
  <si>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</si>
  <si>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</si>
  <si>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</si>
  <si>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</si>
  <si>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</si>
  <si>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</si>
  <si>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</si>
  <si>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</si>
  <si>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</si>
  <si>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</si>
  <si>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</si>
  <si>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</si>
  <si>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</si>
  <si>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</si>
  <si>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</si>
  <si>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</si>
  <si>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</si>
  <si>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</si>
  <si>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</si>
  <si>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</si>
  <si>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</si>
  <si>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</si>
  <si>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</si>
  <si>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</si>
  <si>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</si>
  <si>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</si>
  <si>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</si>
  <si>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</si>
  <si>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</si>
  <si>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</si>
  <si>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</si>
  <si>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</si>
  <si>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</si>
  <si>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</si>
  <si>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</si>
  <si>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聚力文化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</si>
  <si>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</si>
  <si>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</si>
  <si>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</si>
  <si>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</si>
  <si>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</si>
  <si>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</si>
  <si>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</si>
  <si>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*ST步高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</si>
  <si>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</si>
  <si>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</si>
  <si>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</si>
  <si>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</si>
  <si>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</si>
  <si>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</si>
  <si>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</si>
  <si>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</si>
  <si>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</si>
  <si>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兆新股份</t>
  </si>
  <si>
    <t>002258.SZ</t>
  </si>
  <si>
    <t>利尔化学</t>
  </si>
  <si>
    <t>002259.SZ</t>
  </si>
  <si>
    <t>ST升达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</si>
  <si>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</si>
  <si>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</si>
  <si>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</si>
  <si>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</si>
  <si>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</si>
  <si>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</si>
  <si>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</si>
  <si>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</si>
  <si>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</si>
  <si>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建设工业</t>
  </si>
  <si>
    <t>002266.SZ</t>
  </si>
  <si>
    <t>浙富控股</t>
  </si>
  <si>
    <t>002267.SZ</t>
  </si>
  <si>
    <t>陕天然气</t>
  </si>
  <si>
    <t>002268.SZ</t>
  </si>
  <si>
    <t>电科网安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</si>
  <si>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</si>
  <si>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</si>
  <si>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</si>
  <si>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</si>
  <si>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</si>
  <si>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</si>
  <si>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</si>
  <si>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</si>
  <si>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</si>
  <si>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</si>
  <si>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</si>
  <si>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</si>
  <si>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</si>
  <si>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</si>
  <si>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</si>
  <si>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</si>
  <si>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</si>
  <si>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</si>
  <si>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</si>
  <si>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</si>
  <si>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</si>
  <si>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</si>
  <si>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</si>
  <si>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ST联络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</si>
  <si>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</si>
  <si>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</si>
  <si>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</si>
  <si>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</si>
  <si>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</si>
  <si>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</si>
  <si>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</si>
  <si>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</si>
  <si>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</si>
  <si>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</si>
  <si>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</si>
  <si>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</si>
  <si>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</si>
  <si>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</si>
  <si>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</si>
  <si>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*ST超华</t>
  </si>
  <si>
    <t>002289.SZ</t>
  </si>
  <si>
    <t>ST宇顺</t>
  </si>
  <si>
    <t>002290.SZ</t>
  </si>
  <si>
    <t>禾盛新材</t>
  </si>
  <si>
    <t>002291.SZ</t>
  </si>
  <si>
    <t>遥望科技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</si>
  <si>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</si>
  <si>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</si>
  <si>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</si>
  <si>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</si>
  <si>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</si>
  <si>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</si>
  <si>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</si>
  <si>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</si>
  <si>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</si>
  <si>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</si>
  <si>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</si>
  <si>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</si>
  <si>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</si>
  <si>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</si>
  <si>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</si>
  <si>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</si>
  <si>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</si>
  <si>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</si>
  <si>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</si>
  <si>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</si>
  <si>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</si>
  <si>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</si>
  <si>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</si>
  <si>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</si>
  <si>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</si>
  <si>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</si>
  <si>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</si>
  <si>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</si>
  <si>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</si>
  <si>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中科云网</t>
  </si>
  <si>
    <t>002307.SZ</t>
  </si>
  <si>
    <t>北新路桥</t>
  </si>
  <si>
    <t>002308.SZ</t>
  </si>
  <si>
    <t>威创股份</t>
  </si>
  <si>
    <t>002309.SZ</t>
  </si>
  <si>
    <t>*ST中利</t>
  </si>
  <si>
    <t>002310.SZ</t>
  </si>
  <si>
    <t>*ST东园</t>
  </si>
  <si>
    <t>002311.SZ</t>
  </si>
  <si>
    <t>海大集团</t>
  </si>
  <si>
    <t>002312.SZ</t>
  </si>
  <si>
    <t>川发龙蟒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</si>
  <si>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</si>
  <si>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</si>
  <si>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</si>
  <si>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</si>
  <si>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</si>
  <si>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</si>
  <si>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</si>
  <si>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</si>
  <si>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</si>
  <si>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</si>
  <si>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</si>
  <si>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</si>
  <si>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</si>
  <si>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</si>
  <si>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</si>
  <si>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</si>
  <si>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002321.SZ</t>
  </si>
  <si>
    <t>华英农业</t>
  </si>
  <si>
    <t>002322.SZ</t>
  </si>
  <si>
    <t>理工能科</t>
  </si>
  <si>
    <t>002323.SZ</t>
  </si>
  <si>
    <t>雅博股份</t>
  </si>
  <si>
    <t>002324.SZ</t>
  </si>
  <si>
    <t>普利特</t>
  </si>
  <si>
    <t>002325.SZ</t>
  </si>
  <si>
    <t>*ST洪涛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</si>
  <si>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</si>
  <si>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</si>
  <si>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</si>
  <si>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</si>
  <si>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</si>
  <si>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</si>
  <si>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</si>
  <si>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</si>
  <si>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</si>
  <si>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</si>
  <si>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</si>
  <si>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</si>
  <si>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</si>
  <si>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</si>
  <si>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</si>
  <si>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</si>
  <si>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</si>
  <si>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</si>
  <si>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</si>
  <si>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</si>
  <si>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002336.SZ</t>
  </si>
  <si>
    <t>*ST人乐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</si>
  <si>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</si>
  <si>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</si>
  <si>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</si>
  <si>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</si>
  <si>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</si>
  <si>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</si>
  <si>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</si>
  <si>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</si>
  <si>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</si>
  <si>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ST新纶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</si>
  <si>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</si>
  <si>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</si>
  <si>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</si>
  <si>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</si>
  <si>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</si>
  <si>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</si>
  <si>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</si>
  <si>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</si>
  <si>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</si>
  <si>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</si>
  <si>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</si>
  <si>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</si>
  <si>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</si>
  <si>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</si>
  <si>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</si>
  <si>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</si>
  <si>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</si>
  <si>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</si>
  <si>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</si>
  <si>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</si>
  <si>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</si>
  <si>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</si>
  <si>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</si>
  <si>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</si>
  <si>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</si>
  <si>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天娱数科</t>
  </si>
  <si>
    <t>002355.SZ</t>
  </si>
  <si>
    <t>兴民智通</t>
  </si>
  <si>
    <t>002356.SZ</t>
  </si>
  <si>
    <t>赫美集团</t>
  </si>
  <si>
    <t>002357.SZ</t>
  </si>
  <si>
    <t>富临运业</t>
  </si>
  <si>
    <t>002358.SZ</t>
  </si>
  <si>
    <t>森源电气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</si>
  <si>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</si>
  <si>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</si>
  <si>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</si>
  <si>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</si>
  <si>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</si>
  <si>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</si>
  <si>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</si>
  <si>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</si>
  <si>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</si>
  <si>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</si>
  <si>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</si>
  <si>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</si>
  <si>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</si>
  <si>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融发核电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</si>
  <si>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</si>
  <si>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</si>
  <si>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</si>
  <si>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</si>
  <si>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</si>
  <si>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</si>
  <si>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</si>
  <si>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</si>
  <si>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</si>
  <si>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</si>
  <si>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</si>
  <si>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</si>
  <si>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</si>
  <si>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</si>
  <si>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</si>
  <si>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</si>
  <si>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</si>
  <si>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</si>
  <si>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</si>
  <si>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</si>
  <si>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</si>
  <si>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</si>
  <si>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</si>
  <si>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</si>
  <si>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</si>
  <si>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</si>
  <si>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</si>
  <si>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</si>
  <si>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</si>
  <si>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</si>
  <si>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</si>
  <si>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</si>
  <si>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</si>
  <si>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</si>
  <si>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</si>
  <si>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</si>
  <si>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</si>
  <si>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</si>
  <si>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</si>
  <si>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</si>
  <si>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</si>
  <si>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</si>
  <si>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</si>
  <si>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</si>
  <si>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</si>
  <si>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</si>
  <si>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</si>
  <si>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</si>
  <si>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</si>
  <si>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</si>
  <si>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</si>
  <si>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</si>
  <si>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</si>
  <si>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</si>
  <si>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</si>
  <si>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</si>
  <si>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</si>
  <si>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</si>
  <si>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</si>
  <si>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</si>
  <si>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</si>
  <si>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</si>
  <si>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</si>
  <si>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</si>
  <si>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</si>
  <si>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</si>
  <si>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</si>
  <si>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</si>
  <si>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</si>
  <si>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</si>
  <si>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</si>
  <si>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</si>
  <si>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</si>
  <si>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</si>
  <si>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</si>
  <si>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</si>
  <si>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</si>
  <si>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</si>
  <si>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</si>
  <si>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</si>
  <si>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</si>
  <si>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</si>
  <si>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</si>
  <si>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</si>
  <si>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</si>
  <si>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</si>
  <si>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</si>
  <si>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</si>
  <si>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</si>
  <si>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</si>
  <si>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</si>
  <si>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</si>
  <si>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</si>
  <si>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</si>
  <si>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</si>
  <si>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</si>
  <si>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</si>
  <si>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</si>
  <si>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002418.SZ</t>
  </si>
  <si>
    <t>康盛股份</t>
  </si>
  <si>
    <t>002419.SZ</t>
  </si>
  <si>
    <t>天虹股份</t>
  </si>
  <si>
    <t>002420.SZ</t>
  </si>
  <si>
    <t>毅昌科技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</si>
  <si>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</si>
  <si>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</si>
  <si>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</si>
  <si>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</si>
  <si>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</si>
  <si>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</si>
  <si>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</si>
  <si>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ST百灵</t>
  </si>
  <si>
    <t>002425.SZ</t>
  </si>
  <si>
    <t>凯撒文化</t>
  </si>
  <si>
    <t>002426.SZ</t>
  </si>
  <si>
    <t>胜利精密</t>
  </si>
  <si>
    <t>002427.SZ</t>
  </si>
  <si>
    <t>尤夫股份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</si>
  <si>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</si>
  <si>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</si>
  <si>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</si>
  <si>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</si>
  <si>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</si>
  <si>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</si>
  <si>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</si>
  <si>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</si>
  <si>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</si>
  <si>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</si>
  <si>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</si>
  <si>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*ST太安</t>
  </si>
  <si>
    <t>002434.SZ</t>
  </si>
  <si>
    <t>万里扬</t>
  </si>
  <si>
    <t>002435.SZ</t>
  </si>
  <si>
    <t>ST长康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</si>
  <si>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</si>
  <si>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</si>
  <si>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</si>
  <si>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</si>
  <si>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</si>
  <si>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</si>
  <si>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</si>
  <si>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</si>
  <si>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</si>
  <si>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</si>
  <si>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</si>
  <si>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</si>
  <si>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</si>
  <si>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</si>
  <si>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</si>
  <si>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</si>
  <si>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</si>
  <si>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</si>
  <si>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</si>
  <si>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中南文化</t>
  </si>
  <si>
    <t>002446.SZ</t>
  </si>
  <si>
    <t>盛路通信</t>
  </si>
  <si>
    <t>002448.SZ</t>
  </si>
  <si>
    <t>中原内配</t>
  </si>
  <si>
    <t>002449.SZ</t>
  </si>
  <si>
    <t>国星光电</t>
  </si>
  <si>
    <t>002451.SZ</t>
  </si>
  <si>
    <t>摩恩电气</t>
  </si>
  <si>
    <t>002452.SZ</t>
  </si>
  <si>
    <t>长高电新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</si>
  <si>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</si>
  <si>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</si>
  <si>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</si>
  <si>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</si>
  <si>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</si>
  <si>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</si>
  <si>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</si>
  <si>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</si>
  <si>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</si>
  <si>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</si>
  <si>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</si>
  <si>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</si>
  <si>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</si>
  <si>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</si>
  <si>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</si>
  <si>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</si>
  <si>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</si>
  <si>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</si>
  <si>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</si>
  <si>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</si>
  <si>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</si>
  <si>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</si>
  <si>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</si>
  <si>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</si>
  <si>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</si>
  <si>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</si>
  <si>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</si>
  <si>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</si>
  <si>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</si>
  <si>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</si>
  <si>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</si>
  <si>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三维化学</t>
  </si>
  <si>
    <t>002470.SZ</t>
  </si>
  <si>
    <t>金正大</t>
  </si>
  <si>
    <t>002471.SZ</t>
  </si>
  <si>
    <t>中超控股</t>
  </si>
  <si>
    <t>002472.SZ</t>
  </si>
  <si>
    <t>双环传动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</si>
  <si>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</si>
  <si>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</si>
  <si>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</si>
  <si>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</si>
  <si>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</si>
  <si>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</si>
  <si>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</si>
  <si>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</si>
  <si>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</si>
  <si>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</si>
  <si>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</si>
  <si>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</si>
  <si>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</si>
  <si>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</si>
  <si>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</si>
  <si>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*ST广田</t>
  </si>
  <si>
    <t>002483.SZ</t>
  </si>
  <si>
    <t>润邦股份</t>
  </si>
  <si>
    <t>002484.SZ</t>
  </si>
  <si>
    <t>江海股份</t>
  </si>
  <si>
    <t>002485.SZ</t>
  </si>
  <si>
    <t>ST雪发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</si>
  <si>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</si>
  <si>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</si>
  <si>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</si>
  <si>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</si>
  <si>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</si>
  <si>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</si>
  <si>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</si>
  <si>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</si>
  <si>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</si>
  <si>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ST墨龙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</si>
  <si>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</si>
  <si>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</si>
  <si>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</si>
  <si>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</si>
  <si>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</si>
  <si>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</si>
  <si>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</si>
  <si>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</si>
  <si>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</si>
  <si>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</si>
  <si>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</si>
  <si>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辉丰股份</t>
  </si>
  <si>
    <t>002497.SZ</t>
  </si>
  <si>
    <t>雅化集团</t>
  </si>
  <si>
    <t>002498.SZ</t>
  </si>
  <si>
    <t>汉缆股份</t>
  </si>
  <si>
    <t>002500.SZ</t>
  </si>
  <si>
    <t>山西证券</t>
  </si>
  <si>
    <t>002501.SZ</t>
  </si>
  <si>
    <t>利源股份</t>
  </si>
  <si>
    <t>002502.SZ</t>
  </si>
  <si>
    <t>ST鼎龙</t>
  </si>
  <si>
    <t>002505.SZ</t>
  </si>
  <si>
    <t>鹏都农牧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</si>
  <si>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</si>
  <si>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</si>
  <si>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</si>
  <si>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</si>
  <si>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</si>
  <si>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</si>
  <si>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</si>
  <si>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</si>
  <si>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</si>
  <si>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</si>
  <si>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</si>
  <si>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</si>
  <si>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</si>
  <si>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</si>
  <si>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</si>
  <si>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</si>
  <si>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</si>
  <si>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</si>
  <si>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</si>
  <si>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</si>
  <si>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</si>
  <si>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</si>
  <si>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</si>
  <si>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</si>
  <si>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</si>
  <si>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</si>
  <si>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</si>
  <si>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</si>
  <si>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</si>
  <si>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</si>
  <si>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</si>
  <si>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</si>
  <si>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</si>
  <si>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</si>
  <si>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</si>
  <si>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</si>
  <si>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</si>
  <si>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</si>
  <si>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</si>
  <si>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</si>
  <si>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</si>
  <si>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ST英飞拓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</si>
  <si>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</si>
  <si>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</si>
  <si>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</si>
  <si>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</si>
  <si>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</si>
  <si>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</si>
  <si>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</si>
  <si>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</si>
  <si>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</si>
  <si>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</si>
  <si>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</si>
  <si>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西子洁能</t>
  </si>
  <si>
    <t>002535.SZ</t>
  </si>
  <si>
    <t>林州重机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</si>
  <si>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</si>
  <si>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</si>
  <si>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</si>
  <si>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</si>
  <si>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</si>
  <si>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</si>
  <si>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</si>
  <si>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</si>
  <si>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</si>
  <si>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</si>
  <si>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</si>
  <si>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</si>
  <si>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</si>
  <si>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</si>
  <si>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</si>
  <si>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</si>
  <si>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</si>
  <si>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普天科技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</si>
  <si>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</si>
  <si>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</si>
  <si>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</si>
  <si>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</si>
  <si>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</si>
  <si>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</si>
  <si>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</si>
  <si>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</si>
  <si>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</si>
  <si>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</si>
  <si>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</si>
  <si>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</si>
  <si>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</si>
  <si>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</si>
  <si>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</si>
  <si>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</si>
  <si>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</si>
  <si>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南方精工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</si>
  <si>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</si>
  <si>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</si>
  <si>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</si>
  <si>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</si>
  <si>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</si>
  <si>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</si>
  <si>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</si>
  <si>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</si>
  <si>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</si>
  <si>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</si>
  <si>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</si>
  <si>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</si>
  <si>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</si>
  <si>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</si>
  <si>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</si>
  <si>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</si>
  <si>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</si>
  <si>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</si>
  <si>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</si>
  <si>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</si>
  <si>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</si>
  <si>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*ST天沃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</si>
  <si>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</si>
  <si>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</si>
  <si>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</si>
  <si>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</si>
  <si>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</si>
  <si>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</si>
  <si>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</si>
  <si>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</si>
  <si>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</si>
  <si>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ST步森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</si>
  <si>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</si>
  <si>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</si>
  <si>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</si>
  <si>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</si>
  <si>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</si>
  <si>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</si>
  <si>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</si>
  <si>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</si>
  <si>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</si>
  <si>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</si>
  <si>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</si>
  <si>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群兴玩具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</si>
  <si>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</si>
  <si>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</si>
  <si>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</si>
  <si>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</si>
  <si>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</si>
  <si>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</si>
  <si>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</si>
  <si>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</si>
  <si>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</si>
  <si>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</si>
  <si>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</si>
  <si>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</si>
  <si>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</si>
  <si>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</si>
  <si>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</si>
  <si>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</si>
  <si>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</si>
  <si>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</si>
  <si>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</si>
  <si>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</si>
  <si>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</si>
  <si>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*ST围海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</si>
  <si>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</si>
  <si>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</si>
  <si>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</si>
  <si>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</si>
  <si>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</si>
  <si>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</si>
  <si>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</si>
  <si>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</si>
  <si>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</si>
  <si>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</si>
  <si>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</si>
  <si>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ST八菱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</si>
  <si>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</si>
  <si>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</si>
  <si>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</si>
  <si>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</si>
  <si>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</si>
  <si>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</si>
  <si>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</si>
  <si>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</si>
  <si>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</si>
  <si>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</si>
  <si>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</si>
  <si>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</si>
  <si>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</si>
  <si>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</si>
  <si>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</si>
  <si>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</si>
  <si>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</si>
  <si>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龙佰集团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</si>
  <si>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</si>
  <si>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</si>
  <si>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</si>
  <si>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</si>
  <si>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</si>
  <si>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</si>
  <si>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</si>
  <si>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</si>
  <si>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</si>
  <si>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</si>
  <si>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</si>
  <si>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</si>
  <si>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</si>
  <si>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</si>
  <si>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</si>
  <si>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ST爱康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</si>
  <si>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</si>
  <si>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</si>
  <si>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</si>
  <si>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</si>
  <si>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</si>
  <si>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</si>
  <si>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</si>
  <si>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</si>
  <si>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</si>
  <si>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</si>
  <si>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</si>
  <si>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</si>
  <si>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</si>
  <si>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</si>
  <si>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002620.SZ</t>
  </si>
  <si>
    <t>瑞和股份</t>
  </si>
  <si>
    <t>002621.SZ</t>
  </si>
  <si>
    <t>*ST美吉</t>
  </si>
  <si>
    <t>002622.SZ</t>
  </si>
  <si>
    <t>皓宸医疗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</si>
  <si>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</si>
  <si>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</si>
  <si>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</si>
  <si>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</si>
  <si>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</si>
  <si>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</si>
  <si>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</si>
  <si>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</si>
  <si>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</si>
  <si>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三峡旅游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</si>
  <si>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</si>
  <si>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</si>
  <si>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</si>
  <si>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</si>
  <si>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</si>
  <si>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</si>
  <si>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</si>
  <si>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</si>
  <si>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</si>
  <si>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</si>
  <si>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</si>
  <si>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</si>
  <si>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</si>
  <si>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</si>
  <si>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</si>
  <si>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</si>
  <si>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</si>
  <si>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</si>
  <si>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</si>
  <si>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</si>
  <si>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</si>
  <si>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</si>
  <si>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</si>
  <si>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</si>
  <si>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002640.SZ</t>
  </si>
  <si>
    <t>跨境通</t>
  </si>
  <si>
    <t>002641.SZ</t>
  </si>
  <si>
    <t>公元股份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</si>
  <si>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</si>
  <si>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</si>
  <si>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</si>
  <si>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</si>
  <si>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</si>
  <si>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</si>
  <si>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</si>
  <si>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</si>
  <si>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</si>
  <si>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天佑德酒</t>
  </si>
  <si>
    <t>002647.SZ</t>
  </si>
  <si>
    <t>仁东控股</t>
  </si>
  <si>
    <t>002648.SZ</t>
  </si>
  <si>
    <t>卫星化学</t>
  </si>
  <si>
    <t>002649.SZ</t>
  </si>
  <si>
    <t>博彦科技</t>
  </si>
  <si>
    <t>002650.SZ</t>
  </si>
  <si>
    <t>ST加加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</si>
  <si>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</si>
  <si>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</si>
  <si>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</si>
  <si>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</si>
  <si>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</si>
  <si>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</si>
  <si>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</si>
  <si>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</si>
  <si>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</si>
  <si>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</si>
  <si>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</si>
  <si>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ST摩登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</si>
  <si>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</si>
  <si>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</si>
  <si>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</si>
  <si>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</si>
  <si>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</si>
  <si>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</si>
  <si>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</si>
  <si>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</si>
  <si>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</si>
  <si>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克明食品</t>
  </si>
  <si>
    <t>002662.SZ</t>
  </si>
  <si>
    <t>京威股份</t>
  </si>
  <si>
    <t>002663.SZ</t>
  </si>
  <si>
    <t>普邦股份</t>
  </si>
  <si>
    <t>002664.SZ</t>
  </si>
  <si>
    <t>信质集团</t>
  </si>
  <si>
    <t>002665.SZ</t>
  </si>
  <si>
    <t>ST航高</t>
  </si>
  <si>
    <t>002666.SZ</t>
  </si>
  <si>
    <t>德联集团</t>
  </si>
  <si>
    <t>002667.SZ</t>
  </si>
  <si>
    <t>威领股份</t>
  </si>
  <si>
    <t>002668.SZ</t>
  </si>
  <si>
    <t>TCL智家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</si>
  <si>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</si>
  <si>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</si>
  <si>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</si>
  <si>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</si>
  <si>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</si>
  <si>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</si>
  <si>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</si>
  <si>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</si>
  <si>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</si>
  <si>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</si>
  <si>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</si>
  <si>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</si>
  <si>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</si>
  <si>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</si>
  <si>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</si>
  <si>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</si>
  <si>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</si>
  <si>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</si>
  <si>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</si>
  <si>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</si>
  <si>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</si>
  <si>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</si>
  <si>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</si>
  <si>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</si>
  <si>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</si>
  <si>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</si>
  <si>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</si>
  <si>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广东宏大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</si>
  <si>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</si>
  <si>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</si>
  <si>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</si>
  <si>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</si>
  <si>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</si>
  <si>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</si>
  <si>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</si>
  <si>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</si>
  <si>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</si>
  <si>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</si>
  <si>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</si>
  <si>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</si>
  <si>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</si>
  <si>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</si>
  <si>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</si>
  <si>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远程股份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</si>
  <si>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</si>
  <si>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</si>
  <si>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</si>
  <si>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</si>
  <si>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</si>
  <si>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</si>
  <si>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</si>
  <si>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</si>
  <si>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</si>
  <si>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</si>
  <si>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</si>
  <si>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</si>
  <si>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</si>
  <si>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*ST美盛</t>
  </si>
  <si>
    <t>002700.SZ</t>
  </si>
  <si>
    <t>ST浩源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</si>
  <si>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</si>
  <si>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</si>
  <si>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</si>
  <si>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</si>
  <si>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</si>
  <si>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</si>
  <si>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</si>
  <si>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</si>
  <si>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</si>
  <si>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</si>
  <si>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</si>
  <si>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</si>
  <si>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</si>
  <si>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</si>
  <si>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</si>
  <si>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</si>
  <si>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</si>
  <si>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</si>
  <si>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</si>
  <si>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</si>
  <si>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</si>
  <si>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</si>
  <si>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</si>
  <si>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</si>
  <si>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</si>
  <si>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湖南白银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</si>
  <si>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</si>
  <si>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</si>
  <si>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</si>
  <si>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</si>
  <si>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</si>
  <si>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</si>
  <si>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</si>
  <si>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*ST金一</t>
  </si>
  <si>
    <t>002722.SZ</t>
  </si>
  <si>
    <t>物产金轮</t>
  </si>
  <si>
    <t>002723.SZ</t>
  </si>
  <si>
    <t>小崧股份</t>
  </si>
  <si>
    <t>002724.SZ</t>
  </si>
  <si>
    <t>海洋王</t>
  </si>
  <si>
    <t>002725.SZ</t>
  </si>
  <si>
    <t>跃岭股份</t>
  </si>
  <si>
    <t>002726.SZ</t>
  </si>
  <si>
    <t>龙大美食</t>
  </si>
  <si>
    <t>002727.SZ</t>
  </si>
  <si>
    <t>一心堂</t>
  </si>
  <si>
    <t>002728.SZ</t>
  </si>
  <si>
    <t>特一药业</t>
  </si>
  <si>
    <t>002729.SZ</t>
  </si>
  <si>
    <t>好利科技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</si>
  <si>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</si>
  <si>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</si>
  <si>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</si>
  <si>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</si>
  <si>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</si>
  <si>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</si>
  <si>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</si>
  <si>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</si>
  <si>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</si>
  <si>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</si>
  <si>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</si>
  <si>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</si>
  <si>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</si>
  <si>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</si>
  <si>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</si>
  <si>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</si>
  <si>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</si>
  <si>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</si>
  <si>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</si>
  <si>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</si>
  <si>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002741.SZ</t>
  </si>
  <si>
    <t>光华科技</t>
  </si>
  <si>
    <t>002742.SZ</t>
  </si>
  <si>
    <t>ST三圣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</si>
  <si>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</si>
  <si>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</si>
  <si>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</si>
  <si>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</si>
  <si>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</si>
  <si>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</si>
  <si>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</si>
  <si>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</si>
  <si>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</si>
  <si>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ST世龙</t>
  </si>
  <si>
    <t>002749.SZ</t>
  </si>
  <si>
    <t>国光股份</t>
  </si>
  <si>
    <t>002750.SZ</t>
  </si>
  <si>
    <t>*ST龙津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</si>
  <si>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</si>
  <si>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</si>
  <si>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</si>
  <si>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</si>
  <si>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</si>
  <si>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</si>
  <si>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</si>
  <si>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</si>
  <si>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</si>
  <si>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</si>
  <si>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</si>
  <si>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</si>
  <si>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</si>
  <si>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</si>
  <si>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</si>
  <si>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</si>
  <si>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</si>
  <si>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浙江建投</t>
  </si>
  <si>
    <t>002762.SZ</t>
  </si>
  <si>
    <t>金发拉比</t>
  </si>
  <si>
    <t>002763.SZ</t>
  </si>
  <si>
    <t>汇洁股份</t>
  </si>
  <si>
    <t>002765.SZ</t>
  </si>
  <si>
    <t>蓝黛科技</t>
  </si>
  <si>
    <t>002766.SZ</t>
  </si>
  <si>
    <t>索菱股份</t>
  </si>
  <si>
    <t>002767.SZ</t>
  </si>
  <si>
    <t>先锋电子</t>
  </si>
  <si>
    <t>002768.SZ</t>
  </si>
  <si>
    <t>国恩股份</t>
  </si>
  <si>
    <t>002769.SZ</t>
  </si>
  <si>
    <t>普路通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</si>
  <si>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</si>
  <si>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</si>
  <si>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</si>
  <si>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</si>
  <si>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</si>
  <si>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</si>
  <si>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</si>
  <si>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</si>
  <si>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</si>
  <si>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文科股份</t>
  </si>
  <si>
    <t>002777.SZ</t>
  </si>
  <si>
    <t>久远银海</t>
  </si>
  <si>
    <t>002778.SZ</t>
  </si>
  <si>
    <t>中晟高科</t>
  </si>
  <si>
    <t>002779.SZ</t>
  </si>
  <si>
    <t>中坚科技</t>
  </si>
  <si>
    <t>002780.SZ</t>
  </si>
  <si>
    <t>三夫户外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</si>
  <si>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</si>
  <si>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</si>
  <si>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</si>
  <si>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</si>
  <si>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</si>
  <si>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</si>
  <si>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</si>
  <si>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</si>
  <si>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</si>
  <si>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</si>
  <si>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</si>
  <si>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</si>
  <si>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</si>
  <si>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</si>
  <si>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</si>
  <si>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</si>
  <si>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</si>
  <si>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</si>
  <si>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</si>
  <si>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</si>
  <si>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</si>
  <si>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</si>
  <si>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</si>
  <si>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</si>
  <si>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</si>
  <si>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</si>
  <si>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</si>
  <si>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</si>
  <si>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</si>
  <si>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</si>
  <si>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</si>
  <si>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</si>
  <si>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</si>
  <si>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ST天顺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</si>
  <si>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</si>
  <si>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</si>
  <si>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</si>
  <si>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</si>
  <si>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</si>
  <si>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</si>
  <si>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</si>
  <si>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</si>
  <si>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</si>
  <si>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</si>
  <si>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</si>
  <si>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</si>
  <si>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</si>
  <si>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ST恒久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</si>
  <si>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</si>
  <si>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</si>
  <si>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</si>
  <si>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</si>
  <si>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</si>
  <si>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</si>
  <si>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</si>
  <si>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</si>
  <si>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</si>
  <si>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</si>
  <si>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</si>
  <si>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</si>
  <si>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</si>
  <si>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*ST和科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</si>
  <si>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</si>
  <si>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</si>
  <si>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</si>
  <si>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</si>
  <si>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</si>
  <si>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</si>
  <si>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</si>
  <si>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</si>
  <si>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</si>
  <si>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</si>
  <si>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</si>
  <si>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ST中装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</si>
  <si>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</si>
  <si>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</si>
  <si>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</si>
  <si>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</si>
  <si>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</si>
  <si>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</si>
  <si>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</si>
  <si>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</si>
  <si>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</si>
  <si>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</si>
  <si>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</si>
  <si>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</si>
  <si>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</si>
  <si>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</si>
  <si>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</si>
  <si>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</si>
  <si>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</si>
  <si>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</si>
  <si>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</si>
  <si>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</si>
  <si>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</si>
  <si>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</si>
  <si>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</si>
  <si>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</si>
  <si>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</si>
  <si>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</si>
  <si>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</si>
  <si>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</si>
  <si>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</si>
  <si>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</si>
  <si>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</si>
  <si>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</si>
  <si>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</si>
  <si>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</si>
  <si>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</si>
  <si>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</si>
  <si>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</si>
  <si>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</si>
  <si>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</si>
  <si>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</si>
  <si>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</si>
  <si>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</si>
  <si>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</si>
  <si>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</si>
  <si>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</si>
  <si>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</si>
  <si>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</si>
  <si>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</si>
  <si>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</si>
  <si>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</si>
  <si>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</si>
  <si>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</si>
  <si>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</si>
  <si>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</si>
  <si>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</si>
  <si>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</si>
  <si>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</si>
  <si>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</si>
  <si>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</si>
  <si>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</si>
  <si>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</si>
  <si>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</si>
  <si>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</si>
  <si>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</si>
  <si>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</si>
  <si>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力盛体育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</si>
  <si>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</si>
  <si>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</si>
  <si>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</si>
  <si>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</si>
  <si>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</si>
  <si>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</si>
  <si>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</si>
  <si>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</si>
  <si>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</si>
  <si>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</si>
  <si>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</si>
  <si>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</si>
  <si>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</si>
  <si>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</si>
  <si>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</si>
  <si>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</si>
  <si>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</si>
  <si>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</si>
  <si>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</si>
  <si>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</si>
  <si>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</si>
  <si>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</si>
  <si>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</si>
  <si>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</si>
  <si>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</si>
  <si>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</si>
  <si>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</si>
  <si>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ST天圣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</si>
  <si>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</si>
  <si>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</si>
  <si>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</si>
  <si>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</si>
  <si>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</si>
  <si>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</si>
  <si>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</si>
  <si>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</si>
  <si>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</si>
  <si>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</si>
  <si>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</si>
  <si>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</si>
  <si>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</si>
  <si>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</si>
  <si>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</si>
  <si>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</si>
  <si>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</si>
  <si>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</si>
  <si>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</si>
  <si>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</si>
  <si>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</si>
  <si>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</si>
  <si>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</si>
  <si>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</si>
  <si>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</si>
  <si>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</si>
  <si>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</si>
  <si>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</si>
  <si>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</si>
  <si>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</si>
  <si>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</si>
  <si>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</si>
  <si>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</si>
  <si>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</si>
  <si>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</si>
  <si>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</si>
  <si>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</si>
  <si>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</si>
  <si>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</si>
  <si>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京能热力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</si>
  <si>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</si>
  <si>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</si>
  <si>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</si>
  <si>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</si>
  <si>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</si>
  <si>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</si>
  <si>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</si>
  <si>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</si>
  <si>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</si>
  <si>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</si>
  <si>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</si>
  <si>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</si>
  <si>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</si>
  <si>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</si>
  <si>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</si>
  <si>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</si>
  <si>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</si>
  <si>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</si>
  <si>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</si>
  <si>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</si>
  <si>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</si>
  <si>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</si>
  <si>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</si>
  <si>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</si>
  <si>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</si>
  <si>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</si>
  <si>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</si>
  <si>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</si>
  <si>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</si>
  <si>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</si>
  <si>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</si>
  <si>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</si>
  <si>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</si>
  <si>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</si>
  <si>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</si>
  <si>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</si>
  <si>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</si>
  <si>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</si>
  <si>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</si>
  <si>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</si>
  <si>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</si>
  <si>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</si>
  <si>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</si>
  <si>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</si>
  <si>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</si>
  <si>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</si>
  <si>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</si>
  <si>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</si>
  <si>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</si>
  <si>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</si>
  <si>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</si>
  <si>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</si>
  <si>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</si>
  <si>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</si>
  <si>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</si>
  <si>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</si>
  <si>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</si>
  <si>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</si>
  <si>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</si>
  <si>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</si>
  <si>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</si>
  <si>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</si>
  <si>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</si>
  <si>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</si>
  <si>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</si>
  <si>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</si>
  <si>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</si>
  <si>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</si>
  <si>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</si>
  <si>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</si>
  <si>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</si>
  <si>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</si>
  <si>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</si>
  <si>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</si>
  <si>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</si>
  <si>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</si>
  <si>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</si>
  <si>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</si>
  <si>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</si>
  <si>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</si>
  <si>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</si>
  <si>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</si>
  <si>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</si>
  <si>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</si>
  <si>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</si>
  <si>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</si>
  <si>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</si>
  <si>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</si>
  <si>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</si>
  <si>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</si>
  <si>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002945.SZ</t>
  </si>
  <si>
    <t>华林证券</t>
  </si>
  <si>
    <t>002946.SZ</t>
  </si>
  <si>
    <t>新乳业</t>
  </si>
  <si>
    <t>002947.SZ</t>
  </si>
  <si>
    <t>恒铭达</t>
  </si>
  <si>
    <t>002948.SZ</t>
  </si>
  <si>
    <t>青岛银行</t>
  </si>
  <si>
    <t>002949.SZ</t>
  </si>
  <si>
    <t>华阳国际</t>
  </si>
  <si>
    <t>002950.SZ</t>
  </si>
  <si>
    <t>奥美医疗</t>
  </si>
  <si>
    <t>002951.SZ</t>
  </si>
  <si>
    <t>*ST金时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</si>
  <si>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</si>
  <si>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</si>
  <si>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</si>
  <si>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</si>
  <si>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</si>
  <si>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</si>
  <si>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</si>
  <si>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</si>
  <si>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</si>
  <si>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</si>
  <si>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002958.SZ</t>
  </si>
  <si>
    <t>青农商行</t>
  </si>
  <si>
    <t>002959.SZ</t>
  </si>
  <si>
    <t>小熊电器</t>
  </si>
  <si>
    <t>002960.SZ</t>
  </si>
  <si>
    <t>青鸟消防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</si>
  <si>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</si>
  <si>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</si>
  <si>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</si>
  <si>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</si>
  <si>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</si>
  <si>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</si>
  <si>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</si>
  <si>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</si>
  <si>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002966.SZ</t>
  </si>
  <si>
    <t>苏州银行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</si>
  <si>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</si>
  <si>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</si>
  <si>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</si>
  <si>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</si>
  <si>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</si>
  <si>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</si>
  <si>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</si>
  <si>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</si>
  <si>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</si>
  <si>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</si>
  <si>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</si>
  <si>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</si>
  <si>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</si>
  <si>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</si>
  <si>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</si>
  <si>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</si>
  <si>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</si>
  <si>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瑞玛精密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</si>
  <si>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</si>
  <si>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</si>
  <si>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</si>
  <si>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</si>
  <si>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</si>
  <si>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</si>
  <si>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</si>
  <si>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</si>
  <si>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</si>
  <si>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</si>
  <si>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</si>
  <si>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</si>
  <si>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</si>
  <si>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</si>
  <si>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</si>
  <si>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</si>
  <si>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</si>
  <si>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</si>
  <si>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</si>
  <si>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</si>
  <si>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</si>
  <si>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</si>
  <si>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</si>
  <si>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</si>
  <si>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</si>
  <si>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</si>
  <si>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</si>
  <si>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</si>
  <si>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</si>
  <si>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</si>
  <si>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</si>
  <si>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</si>
  <si>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</si>
  <si>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</si>
  <si>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</si>
  <si>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</si>
  <si>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</si>
  <si>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</si>
  <si>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</si>
  <si>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</si>
  <si>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</si>
  <si>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</si>
  <si>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</si>
  <si>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</si>
  <si>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</si>
  <si>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劲仔食品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</si>
  <si>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</si>
  <si>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</si>
  <si>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</si>
  <si>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</si>
  <si>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</si>
  <si>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</si>
  <si>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</si>
  <si>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</si>
  <si>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</si>
  <si>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</si>
  <si>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</si>
  <si>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</si>
  <si>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</si>
  <si>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</si>
  <si>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</si>
  <si>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</si>
  <si>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</si>
  <si>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</si>
  <si>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</si>
  <si>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</si>
  <si>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</si>
  <si>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</si>
  <si>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</si>
  <si>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</si>
  <si>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</si>
  <si>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</si>
  <si>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</si>
  <si>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</si>
  <si>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</si>
  <si>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</si>
  <si>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</si>
  <si>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</si>
  <si>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</si>
  <si>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</si>
  <si>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</si>
  <si>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</si>
  <si>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</si>
  <si>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</si>
  <si>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</si>
  <si>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</si>
  <si>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</si>
  <si>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</si>
  <si>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</si>
  <si>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</si>
  <si>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</si>
  <si>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</si>
  <si>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</si>
  <si>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</si>
  <si>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</si>
  <si>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同兴环保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</si>
  <si>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</si>
  <si>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</si>
  <si>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</si>
  <si>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</si>
  <si>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</si>
  <si>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</si>
  <si>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</si>
  <si>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</si>
  <si>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</si>
  <si>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</si>
  <si>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</si>
  <si>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</si>
  <si>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</si>
  <si>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</si>
  <si>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</si>
  <si>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</si>
  <si>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</si>
  <si>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</si>
  <si>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</si>
  <si>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</si>
  <si>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</si>
  <si>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</si>
  <si>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</si>
  <si>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</si>
  <si>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</si>
  <si>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</si>
  <si>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</si>
  <si>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</si>
  <si>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</si>
  <si>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</si>
  <si>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003816.SZ</t>
  </si>
  <si>
    <t>中国广核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</si>
  <si>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</si>
  <si>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</si>
  <si>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</si>
  <si>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</si>
  <si>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</si>
  <si>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</si>
  <si>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</si>
  <si>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</si>
  <si>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</si>
  <si>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</si>
  <si>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</si>
  <si>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</si>
  <si>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</si>
  <si>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</si>
  <si>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</si>
  <si>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</si>
  <si>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</si>
  <si>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</si>
  <si>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</si>
  <si>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*ST豆神</t>
  </si>
  <si>
    <t>300011.SZ</t>
  </si>
  <si>
    <t>鼎汉技术</t>
  </si>
  <si>
    <t>300012.SZ</t>
  </si>
  <si>
    <t>华测检测</t>
  </si>
  <si>
    <t>300013.SZ</t>
  </si>
  <si>
    <t>*ST新宁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</si>
  <si>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</si>
  <si>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</si>
  <si>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</si>
  <si>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</si>
  <si>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</si>
  <si>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</si>
  <si>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</si>
  <si>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</si>
  <si>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</si>
  <si>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</si>
  <si>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</si>
  <si>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</si>
  <si>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</si>
  <si>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*ST银江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</si>
  <si>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</si>
  <si>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</si>
  <si>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</si>
  <si>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</si>
  <si>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</si>
  <si>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</si>
  <si>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</si>
  <si>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</si>
  <si>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</si>
  <si>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</si>
  <si>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</si>
  <si>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</si>
  <si>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300029.SZ</t>
  </si>
  <si>
    <t>ST天龙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</si>
  <si>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</si>
  <si>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</si>
  <si>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</si>
  <si>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</si>
  <si>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</si>
  <si>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</si>
  <si>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</si>
  <si>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</si>
  <si>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</si>
  <si>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</si>
  <si>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</si>
  <si>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</si>
  <si>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</si>
  <si>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</si>
  <si>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</si>
  <si>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</si>
  <si>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</si>
  <si>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</si>
  <si>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</si>
  <si>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</si>
  <si>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</si>
  <si>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</si>
  <si>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</si>
  <si>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</si>
  <si>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</si>
  <si>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</si>
  <si>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</si>
  <si>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</si>
  <si>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</si>
  <si>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</si>
  <si>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</si>
  <si>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</si>
  <si>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</si>
  <si>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</si>
  <si>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</si>
  <si>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</si>
  <si>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</si>
  <si>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</si>
  <si>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</si>
  <si>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</si>
  <si>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</si>
  <si>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琏升科技</t>
  </si>
  <si>
    <t>300052.SZ</t>
  </si>
  <si>
    <t>中青宝</t>
  </si>
  <si>
    <t>300053.SZ</t>
  </si>
  <si>
    <t>航宇微</t>
  </si>
  <si>
    <t>300054.SZ</t>
  </si>
  <si>
    <t>鼎龙股份</t>
  </si>
  <si>
    <t>300055.SZ</t>
  </si>
  <si>
    <t>万邦达</t>
  </si>
  <si>
    <t>300056.SZ</t>
  </si>
  <si>
    <t>中创环保</t>
  </si>
  <si>
    <t>300057.SZ</t>
  </si>
  <si>
    <t>万顺新材</t>
  </si>
  <si>
    <t>300058.SZ</t>
  </si>
  <si>
    <t>蓝色光标</t>
  </si>
  <si>
    <t>300059.SZ</t>
  </si>
  <si>
    <t>东方财富</t>
  </si>
  <si>
    <t>300061.SZ</t>
  </si>
  <si>
    <t>旗天科技</t>
  </si>
  <si>
    <t>300062.SZ</t>
  </si>
  <si>
    <t>中能电气</t>
  </si>
  <si>
    <t>300063.SZ</t>
  </si>
  <si>
    <t>天龙集团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</si>
  <si>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</si>
  <si>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</si>
  <si>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</si>
  <si>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</si>
  <si>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</si>
  <si>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</si>
  <si>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</si>
  <si>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</si>
  <si>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</si>
  <si>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</si>
  <si>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</si>
  <si>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</si>
  <si>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</si>
  <si>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</si>
  <si>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300072.SZ</t>
  </si>
  <si>
    <t>海新能科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</si>
  <si>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</si>
  <si>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</si>
  <si>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</si>
  <si>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</si>
  <si>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</si>
  <si>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</si>
  <si>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</si>
  <si>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</si>
  <si>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</si>
  <si>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</si>
  <si>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</si>
  <si>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</si>
  <si>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</si>
  <si>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数码视讯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</si>
  <si>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</si>
  <si>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</si>
  <si>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</si>
  <si>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</si>
  <si>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</si>
  <si>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</si>
  <si>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</si>
  <si>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创世纪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</si>
  <si>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</si>
  <si>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</si>
  <si>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</si>
  <si>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</si>
  <si>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</si>
  <si>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</si>
  <si>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</si>
  <si>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</si>
  <si>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</si>
  <si>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</si>
  <si>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300091.SZ</t>
  </si>
  <si>
    <t>金通灵</t>
  </si>
  <si>
    <t>300092.SZ</t>
  </si>
  <si>
    <t>科新机电</t>
  </si>
  <si>
    <t>300093.SZ</t>
  </si>
  <si>
    <t>金刚光伏</t>
  </si>
  <si>
    <t>300094.SZ</t>
  </si>
  <si>
    <t>国联水产</t>
  </si>
  <si>
    <t>300095.SZ</t>
  </si>
  <si>
    <t>华伍股份</t>
  </si>
  <si>
    <t>300096.SZ</t>
  </si>
  <si>
    <t>ST易联众</t>
  </si>
  <si>
    <t>300097.SZ</t>
  </si>
  <si>
    <t>智云股份</t>
  </si>
  <si>
    <t>300098.SZ</t>
  </si>
  <si>
    <t>高新兴</t>
  </si>
  <si>
    <t>300099.SZ</t>
  </si>
  <si>
    <t>尤洛卡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</si>
  <si>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</si>
  <si>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</si>
  <si>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</si>
  <si>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</si>
  <si>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</si>
  <si>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</si>
  <si>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</si>
  <si>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达刚控股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</si>
  <si>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</si>
  <si>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</si>
  <si>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</si>
  <si>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</si>
  <si>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</si>
  <si>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</si>
  <si>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</si>
  <si>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*ST吉药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</si>
  <si>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</si>
  <si>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</si>
  <si>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</si>
  <si>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</si>
  <si>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</si>
  <si>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</si>
  <si>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</si>
  <si>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</si>
  <si>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</si>
  <si>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</si>
  <si>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</si>
  <si>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</si>
  <si>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</si>
  <si>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</si>
  <si>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</si>
  <si>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*ST保力</t>
  </si>
  <si>
    <t>300117.SZ</t>
  </si>
  <si>
    <t>*ST嘉寓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</si>
  <si>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</si>
  <si>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</si>
  <si>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</si>
  <si>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</si>
  <si>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</si>
  <si>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</si>
  <si>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</si>
  <si>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</si>
  <si>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</si>
  <si>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</si>
  <si>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</si>
  <si>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</si>
  <si>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</si>
  <si>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</si>
  <si>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</si>
  <si>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ST聆达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</si>
  <si>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</si>
  <si>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</si>
  <si>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</si>
  <si>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</si>
  <si>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</si>
  <si>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</si>
  <si>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</si>
  <si>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</si>
  <si>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</si>
  <si>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</si>
  <si>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</si>
  <si>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</si>
  <si>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</si>
  <si>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</si>
  <si>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</si>
  <si>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</si>
  <si>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</si>
  <si>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</si>
  <si>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</si>
  <si>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</si>
  <si>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</si>
  <si>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</si>
  <si>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</si>
  <si>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</si>
  <si>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</si>
  <si>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</si>
  <si>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</si>
  <si>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</si>
  <si>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</si>
  <si>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节能环境</t>
  </si>
  <si>
    <t>300141.SZ</t>
  </si>
  <si>
    <t>和顺电气</t>
  </si>
  <si>
    <t>300142.SZ</t>
  </si>
  <si>
    <t>沃森生物</t>
  </si>
  <si>
    <t>300143.SZ</t>
  </si>
  <si>
    <t>盈康生命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</si>
  <si>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</si>
  <si>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</si>
  <si>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</si>
  <si>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</si>
  <si>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</si>
  <si>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</si>
  <si>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</si>
  <si>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</si>
  <si>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</si>
  <si>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</si>
  <si>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</si>
  <si>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睿智医药</t>
  </si>
  <si>
    <t>300150.SZ</t>
  </si>
  <si>
    <t>世纪瑞尔</t>
  </si>
  <si>
    <t>300151.SZ</t>
  </si>
  <si>
    <t>昌红科技</t>
  </si>
  <si>
    <t>300152.SZ</t>
  </si>
  <si>
    <t>新动力</t>
  </si>
  <si>
    <t>300153.SZ</t>
  </si>
  <si>
    <t>科泰电源</t>
  </si>
  <si>
    <t>300154.SZ</t>
  </si>
  <si>
    <t>瑞凌股份</t>
  </si>
  <si>
    <t>300155.SZ</t>
  </si>
  <si>
    <t>安居宝</t>
  </si>
  <si>
    <t>300157.SZ</t>
  </si>
  <si>
    <t>新锦动力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</si>
  <si>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</si>
  <si>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</si>
  <si>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</si>
  <si>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</si>
  <si>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</si>
  <si>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</si>
  <si>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</si>
  <si>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</si>
  <si>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</si>
  <si>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雷曼光电</t>
  </si>
  <si>
    <t>300163.SZ</t>
  </si>
  <si>
    <t>ST先锋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</si>
  <si>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</si>
  <si>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</si>
  <si>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</si>
  <si>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</si>
  <si>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</si>
  <si>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</si>
  <si>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</si>
  <si>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*ST迪威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</si>
  <si>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</si>
  <si>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</si>
  <si>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</si>
  <si>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</si>
  <si>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</si>
  <si>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</si>
  <si>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</si>
  <si>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</si>
  <si>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</si>
  <si>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</si>
  <si>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</si>
  <si>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</si>
  <si>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</si>
  <si>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</si>
  <si>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300175.SZ</t>
  </si>
  <si>
    <t>朗源股份</t>
  </si>
  <si>
    <t>300176.SZ</t>
  </si>
  <si>
    <t>派生科技</t>
  </si>
  <si>
    <t>300177.SZ</t>
  </si>
  <si>
    <t>中海达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</si>
  <si>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</si>
  <si>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</si>
  <si>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</si>
  <si>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</si>
  <si>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</si>
  <si>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</si>
  <si>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</si>
  <si>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</si>
  <si>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</si>
  <si>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</si>
  <si>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</si>
  <si>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</si>
  <si>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</si>
  <si>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</si>
  <si>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</si>
  <si>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</si>
  <si>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</si>
  <si>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国投智能</t>
  </si>
  <si>
    <t>300189.SZ</t>
  </si>
  <si>
    <t>神农科技</t>
  </si>
  <si>
    <t>300190.SZ</t>
  </si>
  <si>
    <t>维尔利</t>
  </si>
  <si>
    <t>300191.SZ</t>
  </si>
  <si>
    <t>潜能恒信</t>
  </si>
  <si>
    <t>300192.SZ</t>
  </si>
  <si>
    <t>科德教育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</si>
  <si>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</si>
  <si>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</si>
  <si>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</si>
  <si>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</si>
  <si>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</si>
  <si>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</si>
  <si>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</si>
  <si>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</si>
  <si>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</si>
  <si>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节能铁汉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</si>
  <si>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</si>
  <si>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</si>
  <si>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</si>
  <si>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</si>
  <si>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</si>
  <si>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</si>
  <si>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</si>
  <si>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</si>
  <si>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300203.SZ</t>
  </si>
  <si>
    <t>聚光科技</t>
  </si>
  <si>
    <t>300204.SZ</t>
  </si>
  <si>
    <t>舒泰神</t>
  </si>
  <si>
    <t>300205.SZ</t>
  </si>
  <si>
    <t>ST天喻</t>
  </si>
  <si>
    <t>300206.SZ</t>
  </si>
  <si>
    <t>理邦仪器</t>
  </si>
  <si>
    <t>300207.SZ</t>
  </si>
  <si>
    <t>欣旺达</t>
  </si>
  <si>
    <t>300208.SZ</t>
  </si>
  <si>
    <t>*ST中程</t>
  </si>
  <si>
    <t>300209.SZ</t>
  </si>
  <si>
    <t>*ST有树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</si>
  <si>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</si>
  <si>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</si>
  <si>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</si>
  <si>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</si>
  <si>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</si>
  <si>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</si>
  <si>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</si>
  <si>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</si>
  <si>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</si>
  <si>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</si>
  <si>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</si>
  <si>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</si>
  <si>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</si>
  <si>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</si>
  <si>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</si>
  <si>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</si>
  <si>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</si>
  <si>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</si>
  <si>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</si>
  <si>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ST金运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</si>
  <si>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</si>
  <si>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</si>
  <si>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</si>
  <si>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</si>
  <si>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</si>
  <si>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</si>
  <si>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</si>
  <si>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</si>
  <si>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</si>
  <si>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</si>
  <si>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</si>
  <si>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</si>
  <si>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</si>
  <si>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</si>
  <si>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</si>
  <si>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</si>
  <si>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</si>
  <si>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</si>
  <si>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</si>
  <si>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</si>
  <si>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</si>
  <si>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</si>
  <si>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</si>
  <si>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</si>
  <si>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</si>
  <si>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</si>
  <si>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</si>
  <si>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</si>
  <si>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</si>
  <si>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</si>
  <si>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</si>
  <si>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</si>
  <si>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</si>
  <si>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</si>
  <si>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</si>
  <si>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</si>
  <si>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</si>
  <si>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</si>
  <si>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</si>
  <si>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</si>
  <si>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</si>
  <si>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</si>
  <si>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</si>
  <si>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</si>
  <si>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</si>
  <si>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</si>
  <si>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</si>
  <si>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</si>
  <si>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</si>
  <si>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</si>
  <si>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</si>
  <si>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</si>
  <si>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</si>
  <si>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融捷健康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</si>
  <si>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</si>
  <si>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</si>
  <si>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</si>
  <si>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</si>
  <si>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</si>
  <si>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</si>
  <si>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</si>
  <si>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</si>
  <si>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</si>
  <si>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</si>
  <si>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</si>
  <si>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</si>
  <si>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</si>
  <si>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</si>
  <si>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</si>
  <si>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</si>
  <si>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</si>
  <si>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</si>
  <si>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</si>
  <si>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</si>
  <si>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</si>
  <si>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</si>
  <si>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</si>
  <si>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</si>
  <si>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</si>
  <si>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</si>
  <si>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</si>
  <si>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</si>
  <si>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</si>
  <si>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*ST巴安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</si>
  <si>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</si>
  <si>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</si>
  <si>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</si>
  <si>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</si>
  <si>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</si>
  <si>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</si>
  <si>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</si>
  <si>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</si>
  <si>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</si>
  <si>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</si>
  <si>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</si>
  <si>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ST佳沃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</si>
  <si>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</si>
  <si>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</si>
  <si>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</si>
  <si>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</si>
  <si>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</si>
  <si>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</si>
  <si>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</si>
  <si>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</si>
  <si>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</si>
  <si>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</si>
  <si>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</si>
  <si>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</si>
  <si>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</si>
  <si>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</si>
  <si>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</si>
  <si>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</si>
  <si>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</si>
  <si>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</si>
  <si>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</si>
  <si>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</si>
  <si>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</si>
  <si>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</si>
  <si>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</si>
  <si>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</si>
  <si>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</si>
  <si>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*ST三盛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</si>
  <si>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</si>
  <si>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</si>
  <si>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</si>
  <si>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</si>
  <si>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</si>
  <si>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</si>
  <si>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</si>
  <si>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</si>
  <si>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</si>
  <si>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</si>
  <si>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</si>
  <si>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</si>
  <si>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</si>
  <si>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</si>
  <si>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</si>
  <si>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</si>
  <si>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</si>
  <si>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百纳千成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</si>
  <si>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</si>
  <si>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</si>
  <si>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</si>
  <si>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</si>
  <si>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</si>
  <si>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</si>
  <si>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</si>
  <si>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</si>
  <si>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</si>
  <si>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</si>
  <si>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300298.SZ</t>
  </si>
  <si>
    <t>三诺生物</t>
  </si>
  <si>
    <t>300299.SZ</t>
  </si>
  <si>
    <t>富春股份</t>
  </si>
  <si>
    <t>300300.SZ</t>
  </si>
  <si>
    <t>ST峡创</t>
  </si>
  <si>
    <t>300301.SZ</t>
  </si>
  <si>
    <t>*ST长方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</si>
  <si>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</si>
  <si>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</si>
  <si>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</si>
  <si>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</si>
  <si>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</si>
  <si>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</si>
  <si>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</si>
  <si>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</si>
  <si>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</si>
  <si>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</si>
  <si>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</si>
  <si>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</si>
  <si>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</si>
  <si>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</si>
  <si>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300310.SZ</t>
  </si>
  <si>
    <t>宜通世纪</t>
  </si>
  <si>
    <t>300311.SZ</t>
  </si>
  <si>
    <t>任子行</t>
  </si>
  <si>
    <t>300313.SZ</t>
  </si>
  <si>
    <t>*ST天山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</si>
  <si>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</si>
  <si>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</si>
  <si>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</si>
  <si>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</si>
  <si>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</si>
  <si>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</si>
  <si>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</si>
  <si>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</si>
  <si>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</si>
  <si>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</si>
  <si>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</si>
  <si>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</si>
  <si>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</si>
  <si>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</si>
  <si>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</si>
  <si>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</si>
  <si>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</si>
  <si>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</si>
  <si>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</si>
  <si>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</si>
  <si>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</si>
  <si>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</si>
  <si>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</si>
  <si>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</si>
  <si>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</si>
  <si>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</si>
  <si>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</si>
  <si>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</si>
  <si>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</si>
  <si>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</si>
  <si>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300331.SZ</t>
  </si>
  <si>
    <t>苏大维格</t>
  </si>
  <si>
    <t>300332.SZ</t>
  </si>
  <si>
    <t>天壕能源</t>
  </si>
  <si>
    <t>300333.SZ</t>
  </si>
  <si>
    <t>兆日科技</t>
  </si>
  <si>
    <t>300334.SZ</t>
  </si>
  <si>
    <t>津膜科技</t>
  </si>
  <si>
    <t>300335.SZ</t>
  </si>
  <si>
    <t>迪森股份</t>
  </si>
  <si>
    <t>300337.SZ</t>
  </si>
  <si>
    <t>银邦股份</t>
  </si>
  <si>
    <t>300338.SZ</t>
  </si>
  <si>
    <t>*ST开元</t>
  </si>
  <si>
    <t>300339.SZ</t>
  </si>
  <si>
    <t>润和软件</t>
  </si>
  <si>
    <t>300340.SZ</t>
  </si>
  <si>
    <t>科恒股份</t>
  </si>
  <si>
    <t>300341.SZ</t>
  </si>
  <si>
    <t>麦克奥迪</t>
  </si>
  <si>
    <t>300342.SZ</t>
  </si>
  <si>
    <t>天银机电</t>
  </si>
  <si>
    <t>300343.SZ</t>
  </si>
  <si>
    <t>联创股份</t>
  </si>
  <si>
    <t>300344.SZ</t>
  </si>
  <si>
    <t>立方数科</t>
  </si>
  <si>
    <t>300345.SZ</t>
  </si>
  <si>
    <t>华民股份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</si>
  <si>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</si>
  <si>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</si>
  <si>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</si>
  <si>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</si>
  <si>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</si>
  <si>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</si>
  <si>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</si>
  <si>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</si>
  <si>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</si>
  <si>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</si>
  <si>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</si>
  <si>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</si>
  <si>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</si>
  <si>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</si>
  <si>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</si>
  <si>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</si>
  <si>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</si>
  <si>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</si>
  <si>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</si>
  <si>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</si>
  <si>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</si>
  <si>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</si>
  <si>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</si>
  <si>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</si>
  <si>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</si>
  <si>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</si>
  <si>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</si>
  <si>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</si>
  <si>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</si>
  <si>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</si>
  <si>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</si>
  <si>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</si>
  <si>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</si>
  <si>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</si>
  <si>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</si>
  <si>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</si>
  <si>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300368.SZ</t>
  </si>
  <si>
    <t>ST汇金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</si>
  <si>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</si>
  <si>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</si>
  <si>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</si>
  <si>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</si>
  <si>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</si>
  <si>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</si>
  <si>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</si>
  <si>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</si>
  <si>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</si>
  <si>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中铁装配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</si>
  <si>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</si>
  <si>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</si>
  <si>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</si>
  <si>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</si>
  <si>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</si>
  <si>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</si>
  <si>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</si>
  <si>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</si>
  <si>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</si>
  <si>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</si>
  <si>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</si>
  <si>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</si>
  <si>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</si>
  <si>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</si>
  <si>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</si>
  <si>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</si>
  <si>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</si>
  <si>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</si>
  <si>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</si>
  <si>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</si>
  <si>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</si>
  <si>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</si>
  <si>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</si>
  <si>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</si>
  <si>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</si>
  <si>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</si>
  <si>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</si>
  <si>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节能国祯</t>
  </si>
  <si>
    <t>300389.SZ</t>
  </si>
  <si>
    <t>艾比森</t>
  </si>
  <si>
    <t>300390.SZ</t>
  </si>
  <si>
    <t>天华新能</t>
  </si>
  <si>
    <t>300391.SZ</t>
  </si>
  <si>
    <t>长药控股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</si>
  <si>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</si>
  <si>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</si>
  <si>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</si>
  <si>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</si>
  <si>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</si>
  <si>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</si>
  <si>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</si>
  <si>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</si>
  <si>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</si>
  <si>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</si>
  <si>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</si>
  <si>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</si>
  <si>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</si>
  <si>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天利科技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</si>
  <si>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</si>
  <si>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</si>
  <si>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</si>
  <si>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</si>
  <si>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</si>
  <si>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</si>
  <si>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</si>
  <si>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汉宇集团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</si>
  <si>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</si>
  <si>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</si>
  <si>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</si>
  <si>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</si>
  <si>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</si>
  <si>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</si>
  <si>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</si>
  <si>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</si>
  <si>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</si>
  <si>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</si>
  <si>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</si>
  <si>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</si>
  <si>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</si>
  <si>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</si>
  <si>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</si>
  <si>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</si>
  <si>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</si>
  <si>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</si>
  <si>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</si>
  <si>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</si>
  <si>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</si>
  <si>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</si>
  <si>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</si>
  <si>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</si>
  <si>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</si>
  <si>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</si>
  <si>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</si>
  <si>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</si>
  <si>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</si>
  <si>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</si>
  <si>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</si>
  <si>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</si>
  <si>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</si>
  <si>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五洋自控</t>
  </si>
  <si>
    <t>300421.SZ</t>
  </si>
  <si>
    <t>力星股份</t>
  </si>
  <si>
    <t>300422.SZ</t>
  </si>
  <si>
    <t>博世科</t>
  </si>
  <si>
    <t>300423.SZ</t>
  </si>
  <si>
    <t>昇辉科技</t>
  </si>
  <si>
    <t>300424.SZ</t>
  </si>
  <si>
    <t>航新科技</t>
  </si>
  <si>
    <t>300425.SZ</t>
  </si>
  <si>
    <t>中建环能</t>
  </si>
  <si>
    <t>300426.SZ</t>
  </si>
  <si>
    <t>唐德影视</t>
  </si>
  <si>
    <t>300427.SZ</t>
  </si>
  <si>
    <t>*ST红相</t>
  </si>
  <si>
    <t>300428.SZ</t>
  </si>
  <si>
    <t>立中集团</t>
  </si>
  <si>
    <t>300429.SZ</t>
  </si>
  <si>
    <t>强力新材</t>
  </si>
  <si>
    <t>300430.SZ</t>
  </si>
  <si>
    <t>诚益通</t>
  </si>
  <si>
    <t>300432.SZ</t>
  </si>
  <si>
    <t>富临精工</t>
  </si>
  <si>
    <t>300433.SZ</t>
  </si>
  <si>
    <t>蓝思科技</t>
  </si>
  <si>
    <t>300434.SZ</t>
  </si>
  <si>
    <t>金石亚药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</si>
  <si>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</si>
  <si>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</si>
  <si>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</si>
  <si>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</si>
  <si>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</si>
  <si>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</si>
  <si>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</si>
  <si>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</si>
  <si>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</si>
  <si>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</si>
  <si>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</si>
  <si>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</si>
  <si>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</si>
  <si>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</si>
  <si>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</si>
  <si>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润泽科技</t>
  </si>
  <si>
    <t>300443.SZ</t>
  </si>
  <si>
    <t>金雷股份</t>
  </si>
  <si>
    <t>300444.SZ</t>
  </si>
  <si>
    <t>双杰电气</t>
  </si>
  <si>
    <t>300445.SZ</t>
  </si>
  <si>
    <t>康斯特</t>
  </si>
  <si>
    <t>300446.SZ</t>
  </si>
  <si>
    <t>航天智造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</si>
  <si>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</si>
  <si>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</si>
  <si>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</si>
  <si>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</si>
  <si>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</si>
  <si>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</si>
  <si>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</si>
  <si>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</si>
  <si>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</si>
  <si>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创业慧康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</si>
  <si>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</si>
  <si>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</si>
  <si>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</si>
  <si>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</si>
  <si>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</si>
  <si>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</si>
  <si>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</si>
  <si>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航天智装</t>
  </si>
  <si>
    <t>300456.SZ</t>
  </si>
  <si>
    <t>赛微电子</t>
  </si>
  <si>
    <t>300457.SZ</t>
  </si>
  <si>
    <t>赢合科技</t>
  </si>
  <si>
    <t>300458.SZ</t>
  </si>
  <si>
    <t>全志科技</t>
  </si>
  <si>
    <t>300459.SZ</t>
  </si>
  <si>
    <t>汤姆猫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</si>
  <si>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</si>
  <si>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</si>
  <si>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</si>
  <si>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</si>
  <si>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</si>
  <si>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</si>
  <si>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</si>
  <si>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</si>
  <si>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</si>
  <si>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星徽股份</t>
  </si>
  <si>
    <t>300465.SZ</t>
  </si>
  <si>
    <t>高伟达</t>
  </si>
  <si>
    <t>300466.SZ</t>
  </si>
  <si>
    <t>赛摩智能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</si>
  <si>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</si>
  <si>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</si>
  <si>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</si>
  <si>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</si>
  <si>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</si>
  <si>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</si>
  <si>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</si>
  <si>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中密控股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</si>
  <si>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</si>
  <si>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</si>
  <si>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</si>
  <si>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</si>
  <si>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</si>
  <si>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</si>
  <si>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</si>
  <si>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</si>
  <si>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</si>
  <si>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香农芯创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</si>
  <si>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</si>
  <si>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</si>
  <si>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</si>
  <si>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</si>
  <si>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</si>
  <si>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</si>
  <si>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</si>
  <si>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</si>
  <si>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</si>
  <si>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</si>
  <si>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</si>
  <si>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</si>
  <si>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</si>
  <si>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</si>
  <si>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</si>
  <si>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首华燃气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</si>
  <si>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</si>
  <si>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</si>
  <si>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</si>
  <si>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</si>
  <si>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</si>
  <si>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</si>
  <si>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</si>
  <si>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</si>
  <si>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</si>
  <si>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</si>
  <si>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</si>
  <si>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光智科技</t>
  </si>
  <si>
    <t>300490.SZ</t>
  </si>
  <si>
    <t>华自科技</t>
  </si>
  <si>
    <t>300491.SZ</t>
  </si>
  <si>
    <t>通合科技</t>
  </si>
  <si>
    <t>300492.SZ</t>
  </si>
  <si>
    <t>华图山鼎</t>
  </si>
  <si>
    <t>300493.SZ</t>
  </si>
  <si>
    <t>润欣科技</t>
  </si>
  <si>
    <t>300494.SZ</t>
  </si>
  <si>
    <t>盛天网络</t>
  </si>
  <si>
    <t>300495.SZ</t>
  </si>
  <si>
    <t>*ST美尚</t>
  </si>
  <si>
    <t>300496.SZ</t>
  </si>
  <si>
    <t>中科创达</t>
  </si>
  <si>
    <t>300497.SZ</t>
  </si>
  <si>
    <t>富祥药业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</si>
  <si>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</si>
  <si>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</si>
  <si>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</si>
  <si>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</si>
  <si>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</si>
  <si>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</si>
  <si>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</si>
  <si>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</si>
  <si>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</si>
  <si>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</si>
  <si>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</si>
  <si>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</si>
  <si>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</si>
  <si>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</si>
  <si>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</si>
  <si>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</si>
  <si>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</si>
  <si>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*ST名家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</si>
  <si>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</si>
  <si>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</si>
  <si>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</si>
  <si>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</si>
  <si>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</si>
  <si>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</si>
  <si>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</si>
  <si>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</si>
  <si>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</si>
  <si>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</si>
  <si>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</si>
  <si>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</si>
  <si>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</si>
  <si>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恒实科技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</si>
  <si>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</si>
  <si>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</si>
  <si>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</si>
  <si>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</si>
  <si>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</si>
  <si>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</si>
  <si>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</si>
  <si>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</si>
  <si>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</si>
  <si>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新迅达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</si>
  <si>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</si>
  <si>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</si>
  <si>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</si>
  <si>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</si>
  <si>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</si>
  <si>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</si>
  <si>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</si>
  <si>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</si>
  <si>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</si>
  <si>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</si>
  <si>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</si>
  <si>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</si>
  <si>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300527.SZ</t>
  </si>
  <si>
    <t>中船应急</t>
  </si>
  <si>
    <t>300528.SZ</t>
  </si>
  <si>
    <t>幸福蓝海</t>
  </si>
  <si>
    <t>300529.SZ</t>
  </si>
  <si>
    <t>健帆生物</t>
  </si>
  <si>
    <t>300530.SZ</t>
  </si>
  <si>
    <t>领湃科技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</si>
  <si>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</si>
  <si>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</si>
  <si>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</si>
  <si>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</si>
  <si>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</si>
  <si>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</si>
  <si>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</si>
  <si>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</si>
  <si>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</si>
  <si>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</si>
  <si>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</si>
  <si>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*ST农尚</t>
  </si>
  <si>
    <t>300537.SZ</t>
  </si>
  <si>
    <t>广信材料</t>
  </si>
  <si>
    <t>300538.SZ</t>
  </si>
  <si>
    <t>同益股份</t>
  </si>
  <si>
    <t>300539.SZ</t>
  </si>
  <si>
    <t>横河精密</t>
  </si>
  <si>
    <t>300540.SZ</t>
  </si>
  <si>
    <t>蜀道装备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</si>
  <si>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</si>
  <si>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</si>
  <si>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</si>
  <si>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</si>
  <si>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</si>
  <si>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</si>
  <si>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</si>
  <si>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</si>
  <si>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</si>
  <si>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</si>
  <si>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</si>
  <si>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</si>
  <si>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</si>
  <si>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</si>
  <si>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</si>
  <si>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</si>
  <si>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</si>
  <si>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</si>
  <si>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</si>
  <si>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</si>
  <si>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</si>
  <si>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</si>
  <si>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</si>
  <si>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</si>
  <si>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</si>
  <si>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</si>
  <si>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</si>
  <si>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ST路通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</si>
  <si>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</si>
  <si>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</si>
  <si>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</si>
  <si>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</si>
  <si>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</si>
  <si>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</si>
  <si>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</si>
  <si>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</si>
  <si>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</si>
  <si>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</si>
  <si>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</si>
  <si>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</si>
  <si>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</si>
  <si>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</si>
  <si>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</si>
  <si>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</si>
  <si>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300564.SZ</t>
  </si>
  <si>
    <t>筑博设计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</si>
  <si>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</si>
  <si>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</si>
  <si>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</si>
  <si>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</si>
  <si>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</si>
  <si>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</si>
  <si>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</si>
  <si>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</si>
  <si>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</si>
  <si>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</si>
  <si>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</si>
  <si>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</si>
  <si>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</si>
  <si>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</si>
  <si>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</si>
  <si>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</si>
  <si>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</si>
  <si>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</si>
  <si>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</si>
  <si>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</si>
  <si>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</si>
  <si>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</si>
  <si>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</si>
  <si>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</si>
  <si>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</si>
  <si>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</si>
  <si>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</si>
  <si>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</si>
  <si>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</si>
  <si>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</si>
  <si>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</si>
  <si>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</si>
  <si>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</si>
  <si>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</si>
  <si>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</si>
  <si>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</si>
  <si>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</si>
  <si>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</si>
  <si>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</si>
  <si>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</si>
  <si>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</si>
  <si>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</si>
  <si>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</si>
  <si>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</si>
  <si>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</si>
  <si>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</si>
  <si>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</si>
  <si>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</si>
  <si>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</si>
  <si>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</si>
  <si>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</si>
  <si>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</si>
  <si>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</si>
  <si>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华凯易佰</t>
  </si>
  <si>
    <t>300593.SZ</t>
  </si>
  <si>
    <t>新雷能</t>
  </si>
  <si>
    <t>300594.SZ</t>
  </si>
  <si>
    <t>朗进科技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</si>
  <si>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</si>
  <si>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</si>
  <si>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</si>
  <si>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</si>
  <si>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</si>
  <si>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</si>
  <si>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</si>
  <si>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</si>
  <si>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</si>
  <si>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</si>
  <si>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</si>
  <si>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国瑞科技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</si>
  <si>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</si>
  <si>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</si>
  <si>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</si>
  <si>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</si>
  <si>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</si>
  <si>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</si>
  <si>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</si>
  <si>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</si>
  <si>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</si>
  <si>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</si>
  <si>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</si>
  <si>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</si>
  <si>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</si>
  <si>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</si>
  <si>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</si>
  <si>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</si>
  <si>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</si>
  <si>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</si>
  <si>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</si>
  <si>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</si>
  <si>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</si>
  <si>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</si>
  <si>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</si>
  <si>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</si>
  <si>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</si>
  <si>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</si>
  <si>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300614.SZ</t>
  </si>
  <si>
    <t>百川畅银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</si>
  <si>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</si>
  <si>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</si>
  <si>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</si>
  <si>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</si>
  <si>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</si>
  <si>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</si>
  <si>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</si>
  <si>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</si>
  <si>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</si>
  <si>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</si>
  <si>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</si>
  <si>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</si>
  <si>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</si>
  <si>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</si>
  <si>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</si>
  <si>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</si>
  <si>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</si>
  <si>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</si>
  <si>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</si>
  <si>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</si>
  <si>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</si>
  <si>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</si>
  <si>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</si>
  <si>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</si>
  <si>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</si>
  <si>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</si>
  <si>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</si>
  <si>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</si>
  <si>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</si>
  <si>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</si>
  <si>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</si>
  <si>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</si>
  <si>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</si>
  <si>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</si>
  <si>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</si>
  <si>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</si>
  <si>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</si>
  <si>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</si>
  <si>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</si>
  <si>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</si>
  <si>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</si>
  <si>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中达安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</si>
  <si>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</si>
  <si>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</si>
  <si>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</si>
  <si>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</si>
  <si>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</si>
  <si>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</si>
  <si>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</si>
  <si>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</si>
  <si>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</si>
  <si>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</si>
  <si>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</si>
  <si>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</si>
  <si>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</si>
  <si>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</si>
  <si>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</si>
  <si>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</si>
  <si>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</si>
  <si>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</si>
  <si>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</si>
  <si>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</si>
  <si>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</si>
  <si>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</si>
  <si>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</si>
  <si>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</si>
  <si>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</si>
  <si>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</si>
  <si>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</si>
  <si>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太龙股份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</si>
  <si>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</si>
  <si>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</si>
  <si>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</si>
  <si>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</si>
  <si>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</si>
  <si>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</si>
  <si>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</si>
  <si>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</si>
  <si>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</si>
  <si>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晶瑞电材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</si>
  <si>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</si>
  <si>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</si>
  <si>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</si>
  <si>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</si>
  <si>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</si>
  <si>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</si>
  <si>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</si>
  <si>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</si>
  <si>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</si>
  <si>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</si>
  <si>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</si>
  <si>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</si>
  <si>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</si>
  <si>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</si>
  <si>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</si>
  <si>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</si>
  <si>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</si>
  <si>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</si>
  <si>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</si>
  <si>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</si>
  <si>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</si>
  <si>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</si>
  <si>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</si>
  <si>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</si>
  <si>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</si>
  <si>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</si>
  <si>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</si>
  <si>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</si>
  <si>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</si>
  <si>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</si>
  <si>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</si>
  <si>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富满微</t>
  </si>
  <si>
    <t>300672.SZ</t>
  </si>
  <si>
    <t>国科微</t>
  </si>
  <si>
    <t>300673.SZ</t>
  </si>
  <si>
    <t>佩蒂股份</t>
  </si>
  <si>
    <t>300674.SZ</t>
  </si>
  <si>
    <t>宇信科技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</si>
  <si>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</si>
  <si>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</si>
  <si>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</si>
  <si>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</si>
  <si>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</si>
  <si>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</si>
  <si>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</si>
  <si>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</si>
  <si>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</si>
  <si>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</si>
  <si>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</si>
  <si>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</si>
  <si>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</si>
  <si>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</si>
  <si>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</si>
  <si>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朗新集团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</si>
  <si>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</si>
  <si>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</si>
  <si>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</si>
  <si>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</si>
  <si>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</si>
  <si>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</si>
  <si>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</si>
  <si>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</si>
  <si>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</si>
  <si>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</si>
  <si>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</si>
  <si>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</si>
  <si>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</si>
  <si>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</si>
  <si>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</si>
  <si>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</si>
  <si>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</si>
  <si>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</si>
  <si>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</si>
  <si>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</si>
  <si>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</si>
  <si>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</si>
  <si>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</si>
  <si>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</si>
  <si>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</si>
  <si>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</si>
  <si>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</si>
  <si>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</si>
  <si>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</si>
  <si>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</si>
  <si>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</si>
  <si>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</si>
  <si>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</si>
  <si>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</si>
  <si>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</si>
  <si>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</si>
  <si>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</si>
  <si>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</si>
  <si>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</si>
  <si>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</si>
  <si>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</si>
  <si>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创源股份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</si>
  <si>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</si>
  <si>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</si>
  <si>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</si>
  <si>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</si>
  <si>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</si>
  <si>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</si>
  <si>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</si>
  <si>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</si>
  <si>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</si>
  <si>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</si>
  <si>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</si>
  <si>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</si>
  <si>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</si>
  <si>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</si>
  <si>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</si>
  <si>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</si>
  <si>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</si>
  <si>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</si>
  <si>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</si>
  <si>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</si>
  <si>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</si>
  <si>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泉为科技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</si>
  <si>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</si>
  <si>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</si>
  <si>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</si>
  <si>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</si>
  <si>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</si>
  <si>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</si>
  <si>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</si>
  <si>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</si>
  <si>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</si>
  <si>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</si>
  <si>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</si>
  <si>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</si>
  <si>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</si>
  <si>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</si>
  <si>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</si>
  <si>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</si>
  <si>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</si>
  <si>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</si>
  <si>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</si>
  <si>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</si>
  <si>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</si>
  <si>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</si>
  <si>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</si>
  <si>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</si>
  <si>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</si>
  <si>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</si>
  <si>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</si>
  <si>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</si>
  <si>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</si>
  <si>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</si>
  <si>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</si>
  <si>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</si>
  <si>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</si>
  <si>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</si>
  <si>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</si>
  <si>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</si>
  <si>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</si>
  <si>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</si>
  <si>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</si>
  <si>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</si>
  <si>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</si>
  <si>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</si>
  <si>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</si>
  <si>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水羊股份</t>
  </si>
  <si>
    <t>300741.SZ</t>
  </si>
  <si>
    <t>华宝股份</t>
  </si>
  <si>
    <t>300742.SZ</t>
  </si>
  <si>
    <t>*ST越博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</si>
  <si>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</si>
  <si>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</si>
  <si>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</si>
  <si>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</si>
  <si>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</si>
  <si>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</si>
  <si>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</si>
  <si>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</si>
  <si>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</si>
  <si>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</si>
  <si>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</si>
  <si>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</si>
  <si>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</si>
  <si>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</si>
  <si>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300751.SZ</t>
  </si>
  <si>
    <t>迈为股份</t>
  </si>
  <si>
    <t>300752.SZ</t>
  </si>
  <si>
    <t>隆利科技</t>
  </si>
  <si>
    <t>300753.SZ</t>
  </si>
  <si>
    <t>爱朋医疗</t>
  </si>
  <si>
    <t>300755.SZ</t>
  </si>
  <si>
    <t>华致酒行</t>
  </si>
  <si>
    <t>300756.SZ</t>
  </si>
  <si>
    <t>金马游乐</t>
  </si>
  <si>
    <t>300757.SZ</t>
  </si>
  <si>
    <t>罗博特科</t>
  </si>
  <si>
    <t>300758.SZ</t>
  </si>
  <si>
    <t>七彩化学</t>
  </si>
  <si>
    <t>300759.SZ</t>
  </si>
  <si>
    <t>康龙化成</t>
  </si>
  <si>
    <t>300760.SZ</t>
  </si>
  <si>
    <t>迈瑞医疗</t>
  </si>
  <si>
    <t>300761.SZ</t>
  </si>
  <si>
    <t>立华股份</t>
  </si>
  <si>
    <t>300762.SZ</t>
  </si>
  <si>
    <t>上海瀚讯</t>
  </si>
  <si>
    <t>300763.SZ</t>
  </si>
  <si>
    <t>锦浪科技</t>
  </si>
  <si>
    <t>300765.SZ</t>
  </si>
  <si>
    <t>新诺威</t>
  </si>
  <si>
    <t>300766.SZ</t>
  </si>
  <si>
    <t>每日互动</t>
  </si>
  <si>
    <t>300767.SZ</t>
  </si>
  <si>
    <t>震安科技</t>
  </si>
  <si>
    <t>300768.SZ</t>
  </si>
  <si>
    <t>迪普科技</t>
  </si>
  <si>
    <t>300769.SZ</t>
  </si>
  <si>
    <t>德方纳米</t>
  </si>
  <si>
    <t>300770.SZ</t>
  </si>
  <si>
    <t>新媒股份</t>
  </si>
  <si>
    <t>300771.SZ</t>
  </si>
  <si>
    <t>智莱科技</t>
  </si>
  <si>
    <t>300772.SZ</t>
  </si>
  <si>
    <t>运达股份</t>
  </si>
  <si>
    <t>300773.SZ</t>
  </si>
  <si>
    <t>拉卡拉</t>
  </si>
  <si>
    <t>300774.SZ</t>
  </si>
  <si>
    <t>倍杰特</t>
  </si>
  <si>
    <t>300775.SZ</t>
  </si>
  <si>
    <t>三角防务</t>
  </si>
  <si>
    <t>300776.SZ</t>
  </si>
  <si>
    <t>帝尔激光</t>
  </si>
  <si>
    <t>300777.SZ</t>
  </si>
  <si>
    <t>中简科技</t>
  </si>
  <si>
    <t>300778.SZ</t>
  </si>
  <si>
    <t>新城市</t>
  </si>
  <si>
    <t>300779.SZ</t>
  </si>
  <si>
    <t>惠城环保</t>
  </si>
  <si>
    <t>300780.SZ</t>
  </si>
  <si>
    <t>德恩精工</t>
  </si>
  <si>
    <t>300781.SZ</t>
  </si>
  <si>
    <t>因赛集团</t>
  </si>
  <si>
    <t>300782.SZ</t>
  </si>
  <si>
    <t>卓胜微</t>
  </si>
  <si>
    <t>300783.SZ</t>
  </si>
  <si>
    <t>三只松鼠</t>
  </si>
  <si>
    <t>300785.SZ</t>
  </si>
  <si>
    <t>值得买</t>
  </si>
  <si>
    <t>300786.SZ</t>
  </si>
  <si>
    <t>国林科技</t>
  </si>
  <si>
    <t>300787.SZ</t>
  </si>
  <si>
    <t>海能实业</t>
  </si>
  <si>
    <t>300788.SZ</t>
  </si>
  <si>
    <t>中信出版</t>
  </si>
  <si>
    <t>300789.SZ</t>
  </si>
  <si>
    <t>唐源电气</t>
  </si>
  <si>
    <t>300790.SZ</t>
  </si>
  <si>
    <t>宇瞳光学</t>
  </si>
  <si>
    <t>300791.SZ</t>
  </si>
  <si>
    <t>仙乐健康</t>
  </si>
  <si>
    <t>300792.SZ</t>
  </si>
  <si>
    <t>壹网壹创</t>
  </si>
  <si>
    <t>300793.SZ</t>
  </si>
  <si>
    <t>佳禾智能</t>
  </si>
  <si>
    <t>300795.SZ</t>
  </si>
  <si>
    <t>米奥会展</t>
  </si>
  <si>
    <t>300796.SZ</t>
  </si>
  <si>
    <t>贝斯美</t>
  </si>
  <si>
    <t>300797.SZ</t>
  </si>
  <si>
    <t>钢研纳克</t>
  </si>
  <si>
    <t>300798.SZ</t>
  </si>
  <si>
    <t>锦鸡股份</t>
  </si>
  <si>
    <t>300799.SZ</t>
  </si>
  <si>
    <t>*ST左江</t>
  </si>
  <si>
    <t>300800.SZ</t>
  </si>
  <si>
    <t>力合科技</t>
  </si>
  <si>
    <t>300801.SZ</t>
  </si>
  <si>
    <t>泰和科技</t>
  </si>
  <si>
    <t>300802.SZ</t>
  </si>
  <si>
    <t>矩子科技</t>
  </si>
  <si>
    <t>300803.SZ</t>
  </si>
  <si>
    <t>指南针</t>
  </si>
  <si>
    <t>300804.SZ</t>
  </si>
  <si>
    <t>广康生化</t>
  </si>
  <si>
    <t>300805.SZ</t>
  </si>
  <si>
    <t>电声股份</t>
  </si>
  <si>
    <t>300806.SZ</t>
  </si>
  <si>
    <t>斯迪克</t>
  </si>
  <si>
    <t>300807.SZ</t>
  </si>
  <si>
    <t>天迈科技</t>
  </si>
  <si>
    <t>300808.SZ</t>
  </si>
  <si>
    <t>久量股份</t>
  </si>
  <si>
    <t>300809.SZ</t>
  </si>
  <si>
    <t>华辰装备</t>
  </si>
  <si>
    <t>300810.SZ</t>
  </si>
  <si>
    <t>中科海讯</t>
  </si>
  <si>
    <t>300811.SZ</t>
  </si>
  <si>
    <t>铂科新材</t>
  </si>
  <si>
    <t>300812.SZ</t>
  </si>
  <si>
    <t>易天股份</t>
  </si>
  <si>
    <t>300813.SZ</t>
  </si>
  <si>
    <t>泰林生物</t>
  </si>
  <si>
    <t>300814.SZ</t>
  </si>
  <si>
    <t>中富电路</t>
  </si>
  <si>
    <t>300815.SZ</t>
  </si>
  <si>
    <t>玉禾田</t>
  </si>
  <si>
    <t>300816.SZ</t>
  </si>
  <si>
    <t>艾可蓝</t>
  </si>
  <si>
    <t>300817.SZ</t>
  </si>
  <si>
    <t>双飞集团</t>
  </si>
  <si>
    <t>300818.SZ</t>
  </si>
  <si>
    <t>耐普矿机</t>
  </si>
  <si>
    <t>300819.SZ</t>
  </si>
  <si>
    <t>聚杰微纤</t>
  </si>
  <si>
    <t>300820.SZ</t>
  </si>
  <si>
    <t>英杰电气</t>
  </si>
  <si>
    <t>300821.SZ</t>
  </si>
  <si>
    <t>东岳硅材</t>
  </si>
  <si>
    <t>300822.SZ</t>
  </si>
  <si>
    <t>贝仕达克</t>
  </si>
  <si>
    <t>300823.SZ</t>
  </si>
  <si>
    <t>建科机械</t>
  </si>
  <si>
    <t>300824.SZ</t>
  </si>
  <si>
    <t>北鼎股份</t>
  </si>
  <si>
    <t>300825.SZ</t>
  </si>
  <si>
    <t>阿尔特</t>
  </si>
  <si>
    <t>300826.SZ</t>
  </si>
  <si>
    <t>测绘股份</t>
  </si>
  <si>
    <t>300827.SZ</t>
  </si>
  <si>
    <t>上能电气</t>
  </si>
  <si>
    <t>300828.SZ</t>
  </si>
  <si>
    <t>锐新科技</t>
  </si>
  <si>
    <t>300829.SZ</t>
  </si>
  <si>
    <t>金丹科技</t>
  </si>
  <si>
    <t>300830.SZ</t>
  </si>
  <si>
    <t>金现代</t>
  </si>
  <si>
    <t>300831.SZ</t>
  </si>
  <si>
    <t>派瑞股份</t>
  </si>
  <si>
    <t>300832.SZ</t>
  </si>
  <si>
    <t>新产业</t>
  </si>
  <si>
    <t>300833.SZ</t>
  </si>
  <si>
    <t>浩洋股份</t>
  </si>
  <si>
    <t>300834.SZ</t>
  </si>
  <si>
    <t>星辉环材</t>
  </si>
  <si>
    <t>300835.SZ</t>
  </si>
  <si>
    <t>龙磁科技</t>
  </si>
  <si>
    <t>300836.SZ</t>
  </si>
  <si>
    <t>佰奥智能</t>
  </si>
  <si>
    <t>300837.SZ</t>
  </si>
  <si>
    <t>浙矿股份</t>
  </si>
  <si>
    <t>300838.SZ</t>
  </si>
  <si>
    <t>浙江力诺</t>
  </si>
  <si>
    <t>300839.SZ</t>
  </si>
  <si>
    <t>博汇股份</t>
  </si>
  <si>
    <t>300840.SZ</t>
  </si>
  <si>
    <t>酷特智能</t>
  </si>
  <si>
    <t>300841.SZ</t>
  </si>
  <si>
    <t>康华生物</t>
  </si>
  <si>
    <t>300842.SZ</t>
  </si>
  <si>
    <t>帝科股份</t>
  </si>
  <si>
    <t>300843.SZ</t>
  </si>
  <si>
    <t>胜蓝股份</t>
  </si>
  <si>
    <t>300844.SZ</t>
  </si>
  <si>
    <t>山水比德</t>
  </si>
  <si>
    <t>300845.SZ</t>
  </si>
  <si>
    <t>捷安高科</t>
  </si>
  <si>
    <t>300846.SZ</t>
  </si>
  <si>
    <t>首都在线</t>
  </si>
  <si>
    <t>300847.SZ</t>
  </si>
  <si>
    <t>中船汉光</t>
  </si>
  <si>
    <t>300848.SZ</t>
  </si>
  <si>
    <t>美瑞新材</t>
  </si>
  <si>
    <t>300849.SZ</t>
  </si>
  <si>
    <t>锦盛新材</t>
  </si>
  <si>
    <t>300850.SZ</t>
  </si>
  <si>
    <t>新强联</t>
  </si>
  <si>
    <t>300851.SZ</t>
  </si>
  <si>
    <t>交大思诺</t>
  </si>
  <si>
    <t>300852.SZ</t>
  </si>
  <si>
    <t>四会富仕</t>
  </si>
  <si>
    <t>300853.SZ</t>
  </si>
  <si>
    <t>申昊科技</t>
  </si>
  <si>
    <t>300854.SZ</t>
  </si>
  <si>
    <t>中兰环保</t>
  </si>
  <si>
    <t>300855.SZ</t>
  </si>
  <si>
    <t>图南股份</t>
  </si>
  <si>
    <t>300856.SZ</t>
  </si>
  <si>
    <t>科思股份</t>
  </si>
  <si>
    <t>300857.SZ</t>
  </si>
  <si>
    <t>协创数据</t>
  </si>
  <si>
    <t>300858.SZ</t>
  </si>
  <si>
    <t>科拓生物</t>
  </si>
  <si>
    <t>300859.SZ</t>
  </si>
  <si>
    <t>*ST西域</t>
  </si>
  <si>
    <t>300860.SZ</t>
  </si>
  <si>
    <t>锋尚文化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</si>
  <si>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</si>
  <si>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</si>
  <si>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</si>
  <si>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</si>
  <si>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</si>
  <si>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</si>
  <si>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</si>
  <si>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</si>
  <si>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</si>
  <si>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</si>
  <si>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</si>
  <si>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</si>
  <si>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</si>
  <si>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</si>
  <si>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</si>
  <si>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</si>
  <si>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</si>
  <si>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</si>
  <si>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</si>
  <si>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</si>
  <si>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</si>
  <si>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</si>
  <si>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</si>
  <si>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</si>
  <si>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</si>
  <si>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</si>
  <si>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</si>
  <si>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</si>
  <si>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</si>
  <si>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</si>
  <si>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</si>
  <si>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</si>
  <si>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</si>
  <si>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</si>
  <si>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300879.SZ</t>
  </si>
  <si>
    <t>大叶股份</t>
  </si>
  <si>
    <t>300880.SZ</t>
  </si>
  <si>
    <t>迦南智能</t>
  </si>
  <si>
    <t>300881.SZ</t>
  </si>
  <si>
    <t>盛德鑫泰</t>
  </si>
  <si>
    <t>300882.SZ</t>
  </si>
  <si>
    <t>万胜智能</t>
  </si>
  <si>
    <t>300883.SZ</t>
  </si>
  <si>
    <t>龙利得</t>
  </si>
  <si>
    <t>300884.SZ</t>
  </si>
  <si>
    <t>狄耐克</t>
  </si>
  <si>
    <t>300885.SZ</t>
  </si>
  <si>
    <t>海昌新材</t>
  </si>
  <si>
    <t>300886.SZ</t>
  </si>
  <si>
    <t>华业香料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</si>
  <si>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</si>
  <si>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</si>
  <si>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</si>
  <si>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</si>
  <si>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</si>
  <si>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</si>
  <si>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</si>
  <si>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</si>
  <si>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</si>
  <si>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</si>
  <si>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300892.SZ</t>
  </si>
  <si>
    <t>品渥食品</t>
  </si>
  <si>
    <t>300893.SZ</t>
  </si>
  <si>
    <t>松原股份</t>
  </si>
  <si>
    <t>300894.SZ</t>
  </si>
  <si>
    <t>火星人</t>
  </si>
  <si>
    <t>300895.SZ</t>
  </si>
  <si>
    <t>铜牛信息</t>
  </si>
  <si>
    <t>300896.SZ</t>
  </si>
  <si>
    <t>爱美客</t>
  </si>
  <si>
    <t>300897.SZ</t>
  </si>
  <si>
    <t>山科智能</t>
  </si>
  <si>
    <t>300898.SZ</t>
  </si>
  <si>
    <t>熊猫乳品</t>
  </si>
  <si>
    <t>300899.SZ</t>
  </si>
  <si>
    <t>上海凯鑫</t>
  </si>
  <si>
    <t>300900.SZ</t>
  </si>
  <si>
    <t>广联航空</t>
  </si>
  <si>
    <t>300901.SZ</t>
  </si>
  <si>
    <t>中胤时尚</t>
  </si>
  <si>
    <t>300902.SZ</t>
  </si>
  <si>
    <t>国安达</t>
  </si>
  <si>
    <t>300903.SZ</t>
  </si>
  <si>
    <t>科翔股份</t>
  </si>
  <si>
    <t>300904.SZ</t>
  </si>
  <si>
    <t>威力传动</t>
  </si>
  <si>
    <t>300905.SZ</t>
  </si>
  <si>
    <t>宝丽迪</t>
  </si>
  <si>
    <t>300906.SZ</t>
  </si>
  <si>
    <t>日月明</t>
  </si>
  <si>
    <t>300907.SZ</t>
  </si>
  <si>
    <t>康平科技</t>
  </si>
  <si>
    <t>300908.SZ</t>
  </si>
  <si>
    <t>仲景食品</t>
  </si>
  <si>
    <t>300909.SZ</t>
  </si>
  <si>
    <t>汇创达</t>
  </si>
  <si>
    <t>300910.SZ</t>
  </si>
  <si>
    <t>瑞丰新材</t>
  </si>
  <si>
    <t>300911.SZ</t>
  </si>
  <si>
    <t>亿田智能</t>
  </si>
  <si>
    <t>300912.SZ</t>
  </si>
  <si>
    <t>凯龙高科</t>
  </si>
  <si>
    <t>300913.SZ</t>
  </si>
  <si>
    <t>兆龙互连</t>
  </si>
  <si>
    <t>300915.SZ</t>
  </si>
  <si>
    <t>海融科技</t>
  </si>
  <si>
    <t>300916.SZ</t>
  </si>
  <si>
    <t>朗特智能</t>
  </si>
  <si>
    <t>300917.SZ</t>
  </si>
  <si>
    <t>特发服务</t>
  </si>
  <si>
    <t>300918.SZ</t>
  </si>
  <si>
    <t>南山智尚</t>
  </si>
  <si>
    <t>300919.SZ</t>
  </si>
  <si>
    <t>中伟股份</t>
  </si>
  <si>
    <t>300920.SZ</t>
  </si>
  <si>
    <t>润阳科技</t>
  </si>
  <si>
    <t>300921.SZ</t>
  </si>
  <si>
    <t>南凌科技</t>
  </si>
  <si>
    <t>300922.SZ</t>
  </si>
  <si>
    <t>天秦装备</t>
  </si>
  <si>
    <t>300923.SZ</t>
  </si>
  <si>
    <t>研奥股份</t>
  </si>
  <si>
    <t>300925.SZ</t>
  </si>
  <si>
    <t>法本信息</t>
  </si>
  <si>
    <t>300926.SZ</t>
  </si>
  <si>
    <t>博俊科技</t>
  </si>
  <si>
    <t>300927.SZ</t>
  </si>
  <si>
    <t>江天化学</t>
  </si>
  <si>
    <t>300928.SZ</t>
  </si>
  <si>
    <t>华安鑫创</t>
  </si>
  <si>
    <t>300929.SZ</t>
  </si>
  <si>
    <t>华骐环保</t>
  </si>
  <si>
    <t>300930.SZ</t>
  </si>
  <si>
    <t>屹通新材</t>
  </si>
  <si>
    <t>300931.SZ</t>
  </si>
  <si>
    <t>通用电梯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</si>
  <si>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</si>
  <si>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</si>
  <si>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</si>
  <si>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</si>
  <si>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</si>
  <si>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</si>
  <si>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</si>
  <si>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</si>
  <si>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300937.SZ</t>
  </si>
  <si>
    <t>药易购</t>
  </si>
  <si>
    <t>300938.SZ</t>
  </si>
  <si>
    <t>信测标准</t>
  </si>
  <si>
    <t>300939.SZ</t>
  </si>
  <si>
    <t>秋田微</t>
  </si>
  <si>
    <t>300940.SZ</t>
  </si>
  <si>
    <t>南极光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</si>
  <si>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</si>
  <si>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</si>
  <si>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</si>
  <si>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</si>
  <si>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</si>
  <si>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</si>
  <si>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</si>
  <si>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</si>
  <si>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300946.SZ</t>
  </si>
  <si>
    <t>恒而达</t>
  </si>
  <si>
    <t>300947.SZ</t>
  </si>
  <si>
    <t>德必集团</t>
  </si>
  <si>
    <t>300948.SZ</t>
  </si>
  <si>
    <t>冠中生态</t>
  </si>
  <si>
    <t>300949.SZ</t>
  </si>
  <si>
    <t>奥雅股份</t>
  </si>
  <si>
    <t>300950.SZ</t>
  </si>
  <si>
    <t>德固特</t>
  </si>
  <si>
    <t>300951.SZ</t>
  </si>
  <si>
    <t>博硕科技</t>
  </si>
  <si>
    <t>300952.SZ</t>
  </si>
  <si>
    <t>恒辉安防</t>
  </si>
  <si>
    <t>300953.SZ</t>
  </si>
  <si>
    <t>震裕科技</t>
  </si>
  <si>
    <t>300955.SZ</t>
  </si>
  <si>
    <t>嘉亨家化</t>
  </si>
  <si>
    <t>300956.SZ</t>
  </si>
  <si>
    <t>英力股份</t>
  </si>
  <si>
    <t>300957.SZ</t>
  </si>
  <si>
    <t>贝泰妮</t>
  </si>
  <si>
    <t>300958.SZ</t>
  </si>
  <si>
    <t>建工修复</t>
  </si>
  <si>
    <t>300959.SZ</t>
  </si>
  <si>
    <t>线上线下</t>
  </si>
  <si>
    <t>300960.SZ</t>
  </si>
  <si>
    <t>通业科技</t>
  </si>
  <si>
    <t>300961.SZ</t>
  </si>
  <si>
    <t>深水海纳</t>
  </si>
  <si>
    <t>300962.SZ</t>
  </si>
  <si>
    <t>中金辐照</t>
  </si>
  <si>
    <t>300963.SZ</t>
  </si>
  <si>
    <t>中洲特材</t>
  </si>
  <si>
    <t>300964.SZ</t>
  </si>
  <si>
    <t>本川智能</t>
  </si>
  <si>
    <t>300965.SZ</t>
  </si>
  <si>
    <t>*ST恒宇</t>
  </si>
  <si>
    <t>300966.SZ</t>
  </si>
  <si>
    <t>共同药业</t>
  </si>
  <si>
    <t>300967.SZ</t>
  </si>
  <si>
    <t>晓鸣股份</t>
  </si>
  <si>
    <t>300968.SZ</t>
  </si>
  <si>
    <t>格林精密</t>
  </si>
  <si>
    <t>300969.SZ</t>
  </si>
  <si>
    <t>恒帅股份</t>
  </si>
  <si>
    <t>300970.SZ</t>
  </si>
  <si>
    <t>华绿生物</t>
  </si>
  <si>
    <t>300971.SZ</t>
  </si>
  <si>
    <t>博亚精工</t>
  </si>
  <si>
    <t>300972.SZ</t>
  </si>
  <si>
    <t>万辰集团</t>
  </si>
  <si>
    <t>300973.SZ</t>
  </si>
  <si>
    <t>立高食品</t>
  </si>
  <si>
    <t>300975.SZ</t>
  </si>
  <si>
    <t>商络电子</t>
  </si>
  <si>
    <t>300976.SZ</t>
  </si>
  <si>
    <t>达瑞电子</t>
  </si>
  <si>
    <t>300977.SZ</t>
  </si>
  <si>
    <t>深圳瑞捷</t>
  </si>
  <si>
    <t>300978.SZ</t>
  </si>
  <si>
    <t>东箭科技</t>
  </si>
  <si>
    <t>300979.SZ</t>
  </si>
  <si>
    <t>华利集团</t>
  </si>
  <si>
    <t>300980.SZ</t>
  </si>
  <si>
    <t>祥源新材</t>
  </si>
  <si>
    <t>300981.SZ</t>
  </si>
  <si>
    <t>中红医疗</t>
  </si>
  <si>
    <t>300982.SZ</t>
  </si>
  <si>
    <t>苏文电能</t>
  </si>
  <si>
    <t>300983.SZ</t>
  </si>
  <si>
    <t>尤安设计</t>
  </si>
  <si>
    <t>300984.SZ</t>
  </si>
  <si>
    <t>金沃股份</t>
  </si>
  <si>
    <t>300985.SZ</t>
  </si>
  <si>
    <t>致远新能</t>
  </si>
  <si>
    <t>300986.SZ</t>
  </si>
  <si>
    <t>志特新材</t>
  </si>
  <si>
    <t>300987.SZ</t>
  </si>
  <si>
    <t>川网传媒</t>
  </si>
  <si>
    <t>300988.SZ</t>
  </si>
  <si>
    <t>津荣天宇</t>
  </si>
  <si>
    <t>300989.SZ</t>
  </si>
  <si>
    <t>蕾奥规划</t>
  </si>
  <si>
    <t>300990.SZ</t>
  </si>
  <si>
    <t>同飞股份</t>
  </si>
  <si>
    <t>300991.SZ</t>
  </si>
  <si>
    <t>创益通</t>
  </si>
  <si>
    <t>300992.SZ</t>
  </si>
  <si>
    <t>泰福泵业</t>
  </si>
  <si>
    <t>300993.SZ</t>
  </si>
  <si>
    <t>玉马遮阳</t>
  </si>
  <si>
    <t>300994.SZ</t>
  </si>
  <si>
    <t>久祺股份</t>
  </si>
  <si>
    <t>300995.SZ</t>
  </si>
  <si>
    <t>奇德新材</t>
  </si>
  <si>
    <t>300996.SZ</t>
  </si>
  <si>
    <t>普联软件</t>
  </si>
  <si>
    <t>300997.SZ</t>
  </si>
  <si>
    <t>欢乐家</t>
  </si>
  <si>
    <t>300998.SZ</t>
  </si>
  <si>
    <t>宁波方正</t>
  </si>
  <si>
    <t>300999.SZ</t>
  </si>
  <si>
    <t>金龙鱼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</si>
  <si>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</si>
  <si>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</si>
  <si>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</si>
  <si>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</si>
  <si>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</si>
  <si>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</si>
  <si>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</si>
  <si>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</si>
  <si>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301004.SZ</t>
  </si>
  <si>
    <t>嘉益股份</t>
  </si>
  <si>
    <t>301005.SZ</t>
  </si>
  <si>
    <t>超捷股份</t>
  </si>
  <si>
    <t>301006.SZ</t>
  </si>
  <si>
    <t>迈拓股份</t>
  </si>
  <si>
    <t>301007.SZ</t>
  </si>
  <si>
    <t>德迈仕</t>
  </si>
  <si>
    <t>301008.SZ</t>
  </si>
  <si>
    <t>宏昌科技</t>
  </si>
  <si>
    <t>301009.SZ</t>
  </si>
  <si>
    <t>可靠股份</t>
  </si>
  <si>
    <t>301010.SZ</t>
  </si>
  <si>
    <t>晶雪节能</t>
  </si>
  <si>
    <t>301011.SZ</t>
  </si>
  <si>
    <t>华立科技</t>
  </si>
  <si>
    <t>301012.SZ</t>
  </si>
  <si>
    <t>扬电科技</t>
  </si>
  <si>
    <t>301013.SZ</t>
  </si>
  <si>
    <t>利和兴</t>
  </si>
  <si>
    <t>301015.SZ</t>
  </si>
  <si>
    <t>百洋医药</t>
  </si>
  <si>
    <t>301016.SZ</t>
  </si>
  <si>
    <t>雷尔伟</t>
  </si>
  <si>
    <t>301017.SZ</t>
  </si>
  <si>
    <t>漱玉平民</t>
  </si>
  <si>
    <t>301018.SZ</t>
  </si>
  <si>
    <t>申菱环境</t>
  </si>
  <si>
    <t>301019.SZ</t>
  </si>
  <si>
    <t>宁波色母</t>
  </si>
  <si>
    <t>301020.SZ</t>
  </si>
  <si>
    <t>密封科技</t>
  </si>
  <si>
    <t>301021.SZ</t>
  </si>
  <si>
    <t>英诺激光</t>
  </si>
  <si>
    <t>301022.SZ</t>
  </si>
  <si>
    <t>海泰科</t>
  </si>
  <si>
    <t>301023.SZ</t>
  </si>
  <si>
    <t>江南奕帆</t>
  </si>
  <si>
    <t>301024.SZ</t>
  </si>
  <si>
    <t>霍普股份</t>
  </si>
  <si>
    <t>301025.SZ</t>
  </si>
  <si>
    <t>读客文化</t>
  </si>
  <si>
    <t>301026.SZ</t>
  </si>
  <si>
    <t>浩通科技</t>
  </si>
  <si>
    <t>301027.SZ</t>
  </si>
  <si>
    <t>华蓝集团</t>
  </si>
  <si>
    <t>301028.SZ</t>
  </si>
  <si>
    <t>东亚机械</t>
  </si>
  <si>
    <t>301029.SZ</t>
  </si>
  <si>
    <t>怡合达</t>
  </si>
  <si>
    <t>301030.SZ</t>
  </si>
  <si>
    <t>仕净科技</t>
  </si>
  <si>
    <t>301031.SZ</t>
  </si>
  <si>
    <t>中熔电气</t>
  </si>
  <si>
    <t>301032.SZ</t>
  </si>
  <si>
    <t>新柴股份</t>
  </si>
  <si>
    <t>301033.SZ</t>
  </si>
  <si>
    <t>迈普医学</t>
  </si>
  <si>
    <t>301035.SZ</t>
  </si>
  <si>
    <t>润丰股份</t>
  </si>
  <si>
    <t>301036.SZ</t>
  </si>
  <si>
    <t>双乐股份</t>
  </si>
  <si>
    <t>301037.SZ</t>
  </si>
  <si>
    <t>保立佳</t>
  </si>
  <si>
    <t>301038.SZ</t>
  </si>
  <si>
    <t>深水规院</t>
  </si>
  <si>
    <t>301039.SZ</t>
  </si>
  <si>
    <t>中集车辆</t>
  </si>
  <si>
    <t>301040.SZ</t>
  </si>
  <si>
    <t>中环海陆</t>
  </si>
  <si>
    <t>301041.SZ</t>
  </si>
  <si>
    <t>金百泽</t>
  </si>
  <si>
    <t>301042.SZ</t>
  </si>
  <si>
    <t>安联锐视</t>
  </si>
  <si>
    <t>301043.SZ</t>
  </si>
  <si>
    <t>绿岛风</t>
  </si>
  <si>
    <t>301045.SZ</t>
  </si>
  <si>
    <t>天禄科技</t>
  </si>
  <si>
    <t>301046.SZ</t>
  </si>
  <si>
    <t>能辉科技</t>
  </si>
  <si>
    <t>301047.SZ</t>
  </si>
  <si>
    <t>义翘神州</t>
  </si>
  <si>
    <t>301048.SZ</t>
  </si>
  <si>
    <t>金鹰重工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</si>
  <si>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</si>
  <si>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</si>
  <si>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</si>
  <si>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</si>
  <si>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</si>
  <si>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</si>
  <si>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</si>
  <si>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</si>
  <si>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301053.SZ</t>
  </si>
  <si>
    <t>远信工业</t>
  </si>
  <si>
    <t>301055.SZ</t>
  </si>
  <si>
    <t>张小泉</t>
  </si>
  <si>
    <t>301056.SZ</t>
  </si>
  <si>
    <t>森赫股份</t>
  </si>
  <si>
    <t>301057.SZ</t>
  </si>
  <si>
    <t>汇隆新材</t>
  </si>
  <si>
    <t>301058.SZ</t>
  </si>
  <si>
    <t>中粮科工</t>
  </si>
  <si>
    <t>301059.SZ</t>
  </si>
  <si>
    <t>金三江</t>
  </si>
  <si>
    <t>301060.SZ</t>
  </si>
  <si>
    <t>兰卫医学</t>
  </si>
  <si>
    <t>301061.SZ</t>
  </si>
  <si>
    <t>匠心家居</t>
  </si>
  <si>
    <t>301062.SZ</t>
  </si>
  <si>
    <t>上海艾录</t>
  </si>
  <si>
    <t>301063.SZ</t>
  </si>
  <si>
    <t>海锅股份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</si>
  <si>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</si>
  <si>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</si>
  <si>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</si>
  <si>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</si>
  <si>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</si>
  <si>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</si>
  <si>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</si>
  <si>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</si>
  <si>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</si>
  <si>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</si>
  <si>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301070.SZ</t>
  </si>
  <si>
    <t>开勒股份</t>
  </si>
  <si>
    <t>301071.SZ</t>
  </si>
  <si>
    <t>力量钻石</t>
  </si>
  <si>
    <t>301072.SZ</t>
  </si>
  <si>
    <t>中捷精工</t>
  </si>
  <si>
    <t>301073.SZ</t>
  </si>
  <si>
    <t>君亭酒店</t>
  </si>
  <si>
    <t>301075.SZ</t>
  </si>
  <si>
    <t>多瑞医药</t>
  </si>
  <si>
    <t>301076.SZ</t>
  </si>
  <si>
    <t>新瀚新材</t>
  </si>
  <si>
    <t>301077.SZ</t>
  </si>
  <si>
    <t>星华新材</t>
  </si>
  <si>
    <t>301078.SZ</t>
  </si>
  <si>
    <t>孩子王</t>
  </si>
  <si>
    <t>301079.SZ</t>
  </si>
  <si>
    <t>邵阳液压</t>
  </si>
  <si>
    <t>301080.SZ</t>
  </si>
  <si>
    <t>百普赛斯</t>
  </si>
  <si>
    <t>301081.SZ</t>
  </si>
  <si>
    <t>严牌股份</t>
  </si>
  <si>
    <t>301082.SZ</t>
  </si>
  <si>
    <t>久盛电气</t>
  </si>
  <si>
    <t>301083.SZ</t>
  </si>
  <si>
    <t>百胜智能</t>
  </si>
  <si>
    <t>301085.SZ</t>
  </si>
  <si>
    <t>亚康股份</t>
  </si>
  <si>
    <t>301086.SZ</t>
  </si>
  <si>
    <t>鸿富瀚</t>
  </si>
  <si>
    <t>301087.SZ</t>
  </si>
  <si>
    <t>可孚医疗</t>
  </si>
  <si>
    <t>301088.SZ</t>
  </si>
  <si>
    <t>戎美股份</t>
  </si>
  <si>
    <t>301089.SZ</t>
  </si>
  <si>
    <t>拓新药业</t>
  </si>
  <si>
    <t>301090.SZ</t>
  </si>
  <si>
    <t>华润材料</t>
  </si>
  <si>
    <t>301091.SZ</t>
  </si>
  <si>
    <t>深城交</t>
  </si>
  <si>
    <t>301092.SZ</t>
  </si>
  <si>
    <t>争光股份</t>
  </si>
  <si>
    <t>301093.SZ</t>
  </si>
  <si>
    <t>华兰股份</t>
  </si>
  <si>
    <t>301095.SZ</t>
  </si>
  <si>
    <t>广立微</t>
  </si>
  <si>
    <t>301096.SZ</t>
  </si>
  <si>
    <t>百诚医药</t>
  </si>
  <si>
    <t>301097.SZ</t>
  </si>
  <si>
    <t>天益医疗</t>
  </si>
  <si>
    <t>301098.SZ</t>
  </si>
  <si>
    <t>金埔园林</t>
  </si>
  <si>
    <t>301099.SZ</t>
  </si>
  <si>
    <t>雅创电子</t>
  </si>
  <si>
    <t>301100.SZ</t>
  </si>
  <si>
    <t>风光股份</t>
  </si>
  <si>
    <t>301101.SZ</t>
  </si>
  <si>
    <t>明月镜片</t>
  </si>
  <si>
    <t>301102.SZ</t>
  </si>
  <si>
    <t>兆讯传媒</t>
  </si>
  <si>
    <t>301103.SZ</t>
  </si>
  <si>
    <t>何氏眼科</t>
  </si>
  <si>
    <t>301105.SZ</t>
  </si>
  <si>
    <t>鸿铭股份</t>
  </si>
  <si>
    <t>301106.SZ</t>
  </si>
  <si>
    <t>骏成科技</t>
  </si>
  <si>
    <t>301107.SZ</t>
  </si>
  <si>
    <t>瑜欣电子</t>
  </si>
  <si>
    <t>301108.SZ</t>
  </si>
  <si>
    <t>洁雅股份</t>
  </si>
  <si>
    <t>301109.SZ</t>
  </si>
  <si>
    <t>军信股份</t>
  </si>
  <si>
    <t>301110.SZ</t>
  </si>
  <si>
    <t>青木股份</t>
  </si>
  <si>
    <t>301111.SZ</t>
  </si>
  <si>
    <t>粤万年青</t>
  </si>
  <si>
    <t>301112.SZ</t>
  </si>
  <si>
    <t>信邦智能</t>
  </si>
  <si>
    <t>301113.SZ</t>
  </si>
  <si>
    <t>雅艺科技</t>
  </si>
  <si>
    <t>301115.SZ</t>
  </si>
  <si>
    <t>建科股份</t>
  </si>
  <si>
    <t>301116.SZ</t>
  </si>
  <si>
    <t>益客食品</t>
  </si>
  <si>
    <t>301117.SZ</t>
  </si>
  <si>
    <t>佳缘科技</t>
  </si>
  <si>
    <t>301118.SZ</t>
  </si>
  <si>
    <t>恒光股份</t>
  </si>
  <si>
    <t>301119.SZ</t>
  </si>
  <si>
    <t>正强股份</t>
  </si>
  <si>
    <t>301120.SZ</t>
  </si>
  <si>
    <t>新特电气</t>
  </si>
  <si>
    <t>301121.SZ</t>
  </si>
  <si>
    <t>紫建电子</t>
  </si>
  <si>
    <t>301122.SZ</t>
  </si>
  <si>
    <t>采纳股份</t>
  </si>
  <si>
    <t>301123.SZ</t>
  </si>
  <si>
    <t>奕东电子</t>
  </si>
  <si>
    <t>301125.SZ</t>
  </si>
  <si>
    <t>腾亚精工</t>
  </si>
  <si>
    <t>301126.SZ</t>
  </si>
  <si>
    <t>达嘉维康</t>
  </si>
  <si>
    <t>301127.SZ</t>
  </si>
  <si>
    <t>天源环保</t>
  </si>
  <si>
    <t>301128.SZ</t>
  </si>
  <si>
    <t>强瑞技术</t>
  </si>
  <si>
    <t>301129.SZ</t>
  </si>
  <si>
    <t>瑞纳智能</t>
  </si>
  <si>
    <t>301130.SZ</t>
  </si>
  <si>
    <t>西点药业</t>
  </si>
  <si>
    <t>301131.SZ</t>
  </si>
  <si>
    <t>聚赛龙</t>
  </si>
  <si>
    <t>301132.SZ</t>
  </si>
  <si>
    <t>满坤科技</t>
  </si>
  <si>
    <t>301133.SZ</t>
  </si>
  <si>
    <t>金钟股份</t>
  </si>
  <si>
    <t>301135.SZ</t>
  </si>
  <si>
    <t>瑞德智能</t>
  </si>
  <si>
    <t>301136.SZ</t>
  </si>
  <si>
    <t>招标股份</t>
  </si>
  <si>
    <t>301137.SZ</t>
  </si>
  <si>
    <t>哈焊华通</t>
  </si>
  <si>
    <t>301138.SZ</t>
  </si>
  <si>
    <t>华研精机</t>
  </si>
  <si>
    <t>301139.SZ</t>
  </si>
  <si>
    <t>元道通信</t>
  </si>
  <si>
    <t>301141.SZ</t>
  </si>
  <si>
    <t>中科磁业</t>
  </si>
  <si>
    <t>301148.SZ</t>
  </si>
  <si>
    <t>嘉戎技术</t>
  </si>
  <si>
    <t>301149.SZ</t>
  </si>
  <si>
    <t>隆华新材</t>
  </si>
  <si>
    <t>301150.SZ</t>
  </si>
  <si>
    <t>中一科技</t>
  </si>
  <si>
    <t>301151.SZ</t>
  </si>
  <si>
    <t>冠龙节能</t>
  </si>
  <si>
    <t>301152.SZ</t>
  </si>
  <si>
    <t>天力锂能</t>
  </si>
  <si>
    <t>301153.SZ</t>
  </si>
  <si>
    <t>中科江南</t>
  </si>
  <si>
    <t>301155.SZ</t>
  </si>
  <si>
    <t>海力风电</t>
  </si>
  <si>
    <t>301156.SZ</t>
  </si>
  <si>
    <t>美农生物</t>
  </si>
  <si>
    <t>301157.SZ</t>
  </si>
  <si>
    <t>华塑科技</t>
  </si>
  <si>
    <t>301158.SZ</t>
  </si>
  <si>
    <t>德石股份</t>
  </si>
  <si>
    <t>301159.SZ</t>
  </si>
  <si>
    <t>三维天地</t>
  </si>
  <si>
    <t>301160.SZ</t>
  </si>
  <si>
    <t>翔楼新材</t>
  </si>
  <si>
    <t>301161.SZ</t>
  </si>
  <si>
    <t>唯万密封</t>
  </si>
  <si>
    <t>301162.SZ</t>
  </si>
  <si>
    <t>国能日新</t>
  </si>
  <si>
    <t>301163.SZ</t>
  </si>
  <si>
    <t>宏德股份</t>
  </si>
  <si>
    <t>301165.SZ</t>
  </si>
  <si>
    <t>锐捷网络</t>
  </si>
  <si>
    <t>301166.SZ</t>
  </si>
  <si>
    <t>优宁维</t>
  </si>
  <si>
    <t>301167.SZ</t>
  </si>
  <si>
    <t>建研设计</t>
  </si>
  <si>
    <t>301168.SZ</t>
  </si>
  <si>
    <t>通灵股份</t>
  </si>
  <si>
    <t>301169.SZ</t>
  </si>
  <si>
    <t>零点有数</t>
  </si>
  <si>
    <t>301170.SZ</t>
  </si>
  <si>
    <t>锡南科技</t>
  </si>
  <si>
    <t>301171.SZ</t>
  </si>
  <si>
    <t>易点天下</t>
  </si>
  <si>
    <t>301172.SZ</t>
  </si>
  <si>
    <t>君逸数码</t>
  </si>
  <si>
    <t>301175.SZ</t>
  </si>
  <si>
    <t>中科环保</t>
  </si>
  <si>
    <t>301176.SZ</t>
  </si>
  <si>
    <t>逸豪新材</t>
  </si>
  <si>
    <t>301177.SZ</t>
  </si>
  <si>
    <t>迪阿股份</t>
  </si>
  <si>
    <t>301178.SZ</t>
  </si>
  <si>
    <t>天亿马</t>
  </si>
  <si>
    <t>301179.SZ</t>
  </si>
  <si>
    <t>泽宇智能</t>
  </si>
  <si>
    <t>301180.SZ</t>
  </si>
  <si>
    <t>万祥科技</t>
  </si>
  <si>
    <t>301181.SZ</t>
  </si>
  <si>
    <t>标榜股份</t>
  </si>
  <si>
    <t>301182.SZ</t>
  </si>
  <si>
    <t>凯旺科技</t>
  </si>
  <si>
    <t>301183.SZ</t>
  </si>
  <si>
    <t>东田微</t>
  </si>
  <si>
    <t>301185.SZ</t>
  </si>
  <si>
    <t>鸥玛软件</t>
  </si>
  <si>
    <t>301186.SZ</t>
  </si>
  <si>
    <t>超达装备</t>
  </si>
  <si>
    <t>301187.SZ</t>
  </si>
  <si>
    <t>欧圣电气</t>
  </si>
  <si>
    <t>301188.SZ</t>
  </si>
  <si>
    <t>力诺特玻</t>
  </si>
  <si>
    <t>301189.SZ</t>
  </si>
  <si>
    <t>奥尼电子</t>
  </si>
  <si>
    <t>301190.SZ</t>
  </si>
  <si>
    <t>善水科技</t>
  </si>
  <si>
    <t>301191.SZ</t>
  </si>
  <si>
    <t>菲菱科思</t>
  </si>
  <si>
    <t>301192.SZ</t>
  </si>
  <si>
    <t>泰祥股份</t>
  </si>
  <si>
    <t>301193.SZ</t>
  </si>
  <si>
    <t>家联科技</t>
  </si>
  <si>
    <t>301195.SZ</t>
  </si>
  <si>
    <t>北路智控</t>
  </si>
  <si>
    <t>301196.SZ</t>
  </si>
  <si>
    <t>唯科科技</t>
  </si>
  <si>
    <t>301197.SZ</t>
  </si>
  <si>
    <t>工大科雅</t>
  </si>
  <si>
    <t>301198.SZ</t>
  </si>
  <si>
    <t>喜悦智行</t>
  </si>
  <si>
    <t>301199.SZ</t>
  </si>
  <si>
    <t>迈赫股份</t>
  </si>
  <si>
    <t>301200.SZ</t>
  </si>
  <si>
    <t>大族数控</t>
  </si>
  <si>
    <t>301201.SZ</t>
  </si>
  <si>
    <t>诚达药业</t>
  </si>
  <si>
    <t>301202.SZ</t>
  </si>
  <si>
    <t>朗威股份</t>
  </si>
  <si>
    <t>301203.SZ</t>
  </si>
  <si>
    <t>国泰环保</t>
  </si>
  <si>
    <t>301205.SZ</t>
  </si>
  <si>
    <t>联特科技</t>
  </si>
  <si>
    <t>301206.SZ</t>
  </si>
  <si>
    <t>三元生物</t>
  </si>
  <si>
    <t>301207.SZ</t>
  </si>
  <si>
    <t>华兰疫苗</t>
  </si>
  <si>
    <t>301208.SZ</t>
  </si>
  <si>
    <t>中亦科技</t>
  </si>
  <si>
    <t>301209.SZ</t>
  </si>
  <si>
    <t>联合化学</t>
  </si>
  <si>
    <t>301210.SZ</t>
  </si>
  <si>
    <t>金杨股份</t>
  </si>
  <si>
    <t>301211.SZ</t>
  </si>
  <si>
    <t>亨迪药业</t>
  </si>
  <si>
    <t>301212.SZ</t>
  </si>
  <si>
    <t>联盛化学</t>
  </si>
  <si>
    <t>301213.SZ</t>
  </si>
  <si>
    <t>观想科技</t>
  </si>
  <si>
    <t>301215.SZ</t>
  </si>
  <si>
    <t>中汽股份</t>
  </si>
  <si>
    <t>301216.SZ</t>
  </si>
  <si>
    <t>万凯新材</t>
  </si>
  <si>
    <t>301217.SZ</t>
  </si>
  <si>
    <t>铜冠铜箔</t>
  </si>
  <si>
    <t>301218.SZ</t>
  </si>
  <si>
    <t>华是科技</t>
  </si>
  <si>
    <t>301219.SZ</t>
  </si>
  <si>
    <t>腾远钴业</t>
  </si>
  <si>
    <t>301220.SZ</t>
  </si>
  <si>
    <t>亚香股份</t>
  </si>
  <si>
    <t>301221.SZ</t>
  </si>
  <si>
    <t>光庭信息</t>
  </si>
  <si>
    <t>301222.SZ</t>
  </si>
  <si>
    <t>浙江恒威</t>
  </si>
  <si>
    <t>301223.SZ</t>
  </si>
  <si>
    <t>中荣股份</t>
  </si>
  <si>
    <t>301225.SZ</t>
  </si>
  <si>
    <t>恒勃股份</t>
  </si>
  <si>
    <t>301226.SZ</t>
  </si>
  <si>
    <t>祥明智能</t>
  </si>
  <si>
    <t>301227.SZ</t>
  </si>
  <si>
    <t>森鹰窗业</t>
  </si>
  <si>
    <t>301228.SZ</t>
  </si>
  <si>
    <t>实朴检测</t>
  </si>
  <si>
    <t>301229.SZ</t>
  </si>
  <si>
    <t>纽泰格</t>
  </si>
  <si>
    <t>301230.SZ</t>
  </si>
  <si>
    <t>泓博医药</t>
  </si>
  <si>
    <t>301231.SZ</t>
  </si>
  <si>
    <t>荣信文化</t>
  </si>
  <si>
    <t>301232.SZ</t>
  </si>
  <si>
    <t>飞沃科技</t>
  </si>
  <si>
    <t>301233.SZ</t>
  </si>
  <si>
    <t>盛帮股份</t>
  </si>
  <si>
    <t>301234.SZ</t>
  </si>
  <si>
    <t>五洲医疗</t>
  </si>
  <si>
    <t>301235.SZ</t>
  </si>
  <si>
    <t>华康医疗</t>
  </si>
  <si>
    <t>301236.SZ</t>
  </si>
  <si>
    <t>软通动力</t>
  </si>
  <si>
    <t>301237.SZ</t>
  </si>
  <si>
    <t>和顺科技</t>
  </si>
  <si>
    <t>301238.SZ</t>
  </si>
  <si>
    <t>瑞泰新材</t>
  </si>
  <si>
    <t>301239.SZ</t>
  </si>
  <si>
    <t>普瑞眼科</t>
  </si>
  <si>
    <t>301246.SZ</t>
  </si>
  <si>
    <t>宏源药业</t>
  </si>
  <si>
    <t>301248.SZ</t>
  </si>
  <si>
    <t>杰创智能</t>
  </si>
  <si>
    <t>301251.SZ</t>
  </si>
  <si>
    <t>威尔高</t>
  </si>
  <si>
    <t>301252.SZ</t>
  </si>
  <si>
    <t>同星科技</t>
  </si>
  <si>
    <t>301255.SZ</t>
  </si>
  <si>
    <t>通力科技</t>
  </si>
  <si>
    <t>301256.SZ</t>
  </si>
  <si>
    <t>华融化学</t>
  </si>
  <si>
    <t>301257.SZ</t>
  </si>
  <si>
    <t>普蕊斯</t>
  </si>
  <si>
    <t>301258.SZ</t>
  </si>
  <si>
    <t>富士莱</t>
  </si>
  <si>
    <t>301259.SZ</t>
  </si>
  <si>
    <t>艾布鲁</t>
  </si>
  <si>
    <t>301260.SZ</t>
  </si>
  <si>
    <t>格力博</t>
  </si>
  <si>
    <t>301261.SZ</t>
  </si>
  <si>
    <t>恒工精密</t>
  </si>
  <si>
    <t>301262.SZ</t>
  </si>
  <si>
    <t>海看股份</t>
  </si>
  <si>
    <t>301263.SZ</t>
  </si>
  <si>
    <t>泰恩康</t>
  </si>
  <si>
    <t>301265.SZ</t>
  </si>
  <si>
    <t>华新环保</t>
  </si>
  <si>
    <t>301266.SZ</t>
  </si>
  <si>
    <t>宇邦新材</t>
  </si>
  <si>
    <t>301267.SZ</t>
  </si>
  <si>
    <t>华厦眼科</t>
  </si>
  <si>
    <t>301268.SZ</t>
  </si>
  <si>
    <t>铭利达</t>
  </si>
  <si>
    <t>301269.SZ</t>
  </si>
  <si>
    <t>华大九天</t>
  </si>
  <si>
    <t>301270.SZ</t>
  </si>
  <si>
    <t>汉仪股份</t>
  </si>
  <si>
    <t>301272.SZ</t>
  </si>
  <si>
    <t>英华特</t>
  </si>
  <si>
    <t>301273.SZ</t>
  </si>
  <si>
    <t>瑞晨环保</t>
  </si>
  <si>
    <t>301276.SZ</t>
  </si>
  <si>
    <t>嘉曼服饰</t>
  </si>
  <si>
    <t>301277.SZ</t>
  </si>
  <si>
    <t>新天地</t>
  </si>
  <si>
    <t>301278.SZ</t>
  </si>
  <si>
    <t>快可电子</t>
  </si>
  <si>
    <t>301279.SZ</t>
  </si>
  <si>
    <t>金道科技</t>
  </si>
  <si>
    <t>301280.SZ</t>
  </si>
  <si>
    <t>珠城科技</t>
  </si>
  <si>
    <t>301281.SZ</t>
  </si>
  <si>
    <t>科源制药</t>
  </si>
  <si>
    <t>301282.SZ</t>
  </si>
  <si>
    <t>金禄电子</t>
  </si>
  <si>
    <t>301283.SZ</t>
  </si>
  <si>
    <t>聚胶股份</t>
  </si>
  <si>
    <t>301285.SZ</t>
  </si>
  <si>
    <t>鸿日达</t>
  </si>
  <si>
    <t>301286.SZ</t>
  </si>
  <si>
    <t>侨源股份</t>
  </si>
  <si>
    <t>301287.SZ</t>
  </si>
  <si>
    <t>康力源</t>
  </si>
  <si>
    <t>301288.SZ</t>
  </si>
  <si>
    <t>清研环境</t>
  </si>
  <si>
    <t>301289.SZ</t>
  </si>
  <si>
    <t>国缆检测</t>
  </si>
  <si>
    <t>301290.SZ</t>
  </si>
  <si>
    <t>东星医疗</t>
  </si>
  <si>
    <t>301291.SZ</t>
  </si>
  <si>
    <t>明阳电气</t>
  </si>
  <si>
    <t>301292.SZ</t>
  </si>
  <si>
    <t>海科新源</t>
  </si>
  <si>
    <t>301293.SZ</t>
  </si>
  <si>
    <t>三博脑科</t>
  </si>
  <si>
    <t>301295.SZ</t>
  </si>
  <si>
    <t>美硕科技</t>
  </si>
  <si>
    <t>301296.SZ</t>
  </si>
  <si>
    <t>新巨丰</t>
  </si>
  <si>
    <t>301297.SZ</t>
  </si>
  <si>
    <t>富乐德</t>
  </si>
  <si>
    <t>301298.SZ</t>
  </si>
  <si>
    <t>东利机械</t>
  </si>
  <si>
    <t>301299.SZ</t>
  </si>
  <si>
    <t>卓创资讯</t>
  </si>
  <si>
    <t>301300.SZ</t>
  </si>
  <si>
    <t>远翔新材</t>
  </si>
  <si>
    <t>301301.SZ</t>
  </si>
  <si>
    <t>川宁生物</t>
  </si>
  <si>
    <t>301302.SZ</t>
  </si>
  <si>
    <t>华如科技</t>
  </si>
  <si>
    <t>301303.SZ</t>
  </si>
  <si>
    <t>真兰仪表</t>
  </si>
  <si>
    <t>301305.SZ</t>
  </si>
  <si>
    <t>朗坤环境</t>
  </si>
  <si>
    <t>301306.SZ</t>
  </si>
  <si>
    <t>西测测试</t>
  </si>
  <si>
    <t>301307.SZ</t>
  </si>
  <si>
    <t>美利信</t>
  </si>
  <si>
    <t>301308.SZ</t>
  </si>
  <si>
    <t>江波龙</t>
  </si>
  <si>
    <t>301309.SZ</t>
  </si>
  <si>
    <t>万得凯</t>
  </si>
  <si>
    <t>301310.SZ</t>
  </si>
  <si>
    <t>鑫宏业</t>
  </si>
  <si>
    <t>301311.SZ</t>
  </si>
  <si>
    <t>昆船智能</t>
  </si>
  <si>
    <t>301312.SZ</t>
  </si>
  <si>
    <t>智立方</t>
  </si>
  <si>
    <t>301313.SZ</t>
  </si>
  <si>
    <t>凡拓数创</t>
  </si>
  <si>
    <t>301314.SZ</t>
  </si>
  <si>
    <t>科瑞思</t>
  </si>
  <si>
    <t>301315.SZ</t>
  </si>
  <si>
    <t>威士顿</t>
  </si>
  <si>
    <t>301316.SZ</t>
  </si>
  <si>
    <t>慧博云通</t>
  </si>
  <si>
    <t>301317.SZ</t>
  </si>
  <si>
    <t>鑫磊股份</t>
  </si>
  <si>
    <t>301318.SZ</t>
  </si>
  <si>
    <t>维海德</t>
  </si>
  <si>
    <t>301319.SZ</t>
  </si>
  <si>
    <t>唯特偶</t>
  </si>
  <si>
    <t>301320.SZ</t>
  </si>
  <si>
    <t>豪江智能</t>
  </si>
  <si>
    <t>301321.SZ</t>
  </si>
  <si>
    <t>翰博高新</t>
  </si>
  <si>
    <t>301322.SZ</t>
  </si>
  <si>
    <t>绿通科技</t>
  </si>
  <si>
    <t>301323.SZ</t>
  </si>
  <si>
    <t>新莱福</t>
  </si>
  <si>
    <t>301325.SZ</t>
  </si>
  <si>
    <t>曼恩斯特</t>
  </si>
  <si>
    <t>301326.SZ</t>
  </si>
  <si>
    <t>捷邦科技</t>
  </si>
  <si>
    <t>301327.SZ</t>
  </si>
  <si>
    <t>华宝新能</t>
  </si>
  <si>
    <t>301328.SZ</t>
  </si>
  <si>
    <t>维峰电子</t>
  </si>
  <si>
    <t>301329.SZ</t>
  </si>
  <si>
    <t>信音电子</t>
  </si>
  <si>
    <t>301330.SZ</t>
  </si>
  <si>
    <t>熵基科技</t>
  </si>
  <si>
    <t>301331.SZ</t>
  </si>
  <si>
    <t>恩威医药</t>
  </si>
  <si>
    <t>301332.SZ</t>
  </si>
  <si>
    <t>德尔玛</t>
  </si>
  <si>
    <t>301333.SZ</t>
  </si>
  <si>
    <t>诺思格</t>
  </si>
  <si>
    <t>301335.SZ</t>
  </si>
  <si>
    <t>天元宠物</t>
  </si>
  <si>
    <t>301336.SZ</t>
  </si>
  <si>
    <t>趣睡科技</t>
  </si>
  <si>
    <t>301337.SZ</t>
  </si>
  <si>
    <t>亚华电子</t>
  </si>
  <si>
    <t>301338.SZ</t>
  </si>
  <si>
    <t>凯格精机</t>
  </si>
  <si>
    <t>301339.SZ</t>
  </si>
  <si>
    <t>通行宝</t>
  </si>
  <si>
    <t>301345.SZ</t>
  </si>
  <si>
    <t>涛涛车业</t>
  </si>
  <si>
    <t>301348.SZ</t>
  </si>
  <si>
    <t>蓝箭电子</t>
  </si>
  <si>
    <t>301349.SZ</t>
  </si>
  <si>
    <t>信德新材</t>
  </si>
  <si>
    <t>301353.SZ</t>
  </si>
  <si>
    <t>普莱得</t>
  </si>
  <si>
    <t>301355.SZ</t>
  </si>
  <si>
    <t>南王科技</t>
  </si>
  <si>
    <t>301356.SZ</t>
  </si>
  <si>
    <t>天振股份</t>
  </si>
  <si>
    <t>301357.SZ</t>
  </si>
  <si>
    <t>北方长龙</t>
  </si>
  <si>
    <t>301358.SZ</t>
  </si>
  <si>
    <t>湖南裕能</t>
  </si>
  <si>
    <t>301359.SZ</t>
  </si>
  <si>
    <t>东南电子</t>
  </si>
  <si>
    <t>301360.SZ</t>
  </si>
  <si>
    <t>荣旗科技</t>
  </si>
  <si>
    <t>301361.SZ</t>
  </si>
  <si>
    <t>众智科技</t>
  </si>
  <si>
    <t>301362.SZ</t>
  </si>
  <si>
    <t>民爆光电</t>
  </si>
  <si>
    <t>301363.SZ</t>
  </si>
  <si>
    <t>美好医疗</t>
  </si>
  <si>
    <t>301365.SZ</t>
  </si>
  <si>
    <t>矩阵股份</t>
  </si>
  <si>
    <t>301366.SZ</t>
  </si>
  <si>
    <t>一博科技</t>
  </si>
  <si>
    <t>301367.SZ</t>
  </si>
  <si>
    <t>怡和嘉业</t>
  </si>
  <si>
    <t>301368.SZ</t>
  </si>
  <si>
    <t>丰立智能</t>
  </si>
  <si>
    <t>301369.SZ</t>
  </si>
  <si>
    <t>联动科技</t>
  </si>
  <si>
    <t>301370.SZ</t>
  </si>
  <si>
    <t>国科恒泰</t>
  </si>
  <si>
    <t>301371.SZ</t>
  </si>
  <si>
    <t>敷尔佳</t>
  </si>
  <si>
    <t>301372.SZ</t>
  </si>
  <si>
    <t>科净源</t>
  </si>
  <si>
    <t>301373.SZ</t>
  </si>
  <si>
    <t>凌玮科技</t>
  </si>
  <si>
    <t>301376.SZ</t>
  </si>
  <si>
    <t>致欧科技</t>
  </si>
  <si>
    <t>301377.SZ</t>
  </si>
  <si>
    <t>鼎泰高科</t>
  </si>
  <si>
    <t>301378.SZ</t>
  </si>
  <si>
    <t>通达海</t>
  </si>
  <si>
    <t>301379.SZ</t>
  </si>
  <si>
    <t>天山电子</t>
  </si>
  <si>
    <t>301380.SZ</t>
  </si>
  <si>
    <t>挖金客</t>
  </si>
  <si>
    <t>301381.SZ</t>
  </si>
  <si>
    <t>赛维时代</t>
  </si>
  <si>
    <t>301382.SZ</t>
  </si>
  <si>
    <t>蜂助手</t>
  </si>
  <si>
    <t>301383.SZ</t>
  </si>
  <si>
    <t>天键股份</t>
  </si>
  <si>
    <t>301386.SZ</t>
  </si>
  <si>
    <t>未来电器</t>
  </si>
  <si>
    <t>301387.SZ</t>
  </si>
  <si>
    <t>光大同创</t>
  </si>
  <si>
    <t>301388.SZ</t>
  </si>
  <si>
    <t>欣灵电气</t>
  </si>
  <si>
    <t>301389.SZ</t>
  </si>
  <si>
    <t>隆扬电子</t>
  </si>
  <si>
    <t>301390.SZ</t>
  </si>
  <si>
    <t>经纬股份</t>
  </si>
  <si>
    <t>301391.SZ</t>
  </si>
  <si>
    <t>卡莱特</t>
  </si>
  <si>
    <t>301393.SZ</t>
  </si>
  <si>
    <t>昊帆生物</t>
  </si>
  <si>
    <t>301395.SZ</t>
  </si>
  <si>
    <t>仁信新材</t>
  </si>
  <si>
    <t>301396.SZ</t>
  </si>
  <si>
    <t>宏景科技</t>
  </si>
  <si>
    <t>301397.SZ</t>
  </si>
  <si>
    <t>溯联股份</t>
  </si>
  <si>
    <t>301398.SZ</t>
  </si>
  <si>
    <t>星源卓镁</t>
  </si>
  <si>
    <t>301399.SZ</t>
  </si>
  <si>
    <t>英特科技</t>
  </si>
  <si>
    <t>301408.SZ</t>
  </si>
  <si>
    <t>华人健康</t>
  </si>
  <si>
    <t>301413.SZ</t>
  </si>
  <si>
    <t>安培龙</t>
  </si>
  <si>
    <t>301418.SZ</t>
  </si>
  <si>
    <t>协昌科技</t>
  </si>
  <si>
    <t>301419.SZ</t>
  </si>
  <si>
    <t>阿莱德</t>
  </si>
  <si>
    <t>301421.SZ</t>
  </si>
  <si>
    <t>波长光电</t>
  </si>
  <si>
    <t>301428.SZ</t>
  </si>
  <si>
    <t>世纪恒通</t>
  </si>
  <si>
    <t>301429.SZ</t>
  </si>
  <si>
    <t>森泰股份</t>
  </si>
  <si>
    <t>301439.SZ</t>
  </si>
  <si>
    <t>泓淋电力</t>
  </si>
  <si>
    <t>301446.SZ</t>
  </si>
  <si>
    <t>福事特</t>
  </si>
  <si>
    <t>301448.SZ</t>
  </si>
  <si>
    <t>开创电气</t>
  </si>
  <si>
    <t>301456.SZ</t>
  </si>
  <si>
    <t>盘古智能</t>
  </si>
  <si>
    <t>301459.SZ</t>
  </si>
  <si>
    <t>丰茂股份</t>
  </si>
  <si>
    <t>301468.SZ</t>
  </si>
  <si>
    <t>博盈特焊</t>
  </si>
  <si>
    <t>301469.SZ</t>
  </si>
  <si>
    <t>恒达新材</t>
  </si>
  <si>
    <t>301486.SZ</t>
  </si>
  <si>
    <t>致尚科技</t>
  </si>
  <si>
    <t>301487.SZ</t>
  </si>
  <si>
    <t>盟固利</t>
  </si>
  <si>
    <t>301488.SZ</t>
  </si>
  <si>
    <t>豪恩汽电</t>
  </si>
  <si>
    <t>301489.SZ</t>
  </si>
  <si>
    <t>思泉新材</t>
  </si>
  <si>
    <t>301498.SZ</t>
  </si>
  <si>
    <t>乖宝宠物</t>
  </si>
  <si>
    <t>301499.SZ</t>
  </si>
  <si>
    <t>维科精密</t>
  </si>
  <si>
    <t>301500.SZ</t>
  </si>
  <si>
    <t>飞南资源</t>
  </si>
  <si>
    <t>301502.SZ</t>
  </si>
  <si>
    <t>华阳智能</t>
  </si>
  <si>
    <t>301503.SZ</t>
  </si>
  <si>
    <t>智迪科技</t>
  </si>
  <si>
    <t>301505.SZ</t>
  </si>
  <si>
    <t>苏州规划</t>
  </si>
  <si>
    <t>301507.SZ</t>
  </si>
  <si>
    <t>民生健康</t>
  </si>
  <si>
    <t>301508.SZ</t>
  </si>
  <si>
    <t>中机认检</t>
  </si>
  <si>
    <t>301509.SZ</t>
  </si>
  <si>
    <t>金凯生科</t>
  </si>
  <si>
    <t>301510.SZ</t>
  </si>
  <si>
    <t>固高科技</t>
  </si>
  <si>
    <t>301511.SZ</t>
  </si>
  <si>
    <t>德福科技</t>
  </si>
  <si>
    <t>301512.SZ</t>
  </si>
  <si>
    <t>智信精密</t>
  </si>
  <si>
    <t>301515.SZ</t>
  </si>
  <si>
    <t>港通医疗</t>
  </si>
  <si>
    <t>301516.SZ</t>
  </si>
  <si>
    <t>中远通</t>
  </si>
  <si>
    <t>301517.SZ</t>
  </si>
  <si>
    <t>陕西华达</t>
  </si>
  <si>
    <t>301518.SZ</t>
  </si>
  <si>
    <t>长华化学</t>
  </si>
  <si>
    <t>301519.SZ</t>
  </si>
  <si>
    <t>舜禹股份</t>
  </si>
  <si>
    <t>301520.SZ</t>
  </si>
  <si>
    <t>万邦医药</t>
  </si>
  <si>
    <t>301525.SZ</t>
  </si>
  <si>
    <t>儒竞科技</t>
  </si>
  <si>
    <t>301526.SZ</t>
  </si>
  <si>
    <t>国际复材</t>
  </si>
  <si>
    <t>301528.SZ</t>
  </si>
  <si>
    <t>多浦乐</t>
  </si>
  <si>
    <t>301529.SZ</t>
  </si>
  <si>
    <t>福赛科技</t>
  </si>
  <si>
    <t>301533.SZ</t>
  </si>
  <si>
    <t>威马农机</t>
  </si>
  <si>
    <t>301536.SZ</t>
  </si>
  <si>
    <t>星宸科技</t>
  </si>
  <si>
    <t>301538.SZ</t>
  </si>
  <si>
    <t>骏鼎达</t>
  </si>
  <si>
    <t>301539.SZ</t>
  </si>
  <si>
    <t>宏鑫科技</t>
  </si>
  <si>
    <t>301548.SZ</t>
  </si>
  <si>
    <t>崇德科技</t>
  </si>
  <si>
    <t>301550.SZ</t>
  </si>
  <si>
    <t>斯菱股份</t>
  </si>
  <si>
    <t>301555.SZ</t>
  </si>
  <si>
    <t>惠柏新材</t>
  </si>
  <si>
    <t>301558.SZ</t>
  </si>
  <si>
    <t>三态股份</t>
  </si>
  <si>
    <t>301559.SZ</t>
  </si>
  <si>
    <t>中集环科</t>
  </si>
  <si>
    <t>301566.SZ</t>
  </si>
  <si>
    <t>达利凯普</t>
  </si>
  <si>
    <t>301567.SZ</t>
  </si>
  <si>
    <t>贝隆精密</t>
  </si>
  <si>
    <t>301568.SZ</t>
  </si>
  <si>
    <t>思泰克</t>
  </si>
  <si>
    <t>301577.SZ</t>
  </si>
  <si>
    <t>美信科技</t>
  </si>
  <si>
    <t>301578.SZ</t>
  </si>
  <si>
    <t>辰奕智能</t>
  </si>
  <si>
    <t>301587.SZ</t>
  </si>
  <si>
    <t>中瑞股份</t>
  </si>
  <si>
    <t>301588.SZ</t>
  </si>
  <si>
    <t>美新科技</t>
  </si>
  <si>
    <t>301589.SZ</t>
  </si>
  <si>
    <t>诺瓦星云</t>
  </si>
  <si>
    <t>301591.SZ</t>
  </si>
  <si>
    <t>肯特股份</t>
  </si>
  <si>
    <t>301596.SZ</t>
  </si>
  <si>
    <t>瑞迪智驱</t>
  </si>
  <si>
    <t>430017.BJ</t>
  </si>
  <si>
    <t>星昊医药</t>
  </si>
  <si>
    <t>430047.BJ</t>
  </si>
  <si>
    <t>诺思兰德</t>
  </si>
  <si>
    <t>430090.BJ</t>
  </si>
  <si>
    <t>同辉信息</t>
  </si>
  <si>
    <t>430139.BJ</t>
  </si>
  <si>
    <t>华岭股份</t>
  </si>
  <si>
    <t>430198.BJ</t>
  </si>
  <si>
    <t>微创光电</t>
  </si>
  <si>
    <t>430300.BJ</t>
  </si>
  <si>
    <t>辰光医疗</t>
  </si>
  <si>
    <t>430418.BJ</t>
  </si>
  <si>
    <t>苏轴股份</t>
  </si>
  <si>
    <t>430425.BJ</t>
  </si>
  <si>
    <t>乐创技术</t>
  </si>
  <si>
    <t>430476.BJ</t>
  </si>
  <si>
    <t>海能技术</t>
  </si>
  <si>
    <t>430478.BJ</t>
  </si>
  <si>
    <t>峆一药业</t>
  </si>
  <si>
    <t>430489.BJ</t>
  </si>
  <si>
    <t>佳先股份</t>
  </si>
  <si>
    <t>430510.BJ</t>
  </si>
  <si>
    <t>丰光精密</t>
  </si>
  <si>
    <t>430556.BJ</t>
  </si>
  <si>
    <t>雅达股份</t>
  </si>
  <si>
    <t>430564.BJ</t>
  </si>
  <si>
    <t>天润科技</t>
  </si>
  <si>
    <t>430685.BJ</t>
  </si>
  <si>
    <t>新芝生物</t>
  </si>
  <si>
    <t>430718.BJ</t>
  </si>
  <si>
    <t>合肥高科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</si>
  <si>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</si>
  <si>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</si>
  <si>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</si>
  <si>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</si>
  <si>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</si>
  <si>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</si>
  <si>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</si>
  <si>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</si>
  <si>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</si>
  <si>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首创环保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</si>
  <si>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</si>
  <si>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</si>
  <si>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</si>
  <si>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</si>
  <si>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</si>
  <si>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</si>
  <si>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</si>
  <si>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</si>
  <si>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</si>
  <si>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</si>
  <si>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</si>
  <si>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</si>
  <si>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</si>
  <si>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</si>
  <si>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</si>
  <si>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</si>
  <si>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</si>
  <si>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</si>
  <si>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</si>
  <si>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</si>
  <si>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</si>
  <si>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</si>
  <si>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</si>
  <si>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</si>
  <si>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</si>
  <si>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</si>
  <si>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</si>
  <si>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</si>
  <si>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</si>
  <si>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</si>
  <si>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</si>
  <si>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</si>
  <si>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</si>
  <si>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</si>
  <si>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</si>
  <si>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</si>
  <si>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</si>
  <si>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</si>
  <si>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</si>
  <si>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</si>
  <si>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600032.SH</t>
  </si>
  <si>
    <t>浙江新能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</si>
  <si>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</si>
  <si>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</si>
  <si>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</si>
  <si>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</si>
  <si>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</si>
  <si>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</si>
  <si>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</si>
  <si>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</si>
  <si>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</si>
  <si>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</si>
  <si>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</si>
  <si>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</si>
  <si>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</si>
  <si>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保利发展</t>
  </si>
  <si>
    <t>600050.SH</t>
  </si>
  <si>
    <t>中国联通</t>
  </si>
  <si>
    <t>600051.SH</t>
  </si>
  <si>
    <t>宁波联合</t>
  </si>
  <si>
    <t>600052.SH</t>
  </si>
  <si>
    <t>东望时代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</si>
  <si>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</si>
  <si>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</si>
  <si>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</si>
  <si>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</si>
  <si>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</si>
  <si>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</si>
  <si>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</si>
  <si>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</si>
  <si>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</si>
  <si>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</si>
  <si>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</si>
  <si>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</si>
  <si>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</si>
  <si>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</si>
  <si>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</si>
  <si>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</si>
  <si>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</si>
  <si>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</si>
  <si>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</si>
  <si>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</si>
  <si>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</si>
  <si>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</si>
  <si>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</si>
  <si>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</si>
  <si>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</si>
  <si>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</si>
  <si>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</si>
  <si>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</si>
  <si>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600070.SH</t>
  </si>
  <si>
    <t>*ST富润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</si>
  <si>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</si>
  <si>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</si>
  <si>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</si>
  <si>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</si>
  <si>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</si>
  <si>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</si>
  <si>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</si>
  <si>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</si>
  <si>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</si>
  <si>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</si>
  <si>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600078.SH</t>
  </si>
  <si>
    <t>ST澄星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</si>
  <si>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</si>
  <si>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</si>
  <si>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</si>
  <si>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</si>
  <si>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</si>
  <si>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</si>
  <si>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</si>
  <si>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</si>
  <si>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600083.SH</t>
  </si>
  <si>
    <t>*ST博信</t>
  </si>
  <si>
    <t>600084.SH</t>
  </si>
  <si>
    <t>中信尼雅</t>
  </si>
  <si>
    <t>600085.SH</t>
  </si>
  <si>
    <t>同仁堂</t>
  </si>
  <si>
    <t>600088.SH</t>
  </si>
  <si>
    <t>中视传媒</t>
  </si>
  <si>
    <t>600089.SH</t>
  </si>
  <si>
    <t>特变电工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</si>
  <si>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</si>
  <si>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</si>
  <si>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</si>
  <si>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</si>
  <si>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</si>
  <si>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</si>
  <si>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</si>
  <si>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</si>
  <si>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</si>
  <si>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</si>
  <si>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</si>
  <si>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</si>
  <si>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</si>
  <si>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</si>
  <si>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</si>
  <si>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</si>
  <si>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</si>
  <si>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</si>
  <si>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</si>
  <si>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</si>
  <si>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</si>
  <si>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</si>
  <si>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</si>
  <si>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</si>
  <si>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</si>
  <si>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</si>
  <si>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</si>
  <si>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</si>
  <si>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</si>
  <si>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</si>
  <si>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</si>
  <si>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</si>
  <si>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</si>
  <si>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</si>
  <si>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</si>
  <si>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*ST天成</t>
  </si>
  <si>
    <t>600113.SH</t>
  </si>
  <si>
    <t>浙江东日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</si>
  <si>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</si>
  <si>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</si>
  <si>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</si>
  <si>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</si>
  <si>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</si>
  <si>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</si>
  <si>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</si>
  <si>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ST西钢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</si>
  <si>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</si>
  <si>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</si>
  <si>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</si>
  <si>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</si>
  <si>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</si>
  <si>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</si>
  <si>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</si>
  <si>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</si>
  <si>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</si>
  <si>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</si>
  <si>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</si>
  <si>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</si>
  <si>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</si>
  <si>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</si>
  <si>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</si>
  <si>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</si>
  <si>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</si>
  <si>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苏豪弘业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</si>
  <si>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</si>
  <si>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</si>
  <si>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</si>
  <si>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</si>
  <si>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</si>
  <si>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</si>
  <si>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</si>
  <si>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</si>
  <si>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</si>
  <si>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</si>
  <si>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</si>
  <si>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</si>
  <si>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</si>
  <si>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*ST明诚</t>
  </si>
  <si>
    <t>600137.SH</t>
  </si>
  <si>
    <t>浪莎股份</t>
  </si>
  <si>
    <t>600138.SH</t>
  </si>
  <si>
    <t>中青旅</t>
  </si>
  <si>
    <t>600141.SH</t>
  </si>
  <si>
    <t>兴发集团</t>
  </si>
  <si>
    <t>600143.SH</t>
  </si>
  <si>
    <t>金发科技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</si>
  <si>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</si>
  <si>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</si>
  <si>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</si>
  <si>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</si>
  <si>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</si>
  <si>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</si>
  <si>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</si>
  <si>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</si>
  <si>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</si>
  <si>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</si>
  <si>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</si>
  <si>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</si>
  <si>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</si>
  <si>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华创云信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</si>
  <si>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</si>
  <si>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</si>
  <si>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</si>
  <si>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</si>
  <si>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</si>
  <si>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</si>
  <si>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</si>
  <si>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</si>
  <si>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</si>
  <si>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</si>
  <si>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</si>
  <si>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</si>
  <si>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</si>
  <si>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</si>
  <si>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</si>
  <si>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</si>
  <si>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</si>
  <si>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*ST宁科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</si>
  <si>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</si>
  <si>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</si>
  <si>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</si>
  <si>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</si>
  <si>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</si>
  <si>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</si>
  <si>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</si>
  <si>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</si>
  <si>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</si>
  <si>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</si>
  <si>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</si>
  <si>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</si>
  <si>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</si>
  <si>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</si>
  <si>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</si>
  <si>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</si>
  <si>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</si>
  <si>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</si>
  <si>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</si>
  <si>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</si>
  <si>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</si>
  <si>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</si>
  <si>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</si>
  <si>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安通控股</t>
  </si>
  <si>
    <t>600180.SH</t>
  </si>
  <si>
    <t>瑞茂通</t>
  </si>
  <si>
    <t>600182.SH</t>
  </si>
  <si>
    <t>S佳通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</si>
  <si>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</si>
  <si>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</si>
  <si>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</si>
  <si>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</si>
  <si>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</si>
  <si>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</si>
  <si>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</si>
  <si>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</si>
  <si>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</si>
  <si>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</si>
  <si>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</si>
  <si>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兖矿能源</t>
  </si>
  <si>
    <t>600189.SH</t>
  </si>
  <si>
    <t>泉阳泉</t>
  </si>
  <si>
    <t>600190.SH</t>
  </si>
  <si>
    <t>锦州港</t>
  </si>
  <si>
    <t>600191.SH</t>
  </si>
  <si>
    <t>华资实业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</si>
  <si>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</si>
  <si>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</si>
  <si>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</si>
  <si>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</si>
  <si>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</si>
  <si>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</si>
  <si>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</si>
  <si>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</si>
  <si>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</si>
  <si>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</si>
  <si>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</si>
  <si>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大唐电信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</si>
  <si>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</si>
  <si>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</si>
  <si>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</si>
  <si>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</si>
  <si>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</si>
  <si>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</si>
  <si>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</si>
  <si>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</si>
  <si>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</si>
  <si>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</si>
  <si>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</si>
  <si>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</si>
  <si>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</si>
  <si>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</si>
  <si>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</si>
  <si>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</si>
  <si>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600210.SH</t>
  </si>
  <si>
    <t>紫江企业</t>
  </si>
  <si>
    <t>600211.SH</t>
  </si>
  <si>
    <t>西藏药业</t>
  </si>
  <si>
    <t>600212.SH</t>
  </si>
  <si>
    <t>绿能慧充</t>
  </si>
  <si>
    <t>600213.SH</t>
  </si>
  <si>
    <t>*ST亚星</t>
  </si>
  <si>
    <t>600215.SH</t>
  </si>
  <si>
    <t>派斯林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</si>
  <si>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</si>
  <si>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</si>
  <si>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</si>
  <si>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</si>
  <si>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</si>
  <si>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</si>
  <si>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</si>
  <si>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</si>
  <si>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</si>
  <si>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ST阳光</t>
  </si>
  <si>
    <t>600221.SH</t>
  </si>
  <si>
    <t>海航控股</t>
  </si>
  <si>
    <t>600222.SH</t>
  </si>
  <si>
    <t>太龙药业</t>
  </si>
  <si>
    <t>600223.SH</t>
  </si>
  <si>
    <t>福瑞达</t>
  </si>
  <si>
    <t>600225.SH</t>
  </si>
  <si>
    <t>卓朗科技</t>
  </si>
  <si>
    <t>600226.SH</t>
  </si>
  <si>
    <t>亨通股份</t>
  </si>
  <si>
    <t>600227.SH</t>
  </si>
  <si>
    <t>赤天化</t>
  </si>
  <si>
    <t>600228.SH</t>
  </si>
  <si>
    <t>返利科技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</si>
  <si>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</si>
  <si>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</si>
  <si>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</si>
  <si>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</si>
  <si>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</si>
  <si>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</si>
  <si>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</si>
  <si>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</si>
  <si>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</si>
  <si>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</si>
  <si>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</si>
  <si>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*ST科新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</si>
  <si>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</si>
  <si>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</si>
  <si>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</si>
  <si>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</si>
  <si>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</si>
  <si>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</si>
  <si>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</si>
  <si>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</si>
  <si>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600239.SH</t>
  </si>
  <si>
    <t>云南城投</t>
  </si>
  <si>
    <t>600241.SH</t>
  </si>
  <si>
    <t>时代万恒</t>
  </si>
  <si>
    <t>600243.SH</t>
  </si>
  <si>
    <t>青海华鼎</t>
  </si>
  <si>
    <t>600246.SH</t>
  </si>
  <si>
    <t>万通发展</t>
  </si>
  <si>
    <t>600248.SH</t>
  </si>
  <si>
    <t>陕建股份</t>
  </si>
  <si>
    <t>600249.SH</t>
  </si>
  <si>
    <t>两面针</t>
  </si>
  <si>
    <t>600250.SH</t>
  </si>
  <si>
    <t>南京商旅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</si>
  <si>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</si>
  <si>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</si>
  <si>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</si>
  <si>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</si>
  <si>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</si>
  <si>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</si>
  <si>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</si>
  <si>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</si>
  <si>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</si>
  <si>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</si>
  <si>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</si>
  <si>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</si>
  <si>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</si>
  <si>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</si>
  <si>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600261.SH</t>
  </si>
  <si>
    <t>阳光照明</t>
  </si>
  <si>
    <t>600262.SH</t>
  </si>
  <si>
    <t>北方股份</t>
  </si>
  <si>
    <t>600265.SH</t>
  </si>
  <si>
    <t>ST景谷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</si>
  <si>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</si>
  <si>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</si>
  <si>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</si>
  <si>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</si>
  <si>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</si>
  <si>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</si>
  <si>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</si>
  <si>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</si>
  <si>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</si>
  <si>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</si>
  <si>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</si>
  <si>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</si>
  <si>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</si>
  <si>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</si>
  <si>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600276.SH</t>
  </si>
  <si>
    <t>恒瑞医药</t>
  </si>
  <si>
    <t>600277.SH</t>
  </si>
  <si>
    <t>ST亿利</t>
  </si>
  <si>
    <t>600278.SH</t>
  </si>
  <si>
    <t>东方创业</t>
  </si>
  <si>
    <t>600279.SH</t>
  </si>
  <si>
    <t>重庆港</t>
  </si>
  <si>
    <t>600280.SH</t>
  </si>
  <si>
    <t>中央商场</t>
  </si>
  <si>
    <t>600281.SH</t>
  </si>
  <si>
    <t>华阳新材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</si>
  <si>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</si>
  <si>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</si>
  <si>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</si>
  <si>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</si>
  <si>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</si>
  <si>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</si>
  <si>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</si>
  <si>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</si>
  <si>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</si>
  <si>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</si>
  <si>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</si>
  <si>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</si>
  <si>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</si>
  <si>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*ST信通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</si>
  <si>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</si>
  <si>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</si>
  <si>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</si>
  <si>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</si>
  <si>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</si>
  <si>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</si>
  <si>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</si>
  <si>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</si>
  <si>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</si>
  <si>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</si>
  <si>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</si>
  <si>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</si>
  <si>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</si>
  <si>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维维股份</t>
  </si>
  <si>
    <t>600301.SH</t>
  </si>
  <si>
    <t>华锡有色</t>
  </si>
  <si>
    <t>600302.SH</t>
  </si>
  <si>
    <t>标准股份</t>
  </si>
  <si>
    <t>600303.SH</t>
  </si>
  <si>
    <t>ST曙光</t>
  </si>
  <si>
    <t>600305.SH</t>
  </si>
  <si>
    <t>恒顺醋业</t>
  </si>
  <si>
    <t>600306.SH</t>
  </si>
  <si>
    <t>*ST商城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</si>
  <si>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</si>
  <si>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</si>
  <si>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</si>
  <si>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</si>
  <si>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</si>
  <si>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</si>
  <si>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</si>
  <si>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广西能源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</si>
  <si>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</si>
  <si>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</si>
  <si>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</si>
  <si>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</si>
  <si>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</si>
  <si>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</si>
  <si>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</si>
  <si>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</si>
  <si>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</si>
  <si>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</si>
  <si>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600319.SH</t>
  </si>
  <si>
    <t>亚星化学</t>
  </si>
  <si>
    <t>600320.SH</t>
  </si>
  <si>
    <t>振华重工</t>
  </si>
  <si>
    <t>600321.SH</t>
  </si>
  <si>
    <t>正源股份</t>
  </si>
  <si>
    <t>600322.SH</t>
  </si>
  <si>
    <t>津投城开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</si>
  <si>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</si>
  <si>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</si>
  <si>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</si>
  <si>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</si>
  <si>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</si>
  <si>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</si>
  <si>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</si>
  <si>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</si>
  <si>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</si>
  <si>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</si>
  <si>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</si>
  <si>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达仁堂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</si>
  <si>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</si>
  <si>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</si>
  <si>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</si>
  <si>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</si>
  <si>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</si>
  <si>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</si>
  <si>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</si>
  <si>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</si>
  <si>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</si>
  <si>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</si>
  <si>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</si>
  <si>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</si>
  <si>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</si>
  <si>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</si>
  <si>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</si>
  <si>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</si>
  <si>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</si>
  <si>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</si>
  <si>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</si>
  <si>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</si>
  <si>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</si>
  <si>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</si>
  <si>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</si>
  <si>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</si>
  <si>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</si>
  <si>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</si>
  <si>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</si>
  <si>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</si>
  <si>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</si>
  <si>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</si>
  <si>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</si>
  <si>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</si>
  <si>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</si>
  <si>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</si>
  <si>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</si>
  <si>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</si>
  <si>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</si>
  <si>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</si>
  <si>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</si>
  <si>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</si>
  <si>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</si>
  <si>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</si>
  <si>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</si>
  <si>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</si>
  <si>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</si>
  <si>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</si>
  <si>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</si>
  <si>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ST华微</t>
  </si>
  <si>
    <t>600361.SH</t>
  </si>
  <si>
    <t>创新新材</t>
  </si>
  <si>
    <t>600362.SH</t>
  </si>
  <si>
    <t>江西铜业</t>
  </si>
  <si>
    <t>600363.SH</t>
  </si>
  <si>
    <t>联创光电</t>
  </si>
  <si>
    <t>600365.SH</t>
  </si>
  <si>
    <t>ST通葡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</si>
  <si>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</si>
  <si>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</si>
  <si>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</si>
  <si>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</si>
  <si>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</si>
  <si>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</si>
  <si>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</si>
  <si>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</si>
  <si>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</si>
  <si>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</si>
  <si>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</si>
  <si>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</si>
  <si>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</si>
  <si>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中航机载</t>
  </si>
  <si>
    <t>600373.SH</t>
  </si>
  <si>
    <t>中文传媒</t>
  </si>
  <si>
    <t>600375.SH</t>
  </si>
  <si>
    <t>*ST汉马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</si>
  <si>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</si>
  <si>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</si>
  <si>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</si>
  <si>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</si>
  <si>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</si>
  <si>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</si>
  <si>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</si>
  <si>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</si>
  <si>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</si>
  <si>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</si>
  <si>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</si>
  <si>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ST春天</t>
  </si>
  <si>
    <t>600382.SH</t>
  </si>
  <si>
    <t>广东明珠</t>
  </si>
  <si>
    <t>600383.SH</t>
  </si>
  <si>
    <t>金地集团</t>
  </si>
  <si>
    <t>600386.SH</t>
  </si>
  <si>
    <t>北巴传媒</t>
  </si>
  <si>
    <t>600387.SH</t>
  </si>
  <si>
    <t>*ST海越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</si>
  <si>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</si>
  <si>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</si>
  <si>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</si>
  <si>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</si>
  <si>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</si>
  <si>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</si>
  <si>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</si>
  <si>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</si>
  <si>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</si>
  <si>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</si>
  <si>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600395.SH</t>
  </si>
  <si>
    <t>盘江股份</t>
  </si>
  <si>
    <t>600396.SH</t>
  </si>
  <si>
    <t>*ST金山</t>
  </si>
  <si>
    <t>600397.SH</t>
  </si>
  <si>
    <t>安源煤业</t>
  </si>
  <si>
    <t>600398.SH</t>
  </si>
  <si>
    <t>海澜之家</t>
  </si>
  <si>
    <t>600399.SH</t>
  </si>
  <si>
    <t>抚顺特钢</t>
  </si>
  <si>
    <t>600400.SH</t>
  </si>
  <si>
    <t>红豆股份</t>
  </si>
  <si>
    <t>600403.SH</t>
  </si>
  <si>
    <t>大有能源</t>
  </si>
  <si>
    <t>600405.SH</t>
  </si>
  <si>
    <t>动力源</t>
  </si>
  <si>
    <t>600406.SH</t>
  </si>
  <si>
    <t>国电南瑞</t>
  </si>
  <si>
    <t>600408.SH</t>
  </si>
  <si>
    <t>安泰集团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</si>
  <si>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</si>
  <si>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</si>
  <si>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</si>
  <si>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</si>
  <si>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</si>
  <si>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</si>
  <si>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</si>
  <si>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</si>
  <si>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</si>
  <si>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</si>
  <si>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</si>
  <si>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</si>
  <si>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</si>
  <si>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</si>
  <si>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</si>
  <si>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华嵘控股</t>
  </si>
  <si>
    <t>600422.SH</t>
  </si>
  <si>
    <t>昆药集团</t>
  </si>
  <si>
    <t>600423.SH</t>
  </si>
  <si>
    <t>柳化股份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</si>
  <si>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</si>
  <si>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</si>
  <si>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</si>
  <si>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</si>
  <si>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</si>
  <si>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</si>
  <si>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</si>
  <si>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</si>
  <si>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</si>
  <si>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</si>
  <si>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</si>
  <si>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</si>
  <si>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</si>
  <si>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</si>
  <si>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</si>
  <si>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</si>
  <si>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</si>
  <si>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</si>
  <si>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</si>
  <si>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</si>
  <si>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</si>
  <si>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</si>
  <si>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</si>
  <si>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</si>
  <si>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</si>
  <si>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</si>
  <si>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</si>
  <si>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</si>
  <si>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</si>
  <si>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</si>
  <si>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</si>
  <si>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</si>
  <si>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</si>
  <si>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</si>
  <si>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</si>
  <si>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</si>
  <si>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</si>
  <si>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</si>
  <si>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</si>
  <si>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</si>
  <si>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600462.SH</t>
  </si>
  <si>
    <t>*ST九有</t>
  </si>
  <si>
    <t>600463.SH</t>
  </si>
  <si>
    <t>空港股份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</si>
  <si>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</si>
  <si>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</si>
  <si>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</si>
  <si>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</si>
  <si>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</si>
  <si>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</si>
  <si>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</si>
  <si>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</si>
  <si>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</si>
  <si>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</si>
  <si>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</si>
  <si>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</si>
  <si>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</si>
  <si>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</si>
  <si>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</si>
  <si>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</si>
  <si>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</si>
  <si>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</si>
  <si>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</si>
  <si>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</si>
  <si>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</si>
  <si>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</si>
  <si>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</si>
  <si>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</si>
  <si>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</si>
  <si>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</si>
  <si>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</si>
  <si>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</si>
  <si>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</si>
  <si>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</si>
  <si>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</si>
  <si>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津药药业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</si>
  <si>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</si>
  <si>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</si>
  <si>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</si>
  <si>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</si>
  <si>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</si>
  <si>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</si>
  <si>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</si>
  <si>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</si>
  <si>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</si>
  <si>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</si>
  <si>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</si>
  <si>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</si>
  <si>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</si>
  <si>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</si>
  <si>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</si>
  <si>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</si>
  <si>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</si>
  <si>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</si>
  <si>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</si>
  <si>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</si>
  <si>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</si>
  <si>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</si>
  <si>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</si>
  <si>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</si>
  <si>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</si>
  <si>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</si>
  <si>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</si>
  <si>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</si>
  <si>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600506.SH</t>
  </si>
  <si>
    <t>统一股份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</si>
  <si>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</si>
  <si>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</si>
  <si>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</si>
  <si>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</si>
  <si>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</si>
  <si>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</si>
  <si>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</si>
  <si>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</si>
  <si>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</si>
  <si>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</si>
  <si>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</si>
  <si>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</si>
  <si>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</si>
  <si>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</si>
  <si>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</si>
  <si>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海南机场</t>
  </si>
  <si>
    <t>600516.SH</t>
  </si>
  <si>
    <t>方大炭素</t>
  </si>
  <si>
    <t>600517.SH</t>
  </si>
  <si>
    <t>国网英大</t>
  </si>
  <si>
    <t>600518.SH</t>
  </si>
  <si>
    <t>ST康美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</si>
  <si>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</si>
  <si>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</si>
  <si>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</si>
  <si>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</si>
  <si>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</si>
  <si>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</si>
  <si>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</si>
  <si>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</si>
  <si>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</si>
  <si>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</si>
  <si>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</si>
  <si>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</si>
  <si>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</si>
  <si>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</si>
  <si>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</si>
  <si>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</si>
  <si>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</si>
  <si>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</si>
  <si>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</si>
  <si>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</si>
  <si>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</si>
  <si>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ST交昂</t>
  </si>
  <si>
    <t>600531.SH</t>
  </si>
  <si>
    <t>豫光金铅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</si>
  <si>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</si>
  <si>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</si>
  <si>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</si>
  <si>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</si>
  <si>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</si>
  <si>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</si>
  <si>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</si>
  <si>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</si>
  <si>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</si>
  <si>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</si>
  <si>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</si>
  <si>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狮头股份</t>
  </si>
  <si>
    <t>600540.SH</t>
  </si>
  <si>
    <t>新赛股份</t>
  </si>
  <si>
    <t>600543.SH</t>
  </si>
  <si>
    <t>*ST莫高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</si>
  <si>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</si>
  <si>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</si>
  <si>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</si>
  <si>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</si>
  <si>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</si>
  <si>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</si>
  <si>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</si>
  <si>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</si>
  <si>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</si>
  <si>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</si>
  <si>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</si>
  <si>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</si>
  <si>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</si>
  <si>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</si>
  <si>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</si>
  <si>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</si>
  <si>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</si>
  <si>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</si>
  <si>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</si>
  <si>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</si>
  <si>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</si>
  <si>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</si>
  <si>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</si>
  <si>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</si>
  <si>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</si>
  <si>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</si>
  <si>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</si>
  <si>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</si>
  <si>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</si>
  <si>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</si>
  <si>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</si>
  <si>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</si>
  <si>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</si>
  <si>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ST迪马</t>
  </si>
  <si>
    <t>600566.SH</t>
  </si>
  <si>
    <t>济川药业</t>
  </si>
  <si>
    <t>600567.SH</t>
  </si>
  <si>
    <t>山鹰国际</t>
  </si>
  <si>
    <t>600568.SH</t>
  </si>
  <si>
    <t>ST中珠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</si>
  <si>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</si>
  <si>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</si>
  <si>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</si>
  <si>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</si>
  <si>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</si>
  <si>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</si>
  <si>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</si>
  <si>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</si>
  <si>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</si>
  <si>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</si>
  <si>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</si>
  <si>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</si>
  <si>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</si>
  <si>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祥源文旅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</si>
  <si>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</si>
  <si>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</si>
  <si>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</si>
  <si>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</si>
  <si>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</si>
  <si>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</si>
  <si>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</si>
  <si>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</si>
  <si>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</si>
  <si>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</si>
  <si>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</si>
  <si>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</si>
  <si>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</si>
  <si>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</si>
  <si>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</si>
  <si>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</si>
  <si>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</si>
  <si>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</si>
  <si>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</si>
  <si>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</si>
  <si>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</si>
  <si>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</si>
  <si>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</si>
  <si>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</si>
  <si>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</si>
  <si>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*ST榕泰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</si>
  <si>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</si>
  <si>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</si>
  <si>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</si>
  <si>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</si>
  <si>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</si>
  <si>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</si>
  <si>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</si>
  <si>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</si>
  <si>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</si>
  <si>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中孚实业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</si>
  <si>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</si>
  <si>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</si>
  <si>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</si>
  <si>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</si>
  <si>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</si>
  <si>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</si>
  <si>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</si>
  <si>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ST熊猫</t>
  </si>
  <si>
    <t>600600.SH</t>
  </si>
  <si>
    <t>青岛啤酒</t>
  </si>
  <si>
    <t>600601.SH</t>
  </si>
  <si>
    <t>方正科技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</si>
  <si>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</si>
  <si>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</si>
  <si>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</si>
  <si>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</si>
  <si>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</si>
  <si>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</si>
  <si>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</si>
  <si>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</si>
  <si>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</si>
  <si>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</si>
  <si>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</si>
  <si>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</si>
  <si>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</si>
  <si>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</si>
  <si>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</si>
  <si>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</si>
  <si>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</si>
  <si>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</si>
  <si>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</si>
  <si>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</si>
  <si>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</si>
  <si>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</si>
  <si>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600615.SH</t>
  </si>
  <si>
    <t>丰华股份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</si>
  <si>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</si>
  <si>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</si>
  <si>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</si>
  <si>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</si>
  <si>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</si>
  <si>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</si>
  <si>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</si>
  <si>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</si>
  <si>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</si>
  <si>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</si>
  <si>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</si>
  <si>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</si>
  <si>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</si>
  <si>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</si>
  <si>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</si>
  <si>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</si>
  <si>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</si>
  <si>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</si>
  <si>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</si>
  <si>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</si>
  <si>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</si>
  <si>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</si>
  <si>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</si>
  <si>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</si>
  <si>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</si>
  <si>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</si>
  <si>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</si>
  <si>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</si>
  <si>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</si>
  <si>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</si>
  <si>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</si>
  <si>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</si>
  <si>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</si>
  <si>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</si>
  <si>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</si>
  <si>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</si>
  <si>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</si>
  <si>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</si>
  <si>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</si>
  <si>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国脉文化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</si>
  <si>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</si>
  <si>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</si>
  <si>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</si>
  <si>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</si>
  <si>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</si>
  <si>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</si>
  <si>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</si>
  <si>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</si>
  <si>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</si>
  <si>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</si>
  <si>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</si>
  <si>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*ST同达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</si>
  <si>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</si>
  <si>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</si>
  <si>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</si>
  <si>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</si>
  <si>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</si>
  <si>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</si>
  <si>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</si>
  <si>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</si>
  <si>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600653.SH</t>
  </si>
  <si>
    <t>申华控股</t>
  </si>
  <si>
    <t>600654.SH</t>
  </si>
  <si>
    <t>ST中安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</si>
  <si>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</si>
  <si>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</si>
  <si>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</si>
  <si>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</si>
  <si>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</si>
  <si>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</si>
  <si>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</si>
  <si>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</si>
  <si>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</si>
  <si>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</si>
  <si>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</si>
  <si>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外服控股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</si>
  <si>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</si>
  <si>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</si>
  <si>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</si>
  <si>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</si>
  <si>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</si>
  <si>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</si>
  <si>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</si>
  <si>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ST瑞德</t>
  </si>
  <si>
    <t>600667.SH</t>
  </si>
  <si>
    <t>太极实业</t>
  </si>
  <si>
    <t>600668.SH</t>
  </si>
  <si>
    <t>尖峰集团</t>
  </si>
  <si>
    <t>600671.SH</t>
  </si>
  <si>
    <t>*ST目药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</si>
  <si>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</si>
  <si>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</si>
  <si>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</si>
  <si>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</si>
  <si>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</si>
  <si>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</si>
  <si>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</si>
  <si>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</si>
  <si>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</si>
  <si>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</si>
  <si>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</si>
  <si>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</si>
  <si>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</si>
  <si>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</si>
  <si>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</si>
  <si>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</si>
  <si>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</si>
  <si>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</si>
  <si>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</si>
  <si>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珠江股份</t>
  </si>
  <si>
    <t>600685.SH</t>
  </si>
  <si>
    <t>中船防务</t>
  </si>
  <si>
    <t>600686.SH</t>
  </si>
  <si>
    <t>金龙汽车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</si>
  <si>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</si>
  <si>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</si>
  <si>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</si>
  <si>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</si>
  <si>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</si>
  <si>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</si>
  <si>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</si>
  <si>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</si>
  <si>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</si>
  <si>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</si>
  <si>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</si>
  <si>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</si>
  <si>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</si>
  <si>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</si>
  <si>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600696.SH</t>
  </si>
  <si>
    <t>岩石股份</t>
  </si>
  <si>
    <t>600697.SH</t>
  </si>
  <si>
    <t>欧亚集团</t>
  </si>
  <si>
    <t>600698.SH</t>
  </si>
  <si>
    <t>湖南天雁</t>
  </si>
  <si>
    <t>600699.SH</t>
  </si>
  <si>
    <t>均胜电子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</si>
  <si>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</si>
  <si>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</si>
  <si>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</si>
  <si>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</si>
  <si>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</si>
  <si>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</si>
  <si>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</si>
  <si>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中航产融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</si>
  <si>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</si>
  <si>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</si>
  <si>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</si>
  <si>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</si>
  <si>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</si>
  <si>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</si>
  <si>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</si>
  <si>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</si>
  <si>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</si>
  <si>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</si>
  <si>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</si>
  <si>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</si>
  <si>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</si>
  <si>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</si>
  <si>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</si>
  <si>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</si>
  <si>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</si>
  <si>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*ST文投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</si>
  <si>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</si>
  <si>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</si>
  <si>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</si>
  <si>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</si>
  <si>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</si>
  <si>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</si>
  <si>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</si>
  <si>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</si>
  <si>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</si>
  <si>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中交设计</t>
  </si>
  <si>
    <t>600721.SH</t>
  </si>
  <si>
    <t>百花医药</t>
  </si>
  <si>
    <t>600722.SH</t>
  </si>
  <si>
    <t>金牛化工</t>
  </si>
  <si>
    <t>600724.SH</t>
  </si>
  <si>
    <t>宁波富达</t>
  </si>
  <si>
    <t>600725.SH</t>
  </si>
  <si>
    <t>云维股份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</si>
  <si>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</si>
  <si>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</si>
  <si>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</si>
  <si>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</si>
  <si>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</si>
  <si>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</si>
  <si>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</si>
  <si>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</si>
  <si>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</si>
  <si>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</si>
  <si>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</si>
  <si>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</si>
  <si>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</si>
  <si>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</si>
  <si>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</si>
  <si>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</si>
  <si>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600734.SH</t>
  </si>
  <si>
    <t>ST实达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</si>
  <si>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</si>
  <si>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</si>
  <si>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</si>
  <si>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</si>
  <si>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</si>
  <si>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</si>
  <si>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</si>
  <si>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</si>
  <si>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</si>
  <si>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</si>
  <si>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</si>
  <si>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</si>
  <si>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</si>
  <si>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</si>
  <si>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</si>
  <si>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</si>
  <si>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</si>
  <si>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</si>
  <si>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</si>
  <si>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</si>
  <si>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</si>
  <si>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</si>
  <si>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</si>
  <si>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</si>
  <si>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</si>
  <si>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</si>
  <si>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</si>
  <si>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</si>
  <si>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</si>
  <si>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</si>
  <si>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</si>
  <si>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</si>
  <si>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</si>
  <si>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庚星股份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</si>
  <si>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</si>
  <si>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</si>
  <si>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</si>
  <si>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</si>
  <si>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</si>
  <si>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</si>
  <si>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</si>
  <si>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</si>
  <si>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</si>
  <si>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</si>
  <si>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</si>
  <si>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ST洲际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</si>
  <si>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</si>
  <si>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</si>
  <si>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</si>
  <si>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</si>
  <si>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</si>
  <si>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</si>
  <si>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</si>
  <si>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</si>
  <si>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</si>
  <si>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</si>
  <si>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</si>
  <si>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*ST园城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</si>
  <si>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</si>
  <si>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</si>
  <si>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</si>
  <si>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</si>
  <si>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</si>
  <si>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</si>
  <si>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</si>
  <si>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</si>
  <si>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</si>
  <si>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</si>
  <si>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</si>
  <si>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</si>
  <si>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</si>
  <si>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</si>
  <si>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</si>
  <si>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</si>
  <si>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</si>
  <si>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ST新潮</t>
  </si>
  <si>
    <t>600778.SH</t>
  </si>
  <si>
    <t>友好集团</t>
  </si>
  <si>
    <t>600779.SH</t>
  </si>
  <si>
    <t>水井坊</t>
  </si>
  <si>
    <t>600780.SH</t>
  </si>
  <si>
    <t>通宝能源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</si>
  <si>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</si>
  <si>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</si>
  <si>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</si>
  <si>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</si>
  <si>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</si>
  <si>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</si>
  <si>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</si>
  <si>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</si>
  <si>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</si>
  <si>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</si>
  <si>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</si>
  <si>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</si>
  <si>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</si>
  <si>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</si>
  <si>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</si>
  <si>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</si>
  <si>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</si>
  <si>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</si>
  <si>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</si>
  <si>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</si>
  <si>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</si>
  <si>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</si>
  <si>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</si>
  <si>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</si>
  <si>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</si>
  <si>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</si>
  <si>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</si>
  <si>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</si>
  <si>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</si>
  <si>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</si>
  <si>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</si>
  <si>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</si>
  <si>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</si>
  <si>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</si>
  <si>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</si>
  <si>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</si>
  <si>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</si>
  <si>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</si>
  <si>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</si>
  <si>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*ST鹏博</t>
  </si>
  <si>
    <t>600805.SH</t>
  </si>
  <si>
    <t>悦达投资</t>
  </si>
  <si>
    <t>600807.SH</t>
  </si>
  <si>
    <t>济南高新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</si>
  <si>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</si>
  <si>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</si>
  <si>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</si>
  <si>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</si>
  <si>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</si>
  <si>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</si>
  <si>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</si>
  <si>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</si>
  <si>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</si>
  <si>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</si>
  <si>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</si>
  <si>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</si>
  <si>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</si>
  <si>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</si>
  <si>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600816.SH</t>
  </si>
  <si>
    <t>建元信托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</si>
  <si>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</si>
  <si>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</si>
  <si>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</si>
  <si>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</si>
  <si>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</si>
  <si>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</si>
  <si>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</si>
  <si>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</si>
  <si>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</si>
  <si>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</si>
  <si>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600822.SH</t>
  </si>
  <si>
    <t>上海物贸</t>
  </si>
  <si>
    <t>600823.SH</t>
  </si>
  <si>
    <t>*ST世茂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</si>
  <si>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</si>
  <si>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</si>
  <si>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</si>
  <si>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</si>
  <si>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</si>
  <si>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</si>
  <si>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</si>
  <si>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</si>
  <si>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</si>
  <si>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</si>
  <si>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</si>
  <si>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</si>
  <si>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</si>
  <si>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</si>
  <si>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</si>
  <si>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</si>
  <si>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</si>
  <si>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</si>
  <si>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</si>
  <si>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</si>
  <si>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</si>
  <si>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</si>
  <si>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</si>
  <si>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*ST易连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</si>
  <si>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</si>
  <si>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</si>
  <si>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</si>
  <si>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</si>
  <si>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</si>
  <si>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</si>
  <si>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</si>
  <si>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</si>
  <si>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</si>
  <si>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</si>
  <si>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</si>
  <si>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</si>
  <si>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</si>
  <si>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</si>
  <si>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</si>
  <si>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</si>
  <si>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</si>
  <si>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</si>
  <si>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</si>
  <si>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</si>
  <si>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</si>
  <si>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</si>
  <si>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</si>
  <si>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</si>
  <si>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</si>
  <si>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</si>
  <si>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</si>
  <si>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</si>
  <si>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</si>
  <si>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</si>
  <si>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</si>
  <si>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</si>
  <si>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</si>
  <si>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</si>
  <si>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</si>
  <si>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</si>
  <si>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</si>
  <si>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</si>
  <si>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</si>
  <si>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北京人力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</si>
  <si>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</si>
  <si>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</si>
  <si>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</si>
  <si>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</si>
  <si>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</si>
  <si>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</si>
  <si>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</si>
  <si>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</si>
  <si>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</si>
  <si>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</si>
  <si>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</si>
  <si>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</si>
  <si>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</si>
  <si>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</si>
  <si>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</si>
  <si>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</si>
  <si>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</si>
  <si>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</si>
  <si>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</si>
  <si>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</si>
  <si>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</si>
  <si>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</si>
  <si>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</si>
  <si>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</si>
  <si>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</si>
  <si>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</si>
  <si>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</si>
  <si>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凯盛新能</t>
  </si>
  <si>
    <t>600877.SH</t>
  </si>
  <si>
    <t>电科芯片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</si>
  <si>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</si>
  <si>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</si>
  <si>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</si>
  <si>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</si>
  <si>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</si>
  <si>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</si>
  <si>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</si>
  <si>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</si>
  <si>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</si>
  <si>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</si>
  <si>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</si>
  <si>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</si>
  <si>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</si>
  <si>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</si>
  <si>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</si>
  <si>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</si>
  <si>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</si>
  <si>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</si>
  <si>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</si>
  <si>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</si>
  <si>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</si>
  <si>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</si>
  <si>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</si>
  <si>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</si>
  <si>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</si>
  <si>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</si>
  <si>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</si>
  <si>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</si>
  <si>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</si>
  <si>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</si>
  <si>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600897.SH</t>
  </si>
  <si>
    <t>厦门空港</t>
  </si>
  <si>
    <t>600898.SH</t>
  </si>
  <si>
    <t>*ST美讯</t>
  </si>
  <si>
    <t>600900.SH</t>
  </si>
  <si>
    <t>长江电力</t>
  </si>
  <si>
    <t>600901.SH</t>
  </si>
  <si>
    <t>江苏金租</t>
  </si>
  <si>
    <t>600903.SH</t>
  </si>
  <si>
    <t>贵州燃气</t>
  </si>
  <si>
    <t>600905.SH</t>
  </si>
  <si>
    <t>三峡能源</t>
  </si>
  <si>
    <t>600906.SH</t>
  </si>
  <si>
    <t>财达证券</t>
  </si>
  <si>
    <t>600908.SH</t>
  </si>
  <si>
    <t>无锡银行</t>
  </si>
  <si>
    <t>600909.SH</t>
  </si>
  <si>
    <t>华安证券</t>
  </si>
  <si>
    <t>600916.SH</t>
  </si>
  <si>
    <t>中国黄金</t>
  </si>
  <si>
    <t>600917.SH</t>
  </si>
  <si>
    <t>重庆燃气</t>
  </si>
  <si>
    <t>600918.SH</t>
  </si>
  <si>
    <t>中泰证券</t>
  </si>
  <si>
    <t>600919.SH</t>
  </si>
  <si>
    <t>江苏银行</t>
  </si>
  <si>
    <t>600925.SH</t>
  </si>
  <si>
    <t>苏能股份</t>
  </si>
  <si>
    <t>600926.SH</t>
  </si>
  <si>
    <t>杭州银行</t>
  </si>
  <si>
    <t>600927.SH</t>
  </si>
  <si>
    <t>永安期货</t>
  </si>
  <si>
    <t>600928.SH</t>
  </si>
  <si>
    <t>西安银行</t>
  </si>
  <si>
    <t>600929.SH</t>
  </si>
  <si>
    <t>雪天盐业</t>
  </si>
  <si>
    <t>600933.SH</t>
  </si>
  <si>
    <t>爱柯迪</t>
  </si>
  <si>
    <t>600935.SH</t>
  </si>
  <si>
    <t>华塑股份</t>
  </si>
  <si>
    <t>600936.SH</t>
  </si>
  <si>
    <t>广西广电</t>
  </si>
  <si>
    <t>600938.SH</t>
  </si>
  <si>
    <t>中国海油</t>
  </si>
  <si>
    <t>600939.SH</t>
  </si>
  <si>
    <t>重庆建工</t>
  </si>
  <si>
    <t>600941.SH</t>
  </si>
  <si>
    <t>中国移动</t>
  </si>
  <si>
    <t>600955.SH</t>
  </si>
  <si>
    <t>维远股份</t>
  </si>
  <si>
    <t>600956.SH</t>
  </si>
  <si>
    <t>新天绿能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</si>
  <si>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</si>
  <si>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</si>
  <si>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</si>
  <si>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</si>
  <si>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</si>
  <si>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</si>
  <si>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</si>
  <si>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</si>
  <si>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</si>
  <si>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</si>
  <si>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</si>
  <si>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</si>
  <si>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</si>
  <si>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</si>
  <si>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</si>
  <si>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</si>
  <si>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</si>
  <si>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</si>
  <si>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</si>
  <si>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</si>
  <si>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</si>
  <si>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</si>
  <si>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</si>
  <si>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</si>
  <si>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</si>
  <si>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</si>
  <si>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</si>
  <si>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</si>
  <si>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</si>
  <si>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</si>
  <si>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</si>
  <si>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</si>
  <si>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</si>
  <si>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</si>
  <si>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</si>
  <si>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</si>
  <si>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</si>
  <si>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</si>
  <si>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</si>
  <si>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</si>
  <si>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</si>
  <si>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</si>
  <si>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</si>
  <si>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</si>
  <si>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</si>
  <si>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</si>
  <si>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</si>
  <si>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</si>
  <si>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</si>
  <si>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</si>
  <si>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</si>
  <si>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</si>
  <si>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</si>
  <si>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</si>
  <si>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</si>
  <si>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</si>
  <si>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</si>
  <si>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</si>
  <si>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</si>
  <si>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</si>
  <si>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</si>
  <si>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</si>
  <si>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</si>
  <si>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南网储能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</si>
  <si>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</si>
  <si>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</si>
  <si>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</si>
  <si>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</si>
  <si>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</si>
  <si>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</si>
  <si>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</si>
  <si>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</si>
  <si>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</si>
  <si>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</si>
  <si>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</si>
  <si>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</si>
  <si>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</si>
  <si>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</si>
  <si>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</si>
  <si>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</si>
  <si>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</si>
  <si>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</si>
  <si>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</si>
  <si>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</si>
  <si>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</si>
  <si>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</si>
  <si>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</si>
  <si>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</si>
  <si>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</si>
  <si>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</si>
  <si>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</si>
  <si>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</si>
  <si>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</si>
  <si>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</si>
  <si>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</si>
  <si>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隆基绿能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</si>
  <si>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</si>
  <si>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</si>
  <si>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</si>
  <si>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</si>
  <si>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</si>
  <si>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</si>
  <si>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</si>
  <si>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</si>
  <si>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</si>
  <si>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华钰矿业</t>
  </si>
  <si>
    <t>601021.SH</t>
  </si>
  <si>
    <t>春秋航空</t>
  </si>
  <si>
    <t>601022.SH</t>
  </si>
  <si>
    <t>宁波远洋</t>
  </si>
  <si>
    <t>601028.SH</t>
  </si>
  <si>
    <t>玉龙股份</t>
  </si>
  <si>
    <t>601033.SH</t>
  </si>
  <si>
    <t>永兴股份</t>
  </si>
  <si>
    <t>601038.SH</t>
  </si>
  <si>
    <t>一拖股份</t>
  </si>
  <si>
    <t>601058.SH</t>
  </si>
  <si>
    <t>赛轮轮胎</t>
  </si>
  <si>
    <t>601059.SH</t>
  </si>
  <si>
    <t>信达证券</t>
  </si>
  <si>
    <t>601061.SH</t>
  </si>
  <si>
    <t>中信金属</t>
  </si>
  <si>
    <t>601065.SH</t>
  </si>
  <si>
    <t>江盐集团</t>
  </si>
  <si>
    <t>601066.SH</t>
  </si>
  <si>
    <t>中信建投</t>
  </si>
  <si>
    <t>601068.SH</t>
  </si>
  <si>
    <t>中铝国际</t>
  </si>
  <si>
    <t>601069.SH</t>
  </si>
  <si>
    <t>西部黄金</t>
  </si>
  <si>
    <t>601077.SH</t>
  </si>
  <si>
    <t>渝农商行</t>
  </si>
  <si>
    <t>601083.SH</t>
  </si>
  <si>
    <t>锦江航运</t>
  </si>
  <si>
    <t>601086.SH</t>
  </si>
  <si>
    <t>国芳集团</t>
  </si>
  <si>
    <t>601088.SH</t>
  </si>
  <si>
    <t>中国神华</t>
  </si>
  <si>
    <t>601089.SH</t>
  </si>
  <si>
    <t>福元医药</t>
  </si>
  <si>
    <t>601096.SH</t>
  </si>
  <si>
    <t>宏盛华源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</si>
  <si>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</si>
  <si>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</si>
  <si>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</si>
  <si>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</si>
  <si>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</si>
  <si>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</si>
  <si>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</si>
  <si>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</si>
  <si>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</si>
  <si>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</si>
  <si>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</si>
  <si>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</si>
  <si>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</si>
  <si>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</si>
  <si>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</si>
  <si>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</si>
  <si>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</si>
  <si>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华鼎股份</t>
  </si>
  <si>
    <t>601116.SH</t>
  </si>
  <si>
    <t>三江购物</t>
  </si>
  <si>
    <t>601117.SH</t>
  </si>
  <si>
    <t>中国化学</t>
  </si>
  <si>
    <t>601118.SH</t>
  </si>
  <si>
    <t>海南橡胶</t>
  </si>
  <si>
    <t>601121.SH</t>
  </si>
  <si>
    <t>宝地矿业</t>
  </si>
  <si>
    <t>601126.SH</t>
  </si>
  <si>
    <t>四方股份</t>
  </si>
  <si>
    <t>601127.SH</t>
  </si>
  <si>
    <t>赛力斯</t>
  </si>
  <si>
    <t>601128.SH</t>
  </si>
  <si>
    <t>常熟银行</t>
  </si>
  <si>
    <t>601133.SH</t>
  </si>
  <si>
    <t>柏诚股份</t>
  </si>
  <si>
    <t>601136.SH</t>
  </si>
  <si>
    <t>首创证券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</si>
  <si>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</si>
  <si>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</si>
  <si>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</si>
  <si>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</si>
  <si>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</si>
  <si>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</si>
  <si>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</si>
  <si>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</si>
  <si>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</si>
  <si>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</si>
  <si>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</si>
  <si>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</si>
  <si>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</si>
  <si>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</si>
  <si>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</si>
  <si>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</si>
  <si>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</si>
  <si>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</si>
  <si>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</si>
  <si>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</si>
  <si>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</si>
  <si>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</si>
  <si>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</si>
  <si>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</si>
  <si>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</si>
  <si>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</si>
  <si>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</si>
  <si>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</si>
  <si>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601187.SH</t>
  </si>
  <si>
    <t>厦门银行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</si>
  <si>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</si>
  <si>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</si>
  <si>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</si>
  <si>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</si>
  <si>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</si>
  <si>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</si>
  <si>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</si>
  <si>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</si>
  <si>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</si>
  <si>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</si>
  <si>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</si>
  <si>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</si>
  <si>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</si>
  <si>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</si>
  <si>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</si>
  <si>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</si>
  <si>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</si>
  <si>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</si>
  <si>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</si>
  <si>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</si>
  <si>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</si>
  <si>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</si>
  <si>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</si>
  <si>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</si>
  <si>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</si>
  <si>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</si>
  <si>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</si>
  <si>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</si>
  <si>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</si>
  <si>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</si>
  <si>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</si>
  <si>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</si>
  <si>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601236.SH</t>
  </si>
  <si>
    <t>红塔证券</t>
  </si>
  <si>
    <t>601238.SH</t>
  </si>
  <si>
    <t>广汽集团</t>
  </si>
  <si>
    <t>601279.SH</t>
  </si>
  <si>
    <t>英利汽车</t>
  </si>
  <si>
    <t>601288.SH</t>
  </si>
  <si>
    <t>农业银行</t>
  </si>
  <si>
    <t>601298.SH</t>
  </si>
  <si>
    <t>青岛港</t>
  </si>
  <si>
    <t>601311.SH</t>
  </si>
  <si>
    <t>骆驼股份</t>
  </si>
  <si>
    <t>601318.SH</t>
  </si>
  <si>
    <t>中国平安</t>
  </si>
  <si>
    <t>601319.SH</t>
  </si>
  <si>
    <t>中国人保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</si>
  <si>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</si>
  <si>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</si>
  <si>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</si>
  <si>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</si>
  <si>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</si>
  <si>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</si>
  <si>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</si>
  <si>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</si>
  <si>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</si>
  <si>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</si>
  <si>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</si>
  <si>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</si>
  <si>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</si>
  <si>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</si>
  <si>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</si>
  <si>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</si>
  <si>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</si>
  <si>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</si>
  <si>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</si>
  <si>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</si>
  <si>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</si>
  <si>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</si>
  <si>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</si>
  <si>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</si>
  <si>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</si>
  <si>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</si>
  <si>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</si>
  <si>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</si>
  <si>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</si>
  <si>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</si>
  <si>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601399.SH</t>
  </si>
  <si>
    <t>国机重装</t>
  </si>
  <si>
    <t>601456.SH</t>
  </si>
  <si>
    <t>国联证券</t>
  </si>
  <si>
    <t>601500.SH</t>
  </si>
  <si>
    <t>通用股份</t>
  </si>
  <si>
    <t>601512.SH</t>
  </si>
  <si>
    <t>中新集团</t>
  </si>
  <si>
    <t>601515.SH</t>
  </si>
  <si>
    <t>东峰集团</t>
  </si>
  <si>
    <t>601518.SH</t>
  </si>
  <si>
    <t>吉林高速</t>
  </si>
  <si>
    <t>601519.SH</t>
  </si>
  <si>
    <t>大智慧</t>
  </si>
  <si>
    <t>601528.SH</t>
  </si>
  <si>
    <t>瑞丰银行</t>
  </si>
  <si>
    <t>601555.SH</t>
  </si>
  <si>
    <t>东吴证券</t>
  </si>
  <si>
    <t>601566.SH</t>
  </si>
  <si>
    <t>九牧王</t>
  </si>
  <si>
    <t>601567.SH</t>
  </si>
  <si>
    <t>三星医疗</t>
  </si>
  <si>
    <t>601568.SH</t>
  </si>
  <si>
    <t>北元集团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</si>
  <si>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</si>
  <si>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</si>
  <si>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</si>
  <si>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</si>
  <si>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</si>
  <si>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</si>
  <si>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</si>
  <si>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</si>
  <si>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</si>
  <si>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</si>
  <si>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</si>
  <si>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</si>
  <si>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</si>
  <si>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</si>
  <si>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</si>
  <si>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</si>
  <si>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</si>
  <si>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</si>
  <si>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</si>
  <si>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</si>
  <si>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</si>
  <si>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</si>
  <si>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</si>
  <si>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金田股份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</si>
  <si>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</si>
  <si>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</si>
  <si>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</si>
  <si>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</si>
  <si>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</si>
  <si>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</si>
  <si>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</si>
  <si>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</si>
  <si>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</si>
  <si>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</si>
  <si>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</si>
  <si>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</si>
  <si>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</si>
  <si>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</si>
  <si>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</si>
  <si>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</si>
  <si>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601658.SH</t>
  </si>
  <si>
    <t>邮储银行</t>
  </si>
  <si>
    <t>601665.SH</t>
  </si>
  <si>
    <t>齐鲁银行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</si>
  <si>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</si>
  <si>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</si>
  <si>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</si>
  <si>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</si>
  <si>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</si>
  <si>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</si>
  <si>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</si>
  <si>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</si>
  <si>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</si>
  <si>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</si>
  <si>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</si>
  <si>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</si>
  <si>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601688.SH</t>
  </si>
  <si>
    <t>华泰证券</t>
  </si>
  <si>
    <t>601689.SH</t>
  </si>
  <si>
    <t>拓普集团</t>
  </si>
  <si>
    <t>601696.SH</t>
  </si>
  <si>
    <t>中银证券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</si>
  <si>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</si>
  <si>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</si>
  <si>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</si>
  <si>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</si>
  <si>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</si>
  <si>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</si>
  <si>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</si>
  <si>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</si>
  <si>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</si>
  <si>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</si>
  <si>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</si>
  <si>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</si>
  <si>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601727.SH</t>
  </si>
  <si>
    <t>上海电气</t>
  </si>
  <si>
    <t>601728.SH</t>
  </si>
  <si>
    <t>中国电信</t>
  </si>
  <si>
    <t>601766.SH</t>
  </si>
  <si>
    <t>中国中车</t>
  </si>
  <si>
    <t>601777.SH</t>
  </si>
  <si>
    <t>力帆科技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</si>
  <si>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</si>
  <si>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</si>
  <si>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</si>
  <si>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</si>
  <si>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</si>
  <si>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</si>
  <si>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</si>
  <si>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</si>
  <si>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</si>
  <si>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</si>
  <si>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</si>
  <si>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</si>
  <si>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</si>
  <si>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</si>
  <si>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</si>
  <si>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</si>
  <si>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</si>
  <si>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</si>
  <si>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</si>
  <si>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</si>
  <si>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601818.SH</t>
  </si>
  <si>
    <t>光大银行</t>
  </si>
  <si>
    <t>601825.SH</t>
  </si>
  <si>
    <t>沪农商行</t>
  </si>
  <si>
    <t>601827.SH</t>
  </si>
  <si>
    <t>三峰环境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</si>
  <si>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</si>
  <si>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</si>
  <si>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</si>
  <si>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</si>
  <si>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</si>
  <si>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</si>
  <si>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</si>
  <si>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</si>
  <si>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601860.SH</t>
  </si>
  <si>
    <t>紫金银行</t>
  </si>
  <si>
    <t>601865.SH</t>
  </si>
  <si>
    <t>福莱特</t>
  </si>
  <si>
    <t>601866.SH</t>
  </si>
  <si>
    <t>中远海发</t>
  </si>
  <si>
    <t>601868.SH</t>
  </si>
  <si>
    <t>中国能建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</si>
  <si>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</si>
  <si>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</si>
  <si>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</si>
  <si>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</si>
  <si>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</si>
  <si>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</si>
  <si>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</si>
  <si>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</si>
  <si>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</si>
  <si>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辽港股份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</si>
  <si>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</si>
  <si>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</si>
  <si>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</si>
  <si>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</si>
  <si>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</si>
  <si>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</si>
  <si>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</si>
  <si>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</si>
  <si>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</si>
  <si>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</si>
  <si>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</si>
  <si>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</si>
  <si>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</si>
  <si>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</si>
  <si>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</si>
  <si>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</si>
  <si>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</si>
  <si>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</si>
  <si>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</si>
  <si>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</si>
  <si>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601916.SH</t>
  </si>
  <si>
    <t>浙商银行</t>
  </si>
  <si>
    <t>601918.SH</t>
  </si>
  <si>
    <t>新集能源</t>
  </si>
  <si>
    <t>601919.SH</t>
  </si>
  <si>
    <t>中远海控</t>
  </si>
  <si>
    <t>601921.SH</t>
  </si>
  <si>
    <t>浙版传媒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</si>
  <si>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</si>
  <si>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</si>
  <si>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</si>
  <si>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</si>
  <si>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</si>
  <si>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</si>
  <si>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</si>
  <si>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</si>
  <si>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</si>
  <si>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</si>
  <si>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</si>
  <si>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</si>
  <si>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</si>
  <si>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</si>
  <si>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</si>
  <si>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金钼股份</t>
  </si>
  <si>
    <t>601963.SH</t>
  </si>
  <si>
    <t>重庆银行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</si>
  <si>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</si>
  <si>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</si>
  <si>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</si>
  <si>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</si>
  <si>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</si>
  <si>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</si>
  <si>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</si>
  <si>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</si>
  <si>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</si>
  <si>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</si>
  <si>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</si>
  <si>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</si>
  <si>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</si>
  <si>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</si>
  <si>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</si>
  <si>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</si>
  <si>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</si>
  <si>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</si>
  <si>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</si>
  <si>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</si>
  <si>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</si>
  <si>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</si>
  <si>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601995.SH</t>
  </si>
  <si>
    <t>中金公司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</si>
  <si>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</si>
  <si>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</si>
  <si>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</si>
  <si>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</si>
  <si>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</si>
  <si>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</si>
  <si>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</si>
  <si>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</si>
  <si>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</si>
  <si>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</si>
  <si>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</si>
  <si>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ST奥康</t>
  </si>
  <si>
    <t>603002.SH</t>
  </si>
  <si>
    <t>宏昌电子</t>
  </si>
  <si>
    <t>603003.SH</t>
  </si>
  <si>
    <t>*ST龙宇</t>
  </si>
  <si>
    <t>603004.SH</t>
  </si>
  <si>
    <t>鼎龙科技</t>
  </si>
  <si>
    <t>603005.SH</t>
  </si>
  <si>
    <t>晶方科技</t>
  </si>
  <si>
    <t>603006.SH</t>
  </si>
  <si>
    <t>联明股份</t>
  </si>
  <si>
    <t>603007.SH</t>
  </si>
  <si>
    <t>ST花王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</si>
  <si>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</si>
  <si>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</si>
  <si>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</si>
  <si>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</si>
  <si>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</si>
  <si>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</si>
  <si>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</si>
  <si>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</si>
  <si>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</si>
  <si>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</si>
  <si>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</si>
  <si>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</si>
  <si>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</si>
  <si>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</si>
  <si>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</si>
  <si>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</si>
  <si>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</si>
  <si>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</si>
  <si>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</si>
  <si>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</si>
  <si>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</si>
  <si>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</si>
  <si>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</si>
  <si>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</si>
  <si>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</si>
  <si>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</si>
  <si>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</si>
  <si>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</si>
  <si>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</si>
  <si>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*ST威帝</t>
  </si>
  <si>
    <t>603025.SH</t>
  </si>
  <si>
    <t>大豪科技</t>
  </si>
  <si>
    <t>603026.SH</t>
  </si>
  <si>
    <t>胜华新材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</si>
  <si>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</si>
  <si>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</si>
  <si>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</si>
  <si>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</si>
  <si>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</si>
  <si>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</si>
  <si>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</si>
  <si>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ST全筑</t>
  </si>
  <si>
    <t>603031.SH</t>
  </si>
  <si>
    <t>安孚科技</t>
  </si>
  <si>
    <t>603032.SH</t>
  </si>
  <si>
    <t>德新科技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</si>
  <si>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</si>
  <si>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</si>
  <si>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</si>
  <si>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</si>
  <si>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</si>
  <si>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</si>
  <si>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</si>
  <si>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</si>
  <si>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</si>
  <si>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</si>
  <si>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</si>
  <si>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</si>
  <si>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</si>
  <si>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</si>
  <si>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</si>
  <si>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</si>
  <si>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</si>
  <si>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</si>
  <si>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</si>
  <si>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</si>
  <si>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</si>
  <si>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</si>
  <si>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603048.SH</t>
  </si>
  <si>
    <t>浙江黎明</t>
  </si>
  <si>
    <t>603050.SH</t>
  </si>
  <si>
    <t>科林电气</t>
  </si>
  <si>
    <t>603051.SH</t>
  </si>
  <si>
    <t>鹿山新材</t>
  </si>
  <si>
    <t>603052.SH</t>
  </si>
  <si>
    <t>可川科技</t>
  </si>
  <si>
    <t>603053.SH</t>
  </si>
  <si>
    <t>成都燃气</t>
  </si>
  <si>
    <t>603055.SH</t>
  </si>
  <si>
    <t>台华新材</t>
  </si>
  <si>
    <t>603056.SH</t>
  </si>
  <si>
    <t>德邦股份</t>
  </si>
  <si>
    <t>603057.SH</t>
  </si>
  <si>
    <t>紫燕食品</t>
  </si>
  <si>
    <t>603058.SH</t>
  </si>
  <si>
    <t>永吉股份</t>
  </si>
  <si>
    <t>603059.SH</t>
  </si>
  <si>
    <t>倍加洁</t>
  </si>
  <si>
    <t>603060.SH</t>
  </si>
  <si>
    <t>国检集团</t>
  </si>
  <si>
    <t>603061.SH</t>
  </si>
  <si>
    <t>金海通</t>
  </si>
  <si>
    <t>603062.SH</t>
  </si>
  <si>
    <t>麦加芯彩</t>
  </si>
  <si>
    <t>603063.SH</t>
  </si>
  <si>
    <t>禾望电气</t>
  </si>
  <si>
    <t>603065.SH</t>
  </si>
  <si>
    <t>宿迁联盛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</si>
  <si>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</si>
  <si>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</si>
  <si>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</si>
  <si>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</si>
  <si>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</si>
  <si>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</si>
  <si>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</si>
  <si>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</si>
  <si>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603070.SH</t>
  </si>
  <si>
    <t>万控智造</t>
  </si>
  <si>
    <t>603071.SH</t>
  </si>
  <si>
    <t>物产环能</t>
  </si>
  <si>
    <t>603073.SH</t>
  </si>
  <si>
    <t>彩蝶实业</t>
  </si>
  <si>
    <t>603075.SH</t>
  </si>
  <si>
    <t>热威股份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</si>
  <si>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</si>
  <si>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</si>
  <si>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</si>
  <si>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</si>
  <si>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</si>
  <si>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</si>
  <si>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</si>
  <si>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</si>
  <si>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</si>
  <si>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</si>
  <si>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</si>
  <si>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</si>
  <si>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603082.SH</t>
  </si>
  <si>
    <t>北自科技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</si>
  <si>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</si>
  <si>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</si>
  <si>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</si>
  <si>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</si>
  <si>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</si>
  <si>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</si>
  <si>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</si>
  <si>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</si>
  <si>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</si>
  <si>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</si>
  <si>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</si>
  <si>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</si>
  <si>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</si>
  <si>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</si>
  <si>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</si>
  <si>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</si>
  <si>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</si>
  <si>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越剑智能</t>
  </si>
  <si>
    <t>603096.SH</t>
  </si>
  <si>
    <t>新经典</t>
  </si>
  <si>
    <t>603097.SH</t>
  </si>
  <si>
    <t>江苏华辰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</si>
  <si>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</si>
  <si>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</si>
  <si>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</si>
  <si>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</si>
  <si>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</si>
  <si>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</si>
  <si>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</si>
  <si>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</si>
  <si>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603102.SH</t>
  </si>
  <si>
    <t>百合股份</t>
  </si>
  <si>
    <t>603103.SH</t>
  </si>
  <si>
    <t>横店影视</t>
  </si>
  <si>
    <t>603105.SH</t>
  </si>
  <si>
    <t>芯能科技</t>
  </si>
  <si>
    <t>603106.SH</t>
  </si>
  <si>
    <t>恒银科技</t>
  </si>
  <si>
    <t>603107.SH</t>
  </si>
  <si>
    <t>上海汽配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</si>
  <si>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</si>
  <si>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</si>
  <si>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</si>
  <si>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</si>
  <si>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</si>
  <si>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</si>
  <si>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</si>
  <si>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</si>
  <si>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</si>
  <si>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</si>
  <si>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</si>
  <si>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</si>
  <si>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</si>
  <si>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</si>
  <si>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</si>
  <si>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</si>
  <si>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</si>
  <si>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ST万林</t>
  </si>
  <si>
    <t>603118.SH</t>
  </si>
  <si>
    <t>共进股份</t>
  </si>
  <si>
    <t>603119.SH</t>
  </si>
  <si>
    <t>浙江荣泰</t>
  </si>
  <si>
    <t>603121.SH</t>
  </si>
  <si>
    <t>华培动力</t>
  </si>
  <si>
    <t>603122.SH</t>
  </si>
  <si>
    <t>合富中国</t>
  </si>
  <si>
    <t>603123.SH</t>
  </si>
  <si>
    <t>翠微股份</t>
  </si>
  <si>
    <t>603125.SH</t>
  </si>
  <si>
    <t>常青科技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</si>
  <si>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</si>
  <si>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</si>
  <si>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</si>
  <si>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</si>
  <si>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</si>
  <si>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</si>
  <si>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</si>
  <si>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</si>
  <si>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603130.SH</t>
  </si>
  <si>
    <t>云中马</t>
  </si>
  <si>
    <t>603131.SH</t>
  </si>
  <si>
    <t>上海沪工</t>
  </si>
  <si>
    <t>603132.SH</t>
  </si>
  <si>
    <t>金徽股份</t>
  </si>
  <si>
    <t>603133.SH</t>
  </si>
  <si>
    <t>*ST碳元</t>
  </si>
  <si>
    <t>603135.SH</t>
  </si>
  <si>
    <t>中重科技</t>
  </si>
  <si>
    <t>603136.SH</t>
  </si>
  <si>
    <t>天目湖</t>
  </si>
  <si>
    <t>603137.SH</t>
  </si>
  <si>
    <t>恒尚节能</t>
  </si>
  <si>
    <t>603138.SH</t>
  </si>
  <si>
    <t>海量数据</t>
  </si>
  <si>
    <t>603139.SH</t>
  </si>
  <si>
    <t>康惠制药</t>
  </si>
  <si>
    <t>603150.SH</t>
  </si>
  <si>
    <t>万朗磁塑</t>
  </si>
  <si>
    <t>603151.SH</t>
  </si>
  <si>
    <t>邦基科技</t>
  </si>
  <si>
    <t>603153.SH</t>
  </si>
  <si>
    <t>上海建科</t>
  </si>
  <si>
    <t>603155.SH</t>
  </si>
  <si>
    <t>新亚强</t>
  </si>
  <si>
    <t>603156.SH</t>
  </si>
  <si>
    <t>养元饮品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</si>
  <si>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</si>
  <si>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</si>
  <si>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</si>
  <si>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</si>
  <si>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</si>
  <si>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</si>
  <si>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</si>
  <si>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</si>
  <si>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603162.SH</t>
  </si>
  <si>
    <t>海通发展</t>
  </si>
  <si>
    <t>603163.SH</t>
  </si>
  <si>
    <t>圣晖集成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</si>
  <si>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</si>
  <si>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</si>
  <si>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</si>
  <si>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</si>
  <si>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</si>
  <si>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</si>
  <si>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</si>
  <si>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</si>
  <si>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</si>
  <si>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</si>
  <si>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603170.SH</t>
  </si>
  <si>
    <t>宝立食品</t>
  </si>
  <si>
    <t>603171.SH</t>
  </si>
  <si>
    <t>税友股份</t>
  </si>
  <si>
    <t>603172.SH</t>
  </si>
  <si>
    <t>万丰股份</t>
  </si>
  <si>
    <t>603173.SH</t>
  </si>
  <si>
    <t>福斯达</t>
  </si>
  <si>
    <t>603176.SH</t>
  </si>
  <si>
    <t>汇通集团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</si>
  <si>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</si>
  <si>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</si>
  <si>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</si>
  <si>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</si>
  <si>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</si>
  <si>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</si>
  <si>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</si>
  <si>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</si>
  <si>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</si>
  <si>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</si>
  <si>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603182.SH</t>
  </si>
  <si>
    <t>嘉华股份</t>
  </si>
  <si>
    <t>603183.SH</t>
  </si>
  <si>
    <t>建研院</t>
  </si>
  <si>
    <t>603185.SH</t>
  </si>
  <si>
    <t>弘元绿能</t>
  </si>
  <si>
    <t>603186.SH</t>
  </si>
  <si>
    <t>华正新材</t>
  </si>
  <si>
    <t>603187.SH</t>
  </si>
  <si>
    <t>海容冷链</t>
  </si>
  <si>
    <t>603188.SH</t>
  </si>
  <si>
    <t>亚邦股份</t>
  </si>
  <si>
    <t>603189.SH</t>
  </si>
  <si>
    <t>网达软件</t>
  </si>
  <si>
    <t>603190.SH</t>
  </si>
  <si>
    <t>亚通精工</t>
  </si>
  <si>
    <t>603191.SH</t>
  </si>
  <si>
    <t>望变电气</t>
  </si>
  <si>
    <t>603192.SH</t>
  </si>
  <si>
    <t>汇得科技</t>
  </si>
  <si>
    <t>603193.SH</t>
  </si>
  <si>
    <t>润本股份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</si>
  <si>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</si>
  <si>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</si>
  <si>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</si>
  <si>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</si>
  <si>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</si>
  <si>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</si>
  <si>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</si>
  <si>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</si>
  <si>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</si>
  <si>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</si>
  <si>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</si>
  <si>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</si>
  <si>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603201.SH</t>
  </si>
  <si>
    <t>常润股份</t>
  </si>
  <si>
    <t>603203.SH</t>
  </si>
  <si>
    <t>快克智能</t>
  </si>
  <si>
    <t>603206.SH</t>
  </si>
  <si>
    <t>嘉环科技</t>
  </si>
  <si>
    <t>603208.SH</t>
  </si>
  <si>
    <t>江山欧派</t>
  </si>
  <si>
    <t>603209.SH</t>
  </si>
  <si>
    <t>兴通股份</t>
  </si>
  <si>
    <t>603211.SH</t>
  </si>
  <si>
    <t>晋拓股份</t>
  </si>
  <si>
    <t>603212.SH</t>
  </si>
  <si>
    <t>赛伍技术</t>
  </si>
  <si>
    <t>603213.SH</t>
  </si>
  <si>
    <t>镇洋发展</t>
  </si>
  <si>
    <t>603214.SH</t>
  </si>
  <si>
    <t>爱婴室</t>
  </si>
  <si>
    <t>603215.SH</t>
  </si>
  <si>
    <t>比依股份</t>
  </si>
  <si>
    <t>603216.SH</t>
  </si>
  <si>
    <t>梦天家居</t>
  </si>
  <si>
    <t>603217.SH</t>
  </si>
  <si>
    <t>元利科技</t>
  </si>
  <si>
    <t>603218.SH</t>
  </si>
  <si>
    <t>日月股份</t>
  </si>
  <si>
    <t>603219.SH</t>
  </si>
  <si>
    <t>富佳股份</t>
  </si>
  <si>
    <t>603220.SH</t>
  </si>
  <si>
    <t>中贝通信</t>
  </si>
  <si>
    <t>603221.SH</t>
  </si>
  <si>
    <t>爱丽家居</t>
  </si>
  <si>
    <t>603222.SH</t>
  </si>
  <si>
    <t>济民医疗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</si>
  <si>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</si>
  <si>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</si>
  <si>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</si>
  <si>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</si>
  <si>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</si>
  <si>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</si>
  <si>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</si>
  <si>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</si>
  <si>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</si>
  <si>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</si>
  <si>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</si>
  <si>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</si>
  <si>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603230.SH</t>
  </si>
  <si>
    <t>内蒙新华</t>
  </si>
  <si>
    <t>603231.SH</t>
  </si>
  <si>
    <t>索宝蛋白</t>
  </si>
  <si>
    <t>603232.SH</t>
  </si>
  <si>
    <t>格尔软件</t>
  </si>
  <si>
    <t>603233.SH</t>
  </si>
  <si>
    <t>大参林</t>
  </si>
  <si>
    <t>603235.SH</t>
  </si>
  <si>
    <t>天新药业</t>
  </si>
  <si>
    <t>603236.SH</t>
  </si>
  <si>
    <t>移远通信</t>
  </si>
  <si>
    <t>603237.SH</t>
  </si>
  <si>
    <t>五芳斋</t>
  </si>
  <si>
    <t>603238.SH</t>
  </si>
  <si>
    <t>诺邦股份</t>
  </si>
  <si>
    <t>603239.SH</t>
  </si>
  <si>
    <t>浙江仙通</t>
  </si>
  <si>
    <t>603255.SH</t>
  </si>
  <si>
    <t>鼎际得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</si>
  <si>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</si>
  <si>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</si>
  <si>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</si>
  <si>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</si>
  <si>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</si>
  <si>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</si>
  <si>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</si>
  <si>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</si>
  <si>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603261.SH</t>
  </si>
  <si>
    <t>立航科技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</si>
  <si>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</si>
  <si>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</si>
  <si>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</si>
  <si>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</si>
  <si>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</si>
  <si>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</si>
  <si>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</si>
  <si>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</si>
  <si>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603270.SH</t>
  </si>
  <si>
    <t>金帝股份</t>
  </si>
  <si>
    <t>603272.SH</t>
  </si>
  <si>
    <t>联翔股份</t>
  </si>
  <si>
    <t>603273.SH</t>
  </si>
  <si>
    <t>天元智能</t>
  </si>
  <si>
    <t>603275.SH</t>
  </si>
  <si>
    <t>众辰科技</t>
  </si>
  <si>
    <t>603276.SH</t>
  </si>
  <si>
    <t>恒兴新材</t>
  </si>
  <si>
    <t>603277.SH</t>
  </si>
  <si>
    <t>银都股份</t>
  </si>
  <si>
    <t>603278.SH</t>
  </si>
  <si>
    <t>大业股份</t>
  </si>
  <si>
    <t>603279.SH</t>
  </si>
  <si>
    <t>景津装备</t>
  </si>
  <si>
    <t>603280.SH</t>
  </si>
  <si>
    <t>南方路机</t>
  </si>
  <si>
    <t>603281.SH</t>
  </si>
  <si>
    <t>江瀚新材</t>
  </si>
  <si>
    <t>603282.SH</t>
  </si>
  <si>
    <t>亚光股份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</si>
  <si>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</si>
  <si>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</si>
  <si>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</si>
  <si>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</si>
  <si>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</si>
  <si>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</si>
  <si>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</si>
  <si>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</si>
  <si>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</si>
  <si>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</si>
  <si>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603291.SH</t>
  </si>
  <si>
    <t>联合水务</t>
  </si>
  <si>
    <t>603296.SH</t>
  </si>
  <si>
    <t>华勤技术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</si>
  <si>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</si>
  <si>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</si>
  <si>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</si>
  <si>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</si>
  <si>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</si>
  <si>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</si>
  <si>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</si>
  <si>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</si>
  <si>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</si>
  <si>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</si>
  <si>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</si>
  <si>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</si>
  <si>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</si>
  <si>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旭升集团</t>
  </si>
  <si>
    <t>603306.SH</t>
  </si>
  <si>
    <t>华懋科技</t>
  </si>
  <si>
    <t>603307.SH</t>
  </si>
  <si>
    <t>扬州金泉</t>
  </si>
  <si>
    <t>603308.SH</t>
  </si>
  <si>
    <t>应流股份</t>
  </si>
  <si>
    <t>603309.SH</t>
  </si>
  <si>
    <t>维力医疗</t>
  </si>
  <si>
    <t>603311.SH</t>
  </si>
  <si>
    <t>金海高科</t>
  </si>
  <si>
    <t>603312.SH</t>
  </si>
  <si>
    <t>西典新能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</si>
  <si>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</si>
  <si>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</si>
  <si>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</si>
  <si>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</si>
  <si>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</si>
  <si>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</si>
  <si>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</si>
  <si>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</si>
  <si>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</si>
  <si>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水发燃气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</si>
  <si>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</si>
  <si>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</si>
  <si>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</si>
  <si>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</si>
  <si>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</si>
  <si>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</si>
  <si>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</si>
  <si>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</si>
  <si>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</si>
  <si>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苏农银行</t>
  </si>
  <si>
    <t>603324.SH</t>
  </si>
  <si>
    <t>盛剑环境</t>
  </si>
  <si>
    <t>603325.SH</t>
  </si>
  <si>
    <t>博隆技术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</si>
  <si>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</si>
  <si>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</si>
  <si>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</si>
  <si>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</si>
  <si>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</si>
  <si>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</si>
  <si>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</si>
  <si>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</si>
  <si>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</si>
  <si>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天洋新材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</si>
  <si>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</si>
  <si>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</si>
  <si>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</si>
  <si>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</si>
  <si>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</si>
  <si>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</si>
  <si>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</si>
  <si>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</si>
  <si>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</si>
  <si>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</si>
  <si>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</si>
  <si>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</si>
  <si>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</si>
  <si>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</si>
  <si>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</si>
  <si>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</si>
  <si>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603341.SH</t>
  </si>
  <si>
    <t>龙旗科技</t>
  </si>
  <si>
    <t>603344.SH</t>
  </si>
  <si>
    <t>星德胜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</si>
  <si>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</si>
  <si>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</si>
  <si>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</si>
  <si>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</si>
  <si>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</si>
  <si>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</si>
  <si>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</si>
  <si>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</si>
  <si>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</si>
  <si>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</si>
  <si>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</si>
  <si>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</si>
  <si>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</si>
  <si>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</si>
  <si>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</si>
  <si>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</si>
  <si>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</si>
  <si>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</si>
  <si>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</si>
  <si>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</si>
  <si>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</si>
  <si>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*ST傲农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</si>
  <si>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</si>
  <si>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</si>
  <si>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</si>
  <si>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</si>
  <si>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</si>
  <si>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</si>
  <si>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</si>
  <si>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柳药集团</t>
  </si>
  <si>
    <t>603369.SH</t>
  </si>
  <si>
    <t>今世缘</t>
  </si>
  <si>
    <t>603373.SH</t>
  </si>
  <si>
    <t>安邦护卫</t>
  </si>
  <si>
    <t>603375.SH</t>
  </si>
  <si>
    <t>盛景微</t>
  </si>
  <si>
    <t>603377.SH</t>
  </si>
  <si>
    <t>ST东时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</si>
  <si>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</si>
  <si>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</si>
  <si>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</si>
  <si>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</si>
  <si>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</si>
  <si>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</si>
  <si>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</si>
  <si>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</si>
  <si>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</si>
  <si>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</si>
  <si>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</si>
  <si>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骏亚科技</t>
  </si>
  <si>
    <t>603387.SH</t>
  </si>
  <si>
    <t>基蛋生物</t>
  </si>
  <si>
    <t>603388.SH</t>
  </si>
  <si>
    <t>ST元成</t>
  </si>
  <si>
    <t>603389.SH</t>
  </si>
  <si>
    <t>亚振家居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</si>
  <si>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</si>
  <si>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</si>
  <si>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</si>
  <si>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</si>
  <si>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</si>
  <si>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</si>
  <si>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</si>
  <si>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</si>
  <si>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</si>
  <si>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沐邦高科</t>
  </si>
  <si>
    <t>603399.SH</t>
  </si>
  <si>
    <t>吉翔股份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</si>
  <si>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</si>
  <si>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</si>
  <si>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</si>
  <si>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</si>
  <si>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</si>
  <si>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</si>
  <si>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</si>
  <si>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</si>
  <si>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</si>
  <si>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</si>
  <si>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</si>
  <si>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</si>
  <si>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</si>
  <si>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</si>
  <si>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</si>
  <si>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</si>
  <si>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</si>
  <si>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</si>
  <si>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</si>
  <si>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</si>
  <si>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</si>
  <si>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</si>
  <si>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</si>
  <si>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</si>
  <si>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</si>
  <si>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</si>
  <si>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</si>
  <si>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</si>
  <si>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</si>
  <si>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</si>
  <si>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</si>
  <si>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</si>
  <si>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</si>
  <si>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</si>
  <si>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</si>
  <si>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</si>
  <si>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</si>
  <si>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</si>
  <si>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</si>
  <si>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</si>
  <si>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</si>
  <si>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</si>
  <si>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603511.SH</t>
  </si>
  <si>
    <t>爱慕股份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</si>
  <si>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</si>
  <si>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</si>
  <si>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</si>
  <si>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</si>
  <si>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</si>
  <si>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</si>
  <si>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</si>
  <si>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</si>
  <si>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</si>
  <si>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</si>
  <si>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</si>
  <si>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</si>
  <si>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</si>
  <si>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</si>
  <si>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</si>
  <si>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</si>
  <si>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603529.SH</t>
  </si>
  <si>
    <t>爱玛科技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</si>
  <si>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</si>
  <si>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</si>
  <si>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</si>
  <si>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</si>
  <si>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</si>
  <si>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</si>
  <si>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</si>
  <si>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</si>
  <si>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</si>
  <si>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</si>
  <si>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</si>
  <si>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</si>
  <si>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603556.SH</t>
  </si>
  <si>
    <t>海兴电力</t>
  </si>
  <si>
    <t>603557.SH</t>
  </si>
  <si>
    <t>ST起步</t>
  </si>
  <si>
    <t>603558.SH</t>
  </si>
  <si>
    <t>健盛集团</t>
  </si>
  <si>
    <t>603559.SH</t>
  </si>
  <si>
    <t>*ST通脉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</si>
  <si>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</si>
  <si>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</si>
  <si>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</si>
  <si>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</si>
  <si>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</si>
  <si>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</si>
  <si>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</si>
  <si>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</si>
  <si>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</si>
  <si>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</si>
  <si>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</si>
  <si>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</si>
  <si>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</si>
  <si>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</si>
  <si>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</si>
  <si>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</si>
  <si>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</si>
  <si>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</si>
  <si>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</si>
  <si>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</si>
  <si>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</si>
  <si>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</si>
  <si>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</si>
  <si>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</si>
  <si>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</si>
  <si>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</si>
  <si>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</si>
  <si>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</si>
  <si>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</si>
  <si>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</si>
  <si>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</si>
  <si>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</si>
  <si>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</si>
  <si>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</si>
  <si>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</si>
  <si>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</si>
  <si>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</si>
  <si>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</si>
  <si>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</si>
  <si>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</si>
  <si>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</si>
  <si>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</si>
  <si>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</si>
  <si>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</si>
  <si>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</si>
  <si>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</si>
  <si>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</si>
  <si>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</si>
  <si>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</si>
  <si>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</si>
  <si>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</si>
  <si>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</si>
  <si>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</si>
  <si>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*ST天创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</si>
  <si>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</si>
  <si>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</si>
  <si>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</si>
  <si>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</si>
  <si>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</si>
  <si>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</si>
  <si>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</si>
  <si>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</si>
  <si>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</si>
  <si>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</si>
  <si>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</si>
  <si>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</si>
  <si>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</si>
  <si>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</si>
  <si>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</si>
  <si>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</si>
  <si>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</si>
  <si>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</si>
  <si>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</si>
  <si>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</si>
  <si>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</si>
  <si>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</si>
  <si>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</si>
  <si>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</si>
  <si>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</si>
  <si>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</si>
  <si>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</si>
  <si>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</si>
  <si>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</si>
  <si>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</si>
  <si>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</si>
  <si>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</si>
  <si>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</si>
  <si>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</si>
  <si>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</si>
  <si>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</si>
  <si>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</si>
  <si>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</si>
  <si>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</si>
  <si>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</si>
  <si>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</si>
  <si>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</si>
  <si>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</si>
  <si>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</si>
  <si>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</si>
  <si>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</si>
  <si>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</si>
  <si>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</si>
  <si>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</si>
  <si>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</si>
  <si>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</si>
  <si>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</si>
  <si>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</si>
  <si>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</si>
  <si>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</si>
  <si>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</si>
  <si>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</si>
  <si>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</si>
  <si>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</si>
  <si>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</si>
  <si>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</si>
  <si>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</si>
  <si>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</si>
  <si>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</si>
  <si>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</si>
  <si>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</si>
  <si>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</si>
  <si>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</si>
  <si>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</si>
  <si>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</si>
  <si>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</si>
  <si>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</si>
  <si>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</si>
  <si>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</si>
  <si>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</si>
  <si>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</si>
  <si>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</si>
  <si>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</si>
  <si>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</si>
  <si>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</si>
  <si>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</si>
  <si>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</si>
  <si>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</si>
  <si>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锦和商管</t>
  </si>
  <si>
    <t>603683.SH</t>
  </si>
  <si>
    <t>晶华新材</t>
  </si>
  <si>
    <t>603685.SH</t>
  </si>
  <si>
    <t>晨丰科技</t>
  </si>
  <si>
    <t>603686.SH</t>
  </si>
  <si>
    <t>福龙马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</si>
  <si>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</si>
  <si>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</si>
  <si>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</si>
  <si>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</si>
  <si>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</si>
  <si>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</si>
  <si>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</si>
  <si>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</si>
  <si>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</si>
  <si>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</si>
  <si>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</si>
  <si>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</si>
  <si>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</si>
  <si>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</si>
  <si>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</si>
  <si>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</si>
  <si>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</si>
  <si>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</si>
  <si>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</si>
  <si>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</si>
  <si>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</si>
  <si>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</si>
  <si>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</si>
  <si>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</si>
  <si>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</si>
  <si>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</si>
  <si>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</si>
  <si>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</si>
  <si>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</si>
  <si>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</si>
  <si>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</si>
  <si>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</si>
  <si>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</si>
  <si>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</si>
  <si>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</si>
  <si>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</si>
  <si>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</si>
  <si>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</si>
  <si>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</si>
  <si>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</si>
  <si>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</si>
  <si>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</si>
  <si>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</si>
  <si>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</si>
  <si>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</si>
  <si>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</si>
  <si>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</si>
  <si>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</si>
  <si>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</si>
  <si>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</si>
  <si>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</si>
  <si>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</si>
  <si>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</si>
  <si>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</si>
  <si>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</si>
  <si>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</si>
  <si>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</si>
  <si>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</si>
  <si>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</si>
  <si>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</si>
  <si>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</si>
  <si>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</si>
  <si>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</si>
  <si>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</si>
  <si>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</si>
  <si>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</si>
  <si>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</si>
  <si>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</si>
  <si>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</si>
  <si>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</si>
  <si>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</si>
  <si>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</si>
  <si>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</si>
  <si>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</si>
  <si>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</si>
  <si>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</si>
  <si>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603759.SH</t>
  </si>
  <si>
    <t>海天股份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</si>
  <si>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</si>
  <si>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</si>
  <si>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</si>
  <si>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</si>
  <si>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</si>
  <si>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</si>
  <si>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</si>
  <si>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</si>
  <si>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</si>
  <si>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</si>
  <si>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</si>
  <si>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</si>
  <si>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</si>
  <si>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国晟科技</t>
  </si>
  <si>
    <t>603779.SH</t>
  </si>
  <si>
    <t>威龙股份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</si>
  <si>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</si>
  <si>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</si>
  <si>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</si>
  <si>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</si>
  <si>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</si>
  <si>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</si>
  <si>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</si>
  <si>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</si>
  <si>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</si>
  <si>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</si>
  <si>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</si>
  <si>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</si>
  <si>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</si>
  <si>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</si>
  <si>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</si>
  <si>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</si>
  <si>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</si>
  <si>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</si>
  <si>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</si>
  <si>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</si>
  <si>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</si>
  <si>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</si>
  <si>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</si>
  <si>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</si>
  <si>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</si>
  <si>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</si>
  <si>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</si>
  <si>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</si>
  <si>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</si>
  <si>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</si>
  <si>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</si>
  <si>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</si>
  <si>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</si>
  <si>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</si>
  <si>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</si>
  <si>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</si>
  <si>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</si>
  <si>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</si>
  <si>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</si>
  <si>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</si>
  <si>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</si>
  <si>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</si>
  <si>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</si>
  <si>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</si>
  <si>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</si>
  <si>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</si>
  <si>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</si>
  <si>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</si>
  <si>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</si>
  <si>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</si>
  <si>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</si>
  <si>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</si>
  <si>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</si>
  <si>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ST柯利达</t>
  </si>
  <si>
    <t>603829.SH</t>
  </si>
  <si>
    <t>洛凯股份</t>
  </si>
  <si>
    <t>603833.SH</t>
  </si>
  <si>
    <t>欧派家居</t>
  </si>
  <si>
    <t>603836.SH</t>
  </si>
  <si>
    <t>海程邦达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</si>
  <si>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</si>
  <si>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</si>
  <si>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</si>
  <si>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</si>
  <si>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</si>
  <si>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</si>
  <si>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</si>
  <si>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</si>
  <si>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</si>
  <si>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</si>
  <si>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</si>
  <si>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</si>
  <si>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</si>
  <si>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</si>
  <si>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</si>
  <si>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能科科技</t>
  </si>
  <si>
    <t>603860.SH</t>
  </si>
  <si>
    <t>中公高科</t>
  </si>
  <si>
    <t>603861.SH</t>
  </si>
  <si>
    <t>白云电器</t>
  </si>
  <si>
    <t>603863.SH</t>
  </si>
  <si>
    <t>松炀资源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</si>
  <si>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</si>
  <si>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</si>
  <si>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</si>
  <si>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</si>
  <si>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</si>
  <si>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</si>
  <si>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</si>
  <si>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ST智知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</si>
  <si>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</si>
  <si>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</si>
  <si>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</si>
  <si>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</si>
  <si>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</si>
  <si>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</si>
  <si>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</si>
  <si>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</si>
  <si>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</si>
  <si>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ST永悦</t>
  </si>
  <si>
    <t>603880.SH</t>
  </si>
  <si>
    <t>ST南卫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</si>
  <si>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</si>
  <si>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</si>
  <si>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</si>
  <si>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</si>
  <si>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</si>
  <si>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</si>
  <si>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</si>
  <si>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</si>
  <si>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</si>
  <si>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</si>
  <si>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</si>
  <si>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</si>
  <si>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</si>
  <si>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</si>
  <si>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</si>
  <si>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</si>
  <si>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</si>
  <si>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</si>
  <si>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</si>
  <si>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</si>
  <si>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</si>
  <si>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</si>
  <si>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</si>
  <si>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</si>
  <si>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</si>
  <si>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</si>
  <si>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</si>
  <si>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</si>
  <si>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</si>
  <si>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晨光股份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</si>
  <si>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</si>
  <si>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</si>
  <si>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</si>
  <si>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</si>
  <si>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</si>
  <si>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</si>
  <si>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</si>
  <si>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</si>
  <si>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</si>
  <si>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</si>
  <si>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</si>
  <si>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建发合诚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</si>
  <si>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</si>
  <si>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</si>
  <si>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</si>
  <si>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</si>
  <si>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</si>
  <si>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</si>
  <si>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</si>
  <si>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</si>
  <si>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</si>
  <si>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</si>
  <si>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</si>
  <si>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</si>
  <si>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</si>
  <si>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</si>
  <si>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</si>
  <si>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</si>
  <si>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</si>
  <si>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</si>
  <si>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</si>
  <si>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</si>
  <si>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</si>
  <si>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</si>
  <si>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</si>
  <si>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</si>
  <si>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</si>
  <si>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</si>
  <si>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</si>
  <si>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</si>
  <si>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</si>
  <si>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</si>
  <si>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</si>
  <si>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</si>
  <si>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</si>
  <si>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</si>
  <si>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</si>
  <si>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</si>
  <si>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</si>
  <si>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</si>
  <si>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</si>
  <si>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</si>
  <si>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</si>
  <si>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</si>
  <si>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</si>
  <si>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</si>
  <si>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</si>
  <si>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</si>
  <si>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</si>
  <si>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</si>
  <si>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</si>
  <si>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ST百利</t>
  </si>
  <si>
    <t>603960.SH</t>
  </si>
  <si>
    <t>克来机电</t>
  </si>
  <si>
    <t>603963.SH</t>
  </si>
  <si>
    <t>*ST大药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</si>
  <si>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</si>
  <si>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</si>
  <si>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</si>
  <si>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</si>
  <si>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</si>
  <si>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</si>
  <si>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</si>
  <si>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</si>
  <si>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</si>
  <si>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</si>
  <si>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</si>
  <si>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</si>
  <si>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</si>
  <si>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</si>
  <si>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</si>
  <si>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</si>
  <si>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</si>
  <si>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</si>
  <si>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</si>
  <si>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</si>
  <si>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</si>
  <si>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</si>
  <si>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</si>
  <si>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</si>
  <si>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</si>
  <si>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</si>
  <si>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</si>
  <si>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</si>
  <si>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</si>
  <si>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</si>
  <si>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</si>
  <si>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</si>
  <si>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</si>
  <si>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</si>
  <si>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</si>
  <si>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</si>
  <si>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</si>
  <si>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</si>
  <si>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</si>
  <si>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</si>
  <si>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</si>
  <si>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</si>
  <si>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</si>
  <si>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</si>
  <si>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</si>
  <si>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</si>
  <si>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</si>
  <si>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</si>
  <si>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</si>
  <si>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</si>
  <si>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</si>
  <si>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</si>
  <si>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</si>
  <si>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</si>
  <si>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</si>
  <si>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</si>
  <si>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</si>
  <si>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</si>
  <si>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</si>
  <si>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</si>
  <si>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</si>
  <si>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</si>
  <si>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</si>
  <si>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</si>
  <si>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</si>
  <si>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</si>
  <si>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605016.SH</t>
  </si>
  <si>
    <t>百龙创园</t>
  </si>
  <si>
    <t>605018.SH</t>
  </si>
  <si>
    <t>长华集团</t>
  </si>
  <si>
    <t>605020.SH</t>
  </si>
  <si>
    <t>永和股份</t>
  </si>
  <si>
    <t>605028.SH</t>
  </si>
  <si>
    <t>世茂能源</t>
  </si>
  <si>
    <t>605033.SH</t>
  </si>
  <si>
    <t>美邦股份</t>
  </si>
  <si>
    <t>605050.SH</t>
  </si>
  <si>
    <t>福然德</t>
  </si>
  <si>
    <t>605055.SH</t>
  </si>
  <si>
    <t>迎丰股份</t>
  </si>
  <si>
    <t>605056.SH</t>
  </si>
  <si>
    <t>咸亨国际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</si>
  <si>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</si>
  <si>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</si>
  <si>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</si>
  <si>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</si>
  <si>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</si>
  <si>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</si>
  <si>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</si>
  <si>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</si>
  <si>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605069.SH</t>
  </si>
  <si>
    <t>正和生态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</si>
  <si>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</si>
  <si>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</si>
  <si>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</si>
  <si>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</si>
  <si>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</si>
  <si>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</si>
  <si>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</si>
  <si>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</si>
  <si>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605088.SH</t>
  </si>
  <si>
    <t>冠盛股份</t>
  </si>
  <si>
    <t>605089.SH</t>
  </si>
  <si>
    <t>味知香</t>
  </si>
  <si>
    <t>605090.SH</t>
  </si>
  <si>
    <t>九丰能源</t>
  </si>
  <si>
    <t>605098.SH</t>
  </si>
  <si>
    <t>行动教育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</si>
  <si>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</si>
  <si>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</si>
  <si>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</si>
  <si>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</si>
  <si>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</si>
  <si>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</si>
  <si>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</si>
  <si>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</si>
  <si>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</si>
  <si>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</si>
  <si>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</si>
  <si>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</si>
  <si>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</si>
  <si>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</si>
  <si>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</si>
  <si>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</si>
  <si>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</si>
  <si>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</si>
  <si>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605128.SH</t>
  </si>
  <si>
    <t>上海沿浦</t>
  </si>
  <si>
    <t>605133.SH</t>
  </si>
  <si>
    <t>嵘泰股份</t>
  </si>
  <si>
    <t>605136.SH</t>
  </si>
  <si>
    <t>丽人丽妆</t>
  </si>
  <si>
    <t>605138.SH</t>
  </si>
  <si>
    <t>盛泰集团</t>
  </si>
  <si>
    <t>605151.SH</t>
  </si>
  <si>
    <t>西上海</t>
  </si>
  <si>
    <t>605155.SH</t>
  </si>
  <si>
    <t>西大门</t>
  </si>
  <si>
    <t>605158.SH</t>
  </si>
  <si>
    <t>华达新材</t>
  </si>
  <si>
    <t>605162.SH</t>
  </si>
  <si>
    <t>新中港</t>
  </si>
  <si>
    <t>605166.SH</t>
  </si>
  <si>
    <t>聚合顺</t>
  </si>
  <si>
    <t>605167.SH</t>
  </si>
  <si>
    <t>利柏特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</si>
  <si>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</si>
  <si>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</si>
  <si>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</si>
  <si>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</si>
  <si>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</si>
  <si>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</si>
  <si>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</si>
  <si>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</si>
  <si>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</si>
  <si>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</si>
  <si>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605180.SH</t>
  </si>
  <si>
    <t>华生科技</t>
  </si>
  <si>
    <t>605183.SH</t>
  </si>
  <si>
    <t>确成股份</t>
  </si>
  <si>
    <t>605186.SH</t>
  </si>
  <si>
    <t>健麾信息</t>
  </si>
  <si>
    <t>605188.SH</t>
  </si>
  <si>
    <t>国光连锁</t>
  </si>
  <si>
    <t>605189.SH</t>
  </si>
  <si>
    <t>富春染织</t>
  </si>
  <si>
    <t>605196.SH</t>
  </si>
  <si>
    <t>华通线缆</t>
  </si>
  <si>
    <t>605198.SH</t>
  </si>
  <si>
    <t>安德利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</si>
  <si>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</si>
  <si>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</si>
  <si>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</si>
  <si>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</si>
  <si>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</si>
  <si>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</si>
  <si>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</si>
  <si>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</si>
  <si>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</si>
  <si>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</si>
  <si>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</si>
  <si>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</si>
  <si>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</si>
  <si>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</si>
  <si>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605259.SH</t>
  </si>
  <si>
    <t>绿田机械</t>
  </si>
  <si>
    <t>605266.SH</t>
  </si>
  <si>
    <t>健之佳</t>
  </si>
  <si>
    <t>605268.SH</t>
  </si>
  <si>
    <t>王力安防</t>
  </si>
  <si>
    <t>605277.SH</t>
  </si>
  <si>
    <t>新亚电子</t>
  </si>
  <si>
    <t>605286.SH</t>
  </si>
  <si>
    <t>同力日升</t>
  </si>
  <si>
    <t>605287.SH</t>
  </si>
  <si>
    <t>德才股份</t>
  </si>
  <si>
    <t>605288.SH</t>
  </si>
  <si>
    <t>凯迪股份</t>
  </si>
  <si>
    <t>605289.SH</t>
  </si>
  <si>
    <t>罗曼股份</t>
  </si>
  <si>
    <t>605296.SH</t>
  </si>
  <si>
    <t>神农集团</t>
  </si>
  <si>
    <t>605298.SH</t>
  </si>
  <si>
    <t>必得科技</t>
  </si>
  <si>
    <t>605299.SH</t>
  </si>
  <si>
    <t>舒华体育</t>
  </si>
  <si>
    <t>605300.SH</t>
  </si>
  <si>
    <t>佳禾食品</t>
  </si>
  <si>
    <t>605303.SH</t>
  </si>
  <si>
    <t>园林股份</t>
  </si>
  <si>
    <t>605305.SH</t>
  </si>
  <si>
    <t>中际联合</t>
  </si>
  <si>
    <t>605318.SH</t>
  </si>
  <si>
    <t>法狮龙</t>
  </si>
  <si>
    <t>605319.SH</t>
  </si>
  <si>
    <t>无锡振华</t>
  </si>
  <si>
    <t>605333.SH</t>
  </si>
  <si>
    <t>沪光股份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</si>
  <si>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</si>
  <si>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</si>
  <si>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</si>
  <si>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</si>
  <si>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</si>
  <si>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</si>
  <si>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</si>
  <si>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</si>
  <si>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605358.SH</t>
  </si>
  <si>
    <t>立昂微</t>
  </si>
  <si>
    <t>605365.SH</t>
  </si>
  <si>
    <t>立达信</t>
  </si>
  <si>
    <t>605366.SH</t>
  </si>
  <si>
    <t>宏柏新材</t>
  </si>
  <si>
    <t>605368.SH</t>
  </si>
  <si>
    <t>蓝天燃气</t>
  </si>
  <si>
    <t>605369.SH</t>
  </si>
  <si>
    <t>拱东医疗</t>
  </si>
  <si>
    <t>605376.SH</t>
  </si>
  <si>
    <t>博迁新材</t>
  </si>
  <si>
    <t>605377.SH</t>
  </si>
  <si>
    <t>华旺科技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</si>
  <si>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</si>
  <si>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</si>
  <si>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</si>
  <si>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</si>
  <si>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</si>
  <si>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</si>
  <si>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</si>
  <si>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</si>
  <si>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</si>
  <si>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</si>
  <si>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605488.SH</t>
  </si>
  <si>
    <t>福莱新材</t>
  </si>
  <si>
    <t>605499.SH</t>
  </si>
  <si>
    <t>东鹏饮料</t>
  </si>
  <si>
    <t>605500.SH</t>
  </si>
  <si>
    <t>森林包装</t>
  </si>
  <si>
    <t>605507.SH</t>
  </si>
  <si>
    <t>国邦医药</t>
  </si>
  <si>
    <t>605555.SH</t>
  </si>
  <si>
    <t>德昌股份</t>
  </si>
  <si>
    <t>605566.SH</t>
  </si>
  <si>
    <t>福莱蒽特</t>
  </si>
  <si>
    <t>605567.SH</t>
  </si>
  <si>
    <t>春雪食品</t>
  </si>
  <si>
    <t>605577.SH</t>
  </si>
  <si>
    <t>龙版传媒</t>
  </si>
  <si>
    <t>605580.SH</t>
  </si>
  <si>
    <t>恒盛能源</t>
  </si>
  <si>
    <t>605588.SH</t>
  </si>
  <si>
    <t>冠石科技</t>
  </si>
  <si>
    <t>605589.SH</t>
  </si>
  <si>
    <t>圣泉集团</t>
  </si>
  <si>
    <t>605598.SH</t>
  </si>
  <si>
    <t>上海港湾</t>
  </si>
  <si>
    <t>605599.SH</t>
  </si>
  <si>
    <t>菜百股份</t>
  </si>
  <si>
    <t>688001.SH</t>
  </si>
  <si>
    <t>华兴源创</t>
  </si>
  <si>
    <t>688002.SH</t>
  </si>
  <si>
    <t>睿创微纳</t>
  </si>
  <si>
    <t>688003.SH</t>
  </si>
  <si>
    <t>天准科技</t>
  </si>
  <si>
    <t>688004.SH</t>
  </si>
  <si>
    <t>博汇科技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</si>
  <si>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</si>
  <si>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</si>
  <si>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</si>
  <si>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</si>
  <si>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</si>
  <si>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</si>
  <si>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</si>
  <si>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</si>
  <si>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</si>
  <si>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</si>
  <si>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</si>
  <si>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</si>
  <si>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</si>
  <si>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</si>
  <si>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</si>
  <si>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</si>
  <si>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688013.SH</t>
  </si>
  <si>
    <t>天臣医疗</t>
  </si>
  <si>
    <t>688015.SH</t>
  </si>
  <si>
    <t>交控科技</t>
  </si>
  <si>
    <t>688016.SH</t>
  </si>
  <si>
    <t>心脉医疗</t>
  </si>
  <si>
    <t>688017.SH</t>
  </si>
  <si>
    <t>绿的谐波</t>
  </si>
  <si>
    <t>688018.SH</t>
  </si>
  <si>
    <t>乐鑫科技</t>
  </si>
  <si>
    <t>688019.SH</t>
  </si>
  <si>
    <t>安集科技</t>
  </si>
  <si>
    <t>688020.SH</t>
  </si>
  <si>
    <t>方邦股份</t>
  </si>
  <si>
    <t>688021.SH</t>
  </si>
  <si>
    <t>奥福环保</t>
  </si>
  <si>
    <t>688022.SH</t>
  </si>
  <si>
    <t>瀚川智能</t>
  </si>
  <si>
    <t>688023.SH</t>
  </si>
  <si>
    <t>安恒信息</t>
  </si>
  <si>
    <t>688025.SH</t>
  </si>
  <si>
    <t>杰普特</t>
  </si>
  <si>
    <t>688026.SH</t>
  </si>
  <si>
    <t>洁特生物</t>
  </si>
  <si>
    <t>688027.SH</t>
  </si>
  <si>
    <t>国盾量子</t>
  </si>
  <si>
    <t>688028.SH</t>
  </si>
  <si>
    <t>沃尔德</t>
  </si>
  <si>
    <t>688029.SH</t>
  </si>
  <si>
    <t>南微医学</t>
  </si>
  <si>
    <t>688030.SH</t>
  </si>
  <si>
    <t>山石网科</t>
  </si>
  <si>
    <t>688031.SH</t>
  </si>
  <si>
    <t>星环科技</t>
  </si>
  <si>
    <t>688032.SH</t>
  </si>
  <si>
    <t>禾迈股份</t>
  </si>
  <si>
    <t>688033.SH</t>
  </si>
  <si>
    <t>天宜上佳</t>
  </si>
  <si>
    <t>688035.SH</t>
  </si>
  <si>
    <t>德邦科技</t>
  </si>
  <si>
    <t>688036.SH</t>
  </si>
  <si>
    <t>传音控股</t>
  </si>
  <si>
    <t>688037.SH</t>
  </si>
  <si>
    <t>芯源微</t>
  </si>
  <si>
    <t>688038.SH</t>
  </si>
  <si>
    <t>中科通达</t>
  </si>
  <si>
    <t>688039.SH</t>
  </si>
  <si>
    <t>当虹科技</t>
  </si>
  <si>
    <t>688041.SH</t>
  </si>
  <si>
    <t>海光信息</t>
  </si>
  <si>
    <t>688045.SH</t>
  </si>
  <si>
    <t>必易微</t>
  </si>
  <si>
    <t>688046.SH</t>
  </si>
  <si>
    <t>药康生物</t>
  </si>
  <si>
    <t>688047.SH</t>
  </si>
  <si>
    <t>龙芯中科</t>
  </si>
  <si>
    <t>688048.SH</t>
  </si>
  <si>
    <t>长光华芯</t>
  </si>
  <si>
    <t>688049.SH</t>
  </si>
  <si>
    <t>炬芯科技</t>
  </si>
  <si>
    <t>688050.SH</t>
  </si>
  <si>
    <t>爱博医疗</t>
  </si>
  <si>
    <t>688051.SH</t>
  </si>
  <si>
    <t>佳华科技</t>
  </si>
  <si>
    <t>688052.SH</t>
  </si>
  <si>
    <t>纳芯微</t>
  </si>
  <si>
    <t>688053.SH</t>
  </si>
  <si>
    <t>思科瑞</t>
  </si>
  <si>
    <t>688055.SH</t>
  </si>
  <si>
    <t>龙腾光电</t>
  </si>
  <si>
    <t>688056.SH</t>
  </si>
  <si>
    <t>莱伯泰科</t>
  </si>
  <si>
    <t>688057.SH</t>
  </si>
  <si>
    <t>金达莱</t>
  </si>
  <si>
    <t>688058.SH</t>
  </si>
  <si>
    <t>宝兰德</t>
  </si>
  <si>
    <t>688059.SH</t>
  </si>
  <si>
    <t>华锐精密</t>
  </si>
  <si>
    <t>688060.SH</t>
  </si>
  <si>
    <t>云涌科技</t>
  </si>
  <si>
    <t>688061.SH</t>
  </si>
  <si>
    <t>灿瑞科技</t>
  </si>
  <si>
    <t>688062.SH</t>
  </si>
  <si>
    <t>迈威生物</t>
  </si>
  <si>
    <t>688063.SH</t>
  </si>
  <si>
    <t>派能科技</t>
  </si>
  <si>
    <t>688065.SH</t>
  </si>
  <si>
    <t>凯赛生物</t>
  </si>
  <si>
    <t>688066.SH</t>
  </si>
  <si>
    <t>航天宏图</t>
  </si>
  <si>
    <t>688067.SH</t>
  </si>
  <si>
    <t>爱威科技</t>
  </si>
  <si>
    <t>688068.SH</t>
  </si>
  <si>
    <t>热景生物</t>
  </si>
  <si>
    <t>688069.SH</t>
  </si>
  <si>
    <t>德林海</t>
  </si>
  <si>
    <t>688070.SH</t>
  </si>
  <si>
    <t>纵横股份</t>
  </si>
  <si>
    <t>688071.SH</t>
  </si>
  <si>
    <t>华依科技</t>
  </si>
  <si>
    <t>688072.SH</t>
  </si>
  <si>
    <t>拓荆科技</t>
  </si>
  <si>
    <t>688073.SH</t>
  </si>
  <si>
    <t>毕得医药</t>
  </si>
  <si>
    <t>688075.SH</t>
  </si>
  <si>
    <t>安旭生物</t>
  </si>
  <si>
    <t>688076.SH</t>
  </si>
  <si>
    <t>诺泰生物</t>
  </si>
  <si>
    <t>688077.SH</t>
  </si>
  <si>
    <t>大地熊</t>
  </si>
  <si>
    <t>688078.SH</t>
  </si>
  <si>
    <t>龙软科技</t>
  </si>
  <si>
    <t>688079.SH</t>
  </si>
  <si>
    <t>美迪凯</t>
  </si>
  <si>
    <t>688080.SH</t>
  </si>
  <si>
    <t>映翰通</t>
  </si>
  <si>
    <t>688081.SH</t>
  </si>
  <si>
    <t>兴图新科</t>
  </si>
  <si>
    <t>688082.SH</t>
  </si>
  <si>
    <t>盛美上海</t>
  </si>
  <si>
    <t>688083.SH</t>
  </si>
  <si>
    <t>中望软件</t>
  </si>
  <si>
    <t>688084.SH</t>
  </si>
  <si>
    <t>晶品特装</t>
  </si>
  <si>
    <t>688085.SH</t>
  </si>
  <si>
    <t>三友医疗</t>
  </si>
  <si>
    <t>688087.SH</t>
  </si>
  <si>
    <t>英科再生</t>
  </si>
  <si>
    <t>688088.SH</t>
  </si>
  <si>
    <t>虹软科技</t>
  </si>
  <si>
    <t>688089.SH</t>
  </si>
  <si>
    <t>嘉必优</t>
  </si>
  <si>
    <t>688090.SH</t>
  </si>
  <si>
    <t>瑞松科技</t>
  </si>
  <si>
    <t>688091.SH</t>
  </si>
  <si>
    <t>上海谊众</t>
  </si>
  <si>
    <t>688092.SH</t>
  </si>
  <si>
    <t>爱科科技</t>
  </si>
  <si>
    <t>688093.SH</t>
  </si>
  <si>
    <t>世华科技</t>
  </si>
  <si>
    <t>688095.SH</t>
  </si>
  <si>
    <t>福昕软件</t>
  </si>
  <si>
    <t>688096.SH</t>
  </si>
  <si>
    <t>京源环保</t>
  </si>
  <si>
    <t>688097.SH</t>
  </si>
  <si>
    <t>博众精工</t>
  </si>
  <si>
    <t>688098.SH</t>
  </si>
  <si>
    <t>申联生物</t>
  </si>
  <si>
    <t>688099.SH</t>
  </si>
  <si>
    <t>晶晨股份</t>
  </si>
  <si>
    <t>688100.SH</t>
  </si>
  <si>
    <t>威胜信息</t>
  </si>
  <si>
    <t>688101.SH</t>
  </si>
  <si>
    <t>三达膜</t>
  </si>
  <si>
    <t>688102.SH</t>
  </si>
  <si>
    <t>斯瑞新材</t>
  </si>
  <si>
    <t>688103.SH</t>
  </si>
  <si>
    <t>国力股份</t>
  </si>
  <si>
    <t>688105.SH</t>
  </si>
  <si>
    <t>诺唯赞</t>
  </si>
  <si>
    <t>688106.SH</t>
  </si>
  <si>
    <t>金宏气体</t>
  </si>
  <si>
    <t>688107.SH</t>
  </si>
  <si>
    <t>安路科技</t>
  </si>
  <si>
    <t>688108.SH</t>
  </si>
  <si>
    <t>赛诺医疗</t>
  </si>
  <si>
    <t>688109.SH</t>
  </si>
  <si>
    <t>品茗科技</t>
  </si>
  <si>
    <t>688110.SH</t>
  </si>
  <si>
    <t>东芯股份</t>
  </si>
  <si>
    <t>688111.SH</t>
  </si>
  <si>
    <t>金山办公</t>
  </si>
  <si>
    <t>688112.SH</t>
  </si>
  <si>
    <t>鼎阳科技</t>
  </si>
  <si>
    <t>688113.SH</t>
  </si>
  <si>
    <t>联测科技</t>
  </si>
  <si>
    <t>688114.SH</t>
  </si>
  <si>
    <t>华大智造</t>
  </si>
  <si>
    <t>688115.SH</t>
  </si>
  <si>
    <t>思林杰</t>
  </si>
  <si>
    <t>688116.SH</t>
  </si>
  <si>
    <t>天奈科技</t>
  </si>
  <si>
    <t>688117.SH</t>
  </si>
  <si>
    <t>圣诺生物</t>
  </si>
  <si>
    <t>688118.SH</t>
  </si>
  <si>
    <t>普元信息</t>
  </si>
  <si>
    <t>688119.SH</t>
  </si>
  <si>
    <t>中钢洛耐</t>
  </si>
  <si>
    <t>688120.SH</t>
  </si>
  <si>
    <t>华海清科</t>
  </si>
  <si>
    <t>688121.SH</t>
  </si>
  <si>
    <t>卓然股份</t>
  </si>
  <si>
    <t>688122.SH</t>
  </si>
  <si>
    <t>西部超导</t>
  </si>
  <si>
    <t>688123.SH</t>
  </si>
  <si>
    <t>聚辰股份</t>
  </si>
  <si>
    <t>688125.SH</t>
  </si>
  <si>
    <t>安达智能</t>
  </si>
  <si>
    <t>688126.SH</t>
  </si>
  <si>
    <t>沪硅产业</t>
  </si>
  <si>
    <t>688127.SH</t>
  </si>
  <si>
    <t>蓝特光学</t>
  </si>
  <si>
    <t>688128.SH</t>
  </si>
  <si>
    <t>中国电研</t>
  </si>
  <si>
    <t>688129.SH</t>
  </si>
  <si>
    <t>东来技术</t>
  </si>
  <si>
    <t>688130.SH</t>
  </si>
  <si>
    <t>晶华微</t>
  </si>
  <si>
    <t>688131.SH</t>
  </si>
  <si>
    <t>皓元医药</t>
  </si>
  <si>
    <t>688132.SH</t>
  </si>
  <si>
    <t>邦彦技术</t>
  </si>
  <si>
    <t>688133.SH</t>
  </si>
  <si>
    <t>泰坦科技</t>
  </si>
  <si>
    <t>688135.SH</t>
  </si>
  <si>
    <t>利扬芯片</t>
  </si>
  <si>
    <t>688136.SH</t>
  </si>
  <si>
    <t>科兴制药</t>
  </si>
  <si>
    <t>688137.SH</t>
  </si>
  <si>
    <t>近岸蛋白</t>
  </si>
  <si>
    <t>688138.SH</t>
  </si>
  <si>
    <t>清溢光电</t>
  </si>
  <si>
    <t>688139.SH</t>
  </si>
  <si>
    <t>海尔生物</t>
  </si>
  <si>
    <t>688141.SH</t>
  </si>
  <si>
    <t>杰华特</t>
  </si>
  <si>
    <t>688143.SH</t>
  </si>
  <si>
    <t>长盈通</t>
  </si>
  <si>
    <t>688146.SH</t>
  </si>
  <si>
    <t>中船特气</t>
  </si>
  <si>
    <t>688147.SH</t>
  </si>
  <si>
    <t>微导纳米</t>
  </si>
  <si>
    <t>688148.SH</t>
  </si>
  <si>
    <t>芳源股份</t>
  </si>
  <si>
    <t>688150.SH</t>
  </si>
  <si>
    <t>莱特光电</t>
  </si>
  <si>
    <t>688151.SH</t>
  </si>
  <si>
    <t>华强科技</t>
  </si>
  <si>
    <t>688152.SH</t>
  </si>
  <si>
    <t>麒麟信安</t>
  </si>
  <si>
    <t>688153.SH</t>
  </si>
  <si>
    <t>唯捷创芯</t>
  </si>
  <si>
    <t>688155.SH</t>
  </si>
  <si>
    <t>先惠技术</t>
  </si>
  <si>
    <t>688156.SH</t>
  </si>
  <si>
    <t>路德环境</t>
  </si>
  <si>
    <t>688157.SH</t>
  </si>
  <si>
    <t>松井股份</t>
  </si>
  <si>
    <t>688158.SH</t>
  </si>
  <si>
    <t>优刻得</t>
  </si>
  <si>
    <t>688159.SH</t>
  </si>
  <si>
    <t>有方科技</t>
  </si>
  <si>
    <t>688160.SH</t>
  </si>
  <si>
    <t>步科股份</t>
  </si>
  <si>
    <t>688161.SH</t>
  </si>
  <si>
    <t>威高骨科</t>
  </si>
  <si>
    <t>688162.SH</t>
  </si>
  <si>
    <t>巨一科技</t>
  </si>
  <si>
    <t>688163.SH</t>
  </si>
  <si>
    <t>赛伦生物</t>
  </si>
  <si>
    <t>688165.SH</t>
  </si>
  <si>
    <t>埃夫特</t>
  </si>
  <si>
    <t>688166.SH</t>
  </si>
  <si>
    <t>博瑞医药</t>
  </si>
  <si>
    <t>688167.SH</t>
  </si>
  <si>
    <t>炬光科技</t>
  </si>
  <si>
    <t>688168.SH</t>
  </si>
  <si>
    <t>安博通</t>
  </si>
  <si>
    <t>688169.SH</t>
  </si>
  <si>
    <t>石头科技</t>
  </si>
  <si>
    <t>688170.SH</t>
  </si>
  <si>
    <t>德龙激光</t>
  </si>
  <si>
    <t>688171.SH</t>
  </si>
  <si>
    <t>纬德信息</t>
  </si>
  <si>
    <t>688172.SH</t>
  </si>
  <si>
    <t>燕东微</t>
  </si>
  <si>
    <t>688173.SH</t>
  </si>
  <si>
    <t>希荻微</t>
  </si>
  <si>
    <t>688175.SH</t>
  </si>
  <si>
    <t>高凌信息</t>
  </si>
  <si>
    <t>688176.SH</t>
  </si>
  <si>
    <t>亚虹医药</t>
  </si>
  <si>
    <t>688177.SH</t>
  </si>
  <si>
    <t>百奥泰</t>
  </si>
  <si>
    <t>688178.SH</t>
  </si>
  <si>
    <t>万德斯</t>
  </si>
  <si>
    <t>688179.SH</t>
  </si>
  <si>
    <t>阿拉丁</t>
  </si>
  <si>
    <t>688180.SH</t>
  </si>
  <si>
    <t>君实生物</t>
  </si>
  <si>
    <t>688181.SH</t>
  </si>
  <si>
    <t>八亿时空</t>
  </si>
  <si>
    <t>688182.SH</t>
  </si>
  <si>
    <t>灿勤科技</t>
  </si>
  <si>
    <t>688183.SH</t>
  </si>
  <si>
    <t>生益电子</t>
  </si>
  <si>
    <t>688184.SH</t>
  </si>
  <si>
    <t>帕瓦股份</t>
  </si>
  <si>
    <t>688185.SH</t>
  </si>
  <si>
    <t>康希诺</t>
  </si>
  <si>
    <t>688186.SH</t>
  </si>
  <si>
    <t>广大特材</t>
  </si>
  <si>
    <t>688187.SH</t>
  </si>
  <si>
    <t>时代电气</t>
  </si>
  <si>
    <t>688188.SH</t>
  </si>
  <si>
    <t>柏楚电子</t>
  </si>
  <si>
    <t>688189.SH</t>
  </si>
  <si>
    <t>南新制药</t>
  </si>
  <si>
    <t>688190.SH</t>
  </si>
  <si>
    <t>云路股份</t>
  </si>
  <si>
    <t>688191.SH</t>
  </si>
  <si>
    <t>智洋创新</t>
  </si>
  <si>
    <t>688192.SH</t>
  </si>
  <si>
    <t>迪哲医药</t>
  </si>
  <si>
    <t>688193.SH</t>
  </si>
  <si>
    <t>仁度生物</t>
  </si>
  <si>
    <t>688195.SH</t>
  </si>
  <si>
    <t>腾景科技</t>
  </si>
  <si>
    <t>688196.SH</t>
  </si>
  <si>
    <t>卓越新能</t>
  </si>
  <si>
    <t>688197.SH</t>
  </si>
  <si>
    <t>首药控股</t>
  </si>
  <si>
    <t>688198.SH</t>
  </si>
  <si>
    <t>佰仁医疗</t>
  </si>
  <si>
    <t>688199.SH</t>
  </si>
  <si>
    <t>久日新材</t>
  </si>
  <si>
    <t>688200.SH</t>
  </si>
  <si>
    <t>华峰测控</t>
  </si>
  <si>
    <t>688201.SH</t>
  </si>
  <si>
    <t>信安世纪</t>
  </si>
  <si>
    <t>688202.SH</t>
  </si>
  <si>
    <t>美迪西</t>
  </si>
  <si>
    <t>688203.SH</t>
  </si>
  <si>
    <t>海正生材</t>
  </si>
  <si>
    <t>688205.SH</t>
  </si>
  <si>
    <t>德科立</t>
  </si>
  <si>
    <t>688206.SH</t>
  </si>
  <si>
    <t>概伦电子</t>
  </si>
  <si>
    <t>688207.SH</t>
  </si>
  <si>
    <t>格灵深瞳</t>
  </si>
  <si>
    <t>688208.SH</t>
  </si>
  <si>
    <t>道通科技</t>
  </si>
  <si>
    <t>688209.SH</t>
  </si>
  <si>
    <t>英集芯</t>
  </si>
  <si>
    <t>688210.SH</t>
  </si>
  <si>
    <t>统联精密</t>
  </si>
  <si>
    <t>688211.SH</t>
  </si>
  <si>
    <t>中科微至</t>
  </si>
  <si>
    <t>688212.SH</t>
  </si>
  <si>
    <t>澳华内镜</t>
  </si>
  <si>
    <t>688213.SH</t>
  </si>
  <si>
    <t>思特威</t>
  </si>
  <si>
    <t>688215.SH</t>
  </si>
  <si>
    <t>瑞晟智能</t>
  </si>
  <si>
    <t>688216.SH</t>
  </si>
  <si>
    <t>气派科技</t>
  </si>
  <si>
    <t>688217.SH</t>
  </si>
  <si>
    <t>睿昂基因</t>
  </si>
  <si>
    <t>688218.SH</t>
  </si>
  <si>
    <t>江苏北人</t>
  </si>
  <si>
    <t>688219.SH</t>
  </si>
  <si>
    <t>会通股份</t>
  </si>
  <si>
    <t>688220.SH</t>
  </si>
  <si>
    <t>翱捷科技</t>
  </si>
  <si>
    <t>688221.SH</t>
  </si>
  <si>
    <t>前沿生物</t>
  </si>
  <si>
    <t>688222.SH</t>
  </si>
  <si>
    <t>成都先导</t>
  </si>
  <si>
    <t>688223.SH</t>
  </si>
  <si>
    <t>晶科能源</t>
  </si>
  <si>
    <t>688225.SH</t>
  </si>
  <si>
    <t>亚信安全</t>
  </si>
  <si>
    <t>688226.SH</t>
  </si>
  <si>
    <t>威腾电气</t>
  </si>
  <si>
    <t>688227.SH</t>
  </si>
  <si>
    <t>品高股份</t>
  </si>
  <si>
    <t>688228.SH</t>
  </si>
  <si>
    <t>开普云</t>
  </si>
  <si>
    <t>688229.SH</t>
  </si>
  <si>
    <t>博睿数据</t>
  </si>
  <si>
    <t>688230.SH</t>
  </si>
  <si>
    <t>芯导科技</t>
  </si>
  <si>
    <t>688231.SH</t>
  </si>
  <si>
    <t>隆达股份</t>
  </si>
  <si>
    <t>688232.SH</t>
  </si>
  <si>
    <t>新点软件</t>
  </si>
  <si>
    <t>688233.SH</t>
  </si>
  <si>
    <t>神工股份</t>
  </si>
  <si>
    <t>688234.SH</t>
  </si>
  <si>
    <t>天岳先进</t>
  </si>
  <si>
    <t>688235.SH</t>
  </si>
  <si>
    <t>百济神州</t>
  </si>
  <si>
    <t>688236.SH</t>
  </si>
  <si>
    <t>春立医疗</t>
  </si>
  <si>
    <t>688237.SH</t>
  </si>
  <si>
    <t>超卓航科</t>
  </si>
  <si>
    <t>688238.SH</t>
  </si>
  <si>
    <t>和元生物</t>
  </si>
  <si>
    <t>688239.SH</t>
  </si>
  <si>
    <t>航宇科技</t>
  </si>
  <si>
    <t>688244.SH</t>
  </si>
  <si>
    <t>永信至诚</t>
  </si>
  <si>
    <t>688246.SH</t>
  </si>
  <si>
    <t>嘉和美康</t>
  </si>
  <si>
    <t>688247.SH</t>
  </si>
  <si>
    <t>宣泰医药</t>
  </si>
  <si>
    <t>688248.SH</t>
  </si>
  <si>
    <t>南网科技</t>
  </si>
  <si>
    <t>688249.SH</t>
  </si>
  <si>
    <t>晶合集成</t>
  </si>
  <si>
    <t>688251.SH</t>
  </si>
  <si>
    <t>井松智能</t>
  </si>
  <si>
    <t>688252.SH</t>
  </si>
  <si>
    <t>天德钰</t>
  </si>
  <si>
    <t>688253.SH</t>
  </si>
  <si>
    <t>英诺特</t>
  </si>
  <si>
    <t>688255.SH</t>
  </si>
  <si>
    <t>凯尔达</t>
  </si>
  <si>
    <t>688256.SH</t>
  </si>
  <si>
    <t>寒武纪</t>
  </si>
  <si>
    <t>688257.SH</t>
  </si>
  <si>
    <t>新锐股份</t>
  </si>
  <si>
    <t>688258.SH</t>
  </si>
  <si>
    <t>卓易信息</t>
  </si>
  <si>
    <t>688259.SH</t>
  </si>
  <si>
    <t>创耀科技</t>
  </si>
  <si>
    <t>688260.SH</t>
  </si>
  <si>
    <t>昀冢科技</t>
  </si>
  <si>
    <t>688261.SH</t>
  </si>
  <si>
    <t>东微半导</t>
  </si>
  <si>
    <t>688262.SH</t>
  </si>
  <si>
    <t>国芯科技</t>
  </si>
  <si>
    <t>688265.SH</t>
  </si>
  <si>
    <t>南模生物</t>
  </si>
  <si>
    <t>688266.SH</t>
  </si>
  <si>
    <t>泽璟制药</t>
  </si>
  <si>
    <t>688267.SH</t>
  </si>
  <si>
    <t>中触媒</t>
  </si>
  <si>
    <t>688268.SH</t>
  </si>
  <si>
    <t>华特气体</t>
  </si>
  <si>
    <t>688269.SH</t>
  </si>
  <si>
    <t>凯立新材</t>
  </si>
  <si>
    <t>688270.SH</t>
  </si>
  <si>
    <t>臻镭科技</t>
  </si>
  <si>
    <t>688271.SH</t>
  </si>
  <si>
    <t>联影医疗</t>
  </si>
  <si>
    <t>688272.SH</t>
  </si>
  <si>
    <t>*ST富吉</t>
  </si>
  <si>
    <t>688273.SH</t>
  </si>
  <si>
    <t>麦澜德</t>
  </si>
  <si>
    <t>688275.SH</t>
  </si>
  <si>
    <t>万润新能</t>
  </si>
  <si>
    <t>688276.SH</t>
  </si>
  <si>
    <t>百克生物</t>
  </si>
  <si>
    <t>688277.SH</t>
  </si>
  <si>
    <t>天智航</t>
  </si>
  <si>
    <t>688278.SH</t>
  </si>
  <si>
    <t>特宝生物</t>
  </si>
  <si>
    <t>688279.SH</t>
  </si>
  <si>
    <t>峰岹科技</t>
  </si>
  <si>
    <t>688280.SH</t>
  </si>
  <si>
    <t>精进电动</t>
  </si>
  <si>
    <t>688281.SH</t>
  </si>
  <si>
    <t>华秦科技</t>
  </si>
  <si>
    <t>688282.SH</t>
  </si>
  <si>
    <t>*ST导航</t>
  </si>
  <si>
    <t>688283.SH</t>
  </si>
  <si>
    <t>坤恒顺维</t>
  </si>
  <si>
    <t>688285.SH</t>
  </si>
  <si>
    <t>高铁电气</t>
  </si>
  <si>
    <t>688286.SH</t>
  </si>
  <si>
    <t>敏芯股份</t>
  </si>
  <si>
    <t>688287.SH</t>
  </si>
  <si>
    <t>观典防务</t>
  </si>
  <si>
    <t>688288.SH</t>
  </si>
  <si>
    <t>鸿泉物联</t>
  </si>
  <si>
    <t>688289.SH</t>
  </si>
  <si>
    <t>圣湘生物</t>
  </si>
  <si>
    <t>688290.SH</t>
  </si>
  <si>
    <t>景业智能</t>
  </si>
  <si>
    <t>688291.SH</t>
  </si>
  <si>
    <t>金橙子</t>
  </si>
  <si>
    <t>688292.SH</t>
  </si>
  <si>
    <t>浩瀚深度</t>
  </si>
  <si>
    <t>688293.SH</t>
  </si>
  <si>
    <t>奥浦迈</t>
  </si>
  <si>
    <t>688295.SH</t>
  </si>
  <si>
    <t>中复神鹰</t>
  </si>
  <si>
    <t>688296.SH</t>
  </si>
  <si>
    <t>和达科技</t>
  </si>
  <si>
    <t>688297.SH</t>
  </si>
  <si>
    <t>中无人机</t>
  </si>
  <si>
    <t>688298.SH</t>
  </si>
  <si>
    <t>东方生物</t>
  </si>
  <si>
    <t>688299.SH</t>
  </si>
  <si>
    <t>长阳科技</t>
  </si>
  <si>
    <t>688300.SH</t>
  </si>
  <si>
    <t>联瑞新材</t>
  </si>
  <si>
    <t>688301.SH</t>
  </si>
  <si>
    <t>奕瑞科技</t>
  </si>
  <si>
    <t>688302.SH</t>
  </si>
  <si>
    <t>海创药业</t>
  </si>
  <si>
    <t>688303.SH</t>
  </si>
  <si>
    <t>大全能源</t>
  </si>
  <si>
    <t>688305.SH</t>
  </si>
  <si>
    <t>科德数控</t>
  </si>
  <si>
    <t>688306.SH</t>
  </si>
  <si>
    <t>均普智能</t>
  </si>
  <si>
    <t>688307.SH</t>
  </si>
  <si>
    <t>中润光学</t>
  </si>
  <si>
    <t>688308.SH</t>
  </si>
  <si>
    <t>欧科亿</t>
  </si>
  <si>
    <t>688309.SH</t>
  </si>
  <si>
    <t>恒誉环保</t>
  </si>
  <si>
    <t>688310.SH</t>
  </si>
  <si>
    <t>迈得医疗</t>
  </si>
  <si>
    <t>688311.SH</t>
  </si>
  <si>
    <t>盟升电子</t>
  </si>
  <si>
    <t>688312.SH</t>
  </si>
  <si>
    <t>燕麦科技</t>
  </si>
  <si>
    <t>688313.SH</t>
  </si>
  <si>
    <t>仕佳光子</t>
  </si>
  <si>
    <t>688314.SH</t>
  </si>
  <si>
    <t>康拓医疗</t>
  </si>
  <si>
    <t>688315.SH</t>
  </si>
  <si>
    <t>诺禾致源</t>
  </si>
  <si>
    <t>688316.SH</t>
  </si>
  <si>
    <t>青云科技</t>
  </si>
  <si>
    <t>688317.SH</t>
  </si>
  <si>
    <t>之江生物</t>
  </si>
  <si>
    <t>688318.SH</t>
  </si>
  <si>
    <t>财富趋势</t>
  </si>
  <si>
    <t>688319.SH</t>
  </si>
  <si>
    <t>欧林生物</t>
  </si>
  <si>
    <t>688320.SH</t>
  </si>
  <si>
    <t>禾川科技</t>
  </si>
  <si>
    <t>688321.SH</t>
  </si>
  <si>
    <t>微芯生物</t>
  </si>
  <si>
    <t>688322.SH</t>
  </si>
  <si>
    <t>奥比中光</t>
  </si>
  <si>
    <t>688323.SH</t>
  </si>
  <si>
    <t>瑞华泰</t>
  </si>
  <si>
    <t>688325.SH</t>
  </si>
  <si>
    <t>赛微微电</t>
  </si>
  <si>
    <t>688326.SH</t>
  </si>
  <si>
    <t>经纬恒润</t>
  </si>
  <si>
    <t>688327.SH</t>
  </si>
  <si>
    <t>云从科技</t>
  </si>
  <si>
    <t>688328.SH</t>
  </si>
  <si>
    <t>深科达</t>
  </si>
  <si>
    <t>688329.SH</t>
  </si>
  <si>
    <t>艾隆科技</t>
  </si>
  <si>
    <t>688330.SH</t>
  </si>
  <si>
    <t>宏力达</t>
  </si>
  <si>
    <t>688331.SH</t>
  </si>
  <si>
    <t>荣昌生物</t>
  </si>
  <si>
    <t>688332.SH</t>
  </si>
  <si>
    <t>中科蓝讯</t>
  </si>
  <si>
    <t>688333.SH</t>
  </si>
  <si>
    <t>铂力特</t>
  </si>
  <si>
    <t>688334.SH</t>
  </si>
  <si>
    <t>西高院</t>
  </si>
  <si>
    <t>688335.SH</t>
  </si>
  <si>
    <t>复洁环保</t>
  </si>
  <si>
    <t>688336.SH</t>
  </si>
  <si>
    <t>三生国健</t>
  </si>
  <si>
    <t>688337.SH</t>
  </si>
  <si>
    <t>普源精电</t>
  </si>
  <si>
    <t>688338.SH</t>
  </si>
  <si>
    <t>赛科希德</t>
  </si>
  <si>
    <t>688339.SH</t>
  </si>
  <si>
    <t>亿华通</t>
  </si>
  <si>
    <t>688343.SH</t>
  </si>
  <si>
    <t>云天励飞</t>
  </si>
  <si>
    <t>688345.SH</t>
  </si>
  <si>
    <t>博力威</t>
  </si>
  <si>
    <t>688347.SH</t>
  </si>
  <si>
    <t>华虹公司</t>
  </si>
  <si>
    <t>688348.SH</t>
  </si>
  <si>
    <t>昱能科技</t>
  </si>
  <si>
    <t>688349.SH</t>
  </si>
  <si>
    <t>三一重能</t>
  </si>
  <si>
    <t>688350.SH</t>
  </si>
  <si>
    <t>富淼科技</t>
  </si>
  <si>
    <t>688351.SH</t>
  </si>
  <si>
    <t>微电生理</t>
  </si>
  <si>
    <t>688352.SH</t>
  </si>
  <si>
    <t>颀中科技</t>
  </si>
  <si>
    <t>688353.SH</t>
  </si>
  <si>
    <t>华盛锂电</t>
  </si>
  <si>
    <t>688355.SH</t>
  </si>
  <si>
    <t>明志科技</t>
  </si>
  <si>
    <t>688356.SH</t>
  </si>
  <si>
    <t>键凯科技</t>
  </si>
  <si>
    <t>688357.SH</t>
  </si>
  <si>
    <t>建龙微纳</t>
  </si>
  <si>
    <t>688358.SH</t>
  </si>
  <si>
    <t>祥生医疗</t>
  </si>
  <si>
    <t>688359.SH</t>
  </si>
  <si>
    <t>三孚新科</t>
  </si>
  <si>
    <t>688360.SH</t>
  </si>
  <si>
    <t>德马科技</t>
  </si>
  <si>
    <t>688361.SH</t>
  </si>
  <si>
    <t>中科飞测</t>
  </si>
  <si>
    <t>688362.SH</t>
  </si>
  <si>
    <t>甬矽电子</t>
  </si>
  <si>
    <t>688363.SH</t>
  </si>
  <si>
    <t>华熙生物</t>
  </si>
  <si>
    <t>688365.SH</t>
  </si>
  <si>
    <t>光云科技</t>
  </si>
  <si>
    <t>688366.SH</t>
  </si>
  <si>
    <t>昊海生科</t>
  </si>
  <si>
    <t>688367.SH</t>
  </si>
  <si>
    <t>工大高科</t>
  </si>
  <si>
    <t>688368.SH</t>
  </si>
  <si>
    <t>晶丰明源</t>
  </si>
  <si>
    <t>688369.SH</t>
  </si>
  <si>
    <t>致远互联</t>
  </si>
  <si>
    <t>688370.SH</t>
  </si>
  <si>
    <t>丛麟科技</t>
  </si>
  <si>
    <t>688371.SH</t>
  </si>
  <si>
    <t>菲沃泰</t>
  </si>
  <si>
    <t>688372.SH</t>
  </si>
  <si>
    <t>伟测科技</t>
  </si>
  <si>
    <t>688373.SH</t>
  </si>
  <si>
    <t>盟科药业</t>
  </si>
  <si>
    <t>688375.SH</t>
  </si>
  <si>
    <t>国博电子</t>
  </si>
  <si>
    <t>688376.SH</t>
  </si>
  <si>
    <t>美埃科技</t>
  </si>
  <si>
    <t>688377.SH</t>
  </si>
  <si>
    <t>迪威尔</t>
  </si>
  <si>
    <t>688378.SH</t>
  </si>
  <si>
    <t>奥来德</t>
  </si>
  <si>
    <t>688379.SH</t>
  </si>
  <si>
    <t>华光新材</t>
  </si>
  <si>
    <t>688380.SH</t>
  </si>
  <si>
    <t>中微半导</t>
  </si>
  <si>
    <t>688381.SH</t>
  </si>
  <si>
    <t>帝奥微</t>
  </si>
  <si>
    <t>688382.SH</t>
  </si>
  <si>
    <t>益方生物</t>
  </si>
  <si>
    <t>688383.SH</t>
  </si>
  <si>
    <t>新益昌</t>
  </si>
  <si>
    <t>688385.SH</t>
  </si>
  <si>
    <t>复旦微电</t>
  </si>
  <si>
    <t>688386.SH</t>
  </si>
  <si>
    <t>泛亚微透</t>
  </si>
  <si>
    <t>688387.SH</t>
  </si>
  <si>
    <t>信科移动</t>
  </si>
  <si>
    <t>688388.SH</t>
  </si>
  <si>
    <t>嘉元科技</t>
  </si>
  <si>
    <t>688389.SH</t>
  </si>
  <si>
    <t>普门科技</t>
  </si>
  <si>
    <t>688390.SH</t>
  </si>
  <si>
    <t>固德威</t>
  </si>
  <si>
    <t>688391.SH</t>
  </si>
  <si>
    <t>钜泉科技</t>
  </si>
  <si>
    <t>688392.SH</t>
  </si>
  <si>
    <t>骄成超声</t>
  </si>
  <si>
    <t>688393.SH</t>
  </si>
  <si>
    <t>安必平</t>
  </si>
  <si>
    <t>688395.SH</t>
  </si>
  <si>
    <t>正弦电气</t>
  </si>
  <si>
    <t>688396.SH</t>
  </si>
  <si>
    <t>华润微</t>
  </si>
  <si>
    <t>688398.SH</t>
  </si>
  <si>
    <t>赛特新材</t>
  </si>
  <si>
    <t>688399.SH</t>
  </si>
  <si>
    <t>硕世生物</t>
  </si>
  <si>
    <t>688400.SH</t>
  </si>
  <si>
    <t>凌云光</t>
  </si>
  <si>
    <t>688401.SH</t>
  </si>
  <si>
    <t>路维光电</t>
  </si>
  <si>
    <t>688403.SH</t>
  </si>
  <si>
    <t>汇成股份</t>
  </si>
  <si>
    <t>688408.SH</t>
  </si>
  <si>
    <t>中信博</t>
  </si>
  <si>
    <t>688409.SH</t>
  </si>
  <si>
    <t>富创精密</t>
  </si>
  <si>
    <t>688410.SH</t>
  </si>
  <si>
    <t>山外山</t>
  </si>
  <si>
    <t>688416.SH</t>
  </si>
  <si>
    <t>恒烁股份</t>
  </si>
  <si>
    <t>688418.SH</t>
  </si>
  <si>
    <t>震有科技</t>
  </si>
  <si>
    <t>688419.SH</t>
  </si>
  <si>
    <t>耐科装备</t>
  </si>
  <si>
    <t>688420.SH</t>
  </si>
  <si>
    <t>美腾科技</t>
  </si>
  <si>
    <t>688425.SH</t>
  </si>
  <si>
    <t>铁建重工</t>
  </si>
  <si>
    <t>688426.SH</t>
  </si>
  <si>
    <t>康为世纪</t>
  </si>
  <si>
    <t>688428.SH</t>
  </si>
  <si>
    <t>诺诚健华</t>
  </si>
  <si>
    <t>688429.SH</t>
  </si>
  <si>
    <t>时创能源</t>
  </si>
  <si>
    <t>688432.SH</t>
  </si>
  <si>
    <t>有研硅</t>
  </si>
  <si>
    <t>688433.SH</t>
  </si>
  <si>
    <t>华曙高科</t>
  </si>
  <si>
    <t>688435.SH</t>
  </si>
  <si>
    <t>英方软件</t>
  </si>
  <si>
    <t>688439.SH</t>
  </si>
  <si>
    <t>振华风光</t>
  </si>
  <si>
    <t>688443.SH</t>
  </si>
  <si>
    <t>智翔金泰</t>
  </si>
  <si>
    <t>688448.SH</t>
  </si>
  <si>
    <t>磁谷科技</t>
  </si>
  <si>
    <t>688450.SH</t>
  </si>
  <si>
    <t>光格科技</t>
  </si>
  <si>
    <t>688455.SH</t>
  </si>
  <si>
    <t>科捷智能</t>
  </si>
  <si>
    <t>688456.SH</t>
  </si>
  <si>
    <t>有研粉材</t>
  </si>
  <si>
    <t>688458.SH</t>
  </si>
  <si>
    <t>美芯晟</t>
  </si>
  <si>
    <t>688459.SH</t>
  </si>
  <si>
    <t>哈铁科技</t>
  </si>
  <si>
    <t>688466.SH</t>
  </si>
  <si>
    <t>金科环境</t>
  </si>
  <si>
    <t>688468.SH</t>
  </si>
  <si>
    <t>科美诊断</t>
  </si>
  <si>
    <t>688469.SH</t>
  </si>
  <si>
    <t>芯联集成</t>
  </si>
  <si>
    <t>688472.SH</t>
  </si>
  <si>
    <t>阿特斯</t>
  </si>
  <si>
    <t>688475.SH</t>
  </si>
  <si>
    <t>萤石网络</t>
  </si>
  <si>
    <t>688478.SH</t>
  </si>
  <si>
    <t>晶升股份</t>
  </si>
  <si>
    <t>688479.SH</t>
  </si>
  <si>
    <t>友车科技</t>
  </si>
  <si>
    <t>688480.SH</t>
  </si>
  <si>
    <t>赛恩斯</t>
  </si>
  <si>
    <t>688484.SH</t>
  </si>
  <si>
    <t>南芯科技</t>
  </si>
  <si>
    <t>688485.SH</t>
  </si>
  <si>
    <t>九州一轨</t>
  </si>
  <si>
    <t>688486.SH</t>
  </si>
  <si>
    <t>龙迅股份</t>
  </si>
  <si>
    <t>688488.SH</t>
  </si>
  <si>
    <t>艾迪药业</t>
  </si>
  <si>
    <t>688489.SH</t>
  </si>
  <si>
    <t>三未信安</t>
  </si>
  <si>
    <t>688496.SH</t>
  </si>
  <si>
    <t>清越科技</t>
  </si>
  <si>
    <t>688498.SH</t>
  </si>
  <si>
    <t>源杰科技</t>
  </si>
  <si>
    <t>688499.SH</t>
  </si>
  <si>
    <t>利元亨</t>
  </si>
  <si>
    <t>688500.SH</t>
  </si>
  <si>
    <t>*ST慧辰</t>
  </si>
  <si>
    <t>688501.SH</t>
  </si>
  <si>
    <t>青达环保</t>
  </si>
  <si>
    <t>688502.SH</t>
  </si>
  <si>
    <t>茂莱光学</t>
  </si>
  <si>
    <t>688503.SH</t>
  </si>
  <si>
    <t>聚和材料</t>
  </si>
  <si>
    <t>688505.SH</t>
  </si>
  <si>
    <t>复旦张江</t>
  </si>
  <si>
    <t>688506.SH</t>
  </si>
  <si>
    <t>百利天恒</t>
  </si>
  <si>
    <t>688507.SH</t>
  </si>
  <si>
    <t>索辰科技</t>
  </si>
  <si>
    <t>688508.SH</t>
  </si>
  <si>
    <t>芯朋微</t>
  </si>
  <si>
    <t>688509.SH</t>
  </si>
  <si>
    <t>正元地信</t>
  </si>
  <si>
    <t>688510.SH</t>
  </si>
  <si>
    <t>航亚科技</t>
  </si>
  <si>
    <t>688511.SH</t>
  </si>
  <si>
    <t>天微电子</t>
  </si>
  <si>
    <t>688512.SH</t>
  </si>
  <si>
    <t>慧智微</t>
  </si>
  <si>
    <t>688513.SH</t>
  </si>
  <si>
    <t>苑东生物</t>
  </si>
  <si>
    <t>688515.SH</t>
  </si>
  <si>
    <t>裕太微</t>
  </si>
  <si>
    <t>688516.SH</t>
  </si>
  <si>
    <t>奥特维</t>
  </si>
  <si>
    <t>688517.SH</t>
  </si>
  <si>
    <t>金冠电气</t>
  </si>
  <si>
    <t>688518.SH</t>
  </si>
  <si>
    <t>联赢激光</t>
  </si>
  <si>
    <t>688519.SH</t>
  </si>
  <si>
    <t>南亚新材</t>
  </si>
  <si>
    <t>688520.SH</t>
  </si>
  <si>
    <t>神州细胞</t>
  </si>
  <si>
    <t>688521.SH</t>
  </si>
  <si>
    <t>芯原股份</t>
  </si>
  <si>
    <t>688522.SH</t>
  </si>
  <si>
    <t>纳睿雷达</t>
  </si>
  <si>
    <t>688523.SH</t>
  </si>
  <si>
    <t>航天环宇</t>
  </si>
  <si>
    <t>688525.SH</t>
  </si>
  <si>
    <t>佰维存储</t>
  </si>
  <si>
    <t>688526.SH</t>
  </si>
  <si>
    <t>科前生物</t>
  </si>
  <si>
    <t>688528.SH</t>
  </si>
  <si>
    <t>秦川物联</t>
  </si>
  <si>
    <t>688529.SH</t>
  </si>
  <si>
    <t>豪森智能</t>
  </si>
  <si>
    <t>688530.SH</t>
  </si>
  <si>
    <t>欧莱新材</t>
  </si>
  <si>
    <t>688531.SH</t>
  </si>
  <si>
    <t>日联科技</t>
  </si>
  <si>
    <t>688533.SH</t>
  </si>
  <si>
    <t>上声电子</t>
  </si>
  <si>
    <t>688535.SH</t>
  </si>
  <si>
    <t>华海诚科</t>
  </si>
  <si>
    <t>688536.SH</t>
  </si>
  <si>
    <t>思瑞浦</t>
  </si>
  <si>
    <t>688538.SH</t>
  </si>
  <si>
    <t>和辉光电</t>
  </si>
  <si>
    <t>688539.SH</t>
  </si>
  <si>
    <t>高华科技</t>
  </si>
  <si>
    <t>688543.SH</t>
  </si>
  <si>
    <t>国科军工</t>
  </si>
  <si>
    <t>688548.SH</t>
  </si>
  <si>
    <t>广钢气体</t>
  </si>
  <si>
    <t>688549.SH</t>
  </si>
  <si>
    <t>中巨芯</t>
  </si>
  <si>
    <t>688550.SH</t>
  </si>
  <si>
    <t>瑞联新材</t>
  </si>
  <si>
    <t>688551.SH</t>
  </si>
  <si>
    <t>科威尔</t>
  </si>
  <si>
    <t>688552.SH</t>
  </si>
  <si>
    <t>航天南湖</t>
  </si>
  <si>
    <t>688553.SH</t>
  </si>
  <si>
    <t>汇宇制药</t>
  </si>
  <si>
    <t>688556.SH</t>
  </si>
  <si>
    <t>高测股份</t>
  </si>
  <si>
    <t>688557.SH</t>
  </si>
  <si>
    <t>兰剑智能</t>
  </si>
  <si>
    <t>688558.SH</t>
  </si>
  <si>
    <t>国盛智科</t>
  </si>
  <si>
    <t>688559.SH</t>
  </si>
  <si>
    <t>海目星</t>
  </si>
  <si>
    <t>688560.SH</t>
  </si>
  <si>
    <t>明冠新材</t>
  </si>
  <si>
    <t>688561.SH</t>
  </si>
  <si>
    <t>奇安信</t>
  </si>
  <si>
    <t>688562.SH</t>
  </si>
  <si>
    <t>航天软件</t>
  </si>
  <si>
    <t>688563.SH</t>
  </si>
  <si>
    <t>航材股份</t>
  </si>
  <si>
    <t>688565.SH</t>
  </si>
  <si>
    <t>力源科技</t>
  </si>
  <si>
    <t>688566.SH</t>
  </si>
  <si>
    <t>吉贝尔</t>
  </si>
  <si>
    <t>688567.SH</t>
  </si>
  <si>
    <t>孚能科技</t>
  </si>
  <si>
    <t>688568.SH</t>
  </si>
  <si>
    <t>中科星图</t>
  </si>
  <si>
    <t>688569.SH</t>
  </si>
  <si>
    <t>铁科轨道</t>
  </si>
  <si>
    <t>688570.SH</t>
  </si>
  <si>
    <t>天玛智控</t>
  </si>
  <si>
    <t>688571.SH</t>
  </si>
  <si>
    <t>杭华股份</t>
  </si>
  <si>
    <t>688573.SH</t>
  </si>
  <si>
    <t>信宇人</t>
  </si>
  <si>
    <t>688575.SH</t>
  </si>
  <si>
    <t>亚辉龙</t>
  </si>
  <si>
    <t>688576.SH</t>
  </si>
  <si>
    <t>西山科技</t>
  </si>
  <si>
    <t>688577.SH</t>
  </si>
  <si>
    <t>浙海德曼</t>
  </si>
  <si>
    <t>688578.SH</t>
  </si>
  <si>
    <t>艾力斯</t>
  </si>
  <si>
    <t>688579.SH</t>
  </si>
  <si>
    <t>山大地纬</t>
  </si>
  <si>
    <t>688580.SH</t>
  </si>
  <si>
    <t>伟思医疗</t>
  </si>
  <si>
    <t>688581.SH</t>
  </si>
  <si>
    <t>安杰思</t>
  </si>
  <si>
    <t>688582.SH</t>
  </si>
  <si>
    <t>芯动联科</t>
  </si>
  <si>
    <t>688584.SH</t>
  </si>
  <si>
    <t>上海合晶</t>
  </si>
  <si>
    <t>688585.SH</t>
  </si>
  <si>
    <t>上纬新材</t>
  </si>
  <si>
    <t>688586.SH</t>
  </si>
  <si>
    <t>江航装备</t>
  </si>
  <si>
    <t>688588.SH</t>
  </si>
  <si>
    <t>凌志软件</t>
  </si>
  <si>
    <t>688589.SH</t>
  </si>
  <si>
    <t>力合微</t>
  </si>
  <si>
    <t>688590.SH</t>
  </si>
  <si>
    <t>新致软件</t>
  </si>
  <si>
    <t>688591.SH</t>
  </si>
  <si>
    <t>泰凌微</t>
  </si>
  <si>
    <t>688592.SH</t>
  </si>
  <si>
    <t>司南导航</t>
  </si>
  <si>
    <t>688593.SH</t>
  </si>
  <si>
    <t>新相微</t>
  </si>
  <si>
    <t>688595.SH</t>
  </si>
  <si>
    <t>芯海科技</t>
  </si>
  <si>
    <t>688596.SH</t>
  </si>
  <si>
    <t>正帆科技</t>
  </si>
  <si>
    <t>688597.SH</t>
  </si>
  <si>
    <t>煜邦电力</t>
  </si>
  <si>
    <t>688598.SH</t>
  </si>
  <si>
    <t>金博股份</t>
  </si>
  <si>
    <t>688599.SH</t>
  </si>
  <si>
    <t>天合光能</t>
  </si>
  <si>
    <t>688600.SH</t>
  </si>
  <si>
    <t>皖仪科技</t>
  </si>
  <si>
    <t>688601.SH</t>
  </si>
  <si>
    <t>力芯微</t>
  </si>
  <si>
    <t>688602.SH</t>
  </si>
  <si>
    <t>康鹏科技</t>
  </si>
  <si>
    <t>688603.SH</t>
  </si>
  <si>
    <t>天承科技</t>
  </si>
  <si>
    <t>688606.SH</t>
  </si>
  <si>
    <t>奥泰生物</t>
  </si>
  <si>
    <t>688607.SH</t>
  </si>
  <si>
    <t>康众医疗</t>
  </si>
  <si>
    <t>688608.SH</t>
  </si>
  <si>
    <t>恒玄科技</t>
  </si>
  <si>
    <t>688609.SH</t>
  </si>
  <si>
    <t>九联科技</t>
  </si>
  <si>
    <t>688610.SH</t>
  </si>
  <si>
    <t>埃科光电</t>
  </si>
  <si>
    <t>688611.SH</t>
  </si>
  <si>
    <t>杭州柯林</t>
  </si>
  <si>
    <t>688612.SH</t>
  </si>
  <si>
    <t>威迈斯</t>
  </si>
  <si>
    <t>688613.SH</t>
  </si>
  <si>
    <t>奥精医疗</t>
  </si>
  <si>
    <t>688616.SH</t>
  </si>
  <si>
    <t>西力科技</t>
  </si>
  <si>
    <t>688617.SH</t>
  </si>
  <si>
    <t>惠泰医疗</t>
  </si>
  <si>
    <t>688618.SH</t>
  </si>
  <si>
    <t>三旺通信</t>
  </si>
  <si>
    <t>688619.SH</t>
  </si>
  <si>
    <t>罗普特</t>
  </si>
  <si>
    <t>688620.SH</t>
  </si>
  <si>
    <t>安凯微</t>
  </si>
  <si>
    <t>688621.SH</t>
  </si>
  <si>
    <t>阳光诺和</t>
  </si>
  <si>
    <t>688622.SH</t>
  </si>
  <si>
    <t>禾信仪器</t>
  </si>
  <si>
    <t>688623.SH</t>
  </si>
  <si>
    <t>双元科技</t>
  </si>
  <si>
    <t>688625.SH</t>
  </si>
  <si>
    <t>呈和科技</t>
  </si>
  <si>
    <t>688626.SH</t>
  </si>
  <si>
    <t>翔宇医疗</t>
  </si>
  <si>
    <t>688627.SH</t>
  </si>
  <si>
    <t>精智达</t>
  </si>
  <si>
    <t>688628.SH</t>
  </si>
  <si>
    <t>优利德</t>
  </si>
  <si>
    <t>688629.SH</t>
  </si>
  <si>
    <t>华丰科技</t>
  </si>
  <si>
    <t>688630.SH</t>
  </si>
  <si>
    <t>芯碁微装</t>
  </si>
  <si>
    <t>688631.SH</t>
  </si>
  <si>
    <t>莱斯信息</t>
  </si>
  <si>
    <t>688633.SH</t>
  </si>
  <si>
    <t>星球石墨</t>
  </si>
  <si>
    <t>688636.SH</t>
  </si>
  <si>
    <t>智明达</t>
  </si>
  <si>
    <t>688638.SH</t>
  </si>
  <si>
    <t>誉辰智能</t>
  </si>
  <si>
    <t>688639.SH</t>
  </si>
  <si>
    <t>华恒生物</t>
  </si>
  <si>
    <t>688646.SH</t>
  </si>
  <si>
    <t>逸飞激光</t>
  </si>
  <si>
    <t>688648.SH</t>
  </si>
  <si>
    <t>中邮科技</t>
  </si>
  <si>
    <t>688651.SH</t>
  </si>
  <si>
    <t>盛邦安全</t>
  </si>
  <si>
    <t>688652.SH</t>
  </si>
  <si>
    <t>京仪装备</t>
  </si>
  <si>
    <t>688653.SH</t>
  </si>
  <si>
    <t>康希通信</t>
  </si>
  <si>
    <t>688655.SH</t>
  </si>
  <si>
    <t>迅捷兴</t>
  </si>
  <si>
    <t>688656.SH</t>
  </si>
  <si>
    <t>浩欧博</t>
  </si>
  <si>
    <t>688657.SH</t>
  </si>
  <si>
    <t>浩辰软件</t>
  </si>
  <si>
    <t>688658.SH</t>
  </si>
  <si>
    <t>悦康药业</t>
  </si>
  <si>
    <t>688659.SH</t>
  </si>
  <si>
    <t>元琛科技</t>
  </si>
  <si>
    <t>688660.SH</t>
  </si>
  <si>
    <t>电气风电</t>
  </si>
  <si>
    <t>688661.SH</t>
  </si>
  <si>
    <t>和林微纳</t>
  </si>
  <si>
    <t>688662.SH</t>
  </si>
  <si>
    <t>富信科技</t>
  </si>
  <si>
    <t>688663.SH</t>
  </si>
  <si>
    <t>新风光</t>
  </si>
  <si>
    <t>688665.SH</t>
  </si>
  <si>
    <t>四方光电</t>
  </si>
  <si>
    <t>688667.SH</t>
  </si>
  <si>
    <t>菱电电控</t>
  </si>
  <si>
    <t>688668.SH</t>
  </si>
  <si>
    <t>鼎通科技</t>
  </si>
  <si>
    <t>688669.SH</t>
  </si>
  <si>
    <t>聚石化学</t>
  </si>
  <si>
    <t>688670.SH</t>
  </si>
  <si>
    <t>金迪克</t>
  </si>
  <si>
    <t>688671.SH</t>
  </si>
  <si>
    <t>碧兴物联</t>
  </si>
  <si>
    <t>688676.SH</t>
  </si>
  <si>
    <t>金盘科技</t>
  </si>
  <si>
    <t>688677.SH</t>
  </si>
  <si>
    <t>海泰新光</t>
  </si>
  <si>
    <t>688678.SH</t>
  </si>
  <si>
    <t>福立旺</t>
  </si>
  <si>
    <t>688679.SH</t>
  </si>
  <si>
    <t>通源环境</t>
  </si>
  <si>
    <t>688680.SH</t>
  </si>
  <si>
    <t>海优新材</t>
  </si>
  <si>
    <t>688681.SH</t>
  </si>
  <si>
    <t>科汇股份</t>
  </si>
  <si>
    <t>688682.SH</t>
  </si>
  <si>
    <t>霍莱沃</t>
  </si>
  <si>
    <t>688683.SH</t>
  </si>
  <si>
    <t>莱尔科技</t>
  </si>
  <si>
    <t>688685.SH</t>
  </si>
  <si>
    <t>迈信林</t>
  </si>
  <si>
    <t>688686.SH</t>
  </si>
  <si>
    <t>奥普特</t>
  </si>
  <si>
    <t>688687.SH</t>
  </si>
  <si>
    <t>凯因科技</t>
  </si>
  <si>
    <t>688689.SH</t>
  </si>
  <si>
    <t>银河微电</t>
  </si>
  <si>
    <t>688690.SH</t>
  </si>
  <si>
    <t>纳微科技</t>
  </si>
  <si>
    <t>688691.SH</t>
  </si>
  <si>
    <t>灿芯股份</t>
  </si>
  <si>
    <t>688693.SH</t>
  </si>
  <si>
    <t>锴威特</t>
  </si>
  <si>
    <t>688695.SH</t>
  </si>
  <si>
    <t>中创股份</t>
  </si>
  <si>
    <t>688696.SH</t>
  </si>
  <si>
    <t>极米科技</t>
  </si>
  <si>
    <t>688697.SH</t>
  </si>
  <si>
    <t>纽威数控</t>
  </si>
  <si>
    <t>688698.SH</t>
  </si>
  <si>
    <t>伟创电气</t>
  </si>
  <si>
    <t>688699.SH</t>
  </si>
  <si>
    <t>明微电子</t>
  </si>
  <si>
    <t>688700.SH</t>
  </si>
  <si>
    <t>东威科技</t>
  </si>
  <si>
    <t>688701.SH</t>
  </si>
  <si>
    <t>卓锦股份</t>
  </si>
  <si>
    <t>688702.SH</t>
  </si>
  <si>
    <t>盛科通信</t>
  </si>
  <si>
    <t>688707.SH</t>
  </si>
  <si>
    <t>振华新材</t>
  </si>
  <si>
    <t>688709.SH</t>
  </si>
  <si>
    <t>成都华微</t>
  </si>
  <si>
    <t>688711.SH</t>
  </si>
  <si>
    <t>宏微科技</t>
  </si>
  <si>
    <t>688716.SH</t>
  </si>
  <si>
    <t>中研股份</t>
  </si>
  <si>
    <t>688717.SH</t>
  </si>
  <si>
    <t>艾罗能源</t>
  </si>
  <si>
    <t>688718.SH</t>
  </si>
  <si>
    <t>唯赛勃</t>
  </si>
  <si>
    <t>688719.SH</t>
  </si>
  <si>
    <t>爱科赛博</t>
  </si>
  <si>
    <t>688720.SH</t>
  </si>
  <si>
    <t>艾森股份</t>
  </si>
  <si>
    <t>688722.SH</t>
  </si>
  <si>
    <t>同益中</t>
  </si>
  <si>
    <t>688728.SH</t>
  </si>
  <si>
    <t>格科微</t>
  </si>
  <si>
    <t>688733.SH</t>
  </si>
  <si>
    <t>壹石通</t>
  </si>
  <si>
    <t>688737.SH</t>
  </si>
  <si>
    <t>中自科技</t>
  </si>
  <si>
    <t>688739.SH</t>
  </si>
  <si>
    <t>成大生物</t>
  </si>
  <si>
    <t>688766.SH</t>
  </si>
  <si>
    <t>普冉股份</t>
  </si>
  <si>
    <t>688767.SH</t>
  </si>
  <si>
    <t>博拓生物</t>
  </si>
  <si>
    <t>688768.SH</t>
  </si>
  <si>
    <t>容知日新</t>
  </si>
  <si>
    <t>688772.SH</t>
  </si>
  <si>
    <t>珠海冠宇</t>
  </si>
  <si>
    <t>688776.SH</t>
  </si>
  <si>
    <t>国光电气</t>
  </si>
  <si>
    <t>688777.SH</t>
  </si>
  <si>
    <t>中控技术</t>
  </si>
  <si>
    <t>688778.SH</t>
  </si>
  <si>
    <t>厦钨新能</t>
  </si>
  <si>
    <t>688779.SH</t>
  </si>
  <si>
    <t>长远锂科</t>
  </si>
  <si>
    <t>688786.SH</t>
  </si>
  <si>
    <t>悦安新材</t>
  </si>
  <si>
    <t>688787.SH</t>
  </si>
  <si>
    <t>海天瑞声</t>
  </si>
  <si>
    <t>688788.SH</t>
  </si>
  <si>
    <t>科思科技</t>
  </si>
  <si>
    <t>688789.SH</t>
  </si>
  <si>
    <t>宏华数科</t>
  </si>
  <si>
    <t>688793.SH</t>
  </si>
  <si>
    <t>倍轻松</t>
  </si>
  <si>
    <t>688798.SH</t>
  </si>
  <si>
    <t>艾为电子</t>
  </si>
  <si>
    <t>688799.SH</t>
  </si>
  <si>
    <t>华纳药厂</t>
  </si>
  <si>
    <t>688800.SH</t>
  </si>
  <si>
    <t>瑞可达</t>
  </si>
  <si>
    <t>688819.SH</t>
  </si>
  <si>
    <t>天能股份</t>
  </si>
  <si>
    <t>688981.SH</t>
  </si>
  <si>
    <t>中芯国际</t>
  </si>
  <si>
    <t>689009.SH</t>
  </si>
  <si>
    <t>九号公司</t>
  </si>
  <si>
    <t>830779.BJ</t>
  </si>
  <si>
    <t>武汉蓝电</t>
  </si>
  <si>
    <t>830799.BJ</t>
  </si>
  <si>
    <t>艾融软件</t>
  </si>
  <si>
    <t>830809.BJ</t>
  </si>
  <si>
    <t>安达科技</t>
  </si>
  <si>
    <t>830832.BJ</t>
  </si>
  <si>
    <t>齐鲁华信</t>
  </si>
  <si>
    <t>830839.BJ</t>
  </si>
  <si>
    <t>万通液压</t>
  </si>
  <si>
    <t>830879.BJ</t>
  </si>
  <si>
    <t>基康仪器</t>
  </si>
  <si>
    <t>830896.BJ</t>
  </si>
  <si>
    <t>旺成科技</t>
  </si>
  <si>
    <t>830946.BJ</t>
  </si>
  <si>
    <t>森萱医药</t>
  </si>
  <si>
    <t>830964.BJ</t>
  </si>
  <si>
    <t>润农节水</t>
  </si>
  <si>
    <t>830974.BJ</t>
  </si>
  <si>
    <t>凯大催化</t>
  </si>
  <si>
    <t>831010.BJ</t>
  </si>
  <si>
    <t>凯添燃气</t>
  </si>
  <si>
    <t>831039.BJ</t>
  </si>
  <si>
    <t>国义招标</t>
  </si>
  <si>
    <t>831087.BJ</t>
  </si>
  <si>
    <t>秋乐种业</t>
  </si>
  <si>
    <t>831152.BJ</t>
  </si>
  <si>
    <t>昆工科技</t>
  </si>
  <si>
    <t>831167.BJ</t>
  </si>
  <si>
    <t>鑫汇科</t>
  </si>
  <si>
    <t>831175.BJ</t>
  </si>
  <si>
    <t>派诺科技</t>
  </si>
  <si>
    <t>831195.BJ</t>
  </si>
  <si>
    <t>三祥科技</t>
  </si>
  <si>
    <t>831278.BJ</t>
  </si>
  <si>
    <t>泰德股份</t>
  </si>
  <si>
    <t>831304.BJ</t>
  </si>
  <si>
    <t>迪尔化工</t>
  </si>
  <si>
    <t>831305.BJ</t>
  </si>
  <si>
    <t>海希通讯</t>
  </si>
  <si>
    <t>831370.BJ</t>
  </si>
  <si>
    <t>新安洁</t>
  </si>
  <si>
    <t>831396.BJ</t>
  </si>
  <si>
    <t>许昌智能</t>
  </si>
  <si>
    <t>831445.BJ</t>
  </si>
  <si>
    <t>龙竹科技</t>
  </si>
  <si>
    <t>831526.BJ</t>
  </si>
  <si>
    <t>凯华材料</t>
  </si>
  <si>
    <t>831627.BJ</t>
  </si>
  <si>
    <t>力王股份</t>
  </si>
  <si>
    <t>831641.BJ</t>
  </si>
  <si>
    <t>格利尔</t>
  </si>
  <si>
    <t>831689.BJ</t>
  </si>
  <si>
    <t>克莱特</t>
  </si>
  <si>
    <t>831726.BJ</t>
  </si>
  <si>
    <t>朱老六</t>
  </si>
  <si>
    <t>831768.BJ</t>
  </si>
  <si>
    <t>拾比佰</t>
  </si>
  <si>
    <t>831832.BJ</t>
  </si>
  <si>
    <t>科达自控</t>
  </si>
  <si>
    <t>831834.BJ</t>
  </si>
  <si>
    <t>831855.BJ</t>
  </si>
  <si>
    <t>浙江大农</t>
  </si>
  <si>
    <t>831856.BJ</t>
  </si>
  <si>
    <t>浩淼科技</t>
  </si>
  <si>
    <t>831906.BJ</t>
  </si>
  <si>
    <t>舜宇精工</t>
  </si>
  <si>
    <t>831961.BJ</t>
  </si>
  <si>
    <t>创远信科</t>
  </si>
  <si>
    <t>832000.BJ</t>
  </si>
  <si>
    <t>安徽凤凰</t>
  </si>
  <si>
    <t>832023.BJ</t>
  </si>
  <si>
    <t>田野股份</t>
  </si>
  <si>
    <t>832089.BJ</t>
  </si>
  <si>
    <t>禾昌聚合</t>
  </si>
  <si>
    <t>832110.BJ</t>
  </si>
  <si>
    <t>雷特科技</t>
  </si>
  <si>
    <t>832145.BJ</t>
  </si>
  <si>
    <t>恒合股份</t>
  </si>
  <si>
    <t>832149.BJ</t>
  </si>
  <si>
    <t>利尔达</t>
  </si>
  <si>
    <t>832171.BJ</t>
  </si>
  <si>
    <t>志晟信息</t>
  </si>
  <si>
    <t>832175.BJ</t>
  </si>
  <si>
    <t>东方碳素</t>
  </si>
  <si>
    <t>832225.BJ</t>
  </si>
  <si>
    <t>利通科技</t>
  </si>
  <si>
    <t>832278.BJ</t>
  </si>
  <si>
    <t>鹿得医疗</t>
  </si>
  <si>
    <t>832419.BJ</t>
  </si>
  <si>
    <t>路斯股份</t>
  </si>
  <si>
    <t>832469.BJ</t>
  </si>
  <si>
    <t>富恒新材</t>
  </si>
  <si>
    <t>832471.BJ</t>
  </si>
  <si>
    <t>美邦科技</t>
  </si>
  <si>
    <t>832491.BJ</t>
  </si>
  <si>
    <t>奥迪威</t>
  </si>
  <si>
    <t>832522.BJ</t>
  </si>
  <si>
    <t>纳科诺尔</t>
  </si>
  <si>
    <t>832566.BJ</t>
  </si>
  <si>
    <t>梓橦宫</t>
  </si>
  <si>
    <t>832651.BJ</t>
  </si>
  <si>
    <t>天罡股份</t>
  </si>
  <si>
    <t>832662.BJ</t>
  </si>
  <si>
    <t>方盛股份</t>
  </si>
  <si>
    <t>832735.BJ</t>
  </si>
  <si>
    <t>德源药业</t>
  </si>
  <si>
    <t>832786.BJ</t>
  </si>
  <si>
    <t>骑士乳业</t>
  </si>
  <si>
    <t>832802.BJ</t>
  </si>
  <si>
    <t>保丽洁</t>
  </si>
  <si>
    <t>832876.BJ</t>
  </si>
  <si>
    <t>慧为智能</t>
  </si>
  <si>
    <t>832885.BJ</t>
  </si>
  <si>
    <t>星辰科技</t>
  </si>
  <si>
    <t>832978.BJ</t>
  </si>
  <si>
    <t>开特股份</t>
  </si>
  <si>
    <t>832982.BJ</t>
  </si>
  <si>
    <t>锦波生物</t>
  </si>
  <si>
    <t>833030.BJ</t>
  </si>
  <si>
    <t>立方控股</t>
  </si>
  <si>
    <t>833075.BJ</t>
  </si>
  <si>
    <t>柏星龙</t>
  </si>
  <si>
    <t>833171.BJ</t>
  </si>
  <si>
    <t>国航远洋</t>
  </si>
  <si>
    <t>833230.BJ</t>
  </si>
  <si>
    <t>欧康医药</t>
  </si>
  <si>
    <t>833266.BJ</t>
  </si>
  <si>
    <t>生物谷</t>
  </si>
  <si>
    <t>833284.BJ</t>
  </si>
  <si>
    <t>灵鸽科技</t>
  </si>
  <si>
    <t>833346.BJ</t>
  </si>
  <si>
    <t>威贸电子</t>
  </si>
  <si>
    <t>833394.BJ</t>
  </si>
  <si>
    <t>民士达</t>
  </si>
  <si>
    <t>833427.BJ</t>
  </si>
  <si>
    <t>华维设计</t>
  </si>
  <si>
    <t>833429.BJ</t>
  </si>
  <si>
    <t>康比特</t>
  </si>
  <si>
    <t>833454.BJ</t>
  </si>
  <si>
    <t>同心传动</t>
  </si>
  <si>
    <t>833455.BJ</t>
  </si>
  <si>
    <t>汇隆活塞</t>
  </si>
  <si>
    <t>833509.BJ</t>
  </si>
  <si>
    <t>同惠电子</t>
  </si>
  <si>
    <t>833523.BJ</t>
  </si>
  <si>
    <t>德瑞锂电</t>
  </si>
  <si>
    <t>833533.BJ</t>
  </si>
  <si>
    <t>骏创科技</t>
  </si>
  <si>
    <t>833575.BJ</t>
  </si>
  <si>
    <t>康乐卫士</t>
  </si>
  <si>
    <t>833580.BJ</t>
  </si>
  <si>
    <t>科创新材</t>
  </si>
  <si>
    <t>833751.BJ</t>
  </si>
  <si>
    <t>惠同新材</t>
  </si>
  <si>
    <t>833781.BJ</t>
  </si>
  <si>
    <t>瑞奇智造</t>
  </si>
  <si>
    <t>833819.BJ</t>
  </si>
  <si>
    <t>颖泰生物</t>
  </si>
  <si>
    <t>833873.BJ</t>
  </si>
  <si>
    <t>中设咨询</t>
  </si>
  <si>
    <t>833914.BJ</t>
  </si>
  <si>
    <t>远航精密</t>
  </si>
  <si>
    <t>833943.BJ</t>
  </si>
  <si>
    <t>优机股份</t>
  </si>
  <si>
    <t>834014.BJ</t>
  </si>
  <si>
    <t>特瑞斯</t>
  </si>
  <si>
    <t>834021.BJ</t>
  </si>
  <si>
    <t>流金科技</t>
  </si>
  <si>
    <t>834033.BJ</t>
  </si>
  <si>
    <t>康普化学</t>
  </si>
  <si>
    <t>834058.BJ</t>
  </si>
  <si>
    <t>华洋赛车</t>
  </si>
  <si>
    <t>834062.BJ</t>
  </si>
  <si>
    <t>科润智控</t>
  </si>
  <si>
    <t>834261.BJ</t>
  </si>
  <si>
    <t>一诺威</t>
  </si>
  <si>
    <t>834407.BJ</t>
  </si>
  <si>
    <t>驰诚股份</t>
  </si>
  <si>
    <t>834415.BJ</t>
  </si>
  <si>
    <t>恒拓开源</t>
  </si>
  <si>
    <t>834475.BJ</t>
  </si>
  <si>
    <t>三友科技</t>
  </si>
  <si>
    <t>834599.BJ</t>
  </si>
  <si>
    <t>同力股份</t>
  </si>
  <si>
    <t>834639.BJ</t>
  </si>
  <si>
    <t>晨光电缆</t>
  </si>
  <si>
    <t>834682.BJ</t>
  </si>
  <si>
    <t>球冠电缆</t>
  </si>
  <si>
    <t>834765.BJ</t>
  </si>
  <si>
    <t>美之高</t>
  </si>
  <si>
    <t>834770.BJ</t>
  </si>
  <si>
    <t>艾能聚</t>
  </si>
  <si>
    <t>834950.BJ</t>
  </si>
  <si>
    <t>迅安科技</t>
  </si>
  <si>
    <t>835174.BJ</t>
  </si>
  <si>
    <t>五新隧装</t>
  </si>
  <si>
    <t>835179.BJ</t>
  </si>
  <si>
    <t>凯德石英</t>
  </si>
  <si>
    <t>835184.BJ</t>
  </si>
  <si>
    <t>国源科技</t>
  </si>
  <si>
    <t>835185.BJ</t>
  </si>
  <si>
    <t>贝特瑞</t>
  </si>
  <si>
    <t>835207.BJ</t>
  </si>
  <si>
    <t>众诚科技</t>
  </si>
  <si>
    <t>835237.BJ</t>
  </si>
  <si>
    <t>力佳科技</t>
  </si>
  <si>
    <t>835305.BJ</t>
  </si>
  <si>
    <t>云创数据</t>
  </si>
  <si>
    <t>835368.BJ</t>
  </si>
  <si>
    <t>连城数控</t>
  </si>
  <si>
    <t>835438.BJ</t>
  </si>
  <si>
    <t>戈碧迦</t>
  </si>
  <si>
    <t>835508.BJ</t>
  </si>
  <si>
    <t>殷图网联</t>
  </si>
  <si>
    <t>835579.BJ</t>
  </si>
  <si>
    <t>机科股份</t>
  </si>
  <si>
    <t>835640.BJ</t>
  </si>
  <si>
    <t>富士达</t>
  </si>
  <si>
    <t>835670.BJ</t>
  </si>
  <si>
    <t>数字人</t>
  </si>
  <si>
    <t>835857.BJ</t>
  </si>
  <si>
    <t>百甲科技</t>
  </si>
  <si>
    <t>835892.BJ</t>
  </si>
  <si>
    <t>中科美菱</t>
  </si>
  <si>
    <t>835985.BJ</t>
  </si>
  <si>
    <t>海泰新能</t>
  </si>
  <si>
    <t>836077.BJ</t>
  </si>
  <si>
    <t>吉林碳谷</t>
  </si>
  <si>
    <t>836149.BJ</t>
  </si>
  <si>
    <t>旭杰科技</t>
  </si>
  <si>
    <t>836208.BJ</t>
  </si>
  <si>
    <t>青矩技术</t>
  </si>
  <si>
    <t>836221.BJ</t>
  </si>
  <si>
    <t>易实精密</t>
  </si>
  <si>
    <t>836239.BJ</t>
  </si>
  <si>
    <t>长虹能源</t>
  </si>
  <si>
    <t>836247.BJ</t>
  </si>
  <si>
    <t>华密新材</t>
  </si>
  <si>
    <t>836260.BJ</t>
  </si>
  <si>
    <t>中寰股份</t>
  </si>
  <si>
    <t>836263.BJ</t>
  </si>
  <si>
    <t>中航泰达</t>
  </si>
  <si>
    <t>836270.BJ</t>
  </si>
  <si>
    <t>天铭科技</t>
  </si>
  <si>
    <t>836395.BJ</t>
  </si>
  <si>
    <t>朗鸿科技</t>
  </si>
  <si>
    <t>836414.BJ</t>
  </si>
  <si>
    <t>欧普泰</t>
  </si>
  <si>
    <t>836419.BJ</t>
  </si>
  <si>
    <t>万德股份</t>
  </si>
  <si>
    <t>836422.BJ</t>
  </si>
  <si>
    <t>润普食品</t>
  </si>
  <si>
    <t>836433.BJ</t>
  </si>
  <si>
    <t>大唐药业</t>
  </si>
  <si>
    <t>836504.BJ</t>
  </si>
  <si>
    <t>博迅生物</t>
  </si>
  <si>
    <t>836547.BJ</t>
  </si>
  <si>
    <t>无锡晶海</t>
  </si>
  <si>
    <t>836675.BJ</t>
  </si>
  <si>
    <t>秉扬科技</t>
  </si>
  <si>
    <t>836699.BJ</t>
  </si>
  <si>
    <t>海达尔</t>
  </si>
  <si>
    <t>836717.BJ</t>
  </si>
  <si>
    <t>瑞星股份</t>
  </si>
  <si>
    <t>836720.BJ</t>
  </si>
  <si>
    <t>吉冈精密</t>
  </si>
  <si>
    <t>836807.BJ</t>
  </si>
  <si>
    <t>奔朗新材</t>
  </si>
  <si>
    <t>836826.BJ</t>
  </si>
  <si>
    <t>盖世食品</t>
  </si>
  <si>
    <t>836871.BJ</t>
  </si>
  <si>
    <t>派特尔</t>
  </si>
  <si>
    <t>836892.BJ</t>
  </si>
  <si>
    <t>广咨国际</t>
  </si>
  <si>
    <t>836942.BJ</t>
  </si>
  <si>
    <t>恒立钻具</t>
  </si>
  <si>
    <t>836957.BJ</t>
  </si>
  <si>
    <t>汉维科技</t>
  </si>
  <si>
    <t>836961.BJ</t>
  </si>
  <si>
    <t>西磁科技</t>
  </si>
  <si>
    <t>837006.BJ</t>
  </si>
  <si>
    <t>晟楠科技</t>
  </si>
  <si>
    <t>837023.BJ</t>
  </si>
  <si>
    <t>芭薇股份</t>
  </si>
  <si>
    <t>837046.BJ</t>
  </si>
  <si>
    <t>亿能电力</t>
  </si>
  <si>
    <t>837092.BJ</t>
  </si>
  <si>
    <t>汉鑫科技</t>
  </si>
  <si>
    <t>837174.BJ</t>
  </si>
  <si>
    <t>宏裕包材</t>
  </si>
  <si>
    <t>837212.BJ</t>
  </si>
  <si>
    <t>智新电子</t>
  </si>
  <si>
    <t>837242.BJ</t>
  </si>
  <si>
    <t>建邦科技</t>
  </si>
  <si>
    <t>837344.BJ</t>
  </si>
  <si>
    <t>三元基因</t>
  </si>
  <si>
    <t>837403.BJ</t>
  </si>
  <si>
    <t>康农种业</t>
  </si>
  <si>
    <t>837592.BJ</t>
  </si>
  <si>
    <t>华信永道</t>
  </si>
  <si>
    <t>837663.BJ</t>
  </si>
  <si>
    <t>明阳科技</t>
  </si>
  <si>
    <t>837748.BJ</t>
  </si>
  <si>
    <t>路桥信息</t>
  </si>
  <si>
    <t>837821.BJ</t>
  </si>
  <si>
    <t>则成电子</t>
  </si>
  <si>
    <t>838030.BJ</t>
  </si>
  <si>
    <t>德众汽车</t>
  </si>
  <si>
    <t>838163.BJ</t>
  </si>
  <si>
    <t>方大新材</t>
  </si>
  <si>
    <t>838171.BJ</t>
  </si>
  <si>
    <t>邦德股份</t>
  </si>
  <si>
    <t>838227.BJ</t>
  </si>
  <si>
    <t>美登科技</t>
  </si>
  <si>
    <t>838262.BJ</t>
  </si>
  <si>
    <t>太湖雪</t>
  </si>
  <si>
    <t>838275.BJ</t>
  </si>
  <si>
    <t>驱动力</t>
  </si>
  <si>
    <t>838402.BJ</t>
  </si>
  <si>
    <t>硅烷科技</t>
  </si>
  <si>
    <t>838670.BJ</t>
  </si>
  <si>
    <t>恒进感应</t>
  </si>
  <si>
    <t>838701.BJ</t>
  </si>
  <si>
    <t>豪声电子</t>
  </si>
  <si>
    <t>838810.BJ</t>
  </si>
  <si>
    <t>春光药装</t>
  </si>
  <si>
    <t>838837.BJ</t>
  </si>
  <si>
    <t>华原股份</t>
  </si>
  <si>
    <t>838924.BJ</t>
  </si>
  <si>
    <t>广脉科技</t>
  </si>
  <si>
    <t>838971.BJ</t>
  </si>
  <si>
    <t>天马新材</t>
  </si>
  <si>
    <t>839167.BJ</t>
  </si>
  <si>
    <t>同享科技</t>
  </si>
  <si>
    <t>839273.BJ</t>
  </si>
  <si>
    <t>一致魔芋</t>
  </si>
  <si>
    <t>839371.BJ</t>
  </si>
  <si>
    <t>欧福蛋业</t>
  </si>
  <si>
    <t>839493.BJ</t>
  </si>
  <si>
    <t>并行科技</t>
  </si>
  <si>
    <t>839680.BJ</t>
  </si>
  <si>
    <t>广道数字</t>
  </si>
  <si>
    <t>839719.BJ</t>
  </si>
  <si>
    <t>宁新新材</t>
  </si>
  <si>
    <t>839725.BJ</t>
  </si>
  <si>
    <t>惠丰钻石</t>
  </si>
  <si>
    <t>839729.BJ</t>
  </si>
  <si>
    <t>永顺生物</t>
  </si>
  <si>
    <t>839790.BJ</t>
  </si>
  <si>
    <t>联迪信息</t>
  </si>
  <si>
    <t>839792.BJ</t>
  </si>
  <si>
    <t>东和新材</t>
  </si>
  <si>
    <t>839946.BJ</t>
  </si>
  <si>
    <t>华阳变速</t>
  </si>
  <si>
    <t>870199.BJ</t>
  </si>
  <si>
    <t>倍益康</t>
  </si>
  <si>
    <t>870204.BJ</t>
  </si>
  <si>
    <t>沪江材料</t>
  </si>
  <si>
    <t>870299.BJ</t>
  </si>
  <si>
    <t>灿能电力</t>
  </si>
  <si>
    <t>870357.BJ</t>
  </si>
  <si>
    <t>雅葆轩</t>
  </si>
  <si>
    <t>870436.BJ</t>
  </si>
  <si>
    <t>大地电气</t>
  </si>
  <si>
    <t>870508.BJ</t>
  </si>
  <si>
    <t>丰安股份</t>
  </si>
  <si>
    <t>870656.BJ</t>
  </si>
  <si>
    <t>海昇药业</t>
  </si>
  <si>
    <t>870726.BJ</t>
  </si>
  <si>
    <t>鸿智科技</t>
  </si>
  <si>
    <t>870866.BJ</t>
  </si>
  <si>
    <t>绿亨科技</t>
  </si>
  <si>
    <t>870976.BJ</t>
  </si>
  <si>
    <t>视声智能</t>
  </si>
  <si>
    <t>871245.BJ</t>
  </si>
  <si>
    <t>威博液压</t>
  </si>
  <si>
    <t>871263.BJ</t>
  </si>
  <si>
    <t>莱赛激光</t>
  </si>
  <si>
    <t>871396.BJ</t>
  </si>
  <si>
    <t>常辅股份</t>
  </si>
  <si>
    <t>871478.BJ</t>
  </si>
  <si>
    <t>巨能股份</t>
  </si>
  <si>
    <t>871553.BJ</t>
  </si>
  <si>
    <t>凯腾精工</t>
  </si>
  <si>
    <t>871634.BJ</t>
  </si>
  <si>
    <t>新威凌</t>
  </si>
  <si>
    <t>871642.BJ</t>
  </si>
  <si>
    <t>通易航天</t>
  </si>
  <si>
    <t>871694.BJ</t>
  </si>
  <si>
    <t>中裕科技</t>
  </si>
  <si>
    <t>871753.BJ</t>
  </si>
  <si>
    <t>天纺标</t>
  </si>
  <si>
    <t>871857.BJ</t>
  </si>
  <si>
    <t>泓禧科技</t>
  </si>
  <si>
    <t>871970.BJ</t>
  </si>
  <si>
    <t>大禹生物</t>
  </si>
  <si>
    <t>871981.BJ</t>
  </si>
  <si>
    <t>晶赛科技</t>
  </si>
  <si>
    <t>872190.BJ</t>
  </si>
  <si>
    <t>雷神科技</t>
  </si>
  <si>
    <t>872351.BJ</t>
  </si>
  <si>
    <t>华光源海</t>
  </si>
  <si>
    <t>872374.BJ</t>
  </si>
  <si>
    <t>云里物里</t>
  </si>
  <si>
    <t>872392.BJ</t>
  </si>
  <si>
    <t>佳合科技</t>
  </si>
  <si>
    <t>872541.BJ</t>
  </si>
  <si>
    <t>铁大科技</t>
  </si>
  <si>
    <t>872808.BJ</t>
  </si>
  <si>
    <t>曙光数创</t>
  </si>
  <si>
    <t>872895.BJ</t>
  </si>
  <si>
    <t>花溪科技</t>
  </si>
  <si>
    <t>872925.BJ</t>
  </si>
  <si>
    <t>锦好医疗</t>
  </si>
  <si>
    <t>872931.BJ</t>
  </si>
  <si>
    <t>无锡鼎邦</t>
  </si>
  <si>
    <t>872953.BJ</t>
  </si>
  <si>
    <t>国子软件</t>
  </si>
  <si>
    <t>873001.BJ</t>
  </si>
  <si>
    <t>纬达光电</t>
  </si>
  <si>
    <t>873122.BJ</t>
  </si>
  <si>
    <t>中纺标</t>
  </si>
  <si>
    <t>873132.BJ</t>
  </si>
  <si>
    <t>泰鹏智能</t>
  </si>
  <si>
    <t>873152.BJ</t>
  </si>
  <si>
    <t>天宏锂电</t>
  </si>
  <si>
    <t>873167.BJ</t>
  </si>
  <si>
    <t>新赣江</t>
  </si>
  <si>
    <t>873169.BJ</t>
  </si>
  <si>
    <t>七丰精工</t>
  </si>
  <si>
    <t>873223.BJ</t>
  </si>
  <si>
    <t>荣亿精密</t>
  </si>
  <si>
    <t>873305.BJ</t>
  </si>
  <si>
    <t>九菱科技</t>
  </si>
  <si>
    <t>873339.BJ</t>
  </si>
  <si>
    <t>恒太照明</t>
  </si>
  <si>
    <t>873527.BJ</t>
  </si>
  <si>
    <t>夜光明</t>
  </si>
  <si>
    <t>873570.BJ</t>
  </si>
  <si>
    <t>坤博精工</t>
  </si>
  <si>
    <t>873576.BJ</t>
  </si>
  <si>
    <t>天力复合</t>
  </si>
  <si>
    <t>873593.BJ</t>
  </si>
  <si>
    <t>鼎智科技</t>
  </si>
  <si>
    <t>873665.BJ</t>
  </si>
  <si>
    <t>科强股份</t>
  </si>
  <si>
    <t>873679.BJ</t>
  </si>
  <si>
    <t>前进科技</t>
  </si>
  <si>
    <t>873690.BJ</t>
  </si>
  <si>
    <t>捷众科技</t>
  </si>
  <si>
    <t>873693.BJ</t>
  </si>
  <si>
    <t>阿为特</t>
  </si>
  <si>
    <t>873703.BJ</t>
  </si>
  <si>
    <t>广厦环能</t>
  </si>
  <si>
    <t>873706.BJ</t>
  </si>
  <si>
    <t>铁拓机械</t>
  </si>
  <si>
    <t>873726.BJ</t>
  </si>
  <si>
    <t>卓兆点胶</t>
  </si>
  <si>
    <t>873806.BJ</t>
  </si>
  <si>
    <t>云星宇</t>
  </si>
  <si>
    <t>873833.BJ</t>
  </si>
  <si>
    <t>美心翼申</t>
  </si>
  <si>
    <t>股票名称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</si>
</sst>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2">
    <dxf>
      <font>
        <color rgb="FF008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64"/>
  <sheetViews>
    <sheetView tabSelected="1" workbookViewId="0">
      <selection activeCell="O9" sqref="O9"/>
    </sheetView>
  </sheetViews>
  <sheetFormatPr defaultColWidth="9" defaultRowHeight="14" x14ac:dyDescent="0.25"/>
  <cols>
    <col min="1" max="1" width="10.81640625" customWidth="1"/>
    <col min="13" max="13" width="10.90625" customWidth="1"/>
  </cols>
  <sheetData>
    <row r="1" spans="1:16" x14ac:dyDescent="0.25">
      <c r="A1" s="1">
        <f ca="1">IF(WEEKDAY(TODAY())=1, TODAY()-2, IF(WEEKDAY(TODAY())=7, TODAY()-1, TODAY()))</f>
        <v>45457</v>
      </c>
      <c r="B1" t="s">
        <v>10738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/>
    </row>
    <row r="2" spans="1:16" x14ac:dyDescent="0.25">
      <c r="A2" s="2" t="s">
        <v>13</v>
      </c>
      <c r="B2" s="2" t="s">
        <v>14</v>
      </c>
      <c r="C2" s="4">
        <f ca="1">[1]!thsiFinD("ths_vol_ratio_stock",$A2,$A$1,7,100)</f>
        <v>1.4856107493594</v>
      </c>
      <c r="D2" s="4">
        <f ca="1">[1]!thsiFinD("ths_cr_stock",$A2,$A$1,7,100,100)</f>
        <v>-18.246445497629999</v>
      </c>
      <c r="E2" s="4">
        <f ca="1">[1]!thsiFinD("ths_mfi_stock",$A2,$A$1,7,100,100)</f>
        <v>14.246693954076999</v>
      </c>
      <c r="F2" s="4">
        <f ca="1">[1]!thsiFinD("ths_expma_stock",$A2,$A$1,7,100,100)</f>
        <v>10.733186862509999</v>
      </c>
      <c r="G2" s="4">
        <f ca="1">[1]!thsiFinD("ths_rsi_stock",$A2,$A$1,7,100,100)</f>
        <v>14.454643569314999</v>
      </c>
      <c r="H2" s="4">
        <f ca="1">[1]!thsiFinD("ths_adtm_stock",$A2,$A$1,7,3,100,100,100)</f>
        <v>0.10714285714286</v>
      </c>
      <c r="I2" s="4">
        <f ca="1">[1]!thsiFinD("ths_bbiboll_stock",$A2,$A$1,7,3,100,100,100)</f>
        <v>10.851145833333</v>
      </c>
      <c r="J2" s="4">
        <f ca="1">[1]!thsiFinD("ths_dptb_stock",$A2,$A$1,7,104,100,100)</f>
        <v>0.71428571428570997</v>
      </c>
      <c r="K2" s="4">
        <f ca="1">[1]!thsiFinD("ths_srmi_stock",$A2,$A$1,7,100,100)</f>
        <v>-7.6225045372051006E-2</v>
      </c>
      <c r="L2" s="4">
        <f ca="1">[1]!thsiFinD("ths_atr_stock",$A2,$A$1,7,101,100,100)</f>
        <v>0.24714285714286</v>
      </c>
      <c r="M2" s="4">
        <f ca="1">[1]!thsiFinD("ths_vol_w_stock",$A2,$A$1)/1000000</f>
        <v>513.65531499999997</v>
      </c>
      <c r="N2" s="4">
        <f ca="1">[1]!thsiFinD("ths_turnover_ratio_w_stock",$A2,$A$1)</f>
        <v>2.6469509791374</v>
      </c>
      <c r="O2" s="4">
        <f ca="1">[1]!thsiFinD("ths_relative_chg_ratio_w_stock",$A2,$A$1,104,100)</f>
        <v>-6.4587485875838002</v>
      </c>
      <c r="P2" s="4"/>
    </row>
    <row r="3" spans="1:16" x14ac:dyDescent="0.25">
      <c r="A3" s="2" t="s">
        <v>15</v>
      </c>
      <c r="B3" s="2" t="s">
        <v>16</v>
      </c>
      <c r="C3" s="4">
        <f ca="1">[1]!thsiFinD("ths_vol_ratio_stock",$A3,$A$1,7,100)</f>
        <v>1.2254213516375001</v>
      </c>
      <c r="D3" s="4">
        <f ca="1">[1]!thsiFinD("ths_cr_stock",$A3,$A$1,7,100,100)</f>
        <v>62.531645569619997</v>
      </c>
      <c r="E3" s="4">
        <f ca="1">[1]!thsiFinD("ths_mfi_stock",$A3,$A$1,7,100,100)</f>
        <v>33.805760830804999</v>
      </c>
      <c r="F3" s="4">
        <f ca="1">[1]!thsiFinD("ths_expma_stock",$A3,$A$1,7,100,100)</f>
        <v>7.9908748432046997</v>
      </c>
      <c r="G3" s="4">
        <f ca="1">[1]!thsiFinD("ths_rsi_stock",$A3,$A$1,7,100,100)</f>
        <v>42.381185450543001</v>
      </c>
      <c r="H3" s="4">
        <f ca="1">[1]!thsiFinD("ths_adtm_stock",$A3,$A$1,7,3,100,100,100)</f>
        <v>-0.46376811594202999</v>
      </c>
      <c r="I3" s="4">
        <f ca="1">[1]!thsiFinD("ths_bbiboll_stock",$A3,$A$1,7,3,100,100,100)</f>
        <v>8.0727083333332992</v>
      </c>
      <c r="J3" s="4">
        <f ca="1">[1]!thsiFinD("ths_dptb_stock",$A3,$A$1,7,104,100,100)</f>
        <v>0.71428571428570997</v>
      </c>
      <c r="K3" s="4">
        <f ca="1">[1]!thsiFinD("ths_srmi_stock",$A3,$A$1,7,100,100)</f>
        <v>-5.0239234449761E-2</v>
      </c>
      <c r="L3" s="4">
        <f ca="1">[1]!thsiFinD("ths_atr_stock",$A3,$A$1,7,101,100,100)</f>
        <v>0.31142857142857</v>
      </c>
      <c r="M3" s="4">
        <f ca="1">[1]!thsiFinD("ths_vol_w_stock",$A3,$A$1)/1000000</f>
        <v>887.36656400000004</v>
      </c>
      <c r="N3" s="4">
        <f ca="1">[1]!thsiFinD("ths_turnover_ratio_w_stock",$A3,$A$1)</f>
        <v>9.1321644634525008</v>
      </c>
      <c r="O3" s="4">
        <f ca="1">[1]!thsiFinD("ths_relative_chg_ratio_w_stock",$A3,$A$1,104,100)</f>
        <v>-1.9035893964643</v>
      </c>
      <c r="P3" s="4"/>
    </row>
    <row r="4" spans="1:16" x14ac:dyDescent="0.25">
      <c r="A4" s="2" t="s">
        <v>17</v>
      </c>
      <c r="B4" s="2" t="s">
        <v>18</v>
      </c>
      <c r="C4" s="4">
        <f ca="1">[1]!thsiFinD("ths_vol_ratio_stock",$A4,$A$1,7,100)</f>
        <v>0.44214929826889998</v>
      </c>
      <c r="D4" s="4">
        <f ca="1">[1]!thsiFinD("ths_cr_stock",$A4,$A$1,7,100,100)</f>
        <v>64.560862865947001</v>
      </c>
      <c r="E4" s="4">
        <f ca="1">[1]!thsiFinD("ths_mfi_stock",$A4,$A$1,7,100,100)</f>
        <v>42.079952372850002</v>
      </c>
      <c r="F4" s="4">
        <f ca="1">[1]!thsiFinD("ths_expma_stock",$A4,$A$1,7,100,100)</f>
        <v>9.3819212803511007</v>
      </c>
      <c r="G4" s="4">
        <f ca="1">[1]!thsiFinD("ths_rsi_stock",$A4,$A$1,7,100,100)</f>
        <v>41.034543961384003</v>
      </c>
      <c r="H4" s="4">
        <f ca="1">[1]!thsiFinD("ths_adtm_stock",$A4,$A$1,7,3,100,100,100)</f>
        <v>-0.27464788732394002</v>
      </c>
      <c r="I4" s="4">
        <f ca="1">[1]!thsiFinD("ths_bbiboll_stock",$A4,$A$1,7,3,100,100,100)</f>
        <v>9.6278124999999992</v>
      </c>
      <c r="J4" s="4">
        <f ca="1">[1]!thsiFinD("ths_dptb_stock",$A4,$A$1,7,104,100,100)</f>
        <v>0.71428571428570997</v>
      </c>
      <c r="K4" s="4">
        <f ca="1">[1]!thsiFinD("ths_srmi_stock",$A4,$A$1,7,100,100)</f>
        <v>-3.0959752321981001E-2</v>
      </c>
      <c r="L4" s="4">
        <f ca="1">[1]!thsiFinD("ths_atr_stock",$A4,$A$1,7,101,100,100)</f>
        <v>0.52428571428571002</v>
      </c>
      <c r="M4" s="4">
        <f ca="1">[1]!thsiFinD("ths_vol_w_stock",$A4,$A$1)/1000000</f>
        <v>17.12537</v>
      </c>
      <c r="N4" s="4">
        <f ca="1">[1]!thsiFinD("ths_turnover_ratio_w_stock",$A4,$A$1)</f>
        <v>13.560557922115001</v>
      </c>
      <c r="O4" s="4">
        <f ca="1">[1]!thsiFinD("ths_relative_chg_ratio_w_stock",$A4,$A$1,104,100)</f>
        <v>7.6161335366614002</v>
      </c>
      <c r="P4" s="4"/>
    </row>
    <row r="5" spans="1:16" x14ac:dyDescent="0.25">
      <c r="A5" s="2" t="s">
        <v>19</v>
      </c>
      <c r="B5" s="2" t="s">
        <v>20</v>
      </c>
      <c r="C5" s="4">
        <f ca="1">[1]!thsiFinD("ths_vol_ratio_stock",$A5,$A$1,7,100)</f>
        <v>1.1771390884196</v>
      </c>
      <c r="D5" s="4">
        <f ca="1">[1]!thsiFinD("ths_cr_stock",$A5,$A$1,7,100,100)</f>
        <v>37.799043062201001</v>
      </c>
      <c r="E5" s="4">
        <f ca="1">[1]!thsiFinD("ths_mfi_stock",$A5,$A$1,7,100,100)</f>
        <v>17.191957852950999</v>
      </c>
      <c r="F5" s="4">
        <f ca="1">[1]!thsiFinD("ths_expma_stock",$A5,$A$1,7,100,100)</f>
        <v>3.4990179275331998</v>
      </c>
      <c r="G5" s="4">
        <f ca="1">[1]!thsiFinD("ths_rsi_stock",$A5,$A$1,7,100,100)</f>
        <v>28.950587918976002</v>
      </c>
      <c r="H5" s="4">
        <f ca="1">[1]!thsiFinD("ths_adtm_stock",$A5,$A$1,7,3,100,100,100)</f>
        <v>7.9999999999995006E-2</v>
      </c>
      <c r="I5" s="4">
        <f ca="1">[1]!thsiFinD("ths_bbiboll_stock",$A5,$A$1,7,3,100,100,100)</f>
        <v>3.5803124999999998</v>
      </c>
      <c r="J5" s="4">
        <f ca="1">[1]!thsiFinD("ths_dptb_stock",$A5,$A$1,7,104,100,100)</f>
        <v>0.71428571428570997</v>
      </c>
      <c r="K5" s="4">
        <f ca="1">[1]!thsiFinD("ths_srmi_stock",$A5,$A$1,7,100,100)</f>
        <v>-8.3557951482480006E-2</v>
      </c>
      <c r="L5" s="4">
        <f ca="1">[1]!thsiFinD("ths_atr_stock",$A5,$A$1,7,101,100,100)</f>
        <v>0.14285714285713999</v>
      </c>
      <c r="M5" s="4">
        <f ca="1">[1]!thsiFinD("ths_vol_w_stock",$A5,$A$1)/1000000</f>
        <v>62.124679999999998</v>
      </c>
      <c r="N5" s="4">
        <f ca="1">[1]!thsiFinD("ths_turnover_ratio_w_stock",$A5,$A$1)</f>
        <v>4.6018711125804002</v>
      </c>
      <c r="O5" s="4">
        <f ca="1">[1]!thsiFinD("ths_relative_chg_ratio_w_stock",$A5,$A$1,104,100)</f>
        <v>-4.3808910265192003</v>
      </c>
      <c r="P5" s="4"/>
    </row>
    <row r="6" spans="1:16" x14ac:dyDescent="0.25">
      <c r="A6" s="2" t="s">
        <v>21</v>
      </c>
      <c r="B6" s="2" t="s">
        <v>22</v>
      </c>
      <c r="C6" s="4">
        <f ca="1">[1]!thsiFinD("ths_vol_ratio_stock",$A6,$A$1,7,100)</f>
        <v>0.67951321599775005</v>
      </c>
      <c r="D6" s="4">
        <f ca="1">[1]!thsiFinD("ths_cr_stock",$A6,$A$1,7,100,100)</f>
        <v>89.230769230768999</v>
      </c>
      <c r="E6" s="4">
        <f ca="1">[1]!thsiFinD("ths_mfi_stock",$A6,$A$1,7,100,100)</f>
        <v>38.233964338823</v>
      </c>
      <c r="F6" s="4">
        <f ca="1">[1]!thsiFinD("ths_expma_stock",$A6,$A$1,7,100,100)</f>
        <v>4.8612061502185</v>
      </c>
      <c r="G6" s="4">
        <f ca="1">[1]!thsiFinD("ths_rsi_stock",$A6,$A$1,7,100,100)</f>
        <v>52.595279913970003</v>
      </c>
      <c r="H6" s="4">
        <f ca="1">[1]!thsiFinD("ths_adtm_stock",$A6,$A$1,7,3,100,100,100)</f>
        <v>4.3478260869564002E-2</v>
      </c>
      <c r="I6" s="4">
        <f ca="1">[1]!thsiFinD("ths_bbiboll_stock",$A6,$A$1,7,3,100,100,100)</f>
        <v>4.8252083333332996</v>
      </c>
      <c r="J6" s="4">
        <f ca="1">[1]!thsiFinD("ths_dptb_stock",$A6,$A$1,7,104,100,100)</f>
        <v>0.57142857142856995</v>
      </c>
      <c r="K6" s="4">
        <f ca="1">[1]!thsiFinD("ths_srmi_stock",$A6,$A$1,7,100,100)</f>
        <v>-8.1967213114753999E-3</v>
      </c>
      <c r="L6" s="4">
        <f ca="1">[1]!thsiFinD("ths_atr_stock",$A6,$A$1,7,101,100,100)</f>
        <v>0.17571428571429001</v>
      </c>
      <c r="M6" s="4">
        <f ca="1">[1]!thsiFinD("ths_vol_w_stock",$A6,$A$1)/1000000</f>
        <v>7.1916669999999998</v>
      </c>
      <c r="N6" s="4">
        <f ca="1">[1]!thsiFinD("ths_turnover_ratio_w_stock",$A6,$A$1)</f>
        <v>2.3277917240997001</v>
      </c>
      <c r="O6" s="4">
        <f ca="1">[1]!thsiFinD("ths_relative_chg_ratio_w_stock",$A6,$A$1,104,100)</f>
        <v>2.8063249242212001</v>
      </c>
      <c r="P6" s="4"/>
    </row>
    <row r="7" spans="1:16" x14ac:dyDescent="0.25">
      <c r="A7" s="2" t="s">
        <v>23</v>
      </c>
      <c r="B7" s="2" t="s">
        <v>24</v>
      </c>
      <c r="C7" s="4">
        <f ca="1">[1]!thsiFinD("ths_vol_ratio_stock",$A7,$A$1,7,100)</f>
        <v>0.49980890913921</v>
      </c>
      <c r="D7" s="4">
        <f ca="1">[1]!thsiFinD("ths_cr_stock",$A7,$A$1,7,100,100)</f>
        <v>45.945945945946001</v>
      </c>
      <c r="E7" s="4">
        <f ca="1">[1]!thsiFinD("ths_mfi_stock",$A7,$A$1,7,100,100)</f>
        <v>29.276177790116002</v>
      </c>
      <c r="F7" s="4">
        <f ca="1">[1]!thsiFinD("ths_expma_stock",$A7,$A$1,7,100,100)</f>
        <v>2.0307568770453002</v>
      </c>
      <c r="G7" s="4">
        <f ca="1">[1]!thsiFinD("ths_rsi_stock",$A7,$A$1,7,100,100)</f>
        <v>36.987680068510002</v>
      </c>
      <c r="H7" s="4">
        <f ca="1">[1]!thsiFinD("ths_adtm_stock",$A7,$A$1,7,3,100,100,100)</f>
        <v>-0.45454545454544998</v>
      </c>
      <c r="I7" s="4">
        <f ca="1">[1]!thsiFinD("ths_bbiboll_stock",$A7,$A$1,7,3,100,100,100)</f>
        <v>2.0561458333333</v>
      </c>
      <c r="J7" s="4">
        <f ca="1">[1]!thsiFinD("ths_dptb_stock",$A7,$A$1,7,104,100,100)</f>
        <v>0.85714285714285998</v>
      </c>
      <c r="K7" s="4">
        <f ca="1">[1]!thsiFinD("ths_srmi_stock",$A7,$A$1,7,100,100)</f>
        <v>-3.8095238095238002E-2</v>
      </c>
      <c r="L7" s="4">
        <f ca="1">[1]!thsiFinD("ths_atr_stock",$A7,$A$1,7,101,100,100)</f>
        <v>5.4285714285714E-2</v>
      </c>
      <c r="M7" s="4">
        <f ca="1">[1]!thsiFinD("ths_vol_w_stock",$A7,$A$1)/1000000</f>
        <v>51.908731000000003</v>
      </c>
      <c r="N7" s="4">
        <f ca="1">[1]!thsiFinD("ths_turnover_ratio_w_stock",$A7,$A$1)</f>
        <v>1.9398249352456001</v>
      </c>
      <c r="O7" s="4">
        <f ca="1">[1]!thsiFinD("ths_relative_chg_ratio_w_stock",$A7,$A$1,104,100)</f>
        <v>0.91158808211590003</v>
      </c>
      <c r="P7" s="4"/>
    </row>
    <row r="8" spans="1:16" x14ac:dyDescent="0.25">
      <c r="A8" s="2" t="s">
        <v>25</v>
      </c>
      <c r="B8" s="2" t="s">
        <v>26</v>
      </c>
      <c r="C8" s="4">
        <f ca="1">[1]!thsiFinD("ths_vol_ratio_stock",$A8,$A$1,7,100)</f>
        <v>1.0115105263059001</v>
      </c>
      <c r="D8" s="4">
        <f ca="1">[1]!thsiFinD("ths_cr_stock",$A8,$A$1,7,100,100)</f>
        <v>56.267409470752</v>
      </c>
      <c r="E8" s="4">
        <f ca="1">[1]!thsiFinD("ths_mfi_stock",$A8,$A$1,7,100,100)</f>
        <v>44.937803414401998</v>
      </c>
      <c r="F8" s="4">
        <f ca="1">[1]!thsiFinD("ths_expma_stock",$A8,$A$1,7,100,100)</f>
        <v>9.4937948485173997</v>
      </c>
      <c r="G8" s="4">
        <f ca="1">[1]!thsiFinD("ths_rsi_stock",$A8,$A$1,7,100,100)</f>
        <v>38.816111399798999</v>
      </c>
      <c r="H8" s="4">
        <f ca="1">[1]!thsiFinD("ths_adtm_stock",$A8,$A$1,7,3,100,100,100)</f>
        <v>8.6419753086414003E-2</v>
      </c>
      <c r="I8" s="4">
        <f ca="1">[1]!thsiFinD("ths_bbiboll_stock",$A8,$A$1,7,3,100,100,100)</f>
        <v>9.5877083333332997</v>
      </c>
      <c r="J8" s="4">
        <f ca="1">[1]!thsiFinD("ths_dptb_stock",$A8,$A$1,7,104,100,100)</f>
        <v>0.42857142857142999</v>
      </c>
      <c r="K8" s="4">
        <f ca="1">[1]!thsiFinD("ths_srmi_stock",$A8,$A$1,7,100,100)</f>
        <v>-3.2719836400817999E-2</v>
      </c>
      <c r="L8" s="4">
        <f ca="1">[1]!thsiFinD("ths_atr_stock",$A8,$A$1,7,101,100,100)</f>
        <v>0.27285714285714002</v>
      </c>
      <c r="M8" s="4">
        <f ca="1">[1]!thsiFinD("ths_vol_w_stock",$A8,$A$1)/1000000</f>
        <v>42.064773000000002</v>
      </c>
      <c r="N8" s="4">
        <f ca="1">[1]!thsiFinD("ths_turnover_ratio_w_stock",$A8,$A$1)</f>
        <v>1.6486741810787</v>
      </c>
      <c r="O8" s="4">
        <f ca="1">[1]!thsiFinD("ths_relative_chg_ratio_w_stock",$A8,$A$1,104,100)</f>
        <v>2.7415127322774002</v>
      </c>
      <c r="P8" s="4"/>
    </row>
    <row r="9" spans="1:16" x14ac:dyDescent="0.25">
      <c r="A9" s="2" t="s">
        <v>27</v>
      </c>
      <c r="B9" s="2" t="s">
        <v>28</v>
      </c>
      <c r="C9" s="4">
        <f ca="1">[1]!thsiFinD("ths_vol_ratio_stock",$A9,$A$1,7,100)</f>
        <v>0.56000188838908005</v>
      </c>
      <c r="D9" s="4">
        <f ca="1">[1]!thsiFinD("ths_cr_stock",$A9,$A$1,7,100,100)</f>
        <v>48.837209302326002</v>
      </c>
      <c r="E9" s="4">
        <f ca="1">[1]!thsiFinD("ths_mfi_stock",$A9,$A$1,7,100,100)</f>
        <v>20.717768147162001</v>
      </c>
      <c r="F9" s="4">
        <f ca="1">[1]!thsiFinD("ths_expma_stock",$A9,$A$1,7,100,100)</f>
        <v>1.5281307289157999</v>
      </c>
      <c r="G9" s="4">
        <f ca="1">[1]!thsiFinD("ths_rsi_stock",$A9,$A$1,7,100,100)</f>
        <v>22.617590759214</v>
      </c>
      <c r="H9" s="4">
        <f ca="1">[1]!thsiFinD("ths_adtm_stock",$A9,$A$1,7,3,100,100,100)</f>
        <v>-0.81818181818182001</v>
      </c>
      <c r="I9" s="4">
        <f ca="1">[1]!thsiFinD("ths_bbiboll_stock",$A9,$A$1,7,3,100,100,100)</f>
        <v>1.5890625</v>
      </c>
      <c r="J9" s="4">
        <f ca="1">[1]!thsiFinD("ths_dptb_stock",$A9,$A$1,7,104,100,100)</f>
        <v>0.57142857142856995</v>
      </c>
      <c r="K9" s="4">
        <f ca="1">[1]!thsiFinD("ths_srmi_stock",$A9,$A$1,7,100,100)</f>
        <v>-8.8050314465408994E-2</v>
      </c>
      <c r="L9" s="4">
        <f ca="1">[1]!thsiFinD("ths_atr_stock",$A9,$A$1,7,101,100,100)</f>
        <v>9.7142857142857003E-2</v>
      </c>
      <c r="M9" s="4">
        <f ca="1">[1]!thsiFinD("ths_vol_w_stock",$A9,$A$1)/1000000</f>
        <v>73.266203000000004</v>
      </c>
      <c r="N9" s="4">
        <f ca="1">[1]!thsiFinD("ths_turnover_ratio_w_stock",$A9,$A$1)</f>
        <v>14.031061304690001</v>
      </c>
      <c r="O9" s="4">
        <f ca="1">[1]!thsiFinD("ths_relative_chg_ratio_w_stock",$A9,$A$1,104,100)</f>
        <v>-5.5400248211098999</v>
      </c>
      <c r="P9" s="4"/>
    </row>
    <row r="10" spans="1:16" x14ac:dyDescent="0.25">
      <c r="A10" s="2" t="s">
        <v>29</v>
      </c>
      <c r="B10" s="2" t="s">
        <v>30</v>
      </c>
      <c r="C10" s="4">
        <f ca="1">[1]!thsiFinD("ths_vol_ratio_stock",$A10,$A$1,7,100)</f>
        <v>1.3548971252791</v>
      </c>
      <c r="D10" s="4">
        <f ca="1">[1]!thsiFinD("ths_cr_stock",$A10,$A$1,7,100,100)</f>
        <v>75.609756097561004</v>
      </c>
      <c r="E10" s="4">
        <f ca="1">[1]!thsiFinD("ths_mfi_stock",$A10,$A$1,7,100,100)</f>
        <v>43.613016411472003</v>
      </c>
      <c r="F10" s="4">
        <f ca="1">[1]!thsiFinD("ths_expma_stock",$A10,$A$1,7,100,100)</f>
        <v>8.0700671231208005</v>
      </c>
      <c r="G10" s="4">
        <f ca="1">[1]!thsiFinD("ths_rsi_stock",$A10,$A$1,7,100,100)</f>
        <v>47.207417394754998</v>
      </c>
      <c r="H10" s="4">
        <f ca="1">[1]!thsiFinD("ths_adtm_stock",$A10,$A$1,7,3,100,100,100)</f>
        <v>-6.9767441860466003E-2</v>
      </c>
      <c r="I10" s="4">
        <f ca="1">[1]!thsiFinD("ths_bbiboll_stock",$A10,$A$1,7,3,100,100,100)</f>
        <v>8.1521875000000001</v>
      </c>
      <c r="J10" s="4">
        <f ca="1">[1]!thsiFinD("ths_dptb_stock",$A10,$A$1,7,104,100,100)</f>
        <v>0.85714285714285998</v>
      </c>
      <c r="K10" s="4">
        <f ca="1">[1]!thsiFinD("ths_srmi_stock",$A10,$A$1,7,100,100)</f>
        <v>-1.4563106796117E-2</v>
      </c>
      <c r="L10" s="4">
        <f ca="1">[1]!thsiFinD("ths_atr_stock",$A10,$A$1,7,101,100,100)</f>
        <v>0.21857142857143</v>
      </c>
      <c r="M10" s="4">
        <f ca="1">[1]!thsiFinD("ths_vol_w_stock",$A10,$A$1)/1000000</f>
        <v>13.190746000000001</v>
      </c>
      <c r="N10" s="4">
        <f ca="1">[1]!thsiFinD("ths_turnover_ratio_w_stock",$A10,$A$1)</f>
        <v>2.5054812470178001</v>
      </c>
      <c r="O10" s="4">
        <f ca="1">[1]!thsiFinD("ths_relative_chg_ratio_w_stock",$A10,$A$1,104,100)</f>
        <v>1.2824162650577999</v>
      </c>
      <c r="P10" s="4"/>
    </row>
    <row r="11" spans="1:16" x14ac:dyDescent="0.25">
      <c r="A11" s="2" t="s">
        <v>31</v>
      </c>
      <c r="B11" s="2" t="s">
        <v>32</v>
      </c>
      <c r="C11" s="4">
        <f ca="1">[1]!thsiFinD("ths_vol_ratio_stock",$A11,$A$1,7,100)</f>
        <v>1.0487203506114999</v>
      </c>
      <c r="D11" s="4">
        <f ca="1">[1]!thsiFinD("ths_cr_stock",$A11,$A$1,7,100,100)</f>
        <v>31.791907514451001</v>
      </c>
      <c r="E11" s="4">
        <f ca="1">[1]!thsiFinD("ths_mfi_stock",$A11,$A$1,7,100,100)</f>
        <v>11.015920736828001</v>
      </c>
      <c r="F11" s="4">
        <f ca="1">[1]!thsiFinD("ths_expma_stock",$A11,$A$1,7,100,100)</f>
        <v>5.3885287393589003</v>
      </c>
      <c r="G11" s="4">
        <f ca="1">[1]!thsiFinD("ths_rsi_stock",$A11,$A$1,7,100,100)</f>
        <v>23.595333960882002</v>
      </c>
      <c r="H11" s="4">
        <f ca="1">[1]!thsiFinD("ths_adtm_stock",$A11,$A$1,7,3,100,100,100)</f>
        <v>-0.53571428571429003</v>
      </c>
      <c r="I11" s="4">
        <f ca="1">[1]!thsiFinD("ths_bbiboll_stock",$A11,$A$1,7,3,100,100,100)</f>
        <v>5.4512499999999999</v>
      </c>
      <c r="J11" s="4">
        <f ca="1">[1]!thsiFinD("ths_dptb_stock",$A11,$A$1,7,104,100,100)</f>
        <v>0.57142857142856995</v>
      </c>
      <c r="K11" s="4">
        <f ca="1">[1]!thsiFinD("ths_srmi_stock",$A11,$A$1,7,100,100)</f>
        <v>-5.0359712230216E-2</v>
      </c>
      <c r="L11" s="4">
        <f ca="1">[1]!thsiFinD("ths_atr_stock",$A11,$A$1,7,101,100,100)</f>
        <v>0.11142857142857</v>
      </c>
      <c r="M11" s="4">
        <f ca="1">[1]!thsiFinD("ths_vol_w_stock",$A11,$A$1)/1000000</f>
        <v>58.485587000000002</v>
      </c>
      <c r="N11" s="4">
        <f ca="1">[1]!thsiFinD("ths_turnover_ratio_w_stock",$A11,$A$1)</f>
        <v>2.9850556121099001</v>
      </c>
      <c r="O11" s="4">
        <f ca="1">[1]!thsiFinD("ths_relative_chg_ratio_w_stock",$A11,$A$1,104,100)</f>
        <v>-2.5619036911931001</v>
      </c>
      <c r="P11" s="4"/>
    </row>
    <row r="12" spans="1:16" x14ac:dyDescent="0.25">
      <c r="A12" s="2" t="s">
        <v>33</v>
      </c>
      <c r="B12" s="2" t="s">
        <v>34</v>
      </c>
      <c r="C12" s="4">
        <f ca="1">[1]!thsiFinD("ths_vol_ratio_stock",$A12,$A$1,7,100)</f>
        <v>0.79139489670695995</v>
      </c>
      <c r="D12" s="4">
        <f ca="1">[1]!thsiFinD("ths_cr_stock",$A12,$A$1,7,100,100)</f>
        <v>16.528925619835</v>
      </c>
      <c r="E12" s="4">
        <f ca="1">[1]!thsiFinD("ths_mfi_stock",$A12,$A$1,7,100,100)</f>
        <v>0</v>
      </c>
      <c r="F12" s="4">
        <f ca="1">[1]!thsiFinD("ths_expma_stock",$A12,$A$1,7,100,100)</f>
        <v>9.5293772029943007</v>
      </c>
      <c r="G12" s="4">
        <f ca="1">[1]!thsiFinD("ths_rsi_stock",$A12,$A$1,7,100,100)</f>
        <v>31.372467030412</v>
      </c>
      <c r="H12" s="4">
        <f ca="1">[1]!thsiFinD("ths_adtm_stock",$A12,$A$1,7,3,100,100,100)</f>
        <v>-0.49333333333333002</v>
      </c>
      <c r="I12" s="4">
        <f ca="1">[1]!thsiFinD("ths_bbiboll_stock",$A12,$A$1,7,3,100,100,100)</f>
        <v>9.7710416666667008</v>
      </c>
      <c r="J12" s="4">
        <f ca="1">[1]!thsiFinD("ths_dptb_stock",$A12,$A$1,7,104,100,100)</f>
        <v>0.85714285714285998</v>
      </c>
      <c r="K12" s="4">
        <f ca="1">[1]!thsiFinD("ths_srmi_stock",$A12,$A$1,7,100,100)</f>
        <v>-9.7490347490347004E-2</v>
      </c>
      <c r="L12" s="4">
        <f ca="1">[1]!thsiFinD("ths_atr_stock",$A12,$A$1,7,101,100,100)</f>
        <v>0.36142857142856999</v>
      </c>
      <c r="M12" s="4">
        <f ca="1">[1]!thsiFinD("ths_vol_w_stock",$A12,$A$1)/1000000</f>
        <v>15.410693999999999</v>
      </c>
      <c r="N12" s="4">
        <f ca="1">[1]!thsiFinD("ths_turnover_ratio_w_stock",$A12,$A$1)</f>
        <v>6.3668392529849998</v>
      </c>
      <c r="O12" s="4">
        <f ca="1">[1]!thsiFinD("ths_relative_chg_ratio_w_stock",$A12,$A$1,104,100)</f>
        <v>-0.87412620359838999</v>
      </c>
      <c r="P12" s="4"/>
    </row>
    <row r="13" spans="1:16" x14ac:dyDescent="0.25">
      <c r="A13" s="2" t="s">
        <v>35</v>
      </c>
      <c r="B13" s="2" t="s">
        <v>36</v>
      </c>
      <c r="C13" s="4">
        <f ca="1">[1]!thsiFinD("ths_vol_ratio_stock",$A13,$A$1,7,100)</f>
        <v>0.61334620105837001</v>
      </c>
      <c r="D13" s="4">
        <f ca="1">[1]!thsiFinD("ths_cr_stock",$A13,$A$1,7,100,100)</f>
        <v>54.347826086956999</v>
      </c>
      <c r="E13" s="4">
        <f ca="1">[1]!thsiFinD("ths_mfi_stock",$A13,$A$1,7,100,100)</f>
        <v>23.801434420998</v>
      </c>
      <c r="F13" s="4">
        <f ca="1">[1]!thsiFinD("ths_expma_stock",$A13,$A$1,7,100,100)</f>
        <v>2.4627522650203999</v>
      </c>
      <c r="G13" s="4">
        <f ca="1">[1]!thsiFinD("ths_rsi_stock",$A13,$A$1,7,100,100)</f>
        <v>31.458841556757999</v>
      </c>
      <c r="H13" s="4">
        <f ca="1">[1]!thsiFinD("ths_adtm_stock",$A13,$A$1,7,3,100,100,100)</f>
        <v>-0.46153846153846001</v>
      </c>
      <c r="I13" s="4">
        <f ca="1">[1]!thsiFinD("ths_bbiboll_stock",$A13,$A$1,7,3,100,100,100)</f>
        <v>2.5204166666667001</v>
      </c>
      <c r="J13" s="4">
        <f ca="1">[1]!thsiFinD("ths_dptb_stock",$A13,$A$1,7,104,100,100)</f>
        <v>0.71428571428570997</v>
      </c>
      <c r="K13" s="4">
        <f ca="1">[1]!thsiFinD("ths_srmi_stock",$A13,$A$1,7,100,100)</f>
        <v>-3.5714285714285997E-2</v>
      </c>
      <c r="L13" s="4">
        <f ca="1">[1]!thsiFinD("ths_atr_stock",$A13,$A$1,7,101,100,100)</f>
        <v>0.10142857142856999</v>
      </c>
      <c r="M13" s="4">
        <f ca="1">[1]!thsiFinD("ths_vol_w_stock",$A13,$A$1)/1000000</f>
        <v>48.383879999999998</v>
      </c>
      <c r="N13" s="4">
        <f ca="1">[1]!thsiFinD("ths_turnover_ratio_w_stock",$A13,$A$1)</f>
        <v>3.0304439363350002</v>
      </c>
      <c r="O13" s="4">
        <f ca="1">[1]!thsiFinD("ths_relative_chg_ratio_w_stock",$A13,$A$1,104,100)</f>
        <v>1.7414636007880999</v>
      </c>
      <c r="P13" s="4"/>
    </row>
    <row r="14" spans="1:16" x14ac:dyDescent="0.25">
      <c r="A14" s="2" t="s">
        <v>37</v>
      </c>
      <c r="B14" s="2" t="s">
        <v>38</v>
      </c>
      <c r="C14" s="4">
        <f ca="1">[1]!thsiFinD("ths_vol_ratio_stock",$A14,$A$1,7,100)</f>
        <v>0.53305667634804998</v>
      </c>
      <c r="D14" s="4">
        <f ca="1">[1]!thsiFinD("ths_cr_stock",$A14,$A$1,7,100,100)</f>
        <v>60.714285714286</v>
      </c>
      <c r="E14" s="4">
        <f ca="1">[1]!thsiFinD("ths_mfi_stock",$A14,$A$1,7,100,100)</f>
        <v>32.996866684662002</v>
      </c>
      <c r="F14" s="4">
        <f ca="1">[1]!thsiFinD("ths_expma_stock",$A14,$A$1,7,100,100)</f>
        <v>6.4395585866231997</v>
      </c>
      <c r="G14" s="4">
        <f ca="1">[1]!thsiFinD("ths_rsi_stock",$A14,$A$1,7,100,100)</f>
        <v>42.692505444905002</v>
      </c>
      <c r="H14" s="4">
        <f ca="1">[1]!thsiFinD("ths_adtm_stock",$A14,$A$1,7,3,100,100,100)</f>
        <v>-0.38709677419354999</v>
      </c>
      <c r="I14" s="4">
        <f ca="1">[1]!thsiFinD("ths_bbiboll_stock",$A14,$A$1,7,3,100,100,100)</f>
        <v>6.5259375000000004</v>
      </c>
      <c r="J14" s="4">
        <f ca="1">[1]!thsiFinD("ths_dptb_stock",$A14,$A$1,7,104,100,100)</f>
        <v>0.71428571428570997</v>
      </c>
      <c r="K14" s="4">
        <f ca="1">[1]!thsiFinD("ths_srmi_stock",$A14,$A$1,7,100,100)</f>
        <v>-2.1276595744681E-2</v>
      </c>
      <c r="L14" s="4">
        <f ca="1">[1]!thsiFinD("ths_atr_stock",$A14,$A$1,7,101,100,100)</f>
        <v>0.22857142857143001</v>
      </c>
      <c r="M14" s="4">
        <f ca="1">[1]!thsiFinD("ths_vol_w_stock",$A14,$A$1)/1000000</f>
        <v>35.074542000000001</v>
      </c>
      <c r="N14" s="4">
        <f ca="1">[1]!thsiFinD("ths_turnover_ratio_w_stock",$A14,$A$1)</f>
        <v>11.57633085853</v>
      </c>
      <c r="O14" s="4">
        <f ca="1">[1]!thsiFinD("ths_relative_chg_ratio_w_stock",$A14,$A$1,104,100)</f>
        <v>2.9718099521635</v>
      </c>
      <c r="P14" s="4"/>
    </row>
    <row r="15" spans="1:16" x14ac:dyDescent="0.25">
      <c r="A15" s="2" t="s">
        <v>39</v>
      </c>
      <c r="B15" s="2" t="s">
        <v>40</v>
      </c>
      <c r="C15" s="4">
        <f ca="1">[1]!thsiFinD("ths_vol_ratio_stock",$A15,$A$1,7,100)</f>
        <v>1.4251468523587001</v>
      </c>
      <c r="D15" s="4">
        <f ca="1">[1]!thsiFinD("ths_cr_stock",$A15,$A$1,7,100,100)</f>
        <v>79.729729729729996</v>
      </c>
      <c r="E15" s="4">
        <f ca="1">[1]!thsiFinD("ths_mfi_stock",$A15,$A$1,7,100,100)</f>
        <v>49.220003868206</v>
      </c>
      <c r="F15" s="4">
        <f ca="1">[1]!thsiFinD("ths_expma_stock",$A15,$A$1,7,100,100)</f>
        <v>6.2516208750458997</v>
      </c>
      <c r="G15" s="4">
        <f ca="1">[1]!thsiFinD("ths_rsi_stock",$A15,$A$1,7,100,100)</f>
        <v>40.723227502884001</v>
      </c>
      <c r="H15" s="4">
        <f ca="1">[1]!thsiFinD("ths_adtm_stock",$A15,$A$1,7,3,100,100,100)</f>
        <v>-7.5000000000002995E-2</v>
      </c>
      <c r="I15" s="4">
        <f ca="1">[1]!thsiFinD("ths_bbiboll_stock",$A15,$A$1,7,3,100,100,100)</f>
        <v>6.3103125000000002</v>
      </c>
      <c r="J15" s="4">
        <f ca="1">[1]!thsiFinD("ths_dptb_stock",$A15,$A$1,7,104,100,100)</f>
        <v>0.71428571428570997</v>
      </c>
      <c r="K15" s="4">
        <f ca="1">[1]!thsiFinD("ths_srmi_stock",$A15,$A$1,7,100,100)</f>
        <v>-2.8125000000000001E-2</v>
      </c>
      <c r="L15" s="4">
        <f ca="1">[1]!thsiFinD("ths_atr_stock",$A15,$A$1,7,101,100,100)</f>
        <v>0.19285714285714001</v>
      </c>
      <c r="M15" s="4">
        <f ca="1">[1]!thsiFinD("ths_vol_w_stock",$A15,$A$1)/1000000</f>
        <v>32.629826000000001</v>
      </c>
      <c r="N15" s="4">
        <f ca="1">[1]!thsiFinD("ths_turnover_ratio_w_stock",$A15,$A$1)</f>
        <v>7.8396299259774</v>
      </c>
      <c r="O15" s="4">
        <f ca="1">[1]!thsiFinD("ths_relative_chg_ratio_w_stock",$A15,$A$1,104,100)</f>
        <v>2.0497994642297002</v>
      </c>
      <c r="P15" s="4"/>
    </row>
    <row r="16" spans="1:16" x14ac:dyDescent="0.25">
      <c r="A16" s="2" t="s">
        <v>41</v>
      </c>
      <c r="B16" s="2" t="s">
        <v>42</v>
      </c>
      <c r="C16" s="4">
        <f ca="1">[1]!thsiFinD("ths_vol_ratio_stock",$A16,$A$1,7,100)</f>
        <v>0.61749302823741004</v>
      </c>
      <c r="D16" s="4">
        <f ca="1">[1]!thsiFinD("ths_cr_stock",$A16,$A$1,7,100,100)</f>
        <v>52.884615384615003</v>
      </c>
      <c r="E16" s="4">
        <f ca="1">[1]!thsiFinD("ths_mfi_stock",$A16,$A$1,7,100,100)</f>
        <v>42.612536426269997</v>
      </c>
      <c r="F16" s="4">
        <f ca="1">[1]!thsiFinD("ths_expma_stock",$A16,$A$1,7,100,100)</f>
        <v>10.413624192938</v>
      </c>
      <c r="G16" s="4">
        <f ca="1">[1]!thsiFinD("ths_rsi_stock",$A16,$A$1,7,100,100)</f>
        <v>38.964509353053998</v>
      </c>
      <c r="H16" s="4">
        <f ca="1">[1]!thsiFinD("ths_adtm_stock",$A16,$A$1,7,3,100,100,100)</f>
        <v>-0.2</v>
      </c>
      <c r="I16" s="4">
        <f ca="1">[1]!thsiFinD("ths_bbiboll_stock",$A16,$A$1,7,3,100,100,100)</f>
        <v>10.596145833333001</v>
      </c>
      <c r="J16" s="4">
        <f ca="1">[1]!thsiFinD("ths_dptb_stock",$A16,$A$1,7,104,100,100)</f>
        <v>0.71428571428570997</v>
      </c>
      <c r="K16" s="4">
        <f ca="1">[1]!thsiFinD("ths_srmi_stock",$A16,$A$1,7,100,100)</f>
        <v>-3.9851714550510002E-2</v>
      </c>
      <c r="L16" s="4">
        <f ca="1">[1]!thsiFinD("ths_atr_stock",$A16,$A$1,7,101,100,100)</f>
        <v>0.53714285714286003</v>
      </c>
      <c r="M16" s="4">
        <f ca="1">[1]!thsiFinD("ths_vol_w_stock",$A16,$A$1)/1000000</f>
        <v>10.947369</v>
      </c>
      <c r="N16" s="4">
        <f ca="1">[1]!thsiFinD("ths_turnover_ratio_w_stock",$A16,$A$1)</f>
        <v>6.0427485291603</v>
      </c>
      <c r="O16" s="4">
        <f ca="1">[1]!thsiFinD("ths_relative_chg_ratio_w_stock",$A16,$A$1,104,100)</f>
        <v>2.7798280034532001</v>
      </c>
      <c r="P16" s="4"/>
    </row>
    <row r="17" spans="1:16" x14ac:dyDescent="0.25">
      <c r="A17" s="2" t="s">
        <v>43</v>
      </c>
      <c r="B17" s="2" t="s">
        <v>44</v>
      </c>
      <c r="C17" s="4">
        <f ca="1">[1]!thsiFinD("ths_vol_ratio_stock",$A17,$A$1,7,100)</f>
        <v>0.81406157711302995</v>
      </c>
      <c r="D17" s="4">
        <f ca="1">[1]!thsiFinD("ths_cr_stock",$A17,$A$1,7,100,100)</f>
        <v>453.06748466258</v>
      </c>
      <c r="E17" s="4">
        <f ca="1">[1]!thsiFinD("ths_mfi_stock",$A17,$A$1,7,100,100)</f>
        <v>73.927682888703004</v>
      </c>
      <c r="F17" s="4">
        <f ca="1">[1]!thsiFinD("ths_expma_stock",$A17,$A$1,7,100,100)</f>
        <v>14.977321049285999</v>
      </c>
      <c r="G17" s="4">
        <f ca="1">[1]!thsiFinD("ths_rsi_stock",$A17,$A$1,7,100,100)</f>
        <v>75.880890937700997</v>
      </c>
      <c r="H17" s="4">
        <f ca="1">[1]!thsiFinD("ths_adtm_stock",$A17,$A$1,7,3,100,100,100)</f>
        <v>0.90296495956873002</v>
      </c>
      <c r="I17" s="4">
        <f ca="1">[1]!thsiFinD("ths_bbiboll_stock",$A17,$A$1,7,3,100,100,100)</f>
        <v>14.661041666667</v>
      </c>
      <c r="J17" s="4">
        <f ca="1">[1]!thsiFinD("ths_dptb_stock",$A17,$A$1,7,104,100,100)</f>
        <v>0.42857142857142999</v>
      </c>
      <c r="K17" s="4">
        <f ca="1">[1]!thsiFinD("ths_srmi_stock",$A17,$A$1,7,100,100)</f>
        <v>0.1447963800905</v>
      </c>
      <c r="L17" s="4">
        <f ca="1">[1]!thsiFinD("ths_atr_stock",$A17,$A$1,7,101,100,100)</f>
        <v>0.85857142857142998</v>
      </c>
      <c r="M17" s="4">
        <f ca="1">[1]!thsiFinD("ths_vol_w_stock",$A17,$A$1)/1000000</f>
        <v>574.11390600000004</v>
      </c>
      <c r="N17" s="4">
        <f ca="1">[1]!thsiFinD("ths_turnover_ratio_w_stock",$A17,$A$1)</f>
        <v>36.802211160214</v>
      </c>
      <c r="O17" s="4">
        <f ca="1">[1]!thsiFinD("ths_relative_chg_ratio_w_stock",$A17,$A$1,104,100)</f>
        <v>6.0781414471737003</v>
      </c>
      <c r="P17" s="4"/>
    </row>
    <row r="18" spans="1:16" x14ac:dyDescent="0.25">
      <c r="A18" s="2" t="s">
        <v>45</v>
      </c>
      <c r="B18" s="2" t="s">
        <v>46</v>
      </c>
      <c r="C18" s="4">
        <f ca="1">[1]!thsiFinD("ths_vol_ratio_stock",$A18,$A$1,7,100)</f>
        <v>3.4242737372889E-2</v>
      </c>
      <c r="D18" s="4">
        <f ca="1">[1]!thsiFinD("ths_cr_stock",$A18,$A$1,7,100,100)</f>
        <v>23.214285714286</v>
      </c>
      <c r="E18" s="4">
        <f ca="1">[1]!thsiFinD("ths_mfi_stock",$A18,$A$1,7,100,100)</f>
        <v>21.744634108083002</v>
      </c>
      <c r="F18" s="4">
        <f ca="1">[1]!thsiFinD("ths_expma_stock",$A18,$A$1,7,100,100)</f>
        <v>1.9654119099283001</v>
      </c>
      <c r="G18" s="4">
        <f ca="1">[1]!thsiFinD("ths_rsi_stock",$A18,$A$1,7,100,100)</f>
        <v>46.941859998634001</v>
      </c>
      <c r="H18" s="4">
        <f ca="1">[1]!thsiFinD("ths_adtm_stock",$A18,$A$1,7,3,100,100,100)</f>
        <v>1</v>
      </c>
      <c r="I18" s="4">
        <f ca="1">[1]!thsiFinD("ths_bbiboll_stock",$A18,$A$1,7,3,100,100,100)</f>
        <v>2.0277083333333001</v>
      </c>
      <c r="J18" s="4">
        <f ca="1">[1]!thsiFinD("ths_dptb_stock",$A18,$A$1,7,104,100,100)</f>
        <v>0.14285714285713999</v>
      </c>
      <c r="K18" s="4">
        <f ca="1">[1]!thsiFinD("ths_srmi_stock",$A18,$A$1,7,100,100)</f>
        <v>-3.7914691943128E-2</v>
      </c>
      <c r="L18" s="4">
        <f ca="1">[1]!thsiFinD("ths_atr_stock",$A18,$A$1,7,101,100,100)</f>
        <v>0.11</v>
      </c>
      <c r="M18" s="4">
        <f ca="1">[1]!thsiFinD("ths_vol_w_stock",$A18,$A$1)/1000000</f>
        <v>9.2280619999999995</v>
      </c>
      <c r="N18" s="4">
        <f ca="1">[1]!thsiFinD("ths_turnover_ratio_w_stock",$A18,$A$1)</f>
        <v>6.6505564002022997</v>
      </c>
      <c r="O18" s="4">
        <f ca="1">[1]!thsiFinD("ths_relative_chg_ratio_w_stock",$A18,$A$1,104,100)</f>
        <v>13.066284214713001</v>
      </c>
      <c r="P18" s="4"/>
    </row>
    <row r="19" spans="1:16" x14ac:dyDescent="0.25">
      <c r="A19" s="2" t="s">
        <v>47</v>
      </c>
      <c r="B19" s="2" t="s">
        <v>48</v>
      </c>
      <c r="C19" s="4">
        <f ca="1">[1]!thsiFinD("ths_vol_ratio_stock",$A19,$A$1,7,100)</f>
        <v>0.76437382945703003</v>
      </c>
      <c r="D19" s="4">
        <f ca="1">[1]!thsiFinD("ths_cr_stock",$A19,$A$1,7,100,100)</f>
        <v>68.274111675127003</v>
      </c>
      <c r="E19" s="4">
        <f ca="1">[1]!thsiFinD("ths_mfi_stock",$A19,$A$1,7,100,100)</f>
        <v>48.960702905847</v>
      </c>
      <c r="F19" s="4">
        <f ca="1">[1]!thsiFinD("ths_expma_stock",$A19,$A$1,7,100,100)</f>
        <v>14.05718171252</v>
      </c>
      <c r="G19" s="4">
        <f ca="1">[1]!thsiFinD("ths_rsi_stock",$A19,$A$1,7,100,100)</f>
        <v>41.917383792385998</v>
      </c>
      <c r="H19" s="4">
        <f ca="1">[1]!thsiFinD("ths_adtm_stock",$A19,$A$1,7,3,100,100,100)</f>
        <v>0.28395061728394999</v>
      </c>
      <c r="I19" s="4">
        <f ca="1">[1]!thsiFinD("ths_bbiboll_stock",$A19,$A$1,7,3,100,100,100)</f>
        <v>14.163437500000001</v>
      </c>
      <c r="J19" s="4">
        <f ca="1">[1]!thsiFinD("ths_dptb_stock",$A19,$A$1,7,104,100,100)</f>
        <v>0.71428571428570997</v>
      </c>
      <c r="K19" s="4">
        <f ca="1">[1]!thsiFinD("ths_srmi_stock",$A19,$A$1,7,100,100)</f>
        <v>-2.2948539638387E-2</v>
      </c>
      <c r="L19" s="4">
        <f ca="1">[1]!thsiFinD("ths_atr_stock",$A19,$A$1,7,101,100,100)</f>
        <v>0.32857142857143001</v>
      </c>
      <c r="M19" s="4">
        <f ca="1">[1]!thsiFinD("ths_vol_w_stock",$A19,$A$1)/1000000</f>
        <v>9.1488929999999993</v>
      </c>
      <c r="N19" s="4">
        <f ca="1">[1]!thsiFinD("ths_turnover_ratio_w_stock",$A19,$A$1)</f>
        <v>2.3292764733042999</v>
      </c>
      <c r="O19" s="4">
        <f ca="1">[1]!thsiFinD("ths_relative_chg_ratio_w_stock",$A19,$A$1,104,100)</f>
        <v>2.2093530424619998</v>
      </c>
      <c r="P19" s="4"/>
    </row>
    <row r="20" spans="1:16" x14ac:dyDescent="0.25">
      <c r="A20" s="2" t="s">
        <v>49</v>
      </c>
      <c r="B20" s="2" t="s">
        <v>50</v>
      </c>
      <c r="C20" s="4">
        <f ca="1">[1]!thsiFinD("ths_vol_ratio_stock",$A20,$A$1,7,100)</f>
        <v>0.65495166753185996</v>
      </c>
      <c r="D20" s="4">
        <f ca="1">[1]!thsiFinD("ths_cr_stock",$A20,$A$1,7,100,100)</f>
        <v>49.546827794560997</v>
      </c>
      <c r="E20" s="4">
        <f ca="1">[1]!thsiFinD("ths_mfi_stock",$A20,$A$1,7,100,100)</f>
        <v>54.714188976235</v>
      </c>
      <c r="F20" s="4">
        <f ca="1">[1]!thsiFinD("ths_expma_stock",$A20,$A$1,7,100,100)</f>
        <v>9.3352409386000996</v>
      </c>
      <c r="G20" s="4">
        <f ca="1">[1]!thsiFinD("ths_rsi_stock",$A20,$A$1,7,100,100)</f>
        <v>35.246297005610998</v>
      </c>
      <c r="H20" s="4">
        <f ca="1">[1]!thsiFinD("ths_adtm_stock",$A20,$A$1,7,3,100,100,100)</f>
        <v>0.21739130434782999</v>
      </c>
      <c r="I20" s="4">
        <f ca="1">[1]!thsiFinD("ths_bbiboll_stock",$A20,$A$1,7,3,100,100,100)</f>
        <v>9.4314583333332997</v>
      </c>
      <c r="J20" s="4">
        <f ca="1">[1]!thsiFinD("ths_dptb_stock",$A20,$A$1,7,104,100,100)</f>
        <v>0.42857142857142999</v>
      </c>
      <c r="K20" s="4">
        <f ca="1">[1]!thsiFinD("ths_srmi_stock",$A20,$A$1,7,100,100)</f>
        <v>-4.0709812108559999E-2</v>
      </c>
      <c r="L20" s="4">
        <f ca="1">[1]!thsiFinD("ths_atr_stock",$A20,$A$1,7,101,100,100)</f>
        <v>0.28857142857142998</v>
      </c>
      <c r="M20" s="4">
        <f ca="1">[1]!thsiFinD("ths_vol_w_stock",$A20,$A$1)/1000000</f>
        <v>11.999502</v>
      </c>
      <c r="N20" s="4">
        <f ca="1">[1]!thsiFinD("ths_turnover_ratio_w_stock",$A20,$A$1)</f>
        <v>3.3083150646797002</v>
      </c>
      <c r="O20" s="4">
        <f ca="1">[1]!thsiFinD("ths_relative_chg_ratio_w_stock",$A20,$A$1,104,100)</f>
        <v>-3.5582663877386</v>
      </c>
      <c r="P20" s="4"/>
    </row>
    <row r="21" spans="1:16" x14ac:dyDescent="0.25">
      <c r="A21" s="2" t="s">
        <v>51</v>
      </c>
      <c r="B21" s="2" t="s">
        <v>52</v>
      </c>
      <c r="C21" s="4">
        <f ca="1">[1]!thsiFinD("ths_vol_ratio_stock",$A21,$A$1,7,100)</f>
        <v>1.1841549063724</v>
      </c>
      <c r="D21" s="4">
        <f ca="1">[1]!thsiFinD("ths_cr_stock",$A21,$A$1,7,100,100)</f>
        <v>84.974093264247998</v>
      </c>
      <c r="E21" s="4">
        <f ca="1">[1]!thsiFinD("ths_mfi_stock",$A21,$A$1,7,100,100)</f>
        <v>27.226755793538</v>
      </c>
      <c r="F21" s="4">
        <f ca="1">[1]!thsiFinD("ths_expma_stock",$A21,$A$1,7,100,100)</f>
        <v>7.2902872644074996</v>
      </c>
      <c r="G21" s="4">
        <f ca="1">[1]!thsiFinD("ths_rsi_stock",$A21,$A$1,7,100,100)</f>
        <v>41.928511659774998</v>
      </c>
      <c r="H21" s="4">
        <f ca="1">[1]!thsiFinD("ths_adtm_stock",$A21,$A$1,7,3,100,100,100)</f>
        <v>0.38235294117647001</v>
      </c>
      <c r="I21" s="4">
        <f ca="1">[1]!thsiFinD("ths_bbiboll_stock",$A21,$A$1,7,3,100,100,100)</f>
        <v>7.3126041666667003</v>
      </c>
      <c r="J21" s="4">
        <f ca="1">[1]!thsiFinD("ths_dptb_stock",$A21,$A$1,7,104,100,100)</f>
        <v>0.85714285714285998</v>
      </c>
      <c r="K21" s="4">
        <f ca="1">[1]!thsiFinD("ths_srmi_stock",$A21,$A$1,7,100,100)</f>
        <v>-2.1592442645074001E-2</v>
      </c>
      <c r="L21" s="4">
        <f ca="1">[1]!thsiFinD("ths_atr_stock",$A21,$A$1,7,101,100,100)</f>
        <v>0.17</v>
      </c>
      <c r="M21" s="4">
        <f ca="1">[1]!thsiFinD("ths_vol_w_stock",$A21,$A$1)/1000000</f>
        <v>87.994502999999995</v>
      </c>
      <c r="N21" s="4">
        <f ca="1">[1]!thsiFinD("ths_turnover_ratio_w_stock",$A21,$A$1)</f>
        <v>1.8496382376406999</v>
      </c>
      <c r="O21" s="4">
        <f ca="1">[1]!thsiFinD("ths_relative_chg_ratio_w_stock",$A21,$A$1,104,100)</f>
        <v>-0.84992953306024999</v>
      </c>
      <c r="P21" s="4"/>
    </row>
    <row r="22" spans="1:16" x14ac:dyDescent="0.25">
      <c r="A22" s="2" t="s">
        <v>53</v>
      </c>
      <c r="B22" s="2" t="s">
        <v>54</v>
      </c>
      <c r="C22" s="4">
        <f ca="1">[1]!thsiFinD("ths_vol_ratio_stock",$A22,$A$1,7,100)</f>
        <v>1.1575626070817999</v>
      </c>
      <c r="D22" s="4">
        <f ca="1">[1]!thsiFinD("ths_cr_stock",$A22,$A$1,7,100,100)</f>
        <v>38.255386232265003</v>
      </c>
      <c r="E22" s="4">
        <f ca="1">[1]!thsiFinD("ths_mfi_stock",$A22,$A$1,7,100,100)</f>
        <v>36.455572541549003</v>
      </c>
      <c r="F22" s="4">
        <f ca="1">[1]!thsiFinD("ths_expma_stock",$A22,$A$1,7,100,100)</f>
        <v>36.137546160741998</v>
      </c>
      <c r="G22" s="4">
        <f ca="1">[1]!thsiFinD("ths_rsi_stock",$A22,$A$1,7,100,100)</f>
        <v>23.584862663644</v>
      </c>
      <c r="H22" s="4">
        <f ca="1">[1]!thsiFinD("ths_adtm_stock",$A22,$A$1,7,3,100,100,100)</f>
        <v>-0.63557483731020004</v>
      </c>
      <c r="I22" s="4">
        <f ca="1">[1]!thsiFinD("ths_bbiboll_stock",$A22,$A$1,7,3,100,100,100)</f>
        <v>36.569270833333</v>
      </c>
      <c r="J22" s="4">
        <f ca="1">[1]!thsiFinD("ths_dptb_stock",$A22,$A$1,7,104,100,100)</f>
        <v>0.42857142857142999</v>
      </c>
      <c r="K22" s="4">
        <f ca="1">[1]!thsiFinD("ths_srmi_stock",$A22,$A$1,7,100,100)</f>
        <v>-7.9744816586921993E-2</v>
      </c>
      <c r="L22" s="4">
        <f ca="1">[1]!thsiFinD("ths_atr_stock",$A22,$A$1,7,101,100,100)</f>
        <v>1.2542857142857</v>
      </c>
      <c r="M22" s="4">
        <f ca="1">[1]!thsiFinD("ths_vol_w_stock",$A22,$A$1)/1000000</f>
        <v>22.999742999999999</v>
      </c>
      <c r="N22" s="4">
        <f ca="1">[1]!thsiFinD("ths_turnover_ratio_w_stock",$A22,$A$1)</f>
        <v>4.8111210984593002</v>
      </c>
      <c r="O22" s="4">
        <f ca="1">[1]!thsiFinD("ths_relative_chg_ratio_w_stock",$A22,$A$1,104,100)</f>
        <v>-8.1028665827987005</v>
      </c>
      <c r="P22" s="4"/>
    </row>
    <row r="23" spans="1:16" x14ac:dyDescent="0.25">
      <c r="A23" s="2" t="s">
        <v>55</v>
      </c>
      <c r="B23" s="2" t="s">
        <v>56</v>
      </c>
      <c r="C23" s="4">
        <f ca="1">[1]!thsiFinD("ths_vol_ratio_stock",$A23,$A$1,7,100)</f>
        <v>0.97041816490865995</v>
      </c>
      <c r="D23" s="4">
        <f ca="1">[1]!thsiFinD("ths_cr_stock",$A23,$A$1,7,100,100)</f>
        <v>37.964774951076002</v>
      </c>
      <c r="E23" s="4">
        <f ca="1">[1]!thsiFinD("ths_mfi_stock",$A23,$A$1,7,100,100)</f>
        <v>29.381921917332001</v>
      </c>
      <c r="F23" s="4">
        <f ca="1">[1]!thsiFinD("ths_expma_stock",$A23,$A$1,7,100,100)</f>
        <v>11.245130676267999</v>
      </c>
      <c r="G23" s="4">
        <f ca="1">[1]!thsiFinD("ths_rsi_stock",$A23,$A$1,7,100,100)</f>
        <v>36.496907245640003</v>
      </c>
      <c r="H23" s="4">
        <f ca="1">[1]!thsiFinD("ths_adtm_stock",$A23,$A$1,7,3,100,100,100)</f>
        <v>-0.43589743589744001</v>
      </c>
      <c r="I23" s="4">
        <f ca="1">[1]!thsiFinD("ths_bbiboll_stock",$A23,$A$1,7,3,100,100,100)</f>
        <v>11.363333333332999</v>
      </c>
      <c r="J23" s="4">
        <f ca="1">[1]!thsiFinD("ths_dptb_stock",$A23,$A$1,7,104,100,100)</f>
        <v>0.57142857142856995</v>
      </c>
      <c r="K23" s="4">
        <f ca="1">[1]!thsiFinD("ths_srmi_stock",$A23,$A$1,7,100,100)</f>
        <v>-5.7627118644067998E-2</v>
      </c>
      <c r="L23" s="4">
        <f ca="1">[1]!thsiFinD("ths_atr_stock",$A23,$A$1,7,101,100,100)</f>
        <v>0.33571428571429002</v>
      </c>
      <c r="M23" s="4">
        <f ca="1">[1]!thsiFinD("ths_vol_w_stock",$A23,$A$1)/1000000</f>
        <v>9.2121689999999994</v>
      </c>
      <c r="N23" s="4">
        <f ca="1">[1]!thsiFinD("ths_turnover_ratio_w_stock",$A23,$A$1)</f>
        <v>1.0331481730705001</v>
      </c>
      <c r="O23" s="4">
        <f ca="1">[1]!thsiFinD("ths_relative_chg_ratio_w_stock",$A23,$A$1,104,100)</f>
        <v>-1.0284471912527</v>
      </c>
      <c r="P23" s="4"/>
    </row>
    <row r="24" spans="1:16" x14ac:dyDescent="0.25">
      <c r="A24" s="2" t="s">
        <v>57</v>
      </c>
      <c r="B24" s="2" t="s">
        <v>58</v>
      </c>
      <c r="C24" s="4">
        <f ca="1">[1]!thsiFinD("ths_vol_ratio_stock",$A24,$A$1,7,100)</f>
        <v>0.89020777941207996</v>
      </c>
      <c r="D24" s="4">
        <f ca="1">[1]!thsiFinD("ths_cr_stock",$A24,$A$1,7,100,100)</f>
        <v>81.481481481480998</v>
      </c>
      <c r="E24" s="4">
        <f ca="1">[1]!thsiFinD("ths_mfi_stock",$A24,$A$1,7,100,100)</f>
        <v>43.587164742256</v>
      </c>
      <c r="F24" s="4">
        <f ca="1">[1]!thsiFinD("ths_expma_stock",$A24,$A$1,7,100,100)</f>
        <v>5.4582920407015996</v>
      </c>
      <c r="G24" s="4">
        <f ca="1">[1]!thsiFinD("ths_rsi_stock",$A24,$A$1,7,100,100)</f>
        <v>41.700596169664003</v>
      </c>
      <c r="H24" s="4">
        <f ca="1">[1]!thsiFinD("ths_adtm_stock",$A24,$A$1,7,3,100,100,100)</f>
        <v>-0.4</v>
      </c>
      <c r="I24" s="4">
        <f ca="1">[1]!thsiFinD("ths_bbiboll_stock",$A24,$A$1,7,3,100,100,100)</f>
        <v>5.4921875</v>
      </c>
      <c r="J24" s="4">
        <f ca="1">[1]!thsiFinD("ths_dptb_stock",$A24,$A$1,7,104,100,100)</f>
        <v>0.71428571428570997</v>
      </c>
      <c r="K24" s="4">
        <f ca="1">[1]!thsiFinD("ths_srmi_stock",$A24,$A$1,7,100,100)</f>
        <v>-1.0889292196007001E-2</v>
      </c>
      <c r="L24" s="4">
        <f ca="1">[1]!thsiFinD("ths_atr_stock",$A24,$A$1,7,101,100,100)</f>
        <v>0.14285714285713999</v>
      </c>
      <c r="M24" s="4">
        <f ca="1">[1]!thsiFinD("ths_vol_w_stock",$A24,$A$1)/1000000</f>
        <v>23.313102000000001</v>
      </c>
      <c r="N24" s="4">
        <f ca="1">[1]!thsiFinD("ths_turnover_ratio_w_stock",$A24,$A$1)</f>
        <v>1.3776723589657001</v>
      </c>
      <c r="O24" s="4">
        <f ca="1">[1]!thsiFinD("ths_relative_chg_ratio_w_stock",$A24,$A$1,104,100)</f>
        <v>0.91158808211590003</v>
      </c>
      <c r="P24" s="4"/>
    </row>
    <row r="25" spans="1:16" x14ac:dyDescent="0.25">
      <c r="A25" s="2" t="s">
        <v>59</v>
      </c>
      <c r="B25" s="2" t="s">
        <v>60</v>
      </c>
      <c r="C25" s="4">
        <f ca="1">[1]!thsiFinD("ths_vol_ratio_stock",$A25,$A$1,7,100)</f>
        <v>0.88241802884499998</v>
      </c>
      <c r="D25" s="4">
        <f ca="1">[1]!thsiFinD("ths_cr_stock",$A25,$A$1,7,100,100)</f>
        <v>52.112676056338003</v>
      </c>
      <c r="E25" s="4">
        <f ca="1">[1]!thsiFinD("ths_mfi_stock",$A25,$A$1,7,100,100)</f>
        <v>28.629546857880001</v>
      </c>
      <c r="F25" s="4">
        <f ca="1">[1]!thsiFinD("ths_expma_stock",$A25,$A$1,7,100,100)</f>
        <v>2.5959979521076999</v>
      </c>
      <c r="G25" s="4">
        <f ca="1">[1]!thsiFinD("ths_rsi_stock",$A25,$A$1,7,100,100)</f>
        <v>39.503846267520998</v>
      </c>
      <c r="H25" s="4">
        <f ca="1">[1]!thsiFinD("ths_adtm_stock",$A25,$A$1,7,3,100,100,100)</f>
        <v>-0.27777777777778001</v>
      </c>
      <c r="I25" s="4">
        <f ca="1">[1]!thsiFinD("ths_bbiboll_stock",$A25,$A$1,7,3,100,100,100)</f>
        <v>2.6269791666666999</v>
      </c>
      <c r="J25" s="4">
        <f ca="1">[1]!thsiFinD("ths_dptb_stock",$A25,$A$1,7,104,100,100)</f>
        <v>0.71428571428570997</v>
      </c>
      <c r="K25" s="4">
        <f ca="1">[1]!thsiFinD("ths_srmi_stock",$A25,$A$1,7,100,100)</f>
        <v>-6.2043795620437998E-2</v>
      </c>
      <c r="L25" s="4">
        <f ca="1">[1]!thsiFinD("ths_atr_stock",$A25,$A$1,7,101,100,100)</f>
        <v>0.10285714285714</v>
      </c>
      <c r="M25" s="4">
        <f ca="1">[1]!thsiFinD("ths_vol_w_stock",$A25,$A$1)/1000000</f>
        <v>45.159581000000003</v>
      </c>
      <c r="N25" s="4">
        <f ca="1">[1]!thsiFinD("ths_turnover_ratio_w_stock",$A25,$A$1)</f>
        <v>1.1281760282908</v>
      </c>
      <c r="O25" s="4">
        <f ca="1">[1]!thsiFinD("ths_relative_chg_ratio_w_stock",$A25,$A$1,104,100)</f>
        <v>-1.7399270693993001</v>
      </c>
      <c r="P25" s="4"/>
    </row>
    <row r="26" spans="1:16" x14ac:dyDescent="0.25">
      <c r="A26" s="2" t="s">
        <v>61</v>
      </c>
      <c r="B26" s="2" t="s">
        <v>62</v>
      </c>
      <c r="C26" s="4">
        <f ca="1">[1]!thsiFinD("ths_vol_ratio_stock",$A26,$A$1,7,100)</f>
        <v>2.0611825463133999</v>
      </c>
      <c r="D26" s="4">
        <f ca="1">[1]!thsiFinD("ths_cr_stock",$A26,$A$1,7,100,100)</f>
        <v>171.54471544716</v>
      </c>
      <c r="E26" s="4">
        <f ca="1">[1]!thsiFinD("ths_mfi_stock",$A26,$A$1,7,100,100)</f>
        <v>78.780984618439007</v>
      </c>
      <c r="F26" s="4">
        <f ca="1">[1]!thsiFinD("ths_expma_stock",$A26,$A$1,7,100,100)</f>
        <v>15.851583402498999</v>
      </c>
      <c r="G26" s="4">
        <f ca="1">[1]!thsiFinD("ths_rsi_stock",$A26,$A$1,7,100,100)</f>
        <v>58.768399006849997</v>
      </c>
      <c r="H26" s="4">
        <f ca="1">[1]!thsiFinD("ths_adtm_stock",$A26,$A$1,7,3,100,100,100)</f>
        <v>0.18382352941176</v>
      </c>
      <c r="I26" s="4">
        <f ca="1">[1]!thsiFinD("ths_bbiboll_stock",$A26,$A$1,7,3,100,100,100)</f>
        <v>15.877708333333</v>
      </c>
      <c r="J26" s="4">
        <f ca="1">[1]!thsiFinD("ths_dptb_stock",$A26,$A$1,7,104,100,100)</f>
        <v>0.71428571428570997</v>
      </c>
      <c r="K26" s="4">
        <f ca="1">[1]!thsiFinD("ths_srmi_stock",$A26,$A$1,7,100,100)</f>
        <v>1.7412935323382998E-2</v>
      </c>
      <c r="L26" s="4">
        <f ca="1">[1]!thsiFinD("ths_atr_stock",$A26,$A$1,7,101,100,100)</f>
        <v>0.47714285714285998</v>
      </c>
      <c r="M26" s="4">
        <f ca="1">[1]!thsiFinD("ths_vol_w_stock",$A26,$A$1)/1000000</f>
        <v>65.047892000000004</v>
      </c>
      <c r="N26" s="4">
        <f ca="1">[1]!thsiFinD("ths_turnover_ratio_w_stock",$A26,$A$1)</f>
        <v>10.088638799239</v>
      </c>
      <c r="O26" s="4">
        <f ca="1">[1]!thsiFinD("ths_relative_chg_ratio_w_stock",$A26,$A$1,104,100)</f>
        <v>6.0096272978021998</v>
      </c>
      <c r="P26" s="4"/>
    </row>
    <row r="27" spans="1:16" x14ac:dyDescent="0.25">
      <c r="A27" s="2" t="s">
        <v>63</v>
      </c>
      <c r="B27" s="2" t="s">
        <v>64</v>
      </c>
      <c r="C27" s="4">
        <f ca="1">[1]!thsiFinD("ths_vol_ratio_stock",$A27,$A$1,7,100)</f>
        <v>2.2085863249178002</v>
      </c>
      <c r="D27" s="4">
        <f ca="1">[1]!thsiFinD("ths_cr_stock",$A27,$A$1,7,100,100)</f>
        <v>43.514070006864003</v>
      </c>
      <c r="E27" s="4">
        <f ca="1">[1]!thsiFinD("ths_mfi_stock",$A27,$A$1,7,100,100)</f>
        <v>44.046244968453003</v>
      </c>
      <c r="F27" s="4">
        <f ca="1">[1]!thsiFinD("ths_expma_stock",$A27,$A$1,7,100,100)</f>
        <v>28.420482007335</v>
      </c>
      <c r="G27" s="4">
        <f ca="1">[1]!thsiFinD("ths_rsi_stock",$A27,$A$1,7,100,100)</f>
        <v>25.391002095754001</v>
      </c>
      <c r="H27" s="4">
        <f ca="1">[1]!thsiFinD("ths_adtm_stock",$A27,$A$1,7,3,100,100,100)</f>
        <v>0.26315789473683998</v>
      </c>
      <c r="I27" s="4">
        <f ca="1">[1]!thsiFinD("ths_bbiboll_stock",$A27,$A$1,7,3,100,100,100)</f>
        <v>28.653020833332999</v>
      </c>
      <c r="J27" s="4">
        <f ca="1">[1]!thsiFinD("ths_dptb_stock",$A27,$A$1,7,104,100,100)</f>
        <v>0.42857142857142999</v>
      </c>
      <c r="K27" s="4">
        <f ca="1">[1]!thsiFinD("ths_srmi_stock",$A27,$A$1,7,100,100)</f>
        <v>-7.5885328836425001E-2</v>
      </c>
      <c r="L27" s="4">
        <f ca="1">[1]!thsiFinD("ths_atr_stock",$A27,$A$1,7,101,100,100)</f>
        <v>1.0114285714286</v>
      </c>
      <c r="M27" s="4">
        <f ca="1">[1]!thsiFinD("ths_vol_w_stock",$A27,$A$1)/1000000</f>
        <v>84.207183000000001</v>
      </c>
      <c r="N27" s="4">
        <f ca="1">[1]!thsiFinD("ths_turnover_ratio_w_stock",$A27,$A$1)</f>
        <v>15.306103157545</v>
      </c>
      <c r="O27" s="4">
        <f ca="1">[1]!thsiFinD("ths_relative_chg_ratio_w_stock",$A27,$A$1,104,100)</f>
        <v>-2.6095386784475001</v>
      </c>
      <c r="P27" s="4"/>
    </row>
    <row r="28" spans="1:16" x14ac:dyDescent="0.25">
      <c r="A28" s="2" t="s">
        <v>65</v>
      </c>
      <c r="B28" s="2" t="s">
        <v>66</v>
      </c>
      <c r="C28" s="4">
        <f ca="1">[1]!thsiFinD("ths_vol_ratio_stock",$A28,$A$1,7,100)</f>
        <v>0.40819198899953002</v>
      </c>
      <c r="D28" s="4">
        <f ca="1">[1]!thsiFinD("ths_cr_stock",$A28,$A$1,7,100,100)</f>
        <v>27.419354838709999</v>
      </c>
      <c r="E28" s="4">
        <f ca="1">[1]!thsiFinD("ths_mfi_stock",$A28,$A$1,7,100,100)</f>
        <v>34.562163272258999</v>
      </c>
      <c r="F28" s="4">
        <f ca="1">[1]!thsiFinD("ths_expma_stock",$A28,$A$1,7,100,100)</f>
        <v>4.8932616299502003</v>
      </c>
      <c r="G28" s="4">
        <f ca="1">[1]!thsiFinD("ths_rsi_stock",$A28,$A$1,7,100,100)</f>
        <v>51.482050072324</v>
      </c>
      <c r="H28" s="4">
        <f ca="1">[1]!thsiFinD("ths_adtm_stock",$A28,$A$1,7,3,100,100,100)</f>
        <v>-0.25862068965516999</v>
      </c>
      <c r="I28" s="4">
        <f ca="1">[1]!thsiFinD("ths_bbiboll_stock",$A28,$A$1,7,3,100,100,100)</f>
        <v>4.859375</v>
      </c>
      <c r="J28" s="4">
        <f ca="1">[1]!thsiFinD("ths_dptb_stock",$A28,$A$1,7,104,100,100)</f>
        <v>0.57142857142856995</v>
      </c>
      <c r="K28" s="4">
        <f ca="1">[1]!thsiFinD("ths_srmi_stock",$A28,$A$1,7,100,100)</f>
        <v>-8.7686567164178997E-2</v>
      </c>
      <c r="L28" s="4">
        <f ca="1">[1]!thsiFinD("ths_atr_stock",$A28,$A$1,7,101,100,100)</f>
        <v>0.22714285714286001</v>
      </c>
      <c r="M28" s="4">
        <f ca="1">[1]!thsiFinD("ths_vol_w_stock",$A28,$A$1)/1000000</f>
        <v>120.951561</v>
      </c>
      <c r="N28" s="4">
        <f ca="1">[1]!thsiFinD("ths_turnover_ratio_w_stock",$A28,$A$1)</f>
        <v>4.9300666014339001</v>
      </c>
      <c r="O28" s="4">
        <f ca="1">[1]!thsiFinD("ths_relative_chg_ratio_w_stock",$A28,$A$1,104,100)</f>
        <v>2.7865880821158999</v>
      </c>
      <c r="P28" s="4"/>
    </row>
    <row r="29" spans="1:16" x14ac:dyDescent="0.25">
      <c r="A29" s="2" t="s">
        <v>67</v>
      </c>
      <c r="B29" s="2" t="s">
        <v>68</v>
      </c>
      <c r="C29" s="4">
        <f ca="1">[1]!thsiFinD("ths_vol_ratio_stock",$A29,$A$1,7,100)</f>
        <v>1.1461140138179999</v>
      </c>
      <c r="D29" s="4">
        <f ca="1">[1]!thsiFinD("ths_cr_stock",$A29,$A$1,7,100,100)</f>
        <v>56.338028169014002</v>
      </c>
      <c r="E29" s="4">
        <f ca="1">[1]!thsiFinD("ths_mfi_stock",$A29,$A$1,7,100,100)</f>
        <v>33.435039625062998</v>
      </c>
      <c r="F29" s="4">
        <f ca="1">[1]!thsiFinD("ths_expma_stock",$A29,$A$1,7,100,100)</f>
        <v>3.1352639529037001</v>
      </c>
      <c r="G29" s="4">
        <f ca="1">[1]!thsiFinD("ths_rsi_stock",$A29,$A$1,7,100,100)</f>
        <v>42.088947693803</v>
      </c>
      <c r="H29" s="4">
        <f ca="1">[1]!thsiFinD("ths_adtm_stock",$A29,$A$1,7,3,100,100,100)</f>
        <v>-0.625</v>
      </c>
      <c r="I29" s="4">
        <f ca="1">[1]!thsiFinD("ths_bbiboll_stock",$A29,$A$1,7,3,100,100,100)</f>
        <v>3.1703125000000001</v>
      </c>
      <c r="J29" s="4">
        <f ca="1">[1]!thsiFinD("ths_dptb_stock",$A29,$A$1,7,104,100,100)</f>
        <v>0.85714285714285998</v>
      </c>
      <c r="K29" s="4">
        <f ca="1">[1]!thsiFinD("ths_srmi_stock",$A29,$A$1,7,100,100)</f>
        <v>-3.9877300613497001E-2</v>
      </c>
      <c r="L29" s="4">
        <f ca="1">[1]!thsiFinD("ths_atr_stock",$A29,$A$1,7,101,100,100)</f>
        <v>0.10714285714286</v>
      </c>
      <c r="M29" s="4">
        <f ca="1">[1]!thsiFinD("ths_vol_w_stock",$A29,$A$1)/1000000</f>
        <v>24.873954999999999</v>
      </c>
      <c r="N29" s="4">
        <f ca="1">[1]!thsiFinD("ths_turnover_ratio_w_stock",$A29,$A$1)</f>
        <v>1.6799241097604001</v>
      </c>
      <c r="O29" s="4">
        <f ca="1">[1]!thsiFinD("ths_relative_chg_ratio_w_stock",$A29,$A$1,104,100)</f>
        <v>0.91158808211590003</v>
      </c>
      <c r="P29" s="4"/>
    </row>
    <row r="30" spans="1:16" x14ac:dyDescent="0.25">
      <c r="A30" s="2" t="s">
        <v>69</v>
      </c>
      <c r="B30" s="2" t="s">
        <v>70</v>
      </c>
      <c r="C30" s="4">
        <f ca="1">[1]!thsiFinD("ths_vol_ratio_stock",$A30,$A$1,7,100)</f>
        <v>1.03855453389</v>
      </c>
      <c r="D30" s="4">
        <f ca="1">[1]!thsiFinD("ths_cr_stock",$A30,$A$1,7,100,100)</f>
        <v>193.96709323582999</v>
      </c>
      <c r="E30" s="4">
        <f ca="1">[1]!thsiFinD("ths_mfi_stock",$A30,$A$1,7,100,100)</f>
        <v>67.460010378969002</v>
      </c>
      <c r="F30" s="4">
        <f ca="1">[1]!thsiFinD("ths_expma_stock",$A30,$A$1,7,100,100)</f>
        <v>10.597480044433</v>
      </c>
      <c r="G30" s="4">
        <f ca="1">[1]!thsiFinD("ths_rsi_stock",$A30,$A$1,7,100,100)</f>
        <v>58.290314458931</v>
      </c>
      <c r="H30" s="4">
        <f ca="1">[1]!thsiFinD("ths_adtm_stock",$A30,$A$1,7,3,100,100,100)</f>
        <v>0.87616099071206999</v>
      </c>
      <c r="I30" s="4">
        <f ca="1">[1]!thsiFinD("ths_bbiboll_stock",$A30,$A$1,7,3,100,100,100)</f>
        <v>10.39875</v>
      </c>
      <c r="J30" s="4">
        <f ca="1">[1]!thsiFinD("ths_dptb_stock",$A30,$A$1,7,104,100,100)</f>
        <v>0.28571428571428997</v>
      </c>
      <c r="K30" s="4">
        <f ca="1">[1]!thsiFinD("ths_srmi_stock",$A30,$A$1,7,100,100)</f>
        <v>6.8160597572361994E-2</v>
      </c>
      <c r="L30" s="4">
        <f ca="1">[1]!thsiFinD("ths_atr_stock",$A30,$A$1,7,101,100,100)</f>
        <v>0.76857142857143002</v>
      </c>
      <c r="M30" s="4">
        <f ca="1">[1]!thsiFinD("ths_vol_w_stock",$A30,$A$1)/1000000</f>
        <v>200.91780299999999</v>
      </c>
      <c r="N30" s="4">
        <f ca="1">[1]!thsiFinD("ths_turnover_ratio_w_stock",$A30,$A$1)</f>
        <v>59.286124172279003</v>
      </c>
      <c r="O30" s="4">
        <f ca="1">[1]!thsiFinD("ths_relative_chg_ratio_w_stock",$A30,$A$1,104,100)</f>
        <v>3.2038516924310998</v>
      </c>
      <c r="P30" s="4"/>
    </row>
    <row r="31" spans="1:16" x14ac:dyDescent="0.25">
      <c r="A31" s="2" t="s">
        <v>71</v>
      </c>
      <c r="B31" s="2" t="s">
        <v>72</v>
      </c>
      <c r="C31" s="4">
        <f ca="1">[1]!thsiFinD("ths_vol_ratio_stock",$A31,$A$1,7,100)</f>
        <v>0.51835417631466996</v>
      </c>
      <c r="D31" s="4">
        <f ca="1">[1]!thsiFinD("ths_cr_stock",$A31,$A$1,7,100,100)</f>
        <v>54.627949183303002</v>
      </c>
      <c r="E31" s="4">
        <f ca="1">[1]!thsiFinD("ths_mfi_stock",$A31,$A$1,7,100,100)</f>
        <v>38.024699091521001</v>
      </c>
      <c r="F31" s="4">
        <f ca="1">[1]!thsiFinD("ths_expma_stock",$A31,$A$1,7,100,100)</f>
        <v>9.8444148534499991</v>
      </c>
      <c r="G31" s="4">
        <f ca="1">[1]!thsiFinD("ths_rsi_stock",$A31,$A$1,7,100,100)</f>
        <v>38.599760222317002</v>
      </c>
      <c r="H31" s="4">
        <f ca="1">[1]!thsiFinD("ths_adtm_stock",$A31,$A$1,7,3,100,100,100)</f>
        <v>-0.44285714285714001</v>
      </c>
      <c r="I31" s="4">
        <f ca="1">[1]!thsiFinD("ths_bbiboll_stock",$A31,$A$1,7,3,100,100,100)</f>
        <v>9.8155208333333004</v>
      </c>
      <c r="J31" s="4">
        <f ca="1">[1]!thsiFinD("ths_dptb_stock",$A31,$A$1,7,104,100,100)</f>
        <v>0.57142857142856995</v>
      </c>
      <c r="K31" s="4">
        <f ca="1">[1]!thsiFinD("ths_srmi_stock",$A31,$A$1,7,100,100)</f>
        <v>-8.0769230769230996E-2</v>
      </c>
      <c r="L31" s="4">
        <f ca="1">[1]!thsiFinD("ths_atr_stock",$A31,$A$1,7,101,100,100)</f>
        <v>0.41428571428570998</v>
      </c>
      <c r="M31" s="4">
        <f ca="1">[1]!thsiFinD("ths_vol_w_stock",$A31,$A$1)/1000000</f>
        <v>153.388361</v>
      </c>
      <c r="N31" s="4">
        <f ca="1">[1]!thsiFinD("ths_turnover_ratio_w_stock",$A31,$A$1)</f>
        <v>6.6649815353118997</v>
      </c>
      <c r="O31" s="4">
        <f ca="1">[1]!thsiFinD("ths_relative_chg_ratio_w_stock",$A31,$A$1,104,100)</f>
        <v>-7.7799114403292</v>
      </c>
      <c r="P31" s="4"/>
    </row>
    <row r="32" spans="1:16" x14ac:dyDescent="0.25">
      <c r="A32" s="2" t="s">
        <v>73</v>
      </c>
      <c r="B32" s="2" t="s">
        <v>74</v>
      </c>
      <c r="C32" s="4">
        <f ca="1">[1]!thsiFinD("ths_vol_ratio_stock",$A32,$A$1,7,100)</f>
        <v>0</v>
      </c>
      <c r="D32" s="4">
        <f ca="1">[1]!thsiFinD("ths_cr_stock",$A32,$A$1,7,100,100)</f>
        <v>38.842975206611001</v>
      </c>
      <c r="E32" s="4">
        <f ca="1">[1]!thsiFinD("ths_mfi_stock",$A32,$A$1,7,100,100)</f>
        <v>43.153341976924999</v>
      </c>
      <c r="F32" s="4">
        <f ca="1">[1]!thsiFinD("ths_expma_stock",$A32,$A$1,7,100,100)</f>
        <v>2.5382830859971</v>
      </c>
      <c r="G32" s="4">
        <f ca="1">[1]!thsiFinD("ths_rsi_stock",$A32,$A$1,7,100,100)</f>
        <v>32.075365419648001</v>
      </c>
      <c r="H32" s="4">
        <f ca="1">[1]!thsiFinD("ths_adtm_stock",$A32,$A$1,7,3,100,100,100)</f>
        <v>0.4375</v>
      </c>
      <c r="I32" s="4">
        <f ca="1">[1]!thsiFinD("ths_bbiboll_stock",$A32,$A$1,7,3,100,100,100)</f>
        <v>2.6072916666667001</v>
      </c>
      <c r="J32" s="4">
        <f ca="1">[1]!thsiFinD("ths_dptb_stock",$A32,$A$1,7,104,100,100)</f>
        <v>0.85714285714285998</v>
      </c>
      <c r="K32" s="4">
        <f ca="1">[1]!thsiFinD("ths_srmi_stock",$A32,$A$1,7,100,100)</f>
        <v>-3.5999999999999997E-2</v>
      </c>
      <c r="L32" s="4">
        <f ca="1">[1]!thsiFinD("ths_atr_stock",$A32,$A$1,7,101,100,100)</f>
        <v>0.10857142857143</v>
      </c>
      <c r="M32" s="4">
        <f ca="1">[1]!thsiFinD("ths_vol_w_stock",$A32,$A$1)/1000000</f>
        <v>0</v>
      </c>
      <c r="N32" s="4">
        <f ca="1">[1]!thsiFinD("ths_turnover_ratio_w_stock",$A32,$A$1)</f>
        <v>0</v>
      </c>
      <c r="O32" s="4">
        <f ca="1">[1]!thsiFinD("ths_relative_chg_ratio_w_stock",$A32,$A$1,104,100)</f>
        <v>0.91158808211590003</v>
      </c>
      <c r="P32" s="4"/>
    </row>
    <row r="33" spans="1:16" x14ac:dyDescent="0.25">
      <c r="A33" s="2" t="s">
        <v>75</v>
      </c>
      <c r="B33" s="2" t="s">
        <v>76</v>
      </c>
      <c r="C33" s="4">
        <f ca="1">[1]!thsiFinD("ths_vol_ratio_stock",$A33,$A$1,7,100)</f>
        <v>1.2741774791969001</v>
      </c>
      <c r="D33" s="4">
        <f ca="1">[1]!thsiFinD("ths_cr_stock",$A33,$A$1,7,100,100)</f>
        <v>54.777070063693998</v>
      </c>
      <c r="E33" s="4">
        <f ca="1">[1]!thsiFinD("ths_mfi_stock",$A33,$A$1,7,100,100)</f>
        <v>44.856815159267001</v>
      </c>
      <c r="F33" s="4">
        <f ca="1">[1]!thsiFinD("ths_expma_stock",$A33,$A$1,7,100,100)</f>
        <v>4.353606026305</v>
      </c>
      <c r="G33" s="4">
        <f ca="1">[1]!thsiFinD("ths_rsi_stock",$A33,$A$1,7,100,100)</f>
        <v>40.856101835314</v>
      </c>
      <c r="H33" s="4">
        <f ca="1">[1]!thsiFinD("ths_adtm_stock",$A33,$A$1,7,3,100,100,100)</f>
        <v>-0.56521739130435</v>
      </c>
      <c r="I33" s="4">
        <f ca="1">[1]!thsiFinD("ths_bbiboll_stock",$A33,$A$1,7,3,100,100,100)</f>
        <v>4.4480208333332998</v>
      </c>
      <c r="J33" s="4">
        <f ca="1">[1]!thsiFinD("ths_dptb_stock",$A33,$A$1,7,104,100,100)</f>
        <v>0.85714285714285998</v>
      </c>
      <c r="K33" s="4">
        <f ca="1">[1]!thsiFinD("ths_srmi_stock",$A33,$A$1,7,100,100)</f>
        <v>-6.8817204301075005E-2</v>
      </c>
      <c r="L33" s="4">
        <f ca="1">[1]!thsiFinD("ths_atr_stock",$A33,$A$1,7,101,100,100)</f>
        <v>0.23428571428570999</v>
      </c>
      <c r="M33" s="4">
        <f ca="1">[1]!thsiFinD("ths_vol_w_stock",$A33,$A$1)/1000000</f>
        <v>39.75094</v>
      </c>
      <c r="N33" s="4">
        <f ca="1">[1]!thsiFinD("ths_turnover_ratio_w_stock",$A33,$A$1)</f>
        <v>5.9866831273115002</v>
      </c>
      <c r="O33" s="4">
        <f ca="1">[1]!thsiFinD("ths_relative_chg_ratio_w_stock",$A33,$A$1,104,100)</f>
        <v>0.91158808211590003</v>
      </c>
      <c r="P33" s="4"/>
    </row>
    <row r="34" spans="1:16" x14ac:dyDescent="0.25">
      <c r="A34" s="2" t="s">
        <v>77</v>
      </c>
      <c r="B34" s="2" t="s">
        <v>78</v>
      </c>
      <c r="C34" s="4">
        <f ca="1">[1]!thsiFinD("ths_vol_ratio_stock",$A34,$A$1,7,100)</f>
        <v>0.68117708492366003</v>
      </c>
      <c r="D34" s="4">
        <f ca="1">[1]!thsiFinD("ths_cr_stock",$A34,$A$1,7,100,100)</f>
        <v>82.727272727271995</v>
      </c>
      <c r="E34" s="4">
        <f ca="1">[1]!thsiFinD("ths_mfi_stock",$A34,$A$1,7,100,100)</f>
        <v>47.055343929189</v>
      </c>
      <c r="F34" s="4">
        <f ca="1">[1]!thsiFinD("ths_expma_stock",$A34,$A$1,7,100,100)</f>
        <v>8.3746905525095006</v>
      </c>
      <c r="G34" s="4">
        <f ca="1">[1]!thsiFinD("ths_rsi_stock",$A34,$A$1,7,100,100)</f>
        <v>46.280134037004999</v>
      </c>
      <c r="H34" s="4">
        <f ca="1">[1]!thsiFinD("ths_adtm_stock",$A34,$A$1,7,3,100,100,100)</f>
        <v>-4.5454545454539003E-2</v>
      </c>
      <c r="I34" s="4">
        <f ca="1">[1]!thsiFinD("ths_bbiboll_stock",$A34,$A$1,7,3,100,100,100)</f>
        <v>8.4358333333332993</v>
      </c>
      <c r="J34" s="4">
        <f ca="1">[1]!thsiFinD("ths_dptb_stock",$A34,$A$1,7,104,100,100)</f>
        <v>0.57142857142856995</v>
      </c>
      <c r="K34" s="4">
        <f ca="1">[1]!thsiFinD("ths_srmi_stock",$A34,$A$1,7,100,100)</f>
        <v>-1.0600706713780999E-2</v>
      </c>
      <c r="L34" s="4">
        <f ca="1">[1]!thsiFinD("ths_atr_stock",$A34,$A$1,7,101,100,100)</f>
        <v>0.29142857142856998</v>
      </c>
      <c r="M34" s="4">
        <f ca="1">[1]!thsiFinD("ths_vol_w_stock",$A34,$A$1)/1000000</f>
        <v>15.608916000000001</v>
      </c>
      <c r="N34" s="4">
        <f ca="1">[1]!thsiFinD("ths_turnover_ratio_w_stock",$A34,$A$1)</f>
        <v>3.4153544374637002</v>
      </c>
      <c r="O34" s="4">
        <f ca="1">[1]!thsiFinD("ths_relative_chg_ratio_w_stock",$A34,$A$1,104,100)</f>
        <v>3.7267655606961001</v>
      </c>
      <c r="P34" s="4"/>
    </row>
    <row r="35" spans="1:16" x14ac:dyDescent="0.25">
      <c r="A35" s="2" t="s">
        <v>79</v>
      </c>
      <c r="B35" s="2" t="s">
        <v>80</v>
      </c>
      <c r="C35" s="4">
        <f ca="1">[1]!thsiFinD("ths_vol_ratio_stock",$A35,$A$1,7,100)</f>
        <v>0.88021214196431996</v>
      </c>
      <c r="D35" s="4">
        <f ca="1">[1]!thsiFinD("ths_cr_stock",$A35,$A$1,7,100,100)</f>
        <v>4.7021943573667002</v>
      </c>
      <c r="E35" s="4">
        <f ca="1">[1]!thsiFinD("ths_mfi_stock",$A35,$A$1,7,100,100)</f>
        <v>11.232215000612999</v>
      </c>
      <c r="F35" s="4">
        <f ca="1">[1]!thsiFinD("ths_expma_stock",$A35,$A$1,7,100,100)</f>
        <v>15.971974115741</v>
      </c>
      <c r="G35" s="4">
        <f ca="1">[1]!thsiFinD("ths_rsi_stock",$A35,$A$1,7,100,100)</f>
        <v>21.763068410315</v>
      </c>
      <c r="H35" s="4">
        <f ca="1">[1]!thsiFinD("ths_adtm_stock",$A35,$A$1,7,3,100,100,100)</f>
        <v>-0.74846625766871</v>
      </c>
      <c r="I35" s="4">
        <f ca="1">[1]!thsiFinD("ths_bbiboll_stock",$A35,$A$1,7,3,100,100,100)</f>
        <v>16.235416666667</v>
      </c>
      <c r="J35" s="4">
        <f ca="1">[1]!thsiFinD("ths_dptb_stock",$A35,$A$1,7,104,100,100)</f>
        <v>0.85714285714285998</v>
      </c>
      <c r="K35" s="4">
        <f ca="1">[1]!thsiFinD("ths_srmi_stock",$A35,$A$1,7,100,100)</f>
        <v>-0.10437317784257</v>
      </c>
      <c r="L35" s="4">
        <f ca="1">[1]!thsiFinD("ths_atr_stock",$A35,$A$1,7,101,100,100)</f>
        <v>0.49428571428571</v>
      </c>
      <c r="M35" s="4">
        <f ca="1">[1]!thsiFinD("ths_vol_w_stock",$A35,$A$1)/1000000</f>
        <v>17.783407</v>
      </c>
      <c r="N35" s="4">
        <f ca="1">[1]!thsiFinD("ths_turnover_ratio_w_stock",$A35,$A$1)</f>
        <v>3.3987142592991999</v>
      </c>
      <c r="O35" s="4">
        <f ca="1">[1]!thsiFinD("ths_relative_chg_ratio_w_stock",$A35,$A$1,104,100)</f>
        <v>-4.8552830835282998</v>
      </c>
      <c r="P35" s="4"/>
    </row>
    <row r="36" spans="1:16" x14ac:dyDescent="0.25">
      <c r="A36" s="2" t="s">
        <v>81</v>
      </c>
      <c r="B36" s="2" t="s">
        <v>82</v>
      </c>
      <c r="C36" s="4">
        <f ca="1">[1]!thsiFinD("ths_vol_ratio_stock",$A36,$A$1,7,100)</f>
        <v>0.69964987090097996</v>
      </c>
      <c r="D36" s="4">
        <f ca="1">[1]!thsiFinD("ths_cr_stock",$A36,$A$1,7,100,100)</f>
        <v>80</v>
      </c>
      <c r="E36" s="4">
        <f ca="1">[1]!thsiFinD("ths_mfi_stock",$A36,$A$1,7,100,100)</f>
        <v>46.577178060660003</v>
      </c>
      <c r="F36" s="4">
        <f ca="1">[1]!thsiFinD("ths_expma_stock",$A36,$A$1,7,100,100)</f>
        <v>20.496548498315001</v>
      </c>
      <c r="G36" s="4">
        <f ca="1">[1]!thsiFinD("ths_rsi_stock",$A36,$A$1,7,100,100)</f>
        <v>43.954487663041</v>
      </c>
      <c r="H36" s="4">
        <f ca="1">[1]!thsiFinD("ths_adtm_stock",$A36,$A$1,7,3,100,100,100)</f>
        <v>0.1830985915493</v>
      </c>
      <c r="I36" s="4">
        <f ca="1">[1]!thsiFinD("ths_bbiboll_stock",$A36,$A$1,7,3,100,100,100)</f>
        <v>20.601145833333</v>
      </c>
      <c r="J36" s="4">
        <f ca="1">[1]!thsiFinD("ths_dptb_stock",$A36,$A$1,7,104,100,100)</f>
        <v>0.57142857142856995</v>
      </c>
      <c r="K36" s="4">
        <f ca="1">[1]!thsiFinD("ths_srmi_stock",$A36,$A$1,7,100,100)</f>
        <v>-2.0095693779904E-2</v>
      </c>
      <c r="L36" s="4">
        <f ca="1">[1]!thsiFinD("ths_atr_stock",$A36,$A$1,7,101,100,100)</f>
        <v>0.55714285714286005</v>
      </c>
      <c r="M36" s="4">
        <f ca="1">[1]!thsiFinD("ths_vol_w_stock",$A36,$A$1)/1000000</f>
        <v>11.486105</v>
      </c>
      <c r="N36" s="4">
        <f ca="1">[1]!thsiFinD("ths_turnover_ratio_w_stock",$A36,$A$1)</f>
        <v>2.9873055266209998</v>
      </c>
      <c r="O36" s="4">
        <f ca="1">[1]!thsiFinD("ths_relative_chg_ratio_w_stock",$A36,$A$1,104,100)</f>
        <v>3.2092903798182002</v>
      </c>
      <c r="P36" s="4"/>
    </row>
    <row r="37" spans="1:16" x14ac:dyDescent="0.25">
      <c r="A37" s="2" t="s">
        <v>83</v>
      </c>
      <c r="B37" s="2" t="s">
        <v>84</v>
      </c>
      <c r="C37" s="4">
        <f ca="1">[1]!thsiFinD("ths_vol_ratio_stock",$A37,$A$1,7,100)</f>
        <v>1.1073949560842999</v>
      </c>
      <c r="D37" s="4">
        <f ca="1">[1]!thsiFinD("ths_cr_stock",$A37,$A$1,7,100,100)</f>
        <v>179.87804878048999</v>
      </c>
      <c r="E37" s="4">
        <f ca="1">[1]!thsiFinD("ths_mfi_stock",$A37,$A$1,7,100,100)</f>
        <v>55.609700533740003</v>
      </c>
      <c r="F37" s="4">
        <f ca="1">[1]!thsiFinD("ths_expma_stock",$A37,$A$1,7,100,100)</f>
        <v>7.5105641330681996</v>
      </c>
      <c r="G37" s="4">
        <f ca="1">[1]!thsiFinD("ths_rsi_stock",$A37,$A$1,7,100,100)</f>
        <v>65.301817454895996</v>
      </c>
      <c r="H37" s="4">
        <f ca="1">[1]!thsiFinD("ths_adtm_stock",$A37,$A$1,7,3,100,100,100)</f>
        <v>7.6923076923073999E-2</v>
      </c>
      <c r="I37" s="4">
        <f ca="1">[1]!thsiFinD("ths_bbiboll_stock",$A37,$A$1,7,3,100,100,100)</f>
        <v>7.5202083333332999</v>
      </c>
      <c r="J37" s="4">
        <f ca="1">[1]!thsiFinD("ths_dptb_stock",$A37,$A$1,7,104,100,100)</f>
        <v>0.71428571428570997</v>
      </c>
      <c r="K37" s="4">
        <f ca="1">[1]!thsiFinD("ths_srmi_stock",$A37,$A$1,7,100,100)</f>
        <v>3.515625E-2</v>
      </c>
      <c r="L37" s="4">
        <f ca="1">[1]!thsiFinD("ths_atr_stock",$A37,$A$1,7,101,100,100)</f>
        <v>0.21857142857143</v>
      </c>
      <c r="M37" s="4">
        <f ca="1">[1]!thsiFinD("ths_vol_w_stock",$A37,$A$1)/1000000</f>
        <v>56.241622</v>
      </c>
      <c r="N37" s="4">
        <f ca="1">[1]!thsiFinD("ths_turnover_ratio_w_stock",$A37,$A$1)</f>
        <v>2.3672767132869001</v>
      </c>
      <c r="O37" s="4">
        <f ca="1">[1]!thsiFinD("ths_relative_chg_ratio_w_stock",$A37,$A$1,104,100)</f>
        <v>7.2827792178499999</v>
      </c>
      <c r="P37" s="4"/>
    </row>
    <row r="38" spans="1:16" x14ac:dyDescent="0.25">
      <c r="A38" s="2" t="s">
        <v>85</v>
      </c>
      <c r="B38" s="2" t="s">
        <v>86</v>
      </c>
      <c r="C38" s="4">
        <f ca="1">[1]!thsiFinD("ths_vol_ratio_stock",$A38,$A$1,7,100)</f>
        <v>0.59147686181828996</v>
      </c>
      <c r="D38" s="4">
        <f ca="1">[1]!thsiFinD("ths_cr_stock",$A38,$A$1,7,100,100)</f>
        <v>32.065217391304003</v>
      </c>
      <c r="E38" s="4">
        <f ca="1">[1]!thsiFinD("ths_mfi_stock",$A38,$A$1,7,100,100)</f>
        <v>17.869093197822998</v>
      </c>
      <c r="F38" s="4">
        <f ca="1">[1]!thsiFinD("ths_expma_stock",$A38,$A$1,7,100,100)</f>
        <v>3.6204461251577</v>
      </c>
      <c r="G38" s="4">
        <f ca="1">[1]!thsiFinD("ths_rsi_stock",$A38,$A$1,7,100,100)</f>
        <v>28.369865790445999</v>
      </c>
      <c r="H38" s="4">
        <f ca="1">[1]!thsiFinD("ths_adtm_stock",$A38,$A$1,7,3,100,100,100)</f>
        <v>-0.67567567567567999</v>
      </c>
      <c r="I38" s="4">
        <f ca="1">[1]!thsiFinD("ths_bbiboll_stock",$A38,$A$1,7,3,100,100,100)</f>
        <v>3.6872916666667002</v>
      </c>
      <c r="J38" s="4">
        <f ca="1">[1]!thsiFinD("ths_dptb_stock",$A38,$A$1,7,104,100,100)</f>
        <v>0.71428571428570997</v>
      </c>
      <c r="K38" s="4">
        <f ca="1">[1]!thsiFinD("ths_srmi_stock",$A38,$A$1,7,100,100)</f>
        <v>-6.0686015831134997E-2</v>
      </c>
      <c r="L38" s="4">
        <f ca="1">[1]!thsiFinD("ths_atr_stock",$A38,$A$1,7,101,100,100)</f>
        <v>0.12</v>
      </c>
      <c r="M38" s="4">
        <f ca="1">[1]!thsiFinD("ths_vol_w_stock",$A38,$A$1)/1000000</f>
        <v>16.064785000000001</v>
      </c>
      <c r="N38" s="4">
        <f ca="1">[1]!thsiFinD("ths_turnover_ratio_w_stock",$A38,$A$1)</f>
        <v>2.3769593437109999</v>
      </c>
      <c r="O38" s="4">
        <f ca="1">[1]!thsiFinD("ths_relative_chg_ratio_w_stock",$A38,$A$1,104,100)</f>
        <v>-1.8206523550425999</v>
      </c>
      <c r="P38" s="4"/>
    </row>
    <row r="39" spans="1:16" x14ac:dyDescent="0.25">
      <c r="A39" s="2" t="s">
        <v>87</v>
      </c>
      <c r="B39" s="2" t="s">
        <v>88</v>
      </c>
      <c r="C39" s="4">
        <f ca="1">[1]!thsiFinD("ths_vol_ratio_stock",$A39,$A$1,7,100)</f>
        <v>0.56275318047152001</v>
      </c>
      <c r="D39" s="4">
        <f ca="1">[1]!thsiFinD("ths_cr_stock",$A39,$A$1,7,100,100)</f>
        <v>50</v>
      </c>
      <c r="E39" s="4">
        <f ca="1">[1]!thsiFinD("ths_mfi_stock",$A39,$A$1,7,100,100)</f>
        <v>22.217659486921999</v>
      </c>
      <c r="F39" s="4">
        <f ca="1">[1]!thsiFinD("ths_expma_stock",$A39,$A$1,7,100,100)</f>
        <v>1.9351590457018999</v>
      </c>
      <c r="G39" s="4">
        <f ca="1">[1]!thsiFinD("ths_rsi_stock",$A39,$A$1,7,100,100)</f>
        <v>32.569015907793002</v>
      </c>
      <c r="H39" s="4">
        <f ca="1">[1]!thsiFinD("ths_adtm_stock",$A39,$A$1,7,3,100,100,100)</f>
        <v>-0.48387096774193999</v>
      </c>
      <c r="I39" s="4">
        <f ca="1">[1]!thsiFinD("ths_bbiboll_stock",$A39,$A$1,7,3,100,100,100)</f>
        <v>1.9960416666667</v>
      </c>
      <c r="J39" s="4">
        <f ca="1">[1]!thsiFinD("ths_dptb_stock",$A39,$A$1,7,104,100,100)</f>
        <v>0.85714285714285998</v>
      </c>
      <c r="K39" s="4">
        <f ca="1">[1]!thsiFinD("ths_srmi_stock",$A39,$A$1,7,100,100)</f>
        <v>-7.3891625615763998E-2</v>
      </c>
      <c r="L39" s="4">
        <f ca="1">[1]!thsiFinD("ths_atr_stock",$A39,$A$1,7,101,100,100)</f>
        <v>0.12142857142857</v>
      </c>
      <c r="M39" s="4">
        <f ca="1">[1]!thsiFinD("ths_vol_w_stock",$A39,$A$1)/1000000</f>
        <v>88.723331999999999</v>
      </c>
      <c r="N39" s="4">
        <f ca="1">[1]!thsiFinD("ths_turnover_ratio_w_stock",$A39,$A$1)</f>
        <v>9.8174733027176</v>
      </c>
      <c r="O39" s="4">
        <f ca="1">[1]!thsiFinD("ths_relative_chg_ratio_w_stock",$A39,$A$1,104,100)</f>
        <v>-3.6569398366658001</v>
      </c>
      <c r="P39" s="4"/>
    </row>
    <row r="40" spans="1:16" x14ac:dyDescent="0.25">
      <c r="A40" s="2" t="s">
        <v>89</v>
      </c>
      <c r="B40" s="2" t="s">
        <v>90</v>
      </c>
      <c r="C40" s="4">
        <f ca="1">[1]!thsiFinD("ths_vol_ratio_stock",$A40,$A$1,7,100)</f>
        <v>0.75819995140905005</v>
      </c>
      <c r="D40" s="4">
        <f ca="1">[1]!thsiFinD("ths_cr_stock",$A40,$A$1,7,100,100)</f>
        <v>52.4</v>
      </c>
      <c r="E40" s="4">
        <f ca="1">[1]!thsiFinD("ths_mfi_stock",$A40,$A$1,7,100,100)</f>
        <v>37.625166550300001</v>
      </c>
      <c r="F40" s="4">
        <f ca="1">[1]!thsiFinD("ths_expma_stock",$A40,$A$1,7,100,100)</f>
        <v>5.7104098553315996</v>
      </c>
      <c r="G40" s="4">
        <f ca="1">[1]!thsiFinD("ths_rsi_stock",$A40,$A$1,7,100,100)</f>
        <v>38.884678640940002</v>
      </c>
      <c r="H40" s="4">
        <f ca="1">[1]!thsiFinD("ths_adtm_stock",$A40,$A$1,7,3,100,100,100)</f>
        <v>-0.35294117647057999</v>
      </c>
      <c r="I40" s="4">
        <f ca="1">[1]!thsiFinD("ths_bbiboll_stock",$A40,$A$1,7,3,100,100,100)</f>
        <v>5.7907291666666998</v>
      </c>
      <c r="J40" s="4">
        <f ca="1">[1]!thsiFinD("ths_dptb_stock",$A40,$A$1,7,104,100,100)</f>
        <v>0.85714285714285998</v>
      </c>
      <c r="K40" s="4">
        <f ca="1">[1]!thsiFinD("ths_srmi_stock",$A40,$A$1,7,100,100)</f>
        <v>-3.5653650254669003E-2</v>
      </c>
      <c r="L40" s="4">
        <f ca="1">[1]!thsiFinD("ths_atr_stock",$A40,$A$1,7,101,100,100)</f>
        <v>0.18571428571428999</v>
      </c>
      <c r="M40" s="4">
        <f ca="1">[1]!thsiFinD("ths_vol_w_stock",$A40,$A$1)/1000000</f>
        <v>20.083925000000001</v>
      </c>
      <c r="N40" s="4">
        <f ca="1">[1]!thsiFinD("ths_turnover_ratio_w_stock",$A40,$A$1)</f>
        <v>2.0396157455203001</v>
      </c>
      <c r="O40" s="4">
        <f ca="1">[1]!thsiFinD("ths_relative_chg_ratio_w_stock",$A40,$A$1,104,100)</f>
        <v>0.73584115768706004</v>
      </c>
      <c r="P40" s="4"/>
    </row>
    <row r="41" spans="1:16" x14ac:dyDescent="0.25">
      <c r="A41" s="2" t="s">
        <v>91</v>
      </c>
      <c r="B41" s="2" t="s">
        <v>92</v>
      </c>
      <c r="C41" s="4">
        <f ca="1">[1]!thsiFinD("ths_vol_ratio_stock",$A41,$A$1,7,100)</f>
        <v>0.52191750343578003</v>
      </c>
      <c r="D41" s="4">
        <f ca="1">[1]!thsiFinD("ths_cr_stock",$A41,$A$1,7,100,100)</f>
        <v>41.702127659574998</v>
      </c>
      <c r="E41" s="4">
        <f ca="1">[1]!thsiFinD("ths_mfi_stock",$A41,$A$1,7,100,100)</f>
        <v>25.122245842047001</v>
      </c>
      <c r="F41" s="4">
        <f ca="1">[1]!thsiFinD("ths_expma_stock",$A41,$A$1,7,100,100)</f>
        <v>4.5043260600216</v>
      </c>
      <c r="G41" s="4">
        <f ca="1">[1]!thsiFinD("ths_rsi_stock",$A41,$A$1,7,100,100)</f>
        <v>35.952123694754</v>
      </c>
      <c r="H41" s="4">
        <f ca="1">[1]!thsiFinD("ths_adtm_stock",$A41,$A$1,7,3,100,100,100)</f>
        <v>-3.1720657846432998E-15</v>
      </c>
      <c r="I41" s="4">
        <f ca="1">[1]!thsiFinD("ths_bbiboll_stock",$A41,$A$1,7,3,100,100,100)</f>
        <v>4.5757291666666999</v>
      </c>
      <c r="J41" s="4">
        <f ca="1">[1]!thsiFinD("ths_dptb_stock",$A41,$A$1,7,104,100,100)</f>
        <v>0.85714285714285998</v>
      </c>
      <c r="K41" s="4">
        <f ca="1">[1]!thsiFinD("ths_srmi_stock",$A41,$A$1,7,100,100)</f>
        <v>-6.1310782241015001E-2</v>
      </c>
      <c r="L41" s="4">
        <f ca="1">[1]!thsiFinD("ths_atr_stock",$A41,$A$1,7,101,100,100)</f>
        <v>0.16428571428571001</v>
      </c>
      <c r="M41" s="4">
        <f ca="1">[1]!thsiFinD("ths_vol_w_stock",$A41,$A$1)/1000000</f>
        <v>47.295980999999998</v>
      </c>
      <c r="N41" s="4">
        <f ca="1">[1]!thsiFinD("ths_turnover_ratio_w_stock",$A41,$A$1)</f>
        <v>2.9570290839401001</v>
      </c>
      <c r="O41" s="4">
        <f ca="1">[1]!thsiFinD("ths_relative_chg_ratio_w_stock",$A41,$A$1,104,100)</f>
        <v>-1.7199908652525</v>
      </c>
      <c r="P41" s="4"/>
    </row>
    <row r="42" spans="1:16" x14ac:dyDescent="0.25">
      <c r="A42" s="2" t="s">
        <v>93</v>
      </c>
      <c r="B42" s="2" t="s">
        <v>94</v>
      </c>
      <c r="C42" s="4">
        <f ca="1">[1]!thsiFinD("ths_vol_ratio_stock",$A42,$A$1,7,100)</f>
        <v>0.70489229987391999</v>
      </c>
      <c r="D42" s="4">
        <f ca="1">[1]!thsiFinD("ths_cr_stock",$A42,$A$1,7,100,100)</f>
        <v>13.471502590672999</v>
      </c>
      <c r="E42" s="4">
        <f ca="1">[1]!thsiFinD("ths_mfi_stock",$A42,$A$1,7,100,100)</f>
        <v>16.962587470862999</v>
      </c>
      <c r="F42" s="4">
        <f ca="1">[1]!thsiFinD("ths_expma_stock",$A42,$A$1,7,100,100)</f>
        <v>4.4574160591730996</v>
      </c>
      <c r="G42" s="4">
        <f ca="1">[1]!thsiFinD("ths_rsi_stock",$A42,$A$1,7,100,100)</f>
        <v>29.986065198824001</v>
      </c>
      <c r="H42" s="4">
        <f ca="1">[1]!thsiFinD("ths_adtm_stock",$A42,$A$1,7,3,100,100,100)</f>
        <v>-0.73913043478260998</v>
      </c>
      <c r="I42" s="4">
        <f ca="1">[1]!thsiFinD("ths_bbiboll_stock",$A42,$A$1,7,3,100,100,100)</f>
        <v>4.5186458333333004</v>
      </c>
      <c r="J42" s="4">
        <f ca="1">[1]!thsiFinD("ths_dptb_stock",$A42,$A$1,7,104,100,100)</f>
        <v>1</v>
      </c>
      <c r="K42" s="4">
        <f ca="1">[1]!thsiFinD("ths_srmi_stock",$A42,$A$1,7,100,100)</f>
        <v>-7.0212765957446993E-2</v>
      </c>
      <c r="L42" s="4">
        <f ca="1">[1]!thsiFinD("ths_atr_stock",$A42,$A$1,7,101,100,100)</f>
        <v>0.12285714285714</v>
      </c>
      <c r="M42" s="4">
        <f ca="1">[1]!thsiFinD("ths_vol_w_stock",$A42,$A$1)/1000000</f>
        <v>175.007867</v>
      </c>
      <c r="N42" s="4">
        <f ca="1">[1]!thsiFinD("ths_turnover_ratio_w_stock",$A42,$A$1)</f>
        <v>4.6827164873402003</v>
      </c>
      <c r="O42" s="4">
        <f ca="1">[1]!thsiFinD("ths_relative_chg_ratio_w_stock",$A42,$A$1,104,100)</f>
        <v>-3.2550785845507999</v>
      </c>
      <c r="P42" s="4"/>
    </row>
    <row r="43" spans="1:16" x14ac:dyDescent="0.25">
      <c r="A43" s="2" t="s">
        <v>95</v>
      </c>
      <c r="B43" s="2" t="s">
        <v>96</v>
      </c>
      <c r="C43" s="4">
        <f ca="1">[1]!thsiFinD("ths_vol_ratio_stock",$A43,$A$1,7,100)</f>
        <v>0.72026140699476005</v>
      </c>
      <c r="D43" s="4">
        <f ca="1">[1]!thsiFinD("ths_cr_stock",$A43,$A$1,7,100,100)</f>
        <v>20.502092050209001</v>
      </c>
      <c r="E43" s="4">
        <f ca="1">[1]!thsiFinD("ths_mfi_stock",$A43,$A$1,7,100,100)</f>
        <v>16.433359403200999</v>
      </c>
      <c r="F43" s="4">
        <f ca="1">[1]!thsiFinD("ths_expma_stock",$A43,$A$1,7,100,100)</f>
        <v>5.3343537091529996</v>
      </c>
      <c r="G43" s="4">
        <f ca="1">[1]!thsiFinD("ths_rsi_stock",$A43,$A$1,7,100,100)</f>
        <v>25.033250751526001</v>
      </c>
      <c r="H43" s="4">
        <f ca="1">[1]!thsiFinD("ths_adtm_stock",$A43,$A$1,7,3,100,100,100)</f>
        <v>-0.51612903225805995</v>
      </c>
      <c r="I43" s="4">
        <f ca="1">[1]!thsiFinD("ths_bbiboll_stock",$A43,$A$1,7,3,100,100,100)</f>
        <v>5.4097916666666999</v>
      </c>
      <c r="J43" s="4">
        <f ca="1">[1]!thsiFinD("ths_dptb_stock",$A43,$A$1,7,104,100,100)</f>
        <v>0.85714285714285998</v>
      </c>
      <c r="K43" s="4">
        <f ca="1">[1]!thsiFinD("ths_srmi_stock",$A43,$A$1,7,100,100)</f>
        <v>-6.6071428571428004E-2</v>
      </c>
      <c r="L43" s="4">
        <f ca="1">[1]!thsiFinD("ths_atr_stock",$A43,$A$1,7,101,100,100)</f>
        <v>0.14000000000000001</v>
      </c>
      <c r="M43" s="4">
        <f ca="1">[1]!thsiFinD("ths_vol_w_stock",$A43,$A$1)/1000000</f>
        <v>25.123349000000001</v>
      </c>
      <c r="N43" s="4">
        <f ca="1">[1]!thsiFinD("ths_turnover_ratio_w_stock",$A43,$A$1)</f>
        <v>1.4805155132079999</v>
      </c>
      <c r="O43" s="4">
        <f ca="1">[1]!thsiFinD("ths_relative_chg_ratio_w_stock",$A43,$A$1,104,100)</f>
        <v>-2.4155838217658001</v>
      </c>
      <c r="P43" s="4"/>
    </row>
    <row r="44" spans="1:16" x14ac:dyDescent="0.25">
      <c r="A44" s="2" t="s">
        <v>97</v>
      </c>
      <c r="B44" s="2" t="s">
        <v>98</v>
      </c>
      <c r="C44" s="4">
        <f ca="1">[1]!thsiFinD("ths_vol_ratio_stock",$A44,$A$1,7,100)</f>
        <v>0.71998886457551003</v>
      </c>
      <c r="D44" s="4">
        <f ca="1">[1]!thsiFinD("ths_cr_stock",$A44,$A$1,7,100,100)</f>
        <v>70.351758793970006</v>
      </c>
      <c r="E44" s="4">
        <f ca="1">[1]!thsiFinD("ths_mfi_stock",$A44,$A$1,7,100,100)</f>
        <v>28.147092408995999</v>
      </c>
      <c r="F44" s="4">
        <f ca="1">[1]!thsiFinD("ths_expma_stock",$A44,$A$1,7,100,100)</f>
        <v>9.1540399248404007</v>
      </c>
      <c r="G44" s="4">
        <f ca="1">[1]!thsiFinD("ths_rsi_stock",$A44,$A$1,7,100,100)</f>
        <v>43.038322563929</v>
      </c>
      <c r="H44" s="4">
        <f ca="1">[1]!thsiFinD("ths_adtm_stock",$A44,$A$1,7,3,100,100,100)</f>
        <v>-0.23749999999999999</v>
      </c>
      <c r="I44" s="4">
        <f ca="1">[1]!thsiFinD("ths_bbiboll_stock",$A44,$A$1,7,3,100,100,100)</f>
        <v>9.2269791666667</v>
      </c>
      <c r="J44" s="4">
        <f ca="1">[1]!thsiFinD("ths_dptb_stock",$A44,$A$1,7,104,100,100)</f>
        <v>0.57142857142856995</v>
      </c>
      <c r="K44" s="4">
        <f ca="1">[1]!thsiFinD("ths_srmi_stock",$A44,$A$1,7,100,100)</f>
        <v>-1.8279569892473001E-2</v>
      </c>
      <c r="L44" s="4">
        <f ca="1">[1]!thsiFinD("ths_atr_stock",$A44,$A$1,7,101,100,100)</f>
        <v>0.32285714285714001</v>
      </c>
      <c r="M44" s="4">
        <f ca="1">[1]!thsiFinD("ths_vol_w_stock",$A44,$A$1)/1000000</f>
        <v>16.045594000000001</v>
      </c>
      <c r="N44" s="4">
        <f ca="1">[1]!thsiFinD("ths_turnover_ratio_w_stock",$A44,$A$1)</f>
        <v>1.536128669684</v>
      </c>
      <c r="O44" s="4">
        <f ca="1">[1]!thsiFinD("ths_relative_chg_ratio_w_stock",$A44,$A$1,104,100)</f>
        <v>3.2658481718019998</v>
      </c>
      <c r="P44" s="4"/>
    </row>
    <row r="45" spans="1:16" x14ac:dyDescent="0.25">
      <c r="A45" s="2" t="s">
        <v>99</v>
      </c>
      <c r="B45" s="2" t="s">
        <v>100</v>
      </c>
      <c r="C45" s="4">
        <f ca="1">[1]!thsiFinD("ths_vol_ratio_stock",$A45,$A$1,7,100)</f>
        <v>1.2975495011689</v>
      </c>
      <c r="D45" s="4">
        <f ca="1">[1]!thsiFinD("ths_cr_stock",$A45,$A$1,7,100,100)</f>
        <v>183.09859154930001</v>
      </c>
      <c r="E45" s="4">
        <f ca="1">[1]!thsiFinD("ths_mfi_stock",$A45,$A$1,7,100,100)</f>
        <v>77.577697629221007</v>
      </c>
      <c r="F45" s="4">
        <f ca="1">[1]!thsiFinD("ths_expma_stock",$A45,$A$1,7,100,100)</f>
        <v>27.425722655426</v>
      </c>
      <c r="G45" s="4">
        <f ca="1">[1]!thsiFinD("ths_rsi_stock",$A45,$A$1,7,100,100)</f>
        <v>66.237314281801005</v>
      </c>
      <c r="H45" s="4">
        <f ca="1">[1]!thsiFinD("ths_adtm_stock",$A45,$A$1,7,3,100,100,100)</f>
        <v>0.68400000000000005</v>
      </c>
      <c r="I45" s="4">
        <f ca="1">[1]!thsiFinD("ths_bbiboll_stock",$A45,$A$1,7,3,100,100,100)</f>
        <v>27.419062499999999</v>
      </c>
      <c r="J45" s="4">
        <f ca="1">[1]!thsiFinD("ths_dptb_stock",$A45,$A$1,7,104,100,100)</f>
        <v>0.71428571428570997</v>
      </c>
      <c r="K45" s="4">
        <f ca="1">[1]!thsiFinD("ths_srmi_stock",$A45,$A$1,7,100,100)</f>
        <v>2.0129403306973E-2</v>
      </c>
      <c r="L45" s="4">
        <f ca="1">[1]!thsiFinD("ths_atr_stock",$A45,$A$1,7,101,100,100)</f>
        <v>0.57428571428570996</v>
      </c>
      <c r="M45" s="4">
        <f ca="1">[1]!thsiFinD("ths_vol_w_stock",$A45,$A$1)/1000000</f>
        <v>279.09762499999999</v>
      </c>
      <c r="N45" s="4">
        <f ca="1">[1]!thsiFinD("ths_turnover_ratio_w_stock",$A45,$A$1)</f>
        <v>6.9306229243379001</v>
      </c>
      <c r="O45" s="4">
        <f ca="1">[1]!thsiFinD("ths_relative_chg_ratio_w_stock",$A45,$A$1,104,100)</f>
        <v>4.7563062605406996</v>
      </c>
      <c r="P45" s="4"/>
    </row>
    <row r="46" spans="1:16" x14ac:dyDescent="0.25">
      <c r="A46" s="2" t="s">
        <v>101</v>
      </c>
      <c r="B46" s="2" t="s">
        <v>102</v>
      </c>
      <c r="C46" s="4">
        <f ca="1">[1]!thsiFinD("ths_vol_ratio_stock",$A46,$A$1,7,100)</f>
        <v>0.71637513155862997</v>
      </c>
      <c r="D46" s="4">
        <f ca="1">[1]!thsiFinD("ths_cr_stock",$A46,$A$1,7,100,100)</f>
        <v>63.342318059298997</v>
      </c>
      <c r="E46" s="4">
        <f ca="1">[1]!thsiFinD("ths_mfi_stock",$A46,$A$1,7,100,100)</f>
        <v>30.330080348944001</v>
      </c>
      <c r="F46" s="4">
        <f ca="1">[1]!thsiFinD("ths_expma_stock",$A46,$A$1,7,100,100)</f>
        <v>11.398547829201</v>
      </c>
      <c r="G46" s="4">
        <f ca="1">[1]!thsiFinD("ths_rsi_stock",$A46,$A$1,7,100,100)</f>
        <v>36.765814938143997</v>
      </c>
      <c r="H46" s="4">
        <f ca="1">[1]!thsiFinD("ths_adtm_stock",$A46,$A$1,7,3,100,100,100)</f>
        <v>0.37234042553190999</v>
      </c>
      <c r="I46" s="4">
        <f ca="1">[1]!thsiFinD("ths_bbiboll_stock",$A46,$A$1,7,3,100,100,100)</f>
        <v>11.49625</v>
      </c>
      <c r="J46" s="4">
        <f ca="1">[1]!thsiFinD("ths_dptb_stock",$A46,$A$1,7,104,100,100)</f>
        <v>0.57142857142856995</v>
      </c>
      <c r="K46" s="4">
        <f ca="1">[1]!thsiFinD("ths_srmi_stock",$A46,$A$1,7,100,100)</f>
        <v>-3.1759656652361003E-2</v>
      </c>
      <c r="L46" s="4">
        <f ca="1">[1]!thsiFinD("ths_atr_stock",$A46,$A$1,7,101,100,100)</f>
        <v>0.28857142857142998</v>
      </c>
      <c r="M46" s="4">
        <f ca="1">[1]!thsiFinD("ths_vol_w_stock",$A46,$A$1)/1000000</f>
        <v>26.062345000000001</v>
      </c>
      <c r="N46" s="4">
        <f ca="1">[1]!thsiFinD("ths_turnover_ratio_w_stock",$A46,$A$1)</f>
        <v>2.8773942594149999</v>
      </c>
      <c r="O46" s="4">
        <f ca="1">[1]!thsiFinD("ths_relative_chg_ratio_w_stock",$A46,$A$1,104,100)</f>
        <v>0.20736273000322</v>
      </c>
      <c r="P46" s="4"/>
    </row>
    <row r="47" spans="1:16" x14ac:dyDescent="0.25">
      <c r="A47" s="2" t="s">
        <v>103</v>
      </c>
      <c r="B47" s="2" t="s">
        <v>104</v>
      </c>
      <c r="C47" s="4">
        <f ca="1">[1]!thsiFinD("ths_vol_ratio_stock",$A47,$A$1,7,100)</f>
        <v>0.75087007087465996</v>
      </c>
      <c r="D47" s="4">
        <f ca="1">[1]!thsiFinD("ths_cr_stock",$A47,$A$1,7,100,100)</f>
        <v>132.60869565217001</v>
      </c>
      <c r="E47" s="4">
        <f ca="1">[1]!thsiFinD("ths_mfi_stock",$A47,$A$1,7,100,100)</f>
        <v>72.645804141773993</v>
      </c>
      <c r="F47" s="4">
        <f ca="1">[1]!thsiFinD("ths_expma_stock",$A47,$A$1,7,100,100)</f>
        <v>9.2372812449674999</v>
      </c>
      <c r="G47" s="4">
        <f ca="1">[1]!thsiFinD("ths_rsi_stock",$A47,$A$1,7,100,100)</f>
        <v>58.347243706827001</v>
      </c>
      <c r="H47" s="4">
        <f ca="1">[1]!thsiFinD("ths_adtm_stock",$A47,$A$1,7,3,100,100,100)</f>
        <v>0.2</v>
      </c>
      <c r="I47" s="4">
        <f ca="1">[1]!thsiFinD("ths_bbiboll_stock",$A47,$A$1,7,3,100,100,100)</f>
        <v>9.2293749999999992</v>
      </c>
      <c r="J47" s="4">
        <f ca="1">[1]!thsiFinD("ths_dptb_stock",$A47,$A$1,7,104,100,100)</f>
        <v>0.57142857142856995</v>
      </c>
      <c r="K47" s="4">
        <f ca="1">[1]!thsiFinD("ths_srmi_stock",$A47,$A$1,7,100,100)</f>
        <v>1.4973262032085001E-2</v>
      </c>
      <c r="L47" s="4">
        <f ca="1">[1]!thsiFinD("ths_atr_stock",$A47,$A$1,7,101,100,100)</f>
        <v>0.30571428571428999</v>
      </c>
      <c r="M47" s="4">
        <f ca="1">[1]!thsiFinD("ths_vol_w_stock",$A47,$A$1)/1000000</f>
        <v>148.75955300000001</v>
      </c>
      <c r="N47" s="4">
        <f ca="1">[1]!thsiFinD("ths_turnover_ratio_w_stock",$A47,$A$1)</f>
        <v>4.7273379566204001</v>
      </c>
      <c r="O47" s="4">
        <f ca="1">[1]!thsiFinD("ths_relative_chg_ratio_w_stock",$A47,$A$1,104,100)</f>
        <v>6.0859412879652002</v>
      </c>
      <c r="P47" s="4"/>
    </row>
    <row r="48" spans="1:16" x14ac:dyDescent="0.25">
      <c r="A48" s="2" t="s">
        <v>105</v>
      </c>
      <c r="B48" s="2" t="s">
        <v>106</v>
      </c>
      <c r="C48" s="4">
        <f ca="1">[1]!thsiFinD("ths_vol_ratio_stock",$A48,$A$1,7,100)</f>
        <v>0.56681762042549</v>
      </c>
      <c r="D48" s="4">
        <f ca="1">[1]!thsiFinD("ths_cr_stock",$A48,$A$1,7,100,100)</f>
        <v>50.943396226414997</v>
      </c>
      <c r="E48" s="4">
        <f ca="1">[1]!thsiFinD("ths_mfi_stock",$A48,$A$1,7,100,100)</f>
        <v>24.617681958936998</v>
      </c>
      <c r="F48" s="4">
        <f ca="1">[1]!thsiFinD("ths_expma_stock",$A48,$A$1,7,100,100)</f>
        <v>2.9331673822491</v>
      </c>
      <c r="G48" s="4">
        <f ca="1">[1]!thsiFinD("ths_rsi_stock",$A48,$A$1,7,100,100)</f>
        <v>37.158844757997002</v>
      </c>
      <c r="H48" s="4">
        <f ca="1">[1]!thsiFinD("ths_adtm_stock",$A48,$A$1,7,3,100,100,100)</f>
        <v>-0.36666666666667003</v>
      </c>
      <c r="I48" s="4">
        <f ca="1">[1]!thsiFinD("ths_bbiboll_stock",$A48,$A$1,7,3,100,100,100)</f>
        <v>2.9856250000000002</v>
      </c>
      <c r="J48" s="4">
        <f ca="1">[1]!thsiFinD("ths_dptb_stock",$A48,$A$1,7,104,100,100)</f>
        <v>0.85714285714285998</v>
      </c>
      <c r="K48" s="4">
        <f ca="1">[1]!thsiFinD("ths_srmi_stock",$A48,$A$1,7,100,100)</f>
        <v>-4.9019607843136997E-2</v>
      </c>
      <c r="L48" s="4">
        <f ca="1">[1]!thsiFinD("ths_atr_stock",$A48,$A$1,7,101,100,100)</f>
        <v>0.11571428571429</v>
      </c>
      <c r="M48" s="4">
        <f ca="1">[1]!thsiFinD("ths_vol_w_stock",$A48,$A$1)/1000000</f>
        <v>38.489882000000001</v>
      </c>
      <c r="N48" s="4">
        <f ca="1">[1]!thsiFinD("ths_turnover_ratio_w_stock",$A48,$A$1)</f>
        <v>3.8234799908861001</v>
      </c>
      <c r="O48" s="4">
        <f ca="1">[1]!thsiFinD("ths_relative_chg_ratio_w_stock",$A48,$A$1,104,100)</f>
        <v>1.6036296046072001</v>
      </c>
      <c r="P48" s="4"/>
    </row>
    <row r="49" spans="1:16" x14ac:dyDescent="0.25">
      <c r="A49" s="2" t="s">
        <v>107</v>
      </c>
      <c r="B49" s="2" t="s">
        <v>108</v>
      </c>
      <c r="C49" s="4">
        <f ca="1">[1]!thsiFinD("ths_vol_ratio_stock",$A49,$A$1,7,100)</f>
        <v>2.5640524715753998</v>
      </c>
      <c r="D49" s="4">
        <f ca="1">[1]!thsiFinD("ths_cr_stock",$A49,$A$1,7,100,100)</f>
        <v>2.6737967914440999</v>
      </c>
      <c r="E49" s="4">
        <f ca="1">[1]!thsiFinD("ths_mfi_stock",$A49,$A$1,7,100,100)</f>
        <v>9.3153748824328009</v>
      </c>
      <c r="F49" s="4">
        <f ca="1">[1]!thsiFinD("ths_expma_stock",$A49,$A$1,7,100,100)</f>
        <v>2.3215771183628999</v>
      </c>
      <c r="G49" s="4">
        <f ca="1">[1]!thsiFinD("ths_rsi_stock",$A49,$A$1,7,100,100)</f>
        <v>15.944941026346999</v>
      </c>
      <c r="H49" s="4">
        <f ca="1">[1]!thsiFinD("ths_adtm_stock",$A49,$A$1,7,3,100,100,100)</f>
        <v>-0.94444444444443998</v>
      </c>
      <c r="I49" s="4">
        <f ca="1">[1]!thsiFinD("ths_bbiboll_stock",$A49,$A$1,7,3,100,100,100)</f>
        <v>2.4041666666667001</v>
      </c>
      <c r="J49" s="4">
        <f ca="1">[1]!thsiFinD("ths_dptb_stock",$A49,$A$1,7,104,100,100)</f>
        <v>0.57142857142856995</v>
      </c>
      <c r="K49" s="4">
        <f ca="1">[1]!thsiFinD("ths_srmi_stock",$A49,$A$1,7,100,100)</f>
        <v>-0.13833992094861999</v>
      </c>
      <c r="L49" s="4">
        <f ca="1">[1]!thsiFinD("ths_atr_stock",$A49,$A$1,7,101,100,100)</f>
        <v>9.4285714285714001E-2</v>
      </c>
      <c r="M49" s="4">
        <f ca="1">[1]!thsiFinD("ths_vol_w_stock",$A49,$A$1)/1000000</f>
        <v>531.200152</v>
      </c>
      <c r="N49" s="4">
        <f ca="1">[1]!thsiFinD("ths_turnover_ratio_w_stock",$A49,$A$1)</f>
        <v>7.7034535509650004</v>
      </c>
      <c r="O49" s="4">
        <f ca="1">[1]!thsiFinD("ths_relative_chg_ratio_w_stock",$A49,$A$1,104,100)</f>
        <v>-9.0057672897849006</v>
      </c>
      <c r="P49" s="4"/>
    </row>
    <row r="50" spans="1:16" x14ac:dyDescent="0.25">
      <c r="A50" s="2" t="s">
        <v>109</v>
      </c>
      <c r="B50" s="2" t="s">
        <v>110</v>
      </c>
      <c r="C50" s="4">
        <f ca="1">[1]!thsiFinD("ths_vol_ratio_stock",$A50,$A$1,7,100)</f>
        <v>0.44471548390752003</v>
      </c>
      <c r="D50" s="4">
        <f ca="1">[1]!thsiFinD("ths_cr_stock",$A50,$A$1,7,100,100)</f>
        <v>173.82550335569999</v>
      </c>
      <c r="E50" s="4">
        <f ca="1">[1]!thsiFinD("ths_mfi_stock",$A50,$A$1,7,100,100)</f>
        <v>47.891063300931997</v>
      </c>
      <c r="F50" s="4">
        <f ca="1">[1]!thsiFinD("ths_expma_stock",$A50,$A$1,7,100,100)</f>
        <v>4.9166574828160003</v>
      </c>
      <c r="G50" s="4">
        <f ca="1">[1]!thsiFinD("ths_rsi_stock",$A50,$A$1,7,100,100)</f>
        <v>41.343362459688997</v>
      </c>
      <c r="H50" s="4">
        <f ca="1">[1]!thsiFinD("ths_adtm_stock",$A50,$A$1,7,3,100,100,100)</f>
        <v>0.41666666666667002</v>
      </c>
      <c r="I50" s="4">
        <f ca="1">[1]!thsiFinD("ths_bbiboll_stock",$A50,$A$1,7,3,100,100,100)</f>
        <v>5.0185416666667004</v>
      </c>
      <c r="J50" s="4">
        <f ca="1">[1]!thsiFinD("ths_dptb_stock",$A50,$A$1,7,104,100,100)</f>
        <v>0.28571428571428997</v>
      </c>
      <c r="K50" s="4">
        <f ca="1">[1]!thsiFinD("ths_srmi_stock",$A50,$A$1,7,100,100)</f>
        <v>1.8404907975459999E-2</v>
      </c>
      <c r="L50" s="4">
        <f ca="1">[1]!thsiFinD("ths_atr_stock",$A50,$A$1,7,101,100,100)</f>
        <v>0.2</v>
      </c>
      <c r="M50" s="4">
        <f ca="1">[1]!thsiFinD("ths_vol_w_stock",$A50,$A$1)/1000000</f>
        <v>128.03451899999999</v>
      </c>
      <c r="N50" s="4">
        <f ca="1">[1]!thsiFinD("ths_turnover_ratio_w_stock",$A50,$A$1)</f>
        <v>14.40891275726</v>
      </c>
      <c r="O50" s="4">
        <f ca="1">[1]!thsiFinD("ths_relative_chg_ratio_w_stock",$A50,$A$1,104,100)</f>
        <v>-1.8717121166913</v>
      </c>
      <c r="P50" s="4"/>
    </row>
    <row r="51" spans="1:16" x14ac:dyDescent="0.25">
      <c r="A51" s="2" t="s">
        <v>111</v>
      </c>
      <c r="B51" s="2" t="s">
        <v>112</v>
      </c>
      <c r="C51" s="4">
        <f ca="1">[1]!thsiFinD("ths_vol_ratio_stock",$A51,$A$1,7,100)</f>
        <v>0.62293612750410998</v>
      </c>
      <c r="D51" s="4">
        <f ca="1">[1]!thsiFinD("ths_cr_stock",$A51,$A$1,7,100,100)</f>
        <v>59.493670886076004</v>
      </c>
      <c r="E51" s="4">
        <f ca="1">[1]!thsiFinD("ths_mfi_stock",$A51,$A$1,7,100,100)</f>
        <v>17.601487047010998</v>
      </c>
      <c r="F51" s="4">
        <f ca="1">[1]!thsiFinD("ths_expma_stock",$A51,$A$1,7,100,100)</f>
        <v>2.1582132709809998</v>
      </c>
      <c r="G51" s="4">
        <f ca="1">[1]!thsiFinD("ths_rsi_stock",$A51,$A$1,7,100,100)</f>
        <v>40.490460241244001</v>
      </c>
      <c r="H51" s="4">
        <f ca="1">[1]!thsiFinD("ths_adtm_stock",$A51,$A$1,7,3,100,100,100)</f>
        <v>-0.18181818181817999</v>
      </c>
      <c r="I51" s="4">
        <f ca="1">[1]!thsiFinD("ths_bbiboll_stock",$A51,$A$1,7,3,100,100,100)</f>
        <v>2.1839583333333001</v>
      </c>
      <c r="J51" s="4">
        <f ca="1">[1]!thsiFinD("ths_dptb_stock",$A51,$A$1,7,104,100,100)</f>
        <v>0.85714285714285998</v>
      </c>
      <c r="K51" s="4">
        <f ca="1">[1]!thsiFinD("ths_srmi_stock",$A51,$A$1,7,100,100)</f>
        <v>-3.1674208144795997E-2</v>
      </c>
      <c r="L51" s="4">
        <f ca="1">[1]!thsiFinD("ths_atr_stock",$A51,$A$1,7,101,100,100)</f>
        <v>6.4285714285714002E-2</v>
      </c>
      <c r="M51" s="4">
        <f ca="1">[1]!thsiFinD("ths_vol_w_stock",$A51,$A$1)/1000000</f>
        <v>39.621997999999998</v>
      </c>
      <c r="N51" s="4">
        <f ca="1">[1]!thsiFinD("ths_turnover_ratio_w_stock",$A51,$A$1)</f>
        <v>1.5087923440782001</v>
      </c>
      <c r="O51" s="4">
        <f ca="1">[1]!thsiFinD("ths_relative_chg_ratio_w_stock",$A51,$A$1,104,100)</f>
        <v>-1.8156846451568001</v>
      </c>
      <c r="P51" s="4"/>
    </row>
    <row r="52" spans="1:16" x14ac:dyDescent="0.25">
      <c r="A52" s="2" t="s">
        <v>113</v>
      </c>
      <c r="B52" s="2" t="s">
        <v>114</v>
      </c>
      <c r="C52" s="4">
        <f ca="1">[1]!thsiFinD("ths_vol_ratio_stock",$A52,$A$1,7,100)</f>
        <v>0.72847064718587995</v>
      </c>
      <c r="D52" s="4">
        <f ca="1">[1]!thsiFinD("ths_cr_stock",$A52,$A$1,7,100,100)</f>
        <v>42.592592592593</v>
      </c>
      <c r="E52" s="4">
        <f ca="1">[1]!thsiFinD("ths_mfi_stock",$A52,$A$1,7,100,100)</f>
        <v>18.001548786486001</v>
      </c>
      <c r="F52" s="4">
        <f ca="1">[1]!thsiFinD("ths_expma_stock",$A52,$A$1,7,100,100)</f>
        <v>4.6310440741625003</v>
      </c>
      <c r="G52" s="4">
        <f ca="1">[1]!thsiFinD("ths_rsi_stock",$A52,$A$1,7,100,100)</f>
        <v>30.998572869998998</v>
      </c>
      <c r="H52" s="4">
        <f ca="1">[1]!thsiFinD("ths_adtm_stock",$A52,$A$1,7,3,100,100,100)</f>
        <v>0.35294117647057999</v>
      </c>
      <c r="I52" s="4">
        <f ca="1">[1]!thsiFinD("ths_bbiboll_stock",$A52,$A$1,7,3,100,100,100)</f>
        <v>4.6767708333332996</v>
      </c>
      <c r="J52" s="4">
        <f ca="1">[1]!thsiFinD("ths_dptb_stock",$A52,$A$1,7,104,100,100)</f>
        <v>0.85714285714285998</v>
      </c>
      <c r="K52" s="4">
        <f ca="1">[1]!thsiFinD("ths_srmi_stock",$A52,$A$1,7,100,100)</f>
        <v>-4.6121593291405E-2</v>
      </c>
      <c r="L52" s="4">
        <f ca="1">[1]!thsiFinD("ths_atr_stock",$A52,$A$1,7,101,100,100)</f>
        <v>0.11285714285714001</v>
      </c>
      <c r="M52" s="4">
        <f ca="1">[1]!thsiFinD("ths_vol_w_stock",$A52,$A$1)/1000000</f>
        <v>32.387520000000002</v>
      </c>
      <c r="N52" s="4">
        <f ca="1">[1]!thsiFinD("ths_turnover_ratio_w_stock",$A52,$A$1)</f>
        <v>1.439998630087</v>
      </c>
      <c r="O52" s="4">
        <f ca="1">[1]!thsiFinD("ths_relative_chg_ratio_w_stock",$A52,$A$1,104,100)</f>
        <v>-4.0988503312453002</v>
      </c>
      <c r="P52" s="4"/>
    </row>
    <row r="53" spans="1:16" x14ac:dyDescent="0.25">
      <c r="A53" s="2" t="s">
        <v>115</v>
      </c>
      <c r="B53" s="2" t="s">
        <v>116</v>
      </c>
      <c r="C53" s="4">
        <f ca="1">[1]!thsiFinD("ths_vol_ratio_stock",$A53,$A$1,7,100)</f>
        <v>1.8834664437593001</v>
      </c>
      <c r="D53" s="4">
        <f ca="1">[1]!thsiFinD("ths_cr_stock",$A53,$A$1,7,100,100)</f>
        <v>66.473988439305998</v>
      </c>
      <c r="E53" s="4">
        <f ca="1">[1]!thsiFinD("ths_mfi_stock",$A53,$A$1,7,100,100)</f>
        <v>35.191709798024</v>
      </c>
      <c r="F53" s="4">
        <f ca="1">[1]!thsiFinD("ths_expma_stock",$A53,$A$1,7,100,100)</f>
        <v>6.7814295919581999</v>
      </c>
      <c r="G53" s="4">
        <f ca="1">[1]!thsiFinD("ths_rsi_stock",$A53,$A$1,7,100,100)</f>
        <v>43.502465974749001</v>
      </c>
      <c r="H53" s="4">
        <f ca="1">[1]!thsiFinD("ths_adtm_stock",$A53,$A$1,7,3,100,100,100)</f>
        <v>-0.19354838709677</v>
      </c>
      <c r="I53" s="4">
        <f ca="1">[1]!thsiFinD("ths_bbiboll_stock",$A53,$A$1,7,3,100,100,100)</f>
        <v>6.8217708333333</v>
      </c>
      <c r="J53" s="4">
        <f ca="1">[1]!thsiFinD("ths_dptb_stock",$A53,$A$1,7,104,100,100)</f>
        <v>0.71428571428570997</v>
      </c>
      <c r="K53" s="4">
        <f ca="1">[1]!thsiFinD("ths_srmi_stock",$A53,$A$1,7,100,100)</f>
        <v>-2.4460431654675999E-2</v>
      </c>
      <c r="L53" s="4">
        <f ca="1">[1]!thsiFinD("ths_atr_stock",$A53,$A$1,7,101,100,100)</f>
        <v>0.13714285714286001</v>
      </c>
      <c r="M53" s="4">
        <f ca="1">[1]!thsiFinD("ths_vol_w_stock",$A53,$A$1)/1000000</f>
        <v>62.764740000000003</v>
      </c>
      <c r="N53" s="4">
        <f ca="1">[1]!thsiFinD("ths_turnover_ratio_w_stock",$A53,$A$1)</f>
        <v>3.0605862495544001</v>
      </c>
      <c r="O53" s="4">
        <f ca="1">[1]!thsiFinD("ths_relative_chg_ratio_w_stock",$A53,$A$1,104,100)</f>
        <v>3.4395099659763999E-2</v>
      </c>
      <c r="P53" s="4"/>
    </row>
    <row r="54" spans="1:16" x14ac:dyDescent="0.25">
      <c r="A54" s="2" t="s">
        <v>117</v>
      </c>
      <c r="B54" s="2" t="s">
        <v>118</v>
      </c>
      <c r="C54" s="4">
        <f ca="1">[1]!thsiFinD("ths_vol_ratio_stock",$A54,$A$1,7,100)</f>
        <v>0.88309792849639002</v>
      </c>
      <c r="D54" s="4">
        <f ca="1">[1]!thsiFinD("ths_cr_stock",$A54,$A$1,7,100,100)</f>
        <v>41.322314049587</v>
      </c>
      <c r="E54" s="4">
        <f ca="1">[1]!thsiFinD("ths_mfi_stock",$A54,$A$1,7,100,100)</f>
        <v>37.832179899575998</v>
      </c>
      <c r="F54" s="4">
        <f ca="1">[1]!thsiFinD("ths_expma_stock",$A54,$A$1,7,100,100)</f>
        <v>4.2459274518974004</v>
      </c>
      <c r="G54" s="4">
        <f ca="1">[1]!thsiFinD("ths_rsi_stock",$A54,$A$1,7,100,100)</f>
        <v>37.412815331223001</v>
      </c>
      <c r="H54" s="4">
        <f ca="1">[1]!thsiFinD("ths_adtm_stock",$A54,$A$1,7,3,100,100,100)</f>
        <v>1.6148698540002001E-14</v>
      </c>
      <c r="I54" s="4">
        <f ca="1">[1]!thsiFinD("ths_bbiboll_stock",$A54,$A$1,7,3,100,100,100)</f>
        <v>4.2943749999999996</v>
      </c>
      <c r="J54" s="4">
        <f ca="1">[1]!thsiFinD("ths_dptb_stock",$A54,$A$1,7,104,100,100)</f>
        <v>0.85714285714285998</v>
      </c>
      <c r="K54" s="4">
        <f ca="1">[1]!thsiFinD("ths_srmi_stock",$A54,$A$1,7,100,100)</f>
        <v>-2.9816513761467999E-2</v>
      </c>
      <c r="L54" s="4">
        <f ca="1">[1]!thsiFinD("ths_atr_stock",$A54,$A$1,7,101,100,100)</f>
        <v>8.5714285714286007E-2</v>
      </c>
      <c r="M54" s="4">
        <f ca="1">[1]!thsiFinD("ths_vol_w_stock",$A54,$A$1)/1000000</f>
        <v>70.341914000000003</v>
      </c>
      <c r="N54" s="4">
        <f ca="1">[1]!thsiFinD("ths_turnover_ratio_w_stock",$A54,$A$1)</f>
        <v>3.7647001533189002</v>
      </c>
      <c r="O54" s="4">
        <f ca="1">[1]!thsiFinD("ths_relative_chg_ratio_w_stock",$A54,$A$1,104,100)</f>
        <v>0.20736273000323999</v>
      </c>
      <c r="P54" s="4"/>
    </row>
    <row r="55" spans="1:16" x14ac:dyDescent="0.25">
      <c r="A55" s="2" t="s">
        <v>119</v>
      </c>
      <c r="B55" s="2" t="s">
        <v>120</v>
      </c>
      <c r="C55" s="4">
        <f ca="1">[1]!thsiFinD("ths_vol_ratio_stock",$A55,$A$1,7,100)</f>
        <v>1.0173675316627999</v>
      </c>
      <c r="D55" s="4">
        <f ca="1">[1]!thsiFinD("ths_cr_stock",$A55,$A$1,7,100,100)</f>
        <v>57.434402332361003</v>
      </c>
      <c r="E55" s="4">
        <f ca="1">[1]!thsiFinD("ths_mfi_stock",$A55,$A$1,7,100,100)</f>
        <v>27.292966727433999</v>
      </c>
      <c r="F55" s="4">
        <f ca="1">[1]!thsiFinD("ths_expma_stock",$A55,$A$1,7,100,100)</f>
        <v>9.5983781796070993</v>
      </c>
      <c r="G55" s="4">
        <f ca="1">[1]!thsiFinD("ths_rsi_stock",$A55,$A$1,7,100,100)</f>
        <v>37.212648979080001</v>
      </c>
      <c r="H55" s="4">
        <f ca="1">[1]!thsiFinD("ths_adtm_stock",$A55,$A$1,7,3,100,100,100)</f>
        <v>0.22448979591835999</v>
      </c>
      <c r="I55" s="4">
        <f ca="1">[1]!thsiFinD("ths_bbiboll_stock",$A55,$A$1,7,3,100,100,100)</f>
        <v>9.7396875000000005</v>
      </c>
      <c r="J55" s="4">
        <f ca="1">[1]!thsiFinD("ths_dptb_stock",$A55,$A$1,7,104,100,100)</f>
        <v>0.85714285714285998</v>
      </c>
      <c r="K55" s="4">
        <f ca="1">[1]!thsiFinD("ths_srmi_stock",$A55,$A$1,7,100,100)</f>
        <v>-2.7551020408162999E-2</v>
      </c>
      <c r="L55" s="4">
        <f ca="1">[1]!thsiFinD("ths_atr_stock",$A55,$A$1,7,101,100,100)</f>
        <v>0.26</v>
      </c>
      <c r="M55" s="4">
        <f ca="1">[1]!thsiFinD("ths_vol_w_stock",$A55,$A$1)/1000000</f>
        <v>13.244501</v>
      </c>
      <c r="N55" s="4">
        <f ca="1">[1]!thsiFinD("ths_turnover_ratio_w_stock",$A55,$A$1)</f>
        <v>2.5926500642070001</v>
      </c>
      <c r="O55" s="4">
        <f ca="1">[1]!thsiFinD("ths_relative_chg_ratio_w_stock",$A55,$A$1,104,100)</f>
        <v>-0.33193523394628999</v>
      </c>
      <c r="P55" s="4"/>
    </row>
    <row r="56" spans="1:16" x14ac:dyDescent="0.25">
      <c r="A56" s="2" t="s">
        <v>121</v>
      </c>
      <c r="B56" s="2" t="s">
        <v>122</v>
      </c>
      <c r="C56" s="4">
        <f ca="1">[1]!thsiFinD("ths_vol_ratio_stock",$A56,$A$1,7,100)</f>
        <v>0.63761064544169999</v>
      </c>
      <c r="D56" s="4">
        <f ca="1">[1]!thsiFinD("ths_cr_stock",$A56,$A$1,7,100,100)</f>
        <v>45.954045954046002</v>
      </c>
      <c r="E56" s="4">
        <f ca="1">[1]!thsiFinD("ths_mfi_stock",$A56,$A$1,7,100,100)</f>
        <v>31.459904982392999</v>
      </c>
      <c r="F56" s="4">
        <f ca="1">[1]!thsiFinD("ths_expma_stock",$A56,$A$1,7,100,100)</f>
        <v>17.607079005380001</v>
      </c>
      <c r="G56" s="4">
        <f ca="1">[1]!thsiFinD("ths_rsi_stock",$A56,$A$1,7,100,100)</f>
        <v>34.912091086918998</v>
      </c>
      <c r="H56" s="4">
        <f ca="1">[1]!thsiFinD("ths_adtm_stock",$A56,$A$1,7,3,100,100,100)</f>
        <v>1.9867549668877001E-2</v>
      </c>
      <c r="I56" s="4">
        <f ca="1">[1]!thsiFinD("ths_bbiboll_stock",$A56,$A$1,7,3,100,100,100)</f>
        <v>17.942291666667</v>
      </c>
      <c r="J56" s="4">
        <f ca="1">[1]!thsiFinD("ths_dptb_stock",$A56,$A$1,7,104,100,100)</f>
        <v>0.57142857142856995</v>
      </c>
      <c r="K56" s="4">
        <f ca="1">[1]!thsiFinD("ths_srmi_stock",$A56,$A$1,7,100,100)</f>
        <v>-6.1922868006518E-2</v>
      </c>
      <c r="L56" s="4">
        <f ca="1">[1]!thsiFinD("ths_atr_stock",$A56,$A$1,7,101,100,100)</f>
        <v>0.71285714285713997</v>
      </c>
      <c r="M56" s="4">
        <f ca="1">[1]!thsiFinD("ths_vol_w_stock",$A56,$A$1)/1000000</f>
        <v>231.432615</v>
      </c>
      <c r="N56" s="4">
        <f ca="1">[1]!thsiFinD("ths_turnover_ratio_w_stock",$A56,$A$1)</f>
        <v>32.586269042849999</v>
      </c>
      <c r="O56" s="4">
        <f ca="1">[1]!thsiFinD("ths_relative_chg_ratio_w_stock",$A56,$A$1,104,100)</f>
        <v>0.79591428223158001</v>
      </c>
      <c r="P56" s="4"/>
    </row>
    <row r="57" spans="1:16" x14ac:dyDescent="0.25">
      <c r="A57" s="2" t="s">
        <v>123</v>
      </c>
      <c r="B57" s="2" t="s">
        <v>124</v>
      </c>
      <c r="C57" s="4">
        <f ca="1">[1]!thsiFinD("ths_vol_ratio_stock",$A57,$A$1,7,100)</f>
        <v>0.67244063236422003</v>
      </c>
      <c r="D57" s="4">
        <f ca="1">[1]!thsiFinD("ths_cr_stock",$A57,$A$1,7,100,100)</f>
        <v>97.297297297298002</v>
      </c>
      <c r="E57" s="4">
        <f ca="1">[1]!thsiFinD("ths_mfi_stock",$A57,$A$1,7,100,100)</f>
        <v>52.572543731191999</v>
      </c>
      <c r="F57" s="4">
        <f ca="1">[1]!thsiFinD("ths_expma_stock",$A57,$A$1,7,100,100)</f>
        <v>4.3879378418351997</v>
      </c>
      <c r="G57" s="4">
        <f ca="1">[1]!thsiFinD("ths_rsi_stock",$A57,$A$1,7,100,100)</f>
        <v>35.360063784113997</v>
      </c>
      <c r="H57" s="4">
        <f ca="1">[1]!thsiFinD("ths_adtm_stock",$A57,$A$1,7,3,100,100,100)</f>
        <v>0.5</v>
      </c>
      <c r="I57" s="4">
        <f ca="1">[1]!thsiFinD("ths_bbiboll_stock",$A57,$A$1,7,3,100,100,100)</f>
        <v>4.4027083333333001</v>
      </c>
      <c r="J57" s="4">
        <f ca="1">[1]!thsiFinD("ths_dptb_stock",$A57,$A$1,7,104,100,100)</f>
        <v>0.28571428571428997</v>
      </c>
      <c r="K57" s="4">
        <f ca="1">[1]!thsiFinD("ths_srmi_stock",$A57,$A$1,7,100,100)</f>
        <v>-1.5873015873016001E-2</v>
      </c>
      <c r="L57" s="4">
        <f ca="1">[1]!thsiFinD("ths_atr_stock",$A57,$A$1,7,101,100,100)</f>
        <v>0.10428571428571</v>
      </c>
      <c r="M57" s="4">
        <f ca="1">[1]!thsiFinD("ths_vol_w_stock",$A57,$A$1)/1000000</f>
        <v>699.56558299999995</v>
      </c>
      <c r="N57" s="4">
        <f ca="1">[1]!thsiFinD("ths_turnover_ratio_w_stock",$A57,$A$1)</f>
        <v>3.8647581914817</v>
      </c>
      <c r="O57" s="4">
        <f ca="1">[1]!thsiFinD("ths_relative_chg_ratio_w_stock",$A57,$A$1,104,100)</f>
        <v>-1.9966893228058</v>
      </c>
      <c r="P57" s="4"/>
    </row>
    <row r="58" spans="1:16" x14ac:dyDescent="0.25">
      <c r="A58" s="2" t="s">
        <v>125</v>
      </c>
      <c r="B58" s="2" t="s">
        <v>126</v>
      </c>
      <c r="C58" s="4">
        <f ca="1">[1]!thsiFinD("ths_vol_ratio_stock",$A58,$A$1,7,100)</f>
        <v>0.36096424152762002</v>
      </c>
      <c r="D58" s="4">
        <f ca="1">[1]!thsiFinD("ths_cr_stock",$A58,$A$1,7,100,100)</f>
        <v>78.538283062644993</v>
      </c>
      <c r="E58" s="4">
        <f ca="1">[1]!thsiFinD("ths_mfi_stock",$A58,$A$1,7,100,100)</f>
        <v>69.243600355008994</v>
      </c>
      <c r="F58" s="4">
        <f ca="1">[1]!thsiFinD("ths_expma_stock",$A58,$A$1,7,100,100)</f>
        <v>11.051402216799</v>
      </c>
      <c r="G58" s="4">
        <f ca="1">[1]!thsiFinD("ths_rsi_stock",$A58,$A$1,7,100,100)</f>
        <v>60.470995878368001</v>
      </c>
      <c r="H58" s="4">
        <f ca="1">[1]!thsiFinD("ths_adtm_stock",$A58,$A$1,7,3,100,100,100)</f>
        <v>0.54098360655737998</v>
      </c>
      <c r="I58" s="4">
        <f ca="1">[1]!thsiFinD("ths_bbiboll_stock",$A58,$A$1,7,3,100,100,100)</f>
        <v>10.999270833333</v>
      </c>
      <c r="J58" s="4">
        <f ca="1">[1]!thsiFinD("ths_dptb_stock",$A58,$A$1,7,104,100,100)</f>
        <v>0.57142857142856995</v>
      </c>
      <c r="K58" s="4">
        <f ca="1">[1]!thsiFinD("ths_srmi_stock",$A58,$A$1,7,100,100)</f>
        <v>-2.6586620926244E-2</v>
      </c>
      <c r="L58" s="4">
        <f ca="1">[1]!thsiFinD("ths_atr_stock",$A58,$A$1,7,101,100,100)</f>
        <v>0.79142857142857004</v>
      </c>
      <c r="M58" s="4">
        <f ca="1">[1]!thsiFinD("ths_vol_w_stock",$A58,$A$1)/1000000</f>
        <v>59.119754999999998</v>
      </c>
      <c r="N58" s="4">
        <f ca="1">[1]!thsiFinD("ths_turnover_ratio_w_stock",$A58,$A$1)</f>
        <v>19.198796355182001</v>
      </c>
      <c r="O58" s="4">
        <f ca="1">[1]!thsiFinD("ths_relative_chg_ratio_w_stock",$A58,$A$1,104,100)</f>
        <v>11.427654294385</v>
      </c>
      <c r="P58" s="4"/>
    </row>
    <row r="59" spans="1:16" x14ac:dyDescent="0.25">
      <c r="A59" s="2" t="s">
        <v>127</v>
      </c>
      <c r="B59" s="2" t="s">
        <v>128</v>
      </c>
      <c r="C59" s="4">
        <f ca="1">[1]!thsiFinD("ths_vol_ratio_stock",$A59,$A$1,7,100)</f>
        <v>0.71953720224907003</v>
      </c>
      <c r="D59" s="4">
        <f ca="1">[1]!thsiFinD("ths_cr_stock",$A59,$A$1,7,100,100)</f>
        <v>-53.372434017594998</v>
      </c>
      <c r="E59" s="4">
        <f ca="1">[1]!thsiFinD("ths_mfi_stock",$A59,$A$1,7,100,100)</f>
        <v>24.917057448118999</v>
      </c>
      <c r="F59" s="4">
        <f ca="1">[1]!thsiFinD("ths_expma_stock",$A59,$A$1,7,100,100)</f>
        <v>6.2333018744890003</v>
      </c>
      <c r="G59" s="4">
        <f ca="1">[1]!thsiFinD("ths_rsi_stock",$A59,$A$1,7,100,100)</f>
        <v>8.8215333261265005</v>
      </c>
      <c r="H59" s="4">
        <f ca="1">[1]!thsiFinD("ths_adtm_stock",$A59,$A$1,7,3,100,100,100)</f>
        <v>-0.48611111111110999</v>
      </c>
      <c r="I59" s="4">
        <f ca="1">[1]!thsiFinD("ths_bbiboll_stock",$A59,$A$1,7,3,100,100,100)</f>
        <v>6.6877083333333003</v>
      </c>
      <c r="J59" s="4">
        <f ca="1">[1]!thsiFinD("ths_dptb_stock",$A59,$A$1,7,104,100,100)</f>
        <v>0.57142857142856995</v>
      </c>
      <c r="K59" s="4">
        <f ca="1">[1]!thsiFinD("ths_srmi_stock",$A59,$A$1,7,100,100)</f>
        <v>-0.32524271844660002</v>
      </c>
      <c r="L59" s="4">
        <f ca="1">[1]!thsiFinD("ths_atr_stock",$A59,$A$1,7,101,100,100)</f>
        <v>0.52428571428571002</v>
      </c>
      <c r="M59" s="4">
        <f ca="1">[1]!thsiFinD("ths_vol_w_stock",$A59,$A$1)/1000000</f>
        <v>25.259747999999998</v>
      </c>
      <c r="N59" s="4">
        <f ca="1">[1]!thsiFinD("ths_turnover_ratio_w_stock",$A59,$A$1)</f>
        <v>5.6533049687080004</v>
      </c>
      <c r="O59" s="4">
        <f ca="1">[1]!thsiFinD("ths_relative_chg_ratio_w_stock",$A59,$A$1,104,100)</f>
        <v>2.0322484967936E-2</v>
      </c>
      <c r="P59" s="4"/>
    </row>
    <row r="60" spans="1:16" x14ac:dyDescent="0.25">
      <c r="A60" s="2" t="s">
        <v>129</v>
      </c>
      <c r="B60" s="2" t="s">
        <v>130</v>
      </c>
      <c r="C60" s="4">
        <f ca="1">[1]!thsiFinD("ths_vol_ratio_stock",$A60,$A$1,7,100)</f>
        <v>1.0053265087007</v>
      </c>
      <c r="D60" s="4">
        <f ca="1">[1]!thsiFinD("ths_cr_stock",$A60,$A$1,7,100,100)</f>
        <v>131.04838709677</v>
      </c>
      <c r="E60" s="4">
        <f ca="1">[1]!thsiFinD("ths_mfi_stock",$A60,$A$1,7,100,100)</f>
        <v>58.234365002838999</v>
      </c>
      <c r="F60" s="4">
        <f ca="1">[1]!thsiFinD("ths_expma_stock",$A60,$A$1,7,100,100)</f>
        <v>11.743558806145</v>
      </c>
      <c r="G60" s="4">
        <f ca="1">[1]!thsiFinD("ths_rsi_stock",$A60,$A$1,7,100,100)</f>
        <v>58.384758594536002</v>
      </c>
      <c r="H60" s="4">
        <f ca="1">[1]!thsiFinD("ths_adtm_stock",$A60,$A$1,7,3,100,100,100)</f>
        <v>0.70526315789474003</v>
      </c>
      <c r="I60" s="4">
        <f ca="1">[1]!thsiFinD("ths_bbiboll_stock",$A60,$A$1,7,3,100,100,100)</f>
        <v>11.746458333333001</v>
      </c>
      <c r="J60" s="4">
        <f ca="1">[1]!thsiFinD("ths_dptb_stock",$A60,$A$1,7,104,100,100)</f>
        <v>0.42857142857142999</v>
      </c>
      <c r="K60" s="4">
        <f ca="1">[1]!thsiFinD("ths_srmi_stock",$A60,$A$1,7,100,100)</f>
        <v>1.1834319526627E-2</v>
      </c>
      <c r="L60" s="4">
        <f ca="1">[1]!thsiFinD("ths_atr_stock",$A60,$A$1,7,101,100,100)</f>
        <v>0.27285714285714002</v>
      </c>
      <c r="M60" s="4">
        <f ca="1">[1]!thsiFinD("ths_vol_w_stock",$A60,$A$1)/1000000</f>
        <v>55.249932000000001</v>
      </c>
      <c r="N60" s="4">
        <f ca="1">[1]!thsiFinD("ths_turnover_ratio_w_stock",$A60,$A$1)</f>
        <v>4.2600523613460997</v>
      </c>
      <c r="O60" s="4">
        <f ca="1">[1]!thsiFinD("ths_relative_chg_ratio_w_stock",$A60,$A$1,104,100)</f>
        <v>3.0704827280572</v>
      </c>
      <c r="P60" s="4"/>
    </row>
    <row r="61" spans="1:16" x14ac:dyDescent="0.25">
      <c r="A61" s="2" t="s">
        <v>131</v>
      </c>
      <c r="B61" s="2" t="s">
        <v>132</v>
      </c>
      <c r="C61" s="4">
        <f ca="1">[1]!thsiFinD("ths_vol_ratio_stock",$A61,$A$1,7,100)</f>
        <v>0.82458375734070999</v>
      </c>
      <c r="D61" s="4">
        <f ca="1">[1]!thsiFinD("ths_cr_stock",$A61,$A$1,7,100,100)</f>
        <v>68.844221105526998</v>
      </c>
      <c r="E61" s="4">
        <f ca="1">[1]!thsiFinD("ths_mfi_stock",$A61,$A$1,7,100,100)</f>
        <v>29.775601337786998</v>
      </c>
      <c r="F61" s="4">
        <f ca="1">[1]!thsiFinD("ths_expma_stock",$A61,$A$1,7,100,100)</f>
        <v>6.618531975962</v>
      </c>
      <c r="G61" s="4">
        <f ca="1">[1]!thsiFinD("ths_rsi_stock",$A61,$A$1,7,100,100)</f>
        <v>39.579253632356</v>
      </c>
      <c r="H61" s="4">
        <f ca="1">[1]!thsiFinD("ths_adtm_stock",$A61,$A$1,7,3,100,100,100)</f>
        <v>-0.54347826086956996</v>
      </c>
      <c r="I61" s="4">
        <f ca="1">[1]!thsiFinD("ths_bbiboll_stock",$A61,$A$1,7,3,100,100,100)</f>
        <v>6.6865625</v>
      </c>
      <c r="J61" s="4">
        <f ca="1">[1]!thsiFinD("ths_dptb_stock",$A61,$A$1,7,104,100,100)</f>
        <v>0.85714285714285998</v>
      </c>
      <c r="K61" s="4">
        <f ca="1">[1]!thsiFinD("ths_srmi_stock",$A61,$A$1,7,100,100)</f>
        <v>-9.0090090090090991E-3</v>
      </c>
      <c r="L61" s="4">
        <f ca="1">[1]!thsiFinD("ths_atr_stock",$A61,$A$1,7,101,100,100)</f>
        <v>0.16</v>
      </c>
      <c r="M61" s="4">
        <f ca="1">[1]!thsiFinD("ths_vol_w_stock",$A61,$A$1)/1000000</f>
        <v>28.138186000000001</v>
      </c>
      <c r="N61" s="4">
        <f ca="1">[1]!thsiFinD("ths_turnover_ratio_w_stock",$A61,$A$1)</f>
        <v>1.7320067026087</v>
      </c>
      <c r="O61" s="4">
        <f ca="1">[1]!thsiFinD("ths_relative_chg_ratio_w_stock",$A61,$A$1,104,100)</f>
        <v>1.3682090866821</v>
      </c>
      <c r="P61" s="4"/>
    </row>
    <row r="62" spans="1:16" x14ac:dyDescent="0.25">
      <c r="A62" s="2" t="s">
        <v>133</v>
      </c>
      <c r="B62" s="2" t="s">
        <v>134</v>
      </c>
      <c r="C62" s="4">
        <f ca="1">[1]!thsiFinD("ths_vol_ratio_stock",$A62,$A$1,7,100)</f>
        <v>0.77075734005868002</v>
      </c>
      <c r="D62" s="4">
        <f ca="1">[1]!thsiFinD("ths_cr_stock",$A62,$A$1,7,100,100)</f>
        <v>72.425249169435006</v>
      </c>
      <c r="E62" s="4">
        <f ca="1">[1]!thsiFinD("ths_mfi_stock",$A62,$A$1,7,100,100)</f>
        <v>39.249538254203003</v>
      </c>
      <c r="F62" s="4">
        <f ca="1">[1]!thsiFinD("ths_expma_stock",$A62,$A$1,7,100,100)</f>
        <v>8.0078118133596998</v>
      </c>
      <c r="G62" s="4">
        <f ca="1">[1]!thsiFinD("ths_rsi_stock",$A62,$A$1,7,100,100)</f>
        <v>43.827458711516996</v>
      </c>
      <c r="H62" s="4">
        <f ca="1">[1]!thsiFinD("ths_adtm_stock",$A62,$A$1,7,3,100,100,100)</f>
        <v>0.828125</v>
      </c>
      <c r="I62" s="4">
        <f ca="1">[1]!thsiFinD("ths_bbiboll_stock",$A62,$A$1,7,3,100,100,100)</f>
        <v>8.0598958333333002</v>
      </c>
      <c r="J62" s="4">
        <f ca="1">[1]!thsiFinD("ths_dptb_stock",$A62,$A$1,7,104,100,100)</f>
        <v>0.71428571428570997</v>
      </c>
      <c r="K62" s="4">
        <f ca="1">[1]!thsiFinD("ths_srmi_stock",$A62,$A$1,7,100,100)</f>
        <v>-2.9197080291971E-2</v>
      </c>
      <c r="L62" s="4">
        <f ca="1">[1]!thsiFinD("ths_atr_stock",$A62,$A$1,7,101,100,100)</f>
        <v>0.24714285714286</v>
      </c>
      <c r="M62" s="4">
        <f ca="1">[1]!thsiFinD("ths_vol_w_stock",$A62,$A$1)/1000000</f>
        <v>143.118932</v>
      </c>
      <c r="N62" s="4">
        <f ca="1">[1]!thsiFinD("ths_turnover_ratio_w_stock",$A62,$A$1)</f>
        <v>2.0241670081051</v>
      </c>
      <c r="O62" s="4">
        <f ca="1">[1]!thsiFinD("ths_relative_chg_ratio_w_stock",$A62,$A$1,104,100)</f>
        <v>-0.69137122737853995</v>
      </c>
      <c r="P62" s="4"/>
    </row>
    <row r="63" spans="1:16" x14ac:dyDescent="0.25">
      <c r="A63" s="2" t="s">
        <v>135</v>
      </c>
      <c r="B63" s="2" t="s">
        <v>136</v>
      </c>
      <c r="C63" s="4">
        <f ca="1">[1]!thsiFinD("ths_vol_ratio_stock",$A63,$A$1,7,100)</f>
        <v>0.79088228273869998</v>
      </c>
      <c r="D63" s="4">
        <f ca="1">[1]!thsiFinD("ths_cr_stock",$A63,$A$1,7,100,100)</f>
        <v>80</v>
      </c>
      <c r="E63" s="4">
        <f ca="1">[1]!thsiFinD("ths_mfi_stock",$A63,$A$1,7,100,100)</f>
        <v>50.987507736767</v>
      </c>
      <c r="F63" s="4">
        <f ca="1">[1]!thsiFinD("ths_expma_stock",$A63,$A$1,7,100,100)</f>
        <v>6.7066610964811</v>
      </c>
      <c r="G63" s="4">
        <f ca="1">[1]!thsiFinD("ths_rsi_stock",$A63,$A$1,7,100,100)</f>
        <v>47.028857492847997</v>
      </c>
      <c r="H63" s="4">
        <f ca="1">[1]!thsiFinD("ths_adtm_stock",$A63,$A$1,7,3,100,100,100)</f>
        <v>-0.40506329113924</v>
      </c>
      <c r="I63" s="4">
        <f ca="1">[1]!thsiFinD("ths_bbiboll_stock",$A63,$A$1,7,3,100,100,100)</f>
        <v>6.7608333333333004</v>
      </c>
      <c r="J63" s="4">
        <f ca="1">[1]!thsiFinD("ths_dptb_stock",$A63,$A$1,7,104,100,100)</f>
        <v>0.85714285714285998</v>
      </c>
      <c r="K63" s="4">
        <f ca="1">[1]!thsiFinD("ths_srmi_stock",$A63,$A$1,7,100,100)</f>
        <v>-2.1739130434783E-2</v>
      </c>
      <c r="L63" s="4">
        <f ca="1">[1]!thsiFinD("ths_atr_stock",$A63,$A$1,7,101,100,100)</f>
        <v>0.26285714285714001</v>
      </c>
      <c r="M63" s="4">
        <f ca="1">[1]!thsiFinD("ths_vol_w_stock",$A63,$A$1)/1000000</f>
        <v>101.40823399999999</v>
      </c>
      <c r="N63" s="4">
        <f ca="1">[1]!thsiFinD("ths_turnover_ratio_w_stock",$A63,$A$1)</f>
        <v>6.4008899266606001</v>
      </c>
      <c r="O63" s="4">
        <f ca="1">[1]!thsiFinD("ths_relative_chg_ratio_w_stock",$A63,$A$1,104,100)</f>
        <v>5.2392542335841998</v>
      </c>
      <c r="P63" s="4"/>
    </row>
    <row r="64" spans="1:16" x14ac:dyDescent="0.25">
      <c r="A64" s="2" t="s">
        <v>137</v>
      </c>
      <c r="B64" s="2" t="s">
        <v>138</v>
      </c>
      <c r="C64" s="4">
        <f ca="1">[1]!thsiFinD("ths_vol_ratio_stock",$A64,$A$1,7,100)</f>
        <v>0.41238035507838</v>
      </c>
      <c r="D64" s="4">
        <f ca="1">[1]!thsiFinD("ths_cr_stock",$A64,$A$1,7,100,100)</f>
        <v>60.360360360359998</v>
      </c>
      <c r="E64" s="4">
        <f ca="1">[1]!thsiFinD("ths_mfi_stock",$A64,$A$1,7,100,100)</f>
        <v>33.291586112918999</v>
      </c>
      <c r="F64" s="4">
        <f ca="1">[1]!thsiFinD("ths_expma_stock",$A64,$A$1,7,100,100)</f>
        <v>5.2909711464992997</v>
      </c>
      <c r="G64" s="4">
        <f ca="1">[1]!thsiFinD("ths_rsi_stock",$A64,$A$1,7,100,100)</f>
        <v>30.169447217494</v>
      </c>
      <c r="H64" s="4">
        <f ca="1">[1]!thsiFinD("ths_adtm_stock",$A64,$A$1,7,3,100,100,100)</f>
        <v>0.39285714285714002</v>
      </c>
      <c r="I64" s="4">
        <f ca="1">[1]!thsiFinD("ths_bbiboll_stock",$A64,$A$1,7,3,100,100,100)</f>
        <v>5.3550000000000004</v>
      </c>
      <c r="J64" s="4">
        <f ca="1">[1]!thsiFinD("ths_dptb_stock",$A64,$A$1,7,104,100,100)</f>
        <v>0.57142857142856995</v>
      </c>
      <c r="K64" s="4">
        <f ca="1">[1]!thsiFinD("ths_srmi_stock",$A64,$A$1,7,100,100)</f>
        <v>-8.8339222614841006E-2</v>
      </c>
      <c r="L64" s="4">
        <f ca="1">[1]!thsiFinD("ths_atr_stock",$A64,$A$1,7,101,100,100)</f>
        <v>0.25428571428571001</v>
      </c>
      <c r="M64" s="4">
        <f ca="1">[1]!thsiFinD("ths_vol_w_stock",$A64,$A$1)/1000000</f>
        <v>16.885694000000001</v>
      </c>
      <c r="N64" s="4">
        <f ca="1">[1]!thsiFinD("ths_turnover_ratio_w_stock",$A64,$A$1)</f>
        <v>3.5128325447169999</v>
      </c>
      <c r="O64" s="4">
        <f ca="1">[1]!thsiFinD("ths_relative_chg_ratio_w_stock",$A64,$A$1,104,100)</f>
        <v>-1.7299213518464001</v>
      </c>
      <c r="P64" s="4"/>
    </row>
    <row r="65" spans="1:16" x14ac:dyDescent="0.25">
      <c r="A65" s="2" t="s">
        <v>139</v>
      </c>
      <c r="B65" s="2" t="s">
        <v>140</v>
      </c>
      <c r="C65" s="4">
        <f ca="1">[1]!thsiFinD("ths_vol_ratio_stock",$A65,$A$1,7,100)</f>
        <v>2.0823014777513</v>
      </c>
      <c r="D65" s="4">
        <f ca="1">[1]!thsiFinD("ths_cr_stock",$A65,$A$1,7,100,100)</f>
        <v>61.111111111111001</v>
      </c>
      <c r="E65" s="4">
        <f ca="1">[1]!thsiFinD("ths_mfi_stock",$A65,$A$1,7,100,100)</f>
        <v>48.299743832784998</v>
      </c>
      <c r="F65" s="4">
        <f ca="1">[1]!thsiFinD("ths_expma_stock",$A65,$A$1,7,100,100)</f>
        <v>4.4785313147221002</v>
      </c>
      <c r="G65" s="4">
        <f ca="1">[1]!thsiFinD("ths_rsi_stock",$A65,$A$1,7,100,100)</f>
        <v>49.370758572162998</v>
      </c>
      <c r="H65" s="4">
        <f ca="1">[1]!thsiFinD("ths_adtm_stock",$A65,$A$1,7,3,100,100,100)</f>
        <v>-0.33333333333333998</v>
      </c>
      <c r="I65" s="4">
        <f ca="1">[1]!thsiFinD("ths_bbiboll_stock",$A65,$A$1,7,3,100,100,100)</f>
        <v>4.4961458333333004</v>
      </c>
      <c r="J65" s="4">
        <f ca="1">[1]!thsiFinD("ths_dptb_stock",$A65,$A$1,7,104,100,100)</f>
        <v>0.42857142857142999</v>
      </c>
      <c r="K65" s="4">
        <f ca="1">[1]!thsiFinD("ths_srmi_stock",$A65,$A$1,7,100,100)</f>
        <v>4.4444444444442996E-3</v>
      </c>
      <c r="L65" s="4">
        <f ca="1">[1]!thsiFinD("ths_atr_stock",$A65,$A$1,7,101,100,100)</f>
        <v>8.2857142857143004E-2</v>
      </c>
      <c r="M65" s="4">
        <f ca="1">[1]!thsiFinD("ths_vol_w_stock",$A65,$A$1)/1000000</f>
        <v>251.34905900000001</v>
      </c>
      <c r="N65" s="4">
        <f ca="1">[1]!thsiFinD("ths_turnover_ratio_w_stock",$A65,$A$1)</f>
        <v>1.1153467968371</v>
      </c>
      <c r="O65" s="4">
        <f ca="1">[1]!thsiFinD("ths_relative_chg_ratio_w_stock",$A65,$A$1,104,100)</f>
        <v>1.1343052313363999</v>
      </c>
      <c r="P65" s="4"/>
    </row>
    <row r="66" spans="1:16" x14ac:dyDescent="0.25">
      <c r="A66" s="2" t="s">
        <v>141</v>
      </c>
      <c r="B66" s="2" t="s">
        <v>142</v>
      </c>
      <c r="C66" s="4">
        <f ca="1">[1]!thsiFinD("ths_vol_ratio_stock",$A66,$A$1,7,100)</f>
        <v>1.2261109086949</v>
      </c>
      <c r="D66" s="4">
        <f ca="1">[1]!thsiFinD("ths_cr_stock",$A66,$A$1,7,100,100)</f>
        <v>21.472392638037</v>
      </c>
      <c r="E66" s="4">
        <f ca="1">[1]!thsiFinD("ths_mfi_stock",$A66,$A$1,7,100,100)</f>
        <v>12.216391801561</v>
      </c>
      <c r="F66" s="4">
        <f ca="1">[1]!thsiFinD("ths_expma_stock",$A66,$A$1,7,100,100)</f>
        <v>8.5094922948049003</v>
      </c>
      <c r="G66" s="4">
        <f ca="1">[1]!thsiFinD("ths_rsi_stock",$A66,$A$1,7,100,100)</f>
        <v>19.463679967802001</v>
      </c>
      <c r="H66" s="4">
        <f ca="1">[1]!thsiFinD("ths_adtm_stock",$A66,$A$1,7,3,100,100,100)</f>
        <v>-0.54098360655737998</v>
      </c>
      <c r="I66" s="4">
        <f ca="1">[1]!thsiFinD("ths_bbiboll_stock",$A66,$A$1,7,3,100,100,100)</f>
        <v>8.6613541666666993</v>
      </c>
      <c r="J66" s="4">
        <f ca="1">[1]!thsiFinD("ths_dptb_stock",$A66,$A$1,7,104,100,100)</f>
        <v>0.71428571428570997</v>
      </c>
      <c r="K66" s="4">
        <f ca="1">[1]!thsiFinD("ths_srmi_stock",$A66,$A$1,7,100,100)</f>
        <v>-5.9887005649717003E-2</v>
      </c>
      <c r="L66" s="4">
        <f ca="1">[1]!thsiFinD("ths_atr_stock",$A66,$A$1,7,101,100,100)</f>
        <v>0.19142857142857</v>
      </c>
      <c r="M66" s="4">
        <f ca="1">[1]!thsiFinD("ths_vol_w_stock",$A66,$A$1)/1000000</f>
        <v>41.382876000000003</v>
      </c>
      <c r="N66" s="4">
        <f ca="1">[1]!thsiFinD("ths_turnover_ratio_w_stock",$A66,$A$1)</f>
        <v>0.75282497787263003</v>
      </c>
      <c r="O66" s="4">
        <f ca="1">[1]!thsiFinD("ths_relative_chg_ratio_w_stock",$A66,$A$1,104,100)</f>
        <v>-0.51021286575139002</v>
      </c>
      <c r="P66" s="4"/>
    </row>
    <row r="67" spans="1:16" x14ac:dyDescent="0.25">
      <c r="A67" s="2" t="s">
        <v>143</v>
      </c>
      <c r="B67" s="2" t="s">
        <v>144</v>
      </c>
      <c r="C67" s="4">
        <f ca="1">[1]!thsiFinD("ths_vol_ratio_stock",$A67,$A$1,7,100)</f>
        <v>1.1567201012698001</v>
      </c>
      <c r="D67" s="4">
        <f ca="1">[1]!thsiFinD("ths_cr_stock",$A67,$A$1,7,100,100)</f>
        <v>110</v>
      </c>
      <c r="E67" s="4">
        <f ca="1">[1]!thsiFinD("ths_mfi_stock",$A67,$A$1,7,100,100)</f>
        <v>48.839964442989</v>
      </c>
      <c r="F67" s="4">
        <f ca="1">[1]!thsiFinD("ths_expma_stock",$A67,$A$1,7,100,100)</f>
        <v>65.046800162493994</v>
      </c>
      <c r="G67" s="4">
        <f ca="1">[1]!thsiFinD("ths_rsi_stock",$A67,$A$1,7,100,100)</f>
        <v>52.008619151025002</v>
      </c>
      <c r="H67" s="4">
        <f ca="1">[1]!thsiFinD("ths_adtm_stock",$A67,$A$1,7,3,100,100,100)</f>
        <v>0.61010830324910004</v>
      </c>
      <c r="I67" s="4">
        <f ca="1">[1]!thsiFinD("ths_bbiboll_stock",$A67,$A$1,7,3,100,100,100)</f>
        <v>65.377187500000005</v>
      </c>
      <c r="J67" s="4">
        <f ca="1">[1]!thsiFinD("ths_dptb_stock",$A67,$A$1,7,104,100,100)</f>
        <v>0.71428571428570997</v>
      </c>
      <c r="K67" s="4">
        <f ca="1">[1]!thsiFinD("ths_srmi_stock",$A67,$A$1,7,100,100)</f>
        <v>1.4174668495656E-2</v>
      </c>
      <c r="L67" s="4">
        <f ca="1">[1]!thsiFinD("ths_atr_stock",$A67,$A$1,7,101,100,100)</f>
        <v>1.8942857142856999</v>
      </c>
      <c r="M67" s="4">
        <f ca="1">[1]!thsiFinD("ths_vol_w_stock",$A67,$A$1)/1000000</f>
        <v>124.80635700000001</v>
      </c>
      <c r="N67" s="4">
        <f ca="1">[1]!thsiFinD("ths_turnover_ratio_w_stock",$A67,$A$1)</f>
        <v>1.823543880745</v>
      </c>
      <c r="O67" s="4">
        <f ca="1">[1]!thsiFinD("ths_relative_chg_ratio_w_stock",$A67,$A$1,104,100)</f>
        <v>1.6021958169224999</v>
      </c>
      <c r="P67" s="4"/>
    </row>
    <row r="68" spans="1:16" x14ac:dyDescent="0.25">
      <c r="A68" s="2" t="s">
        <v>145</v>
      </c>
      <c r="B68" s="2" t="s">
        <v>146</v>
      </c>
      <c r="C68" s="4">
        <f ca="1">[1]!thsiFinD("ths_vol_ratio_stock",$A68,$A$1,7,100)</f>
        <v>1.7241840998204001</v>
      </c>
      <c r="D68" s="4">
        <f ca="1">[1]!thsiFinD("ths_cr_stock",$A68,$A$1,7,100,100)</f>
        <v>111.97183098591999</v>
      </c>
      <c r="E68" s="4">
        <f ca="1">[1]!thsiFinD("ths_mfi_stock",$A68,$A$1,7,100,100)</f>
        <v>63.412833762112001</v>
      </c>
      <c r="F68" s="4">
        <f ca="1">[1]!thsiFinD("ths_expma_stock",$A68,$A$1,7,100,100)</f>
        <v>15.837084395745</v>
      </c>
      <c r="G68" s="4">
        <f ca="1">[1]!thsiFinD("ths_rsi_stock",$A68,$A$1,7,100,100)</f>
        <v>49.112710932635999</v>
      </c>
      <c r="H68" s="4">
        <f ca="1">[1]!thsiFinD("ths_adtm_stock",$A68,$A$1,7,3,100,100,100)</f>
        <v>0.85057471264368001</v>
      </c>
      <c r="I68" s="4">
        <f ca="1">[1]!thsiFinD("ths_bbiboll_stock",$A68,$A$1,7,3,100,100,100)</f>
        <v>15.967812500000001</v>
      </c>
      <c r="J68" s="4">
        <f ca="1">[1]!thsiFinD("ths_dptb_stock",$A68,$A$1,7,104,100,100)</f>
        <v>0.71428571428570997</v>
      </c>
      <c r="K68" s="4">
        <f ca="1">[1]!thsiFinD("ths_srmi_stock",$A68,$A$1,7,100,100)</f>
        <v>3.7593984962406E-3</v>
      </c>
      <c r="L68" s="4">
        <f ca="1">[1]!thsiFinD("ths_atr_stock",$A68,$A$1,7,101,100,100)</f>
        <v>0.43428571428571</v>
      </c>
      <c r="M68" s="4">
        <f ca="1">[1]!thsiFinD("ths_vol_w_stock",$A68,$A$1)/1000000</f>
        <v>208.38536099999999</v>
      </c>
      <c r="N68" s="4">
        <f ca="1">[1]!thsiFinD("ths_turnover_ratio_w_stock",$A68,$A$1)</f>
        <v>4.1914878897680001</v>
      </c>
      <c r="O68" s="4">
        <f ca="1">[1]!thsiFinD("ths_relative_chg_ratio_w_stock",$A68,$A$1,104,100)</f>
        <v>0.22708279275685</v>
      </c>
      <c r="P68" s="4"/>
    </row>
    <row r="69" spans="1:16" x14ac:dyDescent="0.25">
      <c r="A69" s="2" t="s">
        <v>147</v>
      </c>
      <c r="B69" s="2" t="s">
        <v>148</v>
      </c>
      <c r="C69" s="4">
        <f ca="1">[1]!thsiFinD("ths_vol_ratio_stock",$A69,$A$1,7,100)</f>
        <v>1.2480592512476001</v>
      </c>
      <c r="D69" s="4">
        <f ca="1">[1]!thsiFinD("ths_cr_stock",$A69,$A$1,7,100,100)</f>
        <v>150.85227272726999</v>
      </c>
      <c r="E69" s="4">
        <f ca="1">[1]!thsiFinD("ths_mfi_stock",$A69,$A$1,7,100,100)</f>
        <v>50.557667435428002</v>
      </c>
      <c r="F69" s="4">
        <f ca="1">[1]!thsiFinD("ths_expma_stock",$A69,$A$1,7,100,100)</f>
        <v>32.079432202120998</v>
      </c>
      <c r="G69" s="4">
        <f ca="1">[1]!thsiFinD("ths_rsi_stock",$A69,$A$1,7,100,100)</f>
        <v>69.633383149062993</v>
      </c>
      <c r="H69" s="4">
        <f ca="1">[1]!thsiFinD("ths_adtm_stock",$A69,$A$1,7,3,100,100,100)</f>
        <v>0.34226190476190999</v>
      </c>
      <c r="I69" s="4">
        <f ca="1">[1]!thsiFinD("ths_bbiboll_stock",$A69,$A$1,7,3,100,100,100)</f>
        <v>31.516041666667</v>
      </c>
      <c r="J69" s="4">
        <f ca="1">[1]!thsiFinD("ths_dptb_stock",$A69,$A$1,7,104,100,100)</f>
        <v>0.71428571428570997</v>
      </c>
      <c r="K69" s="4">
        <f ca="1">[1]!thsiFinD("ths_srmi_stock",$A69,$A$1,7,100,100)</f>
        <v>-6.3752276867030996E-3</v>
      </c>
      <c r="L69" s="4">
        <f ca="1">[1]!thsiFinD("ths_atr_stock",$A69,$A$1,7,101,100,100)</f>
        <v>1.2614285714286</v>
      </c>
      <c r="M69" s="4">
        <f ca="1">[1]!thsiFinD("ths_vol_w_stock",$A69,$A$1)/1000000</f>
        <v>74.751320000000007</v>
      </c>
      <c r="N69" s="4">
        <f ca="1">[1]!thsiFinD("ths_turnover_ratio_w_stock",$A69,$A$1)</f>
        <v>7.4134369403892997</v>
      </c>
      <c r="O69" s="4">
        <f ca="1">[1]!thsiFinD("ths_relative_chg_ratio_w_stock",$A69,$A$1,104,100)</f>
        <v>2.8742049045457998</v>
      </c>
      <c r="P69" s="4"/>
    </row>
    <row r="70" spans="1:16" x14ac:dyDescent="0.25">
      <c r="A70" s="2" t="s">
        <v>149</v>
      </c>
      <c r="B70" s="2" t="s">
        <v>150</v>
      </c>
      <c r="C70" s="4">
        <f ca="1">[1]!thsiFinD("ths_vol_ratio_stock",$A70,$A$1,7,100)</f>
        <v>0.97466614115431005</v>
      </c>
      <c r="D70" s="4">
        <f ca="1">[1]!thsiFinD("ths_cr_stock",$A70,$A$1,7,100,100)</f>
        <v>47.715736040609002</v>
      </c>
      <c r="E70" s="4">
        <f ca="1">[1]!thsiFinD("ths_mfi_stock",$A70,$A$1,7,100,100)</f>
        <v>32.397573337236999</v>
      </c>
      <c r="F70" s="4">
        <f ca="1">[1]!thsiFinD("ths_expma_stock",$A70,$A$1,7,100,100)</f>
        <v>4.3931167669229003</v>
      </c>
      <c r="G70" s="4">
        <f ca="1">[1]!thsiFinD("ths_rsi_stock",$A70,$A$1,7,100,100)</f>
        <v>22.895742843028</v>
      </c>
      <c r="H70" s="4">
        <f ca="1">[1]!thsiFinD("ths_adtm_stock",$A70,$A$1,7,3,100,100,100)</f>
        <v>-0.39285714285714002</v>
      </c>
      <c r="I70" s="4">
        <f ca="1">[1]!thsiFinD("ths_bbiboll_stock",$A70,$A$1,7,3,100,100,100)</f>
        <v>4.5144791666666997</v>
      </c>
      <c r="J70" s="4">
        <f ca="1">[1]!thsiFinD("ths_dptb_stock",$A70,$A$1,7,104,100,100)</f>
        <v>0.57142857142856995</v>
      </c>
      <c r="K70" s="4">
        <f ca="1">[1]!thsiFinD("ths_srmi_stock",$A70,$A$1,7,100,100)</f>
        <v>-5.5432372505542997E-2</v>
      </c>
      <c r="L70" s="4">
        <f ca="1">[1]!thsiFinD("ths_atr_stock",$A70,$A$1,7,101,100,100)</f>
        <v>0.13857142857143001</v>
      </c>
      <c r="M70" s="4">
        <f ca="1">[1]!thsiFinD("ths_vol_w_stock",$A70,$A$1)/1000000</f>
        <v>37.178635999999997</v>
      </c>
      <c r="N70" s="4">
        <f ca="1">[1]!thsiFinD("ths_turnover_ratio_w_stock",$A70,$A$1)</f>
        <v>2.4028080154151001</v>
      </c>
      <c r="O70" s="4">
        <f ca="1">[1]!thsiFinD("ths_relative_chg_ratio_w_stock",$A70,$A$1,104,100)</f>
        <v>-3.7863984950653</v>
      </c>
      <c r="P70" s="4"/>
    </row>
    <row r="71" spans="1:16" x14ac:dyDescent="0.25">
      <c r="A71" s="2" t="s">
        <v>151</v>
      </c>
      <c r="B71" s="2" t="s">
        <v>152</v>
      </c>
      <c r="C71" s="4">
        <f ca="1">[1]!thsiFinD("ths_vol_ratio_stock",$A71,$A$1,7,100)</f>
        <v>1.5207304806504001</v>
      </c>
      <c r="D71" s="4">
        <f ca="1">[1]!thsiFinD("ths_cr_stock",$A71,$A$1,7,100,100)</f>
        <v>30.872483221475999</v>
      </c>
      <c r="E71" s="4">
        <f ca="1">[1]!thsiFinD("ths_mfi_stock",$A71,$A$1,7,100,100)</f>
        <v>14.311244981601</v>
      </c>
      <c r="F71" s="4">
        <f ca="1">[1]!thsiFinD("ths_expma_stock",$A71,$A$1,7,100,100)</f>
        <v>2.7282026935630999</v>
      </c>
      <c r="G71" s="4">
        <f ca="1">[1]!thsiFinD("ths_rsi_stock",$A71,$A$1,7,100,100)</f>
        <v>27.889070075410999</v>
      </c>
      <c r="H71" s="4">
        <f ca="1">[1]!thsiFinD("ths_adtm_stock",$A71,$A$1,7,3,100,100,100)</f>
        <v>-0.78787878787878995</v>
      </c>
      <c r="I71" s="4">
        <f ca="1">[1]!thsiFinD("ths_bbiboll_stock",$A71,$A$1,7,3,100,100,100)</f>
        <v>2.7940624999999999</v>
      </c>
      <c r="J71" s="4">
        <f ca="1">[1]!thsiFinD("ths_dptb_stock",$A71,$A$1,7,104,100,100)</f>
        <v>0.71428571428570997</v>
      </c>
      <c r="K71" s="4">
        <f ca="1">[1]!thsiFinD("ths_srmi_stock",$A71,$A$1,7,100,100)</f>
        <v>-7.6655052264807996E-2</v>
      </c>
      <c r="L71" s="4">
        <f ca="1">[1]!thsiFinD("ths_atr_stock",$A71,$A$1,7,101,100,100)</f>
        <v>9.7142857142857003E-2</v>
      </c>
      <c r="M71" s="4">
        <f ca="1">[1]!thsiFinD("ths_vol_w_stock",$A71,$A$1)/1000000</f>
        <v>137.89984999999999</v>
      </c>
      <c r="N71" s="4">
        <f ca="1">[1]!thsiFinD("ths_turnover_ratio_w_stock",$A71,$A$1)</f>
        <v>4.6155876839558996</v>
      </c>
      <c r="O71" s="4">
        <f ca="1">[1]!thsiFinD("ths_relative_chg_ratio_w_stock",$A71,$A$1,104,100)</f>
        <v>-4.1063330648375</v>
      </c>
      <c r="P71" s="4"/>
    </row>
    <row r="72" spans="1:16" x14ac:dyDescent="0.25">
      <c r="A72" s="2" t="s">
        <v>153</v>
      </c>
      <c r="B72" s="2" t="s">
        <v>154</v>
      </c>
      <c r="C72" s="4">
        <f ca="1">[1]!thsiFinD("ths_vol_ratio_stock",$A72,$A$1,7,100)</f>
        <v>2.4497304026018001</v>
      </c>
      <c r="D72" s="4">
        <f ca="1">[1]!thsiFinD("ths_cr_stock",$A72,$A$1,7,100,100)</f>
        <v>110.47708138447</v>
      </c>
      <c r="E72" s="4">
        <f ca="1">[1]!thsiFinD("ths_mfi_stock",$A72,$A$1,7,100,100)</f>
        <v>46.325753616267001</v>
      </c>
      <c r="F72" s="4">
        <f ca="1">[1]!thsiFinD("ths_expma_stock",$A72,$A$1,7,100,100)</f>
        <v>28.635259999550001</v>
      </c>
      <c r="G72" s="4">
        <f ca="1">[1]!thsiFinD("ths_rsi_stock",$A72,$A$1,7,100,100)</f>
        <v>45.917080405196998</v>
      </c>
      <c r="H72" s="4">
        <f ca="1">[1]!thsiFinD("ths_adtm_stock",$A72,$A$1,7,3,100,100,100)</f>
        <v>0.13194444444445</v>
      </c>
      <c r="I72" s="4">
        <f ca="1">[1]!thsiFinD("ths_bbiboll_stock",$A72,$A$1,7,3,100,100,100)</f>
        <v>28.456666666667001</v>
      </c>
      <c r="J72" s="4">
        <f ca="1">[1]!thsiFinD("ths_dptb_stock",$A72,$A$1,7,104,100,100)</f>
        <v>0.42857142857142999</v>
      </c>
      <c r="K72" s="4">
        <f ca="1">[1]!thsiFinD("ths_srmi_stock",$A72,$A$1,7,100,100)</f>
        <v>-1.9909186168354999E-2</v>
      </c>
      <c r="L72" s="4">
        <f ca="1">[1]!thsiFinD("ths_atr_stock",$A72,$A$1,7,101,100,100)</f>
        <v>1.0714285714286</v>
      </c>
      <c r="M72" s="4">
        <f ca="1">[1]!thsiFinD("ths_vol_w_stock",$A72,$A$1)/1000000</f>
        <v>37.433357999999998</v>
      </c>
      <c r="N72" s="4">
        <f ca="1">[1]!thsiFinD("ths_turnover_ratio_w_stock",$A72,$A$1)</f>
        <v>5.4431930666542998</v>
      </c>
      <c r="O72" s="4">
        <f ca="1">[1]!thsiFinD("ths_relative_chg_ratio_w_stock",$A72,$A$1,104,100)</f>
        <v>1.7380343631076001</v>
      </c>
      <c r="P72" s="4"/>
    </row>
    <row r="73" spans="1:16" x14ac:dyDescent="0.25">
      <c r="A73" s="2" t="s">
        <v>155</v>
      </c>
      <c r="B73" s="2" t="s">
        <v>156</v>
      </c>
      <c r="C73" s="4">
        <f ca="1">[1]!thsiFinD("ths_vol_ratio_stock",$A73,$A$1,7,100)</f>
        <v>0.83413416612439995</v>
      </c>
      <c r="D73" s="4">
        <f ca="1">[1]!thsiFinD("ths_cr_stock",$A73,$A$1,7,100,100)</f>
        <v>32.081911262798997</v>
      </c>
      <c r="E73" s="4">
        <f ca="1">[1]!thsiFinD("ths_mfi_stock",$A73,$A$1,7,100,100)</f>
        <v>14.366144208702</v>
      </c>
      <c r="F73" s="4">
        <f ca="1">[1]!thsiFinD("ths_expma_stock",$A73,$A$1,7,100,100)</f>
        <v>5.9869268413955004</v>
      </c>
      <c r="G73" s="4">
        <f ca="1">[1]!thsiFinD("ths_rsi_stock",$A73,$A$1,7,100,100)</f>
        <v>24.264836817416999</v>
      </c>
      <c r="H73" s="4">
        <f ca="1">[1]!thsiFinD("ths_adtm_stock",$A73,$A$1,7,3,100,100,100)</f>
        <v>-0.61904761904761996</v>
      </c>
      <c r="I73" s="4">
        <f ca="1">[1]!thsiFinD("ths_bbiboll_stock",$A73,$A$1,7,3,100,100,100)</f>
        <v>6.1152083333332996</v>
      </c>
      <c r="J73" s="4">
        <f ca="1">[1]!thsiFinD("ths_dptb_stock",$A73,$A$1,7,104,100,100)</f>
        <v>0.71428571428570997</v>
      </c>
      <c r="K73" s="4">
        <f ca="1">[1]!thsiFinD("ths_srmi_stock",$A73,$A$1,7,100,100)</f>
        <v>-6.5390749601275999E-2</v>
      </c>
      <c r="L73" s="4">
        <f ca="1">[1]!thsiFinD("ths_atr_stock",$A73,$A$1,7,101,100,100)</f>
        <v>0.19142857142857</v>
      </c>
      <c r="M73" s="4">
        <f ca="1">[1]!thsiFinD("ths_vol_w_stock",$A73,$A$1)/1000000</f>
        <v>38.932147999999998</v>
      </c>
      <c r="N73" s="4">
        <f ca="1">[1]!thsiFinD("ths_turnover_ratio_w_stock",$A73,$A$1)</f>
        <v>5.6127272804231998</v>
      </c>
      <c r="O73" s="4">
        <f ca="1">[1]!thsiFinD("ths_relative_chg_ratio_w_stock",$A73,$A$1,104,100)</f>
        <v>-2.3887419508873999</v>
      </c>
      <c r="P73" s="4"/>
    </row>
    <row r="74" spans="1:16" x14ac:dyDescent="0.25">
      <c r="A74" s="2" t="s">
        <v>157</v>
      </c>
      <c r="B74" s="2" t="s">
        <v>158</v>
      </c>
      <c r="C74" s="4">
        <f ca="1">[1]!thsiFinD("ths_vol_ratio_stock",$A74,$A$1,7,100)</f>
        <v>0.60388512942514005</v>
      </c>
      <c r="D74" s="4">
        <f ca="1">[1]!thsiFinD("ths_cr_stock",$A74,$A$1,7,100,100)</f>
        <v>42.105263157895003</v>
      </c>
      <c r="E74" s="4">
        <f ca="1">[1]!thsiFinD("ths_mfi_stock",$A74,$A$1,7,100,100)</f>
        <v>28.072676576317999</v>
      </c>
      <c r="F74" s="4">
        <f ca="1">[1]!thsiFinD("ths_expma_stock",$A74,$A$1,7,100,100)</f>
        <v>2.7728876565651999</v>
      </c>
      <c r="G74" s="4">
        <f ca="1">[1]!thsiFinD("ths_rsi_stock",$A74,$A$1,7,100,100)</f>
        <v>29.541043002655002</v>
      </c>
      <c r="H74" s="4">
        <f ca="1">[1]!thsiFinD("ths_adtm_stock",$A74,$A$1,7,3,100,100,100)</f>
        <v>-0.60714285714285998</v>
      </c>
      <c r="I74" s="4">
        <f ca="1">[1]!thsiFinD("ths_bbiboll_stock",$A74,$A$1,7,3,100,100,100)</f>
        <v>2.8276041666667</v>
      </c>
      <c r="J74" s="4">
        <f ca="1">[1]!thsiFinD("ths_dptb_stock",$A74,$A$1,7,104,100,100)</f>
        <v>0.85714285714285998</v>
      </c>
      <c r="K74" s="4">
        <f ca="1">[1]!thsiFinD("ths_srmi_stock",$A74,$A$1,7,100,100)</f>
        <v>-4.8780487804878002E-2</v>
      </c>
      <c r="L74" s="4">
        <f ca="1">[1]!thsiFinD("ths_atr_stock",$A74,$A$1,7,101,100,100)</f>
        <v>9.4285714285714001E-2</v>
      </c>
      <c r="M74" s="4">
        <f ca="1">[1]!thsiFinD("ths_vol_w_stock",$A74,$A$1)/1000000</f>
        <v>21.942558999999999</v>
      </c>
      <c r="N74" s="4">
        <f ca="1">[1]!thsiFinD("ths_turnover_ratio_w_stock",$A74,$A$1)</f>
        <v>2.5055235784452998</v>
      </c>
      <c r="O74" s="4">
        <f ca="1">[1]!thsiFinD("ths_relative_chg_ratio_w_stock",$A74,$A$1,104,100)</f>
        <v>-1.2389495522927001</v>
      </c>
      <c r="P74" s="4"/>
    </row>
    <row r="75" spans="1:16" x14ac:dyDescent="0.25">
      <c r="A75" s="2" t="s">
        <v>159</v>
      </c>
      <c r="B75" s="2" t="s">
        <v>160</v>
      </c>
      <c r="C75" s="4">
        <f ca="1">[1]!thsiFinD("ths_vol_ratio_stock",$A75,$A$1,7,100)</f>
        <v>1.1661726003157999</v>
      </c>
      <c r="D75" s="4">
        <f ca="1">[1]!thsiFinD("ths_cr_stock",$A75,$A$1,7,100,100)</f>
        <v>52.124645892352</v>
      </c>
      <c r="E75" s="4">
        <f ca="1">[1]!thsiFinD("ths_mfi_stock",$A75,$A$1,7,100,100)</f>
        <v>47.11204711173</v>
      </c>
      <c r="F75" s="4">
        <f ca="1">[1]!thsiFinD("ths_expma_stock",$A75,$A$1,7,100,100)</f>
        <v>25.447799972405001</v>
      </c>
      <c r="G75" s="4">
        <f ca="1">[1]!thsiFinD("ths_rsi_stock",$A75,$A$1,7,100,100)</f>
        <v>34.797129694321001</v>
      </c>
      <c r="H75" s="4">
        <f ca="1">[1]!thsiFinD("ths_adtm_stock",$A75,$A$1,7,3,100,100,100)</f>
        <v>-0.58252427184466005</v>
      </c>
      <c r="I75" s="4">
        <f ca="1">[1]!thsiFinD("ths_bbiboll_stock",$A75,$A$1,7,3,100,100,100)</f>
        <v>25.783645833333001</v>
      </c>
      <c r="J75" s="4">
        <f ca="1">[1]!thsiFinD("ths_dptb_stock",$A75,$A$1,7,104,100,100)</f>
        <v>0.85714285714285998</v>
      </c>
      <c r="K75" s="4">
        <f ca="1">[1]!thsiFinD("ths_srmi_stock",$A75,$A$1,7,100,100)</f>
        <v>-3.0268199233717E-2</v>
      </c>
      <c r="L75" s="4">
        <f ca="1">[1]!thsiFinD("ths_atr_stock",$A75,$A$1,7,101,100,100)</f>
        <v>0.56142857142856994</v>
      </c>
      <c r="M75" s="4">
        <f ca="1">[1]!thsiFinD("ths_vol_w_stock",$A75,$A$1)/1000000</f>
        <v>28.682174</v>
      </c>
      <c r="N75" s="4">
        <f ca="1">[1]!thsiFinD("ths_turnover_ratio_w_stock",$A75,$A$1)</f>
        <v>1.8148466798612</v>
      </c>
      <c r="O75" s="4">
        <f ca="1">[1]!thsiFinD("ths_relative_chg_ratio_w_stock",$A75,$A$1,104,100)</f>
        <v>-0.45240256480537999</v>
      </c>
      <c r="P75" s="4"/>
    </row>
    <row r="76" spans="1:16" x14ac:dyDescent="0.25">
      <c r="A76" s="2" t="s">
        <v>161</v>
      </c>
      <c r="B76" s="2" t="s">
        <v>162</v>
      </c>
      <c r="C76" s="4">
        <f ca="1">[1]!thsiFinD("ths_vol_ratio_stock",$A76,$A$1,7,100)</f>
        <v>3.0079372601733998</v>
      </c>
      <c r="D76" s="4">
        <f ca="1">[1]!thsiFinD("ths_cr_stock",$A76,$A$1,7,100,100)</f>
        <v>186.02150537634</v>
      </c>
      <c r="E76" s="4">
        <f ca="1">[1]!thsiFinD("ths_mfi_stock",$A76,$A$1,7,100,100)</f>
        <v>74.025897466295007</v>
      </c>
      <c r="F76" s="4">
        <f ca="1">[1]!thsiFinD("ths_expma_stock",$A76,$A$1,7,100,100)</f>
        <v>8.2648506402299002</v>
      </c>
      <c r="G76" s="4">
        <f ca="1">[1]!thsiFinD("ths_rsi_stock",$A76,$A$1,7,100,100)</f>
        <v>64.540211504564994</v>
      </c>
      <c r="H76" s="4">
        <f ca="1">[1]!thsiFinD("ths_adtm_stock",$A76,$A$1,7,3,100,100,100)</f>
        <v>0.43884892086331001</v>
      </c>
      <c r="I76" s="4">
        <f ca="1">[1]!thsiFinD("ths_bbiboll_stock",$A76,$A$1,7,3,100,100,100)</f>
        <v>8.2685416666666995</v>
      </c>
      <c r="J76" s="4">
        <f ca="1">[1]!thsiFinD("ths_dptb_stock",$A76,$A$1,7,104,100,100)</f>
        <v>0.57142857142856995</v>
      </c>
      <c r="K76" s="4">
        <f ca="1">[1]!thsiFinD("ths_srmi_stock",$A76,$A$1,7,100,100)</f>
        <v>3.7383177570092997E-2</v>
      </c>
      <c r="L76" s="4">
        <f ca="1">[1]!thsiFinD("ths_atr_stock",$A76,$A$1,7,101,100,100)</f>
        <v>0.38142857142857001</v>
      </c>
      <c r="M76" s="4">
        <f ca="1">[1]!thsiFinD("ths_vol_w_stock",$A76,$A$1)/1000000</f>
        <v>104.574151</v>
      </c>
      <c r="N76" s="4">
        <f ca="1">[1]!thsiFinD("ths_turnover_ratio_w_stock",$A76,$A$1)</f>
        <v>24.700007849978</v>
      </c>
      <c r="O76" s="4">
        <f ca="1">[1]!thsiFinD("ths_relative_chg_ratio_w_stock",$A76,$A$1,104,100)</f>
        <v>9.8174404994186997</v>
      </c>
      <c r="P76" s="4"/>
    </row>
    <row r="77" spans="1:16" x14ac:dyDescent="0.25">
      <c r="A77" s="2" t="s">
        <v>163</v>
      </c>
      <c r="B77" s="2" t="s">
        <v>164</v>
      </c>
      <c r="C77" s="4">
        <f ca="1">[1]!thsiFinD("ths_vol_ratio_stock",$A77,$A$1,7,100)</f>
        <v>0.65764037644698004</v>
      </c>
      <c r="D77" s="4">
        <f ca="1">[1]!thsiFinD("ths_cr_stock",$A77,$A$1,7,100,100)</f>
        <v>25.172413793103999</v>
      </c>
      <c r="E77" s="4">
        <f ca="1">[1]!thsiFinD("ths_mfi_stock",$A77,$A$1,7,100,100)</f>
        <v>21.649995711955</v>
      </c>
      <c r="F77" s="4">
        <f ca="1">[1]!thsiFinD("ths_expma_stock",$A77,$A$1,7,100,100)</f>
        <v>6.4367006305430001</v>
      </c>
      <c r="G77" s="4">
        <f ca="1">[1]!thsiFinD("ths_rsi_stock",$A77,$A$1,7,100,100)</f>
        <v>23.605115009799</v>
      </c>
      <c r="H77" s="4">
        <f ca="1">[1]!thsiFinD("ths_adtm_stock",$A77,$A$1,7,3,100,100,100)</f>
        <v>-0.70909090909090999</v>
      </c>
      <c r="I77" s="4">
        <f ca="1">[1]!thsiFinD("ths_bbiboll_stock",$A77,$A$1,7,3,100,100,100)</f>
        <v>6.5440624999999999</v>
      </c>
      <c r="J77" s="4">
        <f ca="1">[1]!thsiFinD("ths_dptb_stock",$A77,$A$1,7,104,100,100)</f>
        <v>0.71428571428570997</v>
      </c>
      <c r="K77" s="4">
        <f ca="1">[1]!thsiFinD("ths_srmi_stock",$A77,$A$1,7,100,100)</f>
        <v>-5.9880239520958001E-2</v>
      </c>
      <c r="L77" s="4">
        <f ca="1">[1]!thsiFinD("ths_atr_stock",$A77,$A$1,7,101,100,100)</f>
        <v>0.17285714285713999</v>
      </c>
      <c r="M77" s="4">
        <f ca="1">[1]!thsiFinD("ths_vol_w_stock",$A77,$A$1)/1000000</f>
        <v>16.185777000000002</v>
      </c>
      <c r="N77" s="4">
        <f ca="1">[1]!thsiFinD("ths_turnover_ratio_w_stock",$A77,$A$1)</f>
        <v>0.96291412177836</v>
      </c>
      <c r="O77" s="4">
        <f ca="1">[1]!thsiFinD("ths_relative_chg_ratio_w_stock",$A77,$A$1,104,100)</f>
        <v>-1.8747896268624</v>
      </c>
      <c r="P77" s="4"/>
    </row>
    <row r="78" spans="1:16" x14ac:dyDescent="0.25">
      <c r="A78" s="2" t="s">
        <v>165</v>
      </c>
      <c r="B78" s="2" t="s">
        <v>166</v>
      </c>
      <c r="C78" s="4">
        <f ca="1">[1]!thsiFinD("ths_vol_ratio_stock",$A78,$A$1,7,100)</f>
        <v>0.70728098158704</v>
      </c>
      <c r="D78" s="4">
        <f ca="1">[1]!thsiFinD("ths_cr_stock",$A78,$A$1,7,100,100)</f>
        <v>47.428571428570997</v>
      </c>
      <c r="E78" s="4">
        <f ca="1">[1]!thsiFinD("ths_mfi_stock",$A78,$A$1,7,100,100)</f>
        <v>39.467208653956</v>
      </c>
      <c r="F78" s="4">
        <f ca="1">[1]!thsiFinD("ths_expma_stock",$A78,$A$1,7,100,100)</f>
        <v>9.9576456617028004</v>
      </c>
      <c r="G78" s="4">
        <f ca="1">[1]!thsiFinD("ths_rsi_stock",$A78,$A$1,7,100,100)</f>
        <v>32.006850182516999</v>
      </c>
      <c r="H78" s="4">
        <f ca="1">[1]!thsiFinD("ths_adtm_stock",$A78,$A$1,7,3,100,100,100)</f>
        <v>0.33333333333333998</v>
      </c>
      <c r="I78" s="4">
        <f ca="1">[1]!thsiFinD("ths_bbiboll_stock",$A78,$A$1,7,3,100,100,100)</f>
        <v>10.088958333333</v>
      </c>
      <c r="J78" s="4">
        <f ca="1">[1]!thsiFinD("ths_dptb_stock",$A78,$A$1,7,104,100,100)</f>
        <v>0.71428571428570997</v>
      </c>
      <c r="K78" s="4">
        <f ca="1">[1]!thsiFinD("ths_srmi_stock",$A78,$A$1,7,100,100)</f>
        <v>-3.3431661750245999E-2</v>
      </c>
      <c r="L78" s="4">
        <f ca="1">[1]!thsiFinD("ths_atr_stock",$A78,$A$1,7,101,100,100)</f>
        <v>0.24714285714286</v>
      </c>
      <c r="M78" s="4">
        <f ca="1">[1]!thsiFinD("ths_vol_w_stock",$A78,$A$1)/1000000</f>
        <v>12.0556</v>
      </c>
      <c r="N78" s="4">
        <f ca="1">[1]!thsiFinD("ths_turnover_ratio_w_stock",$A78,$A$1)</f>
        <v>3.7610211543681999</v>
      </c>
      <c r="O78" s="4">
        <f ca="1">[1]!thsiFinD("ths_relative_chg_ratio_w_stock",$A78,$A$1,104,100)</f>
        <v>0.30491467463359001</v>
      </c>
      <c r="P78" s="4"/>
    </row>
    <row r="79" spans="1:16" x14ac:dyDescent="0.25">
      <c r="A79" s="2" t="s">
        <v>167</v>
      </c>
      <c r="B79" s="2" t="s">
        <v>168</v>
      </c>
      <c r="C79" s="4">
        <f ca="1">[1]!thsiFinD("ths_vol_ratio_stock",$A79,$A$1,7,100)</f>
        <v>0</v>
      </c>
      <c r="D79" s="4">
        <f ca="1">[1]!thsiFinD("ths_cr_stock",$A79,$A$1,7,100,100)</f>
        <v>19.178082191781002</v>
      </c>
      <c r="E79" s="4">
        <f ca="1">[1]!thsiFinD("ths_mfi_stock",$A79,$A$1,7,100,100)</f>
        <v>53.574251000084999</v>
      </c>
      <c r="F79" s="4">
        <f ca="1">[1]!thsiFinD("ths_expma_stock",$A79,$A$1,7,100,100)</f>
        <v>1.5084178013539</v>
      </c>
      <c r="G79" s="4">
        <f ca="1">[1]!thsiFinD("ths_rsi_stock",$A79,$A$1,7,100,100)</f>
        <v>31.923894551808001</v>
      </c>
      <c r="H79" s="4">
        <f ca="1">[1]!thsiFinD("ths_adtm_stock",$A79,$A$1,7,3,100,100,100)</f>
        <v>0.8</v>
      </c>
      <c r="I79" s="4">
        <f ca="1">[1]!thsiFinD("ths_bbiboll_stock",$A79,$A$1,7,3,100,100,100)</f>
        <v>1.5329166666667</v>
      </c>
      <c r="J79" s="4">
        <f ca="1">[1]!thsiFinD("ths_dptb_stock",$A79,$A$1,7,104,100,100)</f>
        <v>0.85714285714285998</v>
      </c>
      <c r="K79" s="4">
        <f ca="1">[1]!thsiFinD("ths_srmi_stock",$A79,$A$1,7,100,100)</f>
        <v>-4.6666666666667002E-2</v>
      </c>
      <c r="L79" s="4">
        <f ca="1">[1]!thsiFinD("ths_atr_stock",$A79,$A$1,7,101,100,100)</f>
        <v>6.4285714285714002E-2</v>
      </c>
      <c r="M79" s="4">
        <f ca="1">[1]!thsiFinD("ths_vol_w_stock",$A79,$A$1)/1000000</f>
        <v>0</v>
      </c>
      <c r="N79" s="4">
        <f ca="1">[1]!thsiFinD("ths_turnover_ratio_w_stock",$A79,$A$1)</f>
        <v>0</v>
      </c>
      <c r="O79" s="4">
        <f ca="1">[1]!thsiFinD("ths_relative_chg_ratio_w_stock",$A79,$A$1,104,100)</f>
        <v>0.91158808211590003</v>
      </c>
      <c r="P79" s="4"/>
    </row>
    <row r="80" spans="1:16" x14ac:dyDescent="0.25">
      <c r="A80" s="2" t="s">
        <v>169</v>
      </c>
      <c r="B80" s="2" t="s">
        <v>170</v>
      </c>
      <c r="C80" s="4">
        <f ca="1">[1]!thsiFinD("ths_vol_ratio_stock",$A80,$A$1,7,100)</f>
        <v>0.84654169393037004</v>
      </c>
      <c r="D80" s="4">
        <f ca="1">[1]!thsiFinD("ths_cr_stock",$A80,$A$1,7,100,100)</f>
        <v>60.909090909090999</v>
      </c>
      <c r="E80" s="4">
        <f ca="1">[1]!thsiFinD("ths_mfi_stock",$A80,$A$1,7,100,100)</f>
        <v>42.235077507587</v>
      </c>
      <c r="F80" s="4">
        <f ca="1">[1]!thsiFinD("ths_expma_stock",$A80,$A$1,7,100,100)</f>
        <v>2.4632866263545998</v>
      </c>
      <c r="G80" s="4">
        <f ca="1">[1]!thsiFinD("ths_rsi_stock",$A80,$A$1,7,100,100)</f>
        <v>48.600639158977003</v>
      </c>
      <c r="H80" s="4">
        <f ca="1">[1]!thsiFinD("ths_adtm_stock",$A80,$A$1,7,3,100,100,100)</f>
        <v>0.5</v>
      </c>
      <c r="I80" s="4">
        <f ca="1">[1]!thsiFinD("ths_bbiboll_stock",$A80,$A$1,7,3,100,100,100)</f>
        <v>2.4729166666667002</v>
      </c>
      <c r="J80" s="4">
        <f ca="1">[1]!thsiFinD("ths_dptb_stock",$A80,$A$1,7,104,100,100)</f>
        <v>0.71428571428570997</v>
      </c>
      <c r="K80" s="4">
        <f ca="1">[1]!thsiFinD("ths_srmi_stock",$A80,$A$1,7,100,100)</f>
        <v>-3.1372549019608002E-2</v>
      </c>
      <c r="L80" s="4">
        <f ca="1">[1]!thsiFinD("ths_atr_stock",$A80,$A$1,7,101,100,100)</f>
        <v>8.5714285714286007E-2</v>
      </c>
      <c r="M80" s="4">
        <f ca="1">[1]!thsiFinD("ths_vol_w_stock",$A80,$A$1)/1000000</f>
        <v>296.513599</v>
      </c>
      <c r="N80" s="4">
        <f ca="1">[1]!thsiFinD("ths_turnover_ratio_w_stock",$A80,$A$1)</f>
        <v>5.4983857289808</v>
      </c>
      <c r="O80" s="4">
        <f ca="1">[1]!thsiFinD("ths_relative_chg_ratio_w_stock",$A80,$A$1,104,100)</f>
        <v>2.9777037845951999</v>
      </c>
      <c r="P80" s="4"/>
    </row>
    <row r="81" spans="1:16" x14ac:dyDescent="0.25">
      <c r="A81" s="2" t="s">
        <v>171</v>
      </c>
      <c r="B81" s="2" t="s">
        <v>172</v>
      </c>
      <c r="C81" s="4">
        <f ca="1">[1]!thsiFinD("ths_vol_ratio_stock",$A81,$A$1,7,100)</f>
        <v>0</v>
      </c>
      <c r="D81" s="4">
        <f ca="1">[1]!thsiFinD("ths_cr_stock",$A81,$A$1,7,100,100)</f>
        <v>-68.75</v>
      </c>
      <c r="E81" s="4">
        <f ca="1">[1]!thsiFinD("ths_mfi_stock",$A81,$A$1,7,100,100)</f>
        <v>26.350604967451002</v>
      </c>
      <c r="F81" s="4">
        <f ca="1">[1]!thsiFinD("ths_expma_stock",$A81,$A$1,7,100,100)</f>
        <v>0.49023012729173998</v>
      </c>
      <c r="G81" s="4">
        <f ca="1">[1]!thsiFinD("ths_rsi_stock",$A81,$A$1,7,100,100)</f>
        <v>13.377023767593</v>
      </c>
      <c r="H81" s="4">
        <f ca="1">[1]!thsiFinD("ths_adtm_stock",$A81,$A$1,7,3,100,100,100)</f>
        <v>0</v>
      </c>
      <c r="I81" s="4">
        <f ca="1">[1]!thsiFinD("ths_bbiboll_stock",$A81,$A$1,7,3,100,100,100)</f>
        <v>0.54822916666666999</v>
      </c>
      <c r="J81" s="4">
        <f ca="1">[1]!thsiFinD("ths_dptb_stock",$A81,$A$1,7,104,100,100)</f>
        <v>0.14285714285713999</v>
      </c>
      <c r="K81" s="4">
        <f ca="1">[1]!thsiFinD("ths_srmi_stock",$A81,$A$1,7,100,100)</f>
        <v>-0.22413793103447999</v>
      </c>
      <c r="L81" s="4">
        <f ca="1">[1]!thsiFinD("ths_atr_stock",$A81,$A$1,7,101,100,100)</f>
        <v>2.5714285714285998E-2</v>
      </c>
      <c r="M81" s="4">
        <f ca="1">[1]!thsiFinD("ths_vol_w_stock",$A81,$A$1)/1000000</f>
        <v>0</v>
      </c>
      <c r="N81" s="4">
        <f ca="1">[1]!thsiFinD("ths_turnover_ratio_w_stock",$A81,$A$1)</f>
        <v>0</v>
      </c>
      <c r="O81" s="4">
        <f ca="1">[1]!thsiFinD("ths_relative_chg_ratio_w_stock",$A81,$A$1,104,100)</f>
        <v>0</v>
      </c>
      <c r="P81" s="4"/>
    </row>
    <row r="82" spans="1:16" x14ac:dyDescent="0.25">
      <c r="A82" s="2" t="s">
        <v>173</v>
      </c>
      <c r="B82" s="2" t="s">
        <v>174</v>
      </c>
      <c r="C82" s="4">
        <f ca="1">[1]!thsiFinD("ths_vol_ratio_stock",$A82,$A$1,7,100)</f>
        <v>0.67818129322382004</v>
      </c>
      <c r="D82" s="4">
        <f ca="1">[1]!thsiFinD("ths_cr_stock",$A82,$A$1,7,100,100)</f>
        <v>18.918918918919001</v>
      </c>
      <c r="E82" s="4">
        <f ca="1">[1]!thsiFinD("ths_mfi_stock",$A82,$A$1,7,100,100)</f>
        <v>27.030230293936999</v>
      </c>
      <c r="F82" s="4">
        <f ca="1">[1]!thsiFinD("ths_expma_stock",$A82,$A$1,7,100,100)</f>
        <v>4.4178975944402001</v>
      </c>
      <c r="G82" s="4">
        <f ca="1">[1]!thsiFinD("ths_rsi_stock",$A82,$A$1,7,100,100)</f>
        <v>27.315243482758</v>
      </c>
      <c r="H82" s="4">
        <f ca="1">[1]!thsiFinD("ths_adtm_stock",$A82,$A$1,7,3,100,100,100)</f>
        <v>-0.65714285714286003</v>
      </c>
      <c r="I82" s="4">
        <f ca="1">[1]!thsiFinD("ths_bbiboll_stock",$A82,$A$1,7,3,100,100,100)</f>
        <v>4.4833333333332996</v>
      </c>
      <c r="J82" s="4">
        <f ca="1">[1]!thsiFinD("ths_dptb_stock",$A82,$A$1,7,104,100,100)</f>
        <v>0.71428571428570997</v>
      </c>
      <c r="K82" s="4">
        <f ca="1">[1]!thsiFinD("ths_srmi_stock",$A82,$A$1,7,100,100)</f>
        <v>-7.0663811563169004E-2</v>
      </c>
      <c r="L82" s="4">
        <f ca="1">[1]!thsiFinD("ths_atr_stock",$A82,$A$1,7,101,100,100)</f>
        <v>0.13</v>
      </c>
      <c r="M82" s="4">
        <f ca="1">[1]!thsiFinD("ths_vol_w_stock",$A82,$A$1)/1000000</f>
        <v>36.890222000000001</v>
      </c>
      <c r="N82" s="4">
        <f ca="1">[1]!thsiFinD("ths_turnover_ratio_w_stock",$A82,$A$1)</f>
        <v>4.7354200359237</v>
      </c>
      <c r="O82" s="4">
        <f ca="1">[1]!thsiFinD("ths_relative_chg_ratio_w_stock",$A82,$A$1,104,100)</f>
        <v>-1.5603220302437</v>
      </c>
      <c r="P82" s="4"/>
    </row>
    <row r="83" spans="1:16" x14ac:dyDescent="0.25">
      <c r="A83" s="2" t="s">
        <v>175</v>
      </c>
      <c r="B83" s="2" t="s">
        <v>176</v>
      </c>
      <c r="C83" s="4">
        <f ca="1">[1]!thsiFinD("ths_vol_ratio_stock",$A83,$A$1,7,100)</f>
        <v>0.69312819745769005</v>
      </c>
      <c r="D83" s="4">
        <f ca="1">[1]!thsiFinD("ths_cr_stock",$A83,$A$1,7,100,100)</f>
        <v>56.818181818181998</v>
      </c>
      <c r="E83" s="4">
        <f ca="1">[1]!thsiFinD("ths_mfi_stock",$A83,$A$1,7,100,100)</f>
        <v>30.225434293123001</v>
      </c>
      <c r="F83" s="4">
        <f ca="1">[1]!thsiFinD("ths_expma_stock",$A83,$A$1,7,100,100)</f>
        <v>4.2391534878031001</v>
      </c>
      <c r="G83" s="4">
        <f ca="1">[1]!thsiFinD("ths_rsi_stock",$A83,$A$1,7,100,100)</f>
        <v>35.993613549690998</v>
      </c>
      <c r="H83" s="4">
        <f ca="1">[1]!thsiFinD("ths_adtm_stock",$A83,$A$1,7,3,100,100,100)</f>
        <v>-0.46938775510204001</v>
      </c>
      <c r="I83" s="4">
        <f ca="1">[1]!thsiFinD("ths_bbiboll_stock",$A83,$A$1,7,3,100,100,100)</f>
        <v>4.3125</v>
      </c>
      <c r="J83" s="4">
        <f ca="1">[1]!thsiFinD("ths_dptb_stock",$A83,$A$1,7,104,100,100)</f>
        <v>0.85714285714285998</v>
      </c>
      <c r="K83" s="4">
        <f ca="1">[1]!thsiFinD("ths_srmi_stock",$A83,$A$1,7,100,100)</f>
        <v>-4.3478260869565001E-2</v>
      </c>
      <c r="L83" s="4">
        <f ca="1">[1]!thsiFinD("ths_atr_stock",$A83,$A$1,7,101,100,100)</f>
        <v>0.16857142857143001</v>
      </c>
      <c r="M83" s="4">
        <f ca="1">[1]!thsiFinD("ths_vol_w_stock",$A83,$A$1)/1000000</f>
        <v>22.353152000000001</v>
      </c>
      <c r="N83" s="4">
        <f ca="1">[1]!thsiFinD("ths_turnover_ratio_w_stock",$A83,$A$1)</f>
        <v>4.1121900771466002</v>
      </c>
      <c r="O83" s="4">
        <f ca="1">[1]!thsiFinD("ths_relative_chg_ratio_w_stock",$A83,$A$1,104,100)</f>
        <v>-1.4248605160150001</v>
      </c>
      <c r="P83" s="4"/>
    </row>
    <row r="84" spans="1:16" x14ac:dyDescent="0.25">
      <c r="A84" s="2" t="s">
        <v>177</v>
      </c>
      <c r="B84" s="2" t="s">
        <v>178</v>
      </c>
      <c r="C84" s="4">
        <f ca="1">[1]!thsiFinD("ths_vol_ratio_stock",$A84,$A$1,7,100)</f>
        <v>0.80003811415268999</v>
      </c>
      <c r="D84" s="4">
        <f ca="1">[1]!thsiFinD("ths_cr_stock",$A84,$A$1,7,100,100)</f>
        <v>36.708860759494002</v>
      </c>
      <c r="E84" s="4">
        <f ca="1">[1]!thsiFinD("ths_mfi_stock",$A84,$A$1,7,100,100)</f>
        <v>38.832384655105002</v>
      </c>
      <c r="F84" s="4">
        <f ca="1">[1]!thsiFinD("ths_expma_stock",$A84,$A$1,7,100,100)</f>
        <v>3.3296947639840999</v>
      </c>
      <c r="G84" s="4">
        <f ca="1">[1]!thsiFinD("ths_rsi_stock",$A84,$A$1,7,100,100)</f>
        <v>24.219925267255999</v>
      </c>
      <c r="H84" s="4">
        <f ca="1">[1]!thsiFinD("ths_adtm_stock",$A84,$A$1,7,3,100,100,100)</f>
        <v>-0.71052631578947001</v>
      </c>
      <c r="I84" s="4">
        <f ca="1">[1]!thsiFinD("ths_bbiboll_stock",$A84,$A$1,7,3,100,100,100)</f>
        <v>3.4204166666667</v>
      </c>
      <c r="J84" s="4">
        <f ca="1">[1]!thsiFinD("ths_dptb_stock",$A84,$A$1,7,104,100,100)</f>
        <v>0.42857142857142999</v>
      </c>
      <c r="K84" s="4">
        <f ca="1">[1]!thsiFinD("ths_srmi_stock",$A84,$A$1,7,100,100)</f>
        <v>-6.1403508771930002E-2</v>
      </c>
      <c r="L84" s="4">
        <f ca="1">[1]!thsiFinD("ths_atr_stock",$A84,$A$1,7,101,100,100)</f>
        <v>0.10285714285714</v>
      </c>
      <c r="M84" s="4">
        <f ca="1">[1]!thsiFinD("ths_vol_w_stock",$A84,$A$1)/1000000</f>
        <v>161.36364800000001</v>
      </c>
      <c r="N84" s="4">
        <f ca="1">[1]!thsiFinD("ths_turnover_ratio_w_stock",$A84,$A$1)</f>
        <v>6.5647800175939999</v>
      </c>
      <c r="O84" s="4">
        <f ca="1">[1]!thsiFinD("ths_relative_chg_ratio_w_stock",$A84,$A$1,104,100)</f>
        <v>-2.1095599541379002</v>
      </c>
      <c r="P84" s="4"/>
    </row>
    <row r="85" spans="1:16" x14ac:dyDescent="0.25">
      <c r="A85" s="2" t="s">
        <v>179</v>
      </c>
      <c r="B85" s="2" t="s">
        <v>180</v>
      </c>
      <c r="C85" s="4">
        <f ca="1">[1]!thsiFinD("ths_vol_ratio_stock",$A85,$A$1,7,100)</f>
        <v>0.62809812910110996</v>
      </c>
      <c r="D85" s="4">
        <f ca="1">[1]!thsiFinD("ths_cr_stock",$A85,$A$1,7,100,100)</f>
        <v>87.850467289720001</v>
      </c>
      <c r="E85" s="4">
        <f ca="1">[1]!thsiFinD("ths_mfi_stock",$A85,$A$1,7,100,100)</f>
        <v>50.648946987899002</v>
      </c>
      <c r="F85" s="4">
        <f ca="1">[1]!thsiFinD("ths_expma_stock",$A85,$A$1,7,100,100)</f>
        <v>4.7364544418932999</v>
      </c>
      <c r="G85" s="4">
        <f ca="1">[1]!thsiFinD("ths_rsi_stock",$A85,$A$1,7,100,100)</f>
        <v>39.312598378548998</v>
      </c>
      <c r="H85" s="4">
        <f ca="1">[1]!thsiFinD("ths_adtm_stock",$A85,$A$1,7,3,100,100,100)</f>
        <v>-2.1739130434782001E-2</v>
      </c>
      <c r="I85" s="4">
        <f ca="1">[1]!thsiFinD("ths_bbiboll_stock",$A85,$A$1,7,3,100,100,100)</f>
        <v>4.8238541666666999</v>
      </c>
      <c r="J85" s="4">
        <f ca="1">[1]!thsiFinD("ths_dptb_stock",$A85,$A$1,7,104,100,100)</f>
        <v>0.71428571428570997</v>
      </c>
      <c r="K85" s="4">
        <f ca="1">[1]!thsiFinD("ths_srmi_stock",$A85,$A$1,7,100,100)</f>
        <v>-1.0593220338983E-2</v>
      </c>
      <c r="L85" s="4">
        <f ca="1">[1]!thsiFinD("ths_atr_stock",$A85,$A$1,7,101,100,100)</f>
        <v>0.19285714285714001</v>
      </c>
      <c r="M85" s="4">
        <f ca="1">[1]!thsiFinD("ths_vol_w_stock",$A85,$A$1)/1000000</f>
        <v>53.067915999999997</v>
      </c>
      <c r="N85" s="4">
        <f ca="1">[1]!thsiFinD("ths_turnover_ratio_w_stock",$A85,$A$1)</f>
        <v>9.2400058117339992</v>
      </c>
      <c r="O85" s="4">
        <f ca="1">[1]!thsiFinD("ths_relative_chg_ratio_w_stock",$A85,$A$1,104,100)</f>
        <v>6.2331181903583999E-2</v>
      </c>
      <c r="P85" s="4"/>
    </row>
    <row r="86" spans="1:16" x14ac:dyDescent="0.25">
      <c r="A86" s="2" t="s">
        <v>181</v>
      </c>
      <c r="B86" s="2" t="s">
        <v>182</v>
      </c>
      <c r="C86" s="4">
        <f ca="1">[1]!thsiFinD("ths_vol_ratio_stock",$A86,$A$1,7,100)</f>
        <v>0.67686274246924005</v>
      </c>
      <c r="D86" s="4">
        <f ca="1">[1]!thsiFinD("ths_cr_stock",$A86,$A$1,7,100,100)</f>
        <v>89.603283173734994</v>
      </c>
      <c r="E86" s="4">
        <f ca="1">[1]!thsiFinD("ths_mfi_stock",$A86,$A$1,7,100,100)</f>
        <v>40.823253670699003</v>
      </c>
      <c r="F86" s="4">
        <f ca="1">[1]!thsiFinD("ths_expma_stock",$A86,$A$1,7,100,100)</f>
        <v>12.838917709667999</v>
      </c>
      <c r="G86" s="4">
        <f ca="1">[1]!thsiFinD("ths_rsi_stock",$A86,$A$1,7,100,100)</f>
        <v>45.282482391396996</v>
      </c>
      <c r="H86" s="4">
        <f ca="1">[1]!thsiFinD("ths_adtm_stock",$A86,$A$1,7,3,100,100,100)</f>
        <v>0.81481481481481</v>
      </c>
      <c r="I86" s="4">
        <f ca="1">[1]!thsiFinD("ths_bbiboll_stock",$A86,$A$1,7,3,100,100,100)</f>
        <v>12.815520833333</v>
      </c>
      <c r="J86" s="4">
        <f ca="1">[1]!thsiFinD("ths_dptb_stock",$A86,$A$1,7,104,100,100)</f>
        <v>0.57142857142856995</v>
      </c>
      <c r="K86" s="4">
        <f ca="1">[1]!thsiFinD("ths_srmi_stock",$A86,$A$1,7,100,100)</f>
        <v>-1.2588512981904E-2</v>
      </c>
      <c r="L86" s="4">
        <f ca="1">[1]!thsiFinD("ths_atr_stock",$A86,$A$1,7,101,100,100)</f>
        <v>0.68571428571429005</v>
      </c>
      <c r="M86" s="4">
        <f ca="1">[1]!thsiFinD("ths_vol_w_stock",$A86,$A$1)/1000000</f>
        <v>141.756697</v>
      </c>
      <c r="N86" s="4">
        <f ca="1">[1]!thsiFinD("ths_turnover_ratio_w_stock",$A86,$A$1)</f>
        <v>14.072767638765001</v>
      </c>
      <c r="O86" s="4">
        <f ca="1">[1]!thsiFinD("ths_relative_chg_ratio_w_stock",$A86,$A$1,104,100)</f>
        <v>-6.4684857186220999</v>
      </c>
      <c r="P86" s="4"/>
    </row>
    <row r="87" spans="1:16" x14ac:dyDescent="0.25">
      <c r="A87" s="2" t="s">
        <v>183</v>
      </c>
      <c r="B87" s="2" t="s">
        <v>184</v>
      </c>
      <c r="C87" s="4">
        <f ca="1">[1]!thsiFinD("ths_vol_ratio_stock",$A87,$A$1,7,100)</f>
        <v>1.5393851237181999</v>
      </c>
      <c r="D87" s="4">
        <f ca="1">[1]!thsiFinD("ths_cr_stock",$A87,$A$1,7,100,100)</f>
        <v>34.952481520592002</v>
      </c>
      <c r="E87" s="4">
        <f ca="1">[1]!thsiFinD("ths_mfi_stock",$A87,$A$1,7,100,100)</f>
        <v>35.448249210439002</v>
      </c>
      <c r="F87" s="4">
        <f ca="1">[1]!thsiFinD("ths_expma_stock",$A87,$A$1,7,100,100)</f>
        <v>67.467946977140997</v>
      </c>
      <c r="G87" s="4">
        <f ca="1">[1]!thsiFinD("ths_rsi_stock",$A87,$A$1,7,100,100)</f>
        <v>25.272157586957</v>
      </c>
      <c r="H87" s="4">
        <f ca="1">[1]!thsiFinD("ths_adtm_stock",$A87,$A$1,7,3,100,100,100)</f>
        <v>-0.68650217706822003</v>
      </c>
      <c r="I87" s="4">
        <f ca="1">[1]!thsiFinD("ths_bbiboll_stock",$A87,$A$1,7,3,100,100,100)</f>
        <v>67.950208333332995</v>
      </c>
      <c r="J87" s="4">
        <f ca="1">[1]!thsiFinD("ths_dptb_stock",$A87,$A$1,7,104,100,100)</f>
        <v>0.42857142857142999</v>
      </c>
      <c r="K87" s="4">
        <f ca="1">[1]!thsiFinD("ths_srmi_stock",$A87,$A$1,7,100,100)</f>
        <v>-5.3043478260869997E-2</v>
      </c>
      <c r="L87" s="4">
        <f ca="1">[1]!thsiFinD("ths_atr_stock",$A87,$A$1,7,101,100,100)</f>
        <v>2.0171428571429</v>
      </c>
      <c r="M87" s="4">
        <f ca="1">[1]!thsiFinD("ths_vol_w_stock",$A87,$A$1)/1000000</f>
        <v>23.233646</v>
      </c>
      <c r="N87" s="4">
        <f ca="1">[1]!thsiFinD("ths_turnover_ratio_w_stock",$A87,$A$1)</f>
        <v>3.6078388435917002</v>
      </c>
      <c r="O87" s="4">
        <f ca="1">[1]!thsiFinD("ths_relative_chg_ratio_w_stock",$A87,$A$1,104,100)</f>
        <v>-5.4646835900433999</v>
      </c>
      <c r="P87" s="4"/>
    </row>
    <row r="88" spans="1:16" x14ac:dyDescent="0.25">
      <c r="A88" s="2" t="s">
        <v>185</v>
      </c>
      <c r="B88" s="2" t="s">
        <v>186</v>
      </c>
      <c r="C88" s="4">
        <f ca="1">[1]!thsiFinD("ths_vol_ratio_stock",$A88,$A$1,7,100)</f>
        <v>0.74932961253250996</v>
      </c>
      <c r="D88" s="4">
        <f ca="1">[1]!thsiFinD("ths_cr_stock",$A88,$A$1,7,100,100)</f>
        <v>92.307692307693003</v>
      </c>
      <c r="E88" s="4">
        <f ca="1">[1]!thsiFinD("ths_mfi_stock",$A88,$A$1,7,100,100)</f>
        <v>53.636149466924003</v>
      </c>
      <c r="F88" s="4">
        <f ca="1">[1]!thsiFinD("ths_expma_stock",$A88,$A$1,7,100,100)</f>
        <v>7.3600858458897003</v>
      </c>
      <c r="G88" s="4">
        <f ca="1">[1]!thsiFinD("ths_rsi_stock",$A88,$A$1,7,100,100)</f>
        <v>38.820614270562999</v>
      </c>
      <c r="H88" s="4">
        <f ca="1">[1]!thsiFinD("ths_adtm_stock",$A88,$A$1,7,3,100,100,100)</f>
        <v>0.65822784810127</v>
      </c>
      <c r="I88" s="4">
        <f ca="1">[1]!thsiFinD("ths_bbiboll_stock",$A88,$A$1,7,3,100,100,100)</f>
        <v>7.4190624999999999</v>
      </c>
      <c r="J88" s="4">
        <f ca="1">[1]!thsiFinD("ths_dptb_stock",$A88,$A$1,7,104,100,100)</f>
        <v>0.57142857142856995</v>
      </c>
      <c r="K88" s="4">
        <f ca="1">[1]!thsiFinD("ths_srmi_stock",$A88,$A$1,7,100,100)</f>
        <v>-2.3035230352303999E-2</v>
      </c>
      <c r="L88" s="4">
        <f ca="1">[1]!thsiFinD("ths_atr_stock",$A88,$A$1,7,101,100,100)</f>
        <v>0.28714285714285998</v>
      </c>
      <c r="M88" s="4">
        <f ca="1">[1]!thsiFinD("ths_vol_w_stock",$A88,$A$1)/1000000</f>
        <v>342.70465300000001</v>
      </c>
      <c r="N88" s="4">
        <f ca="1">[1]!thsiFinD("ths_turnover_ratio_w_stock",$A88,$A$1)</f>
        <v>4.2204540972544002</v>
      </c>
      <c r="O88" s="4">
        <f ca="1">[1]!thsiFinD("ths_relative_chg_ratio_w_stock",$A88,$A$1,104,100)</f>
        <v>-2.4396183522005002</v>
      </c>
      <c r="P88" s="4"/>
    </row>
    <row r="89" spans="1:16" x14ac:dyDescent="0.25">
      <c r="A89" s="2" t="s">
        <v>187</v>
      </c>
      <c r="B89" s="2" t="s">
        <v>188</v>
      </c>
      <c r="C89" s="4">
        <f ca="1">[1]!thsiFinD("ths_vol_ratio_stock",$A89,$A$1,7,100)</f>
        <v>0.53556296222128996</v>
      </c>
      <c r="D89" s="4">
        <f ca="1">[1]!thsiFinD("ths_cr_stock",$A89,$A$1,7,100,100)</f>
        <v>66.527196652719994</v>
      </c>
      <c r="E89" s="4">
        <f ca="1">[1]!thsiFinD("ths_mfi_stock",$A89,$A$1,7,100,100)</f>
        <v>54.067919548744001</v>
      </c>
      <c r="F89" s="4">
        <f ca="1">[1]!thsiFinD("ths_expma_stock",$A89,$A$1,7,100,100)</f>
        <v>13.978370859596</v>
      </c>
      <c r="G89" s="4">
        <f ca="1">[1]!thsiFinD("ths_rsi_stock",$A89,$A$1,7,100,100)</f>
        <v>45.479630604552</v>
      </c>
      <c r="H89" s="4">
        <f ca="1">[1]!thsiFinD("ths_adtm_stock",$A89,$A$1,7,3,100,100,100)</f>
        <v>6.1728395061729002E-2</v>
      </c>
      <c r="I89" s="4">
        <f ca="1">[1]!thsiFinD("ths_bbiboll_stock",$A89,$A$1,7,3,100,100,100)</f>
        <v>14.059791666667</v>
      </c>
      <c r="J89" s="4">
        <f ca="1">[1]!thsiFinD("ths_dptb_stock",$A89,$A$1,7,104,100,100)</f>
        <v>0.85714285714285998</v>
      </c>
      <c r="K89" s="4">
        <f ca="1">[1]!thsiFinD("ths_srmi_stock",$A89,$A$1,7,100,100)</f>
        <v>-3.1402651779484002E-2</v>
      </c>
      <c r="L89" s="4">
        <f ca="1">[1]!thsiFinD("ths_atr_stock",$A89,$A$1,7,101,100,100)</f>
        <v>0.61571428571428999</v>
      </c>
      <c r="M89" s="4">
        <f ca="1">[1]!thsiFinD("ths_vol_w_stock",$A89,$A$1)/1000000</f>
        <v>108.79905100000001</v>
      </c>
      <c r="N89" s="4">
        <f ca="1">[1]!thsiFinD("ths_turnover_ratio_w_stock",$A89,$A$1)</f>
        <v>7.3618083382195003</v>
      </c>
      <c r="O89" s="4">
        <f ca="1">[1]!thsiFinD("ths_relative_chg_ratio_w_stock",$A89,$A$1,104,100)</f>
        <v>-1.9575511761066</v>
      </c>
      <c r="P89" s="4"/>
    </row>
    <row r="90" spans="1:16" x14ac:dyDescent="0.25">
      <c r="A90" s="2" t="s">
        <v>189</v>
      </c>
      <c r="B90" s="2" t="s">
        <v>190</v>
      </c>
      <c r="C90" s="4">
        <f ca="1">[1]!thsiFinD("ths_vol_ratio_stock",$A90,$A$1,7,100)</f>
        <v>1.2897987268368001</v>
      </c>
      <c r="D90" s="4">
        <f ca="1">[1]!thsiFinD("ths_cr_stock",$A90,$A$1,7,100,100)</f>
        <v>67.391304347825994</v>
      </c>
      <c r="E90" s="4">
        <f ca="1">[1]!thsiFinD("ths_mfi_stock",$A90,$A$1,7,100,100)</f>
        <v>45.820610315551001</v>
      </c>
      <c r="F90" s="4">
        <f ca="1">[1]!thsiFinD("ths_expma_stock",$A90,$A$1,7,100,100)</f>
        <v>2.8331281980218002</v>
      </c>
      <c r="G90" s="4">
        <f ca="1">[1]!thsiFinD("ths_rsi_stock",$A90,$A$1,7,100,100)</f>
        <v>44.145704607347</v>
      </c>
      <c r="H90" s="4">
        <f ca="1">[1]!thsiFinD("ths_adtm_stock",$A90,$A$1,7,3,100,100,100)</f>
        <v>5.8823529411766003E-2</v>
      </c>
      <c r="I90" s="4">
        <f ca="1">[1]!thsiFinD("ths_bbiboll_stock",$A90,$A$1,7,3,100,100,100)</f>
        <v>2.8783333333333001</v>
      </c>
      <c r="J90" s="4">
        <f ca="1">[1]!thsiFinD("ths_dptb_stock",$A90,$A$1,7,104,100,100)</f>
        <v>0.85714285714285998</v>
      </c>
      <c r="K90" s="4">
        <f ca="1">[1]!thsiFinD("ths_srmi_stock",$A90,$A$1,7,100,100)</f>
        <v>-3.0612244897958999E-2</v>
      </c>
      <c r="L90" s="4">
        <f ca="1">[1]!thsiFinD("ths_atr_stock",$A90,$A$1,7,101,100,100)</f>
        <v>0.11571428571429</v>
      </c>
      <c r="M90" s="4">
        <f ca="1">[1]!thsiFinD("ths_vol_w_stock",$A90,$A$1)/1000000</f>
        <v>29.287649999999999</v>
      </c>
      <c r="N90" s="4">
        <f ca="1">[1]!thsiFinD("ths_turnover_ratio_w_stock",$A90,$A$1)</f>
        <v>2.874470562775</v>
      </c>
      <c r="O90" s="4">
        <f ca="1">[1]!thsiFinD("ths_relative_chg_ratio_w_stock",$A90,$A$1,104,100)</f>
        <v>1.6183018630346</v>
      </c>
      <c r="P90" s="4"/>
    </row>
    <row r="91" spans="1:16" x14ac:dyDescent="0.25">
      <c r="A91" s="2" t="s">
        <v>191</v>
      </c>
      <c r="B91" s="2" t="s">
        <v>192</v>
      </c>
      <c r="C91" s="4">
        <f ca="1">[1]!thsiFinD("ths_vol_ratio_stock",$A91,$A$1,7,100)</f>
        <v>1.5611130794431001</v>
      </c>
      <c r="D91" s="4">
        <f ca="1">[1]!thsiFinD("ths_cr_stock",$A91,$A$1,7,100,100)</f>
        <v>87.2</v>
      </c>
      <c r="E91" s="4">
        <f ca="1">[1]!thsiFinD("ths_mfi_stock",$A91,$A$1,7,100,100)</f>
        <v>36.270952154048999</v>
      </c>
      <c r="F91" s="4">
        <f ca="1">[1]!thsiFinD("ths_expma_stock",$A91,$A$1,7,100,100)</f>
        <v>10.312671687439</v>
      </c>
      <c r="G91" s="4">
        <f ca="1">[1]!thsiFinD("ths_rsi_stock",$A91,$A$1,7,100,100)</f>
        <v>46.655852232046001</v>
      </c>
      <c r="H91" s="4">
        <f ca="1">[1]!thsiFinD("ths_adtm_stock",$A91,$A$1,7,3,100,100,100)</f>
        <v>0.81132075471697995</v>
      </c>
      <c r="I91" s="4">
        <f ca="1">[1]!thsiFinD("ths_bbiboll_stock",$A91,$A$1,7,3,100,100,100)</f>
        <v>10.321145833333</v>
      </c>
      <c r="J91" s="4">
        <f ca="1">[1]!thsiFinD("ths_dptb_stock",$A91,$A$1,7,104,100,100)</f>
        <v>0.71428571428570997</v>
      </c>
      <c r="K91" s="4">
        <f ca="1">[1]!thsiFinD("ths_srmi_stock",$A91,$A$1,7,100,100)</f>
        <v>-1.4395393474087999E-2</v>
      </c>
      <c r="L91" s="4">
        <f ca="1">[1]!thsiFinD("ths_atr_stock",$A91,$A$1,7,101,100,100)</f>
        <v>0.22571428571429</v>
      </c>
      <c r="M91" s="4">
        <f ca="1">[1]!thsiFinD("ths_vol_w_stock",$A91,$A$1)/1000000</f>
        <v>41.589046000000003</v>
      </c>
      <c r="N91" s="4">
        <f ca="1">[1]!thsiFinD("ths_turnover_ratio_w_stock",$A91,$A$1)</f>
        <v>3.1909837876459002</v>
      </c>
      <c r="O91" s="4">
        <f ca="1">[1]!thsiFinD("ths_relative_chg_ratio_w_stock",$A91,$A$1,104,100)</f>
        <v>-1.5575477203532</v>
      </c>
      <c r="P91" s="4"/>
    </row>
    <row r="92" spans="1:16" x14ac:dyDescent="0.25">
      <c r="A92" s="2" t="s">
        <v>193</v>
      </c>
      <c r="B92" s="2" t="s">
        <v>194</v>
      </c>
      <c r="C92" s="4">
        <f ca="1">[1]!thsiFinD("ths_vol_ratio_stock",$A92,$A$1,7,100)</f>
        <v>0.55068424911364999</v>
      </c>
      <c r="D92" s="4">
        <f ca="1">[1]!thsiFinD("ths_cr_stock",$A92,$A$1,7,100,100)</f>
        <v>46.938775510204003</v>
      </c>
      <c r="E92" s="4">
        <f ca="1">[1]!thsiFinD("ths_mfi_stock",$A92,$A$1,7,100,100)</f>
        <v>23.193581125523998</v>
      </c>
      <c r="F92" s="4">
        <f ca="1">[1]!thsiFinD("ths_expma_stock",$A92,$A$1,7,100,100)</f>
        <v>6.0658005664310997</v>
      </c>
      <c r="G92" s="4">
        <f ca="1">[1]!thsiFinD("ths_rsi_stock",$A92,$A$1,7,100,100)</f>
        <v>39.809737281718</v>
      </c>
      <c r="H92" s="4">
        <f ca="1">[1]!thsiFinD("ths_adtm_stock",$A92,$A$1,7,3,100,100,100)</f>
        <v>-0.12903225806450999</v>
      </c>
      <c r="I92" s="4">
        <f ca="1">[1]!thsiFinD("ths_bbiboll_stock",$A92,$A$1,7,3,100,100,100)</f>
        <v>6.1389583333333002</v>
      </c>
      <c r="J92" s="4">
        <f ca="1">[1]!thsiFinD("ths_dptb_stock",$A92,$A$1,7,104,100,100)</f>
        <v>0.85714285714285998</v>
      </c>
      <c r="K92" s="4">
        <f ca="1">[1]!thsiFinD("ths_srmi_stock",$A92,$A$1,7,100,100)</f>
        <v>-4.7619047619047998E-2</v>
      </c>
      <c r="L92" s="4">
        <f ca="1">[1]!thsiFinD("ths_atr_stock",$A92,$A$1,7,101,100,100)</f>
        <v>0.17428571428570999</v>
      </c>
      <c r="M92" s="4">
        <f ca="1">[1]!thsiFinD("ths_vol_w_stock",$A92,$A$1)/1000000</f>
        <v>19.094984</v>
      </c>
      <c r="N92" s="4">
        <f ca="1">[1]!thsiFinD("ths_turnover_ratio_w_stock",$A92,$A$1)</f>
        <v>5.7560297438827996</v>
      </c>
      <c r="O92" s="4">
        <f ca="1">[1]!thsiFinD("ths_relative_chg_ratio_w_stock",$A92,$A$1,104,100)</f>
        <v>-7.8510927785085005E-2</v>
      </c>
      <c r="P92" s="4"/>
    </row>
    <row r="93" spans="1:16" x14ac:dyDescent="0.25">
      <c r="A93" s="2" t="s">
        <v>195</v>
      </c>
      <c r="B93" s="2" t="s">
        <v>196</v>
      </c>
      <c r="C93" s="4">
        <f ca="1">[1]!thsiFinD("ths_vol_ratio_stock",$A93,$A$1,7,100)</f>
        <v>0.86481654399595997</v>
      </c>
      <c r="D93" s="4">
        <f ca="1">[1]!thsiFinD("ths_cr_stock",$A93,$A$1,7,100,100)</f>
        <v>28</v>
      </c>
      <c r="E93" s="4">
        <f ca="1">[1]!thsiFinD("ths_mfi_stock",$A93,$A$1,7,100,100)</f>
        <v>15.046121732034001</v>
      </c>
      <c r="F93" s="4">
        <f ca="1">[1]!thsiFinD("ths_expma_stock",$A93,$A$1,7,100,100)</f>
        <v>3.5688911931436</v>
      </c>
      <c r="G93" s="4">
        <f ca="1">[1]!thsiFinD("ths_rsi_stock",$A93,$A$1,7,100,100)</f>
        <v>30.245842948273001</v>
      </c>
      <c r="H93" s="4">
        <f ca="1">[1]!thsiFinD("ths_adtm_stock",$A93,$A$1,7,3,100,100,100)</f>
        <v>-0.71428571428570997</v>
      </c>
      <c r="I93" s="4">
        <f ca="1">[1]!thsiFinD("ths_bbiboll_stock",$A93,$A$1,7,3,100,100,100)</f>
        <v>3.6225000000000001</v>
      </c>
      <c r="J93" s="4">
        <f ca="1">[1]!thsiFinD("ths_dptb_stock",$A93,$A$1,7,104,100,100)</f>
        <v>0.71428571428570997</v>
      </c>
      <c r="K93" s="4">
        <f ca="1">[1]!thsiFinD("ths_srmi_stock",$A93,$A$1,7,100,100)</f>
        <v>-5.8981233243968E-2</v>
      </c>
      <c r="L93" s="4">
        <f ca="1">[1]!thsiFinD("ths_atr_stock",$A93,$A$1,7,101,100,100)</f>
        <v>9.4285714285714001E-2</v>
      </c>
      <c r="M93" s="4">
        <f ca="1">[1]!thsiFinD("ths_vol_w_stock",$A93,$A$1)/1000000</f>
        <v>45.982526999999997</v>
      </c>
      <c r="N93" s="4">
        <f ca="1">[1]!thsiFinD("ths_turnover_ratio_w_stock",$A93,$A$1)</f>
        <v>2.7280524479805002</v>
      </c>
      <c r="O93" s="4">
        <f ca="1">[1]!thsiFinD("ths_relative_chg_ratio_w_stock",$A93,$A$1,104,100)</f>
        <v>-2.3941970418510001</v>
      </c>
      <c r="P93" s="4"/>
    </row>
    <row r="94" spans="1:16" x14ac:dyDescent="0.25">
      <c r="A94" s="2" t="s">
        <v>197</v>
      </c>
      <c r="B94" s="2" t="s">
        <v>198</v>
      </c>
      <c r="C94" s="4">
        <f ca="1">[1]!thsiFinD("ths_vol_ratio_stock",$A94,$A$1,7,100)</f>
        <v>0.80286020994528995</v>
      </c>
      <c r="D94" s="4">
        <f ca="1">[1]!thsiFinD("ths_cr_stock",$A94,$A$1,7,100,100)</f>
        <v>34.693877551020002</v>
      </c>
      <c r="E94" s="4">
        <f ca="1">[1]!thsiFinD("ths_mfi_stock",$A94,$A$1,7,100,100)</f>
        <v>26.551400611792001</v>
      </c>
      <c r="F94" s="4">
        <f ca="1">[1]!thsiFinD("ths_expma_stock",$A94,$A$1,7,100,100)</f>
        <v>5.4082558282191</v>
      </c>
      <c r="G94" s="4">
        <f ca="1">[1]!thsiFinD("ths_rsi_stock",$A94,$A$1,7,100,100)</f>
        <v>36.029951441793997</v>
      </c>
      <c r="H94" s="4">
        <f ca="1">[1]!thsiFinD("ths_adtm_stock",$A94,$A$1,7,3,100,100,100)</f>
        <v>-0.26086956521739002</v>
      </c>
      <c r="I94" s="4">
        <f ca="1">[1]!thsiFinD("ths_bbiboll_stock",$A94,$A$1,7,3,100,100,100)</f>
        <v>5.4733333333332999</v>
      </c>
      <c r="J94" s="4">
        <f ca="1">[1]!thsiFinD("ths_dptb_stock",$A94,$A$1,7,104,100,100)</f>
        <v>0.85714285714285998</v>
      </c>
      <c r="K94" s="4">
        <f ca="1">[1]!thsiFinD("ths_srmi_stock",$A94,$A$1,7,100,100)</f>
        <v>-4.7957371225577E-2</v>
      </c>
      <c r="L94" s="4">
        <f ca="1">[1]!thsiFinD("ths_atr_stock",$A94,$A$1,7,101,100,100)</f>
        <v>0.13142857142857001</v>
      </c>
      <c r="M94" s="4">
        <f ca="1">[1]!thsiFinD("ths_vol_w_stock",$A94,$A$1)/1000000</f>
        <v>33.437202999999997</v>
      </c>
      <c r="N94" s="4">
        <f ca="1">[1]!thsiFinD("ths_turnover_ratio_w_stock",$A94,$A$1)</f>
        <v>2.2935154511690001</v>
      </c>
      <c r="O94" s="4">
        <f ca="1">[1]!thsiFinD("ths_relative_chg_ratio_w_stock",$A94,$A$1,104,100)</f>
        <v>-0.91991374938592996</v>
      </c>
      <c r="P94" s="4"/>
    </row>
    <row r="95" spans="1:16" x14ac:dyDescent="0.25">
      <c r="A95" s="2" t="s">
        <v>199</v>
      </c>
      <c r="B95" s="2" t="s">
        <v>200</v>
      </c>
      <c r="C95" s="4">
        <f ca="1">[1]!thsiFinD("ths_vol_ratio_stock",$A95,$A$1,7,100)</f>
        <v>0.74698817863776001</v>
      </c>
      <c r="D95" s="4">
        <f ca="1">[1]!thsiFinD("ths_cr_stock",$A95,$A$1,7,100,100)</f>
        <v>27.816901408450001</v>
      </c>
      <c r="E95" s="4">
        <f ca="1">[1]!thsiFinD("ths_mfi_stock",$A95,$A$1,7,100,100)</f>
        <v>16.990605038148001</v>
      </c>
      <c r="F95" s="4">
        <f ca="1">[1]!thsiFinD("ths_expma_stock",$A95,$A$1,7,100,100)</f>
        <v>7.1241596282383002</v>
      </c>
      <c r="G95" s="4">
        <f ca="1">[1]!thsiFinD("ths_rsi_stock",$A95,$A$1,7,100,100)</f>
        <v>30.799061636584</v>
      </c>
      <c r="H95" s="4">
        <f ca="1">[1]!thsiFinD("ths_adtm_stock",$A95,$A$1,7,3,100,100,100)</f>
        <v>-0.83823529411764996</v>
      </c>
      <c r="I95" s="4">
        <f ca="1">[1]!thsiFinD("ths_bbiboll_stock",$A95,$A$1,7,3,100,100,100)</f>
        <v>7.2304166666666996</v>
      </c>
      <c r="J95" s="4">
        <f ca="1">[1]!thsiFinD("ths_dptb_stock",$A95,$A$1,7,104,100,100)</f>
        <v>0.71428571428570997</v>
      </c>
      <c r="K95" s="4">
        <f ca="1">[1]!thsiFinD("ths_srmi_stock",$A95,$A$1,7,100,100)</f>
        <v>-4.9865229110511999E-2</v>
      </c>
      <c r="L95" s="4">
        <f ca="1">[1]!thsiFinD("ths_atr_stock",$A95,$A$1,7,101,100,100)</f>
        <v>0.17857142857142999</v>
      </c>
      <c r="M95" s="4">
        <f ca="1">[1]!thsiFinD("ths_vol_w_stock",$A95,$A$1)/1000000</f>
        <v>20.121466999999999</v>
      </c>
      <c r="N95" s="4">
        <f ca="1">[1]!thsiFinD("ths_turnover_ratio_w_stock",$A95,$A$1)</f>
        <v>2.6199844084792998</v>
      </c>
      <c r="O95" s="4">
        <f ca="1">[1]!thsiFinD("ths_relative_chg_ratio_w_stock",$A95,$A$1,104,100)</f>
        <v>-0.34891611956476998</v>
      </c>
      <c r="P95" s="4"/>
    </row>
    <row r="96" spans="1:16" x14ac:dyDescent="0.25">
      <c r="A96" s="2" t="s">
        <v>201</v>
      </c>
      <c r="B96" s="2" t="s">
        <v>202</v>
      </c>
      <c r="C96" s="4">
        <f ca="1">[1]!thsiFinD("ths_vol_ratio_stock",$A96,$A$1,7,100)</f>
        <v>1.4927206877971999</v>
      </c>
      <c r="D96" s="4">
        <f ca="1">[1]!thsiFinD("ths_cr_stock",$A96,$A$1,7,100,100)</f>
        <v>40</v>
      </c>
      <c r="E96" s="4">
        <f ca="1">[1]!thsiFinD("ths_mfi_stock",$A96,$A$1,7,100,100)</f>
        <v>32.762010898782997</v>
      </c>
      <c r="F96" s="4">
        <f ca="1">[1]!thsiFinD("ths_expma_stock",$A96,$A$1,7,100,100)</f>
        <v>7.4971605627700004</v>
      </c>
      <c r="G96" s="4">
        <f ca="1">[1]!thsiFinD("ths_rsi_stock",$A96,$A$1,7,100,100)</f>
        <v>31.666638280693</v>
      </c>
      <c r="H96" s="4">
        <f ca="1">[1]!thsiFinD("ths_adtm_stock",$A96,$A$1,7,3,100,100,100)</f>
        <v>-0.86524822695034997</v>
      </c>
      <c r="I96" s="4">
        <f ca="1">[1]!thsiFinD("ths_bbiboll_stock",$A96,$A$1,7,3,100,100,100)</f>
        <v>7.6292708333333001</v>
      </c>
      <c r="J96" s="4">
        <f ca="1">[1]!thsiFinD("ths_dptb_stock",$A96,$A$1,7,104,100,100)</f>
        <v>0.42857142857142999</v>
      </c>
      <c r="K96" s="4">
        <f ca="1">[1]!thsiFinD("ths_srmi_stock",$A96,$A$1,7,100,100)</f>
        <v>-8.4917617237008997E-2</v>
      </c>
      <c r="L96" s="4">
        <f ca="1">[1]!thsiFinD("ths_atr_stock",$A96,$A$1,7,101,100,100)</f>
        <v>0.38285714285714001</v>
      </c>
      <c r="M96" s="4">
        <f ca="1">[1]!thsiFinD("ths_vol_w_stock",$A96,$A$1)/1000000</f>
        <v>65.266108000000003</v>
      </c>
      <c r="N96" s="4">
        <f ca="1">[1]!thsiFinD("ths_turnover_ratio_w_stock",$A96,$A$1)</f>
        <v>6.9827742816066003</v>
      </c>
      <c r="O96" s="4">
        <f ca="1">[1]!thsiFinD("ths_relative_chg_ratio_w_stock",$A96,$A$1,104,100)</f>
        <v>-2.4351321320741999</v>
      </c>
      <c r="P96" s="4"/>
    </row>
    <row r="97" spans="1:16" x14ac:dyDescent="0.25">
      <c r="A97" s="2" t="s">
        <v>203</v>
      </c>
      <c r="B97" s="2" t="s">
        <v>204</v>
      </c>
      <c r="C97" s="4">
        <f ca="1">[1]!thsiFinD("ths_vol_ratio_stock",$A97,$A$1,7,100)</f>
        <v>1.2803946878775001</v>
      </c>
      <c r="D97" s="4">
        <f ca="1">[1]!thsiFinD("ths_cr_stock",$A97,$A$1,7,100,100)</f>
        <v>157.88177339901</v>
      </c>
      <c r="E97" s="4">
        <f ca="1">[1]!thsiFinD("ths_mfi_stock",$A97,$A$1,7,100,100)</f>
        <v>55.091331780429996</v>
      </c>
      <c r="F97" s="4">
        <f ca="1">[1]!thsiFinD("ths_expma_stock",$A97,$A$1,7,100,100)</f>
        <v>6.8818659677848997</v>
      </c>
      <c r="G97" s="4">
        <f ca="1">[1]!thsiFinD("ths_rsi_stock",$A97,$A$1,7,100,100)</f>
        <v>52.903761232477997</v>
      </c>
      <c r="H97" s="4">
        <f ca="1">[1]!thsiFinD("ths_adtm_stock",$A97,$A$1,7,3,100,100,100)</f>
        <v>0.42142857142856999</v>
      </c>
      <c r="I97" s="4">
        <f ca="1">[1]!thsiFinD("ths_bbiboll_stock",$A97,$A$1,7,3,100,100,100)</f>
        <v>6.9453125</v>
      </c>
      <c r="J97" s="4">
        <f ca="1">[1]!thsiFinD("ths_dptb_stock",$A97,$A$1,7,104,100,100)</f>
        <v>0.57142857142856995</v>
      </c>
      <c r="K97" s="4">
        <f ca="1">[1]!thsiFinD("ths_srmi_stock",$A97,$A$1,7,100,100)</f>
        <v>4.2796005706133997E-2</v>
      </c>
      <c r="L97" s="4">
        <f ca="1">[1]!thsiFinD("ths_atr_stock",$A97,$A$1,7,101,100,100)</f>
        <v>0.51714285714286001</v>
      </c>
      <c r="M97" s="4">
        <f ca="1">[1]!thsiFinD("ths_vol_w_stock",$A97,$A$1)/1000000</f>
        <v>40.665505000000003</v>
      </c>
      <c r="N97" s="4">
        <f ca="1">[1]!thsiFinD("ths_turnover_ratio_w_stock",$A97,$A$1)</f>
        <v>13.089732314548</v>
      </c>
      <c r="O97" s="4">
        <f ca="1">[1]!thsiFinD("ths_relative_chg_ratio_w_stock",$A97,$A$1,104,100)</f>
        <v>5.8517078425948998</v>
      </c>
      <c r="P97" s="4"/>
    </row>
    <row r="98" spans="1:16" x14ac:dyDescent="0.25">
      <c r="A98" s="2" t="s">
        <v>205</v>
      </c>
      <c r="B98" s="2" t="s">
        <v>206</v>
      </c>
      <c r="C98" s="4">
        <f ca="1">[1]!thsiFinD("ths_vol_ratio_stock",$A98,$A$1,7,100)</f>
        <v>0.69435776052998999</v>
      </c>
      <c r="D98" s="4">
        <f ca="1">[1]!thsiFinD("ths_cr_stock",$A98,$A$1,7,100,100)</f>
        <v>34.558823529412003</v>
      </c>
      <c r="E98" s="4">
        <f ca="1">[1]!thsiFinD("ths_mfi_stock",$A98,$A$1,7,100,100)</f>
        <v>18.465931880656999</v>
      </c>
      <c r="F98" s="4">
        <f ca="1">[1]!thsiFinD("ths_expma_stock",$A98,$A$1,7,100,100)</f>
        <v>5.8007845466547003</v>
      </c>
      <c r="G98" s="4">
        <f ca="1">[1]!thsiFinD("ths_rsi_stock",$A98,$A$1,7,100,100)</f>
        <v>28.418073437461999</v>
      </c>
      <c r="H98" s="4">
        <f ca="1">[1]!thsiFinD("ths_adtm_stock",$A98,$A$1,7,3,100,100,100)</f>
        <v>-0.65625</v>
      </c>
      <c r="I98" s="4">
        <f ca="1">[1]!thsiFinD("ths_bbiboll_stock",$A98,$A$1,7,3,100,100,100)</f>
        <v>5.8995833333333003</v>
      </c>
      <c r="J98" s="4">
        <f ca="1">[1]!thsiFinD("ths_dptb_stock",$A98,$A$1,7,104,100,100)</f>
        <v>0.85714285714285998</v>
      </c>
      <c r="K98" s="4">
        <f ca="1">[1]!thsiFinD("ths_srmi_stock",$A98,$A$1,7,100,100)</f>
        <v>-5.4545454545455001E-2</v>
      </c>
      <c r="L98" s="4">
        <f ca="1">[1]!thsiFinD("ths_atr_stock",$A98,$A$1,7,101,100,100)</f>
        <v>0.18571428571428999</v>
      </c>
      <c r="M98" s="4">
        <f ca="1">[1]!thsiFinD("ths_vol_w_stock",$A98,$A$1)/1000000</f>
        <v>15.087954</v>
      </c>
      <c r="N98" s="4">
        <f ca="1">[1]!thsiFinD("ths_turnover_ratio_w_stock",$A98,$A$1)</f>
        <v>2.3907188133805</v>
      </c>
      <c r="O98" s="4">
        <f ca="1">[1]!thsiFinD("ths_relative_chg_ratio_w_stock",$A98,$A$1,104,100)</f>
        <v>-0.80662497630334995</v>
      </c>
      <c r="P98" s="4"/>
    </row>
    <row r="99" spans="1:16" x14ac:dyDescent="0.25">
      <c r="A99" s="2" t="s">
        <v>207</v>
      </c>
      <c r="B99" s="2" t="s">
        <v>208</v>
      </c>
      <c r="C99" s="4">
        <f ca="1">[1]!thsiFinD("ths_vol_ratio_stock",$A99,$A$1,7,100)</f>
        <v>0.80033813169279</v>
      </c>
      <c r="D99" s="4">
        <f ca="1">[1]!thsiFinD("ths_cr_stock",$A99,$A$1,7,100,100)</f>
        <v>-100</v>
      </c>
      <c r="E99" s="4">
        <f ca="1">[1]!thsiFinD("ths_mfi_stock",$A99,$A$1,7,100,100)</f>
        <v>0</v>
      </c>
      <c r="F99" s="4">
        <f ca="1">[1]!thsiFinD("ths_expma_stock",$A99,$A$1,7,100,100)</f>
        <v>1.2950749908309001</v>
      </c>
      <c r="G99" s="4">
        <f ca="1">[1]!thsiFinD("ths_rsi_stock",$A99,$A$1,7,100,100)</f>
        <v>1.6083586996893999</v>
      </c>
      <c r="H99" s="4">
        <f ca="1">[1]!thsiFinD("ths_adtm_stock",$A99,$A$1,7,3,100,100,100)</f>
        <v>0</v>
      </c>
      <c r="I99" s="4">
        <f ca="1">[1]!thsiFinD("ths_bbiboll_stock",$A99,$A$1,7,3,100,100,100)</f>
        <v>1.4893749999999999</v>
      </c>
      <c r="J99" s="4">
        <f ca="1">[1]!thsiFinD("ths_dptb_stock",$A99,$A$1,7,104,100,100)</f>
        <v>0</v>
      </c>
      <c r="K99" s="4">
        <f ca="1">[1]!thsiFinD("ths_srmi_stock",$A99,$A$1,7,100,100)</f>
        <v>-0.30128205128204999</v>
      </c>
      <c r="L99" s="4">
        <f ca="1">[1]!thsiFinD("ths_atr_stock",$A99,$A$1,7,101,100,100)</f>
        <v>6.7142857142857004E-2</v>
      </c>
      <c r="M99" s="4">
        <f ca="1">[1]!thsiFinD("ths_vol_w_stock",$A99,$A$1)/1000000</f>
        <v>11.409000000000001</v>
      </c>
      <c r="N99" s="4">
        <f ca="1">[1]!thsiFinD("ths_turnover_ratio_w_stock",$A99,$A$1)</f>
        <v>1.2285298538585001</v>
      </c>
      <c r="O99" s="4">
        <f ca="1">[1]!thsiFinD("ths_relative_chg_ratio_w_stock",$A99,$A$1,104,100)</f>
        <v>-17.745128335794998</v>
      </c>
      <c r="P99" s="4"/>
    </row>
    <row r="100" spans="1:16" x14ac:dyDescent="0.25">
      <c r="A100" s="2" t="s">
        <v>209</v>
      </c>
      <c r="B100" s="2" t="s">
        <v>210</v>
      </c>
      <c r="C100" s="4">
        <f ca="1">[1]!thsiFinD("ths_vol_ratio_stock",$A100,$A$1,7,100)</f>
        <v>0.76523513587484004</v>
      </c>
      <c r="D100" s="4">
        <f ca="1">[1]!thsiFinD("ths_cr_stock",$A100,$A$1,7,100,100)</f>
        <v>42.682926829267998</v>
      </c>
      <c r="E100" s="4">
        <f ca="1">[1]!thsiFinD("ths_mfi_stock",$A100,$A$1,7,100,100)</f>
        <v>15.45241742414</v>
      </c>
      <c r="F100" s="4">
        <f ca="1">[1]!thsiFinD("ths_expma_stock",$A100,$A$1,7,100,100)</f>
        <v>4.6197636254057004</v>
      </c>
      <c r="G100" s="4">
        <f ca="1">[1]!thsiFinD("ths_rsi_stock",$A100,$A$1,7,100,100)</f>
        <v>27.995332589716</v>
      </c>
      <c r="H100" s="4">
        <f ca="1">[1]!thsiFinD("ths_adtm_stock",$A100,$A$1,7,3,100,100,100)</f>
        <v>-4.3478260869564002E-2</v>
      </c>
      <c r="I100" s="4">
        <f ca="1">[1]!thsiFinD("ths_bbiboll_stock",$A100,$A$1,7,3,100,100,100)</f>
        <v>4.6771874999999996</v>
      </c>
      <c r="J100" s="4">
        <f ca="1">[1]!thsiFinD("ths_dptb_stock",$A100,$A$1,7,104,100,100)</f>
        <v>0.71428571428570997</v>
      </c>
      <c r="K100" s="4">
        <f ca="1">[1]!thsiFinD("ths_srmi_stock",$A100,$A$1,7,100,100)</f>
        <v>-4.2105263157895E-2</v>
      </c>
      <c r="L100" s="4">
        <f ca="1">[1]!thsiFinD("ths_atr_stock",$A100,$A$1,7,101,100,100)</f>
        <v>0.11285714285714001</v>
      </c>
      <c r="M100" s="4">
        <f ca="1">[1]!thsiFinD("ths_vol_w_stock",$A100,$A$1)/1000000</f>
        <v>16.384657000000001</v>
      </c>
      <c r="N100" s="4">
        <f ca="1">[1]!thsiFinD("ths_turnover_ratio_w_stock",$A100,$A$1)</f>
        <v>1.8158008955655001</v>
      </c>
      <c r="O100" s="4">
        <f ca="1">[1]!thsiFinD("ths_relative_chg_ratio_w_stock",$A100,$A$1,104,100)</f>
        <v>-1.4489269393433</v>
      </c>
      <c r="P100" s="4"/>
    </row>
    <row r="101" spans="1:16" x14ac:dyDescent="0.25">
      <c r="A101" s="2" t="s">
        <v>211</v>
      </c>
      <c r="B101" s="2" t="s">
        <v>212</v>
      </c>
      <c r="C101" s="4">
        <f ca="1">[1]!thsiFinD("ths_vol_ratio_stock",$A101,$A$1,7,100)</f>
        <v>0.49100443193660998</v>
      </c>
      <c r="D101" s="4">
        <f ca="1">[1]!thsiFinD("ths_cr_stock",$A101,$A$1,7,100,100)</f>
        <v>58.720930232557997</v>
      </c>
      <c r="E101" s="4">
        <f ca="1">[1]!thsiFinD("ths_mfi_stock",$A101,$A$1,7,100,100)</f>
        <v>34.765666025206997</v>
      </c>
      <c r="F101" s="4">
        <f ca="1">[1]!thsiFinD("ths_expma_stock",$A101,$A$1,7,100,100)</f>
        <v>2.7422315822647998</v>
      </c>
      <c r="G101" s="4">
        <f ca="1">[1]!thsiFinD("ths_rsi_stock",$A101,$A$1,7,100,100)</f>
        <v>31.560794119381999</v>
      </c>
      <c r="H101" s="4">
        <f ca="1">[1]!thsiFinD("ths_adtm_stock",$A101,$A$1,7,3,100,100,100)</f>
        <v>0.68181818181817999</v>
      </c>
      <c r="I101" s="4">
        <f ca="1">[1]!thsiFinD("ths_bbiboll_stock",$A101,$A$1,7,3,100,100,100)</f>
        <v>2.7972916666667</v>
      </c>
      <c r="J101" s="4">
        <f ca="1">[1]!thsiFinD("ths_dptb_stock",$A101,$A$1,7,104,100,100)</f>
        <v>0.42857142857142999</v>
      </c>
      <c r="K101" s="4">
        <f ca="1">[1]!thsiFinD("ths_srmi_stock",$A101,$A$1,7,100,100)</f>
        <v>-5.9649122807018E-2</v>
      </c>
      <c r="L101" s="4">
        <f ca="1">[1]!thsiFinD("ths_atr_stock",$A101,$A$1,7,101,100,100)</f>
        <v>0.13285714285714001</v>
      </c>
      <c r="M101" s="4">
        <f ca="1">[1]!thsiFinD("ths_vol_w_stock",$A101,$A$1)/1000000</f>
        <v>25.453952999999998</v>
      </c>
      <c r="N101" s="4">
        <f ca="1">[1]!thsiFinD("ths_turnover_ratio_w_stock",$A101,$A$1)</f>
        <v>2.3719471221095998</v>
      </c>
      <c r="O101" s="4">
        <f ca="1">[1]!thsiFinD("ths_relative_chg_ratio_w_stock",$A101,$A$1,104,100)</f>
        <v>0.91158808211590003</v>
      </c>
      <c r="P101" s="4"/>
    </row>
    <row r="102" spans="1:16" x14ac:dyDescent="0.25">
      <c r="A102" s="2" t="s">
        <v>213</v>
      </c>
      <c r="B102" s="2" t="s">
        <v>214</v>
      </c>
      <c r="C102" s="4">
        <f ca="1">[1]!thsiFinD("ths_vol_ratio_stock",$A102,$A$1,7,100)</f>
        <v>0.44293946965709002</v>
      </c>
      <c r="D102" s="4">
        <f ca="1">[1]!thsiFinD("ths_cr_stock",$A102,$A$1,7,100,100)</f>
        <v>51.25</v>
      </c>
      <c r="E102" s="4">
        <f ca="1">[1]!thsiFinD("ths_mfi_stock",$A102,$A$1,7,100,100)</f>
        <v>48.831924654576</v>
      </c>
      <c r="F102" s="4">
        <f ca="1">[1]!thsiFinD("ths_expma_stock",$A102,$A$1,7,100,100)</f>
        <v>2.9119828311707998</v>
      </c>
      <c r="G102" s="4">
        <f ca="1">[1]!thsiFinD("ths_rsi_stock",$A102,$A$1,7,100,100)</f>
        <v>31.589530397798999</v>
      </c>
      <c r="H102" s="4">
        <f ca="1">[1]!thsiFinD("ths_adtm_stock",$A102,$A$1,7,3,100,100,100)</f>
        <v>-0.27659574468085002</v>
      </c>
      <c r="I102" s="4">
        <f ca="1">[1]!thsiFinD("ths_bbiboll_stock",$A102,$A$1,7,3,100,100,100)</f>
        <v>3.0293749999999999</v>
      </c>
      <c r="J102" s="4">
        <f ca="1">[1]!thsiFinD("ths_dptb_stock",$A102,$A$1,7,104,100,100)</f>
        <v>0.71428571428570997</v>
      </c>
      <c r="K102" s="4">
        <f ca="1">[1]!thsiFinD("ths_srmi_stock",$A102,$A$1,7,100,100)</f>
        <v>-7.2368421052631998E-2</v>
      </c>
      <c r="L102" s="4">
        <f ca="1">[1]!thsiFinD("ths_atr_stock",$A102,$A$1,7,101,100,100)</f>
        <v>0.17857142857142999</v>
      </c>
      <c r="M102" s="4">
        <f ca="1">[1]!thsiFinD("ths_vol_w_stock",$A102,$A$1)/1000000</f>
        <v>51.618420999999998</v>
      </c>
      <c r="N102" s="4">
        <f ca="1">[1]!thsiFinD("ths_turnover_ratio_w_stock",$A102,$A$1)</f>
        <v>9.0971639469343994</v>
      </c>
      <c r="O102" s="4">
        <f ca="1">[1]!thsiFinD("ths_relative_chg_ratio_w_stock",$A102,$A$1,104,100)</f>
        <v>-0.4870133164855</v>
      </c>
      <c r="P102" s="4"/>
    </row>
    <row r="103" spans="1:16" x14ac:dyDescent="0.25">
      <c r="A103" s="2" t="s">
        <v>215</v>
      </c>
      <c r="B103" s="2" t="s">
        <v>216</v>
      </c>
      <c r="C103" s="4">
        <f ca="1">[1]!thsiFinD("ths_vol_ratio_stock",$A103,$A$1,7,100)</f>
        <v>1.0788964056226999</v>
      </c>
      <c r="D103" s="4">
        <f ca="1">[1]!thsiFinD("ths_cr_stock",$A103,$A$1,7,100,100)</f>
        <v>101.5625</v>
      </c>
      <c r="E103" s="4">
        <f ca="1">[1]!thsiFinD("ths_mfi_stock",$A103,$A$1,7,100,100)</f>
        <v>41.976440543937997</v>
      </c>
      <c r="F103" s="4">
        <f ca="1">[1]!thsiFinD("ths_expma_stock",$A103,$A$1,7,100,100)</f>
        <v>39.372565280533998</v>
      </c>
      <c r="G103" s="4">
        <f ca="1">[1]!thsiFinD("ths_rsi_stock",$A103,$A$1,7,100,100)</f>
        <v>53.718793799821</v>
      </c>
      <c r="H103" s="4">
        <f ca="1">[1]!thsiFinD("ths_adtm_stock",$A103,$A$1,7,3,100,100,100)</f>
        <v>0.68965517241379004</v>
      </c>
      <c r="I103" s="4">
        <f ca="1">[1]!thsiFinD("ths_bbiboll_stock",$A103,$A$1,7,3,100,100,100)</f>
        <v>39.343229166667001</v>
      </c>
      <c r="J103" s="4">
        <f ca="1">[1]!thsiFinD("ths_dptb_stock",$A103,$A$1,7,104,100,100)</f>
        <v>0.57142857142856995</v>
      </c>
      <c r="K103" s="4">
        <f ca="1">[1]!thsiFinD("ths_srmi_stock",$A103,$A$1,7,100,100)</f>
        <v>-8.2893745290128999E-3</v>
      </c>
      <c r="L103" s="4">
        <f ca="1">[1]!thsiFinD("ths_atr_stock",$A103,$A$1,7,101,100,100)</f>
        <v>0.86</v>
      </c>
      <c r="M103" s="4">
        <f ca="1">[1]!thsiFinD("ths_vol_w_stock",$A103,$A$1)/1000000</f>
        <v>17.759767</v>
      </c>
      <c r="N103" s="4">
        <f ca="1">[1]!thsiFinD("ths_turnover_ratio_w_stock",$A103,$A$1)</f>
        <v>2.9639689911970999</v>
      </c>
      <c r="O103" s="4">
        <f ca="1">[1]!thsiFinD("ths_relative_chg_ratio_w_stock",$A103,$A$1,104,100)</f>
        <v>1.0892079755440001</v>
      </c>
      <c r="P103" s="4"/>
    </row>
    <row r="104" spans="1:16" x14ac:dyDescent="0.25">
      <c r="A104" s="2" t="s">
        <v>217</v>
      </c>
      <c r="B104" s="2" t="s">
        <v>218</v>
      </c>
      <c r="C104" s="4">
        <f ca="1">[1]!thsiFinD("ths_vol_ratio_stock",$A104,$A$1,7,100)</f>
        <v>1.6820079583925001</v>
      </c>
      <c r="D104" s="4">
        <f ca="1">[1]!thsiFinD("ths_cr_stock",$A104,$A$1,7,100,100)</f>
        <v>64.516129032257993</v>
      </c>
      <c r="E104" s="4">
        <f ca="1">[1]!thsiFinD("ths_mfi_stock",$A104,$A$1,7,100,100)</f>
        <v>44.934901524796999</v>
      </c>
      <c r="F104" s="4">
        <f ca="1">[1]!thsiFinD("ths_expma_stock",$A104,$A$1,7,100,100)</f>
        <v>3.5058646915458</v>
      </c>
      <c r="G104" s="4">
        <f ca="1">[1]!thsiFinD("ths_rsi_stock",$A104,$A$1,7,100,100)</f>
        <v>45.850454055226002</v>
      </c>
      <c r="H104" s="4">
        <f ca="1">[1]!thsiFinD("ths_adtm_stock",$A104,$A$1,7,3,100,100,100)</f>
        <v>-0.72222222222221999</v>
      </c>
      <c r="I104" s="4">
        <f ca="1">[1]!thsiFinD("ths_bbiboll_stock",$A104,$A$1,7,3,100,100,100)</f>
        <v>3.5710416666667002</v>
      </c>
      <c r="J104" s="4">
        <f ca="1">[1]!thsiFinD("ths_dptb_stock",$A104,$A$1,7,104,100,100)</f>
        <v>0.85714285714285998</v>
      </c>
      <c r="K104" s="4">
        <f ca="1">[1]!thsiFinD("ths_srmi_stock",$A104,$A$1,7,100,100)</f>
        <v>-4.3243243243243003E-2</v>
      </c>
      <c r="L104" s="4">
        <f ca="1">[1]!thsiFinD("ths_atr_stock",$A104,$A$1,7,101,100,100)</f>
        <v>0.19857142857143001</v>
      </c>
      <c r="M104" s="4">
        <f ca="1">[1]!thsiFinD("ths_vol_w_stock",$A104,$A$1)/1000000</f>
        <v>116.72315999999999</v>
      </c>
      <c r="N104" s="4">
        <f ca="1">[1]!thsiFinD("ths_turnover_ratio_w_stock",$A104,$A$1)</f>
        <v>13.833512273085001</v>
      </c>
      <c r="O104" s="4">
        <f ca="1">[1]!thsiFinD("ths_relative_chg_ratio_w_stock",$A104,$A$1,104,100)</f>
        <v>3.2237268104396</v>
      </c>
      <c r="P104" s="4"/>
    </row>
    <row r="105" spans="1:16" x14ac:dyDescent="0.25">
      <c r="A105" s="2" t="s">
        <v>219</v>
      </c>
      <c r="B105" s="2" t="s">
        <v>220</v>
      </c>
      <c r="C105" s="4">
        <f ca="1">[1]!thsiFinD("ths_vol_ratio_stock",$A105,$A$1,7,100)</f>
        <v>0.60000505918692004</v>
      </c>
      <c r="D105" s="4">
        <f ca="1">[1]!thsiFinD("ths_cr_stock",$A105,$A$1,7,100,100)</f>
        <v>63.783783783784003</v>
      </c>
      <c r="E105" s="4">
        <f ca="1">[1]!thsiFinD("ths_mfi_stock",$A105,$A$1,7,100,100)</f>
        <v>44.854434644415001</v>
      </c>
      <c r="F105" s="4">
        <f ca="1">[1]!thsiFinD("ths_expma_stock",$A105,$A$1,7,100,100)</f>
        <v>5.3969149036249</v>
      </c>
      <c r="G105" s="4">
        <f ca="1">[1]!thsiFinD("ths_rsi_stock",$A105,$A$1,7,100,100)</f>
        <v>35.011515917101001</v>
      </c>
      <c r="H105" s="4">
        <f ca="1">[1]!thsiFinD("ths_adtm_stock",$A105,$A$1,7,3,100,100,100)</f>
        <v>0.53846153846153999</v>
      </c>
      <c r="I105" s="4">
        <f ca="1">[1]!thsiFinD("ths_bbiboll_stock",$A105,$A$1,7,3,100,100,100)</f>
        <v>5.4535416666667</v>
      </c>
      <c r="J105" s="4">
        <f ca="1">[1]!thsiFinD("ths_dptb_stock",$A105,$A$1,7,104,100,100)</f>
        <v>0.42857142857142999</v>
      </c>
      <c r="K105" s="4">
        <f ca="1">[1]!thsiFinD("ths_srmi_stock",$A105,$A$1,7,100,100)</f>
        <v>-2.9143897996356999E-2</v>
      </c>
      <c r="L105" s="4">
        <f ca="1">[1]!thsiFinD("ths_atr_stock",$A105,$A$1,7,101,100,100)</f>
        <v>0.14428571428570999</v>
      </c>
      <c r="M105" s="4">
        <f ca="1">[1]!thsiFinD("ths_vol_w_stock",$A105,$A$1)/1000000</f>
        <v>42.620781000000001</v>
      </c>
      <c r="N105" s="4">
        <f ca="1">[1]!thsiFinD("ths_turnover_ratio_w_stock",$A105,$A$1)</f>
        <v>1.9257343441556001</v>
      </c>
      <c r="O105" s="4">
        <f ca="1">[1]!thsiFinD("ths_relative_chg_ratio_w_stock",$A105,$A$1,104,100)</f>
        <v>0.91158808211590003</v>
      </c>
      <c r="P105" s="4"/>
    </row>
    <row r="106" spans="1:16" x14ac:dyDescent="0.25">
      <c r="A106" s="2" t="s">
        <v>221</v>
      </c>
      <c r="B106" s="2" t="s">
        <v>222</v>
      </c>
      <c r="C106" s="4">
        <f ca="1">[1]!thsiFinD("ths_vol_ratio_stock",$A106,$A$1,7,100)</f>
        <v>0.95276462437290999</v>
      </c>
      <c r="D106" s="4">
        <f ca="1">[1]!thsiFinD("ths_cr_stock",$A106,$A$1,7,100,100)</f>
        <v>39.370078740158</v>
      </c>
      <c r="E106" s="4">
        <f ca="1">[1]!thsiFinD("ths_mfi_stock",$A106,$A$1,7,100,100)</f>
        <v>15.058186830588999</v>
      </c>
      <c r="F106" s="4">
        <f ca="1">[1]!thsiFinD("ths_expma_stock",$A106,$A$1,7,100,100)</f>
        <v>2.7722618463989002</v>
      </c>
      <c r="G106" s="4">
        <f ca="1">[1]!thsiFinD("ths_rsi_stock",$A106,$A$1,7,100,100)</f>
        <v>41.366544954384999</v>
      </c>
      <c r="H106" s="4">
        <f ca="1">[1]!thsiFinD("ths_adtm_stock",$A106,$A$1,7,3,100,100,100)</f>
        <v>-0.33333333333332998</v>
      </c>
      <c r="I106" s="4">
        <f ca="1">[1]!thsiFinD("ths_bbiboll_stock",$A106,$A$1,7,3,100,100,100)</f>
        <v>2.7897916666667002</v>
      </c>
      <c r="J106" s="4">
        <f ca="1">[1]!thsiFinD("ths_dptb_stock",$A106,$A$1,7,104,100,100)</f>
        <v>0.85714285714285998</v>
      </c>
      <c r="K106" s="4">
        <f ca="1">[1]!thsiFinD("ths_srmi_stock",$A106,$A$1,7,100,100)</f>
        <v>-5.1724137931034003E-2</v>
      </c>
      <c r="L106" s="4">
        <f ca="1">[1]!thsiFinD("ths_atr_stock",$A106,$A$1,7,101,100,100)</f>
        <v>8.5714285714286007E-2</v>
      </c>
      <c r="M106" s="4">
        <f ca="1">[1]!thsiFinD("ths_vol_w_stock",$A106,$A$1)/1000000</f>
        <v>102.659012</v>
      </c>
      <c r="N106" s="4">
        <f ca="1">[1]!thsiFinD("ths_turnover_ratio_w_stock",$A106,$A$1)</f>
        <v>4.1195654735864</v>
      </c>
      <c r="O106" s="4">
        <f ca="1">[1]!thsiFinD("ths_relative_chg_ratio_w_stock",$A106,$A$1,104,100)</f>
        <v>-0.16754860853157999</v>
      </c>
      <c r="P106" s="4"/>
    </row>
    <row r="107" spans="1:16" x14ac:dyDescent="0.25">
      <c r="A107" s="2" t="s">
        <v>223</v>
      </c>
      <c r="B107" s="2" t="s">
        <v>224</v>
      </c>
      <c r="C107" s="4">
        <f ca="1">[1]!thsiFinD("ths_vol_ratio_stock",$A107,$A$1,7,100)</f>
        <v>0.40236826521847002</v>
      </c>
      <c r="D107" s="4">
        <f ca="1">[1]!thsiFinD("ths_cr_stock",$A107,$A$1,7,100,100)</f>
        <v>64.705882352941003</v>
      </c>
      <c r="E107" s="4">
        <f ca="1">[1]!thsiFinD("ths_mfi_stock",$A107,$A$1,7,100,100)</f>
        <v>46.088671539383</v>
      </c>
      <c r="F107" s="4">
        <f ca="1">[1]!thsiFinD("ths_expma_stock",$A107,$A$1,7,100,100)</f>
        <v>2.0816527653318002</v>
      </c>
      <c r="G107" s="4">
        <f ca="1">[1]!thsiFinD("ths_rsi_stock",$A107,$A$1,7,100,100)</f>
        <v>31.326225769653</v>
      </c>
      <c r="H107" s="4">
        <f ca="1">[1]!thsiFinD("ths_adtm_stock",$A107,$A$1,7,3,100,100,100)</f>
        <v>-0.45</v>
      </c>
      <c r="I107" s="4">
        <f ca="1">[1]!thsiFinD("ths_bbiboll_stock",$A107,$A$1,7,3,100,100,100)</f>
        <v>2.1284375</v>
      </c>
      <c r="J107" s="4">
        <f ca="1">[1]!thsiFinD("ths_dptb_stock",$A107,$A$1,7,104,100,100)</f>
        <v>0.71428571428570997</v>
      </c>
      <c r="K107" s="4">
        <f ca="1">[1]!thsiFinD("ths_srmi_stock",$A107,$A$1,7,100,100)</f>
        <v>-3.7735849056604001E-2</v>
      </c>
      <c r="L107" s="4">
        <f ca="1">[1]!thsiFinD("ths_atr_stock",$A107,$A$1,7,101,100,100)</f>
        <v>8.1428571428572002E-2</v>
      </c>
      <c r="M107" s="4">
        <f ca="1">[1]!thsiFinD("ths_vol_w_stock",$A107,$A$1)/1000000</f>
        <v>39.158881999999998</v>
      </c>
      <c r="N107" s="4">
        <f ca="1">[1]!thsiFinD("ths_turnover_ratio_w_stock",$A107,$A$1)</f>
        <v>3.8035477804458999</v>
      </c>
      <c r="O107" s="4">
        <f ca="1">[1]!thsiFinD("ths_relative_chg_ratio_w_stock",$A107,$A$1,104,100)</f>
        <v>-2.4059474629077999</v>
      </c>
      <c r="P107" s="4"/>
    </row>
    <row r="108" spans="1:16" x14ac:dyDescent="0.25">
      <c r="A108" s="2" t="s">
        <v>225</v>
      </c>
      <c r="B108" s="2" t="s">
        <v>226</v>
      </c>
      <c r="C108" s="4">
        <f ca="1">[1]!thsiFinD("ths_vol_ratio_stock",$A108,$A$1,7,100)</f>
        <v>0.55384929234307001</v>
      </c>
      <c r="D108" s="4">
        <f ca="1">[1]!thsiFinD("ths_cr_stock",$A108,$A$1,7,100,100)</f>
        <v>270.81545064378003</v>
      </c>
      <c r="E108" s="4">
        <f ca="1">[1]!thsiFinD("ths_mfi_stock",$A108,$A$1,7,100,100)</f>
        <v>81.577133709994996</v>
      </c>
      <c r="F108" s="4">
        <f ca="1">[1]!thsiFinD("ths_expma_stock",$A108,$A$1,7,100,100)</f>
        <v>14.959449908246</v>
      </c>
      <c r="G108" s="4">
        <f ca="1">[1]!thsiFinD("ths_rsi_stock",$A108,$A$1,7,100,100)</f>
        <v>59.274922651151002</v>
      </c>
      <c r="H108" s="4">
        <f ca="1">[1]!thsiFinD("ths_adtm_stock",$A108,$A$1,7,3,100,100,100)</f>
        <v>0.79155672823219003</v>
      </c>
      <c r="I108" s="4">
        <f ca="1">[1]!thsiFinD("ths_bbiboll_stock",$A108,$A$1,7,3,100,100,100)</f>
        <v>14.701354166667</v>
      </c>
      <c r="J108" s="4">
        <f ca="1">[1]!thsiFinD("ths_dptb_stock",$A108,$A$1,7,104,100,100)</f>
        <v>0.42857142857142999</v>
      </c>
      <c r="K108" s="4">
        <f ca="1">[1]!thsiFinD("ths_srmi_stock",$A108,$A$1,7,100,100)</f>
        <v>9.3333333333333005E-2</v>
      </c>
      <c r="L108" s="4">
        <f ca="1">[1]!thsiFinD("ths_atr_stock",$A108,$A$1,7,101,100,100)</f>
        <v>0.84285714285713997</v>
      </c>
      <c r="M108" s="4">
        <f ca="1">[1]!thsiFinD("ths_vol_w_stock",$A108,$A$1)/1000000</f>
        <v>320.987055</v>
      </c>
      <c r="N108" s="4">
        <f ca="1">[1]!thsiFinD("ths_turnover_ratio_w_stock",$A108,$A$1)</f>
        <v>23.050158675433</v>
      </c>
      <c r="O108" s="4">
        <f ca="1">[1]!thsiFinD("ths_relative_chg_ratio_w_stock",$A108,$A$1,104,100)</f>
        <v>-1.3114691992426999E-2</v>
      </c>
      <c r="P108" s="4"/>
    </row>
    <row r="109" spans="1:16" x14ac:dyDescent="0.25">
      <c r="A109" s="2" t="s">
        <v>227</v>
      </c>
      <c r="B109" s="2" t="s">
        <v>228</v>
      </c>
      <c r="C109" s="4">
        <f ca="1">[1]!thsiFinD("ths_vol_ratio_stock",$A109,$A$1,7,100)</f>
        <v>0.57218259633470003</v>
      </c>
      <c r="D109" s="4">
        <f ca="1">[1]!thsiFinD("ths_cr_stock",$A109,$A$1,7,100,100)</f>
        <v>15.24926686217</v>
      </c>
      <c r="E109" s="4">
        <f ca="1">[1]!thsiFinD("ths_mfi_stock",$A109,$A$1,7,100,100)</f>
        <v>27.894784759097</v>
      </c>
      <c r="F109" s="4">
        <f ca="1">[1]!thsiFinD("ths_expma_stock",$A109,$A$1,7,100,100)</f>
        <v>2.9968100662113999</v>
      </c>
      <c r="G109" s="4">
        <f ca="1">[1]!thsiFinD("ths_rsi_stock",$A109,$A$1,7,100,100)</f>
        <v>32.199288586092003</v>
      </c>
      <c r="H109" s="4">
        <f ca="1">[1]!thsiFinD("ths_adtm_stock",$A109,$A$1,7,3,100,100,100)</f>
        <v>-0.32142857142857001</v>
      </c>
      <c r="I109" s="4">
        <f ca="1">[1]!thsiFinD("ths_bbiboll_stock",$A109,$A$1,7,3,100,100,100)</f>
        <v>3.0310416666667002</v>
      </c>
      <c r="J109" s="4">
        <f ca="1">[1]!thsiFinD("ths_dptb_stock",$A109,$A$1,7,104,100,100)</f>
        <v>0.57142857142856995</v>
      </c>
      <c r="K109" s="4">
        <f ca="1">[1]!thsiFinD("ths_srmi_stock",$A109,$A$1,7,100,100)</f>
        <v>-0.18840579710145</v>
      </c>
      <c r="L109" s="4">
        <f ca="1">[1]!thsiFinD("ths_atr_stock",$A109,$A$1,7,101,100,100)</f>
        <v>0.20571428571429001</v>
      </c>
      <c r="M109" s="4">
        <f ca="1">[1]!thsiFinD("ths_vol_w_stock",$A109,$A$1)/1000000</f>
        <v>312.21677499999998</v>
      </c>
      <c r="N109" s="4">
        <f ca="1">[1]!thsiFinD("ths_turnover_ratio_w_stock",$A109,$A$1)</f>
        <v>30.848916011575</v>
      </c>
      <c r="O109" s="4">
        <f ca="1">[1]!thsiFinD("ths_relative_chg_ratio_w_stock",$A109,$A$1,104,100)</f>
        <v>-15.256076588542999</v>
      </c>
      <c r="P109" s="4"/>
    </row>
    <row r="110" spans="1:16" x14ac:dyDescent="0.25">
      <c r="A110" s="2" t="s">
        <v>229</v>
      </c>
      <c r="B110" s="2" t="s">
        <v>230</v>
      </c>
      <c r="C110" s="4">
        <f ca="1">[1]!thsiFinD("ths_vol_ratio_stock",$A110,$A$1,7,100)</f>
        <v>0.92134779092394004</v>
      </c>
      <c r="D110" s="4">
        <f ca="1">[1]!thsiFinD("ths_cr_stock",$A110,$A$1,7,100,100)</f>
        <v>20.670391061452001</v>
      </c>
      <c r="E110" s="4">
        <f ca="1">[1]!thsiFinD("ths_mfi_stock",$A110,$A$1,7,100,100)</f>
        <v>30.109857642043998</v>
      </c>
      <c r="F110" s="4">
        <f ca="1">[1]!thsiFinD("ths_expma_stock",$A110,$A$1,7,100,100)</f>
        <v>8.8424100100736993</v>
      </c>
      <c r="G110" s="4">
        <f ca="1">[1]!thsiFinD("ths_rsi_stock",$A110,$A$1,7,100,100)</f>
        <v>27.706207397219998</v>
      </c>
      <c r="H110" s="4">
        <f ca="1">[1]!thsiFinD("ths_adtm_stock",$A110,$A$1,7,3,100,100,100)</f>
        <v>0</v>
      </c>
      <c r="I110" s="4">
        <f ca="1">[1]!thsiFinD("ths_bbiboll_stock",$A110,$A$1,7,3,100,100,100)</f>
        <v>9.1604166666667002</v>
      </c>
      <c r="J110" s="4">
        <f ca="1">[1]!thsiFinD("ths_dptb_stock",$A110,$A$1,7,104,100,100)</f>
        <v>0.85714285714285998</v>
      </c>
      <c r="K110" s="4">
        <f ca="1">[1]!thsiFinD("ths_srmi_stock",$A110,$A$1,7,100,100)</f>
        <v>-6.6954643628510002E-2</v>
      </c>
      <c r="L110" s="4">
        <f ca="1">[1]!thsiFinD("ths_atr_stock",$A110,$A$1,7,101,100,100)</f>
        <v>0.33285714285714002</v>
      </c>
      <c r="M110" s="4">
        <f ca="1">[1]!thsiFinD("ths_vol_w_stock",$A110,$A$1)/1000000</f>
        <v>119.05992999999999</v>
      </c>
      <c r="N110" s="4">
        <f ca="1">[1]!thsiFinD("ths_turnover_ratio_w_stock",$A110,$A$1)</f>
        <v>13.601991925948001</v>
      </c>
      <c r="O110" s="4">
        <f ca="1">[1]!thsiFinD("ths_relative_chg_ratio_w_stock",$A110,$A$1,104,100)</f>
        <v>-0.90659373606591998</v>
      </c>
      <c r="P110" s="4"/>
    </row>
    <row r="111" spans="1:16" x14ac:dyDescent="0.25">
      <c r="A111" s="2" t="s">
        <v>231</v>
      </c>
      <c r="B111" s="2" t="s">
        <v>232</v>
      </c>
      <c r="C111" s="4">
        <f ca="1">[1]!thsiFinD("ths_vol_ratio_stock",$A111,$A$1,7,100)</f>
        <v>0.62894203293610995</v>
      </c>
      <c r="D111" s="4">
        <f ca="1">[1]!thsiFinD("ths_cr_stock",$A111,$A$1,7,100,100)</f>
        <v>28.260869565217</v>
      </c>
      <c r="E111" s="4">
        <f ca="1">[1]!thsiFinD("ths_mfi_stock",$A111,$A$1,7,100,100)</f>
        <v>23.331550418555999</v>
      </c>
      <c r="F111" s="4">
        <f ca="1">[1]!thsiFinD("ths_expma_stock",$A111,$A$1,7,100,100)</f>
        <v>2.8614724504151998</v>
      </c>
      <c r="G111" s="4">
        <f ca="1">[1]!thsiFinD("ths_rsi_stock",$A111,$A$1,7,100,100)</f>
        <v>29.438022764168</v>
      </c>
      <c r="H111" s="4">
        <f ca="1">[1]!thsiFinD("ths_adtm_stock",$A111,$A$1,7,3,100,100,100)</f>
        <v>-0.74074074074074003</v>
      </c>
      <c r="I111" s="4">
        <f ca="1">[1]!thsiFinD("ths_bbiboll_stock",$A111,$A$1,7,3,100,100,100)</f>
        <v>2.9101041666667</v>
      </c>
      <c r="J111" s="4">
        <f ca="1">[1]!thsiFinD("ths_dptb_stock",$A111,$A$1,7,104,100,100)</f>
        <v>0.85714285714285998</v>
      </c>
      <c r="K111" s="4">
        <f ca="1">[1]!thsiFinD("ths_srmi_stock",$A111,$A$1,7,100,100)</f>
        <v>-5.6856187290970001E-2</v>
      </c>
      <c r="L111" s="4">
        <f ca="1">[1]!thsiFinD("ths_atr_stock",$A111,$A$1,7,101,100,100)</f>
        <v>8.4285714285714006E-2</v>
      </c>
      <c r="M111" s="4">
        <f ca="1">[1]!thsiFinD("ths_vol_w_stock",$A111,$A$1)/1000000</f>
        <v>26.650603</v>
      </c>
      <c r="N111" s="4">
        <f ca="1">[1]!thsiFinD("ths_turnover_ratio_w_stock",$A111,$A$1)</f>
        <v>1.9356927701691999</v>
      </c>
      <c r="O111" s="4">
        <f ca="1">[1]!thsiFinD("ths_relative_chg_ratio_w_stock",$A111,$A$1,104,100)</f>
        <v>-0.14104349683147999</v>
      </c>
      <c r="P111" s="4"/>
    </row>
    <row r="112" spans="1:16" x14ac:dyDescent="0.25">
      <c r="A112" s="2" t="s">
        <v>233</v>
      </c>
      <c r="B112" s="2" t="s">
        <v>234</v>
      </c>
      <c r="C112" s="4">
        <f ca="1">[1]!thsiFinD("ths_vol_ratio_stock",$A112,$A$1,7,100)</f>
        <v>0.67430096141030005</v>
      </c>
      <c r="D112" s="4">
        <f ca="1">[1]!thsiFinD("ths_cr_stock",$A112,$A$1,7,100,100)</f>
        <v>44.767441860464999</v>
      </c>
      <c r="E112" s="4">
        <f ca="1">[1]!thsiFinD("ths_mfi_stock",$A112,$A$1,7,100,100)</f>
        <v>28.272556930669001</v>
      </c>
      <c r="F112" s="4">
        <f ca="1">[1]!thsiFinD("ths_expma_stock",$A112,$A$1,7,100,100)</f>
        <v>8.4832807244532002</v>
      </c>
      <c r="G112" s="4">
        <f ca="1">[1]!thsiFinD("ths_rsi_stock",$A112,$A$1,7,100,100)</f>
        <v>38.487300767588998</v>
      </c>
      <c r="H112" s="4">
        <f ca="1">[1]!thsiFinD("ths_adtm_stock",$A112,$A$1,7,3,100,100,100)</f>
        <v>-0.29999999999999</v>
      </c>
      <c r="I112" s="4">
        <f ca="1">[1]!thsiFinD("ths_bbiboll_stock",$A112,$A$1,7,3,100,100,100)</f>
        <v>8.6201041666666995</v>
      </c>
      <c r="J112" s="4">
        <f ca="1">[1]!thsiFinD("ths_dptb_stock",$A112,$A$1,7,104,100,100)</f>
        <v>0.85714285714285998</v>
      </c>
      <c r="K112" s="4">
        <f ca="1">[1]!thsiFinD("ths_srmi_stock",$A112,$A$1,7,100,100)</f>
        <v>-4.4419134396355003E-2</v>
      </c>
      <c r="L112" s="4">
        <f ca="1">[1]!thsiFinD("ths_atr_stock",$A112,$A$1,7,101,100,100)</f>
        <v>0.26428571428571002</v>
      </c>
      <c r="M112" s="4">
        <f ca="1">[1]!thsiFinD("ths_vol_w_stock",$A112,$A$1)/1000000</f>
        <v>25.552047000000002</v>
      </c>
      <c r="N112" s="4">
        <f ca="1">[1]!thsiFinD("ths_turnover_ratio_w_stock",$A112,$A$1)</f>
        <v>3.8134070926572998</v>
      </c>
      <c r="O112" s="4">
        <f ca="1">[1]!thsiFinD("ths_relative_chg_ratio_w_stock",$A112,$A$1,104,100)</f>
        <v>-1.3028641323362999</v>
      </c>
      <c r="P112" s="4"/>
    </row>
    <row r="113" spans="1:16" x14ac:dyDescent="0.25">
      <c r="A113" s="2" t="s">
        <v>235</v>
      </c>
      <c r="B113" s="2" t="s">
        <v>236</v>
      </c>
      <c r="C113" s="4">
        <f ca="1">[1]!thsiFinD("ths_vol_ratio_stock",$A113,$A$1,7,100)</f>
        <v>0.48676883246682001</v>
      </c>
      <c r="D113" s="4">
        <f ca="1">[1]!thsiFinD("ths_cr_stock",$A113,$A$1,7,100,100)</f>
        <v>98.082191780822001</v>
      </c>
      <c r="E113" s="4">
        <f ca="1">[1]!thsiFinD("ths_mfi_stock",$A113,$A$1,7,100,100)</f>
        <v>53.145072263880003</v>
      </c>
      <c r="F113" s="4">
        <f ca="1">[1]!thsiFinD("ths_expma_stock",$A113,$A$1,7,100,100)</f>
        <v>6.0439740349702999</v>
      </c>
      <c r="G113" s="4">
        <f ca="1">[1]!thsiFinD("ths_rsi_stock",$A113,$A$1,7,100,100)</f>
        <v>45.266524892501998</v>
      </c>
      <c r="H113" s="4">
        <f ca="1">[1]!thsiFinD("ths_adtm_stock",$A113,$A$1,7,3,100,100,100)</f>
        <v>0.5</v>
      </c>
      <c r="I113" s="4">
        <f ca="1">[1]!thsiFinD("ths_bbiboll_stock",$A113,$A$1,7,3,100,100,100)</f>
        <v>6.0555208333332997</v>
      </c>
      <c r="J113" s="4">
        <f ca="1">[1]!thsiFinD("ths_dptb_stock",$A113,$A$1,7,104,100,100)</f>
        <v>0.42857142857142999</v>
      </c>
      <c r="K113" s="4">
        <f ca="1">[1]!thsiFinD("ths_srmi_stock",$A113,$A$1,7,100,100)</f>
        <v>-4.1599999999999998E-2</v>
      </c>
      <c r="L113" s="4">
        <f ca="1">[1]!thsiFinD("ths_atr_stock",$A113,$A$1,7,101,100,100)</f>
        <v>0.35142857142856998</v>
      </c>
      <c r="M113" s="4">
        <f ca="1">[1]!thsiFinD("ths_vol_w_stock",$A113,$A$1)/1000000</f>
        <v>21.995187999999999</v>
      </c>
      <c r="N113" s="4">
        <f ca="1">[1]!thsiFinD("ths_turnover_ratio_w_stock",$A113,$A$1)</f>
        <v>3.7881911680426001</v>
      </c>
      <c r="O113" s="4">
        <f ca="1">[1]!thsiFinD("ths_relative_chg_ratio_w_stock",$A113,$A$1,104,100)</f>
        <v>-3.2484119178841002</v>
      </c>
      <c r="P113" s="4"/>
    </row>
    <row r="114" spans="1:16" x14ac:dyDescent="0.25">
      <c r="A114" s="2" t="s">
        <v>237</v>
      </c>
      <c r="B114" s="2" t="s">
        <v>238</v>
      </c>
      <c r="C114" s="4">
        <f ca="1">[1]!thsiFinD("ths_vol_ratio_stock",$A114,$A$1,7,100)</f>
        <v>0.74380192545852997</v>
      </c>
      <c r="D114" s="4">
        <f ca="1">[1]!thsiFinD("ths_cr_stock",$A114,$A$1,7,100,100)</f>
        <v>107.14285714286</v>
      </c>
      <c r="E114" s="4">
        <f ca="1">[1]!thsiFinD("ths_mfi_stock",$A114,$A$1,7,100,100)</f>
        <v>56.752126794067003</v>
      </c>
      <c r="F114" s="4">
        <f ca="1">[1]!thsiFinD("ths_expma_stock",$A114,$A$1,7,100,100)</f>
        <v>62.699824177004999</v>
      </c>
      <c r="G114" s="4">
        <f ca="1">[1]!thsiFinD("ths_rsi_stock",$A114,$A$1,7,100,100)</f>
        <v>64.448929124863994</v>
      </c>
      <c r="H114" s="4">
        <f ca="1">[1]!thsiFinD("ths_adtm_stock",$A114,$A$1,7,3,100,100,100)</f>
        <v>0.5578093306288</v>
      </c>
      <c r="I114" s="4">
        <f ca="1">[1]!thsiFinD("ths_bbiboll_stock",$A114,$A$1,7,3,100,100,100)</f>
        <v>62.446145833332999</v>
      </c>
      <c r="J114" s="4">
        <f ca="1">[1]!thsiFinD("ths_dptb_stock",$A114,$A$1,7,104,100,100)</f>
        <v>0.57142857142856995</v>
      </c>
      <c r="K114" s="4">
        <f ca="1">[1]!thsiFinD("ths_srmi_stock",$A114,$A$1,7,100,100)</f>
        <v>2.2911471321695999E-2</v>
      </c>
      <c r="L114" s="4">
        <f ca="1">[1]!thsiFinD("ths_atr_stock",$A114,$A$1,7,101,100,100)</f>
        <v>2.6785714285714</v>
      </c>
      <c r="M114" s="4">
        <f ca="1">[1]!thsiFinD("ths_vol_w_stock",$A114,$A$1)/1000000</f>
        <v>4.8764370000000001</v>
      </c>
      <c r="N114" s="4">
        <f ca="1">[1]!thsiFinD("ths_turnover_ratio_w_stock",$A114,$A$1)</f>
        <v>4.1409008347456</v>
      </c>
      <c r="O114" s="4">
        <f ca="1">[1]!thsiFinD("ths_relative_chg_ratio_w_stock",$A114,$A$1,104,100)</f>
        <v>7.4012146381325001</v>
      </c>
      <c r="P114" s="4"/>
    </row>
    <row r="115" spans="1:16" x14ac:dyDescent="0.25">
      <c r="A115" s="2" t="s">
        <v>239</v>
      </c>
      <c r="B115" s="2" t="s">
        <v>240</v>
      </c>
      <c r="C115" s="4">
        <f ca="1">[1]!thsiFinD("ths_vol_ratio_stock",$A115,$A$1,7,100)</f>
        <v>0.55110687567538996</v>
      </c>
      <c r="D115" s="4">
        <f ca="1">[1]!thsiFinD("ths_cr_stock",$A115,$A$1,7,100,100)</f>
        <v>154.23728813559001</v>
      </c>
      <c r="E115" s="4">
        <f ca="1">[1]!thsiFinD("ths_mfi_stock",$A115,$A$1,7,100,100)</f>
        <v>53.969520280810997</v>
      </c>
      <c r="F115" s="4">
        <f ca="1">[1]!thsiFinD("ths_expma_stock",$A115,$A$1,7,100,100)</f>
        <v>11.236773234157001</v>
      </c>
      <c r="G115" s="4">
        <f ca="1">[1]!thsiFinD("ths_rsi_stock",$A115,$A$1,7,100,100)</f>
        <v>58.075715261310002</v>
      </c>
      <c r="H115" s="4">
        <f ca="1">[1]!thsiFinD("ths_adtm_stock",$A115,$A$1,7,3,100,100,100)</f>
        <v>0.75903614457831003</v>
      </c>
      <c r="I115" s="4">
        <f ca="1">[1]!thsiFinD("ths_bbiboll_stock",$A115,$A$1,7,3,100,100,100)</f>
        <v>11.131458333333001</v>
      </c>
      <c r="J115" s="4">
        <f ca="1">[1]!thsiFinD("ths_dptb_stock",$A115,$A$1,7,104,100,100)</f>
        <v>0.71428571428570997</v>
      </c>
      <c r="K115" s="4">
        <f ca="1">[1]!thsiFinD("ths_srmi_stock",$A115,$A$1,7,100,100)</f>
        <v>2.5663716814159E-2</v>
      </c>
      <c r="L115" s="4">
        <f ca="1">[1]!thsiFinD("ths_atr_stock",$A115,$A$1,7,101,100,100)</f>
        <v>0.57285714285713996</v>
      </c>
      <c r="M115" s="4">
        <f ca="1">[1]!thsiFinD("ths_vol_w_stock",$A115,$A$1)/1000000</f>
        <v>171.249594</v>
      </c>
      <c r="N115" s="4">
        <f ca="1">[1]!thsiFinD("ths_turnover_ratio_w_stock",$A115,$A$1)</f>
        <v>12.009915780268001</v>
      </c>
      <c r="O115" s="4">
        <f ca="1">[1]!thsiFinD("ths_relative_chg_ratio_w_stock",$A115,$A$1,104,100)</f>
        <v>3.4395099659762E-2</v>
      </c>
      <c r="P115" s="4"/>
    </row>
    <row r="116" spans="1:16" x14ac:dyDescent="0.25">
      <c r="A116" s="2" t="s">
        <v>241</v>
      </c>
      <c r="B116" s="2" t="s">
        <v>242</v>
      </c>
      <c r="C116" s="4">
        <f ca="1">[1]!thsiFinD("ths_vol_ratio_stock",$A116,$A$1,7,100)</f>
        <v>0.85639407220469999</v>
      </c>
      <c r="D116" s="4">
        <f ca="1">[1]!thsiFinD("ths_cr_stock",$A116,$A$1,7,100,100)</f>
        <v>26.203208556149999</v>
      </c>
      <c r="E116" s="4">
        <f ca="1">[1]!thsiFinD("ths_mfi_stock",$A116,$A$1,7,100,100)</f>
        <v>20.649895433861001</v>
      </c>
      <c r="F116" s="4">
        <f ca="1">[1]!thsiFinD("ths_expma_stock",$A116,$A$1,7,100,100)</f>
        <v>6.6685950987615001</v>
      </c>
      <c r="G116" s="4">
        <f ca="1">[1]!thsiFinD("ths_rsi_stock",$A116,$A$1,7,100,100)</f>
        <v>28.543278195524</v>
      </c>
      <c r="H116" s="4">
        <f ca="1">[1]!thsiFinD("ths_adtm_stock",$A116,$A$1,7,3,100,100,100)</f>
        <v>-0.48780487804877998</v>
      </c>
      <c r="I116" s="4">
        <f ca="1">[1]!thsiFinD("ths_bbiboll_stock",$A116,$A$1,7,3,100,100,100)</f>
        <v>6.81</v>
      </c>
      <c r="J116" s="4">
        <f ca="1">[1]!thsiFinD("ths_dptb_stock",$A116,$A$1,7,104,100,100)</f>
        <v>0.42857142857142999</v>
      </c>
      <c r="K116" s="4">
        <f ca="1">[1]!thsiFinD("ths_srmi_stock",$A116,$A$1,7,100,100)</f>
        <v>-0.12430167597765</v>
      </c>
      <c r="L116" s="4">
        <f ca="1">[1]!thsiFinD("ths_atr_stock",$A116,$A$1,7,101,100,100)</f>
        <v>0.34285714285713997</v>
      </c>
      <c r="M116" s="4">
        <f ca="1">[1]!thsiFinD("ths_vol_w_stock",$A116,$A$1)/1000000</f>
        <v>47.355133000000002</v>
      </c>
      <c r="N116" s="4">
        <f ca="1">[1]!thsiFinD("ths_turnover_ratio_w_stock",$A116,$A$1)</f>
        <v>8.3096036514087004</v>
      </c>
      <c r="O116" s="4">
        <f ca="1">[1]!thsiFinD("ths_relative_chg_ratio_w_stock",$A116,$A$1,104,100)</f>
        <v>-6.8825295649429004</v>
      </c>
      <c r="P116" s="4"/>
    </row>
    <row r="117" spans="1:16" x14ac:dyDescent="0.25">
      <c r="A117" s="2" t="s">
        <v>243</v>
      </c>
      <c r="B117" s="2" t="s">
        <v>244</v>
      </c>
      <c r="C117" s="4">
        <f ca="1">[1]!thsiFinD("ths_vol_ratio_stock",$A117,$A$1,7,100)</f>
        <v>0.67961120678727005</v>
      </c>
      <c r="D117" s="4">
        <f ca="1">[1]!thsiFinD("ths_cr_stock",$A117,$A$1,7,100,100)</f>
        <v>80.821917808218998</v>
      </c>
      <c r="E117" s="4">
        <f ca="1">[1]!thsiFinD("ths_mfi_stock",$A117,$A$1,7,100,100)</f>
        <v>44.874906282669002</v>
      </c>
      <c r="F117" s="4">
        <f ca="1">[1]!thsiFinD("ths_expma_stock",$A117,$A$1,7,100,100)</f>
        <v>3.7974409429569</v>
      </c>
      <c r="G117" s="4">
        <f ca="1">[1]!thsiFinD("ths_rsi_stock",$A117,$A$1,7,100,100)</f>
        <v>41.480310677520997</v>
      </c>
      <c r="H117" s="4">
        <f ca="1">[1]!thsiFinD("ths_adtm_stock",$A117,$A$1,7,3,100,100,100)</f>
        <v>-0.14705882352940999</v>
      </c>
      <c r="I117" s="4">
        <f ca="1">[1]!thsiFinD("ths_bbiboll_stock",$A117,$A$1,7,3,100,100,100)</f>
        <v>3.8476041666667</v>
      </c>
      <c r="J117" s="4">
        <f ca="1">[1]!thsiFinD("ths_dptb_stock",$A117,$A$1,7,104,100,100)</f>
        <v>0.57142857142856995</v>
      </c>
      <c r="K117" s="4">
        <f ca="1">[1]!thsiFinD("ths_srmi_stock",$A117,$A$1,7,100,100)</f>
        <v>-1.3020833333333001E-2</v>
      </c>
      <c r="L117" s="4">
        <f ca="1">[1]!thsiFinD("ths_atr_stock",$A117,$A$1,7,101,100,100)</f>
        <v>0.13428571428571001</v>
      </c>
      <c r="M117" s="4">
        <f ca="1">[1]!thsiFinD("ths_vol_w_stock",$A117,$A$1)/1000000</f>
        <v>36.332089000000003</v>
      </c>
      <c r="N117" s="4">
        <f ca="1">[1]!thsiFinD("ths_turnover_ratio_w_stock",$A117,$A$1)</f>
        <v>6.0549282271195004</v>
      </c>
      <c r="O117" s="4">
        <f ca="1">[1]!thsiFinD("ths_relative_chg_ratio_w_stock",$A117,$A$1,104,100)</f>
        <v>2.7933085122233998</v>
      </c>
      <c r="P117" s="4"/>
    </row>
    <row r="118" spans="1:16" x14ac:dyDescent="0.25">
      <c r="A118" s="2" t="s">
        <v>245</v>
      </c>
      <c r="B118" s="2" t="s">
        <v>246</v>
      </c>
      <c r="C118" s="4">
        <f ca="1">[1]!thsiFinD("ths_vol_ratio_stock",$A118,$A$1,7,100)</f>
        <v>0.78048094146478997</v>
      </c>
      <c r="D118" s="4">
        <f ca="1">[1]!thsiFinD("ths_cr_stock",$A118,$A$1,7,100,100)</f>
        <v>68.292682926829002</v>
      </c>
      <c r="E118" s="4">
        <f ca="1">[1]!thsiFinD("ths_mfi_stock",$A118,$A$1,7,100,100)</f>
        <v>39.864596416738998</v>
      </c>
      <c r="F118" s="4">
        <f ca="1">[1]!thsiFinD("ths_expma_stock",$A118,$A$1,7,100,100)</f>
        <v>5.6548326726719997</v>
      </c>
      <c r="G118" s="4">
        <f ca="1">[1]!thsiFinD("ths_rsi_stock",$A118,$A$1,7,100,100)</f>
        <v>37.654891901676002</v>
      </c>
      <c r="H118" s="4">
        <f ca="1">[1]!thsiFinD("ths_adtm_stock",$A118,$A$1,7,3,100,100,100)</f>
        <v>-0.29629629629629001</v>
      </c>
      <c r="I118" s="4">
        <f ca="1">[1]!thsiFinD("ths_bbiboll_stock",$A118,$A$1,7,3,100,100,100)</f>
        <v>5.7114583333333</v>
      </c>
      <c r="J118" s="4">
        <f ca="1">[1]!thsiFinD("ths_dptb_stock",$A118,$A$1,7,104,100,100)</f>
        <v>0.85714285714285998</v>
      </c>
      <c r="K118" s="4">
        <f ca="1">[1]!thsiFinD("ths_srmi_stock",$A118,$A$1,7,100,100)</f>
        <v>-2.2569444444444E-2</v>
      </c>
      <c r="L118" s="4">
        <f ca="1">[1]!thsiFinD("ths_atr_stock",$A118,$A$1,7,101,100,100)</f>
        <v>0.13285714285714001</v>
      </c>
      <c r="M118" s="4">
        <f ca="1">[1]!thsiFinD("ths_vol_w_stock",$A118,$A$1)/1000000</f>
        <v>13.50332</v>
      </c>
      <c r="N118" s="4">
        <f ca="1">[1]!thsiFinD("ths_turnover_ratio_w_stock",$A118,$A$1)</f>
        <v>1.6425410677598</v>
      </c>
      <c r="O118" s="4">
        <f ca="1">[1]!thsiFinD("ths_relative_chg_ratio_w_stock",$A118,$A$1,104,100)</f>
        <v>0.20612070998186</v>
      </c>
      <c r="P118" s="4"/>
    </row>
    <row r="119" spans="1:16" x14ac:dyDescent="0.25">
      <c r="A119" s="2" t="s">
        <v>247</v>
      </c>
      <c r="B119" s="2" t="s">
        <v>248</v>
      </c>
      <c r="C119" s="4">
        <f ca="1">[1]!thsiFinD("ths_vol_ratio_stock",$A119,$A$1,7,100)</f>
        <v>1.6831875383076</v>
      </c>
      <c r="D119" s="4">
        <f ca="1">[1]!thsiFinD("ths_cr_stock",$A119,$A$1,7,100,100)</f>
        <v>132.63707571801999</v>
      </c>
      <c r="E119" s="4">
        <f ca="1">[1]!thsiFinD("ths_mfi_stock",$A119,$A$1,7,100,100)</f>
        <v>58.203121490264998</v>
      </c>
      <c r="F119" s="4">
        <f ca="1">[1]!thsiFinD("ths_expma_stock",$A119,$A$1,7,100,100)</f>
        <v>12.168697885999</v>
      </c>
      <c r="G119" s="4">
        <f ca="1">[1]!thsiFinD("ths_rsi_stock",$A119,$A$1,7,100,100)</f>
        <v>61.660929764309998</v>
      </c>
      <c r="H119" s="4">
        <f ca="1">[1]!thsiFinD("ths_adtm_stock",$A119,$A$1,7,3,100,100,100)</f>
        <v>0.48872180451128</v>
      </c>
      <c r="I119" s="4">
        <f ca="1">[1]!thsiFinD("ths_bbiboll_stock",$A119,$A$1,7,3,100,100,100)</f>
        <v>12.231145833333001</v>
      </c>
      <c r="J119" s="4">
        <f ca="1">[1]!thsiFinD("ths_dptb_stock",$A119,$A$1,7,104,100,100)</f>
        <v>0.71428571428570997</v>
      </c>
      <c r="K119" s="4">
        <f ca="1">[1]!thsiFinD("ths_srmi_stock",$A119,$A$1,7,100,100)</f>
        <v>2.2328548644338E-2</v>
      </c>
      <c r="L119" s="4">
        <f ca="1">[1]!thsiFinD("ths_atr_stock",$A119,$A$1,7,101,100,100)</f>
        <v>0.42714285714285999</v>
      </c>
      <c r="M119" s="4">
        <f ca="1">[1]!thsiFinD("ths_vol_w_stock",$A119,$A$1)/1000000</f>
        <v>48.140219000000002</v>
      </c>
      <c r="N119" s="4">
        <f ca="1">[1]!thsiFinD("ths_turnover_ratio_w_stock",$A119,$A$1)</f>
        <v>14.0125904794</v>
      </c>
      <c r="O119" s="4">
        <f ca="1">[1]!thsiFinD("ths_relative_chg_ratio_w_stock",$A119,$A$1,104,100)</f>
        <v>8.0910752616031001</v>
      </c>
      <c r="P119" s="4"/>
    </row>
    <row r="120" spans="1:16" x14ac:dyDescent="0.25">
      <c r="A120" s="2" t="s">
        <v>249</v>
      </c>
      <c r="B120" s="2" t="s">
        <v>250</v>
      </c>
      <c r="C120" s="4">
        <f ca="1">[1]!thsiFinD("ths_vol_ratio_stock",$A120,$A$1,7,100)</f>
        <v>0.96318010348936001</v>
      </c>
      <c r="D120" s="4">
        <f ca="1">[1]!thsiFinD("ths_cr_stock",$A120,$A$1,7,100,100)</f>
        <v>47.804878048779997</v>
      </c>
      <c r="E120" s="4">
        <f ca="1">[1]!thsiFinD("ths_mfi_stock",$A120,$A$1,7,100,100)</f>
        <v>43.031561729528001</v>
      </c>
      <c r="F120" s="4">
        <f ca="1">[1]!thsiFinD("ths_expma_stock",$A120,$A$1,7,100,100)</f>
        <v>3.4054489183572998</v>
      </c>
      <c r="G120" s="4">
        <f ca="1">[1]!thsiFinD("ths_rsi_stock",$A120,$A$1,7,100,100)</f>
        <v>42.784056966241003</v>
      </c>
      <c r="H120" s="4">
        <f ca="1">[1]!thsiFinD("ths_adtm_stock",$A120,$A$1,7,3,100,100,100)</f>
        <v>-0.74468085106382997</v>
      </c>
      <c r="I120" s="4">
        <f ca="1">[1]!thsiFinD("ths_bbiboll_stock",$A120,$A$1,7,3,100,100,100)</f>
        <v>3.4760416666667</v>
      </c>
      <c r="J120" s="4">
        <f ca="1">[1]!thsiFinD("ths_dptb_stock",$A120,$A$1,7,104,100,100)</f>
        <v>0.85714285714285998</v>
      </c>
      <c r="K120" s="4">
        <f ca="1">[1]!thsiFinD("ths_srmi_stock",$A120,$A$1,7,100,100)</f>
        <v>-4.7222222222221999E-2</v>
      </c>
      <c r="L120" s="4">
        <f ca="1">[1]!thsiFinD("ths_atr_stock",$A120,$A$1,7,101,100,100)</f>
        <v>0.15</v>
      </c>
      <c r="M120" s="4">
        <f ca="1">[1]!thsiFinD("ths_vol_w_stock",$A120,$A$1)/1000000</f>
        <v>56.721733</v>
      </c>
      <c r="N120" s="4">
        <f ca="1">[1]!thsiFinD("ths_turnover_ratio_w_stock",$A120,$A$1)</f>
        <v>8.2817249581837995</v>
      </c>
      <c r="O120" s="4">
        <f ca="1">[1]!thsiFinD("ths_relative_chg_ratio_w_stock",$A120,$A$1,104,100)</f>
        <v>4.5369657256203997</v>
      </c>
      <c r="P120" s="4"/>
    </row>
    <row r="121" spans="1:16" x14ac:dyDescent="0.25">
      <c r="A121" s="2" t="s">
        <v>251</v>
      </c>
      <c r="B121" s="2" t="s">
        <v>252</v>
      </c>
      <c r="C121" s="4">
        <f ca="1">[1]!thsiFinD("ths_vol_ratio_stock",$A121,$A$1,7,100)</f>
        <v>0.75314714297584995</v>
      </c>
      <c r="D121" s="4">
        <f ca="1">[1]!thsiFinD("ths_cr_stock",$A121,$A$1,7,100,100)</f>
        <v>31.102362204723999</v>
      </c>
      <c r="E121" s="4">
        <f ca="1">[1]!thsiFinD("ths_mfi_stock",$A121,$A$1,7,100,100)</f>
        <v>33.698050585201003</v>
      </c>
      <c r="F121" s="4">
        <f ca="1">[1]!thsiFinD("ths_expma_stock",$A121,$A$1,7,100,100)</f>
        <v>10.574212183335</v>
      </c>
      <c r="G121" s="4">
        <f ca="1">[1]!thsiFinD("ths_rsi_stock",$A121,$A$1,7,100,100)</f>
        <v>26.262805015550001</v>
      </c>
      <c r="H121" s="4">
        <f ca="1">[1]!thsiFinD("ths_adtm_stock",$A121,$A$1,7,3,100,100,100)</f>
        <v>-0.79285714285714004</v>
      </c>
      <c r="I121" s="4">
        <f ca="1">[1]!thsiFinD("ths_bbiboll_stock",$A121,$A$1,7,3,100,100,100)</f>
        <v>10.725312499999999</v>
      </c>
      <c r="J121" s="4">
        <f ca="1">[1]!thsiFinD("ths_dptb_stock",$A121,$A$1,7,104,100,100)</f>
        <v>0.71428571428570997</v>
      </c>
      <c r="K121" s="4">
        <f ca="1">[1]!thsiFinD("ths_srmi_stock",$A121,$A$1,7,100,100)</f>
        <v>-6.4428312159709997E-2</v>
      </c>
      <c r="L121" s="4">
        <f ca="1">[1]!thsiFinD("ths_atr_stock",$A121,$A$1,7,101,100,100)</f>
        <v>0.31857142857143</v>
      </c>
      <c r="M121" s="4">
        <f ca="1">[1]!thsiFinD("ths_vol_w_stock",$A121,$A$1)/1000000</f>
        <v>10.296084</v>
      </c>
      <c r="N121" s="4">
        <f ca="1">[1]!thsiFinD("ths_turnover_ratio_w_stock",$A121,$A$1)</f>
        <v>2.0685901155096</v>
      </c>
      <c r="O121" s="4">
        <f ca="1">[1]!thsiFinD("ths_relative_chg_ratio_w_stock",$A121,$A$1,104,100)</f>
        <v>-0.61658765809423</v>
      </c>
      <c r="P121" s="4"/>
    </row>
    <row r="122" spans="1:16" x14ac:dyDescent="0.25">
      <c r="A122" s="2" t="s">
        <v>253</v>
      </c>
      <c r="B122" s="2" t="s">
        <v>254</v>
      </c>
      <c r="C122" s="4">
        <f ca="1">[1]!thsiFinD("ths_vol_ratio_stock",$A122,$A$1,7,100)</f>
        <v>0.58377362914947994</v>
      </c>
      <c r="D122" s="4">
        <f ca="1">[1]!thsiFinD("ths_cr_stock",$A122,$A$1,7,100,100)</f>
        <v>58.653846153845997</v>
      </c>
      <c r="E122" s="4">
        <f ca="1">[1]!thsiFinD("ths_mfi_stock",$A122,$A$1,7,100,100)</f>
        <v>26.420297948280002</v>
      </c>
      <c r="F122" s="4">
        <f ca="1">[1]!thsiFinD("ths_expma_stock",$A122,$A$1,7,100,100)</f>
        <v>2.1538058037213998</v>
      </c>
      <c r="G122" s="4">
        <f ca="1">[1]!thsiFinD("ths_rsi_stock",$A122,$A$1,7,100,100)</f>
        <v>34.392136549062997</v>
      </c>
      <c r="H122" s="4">
        <f ca="1">[1]!thsiFinD("ths_adtm_stock",$A122,$A$1,7,3,100,100,100)</f>
        <v>-5.8823529411766003E-2</v>
      </c>
      <c r="I122" s="4">
        <f ca="1">[1]!thsiFinD("ths_bbiboll_stock",$A122,$A$1,7,3,100,100,100)</f>
        <v>2.1882291666667002</v>
      </c>
      <c r="J122" s="4">
        <f ca="1">[1]!thsiFinD("ths_dptb_stock",$A122,$A$1,7,104,100,100)</f>
        <v>0.57142857142856995</v>
      </c>
      <c r="K122" s="4">
        <f ca="1">[1]!thsiFinD("ths_srmi_stock",$A122,$A$1,7,100,100)</f>
        <v>-3.6363636363636001E-2</v>
      </c>
      <c r="L122" s="4">
        <f ca="1">[1]!thsiFinD("ths_atr_stock",$A122,$A$1,7,101,100,100)</f>
        <v>0.08</v>
      </c>
      <c r="M122" s="4">
        <f ca="1">[1]!thsiFinD("ths_vol_w_stock",$A122,$A$1)/1000000</f>
        <v>110.588404</v>
      </c>
      <c r="N122" s="4">
        <f ca="1">[1]!thsiFinD("ths_turnover_ratio_w_stock",$A122,$A$1)</f>
        <v>4.0023561858766001</v>
      </c>
      <c r="O122" s="4">
        <f ca="1">[1]!thsiFinD("ths_relative_chg_ratio_w_stock",$A122,$A$1,104,100)</f>
        <v>1.3855217314049999</v>
      </c>
      <c r="P122" s="4"/>
    </row>
    <row r="123" spans="1:16" x14ac:dyDescent="0.25">
      <c r="A123" s="2" t="s">
        <v>255</v>
      </c>
      <c r="B123" s="2" t="s">
        <v>256</v>
      </c>
      <c r="C123" s="4">
        <f ca="1">[1]!thsiFinD("ths_vol_ratio_stock",$A123,$A$1,7,100)</f>
        <v>0.76476002873631999</v>
      </c>
      <c r="D123" s="4">
        <f ca="1">[1]!thsiFinD("ths_cr_stock",$A123,$A$1,7,100,100)</f>
        <v>165.30612244898001</v>
      </c>
      <c r="E123" s="4">
        <f ca="1">[1]!thsiFinD("ths_mfi_stock",$A123,$A$1,7,100,100)</f>
        <v>70.016561057990998</v>
      </c>
      <c r="F123" s="4">
        <f ca="1">[1]!thsiFinD("ths_expma_stock",$A123,$A$1,7,100,100)</f>
        <v>10.986766302626</v>
      </c>
      <c r="G123" s="4">
        <f ca="1">[1]!thsiFinD("ths_rsi_stock",$A123,$A$1,7,100,100)</f>
        <v>68.864833052582</v>
      </c>
      <c r="H123" s="4">
        <f ca="1">[1]!thsiFinD("ths_adtm_stock",$A123,$A$1,7,3,100,100,100)</f>
        <v>0.58771929824560998</v>
      </c>
      <c r="I123" s="4">
        <f ca="1">[1]!thsiFinD("ths_bbiboll_stock",$A123,$A$1,7,3,100,100,100)</f>
        <v>10.823958333333</v>
      </c>
      <c r="J123" s="4">
        <f ca="1">[1]!thsiFinD("ths_dptb_stock",$A123,$A$1,7,104,100,100)</f>
        <v>0.28571428571428997</v>
      </c>
      <c r="K123" s="4">
        <f ca="1">[1]!thsiFinD("ths_srmi_stock",$A123,$A$1,7,100,100)</f>
        <v>2.5754884547069E-2</v>
      </c>
      <c r="L123" s="4">
        <f ca="1">[1]!thsiFinD("ths_atr_stock",$A123,$A$1,7,101,100,100)</f>
        <v>0.37428571428571</v>
      </c>
      <c r="M123" s="4">
        <f ca="1">[1]!thsiFinD("ths_vol_w_stock",$A123,$A$1)/1000000</f>
        <v>90.078749000000002</v>
      </c>
      <c r="N123" s="4">
        <f ca="1">[1]!thsiFinD("ths_turnover_ratio_w_stock",$A123,$A$1)</f>
        <v>4.8363890953116</v>
      </c>
      <c r="O123" s="4">
        <f ca="1">[1]!thsiFinD("ths_relative_chg_ratio_w_stock",$A123,$A$1,104,100)</f>
        <v>5.6557741286274998</v>
      </c>
      <c r="P123" s="4"/>
    </row>
    <row r="124" spans="1:16" x14ac:dyDescent="0.25">
      <c r="A124" s="2" t="s">
        <v>257</v>
      </c>
      <c r="B124" s="2" t="s">
        <v>258</v>
      </c>
      <c r="C124" s="4">
        <f ca="1">[1]!thsiFinD("ths_vol_ratio_stock",$A124,$A$1,7,100)</f>
        <v>1.1160956051705999</v>
      </c>
      <c r="D124" s="4">
        <f ca="1">[1]!thsiFinD("ths_cr_stock",$A124,$A$1,7,100,100)</f>
        <v>61.268090971744002</v>
      </c>
      <c r="E124" s="4">
        <f ca="1">[1]!thsiFinD("ths_mfi_stock",$A124,$A$1,7,100,100)</f>
        <v>28.867905531876001</v>
      </c>
      <c r="F124" s="4">
        <f ca="1">[1]!thsiFinD("ths_expma_stock",$A124,$A$1,7,100,100)</f>
        <v>53.181567016651002</v>
      </c>
      <c r="G124" s="4">
        <f ca="1">[1]!thsiFinD("ths_rsi_stock",$A124,$A$1,7,100,100)</f>
        <v>39.913798862180002</v>
      </c>
      <c r="H124" s="4">
        <f ca="1">[1]!thsiFinD("ths_adtm_stock",$A124,$A$1,7,3,100,100,100)</f>
        <v>-0.52722063037249001</v>
      </c>
      <c r="I124" s="4">
        <f ca="1">[1]!thsiFinD("ths_bbiboll_stock",$A124,$A$1,7,3,100,100,100)</f>
        <v>53.391770833332998</v>
      </c>
      <c r="J124" s="4">
        <f ca="1">[1]!thsiFinD("ths_dptb_stock",$A124,$A$1,7,104,100,100)</f>
        <v>0.57142857142856995</v>
      </c>
      <c r="K124" s="4">
        <f ca="1">[1]!thsiFinD("ths_srmi_stock",$A124,$A$1,7,100,100)</f>
        <v>-2.0037105751391001E-2</v>
      </c>
      <c r="L124" s="4">
        <f ca="1">[1]!thsiFinD("ths_atr_stock",$A124,$A$1,7,101,100,100)</f>
        <v>1.1357142857143001</v>
      </c>
      <c r="M124" s="4">
        <f ca="1">[1]!thsiFinD("ths_vol_w_stock",$A124,$A$1)/1000000</f>
        <v>36.795926999999999</v>
      </c>
      <c r="N124" s="4">
        <f ca="1">[1]!thsiFinD("ths_turnover_ratio_w_stock",$A124,$A$1)</f>
        <v>2.0758445287637999</v>
      </c>
      <c r="O124" s="4">
        <f ca="1">[1]!thsiFinD("ths_relative_chg_ratio_w_stock",$A124,$A$1,104,100)</f>
        <v>-1.4724444442193001</v>
      </c>
      <c r="P124" s="4"/>
    </row>
    <row r="125" spans="1:16" x14ac:dyDescent="0.25">
      <c r="A125" s="2" t="s">
        <v>259</v>
      </c>
      <c r="B125" s="2" t="s">
        <v>260</v>
      </c>
      <c r="C125" s="4">
        <f ca="1">[1]!thsiFinD("ths_vol_ratio_stock",$A125,$A$1,7,100)</f>
        <v>0.89869233630123002</v>
      </c>
      <c r="D125" s="4">
        <f ca="1">[1]!thsiFinD("ths_cr_stock",$A125,$A$1,7,100,100)</f>
        <v>82.608695652174006</v>
      </c>
      <c r="E125" s="4">
        <f ca="1">[1]!thsiFinD("ths_mfi_stock",$A125,$A$1,7,100,100)</f>
        <v>33.984547585133001</v>
      </c>
      <c r="F125" s="4">
        <f ca="1">[1]!thsiFinD("ths_expma_stock",$A125,$A$1,7,100,100)</f>
        <v>5.5635456554536997</v>
      </c>
      <c r="G125" s="4">
        <f ca="1">[1]!thsiFinD("ths_rsi_stock",$A125,$A$1,7,100,100)</f>
        <v>44.864040302090999</v>
      </c>
      <c r="H125" s="4">
        <f ca="1">[1]!thsiFinD("ths_adtm_stock",$A125,$A$1,7,3,100,100,100)</f>
        <v>0.23076923076923</v>
      </c>
      <c r="I125" s="4">
        <f ca="1">[1]!thsiFinD("ths_bbiboll_stock",$A125,$A$1,7,3,100,100,100)</f>
        <v>5.5915625000000002</v>
      </c>
      <c r="J125" s="4">
        <f ca="1">[1]!thsiFinD("ths_dptb_stock",$A125,$A$1,7,104,100,100)</f>
        <v>0.71428571428570997</v>
      </c>
      <c r="K125" s="4">
        <f ca="1">[1]!thsiFinD("ths_srmi_stock",$A125,$A$1,7,100,100)</f>
        <v>-2.9772329246935E-2</v>
      </c>
      <c r="L125" s="4">
        <f ca="1">[1]!thsiFinD("ths_atr_stock",$A125,$A$1,7,101,100,100)</f>
        <v>0.14000000000000001</v>
      </c>
      <c r="M125" s="4">
        <f ca="1">[1]!thsiFinD("ths_vol_w_stock",$A125,$A$1)/1000000</f>
        <v>127.581377</v>
      </c>
      <c r="N125" s="4">
        <f ca="1">[1]!thsiFinD("ths_turnover_ratio_w_stock",$A125,$A$1)</f>
        <v>4.9955261607006003</v>
      </c>
      <c r="O125" s="4">
        <f ca="1">[1]!thsiFinD("ths_relative_chg_ratio_w_stock",$A125,$A$1,104,100)</f>
        <v>1.2739069226955999</v>
      </c>
      <c r="P125" s="4"/>
    </row>
    <row r="126" spans="1:16" x14ac:dyDescent="0.25">
      <c r="A126" s="2" t="s">
        <v>261</v>
      </c>
      <c r="B126" s="2" t="s">
        <v>262</v>
      </c>
      <c r="C126" s="4">
        <f ca="1">[1]!thsiFinD("ths_vol_ratio_stock",$A126,$A$1,7,100)</f>
        <v>0.62452402958011</v>
      </c>
      <c r="D126" s="4">
        <f ca="1">[1]!thsiFinD("ths_cr_stock",$A126,$A$1,7,100,100)</f>
        <v>26.237623762376</v>
      </c>
      <c r="E126" s="4">
        <f ca="1">[1]!thsiFinD("ths_mfi_stock",$A126,$A$1,7,100,100)</f>
        <v>26.086012139861001</v>
      </c>
      <c r="F126" s="4">
        <f ca="1">[1]!thsiFinD("ths_expma_stock",$A126,$A$1,7,100,100)</f>
        <v>5.1206493896834004</v>
      </c>
      <c r="G126" s="4">
        <f ca="1">[1]!thsiFinD("ths_rsi_stock",$A126,$A$1,7,100,100)</f>
        <v>26.258142764635998</v>
      </c>
      <c r="H126" s="4">
        <f ca="1">[1]!thsiFinD("ths_adtm_stock",$A126,$A$1,7,3,100,100,100)</f>
        <v>-0.92307692307692002</v>
      </c>
      <c r="I126" s="4">
        <f ca="1">[1]!thsiFinD("ths_bbiboll_stock",$A126,$A$1,7,3,100,100,100)</f>
        <v>5.2012499999999999</v>
      </c>
      <c r="J126" s="4">
        <f ca="1">[1]!thsiFinD("ths_dptb_stock",$A126,$A$1,7,104,100,100)</f>
        <v>0.71428571428570997</v>
      </c>
      <c r="K126" s="4">
        <f ca="1">[1]!thsiFinD("ths_srmi_stock",$A126,$A$1,7,100,100)</f>
        <v>-4.5368620037806999E-2</v>
      </c>
      <c r="L126" s="4">
        <f ca="1">[1]!thsiFinD("ths_atr_stock",$A126,$A$1,7,101,100,100)</f>
        <v>0.12571428571429</v>
      </c>
      <c r="M126" s="4">
        <f ca="1">[1]!thsiFinD("ths_vol_w_stock",$A126,$A$1)/1000000</f>
        <v>56.624237999999998</v>
      </c>
      <c r="N126" s="4">
        <f ca="1">[1]!thsiFinD("ths_turnover_ratio_w_stock",$A126,$A$1)</f>
        <v>4.7321872527751001</v>
      </c>
      <c r="O126" s="4">
        <f ca="1">[1]!thsiFinD("ths_relative_chg_ratio_w_stock",$A126,$A$1,104,100)</f>
        <v>-0.26258021534008003</v>
      </c>
      <c r="P126" s="4"/>
    </row>
    <row r="127" spans="1:16" x14ac:dyDescent="0.25">
      <c r="A127" s="2" t="s">
        <v>263</v>
      </c>
      <c r="B127" s="2" t="s">
        <v>264</v>
      </c>
      <c r="C127" s="4">
        <f ca="1">[1]!thsiFinD("ths_vol_ratio_stock",$A127,$A$1,7,100)</f>
        <v>0.76424182737343005</v>
      </c>
      <c r="D127" s="4">
        <f ca="1">[1]!thsiFinD("ths_cr_stock",$A127,$A$1,7,100,100)</f>
        <v>202.77777777777999</v>
      </c>
      <c r="E127" s="4">
        <f ca="1">[1]!thsiFinD("ths_mfi_stock",$A127,$A$1,7,100,100)</f>
        <v>70.529813709907998</v>
      </c>
      <c r="F127" s="4">
        <f ca="1">[1]!thsiFinD("ths_expma_stock",$A127,$A$1,7,100,100)</f>
        <v>8.6111779128455002</v>
      </c>
      <c r="G127" s="4">
        <f ca="1">[1]!thsiFinD("ths_rsi_stock",$A127,$A$1,7,100,100)</f>
        <v>57.635385850517999</v>
      </c>
      <c r="H127" s="4">
        <f ca="1">[1]!thsiFinD("ths_adtm_stock",$A127,$A$1,7,3,100,100,100)</f>
        <v>0.89516129032257996</v>
      </c>
      <c r="I127" s="4">
        <f ca="1">[1]!thsiFinD("ths_bbiboll_stock",$A127,$A$1,7,3,100,100,100)</f>
        <v>8.5583333333332998</v>
      </c>
      <c r="J127" s="4">
        <f ca="1">[1]!thsiFinD("ths_dptb_stock",$A127,$A$1,7,104,100,100)</f>
        <v>0.42857142857142999</v>
      </c>
      <c r="K127" s="4">
        <f ca="1">[1]!thsiFinD("ths_srmi_stock",$A127,$A$1,7,100,100)</f>
        <v>3.125E-2</v>
      </c>
      <c r="L127" s="4">
        <f ca="1">[1]!thsiFinD("ths_atr_stock",$A127,$A$1,7,101,100,100)</f>
        <v>0.31142857142857</v>
      </c>
      <c r="M127" s="4">
        <f ca="1">[1]!thsiFinD("ths_vol_w_stock",$A127,$A$1)/1000000</f>
        <v>97.365419000000003</v>
      </c>
      <c r="N127" s="4">
        <f ca="1">[1]!thsiFinD("ths_turnover_ratio_w_stock",$A127,$A$1)</f>
        <v>4.2951605272581004</v>
      </c>
      <c r="O127" s="4">
        <f ca="1">[1]!thsiFinD("ths_relative_chg_ratio_w_stock",$A127,$A$1,104,100)</f>
        <v>-0.79489655952230998</v>
      </c>
      <c r="P127" s="4"/>
    </row>
    <row r="128" spans="1:16" x14ac:dyDescent="0.25">
      <c r="A128" s="2" t="s">
        <v>265</v>
      </c>
      <c r="B128" s="2" t="s">
        <v>266</v>
      </c>
      <c r="C128" s="4">
        <f ca="1">[1]!thsiFinD("ths_vol_ratio_stock",$A128,$A$1,7,100)</f>
        <v>0.60995118843462004</v>
      </c>
      <c r="D128" s="4">
        <f ca="1">[1]!thsiFinD("ths_cr_stock",$A128,$A$1,7,100,100)</f>
        <v>65.051903114186999</v>
      </c>
      <c r="E128" s="4">
        <f ca="1">[1]!thsiFinD("ths_mfi_stock",$A128,$A$1,7,100,100)</f>
        <v>52.383823438385001</v>
      </c>
      <c r="F128" s="4">
        <f ca="1">[1]!thsiFinD("ths_expma_stock",$A128,$A$1,7,100,100)</f>
        <v>8.4525975216071991</v>
      </c>
      <c r="G128" s="4">
        <f ca="1">[1]!thsiFinD("ths_rsi_stock",$A128,$A$1,7,100,100)</f>
        <v>41.700728486936001</v>
      </c>
      <c r="H128" s="4">
        <f ca="1">[1]!thsiFinD("ths_adtm_stock",$A128,$A$1,7,3,100,100,100)</f>
        <v>6.9767441860471999E-2</v>
      </c>
      <c r="I128" s="4">
        <f ca="1">[1]!thsiFinD("ths_bbiboll_stock",$A128,$A$1,7,3,100,100,100)</f>
        <v>8.4952083333333004</v>
      </c>
      <c r="J128" s="4">
        <f ca="1">[1]!thsiFinD("ths_dptb_stock",$A128,$A$1,7,104,100,100)</f>
        <v>0.71428571428570997</v>
      </c>
      <c r="K128" s="4">
        <f ca="1">[1]!thsiFinD("ths_srmi_stock",$A128,$A$1,7,100,100)</f>
        <v>-2.8935185185185001E-2</v>
      </c>
      <c r="L128" s="4">
        <f ca="1">[1]!thsiFinD("ths_atr_stock",$A128,$A$1,7,101,100,100)</f>
        <v>0.23</v>
      </c>
      <c r="M128" s="4">
        <f ca="1">[1]!thsiFinD("ths_vol_w_stock",$A128,$A$1)/1000000</f>
        <v>28.196565</v>
      </c>
      <c r="N128" s="4">
        <f ca="1">[1]!thsiFinD("ths_turnover_ratio_w_stock",$A128,$A$1)</f>
        <v>2.8928915302487002</v>
      </c>
      <c r="O128" s="4">
        <f ca="1">[1]!thsiFinD("ths_relative_chg_ratio_w_stock",$A128,$A$1,104,100)</f>
        <v>-0.61423351412822003</v>
      </c>
      <c r="P128" s="4"/>
    </row>
    <row r="129" spans="1:16" x14ac:dyDescent="0.25">
      <c r="A129" s="2" t="s">
        <v>267</v>
      </c>
      <c r="B129" s="2" t="s">
        <v>268</v>
      </c>
      <c r="C129" s="4">
        <f ca="1">[1]!thsiFinD("ths_vol_ratio_stock",$A129,$A$1,7,100)</f>
        <v>0.42165582433254001</v>
      </c>
      <c r="D129" s="4">
        <f ca="1">[1]!thsiFinD("ths_cr_stock",$A129,$A$1,7,100,100)</f>
        <v>56.521739130435002</v>
      </c>
      <c r="E129" s="4">
        <f ca="1">[1]!thsiFinD("ths_mfi_stock",$A129,$A$1,7,100,100)</f>
        <v>46.517895907796003</v>
      </c>
      <c r="F129" s="4">
        <f ca="1">[1]!thsiFinD("ths_expma_stock",$A129,$A$1,7,100,100)</f>
        <v>1.9176753274711</v>
      </c>
      <c r="G129" s="4">
        <f ca="1">[1]!thsiFinD("ths_rsi_stock",$A129,$A$1,7,100,100)</f>
        <v>31.86751578949</v>
      </c>
      <c r="H129" s="4">
        <f ca="1">[1]!thsiFinD("ths_adtm_stock",$A129,$A$1,7,3,100,100,100)</f>
        <v>-0.375</v>
      </c>
      <c r="I129" s="4">
        <f ca="1">[1]!thsiFinD("ths_bbiboll_stock",$A129,$A$1,7,3,100,100,100)</f>
        <v>1.9679166666667001</v>
      </c>
      <c r="J129" s="4">
        <f ca="1">[1]!thsiFinD("ths_dptb_stock",$A129,$A$1,7,104,100,100)</f>
        <v>0.57142857142856995</v>
      </c>
      <c r="K129" s="4">
        <f ca="1">[1]!thsiFinD("ths_srmi_stock",$A129,$A$1,7,100,100)</f>
        <v>-5.0761421319797002E-2</v>
      </c>
      <c r="L129" s="4">
        <f ca="1">[1]!thsiFinD("ths_atr_stock",$A129,$A$1,7,101,100,100)</f>
        <v>0.09</v>
      </c>
      <c r="M129" s="4">
        <f ca="1">[1]!thsiFinD("ths_vol_w_stock",$A129,$A$1)/1000000</f>
        <v>38.8904</v>
      </c>
      <c r="N129" s="4">
        <f ca="1">[1]!thsiFinD("ths_turnover_ratio_w_stock",$A129,$A$1)</f>
        <v>3.9466488544501002</v>
      </c>
      <c r="O129" s="4">
        <f ca="1">[1]!thsiFinD("ths_relative_chg_ratio_w_stock",$A129,$A$1,104,100)</f>
        <v>0.37967318849888998</v>
      </c>
      <c r="P129" s="4"/>
    </row>
    <row r="130" spans="1:16" x14ac:dyDescent="0.25">
      <c r="A130" s="2" t="s">
        <v>269</v>
      </c>
      <c r="B130" s="2" t="s">
        <v>270</v>
      </c>
      <c r="C130" s="4">
        <f ca="1">[1]!thsiFinD("ths_vol_ratio_stock",$A130,$A$1,7,100)</f>
        <v>0.65921560631182996</v>
      </c>
      <c r="D130" s="4">
        <f ca="1">[1]!thsiFinD("ths_cr_stock",$A130,$A$1,7,100,100)</f>
        <v>87.864077669902997</v>
      </c>
      <c r="E130" s="4">
        <f ca="1">[1]!thsiFinD("ths_mfi_stock",$A130,$A$1,7,100,100)</f>
        <v>52.315455993176002</v>
      </c>
      <c r="F130" s="4">
        <f ca="1">[1]!thsiFinD("ths_expma_stock",$A130,$A$1,7,100,100)</f>
        <v>4.3819179916306004</v>
      </c>
      <c r="G130" s="4">
        <f ca="1">[1]!thsiFinD("ths_rsi_stock",$A130,$A$1,7,100,100)</f>
        <v>44.398766797047998</v>
      </c>
      <c r="H130" s="4">
        <f ca="1">[1]!thsiFinD("ths_adtm_stock",$A130,$A$1,7,3,100,100,100)</f>
        <v>0.10526315789474</v>
      </c>
      <c r="I130" s="4">
        <f ca="1">[1]!thsiFinD("ths_bbiboll_stock",$A130,$A$1,7,3,100,100,100)</f>
        <v>4.4536458333333</v>
      </c>
      <c r="J130" s="4">
        <f ca="1">[1]!thsiFinD("ths_dptb_stock",$A130,$A$1,7,104,100,100)</f>
        <v>0.42857142857142999</v>
      </c>
      <c r="K130" s="4">
        <f ca="1">[1]!thsiFinD("ths_srmi_stock",$A130,$A$1,7,100,100)</f>
        <v>4.5351473922903996E-3</v>
      </c>
      <c r="L130" s="4">
        <f ca="1">[1]!thsiFinD("ths_atr_stock",$A130,$A$1,7,101,100,100)</f>
        <v>0.19142857142857</v>
      </c>
      <c r="M130" s="4">
        <f ca="1">[1]!thsiFinD("ths_vol_w_stock",$A130,$A$1)/1000000</f>
        <v>37.278086000000002</v>
      </c>
      <c r="N130" s="4">
        <f ca="1">[1]!thsiFinD("ths_turnover_ratio_w_stock",$A130,$A$1)</f>
        <v>5.2411927714718001</v>
      </c>
      <c r="O130" s="4">
        <f ca="1">[1]!thsiFinD("ths_relative_chg_ratio_w_stock",$A130,$A$1,104,100)</f>
        <v>3.4697276169996001</v>
      </c>
      <c r="P130" s="4"/>
    </row>
    <row r="131" spans="1:16" x14ac:dyDescent="0.25">
      <c r="A131" s="2" t="s">
        <v>271</v>
      </c>
      <c r="B131" s="2" t="s">
        <v>272</v>
      </c>
      <c r="C131" s="4">
        <f ca="1">[1]!thsiFinD("ths_vol_ratio_stock",$A131,$A$1,7,100)</f>
        <v>1.3815653768956</v>
      </c>
      <c r="D131" s="4">
        <f ca="1">[1]!thsiFinD("ths_cr_stock",$A131,$A$1,7,100,100)</f>
        <v>61.379310344827999</v>
      </c>
      <c r="E131" s="4">
        <f ca="1">[1]!thsiFinD("ths_mfi_stock",$A131,$A$1,7,100,100)</f>
        <v>37.183873935720001</v>
      </c>
      <c r="F131" s="4">
        <f ca="1">[1]!thsiFinD("ths_expma_stock",$A131,$A$1,7,100,100)</f>
        <v>6.5562129530842999</v>
      </c>
      <c r="G131" s="4">
        <f ca="1">[1]!thsiFinD("ths_rsi_stock",$A131,$A$1,7,100,100)</f>
        <v>33.496822520210998</v>
      </c>
      <c r="H131" s="4">
        <f ca="1">[1]!thsiFinD("ths_adtm_stock",$A131,$A$1,7,3,100,100,100)</f>
        <v>0.57142857142856995</v>
      </c>
      <c r="I131" s="4">
        <f ca="1">[1]!thsiFinD("ths_bbiboll_stock",$A131,$A$1,7,3,100,100,100)</f>
        <v>6.6293749999999996</v>
      </c>
      <c r="J131" s="4">
        <f ca="1">[1]!thsiFinD("ths_dptb_stock",$A131,$A$1,7,104,100,100)</f>
        <v>0.42857142857142999</v>
      </c>
      <c r="K131" s="4">
        <f ca="1">[1]!thsiFinD("ths_srmi_stock",$A131,$A$1,7,100,100)</f>
        <v>-3.9039039039038999E-2</v>
      </c>
      <c r="L131" s="4">
        <f ca="1">[1]!thsiFinD("ths_atr_stock",$A131,$A$1,7,101,100,100)</f>
        <v>0.22428571428571001</v>
      </c>
      <c r="M131" s="4">
        <f ca="1">[1]!thsiFinD("ths_vol_w_stock",$A131,$A$1)/1000000</f>
        <v>75.003557000000001</v>
      </c>
      <c r="N131" s="4">
        <f ca="1">[1]!thsiFinD("ths_turnover_ratio_w_stock",$A131,$A$1)</f>
        <v>4.7221030713736001</v>
      </c>
      <c r="O131" s="4">
        <f ca="1">[1]!thsiFinD("ths_relative_chg_ratio_w_stock",$A131,$A$1,104,100)</f>
        <v>-0.17032845575117</v>
      </c>
      <c r="P131" s="4"/>
    </row>
    <row r="132" spans="1:16" x14ac:dyDescent="0.25">
      <c r="A132" s="2" t="s">
        <v>273</v>
      </c>
      <c r="B132" s="2" t="s">
        <v>274</v>
      </c>
      <c r="C132" s="4">
        <f ca="1">[1]!thsiFinD("ths_vol_ratio_stock",$A132,$A$1,7,100)</f>
        <v>0.588647610456</v>
      </c>
      <c r="D132" s="4">
        <f ca="1">[1]!thsiFinD("ths_cr_stock",$A132,$A$1,7,100,100)</f>
        <v>44.776119402985003</v>
      </c>
      <c r="E132" s="4">
        <f ca="1">[1]!thsiFinD("ths_mfi_stock",$A132,$A$1,7,100,100)</f>
        <v>44.974695622623003</v>
      </c>
      <c r="F132" s="4">
        <f ca="1">[1]!thsiFinD("ths_expma_stock",$A132,$A$1,7,100,100)</f>
        <v>4.1482290583459998</v>
      </c>
      <c r="G132" s="4">
        <f ca="1">[1]!thsiFinD("ths_rsi_stock",$A132,$A$1,7,100,100)</f>
        <v>32.547669216126998</v>
      </c>
      <c r="H132" s="4">
        <f ca="1">[1]!thsiFinD("ths_adtm_stock",$A132,$A$1,7,3,100,100,100)</f>
        <v>-0.625</v>
      </c>
      <c r="I132" s="4">
        <f ca="1">[1]!thsiFinD("ths_bbiboll_stock",$A132,$A$1,7,3,100,100,100)</f>
        <v>4.2189583333333003</v>
      </c>
      <c r="J132" s="4">
        <f ca="1">[1]!thsiFinD("ths_dptb_stock",$A132,$A$1,7,104,100,100)</f>
        <v>0.71428571428570997</v>
      </c>
      <c r="K132" s="4">
        <f ca="1">[1]!thsiFinD("ths_srmi_stock",$A132,$A$1,7,100,100)</f>
        <v>-4.4600938967136003E-2</v>
      </c>
      <c r="L132" s="4">
        <f ca="1">[1]!thsiFinD("ths_atr_stock",$A132,$A$1,7,101,100,100)</f>
        <v>0.14571428571428999</v>
      </c>
      <c r="M132" s="4">
        <f ca="1">[1]!thsiFinD("ths_vol_w_stock",$A132,$A$1)/1000000</f>
        <v>24.690149000000002</v>
      </c>
      <c r="N132" s="4">
        <f ca="1">[1]!thsiFinD("ths_turnover_ratio_w_stock",$A132,$A$1)</f>
        <v>4.9460541694713998</v>
      </c>
      <c r="O132" s="4">
        <f ca="1">[1]!thsiFinD("ths_relative_chg_ratio_w_stock",$A132,$A$1,104,100)</f>
        <v>-2.4138275948437</v>
      </c>
      <c r="P132" s="4"/>
    </row>
    <row r="133" spans="1:16" x14ac:dyDescent="0.25">
      <c r="A133" s="2" t="s">
        <v>275</v>
      </c>
      <c r="B133" s="2" t="s">
        <v>276</v>
      </c>
      <c r="C133" s="4">
        <f ca="1">[1]!thsiFinD("ths_vol_ratio_stock",$A133,$A$1,7,100)</f>
        <v>1.0760135627673999</v>
      </c>
      <c r="D133" s="4">
        <f ca="1">[1]!thsiFinD("ths_cr_stock",$A133,$A$1,7,100,100)</f>
        <v>16.445623342175001</v>
      </c>
      <c r="E133" s="4">
        <f ca="1">[1]!thsiFinD("ths_mfi_stock",$A133,$A$1,7,100,100)</f>
        <v>15.397206226014999</v>
      </c>
      <c r="F133" s="4">
        <f ca="1">[1]!thsiFinD("ths_expma_stock",$A133,$A$1,7,100,100)</f>
        <v>23.890653581746001</v>
      </c>
      <c r="G133" s="4">
        <f ca="1">[1]!thsiFinD("ths_rsi_stock",$A133,$A$1,7,100,100)</f>
        <v>26.635409817507998</v>
      </c>
      <c r="H133" s="4">
        <f ca="1">[1]!thsiFinD("ths_adtm_stock",$A133,$A$1,7,3,100,100,100)</f>
        <v>-0.96938775510204001</v>
      </c>
      <c r="I133" s="4">
        <f ca="1">[1]!thsiFinD("ths_bbiboll_stock",$A133,$A$1,7,3,100,100,100)</f>
        <v>24.179166666667001</v>
      </c>
      <c r="J133" s="4">
        <f ca="1">[1]!thsiFinD("ths_dptb_stock",$A133,$A$1,7,104,100,100)</f>
        <v>0.71428571428570997</v>
      </c>
      <c r="K133" s="4">
        <f ca="1">[1]!thsiFinD("ths_srmi_stock",$A133,$A$1,7,100,100)</f>
        <v>-6.0907643312102001E-2</v>
      </c>
      <c r="L133" s="4">
        <f ca="1">[1]!thsiFinD("ths_atr_stock",$A133,$A$1,7,101,100,100)</f>
        <v>0.63142857142857001</v>
      </c>
      <c r="M133" s="4">
        <f ca="1">[1]!thsiFinD("ths_vol_w_stock",$A133,$A$1)/1000000</f>
        <v>18.015184999999999</v>
      </c>
      <c r="N133" s="4">
        <f ca="1">[1]!thsiFinD("ths_turnover_ratio_w_stock",$A133,$A$1)</f>
        <v>3.4747280790403998</v>
      </c>
      <c r="O133" s="4">
        <f ca="1">[1]!thsiFinD("ths_relative_chg_ratio_w_stock",$A133,$A$1,104,100)</f>
        <v>-0.71476721396416998</v>
      </c>
      <c r="P133" s="4"/>
    </row>
    <row r="134" spans="1:16" x14ac:dyDescent="0.25">
      <c r="A134" s="2" t="s">
        <v>277</v>
      </c>
      <c r="B134" s="2" t="s">
        <v>278</v>
      </c>
      <c r="C134" s="4">
        <f ca="1">[1]!thsiFinD("ths_vol_ratio_stock",$A134,$A$1,7,100)</f>
        <v>0.77089504420888999</v>
      </c>
      <c r="D134" s="4">
        <f ca="1">[1]!thsiFinD("ths_cr_stock",$A134,$A$1,7,100,100)</f>
        <v>43.680709534367999</v>
      </c>
      <c r="E134" s="4">
        <f ca="1">[1]!thsiFinD("ths_mfi_stock",$A134,$A$1,7,100,100)</f>
        <v>40.135998123070003</v>
      </c>
      <c r="F134" s="4">
        <f ca="1">[1]!thsiFinD("ths_expma_stock",$A134,$A$1,7,100,100)</f>
        <v>9.2021123094682</v>
      </c>
      <c r="G134" s="4">
        <f ca="1">[1]!thsiFinD("ths_rsi_stock",$A134,$A$1,7,100,100)</f>
        <v>35.704601218416002</v>
      </c>
      <c r="H134" s="4">
        <f ca="1">[1]!thsiFinD("ths_adtm_stock",$A134,$A$1,7,3,100,100,100)</f>
        <v>-0.76470588235294001</v>
      </c>
      <c r="I134" s="4">
        <f ca="1">[1]!thsiFinD("ths_bbiboll_stock",$A134,$A$1,7,3,100,100,100)</f>
        <v>9.3192708333333005</v>
      </c>
      <c r="J134" s="4">
        <f ca="1">[1]!thsiFinD("ths_dptb_stock",$A134,$A$1,7,104,100,100)</f>
        <v>0.57142857142856995</v>
      </c>
      <c r="K134" s="4">
        <f ca="1">[1]!thsiFinD("ths_srmi_stock",$A134,$A$1,7,100,100)</f>
        <v>-5.1094890510949002E-2</v>
      </c>
      <c r="L134" s="4">
        <f ca="1">[1]!thsiFinD("ths_atr_stock",$A134,$A$1,7,101,100,100)</f>
        <v>0.30857142857143</v>
      </c>
      <c r="M134" s="4">
        <f ca="1">[1]!thsiFinD("ths_vol_w_stock",$A134,$A$1)/1000000</f>
        <v>13.863902</v>
      </c>
      <c r="N134" s="4">
        <f ca="1">[1]!thsiFinD("ths_turnover_ratio_w_stock",$A134,$A$1)</f>
        <v>3.4540429817779001</v>
      </c>
      <c r="O134" s="4">
        <f ca="1">[1]!thsiFinD("ths_relative_chg_ratio_w_stock",$A134,$A$1,104,100)</f>
        <v>1.5753048962752001</v>
      </c>
      <c r="P134" s="4"/>
    </row>
    <row r="135" spans="1:16" x14ac:dyDescent="0.25">
      <c r="A135" s="2" t="s">
        <v>279</v>
      </c>
      <c r="B135" s="2" t="s">
        <v>280</v>
      </c>
      <c r="C135" s="4">
        <f ca="1">[1]!thsiFinD("ths_vol_ratio_stock",$A135,$A$1,7,100)</f>
        <v>1.7860267638863001</v>
      </c>
      <c r="D135" s="4">
        <f ca="1">[1]!thsiFinD("ths_cr_stock",$A135,$A$1,7,100,100)</f>
        <v>71.764705882352999</v>
      </c>
      <c r="E135" s="4">
        <f ca="1">[1]!thsiFinD("ths_mfi_stock",$A135,$A$1,7,100,100)</f>
        <v>36.783990327372003</v>
      </c>
      <c r="F135" s="4">
        <f ca="1">[1]!thsiFinD("ths_expma_stock",$A135,$A$1,7,100,100)</f>
        <v>3.6692892017042</v>
      </c>
      <c r="G135" s="4">
        <f ca="1">[1]!thsiFinD("ths_rsi_stock",$A135,$A$1,7,100,100)</f>
        <v>48.387465964789001</v>
      </c>
      <c r="H135" s="4">
        <f ca="1">[1]!thsiFinD("ths_adtm_stock",$A135,$A$1,7,3,100,100,100)</f>
        <v>0.10714285714286</v>
      </c>
      <c r="I135" s="4">
        <f ca="1">[1]!thsiFinD("ths_bbiboll_stock",$A135,$A$1,7,3,100,100,100)</f>
        <v>3.6722916666667</v>
      </c>
      <c r="J135" s="4">
        <f ca="1">[1]!thsiFinD("ths_dptb_stock",$A135,$A$1,7,104,100,100)</f>
        <v>0.71428571428570997</v>
      </c>
      <c r="K135" s="4">
        <f ca="1">[1]!thsiFinD("ths_srmi_stock",$A135,$A$1,7,100,100)</f>
        <v>-2.1447721179624998E-2</v>
      </c>
      <c r="L135" s="4">
        <f ca="1">[1]!thsiFinD("ths_atr_stock",$A135,$A$1,7,101,100,100)</f>
        <v>0.21</v>
      </c>
      <c r="M135" s="4">
        <f ca="1">[1]!thsiFinD("ths_vol_w_stock",$A135,$A$1)/1000000</f>
        <v>441.79446999999999</v>
      </c>
      <c r="N135" s="4">
        <f ca="1">[1]!thsiFinD("ths_turnover_ratio_w_stock",$A135,$A$1)</f>
        <v>12.439953053578</v>
      </c>
      <c r="O135" s="4">
        <f ca="1">[1]!thsiFinD("ths_relative_chg_ratio_w_stock",$A135,$A$1,104,100)</f>
        <v>1.4625522694437001</v>
      </c>
      <c r="P135" s="4"/>
    </row>
    <row r="136" spans="1:16" x14ac:dyDescent="0.25">
      <c r="A136" s="2" t="s">
        <v>281</v>
      </c>
      <c r="B136" s="2" t="s">
        <v>282</v>
      </c>
      <c r="C136" s="4">
        <f ca="1">[1]!thsiFinD("ths_vol_ratio_stock",$A136,$A$1,7,100)</f>
        <v>1.5589886133235</v>
      </c>
      <c r="D136" s="4">
        <f ca="1">[1]!thsiFinD("ths_cr_stock",$A136,$A$1,7,100,100)</f>
        <v>40.659340659340003</v>
      </c>
      <c r="E136" s="4">
        <f ca="1">[1]!thsiFinD("ths_mfi_stock",$A136,$A$1,7,100,100)</f>
        <v>27.142962304152</v>
      </c>
      <c r="F136" s="4">
        <f ca="1">[1]!thsiFinD("ths_expma_stock",$A136,$A$1,7,100,100)</f>
        <v>5.3661076242943997</v>
      </c>
      <c r="G136" s="4">
        <f ca="1">[1]!thsiFinD("ths_rsi_stock",$A136,$A$1,7,100,100)</f>
        <v>19.147977148500001</v>
      </c>
      <c r="H136" s="4">
        <f ca="1">[1]!thsiFinD("ths_adtm_stock",$A136,$A$1,7,3,100,100,100)</f>
        <v>-0.68965517241379004</v>
      </c>
      <c r="I136" s="4">
        <f ca="1">[1]!thsiFinD("ths_bbiboll_stock",$A136,$A$1,7,3,100,100,100)</f>
        <v>5.5056250000000002</v>
      </c>
      <c r="J136" s="4">
        <f ca="1">[1]!thsiFinD("ths_dptb_stock",$A136,$A$1,7,104,100,100)</f>
        <v>0.42857142857142999</v>
      </c>
      <c r="K136" s="4">
        <f ca="1">[1]!thsiFinD("ths_srmi_stock",$A136,$A$1,7,100,100)</f>
        <v>-6.4748201438849004E-2</v>
      </c>
      <c r="L136" s="4">
        <f ca="1">[1]!thsiFinD("ths_atr_stock",$A136,$A$1,7,101,100,100)</f>
        <v>0.18428571428571</v>
      </c>
      <c r="M136" s="4">
        <f ca="1">[1]!thsiFinD("ths_vol_w_stock",$A136,$A$1)/1000000</f>
        <v>26.602402000000001</v>
      </c>
      <c r="N136" s="4">
        <f ca="1">[1]!thsiFinD("ths_turnover_ratio_w_stock",$A136,$A$1)</f>
        <v>1.2219374216259</v>
      </c>
      <c r="O136" s="4">
        <f ca="1">[1]!thsiFinD("ths_relative_chg_ratio_w_stock",$A136,$A$1,104,100)</f>
        <v>-3.1474525082899998</v>
      </c>
      <c r="P136" s="4"/>
    </row>
    <row r="137" spans="1:16" x14ac:dyDescent="0.25">
      <c r="A137" s="2" t="s">
        <v>283</v>
      </c>
      <c r="B137" s="2" t="s">
        <v>284</v>
      </c>
      <c r="C137" s="4">
        <f ca="1">[1]!thsiFinD("ths_vol_ratio_stock",$A137,$A$1,7,100)</f>
        <v>0.59727655434342997</v>
      </c>
      <c r="D137" s="4">
        <f ca="1">[1]!thsiFinD("ths_cr_stock",$A137,$A$1,7,100,100)</f>
        <v>75.471698113208006</v>
      </c>
      <c r="E137" s="4">
        <f ca="1">[1]!thsiFinD("ths_mfi_stock",$A137,$A$1,7,100,100)</f>
        <v>40.749049313825999</v>
      </c>
      <c r="F137" s="4">
        <f ca="1">[1]!thsiFinD("ths_expma_stock",$A137,$A$1,7,100,100)</f>
        <v>5.2643212315799</v>
      </c>
      <c r="G137" s="4">
        <f ca="1">[1]!thsiFinD("ths_rsi_stock",$A137,$A$1,7,100,100)</f>
        <v>30.721701681184001</v>
      </c>
      <c r="H137" s="4">
        <f ca="1">[1]!thsiFinD("ths_adtm_stock",$A137,$A$1,7,3,100,100,100)</f>
        <v>0.14285714285713999</v>
      </c>
      <c r="I137" s="4">
        <f ca="1">[1]!thsiFinD("ths_bbiboll_stock",$A137,$A$1,7,3,100,100,100)</f>
        <v>5.3301041666667004</v>
      </c>
      <c r="J137" s="4">
        <f ca="1">[1]!thsiFinD("ths_dptb_stock",$A137,$A$1,7,104,100,100)</f>
        <v>0.71428571428570997</v>
      </c>
      <c r="K137" s="4">
        <f ca="1">[1]!thsiFinD("ths_srmi_stock",$A137,$A$1,7,100,100)</f>
        <v>-1.3257575757576001E-2</v>
      </c>
      <c r="L137" s="4">
        <f ca="1">[1]!thsiFinD("ths_atr_stock",$A137,$A$1,7,101,100,100)</f>
        <v>0.13428571428571001</v>
      </c>
      <c r="M137" s="4">
        <f ca="1">[1]!thsiFinD("ths_vol_w_stock",$A137,$A$1)/1000000</f>
        <v>28.308135</v>
      </c>
      <c r="N137" s="4">
        <f ca="1">[1]!thsiFinD("ths_turnover_ratio_w_stock",$A137,$A$1)</f>
        <v>7.8058418439918</v>
      </c>
      <c r="O137" s="4">
        <f ca="1">[1]!thsiFinD("ths_relative_chg_ratio_w_stock",$A137,$A$1,104,100)</f>
        <v>-3.8982260089421003E-2</v>
      </c>
      <c r="P137" s="4"/>
    </row>
    <row r="138" spans="1:16" x14ac:dyDescent="0.25">
      <c r="A138" s="2" t="s">
        <v>285</v>
      </c>
      <c r="B138" s="2" t="s">
        <v>286</v>
      </c>
      <c r="C138" s="4">
        <f ca="1">[1]!thsiFinD("ths_vol_ratio_stock",$A138,$A$1,7,100)</f>
        <v>0.93468985494096002</v>
      </c>
      <c r="D138" s="4">
        <f ca="1">[1]!thsiFinD("ths_cr_stock",$A138,$A$1,7,100,100)</f>
        <v>87.399463806970999</v>
      </c>
      <c r="E138" s="4">
        <f ca="1">[1]!thsiFinD("ths_mfi_stock",$A138,$A$1,7,100,100)</f>
        <v>47.593142709123001</v>
      </c>
      <c r="F138" s="4">
        <f ca="1">[1]!thsiFinD("ths_expma_stock",$A138,$A$1,7,100,100)</f>
        <v>11.704053308911</v>
      </c>
      <c r="G138" s="4">
        <f ca="1">[1]!thsiFinD("ths_rsi_stock",$A138,$A$1,7,100,100)</f>
        <v>52.767901472711003</v>
      </c>
      <c r="H138" s="4">
        <f ca="1">[1]!thsiFinD("ths_adtm_stock",$A138,$A$1,7,3,100,100,100)</f>
        <v>-4.4117647058822998E-2</v>
      </c>
      <c r="I138" s="4">
        <f ca="1">[1]!thsiFinD("ths_bbiboll_stock",$A138,$A$1,7,3,100,100,100)</f>
        <v>11.784583333333</v>
      </c>
      <c r="J138" s="4">
        <f ca="1">[1]!thsiFinD("ths_dptb_stock",$A138,$A$1,7,104,100,100)</f>
        <v>0.85714285714285998</v>
      </c>
      <c r="K138" s="4">
        <f ca="1">[1]!thsiFinD("ths_srmi_stock",$A138,$A$1,7,100,100)</f>
        <v>-1.0033444816053999E-2</v>
      </c>
      <c r="L138" s="4">
        <f ca="1">[1]!thsiFinD("ths_atr_stock",$A138,$A$1,7,101,100,100)</f>
        <v>0.33285714285714002</v>
      </c>
      <c r="M138" s="4">
        <f ca="1">[1]!thsiFinD("ths_vol_w_stock",$A138,$A$1)/1000000</f>
        <v>26.688777000000002</v>
      </c>
      <c r="N138" s="4">
        <f ca="1">[1]!thsiFinD("ths_turnover_ratio_w_stock",$A138,$A$1)</f>
        <v>2.7448770684927002</v>
      </c>
      <c r="O138" s="4">
        <f ca="1">[1]!thsiFinD("ths_relative_chg_ratio_w_stock",$A138,$A$1,104,100)</f>
        <v>4.1373945337288003</v>
      </c>
      <c r="P138" s="4"/>
    </row>
    <row r="139" spans="1:16" x14ac:dyDescent="0.25">
      <c r="A139" s="2" t="s">
        <v>287</v>
      </c>
      <c r="B139" s="2" t="s">
        <v>288</v>
      </c>
      <c r="C139" s="4">
        <f ca="1">[1]!thsiFinD("ths_vol_ratio_stock",$A139,$A$1,7,100)</f>
        <v>0.84167914023529</v>
      </c>
      <c r="D139" s="4">
        <f ca="1">[1]!thsiFinD("ths_cr_stock",$A139,$A$1,7,100,100)</f>
        <v>26.804123711340001</v>
      </c>
      <c r="E139" s="4">
        <f ca="1">[1]!thsiFinD("ths_mfi_stock",$A139,$A$1,7,100,100)</f>
        <v>26.756120167578999</v>
      </c>
      <c r="F139" s="4">
        <f ca="1">[1]!thsiFinD("ths_expma_stock",$A139,$A$1,7,100,100)</f>
        <v>4.0981223906938</v>
      </c>
      <c r="G139" s="4">
        <f ca="1">[1]!thsiFinD("ths_rsi_stock",$A139,$A$1,7,100,100)</f>
        <v>20.443715377450999</v>
      </c>
      <c r="H139" s="4">
        <f ca="1">[1]!thsiFinD("ths_adtm_stock",$A139,$A$1,7,3,100,100,100)</f>
        <v>-0.71428571428571996</v>
      </c>
      <c r="I139" s="4">
        <f ca="1">[1]!thsiFinD("ths_bbiboll_stock",$A139,$A$1,7,3,100,100,100)</f>
        <v>4.1752083333333001</v>
      </c>
      <c r="J139" s="4">
        <f ca="1">[1]!thsiFinD("ths_dptb_stock",$A139,$A$1,7,104,100,100)</f>
        <v>0.71428571428570997</v>
      </c>
      <c r="K139" s="4">
        <f ca="1">[1]!thsiFinD("ths_srmi_stock",$A139,$A$1,7,100,100)</f>
        <v>-6.9767441860465004E-2</v>
      </c>
      <c r="L139" s="4">
        <f ca="1">[1]!thsiFinD("ths_atr_stock",$A139,$A$1,7,101,100,100)</f>
        <v>0.11714285714286</v>
      </c>
      <c r="M139" s="4">
        <f ca="1">[1]!thsiFinD("ths_vol_w_stock",$A139,$A$1)/1000000</f>
        <v>25.463874000000001</v>
      </c>
      <c r="N139" s="4">
        <f ca="1">[1]!thsiFinD("ths_turnover_ratio_w_stock",$A139,$A$1)</f>
        <v>1.7465938052497001</v>
      </c>
      <c r="O139" s="4">
        <f ca="1">[1]!thsiFinD("ths_relative_chg_ratio_w_stock",$A139,$A$1,104,100)</f>
        <v>-3.1651505269968001</v>
      </c>
      <c r="P139" s="4"/>
    </row>
    <row r="140" spans="1:16" x14ac:dyDescent="0.25">
      <c r="A140" s="2" t="s">
        <v>289</v>
      </c>
      <c r="B140" s="2" t="s">
        <v>290</v>
      </c>
      <c r="C140" s="4">
        <f ca="1">[1]!thsiFinD("ths_vol_ratio_stock",$A140,$A$1,7,100)</f>
        <v>0.65412144520546001</v>
      </c>
      <c r="D140" s="4">
        <f ca="1">[1]!thsiFinD("ths_cr_stock",$A140,$A$1,7,100,100)</f>
        <v>63.392857142856997</v>
      </c>
      <c r="E140" s="4">
        <f ca="1">[1]!thsiFinD("ths_mfi_stock",$A140,$A$1,7,100,100)</f>
        <v>43.437207389801998</v>
      </c>
      <c r="F140" s="4">
        <f ca="1">[1]!thsiFinD("ths_expma_stock",$A140,$A$1,7,100,100)</f>
        <v>2.2879279499530001</v>
      </c>
      <c r="G140" s="4">
        <f ca="1">[1]!thsiFinD("ths_rsi_stock",$A140,$A$1,7,100,100)</f>
        <v>39.805707392989</v>
      </c>
      <c r="H140" s="4">
        <f ca="1">[1]!thsiFinD("ths_adtm_stock",$A140,$A$1,7,3,100,100,100)</f>
        <v>-0.28571428571428997</v>
      </c>
      <c r="I140" s="4">
        <f ca="1">[1]!thsiFinD("ths_bbiboll_stock",$A140,$A$1,7,3,100,100,100)</f>
        <v>2.3210416666667002</v>
      </c>
      <c r="J140" s="4">
        <f ca="1">[1]!thsiFinD("ths_dptb_stock",$A140,$A$1,7,104,100,100)</f>
        <v>0.71428571428570997</v>
      </c>
      <c r="K140" s="4">
        <f ca="1">[1]!thsiFinD("ths_srmi_stock",$A140,$A$1,7,100,100)</f>
        <v>-4.2194092827004002E-2</v>
      </c>
      <c r="L140" s="4">
        <f ca="1">[1]!thsiFinD("ths_atr_stock",$A140,$A$1,7,101,100,100)</f>
        <v>0.09</v>
      </c>
      <c r="M140" s="4">
        <f ca="1">[1]!thsiFinD("ths_vol_w_stock",$A140,$A$1)/1000000</f>
        <v>52.933033000000002</v>
      </c>
      <c r="N140" s="4">
        <f ca="1">[1]!thsiFinD("ths_turnover_ratio_w_stock",$A140,$A$1)</f>
        <v>4.1075242671014003</v>
      </c>
      <c r="O140" s="4">
        <f ca="1">[1]!thsiFinD("ths_relative_chg_ratio_w_stock",$A140,$A$1,104,100)</f>
        <v>2.2508737964016001</v>
      </c>
      <c r="P140" s="4"/>
    </row>
    <row r="141" spans="1:16" x14ac:dyDescent="0.25">
      <c r="A141" s="2" t="s">
        <v>291</v>
      </c>
      <c r="B141" s="2" t="s">
        <v>292</v>
      </c>
      <c r="C141" s="4">
        <f ca="1">[1]!thsiFinD("ths_vol_ratio_stock",$A141,$A$1,7,100)</f>
        <v>1.8367107445874999</v>
      </c>
      <c r="D141" s="4">
        <f ca="1">[1]!thsiFinD("ths_cr_stock",$A141,$A$1,7,100,100)</f>
        <v>36.5</v>
      </c>
      <c r="E141" s="4">
        <f ca="1">[1]!thsiFinD("ths_mfi_stock",$A141,$A$1,7,100,100)</f>
        <v>32.773290257503</v>
      </c>
      <c r="F141" s="4">
        <f ca="1">[1]!thsiFinD("ths_expma_stock",$A141,$A$1,7,100,100)</f>
        <v>4.8313520347008003</v>
      </c>
      <c r="G141" s="4">
        <f ca="1">[1]!thsiFinD("ths_rsi_stock",$A141,$A$1,7,100,100)</f>
        <v>38.967896697604999</v>
      </c>
      <c r="H141" s="4">
        <f ca="1">[1]!thsiFinD("ths_adtm_stock",$A141,$A$1,7,3,100,100,100)</f>
        <v>-0.9</v>
      </c>
      <c r="I141" s="4">
        <f ca="1">[1]!thsiFinD("ths_bbiboll_stock",$A141,$A$1,7,3,100,100,100)</f>
        <v>4.8742708333333002</v>
      </c>
      <c r="J141" s="4">
        <f ca="1">[1]!thsiFinD("ths_dptb_stock",$A141,$A$1,7,104,100,100)</f>
        <v>0.85714285714285998</v>
      </c>
      <c r="K141" s="4">
        <f ca="1">[1]!thsiFinD("ths_srmi_stock",$A141,$A$1,7,100,100)</f>
        <v>-3.9920159680639E-2</v>
      </c>
      <c r="L141" s="4">
        <f ca="1">[1]!thsiFinD("ths_atr_stock",$A141,$A$1,7,101,100,100)</f>
        <v>0.13285714285714001</v>
      </c>
      <c r="M141" s="4">
        <f ca="1">[1]!thsiFinD("ths_vol_w_stock",$A141,$A$1)/1000000</f>
        <v>81.833854000000002</v>
      </c>
      <c r="N141" s="4">
        <f ca="1">[1]!thsiFinD("ths_turnover_ratio_w_stock",$A141,$A$1)</f>
        <v>2.4770891179296002</v>
      </c>
      <c r="O141" s="4">
        <f ca="1">[1]!thsiFinD("ths_relative_chg_ratio_w_stock",$A141,$A$1,104,100)</f>
        <v>-0.52283814739229995</v>
      </c>
      <c r="P141" s="4"/>
    </row>
    <row r="142" spans="1:16" x14ac:dyDescent="0.25">
      <c r="A142" s="2" t="s">
        <v>293</v>
      </c>
      <c r="B142" s="2" t="s">
        <v>294</v>
      </c>
      <c r="C142" s="4">
        <f ca="1">[1]!thsiFinD("ths_vol_ratio_stock",$A142,$A$1,7,100)</f>
        <v>1.2634316320034</v>
      </c>
      <c r="D142" s="4">
        <f ca="1">[1]!thsiFinD("ths_cr_stock",$A142,$A$1,7,100,100)</f>
        <v>69.035532994923997</v>
      </c>
      <c r="E142" s="4">
        <f ca="1">[1]!thsiFinD("ths_mfi_stock",$A142,$A$1,7,100,100)</f>
        <v>43.449164140325998</v>
      </c>
      <c r="F142" s="4">
        <f ca="1">[1]!thsiFinD("ths_expma_stock",$A142,$A$1,7,100,100)</f>
        <v>2.5594930726918999</v>
      </c>
      <c r="G142" s="4">
        <f ca="1">[1]!thsiFinD("ths_rsi_stock",$A142,$A$1,7,100,100)</f>
        <v>39.583729579954998</v>
      </c>
      <c r="H142" s="4">
        <f ca="1">[1]!thsiFinD("ths_adtm_stock",$A142,$A$1,7,3,100,100,100)</f>
        <v>-0.26923076923077</v>
      </c>
      <c r="I142" s="4">
        <f ca="1">[1]!thsiFinD("ths_bbiboll_stock",$A142,$A$1,7,3,100,100,100)</f>
        <v>2.6229166666667001</v>
      </c>
      <c r="J142" s="4">
        <f ca="1">[1]!thsiFinD("ths_dptb_stock",$A142,$A$1,7,104,100,100)</f>
        <v>0.71428571428570997</v>
      </c>
      <c r="K142" s="4">
        <f ca="1">[1]!thsiFinD("ths_srmi_stock",$A142,$A$1,7,100,100)</f>
        <v>-6.9852941176471006E-2</v>
      </c>
      <c r="L142" s="4">
        <f ca="1">[1]!thsiFinD("ths_atr_stock",$A142,$A$1,7,101,100,100)</f>
        <v>0.16714285714286001</v>
      </c>
      <c r="M142" s="4">
        <f ca="1">[1]!thsiFinD("ths_vol_w_stock",$A142,$A$1)/1000000</f>
        <v>1057.2617479999999</v>
      </c>
      <c r="N142" s="4">
        <f ca="1">[1]!thsiFinD("ths_turnover_ratio_w_stock",$A142,$A$1)</f>
        <v>47.012118690426</v>
      </c>
      <c r="O142" s="4">
        <f ca="1">[1]!thsiFinD("ths_relative_chg_ratio_w_stock",$A142,$A$1,104,100)</f>
        <v>2.1115880821159001</v>
      </c>
      <c r="P142" s="4"/>
    </row>
    <row r="143" spans="1:16" x14ac:dyDescent="0.25">
      <c r="A143" s="2" t="s">
        <v>295</v>
      </c>
      <c r="B143" s="2" t="s">
        <v>296</v>
      </c>
      <c r="C143" s="4">
        <f ca="1">[1]!thsiFinD("ths_vol_ratio_stock",$A143,$A$1,7,100)</f>
        <v>1.0414733959141</v>
      </c>
      <c r="D143" s="4">
        <f ca="1">[1]!thsiFinD("ths_cr_stock",$A143,$A$1,7,100,100)</f>
        <v>52.662721893491003</v>
      </c>
      <c r="E143" s="4">
        <f ca="1">[1]!thsiFinD("ths_mfi_stock",$A143,$A$1,7,100,100)</f>
        <v>40.134930908683998</v>
      </c>
      <c r="F143" s="4">
        <f ca="1">[1]!thsiFinD("ths_expma_stock",$A143,$A$1,7,100,100)</f>
        <v>6.7589319741585996</v>
      </c>
      <c r="G143" s="4">
        <f ca="1">[1]!thsiFinD("ths_rsi_stock",$A143,$A$1,7,100,100)</f>
        <v>36.881888605786997</v>
      </c>
      <c r="H143" s="4">
        <f ca="1">[1]!thsiFinD("ths_adtm_stock",$A143,$A$1,7,3,100,100,100)</f>
        <v>-0.74647887323943996</v>
      </c>
      <c r="I143" s="4">
        <f ca="1">[1]!thsiFinD("ths_bbiboll_stock",$A143,$A$1,7,3,100,100,100)</f>
        <v>6.8273958333333002</v>
      </c>
      <c r="J143" s="4">
        <f ca="1">[1]!thsiFinD("ths_dptb_stock",$A143,$A$1,7,104,100,100)</f>
        <v>0.42857142857142999</v>
      </c>
      <c r="K143" s="4">
        <f ca="1">[1]!thsiFinD("ths_srmi_stock",$A143,$A$1,7,100,100)</f>
        <v>-3.7626628075253001E-2</v>
      </c>
      <c r="L143" s="4">
        <f ca="1">[1]!thsiFinD("ths_atr_stock",$A143,$A$1,7,101,100,100)</f>
        <v>0.26142857142857001</v>
      </c>
      <c r="M143" s="4">
        <f ca="1">[1]!thsiFinD("ths_vol_w_stock",$A143,$A$1)/1000000</f>
        <v>23.005958</v>
      </c>
      <c r="N143" s="4">
        <f ca="1">[1]!thsiFinD("ths_turnover_ratio_w_stock",$A143,$A$1)</f>
        <v>3.8214183083572002</v>
      </c>
      <c r="O143" s="4">
        <f ca="1">[1]!thsiFinD("ths_relative_chg_ratio_w_stock",$A143,$A$1,104,100)</f>
        <v>0.31368075775116999</v>
      </c>
      <c r="P143" s="4"/>
    </row>
    <row r="144" spans="1:16" x14ac:dyDescent="0.25">
      <c r="A144" s="2" t="s">
        <v>297</v>
      </c>
      <c r="B144" s="2" t="s">
        <v>298</v>
      </c>
      <c r="C144" s="4">
        <f ca="1">[1]!thsiFinD("ths_vol_ratio_stock",$A144,$A$1,7,100)</f>
        <v>1.5294476371418</v>
      </c>
      <c r="D144" s="4">
        <f ca="1">[1]!thsiFinD("ths_cr_stock",$A144,$A$1,7,100,100)</f>
        <v>71.428571428571999</v>
      </c>
      <c r="E144" s="4">
        <f ca="1">[1]!thsiFinD("ths_mfi_stock",$A144,$A$1,7,100,100)</f>
        <v>48.312093172042999</v>
      </c>
      <c r="F144" s="4">
        <f ca="1">[1]!thsiFinD("ths_expma_stock",$A144,$A$1,7,100,100)</f>
        <v>2.8796877305784001</v>
      </c>
      <c r="G144" s="4">
        <f ca="1">[1]!thsiFinD("ths_rsi_stock",$A144,$A$1,7,100,100)</f>
        <v>39.236126251816998</v>
      </c>
      <c r="H144" s="4">
        <f ca="1">[1]!thsiFinD("ths_adtm_stock",$A144,$A$1,7,3,100,100,100)</f>
        <v>-0.46666666666667</v>
      </c>
      <c r="I144" s="4">
        <f ca="1">[1]!thsiFinD("ths_bbiboll_stock",$A144,$A$1,7,3,100,100,100)</f>
        <v>2.9027083333333001</v>
      </c>
      <c r="J144" s="4">
        <f ca="1">[1]!thsiFinD("ths_dptb_stock",$A144,$A$1,7,104,100,100)</f>
        <v>0.57142857142856995</v>
      </c>
      <c r="K144" s="4">
        <f ca="1">[1]!thsiFinD("ths_srmi_stock",$A144,$A$1,7,100,100)</f>
        <v>-1.7064846416382E-2</v>
      </c>
      <c r="L144" s="4">
        <f ca="1">[1]!thsiFinD("ths_atr_stock",$A144,$A$1,7,101,100,100)</f>
        <v>5.1428571428570997E-2</v>
      </c>
      <c r="M144" s="4">
        <f ca="1">[1]!thsiFinD("ths_vol_w_stock",$A144,$A$1)/1000000</f>
        <v>177.03134900000001</v>
      </c>
      <c r="N144" s="4">
        <f ca="1">[1]!thsiFinD("ths_turnover_ratio_w_stock",$A144,$A$1)</f>
        <v>3.4617202800768001</v>
      </c>
      <c r="O144" s="4">
        <f ca="1">[1]!thsiFinD("ths_relative_chg_ratio_w_stock",$A144,$A$1,104,100)</f>
        <v>0.91158808211590003</v>
      </c>
      <c r="P144" s="4"/>
    </row>
    <row r="145" spans="1:16" x14ac:dyDescent="0.25">
      <c r="A145" s="2" t="s">
        <v>299</v>
      </c>
      <c r="B145" s="2" t="s">
        <v>300</v>
      </c>
      <c r="C145" s="4">
        <f ca="1">[1]!thsiFinD("ths_vol_ratio_stock",$A145,$A$1,7,100)</f>
        <v>0.44078877175317999</v>
      </c>
      <c r="D145" s="4">
        <f ca="1">[1]!thsiFinD("ths_cr_stock",$A145,$A$1,7,100,100)</f>
        <v>62.096774193548001</v>
      </c>
      <c r="E145" s="4">
        <f ca="1">[1]!thsiFinD("ths_mfi_stock",$A145,$A$1,7,100,100)</f>
        <v>33.912216355563999</v>
      </c>
      <c r="F145" s="4">
        <f ca="1">[1]!thsiFinD("ths_expma_stock",$A145,$A$1,7,100,100)</f>
        <v>1.9581865043560001</v>
      </c>
      <c r="G145" s="4">
        <f ca="1">[1]!thsiFinD("ths_rsi_stock",$A145,$A$1,7,100,100)</f>
        <v>37.544965431001998</v>
      </c>
      <c r="H145" s="4">
        <f ca="1">[1]!thsiFinD("ths_adtm_stock",$A145,$A$1,7,3,100,100,100)</f>
        <v>0</v>
      </c>
      <c r="I145" s="4">
        <f ca="1">[1]!thsiFinD("ths_bbiboll_stock",$A145,$A$1,7,3,100,100,100)</f>
        <v>1.9670833333333</v>
      </c>
      <c r="J145" s="4">
        <f ca="1">[1]!thsiFinD("ths_dptb_stock",$A145,$A$1,7,104,100,100)</f>
        <v>0.57142857142856995</v>
      </c>
      <c r="K145" s="4">
        <f ca="1">[1]!thsiFinD("ths_srmi_stock",$A145,$A$1,7,100,100)</f>
        <v>-0.1</v>
      </c>
      <c r="L145" s="4">
        <f ca="1">[1]!thsiFinD("ths_atr_stock",$A145,$A$1,7,101,100,100)</f>
        <v>0.1</v>
      </c>
      <c r="M145" s="4">
        <f ca="1">[1]!thsiFinD("ths_vol_w_stock",$A145,$A$1)/1000000</f>
        <v>915.79623600000002</v>
      </c>
      <c r="N145" s="4">
        <f ca="1">[1]!thsiFinD("ths_turnover_ratio_w_stock",$A145,$A$1)</f>
        <v>6.0322373044641999</v>
      </c>
      <c r="O145" s="4">
        <f ca="1">[1]!thsiFinD("ths_relative_chg_ratio_w_stock",$A145,$A$1,104,100)</f>
        <v>-6.4413530943547004</v>
      </c>
      <c r="P145" s="4"/>
    </row>
    <row r="146" spans="1:16" x14ac:dyDescent="0.25">
      <c r="A146" s="2" t="s">
        <v>301</v>
      </c>
      <c r="B146" s="2" t="s">
        <v>302</v>
      </c>
      <c r="C146" s="4">
        <f ca="1">[1]!thsiFinD("ths_vol_ratio_stock",$A146,$A$1,7,100)</f>
        <v>0.35737400479196002</v>
      </c>
      <c r="D146" s="4">
        <f ca="1">[1]!thsiFinD("ths_cr_stock",$A146,$A$1,7,100,100)</f>
        <v>18.333333333333002</v>
      </c>
      <c r="E146" s="4">
        <f ca="1">[1]!thsiFinD("ths_mfi_stock",$A146,$A$1,7,100,100)</f>
        <v>22.606576522095999</v>
      </c>
      <c r="F146" s="4">
        <f ca="1">[1]!thsiFinD("ths_expma_stock",$A146,$A$1,7,100,100)</f>
        <v>4.1981289558446004</v>
      </c>
      <c r="G146" s="4">
        <f ca="1">[1]!thsiFinD("ths_rsi_stock",$A146,$A$1,7,100,100)</f>
        <v>30.948442257968001</v>
      </c>
      <c r="H146" s="4">
        <f ca="1">[1]!thsiFinD("ths_adtm_stock",$A146,$A$1,7,3,100,100,100)</f>
        <v>-0.72222222222221999</v>
      </c>
      <c r="I146" s="4">
        <f ca="1">[1]!thsiFinD("ths_bbiboll_stock",$A146,$A$1,7,3,100,100,100)</f>
        <v>4.2870833333332996</v>
      </c>
      <c r="J146" s="4">
        <f ca="1">[1]!thsiFinD("ths_dptb_stock",$A146,$A$1,7,104,100,100)</f>
        <v>0.57142857142856995</v>
      </c>
      <c r="K146" s="4">
        <f ca="1">[1]!thsiFinD("ths_srmi_stock",$A146,$A$1,7,100,100)</f>
        <v>-8.3146067415729996E-2</v>
      </c>
      <c r="L146" s="4">
        <f ca="1">[1]!thsiFinD("ths_atr_stock",$A146,$A$1,7,101,100,100)</f>
        <v>0.20285714285713999</v>
      </c>
      <c r="M146" s="4">
        <f ca="1">[1]!thsiFinD("ths_vol_w_stock",$A146,$A$1)/1000000</f>
        <v>19.184611</v>
      </c>
      <c r="N146" s="4">
        <f ca="1">[1]!thsiFinD("ths_turnover_ratio_w_stock",$A146,$A$1)</f>
        <v>4.4245745461023001</v>
      </c>
      <c r="O146" s="4">
        <f ca="1">[1]!thsiFinD("ths_relative_chg_ratio_w_stock",$A146,$A$1,104,100)</f>
        <v>-1.4807564154916999</v>
      </c>
      <c r="P146" s="4"/>
    </row>
    <row r="147" spans="1:16" x14ac:dyDescent="0.25">
      <c r="A147" s="2" t="s">
        <v>303</v>
      </c>
      <c r="B147" s="2" t="s">
        <v>304</v>
      </c>
      <c r="C147" s="4">
        <f ca="1">[1]!thsiFinD("ths_vol_ratio_stock",$A147,$A$1,7,100)</f>
        <v>0.50846263278750004</v>
      </c>
      <c r="D147" s="4">
        <f ca="1">[1]!thsiFinD("ths_cr_stock",$A147,$A$1,7,100,100)</f>
        <v>63.829787234043003</v>
      </c>
      <c r="E147" s="4">
        <f ca="1">[1]!thsiFinD("ths_mfi_stock",$A147,$A$1,7,100,100)</f>
        <v>42.215140436444003</v>
      </c>
      <c r="F147" s="4">
        <f ca="1">[1]!thsiFinD("ths_expma_stock",$A147,$A$1,7,100,100)</f>
        <v>3.0918100281662002</v>
      </c>
      <c r="G147" s="4">
        <f ca="1">[1]!thsiFinD("ths_rsi_stock",$A147,$A$1,7,100,100)</f>
        <v>37.612700971427998</v>
      </c>
      <c r="H147" s="4">
        <f ca="1">[1]!thsiFinD("ths_adtm_stock",$A147,$A$1,7,3,100,100,100)</f>
        <v>3.2258064516131002E-2</v>
      </c>
      <c r="I147" s="4">
        <f ca="1">[1]!thsiFinD("ths_bbiboll_stock",$A147,$A$1,7,3,100,100,100)</f>
        <v>3.1496875000000002</v>
      </c>
      <c r="J147" s="4">
        <f ca="1">[1]!thsiFinD("ths_dptb_stock",$A147,$A$1,7,104,100,100)</f>
        <v>0.57142857142856995</v>
      </c>
      <c r="K147" s="4">
        <f ca="1">[1]!thsiFinD("ths_srmi_stock",$A147,$A$1,7,100,100)</f>
        <v>-2.8571428571429001E-2</v>
      </c>
      <c r="L147" s="4">
        <f ca="1">[1]!thsiFinD("ths_atr_stock",$A147,$A$1,7,101,100,100)</f>
        <v>0.11142857142857</v>
      </c>
      <c r="M147" s="4">
        <f ca="1">[1]!thsiFinD("ths_vol_w_stock",$A147,$A$1)/1000000</f>
        <v>31.960704</v>
      </c>
      <c r="N147" s="4">
        <f ca="1">[1]!thsiFinD("ths_turnover_ratio_w_stock",$A147,$A$1)</f>
        <v>2.7412674493900999</v>
      </c>
      <c r="O147" s="4">
        <f ca="1">[1]!thsiFinD("ths_relative_chg_ratio_w_stock",$A147,$A$1,104,100)</f>
        <v>2.2360913933741999</v>
      </c>
      <c r="P147" s="4"/>
    </row>
    <row r="148" spans="1:16" x14ac:dyDescent="0.25">
      <c r="A148" s="2" t="s">
        <v>305</v>
      </c>
      <c r="B148" s="2" t="s">
        <v>306</v>
      </c>
      <c r="C148" s="4">
        <f ca="1">[1]!thsiFinD("ths_vol_ratio_stock",$A148,$A$1,7,100)</f>
        <v>1.8143994125486</v>
      </c>
      <c r="D148" s="4">
        <f ca="1">[1]!thsiFinD("ths_cr_stock",$A148,$A$1,7,100,100)</f>
        <v>-61.726508785332001</v>
      </c>
      <c r="E148" s="4">
        <f ca="1">[1]!thsiFinD("ths_mfi_stock",$A148,$A$1,7,100,100)</f>
        <v>28.147973643612001</v>
      </c>
      <c r="F148" s="4">
        <f ca="1">[1]!thsiFinD("ths_expma_stock",$A148,$A$1,7,100,100)</f>
        <v>8.6832813169746998</v>
      </c>
      <c r="G148" s="4">
        <f ca="1">[1]!thsiFinD("ths_rsi_stock",$A148,$A$1,7,100,100)</f>
        <v>5.5059162443584002</v>
      </c>
      <c r="H148" s="4">
        <f ca="1">[1]!thsiFinD("ths_adtm_stock",$A148,$A$1,7,3,100,100,100)</f>
        <v>-0.23611111111110999</v>
      </c>
      <c r="I148" s="4">
        <f ca="1">[1]!thsiFinD("ths_bbiboll_stock",$A148,$A$1,7,3,100,100,100)</f>
        <v>9.078125</v>
      </c>
      <c r="J148" s="4">
        <f ca="1">[1]!thsiFinD("ths_dptb_stock",$A148,$A$1,7,104,100,100)</f>
        <v>0.42857142857142999</v>
      </c>
      <c r="K148" s="4">
        <f ca="1">[1]!thsiFinD("ths_srmi_stock",$A148,$A$1,7,100,100)</f>
        <v>-0.37113402061855999</v>
      </c>
      <c r="L148" s="4">
        <f ca="1">[1]!thsiFinD("ths_atr_stock",$A148,$A$1,7,101,100,100)</f>
        <v>0.69571428571428995</v>
      </c>
      <c r="M148" s="4">
        <f ca="1">[1]!thsiFinD("ths_vol_w_stock",$A148,$A$1)/1000000</f>
        <v>31.993379000000001</v>
      </c>
      <c r="N148" s="4">
        <f ca="1">[1]!thsiFinD("ths_turnover_ratio_w_stock",$A148,$A$1)</f>
        <v>2.1109609708303001</v>
      </c>
      <c r="O148" s="4">
        <f ca="1">[1]!thsiFinD("ths_relative_chg_ratio_w_stock",$A148,$A$1,104,100)</f>
        <v>-34.810224352025003</v>
      </c>
      <c r="P148" s="4"/>
    </row>
    <row r="149" spans="1:16" x14ac:dyDescent="0.25">
      <c r="A149" s="2" t="s">
        <v>307</v>
      </c>
      <c r="B149" s="2" t="s">
        <v>308</v>
      </c>
      <c r="C149" s="4">
        <f ca="1">[1]!thsiFinD("ths_vol_ratio_stock",$A149,$A$1,7,100)</f>
        <v>1.5460471636701001</v>
      </c>
      <c r="D149" s="4">
        <f ca="1">[1]!thsiFinD("ths_cr_stock",$A149,$A$1,7,100,100)</f>
        <v>1.2664254427729</v>
      </c>
      <c r="E149" s="4">
        <f ca="1">[1]!thsiFinD("ths_mfi_stock",$A149,$A$1,7,100,100)</f>
        <v>0</v>
      </c>
      <c r="F149" s="4">
        <f ca="1">[1]!thsiFinD("ths_expma_stock",$A149,$A$1,7,100,100)</f>
        <v>161.77580243132999</v>
      </c>
      <c r="G149" s="4">
        <f ca="1">[1]!thsiFinD("ths_rsi_stock",$A149,$A$1,7,100,100)</f>
        <v>10.184079135849</v>
      </c>
      <c r="H149" s="4">
        <f ca="1">[1]!thsiFinD("ths_adtm_stock",$A149,$A$1,7,3,100,100,100)</f>
        <v>-0.88040836169178005</v>
      </c>
      <c r="I149" s="4">
        <f ca="1">[1]!thsiFinD("ths_bbiboll_stock",$A149,$A$1,7,3,100,100,100)</f>
        <v>165.4178125</v>
      </c>
      <c r="J149" s="4">
        <f ca="1">[1]!thsiFinD("ths_dptb_stock",$A149,$A$1,7,104,100,100)</f>
        <v>0.85714285714285998</v>
      </c>
      <c r="K149" s="4">
        <f ca="1">[1]!thsiFinD("ths_srmi_stock",$A149,$A$1,7,100,100)</f>
        <v>-0.11121239744758001</v>
      </c>
      <c r="L149" s="4">
        <f ca="1">[1]!thsiFinD("ths_atr_stock",$A149,$A$1,7,101,100,100)</f>
        <v>5.1442857142856999</v>
      </c>
      <c r="M149" s="4">
        <f ca="1">[1]!thsiFinD("ths_vol_w_stock",$A149,$A$1)/1000000</f>
        <v>52.659751</v>
      </c>
      <c r="N149" s="4">
        <f ca="1">[1]!thsiFinD("ths_turnover_ratio_w_stock",$A149,$A$1)</f>
        <v>3.5889730877133998</v>
      </c>
      <c r="O149" s="4">
        <f ca="1">[1]!thsiFinD("ths_relative_chg_ratio_w_stock",$A149,$A$1,104,100)</f>
        <v>-5.2142995096520997</v>
      </c>
      <c r="P149" s="4"/>
    </row>
    <row r="150" spans="1:16" x14ac:dyDescent="0.25">
      <c r="A150" s="2" t="s">
        <v>309</v>
      </c>
      <c r="B150" s="2" t="s">
        <v>310</v>
      </c>
      <c r="C150" s="4">
        <f ca="1">[1]!thsiFinD("ths_vol_ratio_stock",$A150,$A$1,7,100)</f>
        <v>0.5957453768937</v>
      </c>
      <c r="D150" s="4">
        <f ca="1">[1]!thsiFinD("ths_cr_stock",$A150,$A$1,7,100,100)</f>
        <v>48.598130841122</v>
      </c>
      <c r="E150" s="4">
        <f ca="1">[1]!thsiFinD("ths_mfi_stock",$A150,$A$1,7,100,100)</f>
        <v>38.166092334679</v>
      </c>
      <c r="F150" s="4">
        <f ca="1">[1]!thsiFinD("ths_expma_stock",$A150,$A$1,7,100,100)</f>
        <v>4.6112898741955002</v>
      </c>
      <c r="G150" s="4">
        <f ca="1">[1]!thsiFinD("ths_rsi_stock",$A150,$A$1,7,100,100)</f>
        <v>36.410568318353</v>
      </c>
      <c r="H150" s="4">
        <f ca="1">[1]!thsiFinD("ths_adtm_stock",$A150,$A$1,7,3,100,100,100)</f>
        <v>-0.36111111111110999</v>
      </c>
      <c r="I150" s="4">
        <f ca="1">[1]!thsiFinD("ths_bbiboll_stock",$A150,$A$1,7,3,100,100,100)</f>
        <v>4.6834375000000001</v>
      </c>
      <c r="J150" s="4">
        <f ca="1">[1]!thsiFinD("ths_dptb_stock",$A150,$A$1,7,104,100,100)</f>
        <v>0.71428571428570997</v>
      </c>
      <c r="K150" s="4">
        <f ca="1">[1]!thsiFinD("ths_srmi_stock",$A150,$A$1,7,100,100)</f>
        <v>-4.8016701461378E-2</v>
      </c>
      <c r="L150" s="4">
        <f ca="1">[1]!thsiFinD("ths_atr_stock",$A150,$A$1,7,101,100,100)</f>
        <v>0.16285714285714001</v>
      </c>
      <c r="M150" s="4">
        <f ca="1">[1]!thsiFinD("ths_vol_w_stock",$A150,$A$1)/1000000</f>
        <v>24.692755999999999</v>
      </c>
      <c r="N150" s="4">
        <f ca="1">[1]!thsiFinD("ths_turnover_ratio_w_stock",$A150,$A$1)</f>
        <v>4.9496946852301997</v>
      </c>
      <c r="O150" s="4">
        <f ca="1">[1]!thsiFinD("ths_relative_chg_ratio_w_stock",$A150,$A$1,104,100)</f>
        <v>0.47490685940846999</v>
      </c>
      <c r="P150" s="4"/>
    </row>
    <row r="151" spans="1:16" x14ac:dyDescent="0.25">
      <c r="A151" s="2" t="s">
        <v>311</v>
      </c>
      <c r="B151" s="2" t="s">
        <v>312</v>
      </c>
      <c r="C151" s="4">
        <f ca="1">[1]!thsiFinD("ths_vol_ratio_stock",$A151,$A$1,7,100)</f>
        <v>0.36985697519166</v>
      </c>
      <c r="D151" s="4">
        <f ca="1">[1]!thsiFinD("ths_cr_stock",$A151,$A$1,7,100,100)</f>
        <v>115.78947368420999</v>
      </c>
      <c r="E151" s="4">
        <f ca="1">[1]!thsiFinD("ths_mfi_stock",$A151,$A$1,7,100,100)</f>
        <v>47.899591311610997</v>
      </c>
      <c r="F151" s="4">
        <f ca="1">[1]!thsiFinD("ths_expma_stock",$A151,$A$1,7,100,100)</f>
        <v>2.9660580789346001</v>
      </c>
      <c r="G151" s="4">
        <f ca="1">[1]!thsiFinD("ths_rsi_stock",$A151,$A$1,7,100,100)</f>
        <v>45.702226681014999</v>
      </c>
      <c r="H151" s="4">
        <f ca="1">[1]!thsiFinD("ths_adtm_stock",$A151,$A$1,7,3,100,100,100)</f>
        <v>-0.125</v>
      </c>
      <c r="I151" s="4">
        <f ca="1">[1]!thsiFinD("ths_bbiboll_stock",$A151,$A$1,7,3,100,100,100)</f>
        <v>2.9906250000000001</v>
      </c>
      <c r="J151" s="4">
        <f ca="1">[1]!thsiFinD("ths_dptb_stock",$A151,$A$1,7,104,100,100)</f>
        <v>0.85714285714285998</v>
      </c>
      <c r="K151" s="4">
        <f ca="1">[1]!thsiFinD("ths_srmi_stock",$A151,$A$1,7,100,100)</f>
        <v>2.3648648648649E-2</v>
      </c>
      <c r="L151" s="4">
        <f ca="1">[1]!thsiFinD("ths_atr_stock",$A151,$A$1,7,101,100,100)</f>
        <v>0.11714285714286</v>
      </c>
      <c r="M151" s="4">
        <f ca="1">[1]!thsiFinD("ths_vol_w_stock",$A151,$A$1)/1000000</f>
        <v>39.644834000000003</v>
      </c>
      <c r="N151" s="4">
        <f ca="1">[1]!thsiFinD("ths_turnover_ratio_w_stock",$A151,$A$1)</f>
        <v>4.8701553950924996</v>
      </c>
      <c r="O151" s="4">
        <f ca="1">[1]!thsiFinD("ths_relative_chg_ratio_w_stock",$A151,$A$1,104,100)</f>
        <v>4.0474765838581002</v>
      </c>
      <c r="P151" s="4"/>
    </row>
    <row r="152" spans="1:16" x14ac:dyDescent="0.25">
      <c r="A152" s="2" t="s">
        <v>313</v>
      </c>
      <c r="B152" s="2" t="s">
        <v>314</v>
      </c>
      <c r="C152" s="4">
        <f ca="1">[1]!thsiFinD("ths_vol_ratio_stock",$A152,$A$1,7,100)</f>
        <v>0.72612562000332004</v>
      </c>
      <c r="D152" s="4">
        <f ca="1">[1]!thsiFinD("ths_cr_stock",$A152,$A$1,7,100,100)</f>
        <v>46.202531645569998</v>
      </c>
      <c r="E152" s="4">
        <f ca="1">[1]!thsiFinD("ths_mfi_stock",$A152,$A$1,7,100,100)</f>
        <v>40.715519761475001</v>
      </c>
      <c r="F152" s="4">
        <f ca="1">[1]!thsiFinD("ths_expma_stock",$A152,$A$1,7,100,100)</f>
        <v>3.2319424106914001</v>
      </c>
      <c r="G152" s="4">
        <f ca="1">[1]!thsiFinD("ths_rsi_stock",$A152,$A$1,7,100,100)</f>
        <v>37.791888381024002</v>
      </c>
      <c r="H152" s="4">
        <f ca="1">[1]!thsiFinD("ths_adtm_stock",$A152,$A$1,7,3,100,100,100)</f>
        <v>-0.59375</v>
      </c>
      <c r="I152" s="4">
        <f ca="1">[1]!thsiFinD("ths_bbiboll_stock",$A152,$A$1,7,3,100,100,100)</f>
        <v>3.2904166666667001</v>
      </c>
      <c r="J152" s="4">
        <f ca="1">[1]!thsiFinD("ths_dptb_stock",$A152,$A$1,7,104,100,100)</f>
        <v>0.85714285714285998</v>
      </c>
      <c r="K152" s="4">
        <f ca="1">[1]!thsiFinD("ths_srmi_stock",$A152,$A$1,7,100,100)</f>
        <v>-4.1791044776119002E-2</v>
      </c>
      <c r="L152" s="4">
        <f ca="1">[1]!thsiFinD("ths_atr_stock",$A152,$A$1,7,101,100,100)</f>
        <v>0.11714285714286</v>
      </c>
      <c r="M152" s="4">
        <f ca="1">[1]!thsiFinD("ths_vol_w_stock",$A152,$A$1)/1000000</f>
        <v>49.743969</v>
      </c>
      <c r="N152" s="4">
        <f ca="1">[1]!thsiFinD("ths_turnover_ratio_w_stock",$A152,$A$1)</f>
        <v>3.0291880008050001</v>
      </c>
      <c r="O152" s="4">
        <f ca="1">[1]!thsiFinD("ths_relative_chg_ratio_w_stock",$A152,$A$1,104,100)</f>
        <v>-1.4337843810035E-2</v>
      </c>
      <c r="P152" s="4"/>
    </row>
    <row r="153" spans="1:16" x14ac:dyDescent="0.25">
      <c r="A153" s="2" t="s">
        <v>315</v>
      </c>
      <c r="B153" s="2" t="s">
        <v>316</v>
      </c>
      <c r="C153" s="4">
        <f ca="1">[1]!thsiFinD("ths_vol_ratio_stock",$A153,$A$1,7,100)</f>
        <v>1.2269934569075001</v>
      </c>
      <c r="D153" s="4">
        <f ca="1">[1]!thsiFinD("ths_cr_stock",$A153,$A$1,7,100,100)</f>
        <v>113.06818181817999</v>
      </c>
      <c r="E153" s="4">
        <f ca="1">[1]!thsiFinD("ths_mfi_stock",$A153,$A$1,7,100,100)</f>
        <v>50.245392824870997</v>
      </c>
      <c r="F153" s="4">
        <f ca="1">[1]!thsiFinD("ths_expma_stock",$A153,$A$1,7,100,100)</f>
        <v>2.4189202057044001</v>
      </c>
      <c r="G153" s="4">
        <f ca="1">[1]!thsiFinD("ths_rsi_stock",$A153,$A$1,7,100,100)</f>
        <v>45.867233320308998</v>
      </c>
      <c r="H153" s="4">
        <f ca="1">[1]!thsiFinD("ths_adtm_stock",$A153,$A$1,7,3,100,100,100)</f>
        <v>0.19565217391303999</v>
      </c>
      <c r="I153" s="4">
        <f ca="1">[1]!thsiFinD("ths_bbiboll_stock",$A153,$A$1,7,3,100,100,100)</f>
        <v>2.4683333333333</v>
      </c>
      <c r="J153" s="4">
        <f ca="1">[1]!thsiFinD("ths_dptb_stock",$A153,$A$1,7,104,100,100)</f>
        <v>0.71428571428570997</v>
      </c>
      <c r="K153" s="4">
        <f ca="1">[1]!thsiFinD("ths_srmi_stock",$A153,$A$1,7,100,100)</f>
        <v>-4.1152263374486997E-3</v>
      </c>
      <c r="L153" s="4">
        <f ca="1">[1]!thsiFinD("ths_atr_stock",$A153,$A$1,7,101,100,100)</f>
        <v>0.19</v>
      </c>
      <c r="M153" s="4">
        <f ca="1">[1]!thsiFinD("ths_vol_w_stock",$A153,$A$1)/1000000</f>
        <v>109.37793600000001</v>
      </c>
      <c r="N153" s="4">
        <f ca="1">[1]!thsiFinD("ths_turnover_ratio_w_stock",$A153,$A$1)</f>
        <v>17.280255192193</v>
      </c>
      <c r="O153" s="4">
        <f ca="1">[1]!thsiFinD("ths_relative_chg_ratio_w_stock",$A153,$A$1,104,100)</f>
        <v>2.1668182076389</v>
      </c>
      <c r="P153" s="4"/>
    </row>
    <row r="154" spans="1:16" x14ac:dyDescent="0.25">
      <c r="A154" s="2" t="s">
        <v>317</v>
      </c>
      <c r="B154" s="2" t="s">
        <v>318</v>
      </c>
      <c r="C154" s="4">
        <f ca="1">[1]!thsiFinD("ths_vol_ratio_stock",$A154,$A$1,7,100)</f>
        <v>0.66356692414096996</v>
      </c>
      <c r="D154" s="4">
        <f ca="1">[1]!thsiFinD("ths_cr_stock",$A154,$A$1,7,100,100)</f>
        <v>62.269129287599</v>
      </c>
      <c r="E154" s="4">
        <f ca="1">[1]!thsiFinD("ths_mfi_stock",$A154,$A$1,7,100,100)</f>
        <v>38.229355430837998</v>
      </c>
      <c r="F154" s="4">
        <f ca="1">[1]!thsiFinD("ths_expma_stock",$A154,$A$1,7,100,100)</f>
        <v>6.4661738662237003</v>
      </c>
      <c r="G154" s="4">
        <f ca="1">[1]!thsiFinD("ths_rsi_stock",$A154,$A$1,7,100,100)</f>
        <v>39.210061527428003</v>
      </c>
      <c r="H154" s="4">
        <f ca="1">[1]!thsiFinD("ths_adtm_stock",$A154,$A$1,7,3,100,100,100)</f>
        <v>0.73015873015873001</v>
      </c>
      <c r="I154" s="4">
        <f ca="1">[1]!thsiFinD("ths_bbiboll_stock",$A154,$A$1,7,3,100,100,100)</f>
        <v>6.5745833333333001</v>
      </c>
      <c r="J154" s="4">
        <f ca="1">[1]!thsiFinD("ths_dptb_stock",$A154,$A$1,7,104,100,100)</f>
        <v>0.42857142857142999</v>
      </c>
      <c r="K154" s="4">
        <f ca="1">[1]!thsiFinD("ths_srmi_stock",$A154,$A$1,7,100,100)</f>
        <v>-1.8292682926829E-2</v>
      </c>
      <c r="L154" s="4">
        <f ca="1">[1]!thsiFinD("ths_atr_stock",$A154,$A$1,7,101,100,100)</f>
        <v>0.29285714285713998</v>
      </c>
      <c r="M154" s="4">
        <f ca="1">[1]!thsiFinD("ths_vol_w_stock",$A154,$A$1)/1000000</f>
        <v>13.4253</v>
      </c>
      <c r="N154" s="4">
        <f ca="1">[1]!thsiFinD("ths_turnover_ratio_w_stock",$A154,$A$1)</f>
        <v>3.1700722399046</v>
      </c>
      <c r="O154" s="4">
        <f ca="1">[1]!thsiFinD("ths_relative_chg_ratio_w_stock",$A154,$A$1,104,100)</f>
        <v>3.2963257609711998</v>
      </c>
      <c r="P154" s="4"/>
    </row>
    <row r="155" spans="1:16" x14ac:dyDescent="0.25">
      <c r="A155" s="2" t="s">
        <v>319</v>
      </c>
      <c r="B155" s="2" t="s">
        <v>320</v>
      </c>
      <c r="C155" s="4">
        <f ca="1">[1]!thsiFinD("ths_vol_ratio_stock",$A155,$A$1,7,100)</f>
        <v>1.9981048894343001</v>
      </c>
      <c r="D155" s="4">
        <f ca="1">[1]!thsiFinD("ths_cr_stock",$A155,$A$1,7,100,100)</f>
        <v>71.520342612419</v>
      </c>
      <c r="E155" s="4">
        <f ca="1">[1]!thsiFinD("ths_mfi_stock",$A155,$A$1,7,100,100)</f>
        <v>37.904884130280998</v>
      </c>
      <c r="F155" s="4">
        <f ca="1">[1]!thsiFinD("ths_expma_stock",$A155,$A$1,7,100,100)</f>
        <v>17.74419167708</v>
      </c>
      <c r="G155" s="4">
        <f ca="1">[1]!thsiFinD("ths_rsi_stock",$A155,$A$1,7,100,100)</f>
        <v>49.635633860032002</v>
      </c>
      <c r="H155" s="4">
        <f ca="1">[1]!thsiFinD("ths_adtm_stock",$A155,$A$1,7,3,100,100,100)</f>
        <v>-6.6666666666665E-2</v>
      </c>
      <c r="I155" s="4">
        <f ca="1">[1]!thsiFinD("ths_bbiboll_stock",$A155,$A$1,7,3,100,100,100)</f>
        <v>17.833541666666999</v>
      </c>
      <c r="J155" s="4">
        <f ca="1">[1]!thsiFinD("ths_dptb_stock",$A155,$A$1,7,104,100,100)</f>
        <v>0.85714285714285998</v>
      </c>
      <c r="K155" s="4">
        <f ca="1">[1]!thsiFinD("ths_srmi_stock",$A155,$A$1,7,100,100)</f>
        <v>-1.6519823788545999E-2</v>
      </c>
      <c r="L155" s="4">
        <f ca="1">[1]!thsiFinD("ths_atr_stock",$A155,$A$1,7,101,100,100)</f>
        <v>0.38142857142857001</v>
      </c>
      <c r="M155" s="4">
        <f ca="1">[1]!thsiFinD("ths_vol_w_stock",$A155,$A$1)/1000000</f>
        <v>37.562381999999999</v>
      </c>
      <c r="N155" s="4">
        <f ca="1">[1]!thsiFinD("ths_turnover_ratio_w_stock",$A155,$A$1)</f>
        <v>4.5596475624685002</v>
      </c>
      <c r="O155" s="4">
        <f ca="1">[1]!thsiFinD("ths_relative_chg_ratio_w_stock",$A155,$A$1,104,100)</f>
        <v>0.91158808211590003</v>
      </c>
      <c r="P155" s="4"/>
    </row>
    <row r="156" spans="1:16" x14ac:dyDescent="0.25">
      <c r="A156" s="2" t="s">
        <v>321</v>
      </c>
      <c r="B156" s="2" t="s">
        <v>322</v>
      </c>
      <c r="C156" s="4">
        <f ca="1">[1]!thsiFinD("ths_vol_ratio_stock",$A156,$A$1,7,100)</f>
        <v>0.91517630420940999</v>
      </c>
      <c r="D156" s="4">
        <f ca="1">[1]!thsiFinD("ths_cr_stock",$A156,$A$1,7,100,100)</f>
        <v>15.789473684211</v>
      </c>
      <c r="E156" s="4">
        <f ca="1">[1]!thsiFinD("ths_mfi_stock",$A156,$A$1,7,100,100)</f>
        <v>19.257639387293001</v>
      </c>
      <c r="F156" s="4">
        <f ca="1">[1]!thsiFinD("ths_expma_stock",$A156,$A$1,7,100,100)</f>
        <v>7.6376249565335996</v>
      </c>
      <c r="G156" s="4">
        <f ca="1">[1]!thsiFinD("ths_rsi_stock",$A156,$A$1,7,100,100)</f>
        <v>29.014580180759001</v>
      </c>
      <c r="H156" s="4">
        <f ca="1">[1]!thsiFinD("ths_adtm_stock",$A156,$A$1,7,3,100,100,100)</f>
        <v>-0.16666666666666999</v>
      </c>
      <c r="I156" s="4">
        <f ca="1">[1]!thsiFinD("ths_bbiboll_stock",$A156,$A$1,7,3,100,100,100)</f>
        <v>7.7105208333333</v>
      </c>
      <c r="J156" s="4">
        <f ca="1">[1]!thsiFinD("ths_dptb_stock",$A156,$A$1,7,104,100,100)</f>
        <v>0.71428571428570997</v>
      </c>
      <c r="K156" s="4">
        <f ca="1">[1]!thsiFinD("ths_srmi_stock",$A156,$A$1,7,100,100)</f>
        <v>-5.1767676767676997E-2</v>
      </c>
      <c r="L156" s="4">
        <f ca="1">[1]!thsiFinD("ths_atr_stock",$A156,$A$1,7,101,100,100)</f>
        <v>0.17571428571429001</v>
      </c>
      <c r="M156" s="4">
        <f ca="1">[1]!thsiFinD("ths_vol_w_stock",$A156,$A$1)/1000000</f>
        <v>38.762130999999997</v>
      </c>
      <c r="N156" s="4">
        <f ca="1">[1]!thsiFinD("ths_turnover_ratio_w_stock",$A156,$A$1)</f>
        <v>2.7462537884749998</v>
      </c>
      <c r="O156" s="4">
        <f ca="1">[1]!thsiFinD("ths_relative_chg_ratio_w_stock",$A156,$A$1,104,100)</f>
        <v>-2.8063606358327999</v>
      </c>
      <c r="P156" s="4"/>
    </row>
    <row r="157" spans="1:16" x14ac:dyDescent="0.25">
      <c r="A157" s="2" t="s">
        <v>323</v>
      </c>
      <c r="B157" s="2" t="s">
        <v>324</v>
      </c>
      <c r="C157" s="4">
        <f ca="1">[1]!thsiFinD("ths_vol_ratio_stock",$A157,$A$1,7,100)</f>
        <v>1.4049228970245999</v>
      </c>
      <c r="D157" s="4">
        <f ca="1">[1]!thsiFinD("ths_cr_stock",$A157,$A$1,7,100,100)</f>
        <v>70.833333333333002</v>
      </c>
      <c r="E157" s="4">
        <f ca="1">[1]!thsiFinD("ths_mfi_stock",$A157,$A$1,7,100,100)</f>
        <v>57.284688562781</v>
      </c>
      <c r="F157" s="4">
        <f ca="1">[1]!thsiFinD("ths_expma_stock",$A157,$A$1,7,100,100)</f>
        <v>1.1124020654779001</v>
      </c>
      <c r="G157" s="4">
        <f ca="1">[1]!thsiFinD("ths_rsi_stock",$A157,$A$1,7,100,100)</f>
        <v>43.284860428221002</v>
      </c>
      <c r="H157" s="4">
        <f ca="1">[1]!thsiFinD("ths_adtm_stock",$A157,$A$1,7,3,100,100,100)</f>
        <v>1</v>
      </c>
      <c r="I157" s="4">
        <f ca="1">[1]!thsiFinD("ths_bbiboll_stock",$A157,$A$1,7,3,100,100,100)</f>
        <v>1.1804166666667</v>
      </c>
      <c r="J157" s="4">
        <f ca="1">[1]!thsiFinD("ths_dptb_stock",$A157,$A$1,7,104,100,100)</f>
        <v>0.28571428571428997</v>
      </c>
      <c r="K157" s="4">
        <f ca="1">[1]!thsiFinD("ths_srmi_stock",$A157,$A$1,7,100,100)</f>
        <v>2.5862068965517002E-2</v>
      </c>
      <c r="L157" s="4">
        <f ca="1">[1]!thsiFinD("ths_atr_stock",$A157,$A$1,7,101,100,100)</f>
        <v>7.0000000000000007E-2</v>
      </c>
      <c r="M157" s="4">
        <f ca="1">[1]!thsiFinD("ths_vol_w_stock",$A157,$A$1)/1000000</f>
        <v>151.71217799999999</v>
      </c>
      <c r="N157" s="4">
        <f ca="1">[1]!thsiFinD("ths_turnover_ratio_w_stock",$A157,$A$1)</f>
        <v>19.988760577861001</v>
      </c>
      <c r="O157" s="4">
        <f ca="1">[1]!thsiFinD("ths_relative_chg_ratio_w_stock",$A157,$A$1,104,100)</f>
        <v>18.083305253833</v>
      </c>
      <c r="P157" s="4"/>
    </row>
    <row r="158" spans="1:16" x14ac:dyDescent="0.25">
      <c r="A158" s="2" t="s">
        <v>325</v>
      </c>
      <c r="B158" s="2" t="s">
        <v>326</v>
      </c>
      <c r="C158" s="4">
        <f ca="1">[1]!thsiFinD("ths_vol_ratio_stock",$A158,$A$1,7,100)</f>
        <v>1.2465247265877</v>
      </c>
      <c r="D158" s="4">
        <f ca="1">[1]!thsiFinD("ths_cr_stock",$A158,$A$1,7,100,100)</f>
        <v>95.138888888888999</v>
      </c>
      <c r="E158" s="4">
        <f ca="1">[1]!thsiFinD("ths_mfi_stock",$A158,$A$1,7,100,100)</f>
        <v>70.413274427207</v>
      </c>
      <c r="F158" s="4">
        <f ca="1">[1]!thsiFinD("ths_expma_stock",$A158,$A$1,7,100,100)</f>
        <v>7.8362014896018</v>
      </c>
      <c r="G158" s="4">
        <f ca="1">[1]!thsiFinD("ths_rsi_stock",$A158,$A$1,7,100,100)</f>
        <v>48.063290533783999</v>
      </c>
      <c r="H158" s="4">
        <f ca="1">[1]!thsiFinD("ths_adtm_stock",$A158,$A$1,7,3,100,100,100)</f>
        <v>-0.51304347826087005</v>
      </c>
      <c r="I158" s="4">
        <f ca="1">[1]!thsiFinD("ths_bbiboll_stock",$A158,$A$1,7,3,100,100,100)</f>
        <v>7.9765625</v>
      </c>
      <c r="J158" s="4">
        <f ca="1">[1]!thsiFinD("ths_dptb_stock",$A158,$A$1,7,104,100,100)</f>
        <v>0.71428571428570997</v>
      </c>
      <c r="K158" s="4">
        <f ca="1">[1]!thsiFinD("ths_srmi_stock",$A158,$A$1,7,100,100)</f>
        <v>2.5094102885821002E-3</v>
      </c>
      <c r="L158" s="4">
        <f ca="1">[1]!thsiFinD("ths_atr_stock",$A158,$A$1,7,101,100,100)</f>
        <v>0.41285714285713998</v>
      </c>
      <c r="M158" s="4">
        <f ca="1">[1]!thsiFinD("ths_vol_w_stock",$A158,$A$1)/1000000</f>
        <v>13.436000999999999</v>
      </c>
      <c r="N158" s="4">
        <f ca="1">[1]!thsiFinD("ths_turnover_ratio_w_stock",$A158,$A$1)</f>
        <v>6.9458235111663003</v>
      </c>
      <c r="O158" s="4">
        <f ca="1">[1]!thsiFinD("ths_relative_chg_ratio_w_stock",$A158,$A$1,104,100)</f>
        <v>5.7800091347475</v>
      </c>
      <c r="P158" s="4"/>
    </row>
    <row r="159" spans="1:16" x14ac:dyDescent="0.25">
      <c r="A159" s="2" t="s">
        <v>327</v>
      </c>
      <c r="B159" s="2" t="s">
        <v>328</v>
      </c>
      <c r="C159" s="4">
        <f ca="1">[1]!thsiFinD("ths_vol_ratio_stock",$A159,$A$1,7,100)</f>
        <v>0.61718800597724</v>
      </c>
      <c r="D159" s="4">
        <f ca="1">[1]!thsiFinD("ths_cr_stock",$A159,$A$1,7,100,100)</f>
        <v>17.049180327868999</v>
      </c>
      <c r="E159" s="4">
        <f ca="1">[1]!thsiFinD("ths_mfi_stock",$A159,$A$1,7,100,100)</f>
        <v>12.797888350108</v>
      </c>
      <c r="F159" s="4">
        <f ca="1">[1]!thsiFinD("ths_expma_stock",$A159,$A$1,7,100,100)</f>
        <v>5.4727228429475003</v>
      </c>
      <c r="G159" s="4">
        <f ca="1">[1]!thsiFinD("ths_rsi_stock",$A159,$A$1,7,100,100)</f>
        <v>27.357570112643</v>
      </c>
      <c r="H159" s="4">
        <f ca="1">[1]!thsiFinD("ths_adtm_stock",$A159,$A$1,7,3,100,100,100)</f>
        <v>-0.77500000000000002</v>
      </c>
      <c r="I159" s="4">
        <f ca="1">[1]!thsiFinD("ths_bbiboll_stock",$A159,$A$1,7,3,100,100,100)</f>
        <v>5.5797916666666998</v>
      </c>
      <c r="J159" s="4">
        <f ca="1">[1]!thsiFinD("ths_dptb_stock",$A159,$A$1,7,104,100,100)</f>
        <v>0.71428571428570997</v>
      </c>
      <c r="K159" s="4">
        <f ca="1">[1]!thsiFinD("ths_srmi_stock",$A159,$A$1,7,100,100)</f>
        <v>-8.0617495711835005E-2</v>
      </c>
      <c r="L159" s="4">
        <f ca="1">[1]!thsiFinD("ths_atr_stock",$A159,$A$1,7,101,100,100)</f>
        <v>0.17142857142856999</v>
      </c>
      <c r="M159" s="4">
        <f ca="1">[1]!thsiFinD("ths_vol_w_stock",$A159,$A$1)/1000000</f>
        <v>140.43364700000001</v>
      </c>
      <c r="N159" s="4">
        <f ca="1">[1]!thsiFinD("ths_turnover_ratio_w_stock",$A159,$A$1)</f>
        <v>9.1780248533438993</v>
      </c>
      <c r="O159" s="4">
        <f ca="1">[1]!thsiFinD("ths_relative_chg_ratio_w_stock",$A159,$A$1,104,100)</f>
        <v>-1.2781929397819001</v>
      </c>
      <c r="P159" s="4"/>
    </row>
    <row r="160" spans="1:16" x14ac:dyDescent="0.25">
      <c r="A160" s="2" t="s">
        <v>329</v>
      </c>
      <c r="B160" s="2" t="s">
        <v>330</v>
      </c>
      <c r="C160" s="4">
        <f ca="1">[1]!thsiFinD("ths_vol_ratio_stock",$A160,$A$1,7,100)</f>
        <v>0.46265460961761001</v>
      </c>
      <c r="D160" s="4">
        <f ca="1">[1]!thsiFinD("ths_cr_stock",$A160,$A$1,7,100,100)</f>
        <v>65.762711864406995</v>
      </c>
      <c r="E160" s="4">
        <f ca="1">[1]!thsiFinD("ths_mfi_stock",$A160,$A$1,7,100,100)</f>
        <v>42.295813724828001</v>
      </c>
      <c r="F160" s="4">
        <f ca="1">[1]!thsiFinD("ths_expma_stock",$A160,$A$1,7,100,100)</f>
        <v>5.7508791727912003</v>
      </c>
      <c r="G160" s="4">
        <f ca="1">[1]!thsiFinD("ths_rsi_stock",$A160,$A$1,7,100,100)</f>
        <v>35.277422322318003</v>
      </c>
      <c r="H160" s="4">
        <f ca="1">[1]!thsiFinD("ths_adtm_stock",$A160,$A$1,7,3,100,100,100)</f>
        <v>-0.49253731343284002</v>
      </c>
      <c r="I160" s="4">
        <f ca="1">[1]!thsiFinD("ths_bbiboll_stock",$A160,$A$1,7,3,100,100,100)</f>
        <v>5.8872916666666999</v>
      </c>
      <c r="J160" s="4">
        <f ca="1">[1]!thsiFinD("ths_dptb_stock",$A160,$A$1,7,104,100,100)</f>
        <v>0.71428571428570997</v>
      </c>
      <c r="K160" s="4">
        <f ca="1">[1]!thsiFinD("ths_srmi_stock",$A160,$A$1,7,100,100)</f>
        <v>-3.9182282793866999E-2</v>
      </c>
      <c r="L160" s="4">
        <f ca="1">[1]!thsiFinD("ths_atr_stock",$A160,$A$1,7,101,100,100)</f>
        <v>0.24142857142856999</v>
      </c>
      <c r="M160" s="4">
        <f ca="1">[1]!thsiFinD("ths_vol_w_stock",$A160,$A$1)/1000000</f>
        <v>13.499885000000001</v>
      </c>
      <c r="N160" s="4">
        <f ca="1">[1]!thsiFinD("ths_turnover_ratio_w_stock",$A160,$A$1)</f>
        <v>5.6396097345121996</v>
      </c>
      <c r="O160" s="4">
        <f ca="1">[1]!thsiFinD("ths_relative_chg_ratio_w_stock",$A160,$A$1,104,100)</f>
        <v>-0.14104349683147999</v>
      </c>
      <c r="P160" s="4"/>
    </row>
    <row r="161" spans="1:16" x14ac:dyDescent="0.25">
      <c r="A161" s="2" t="s">
        <v>331</v>
      </c>
      <c r="B161" s="2" t="s">
        <v>332</v>
      </c>
      <c r="C161" s="4">
        <f ca="1">[1]!thsiFinD("ths_vol_ratio_stock",$A161,$A$1,7,100)</f>
        <v>1.1897826439146999</v>
      </c>
      <c r="D161" s="4">
        <f ca="1">[1]!thsiFinD("ths_cr_stock",$A161,$A$1,7,100,100)</f>
        <v>47.222222222220999</v>
      </c>
      <c r="E161" s="4">
        <f ca="1">[1]!thsiFinD("ths_mfi_stock",$A161,$A$1,7,100,100)</f>
        <v>17.070216319918998</v>
      </c>
      <c r="F161" s="4">
        <f ca="1">[1]!thsiFinD("ths_expma_stock",$A161,$A$1,7,100,100)</f>
        <v>5.0209259146544998</v>
      </c>
      <c r="G161" s="4">
        <f ca="1">[1]!thsiFinD("ths_rsi_stock",$A161,$A$1,7,100,100)</f>
        <v>39.508726105108003</v>
      </c>
      <c r="H161" s="4">
        <f ca="1">[1]!thsiFinD("ths_adtm_stock",$A161,$A$1,7,3,100,100,100)</f>
        <v>-0.47058823529412003</v>
      </c>
      <c r="I161" s="4">
        <f ca="1">[1]!thsiFinD("ths_bbiboll_stock",$A161,$A$1,7,3,100,100,100)</f>
        <v>5.0596874999999999</v>
      </c>
      <c r="J161" s="4">
        <f ca="1">[1]!thsiFinD("ths_dptb_stock",$A161,$A$1,7,104,100,100)</f>
        <v>0.85714285714285998</v>
      </c>
      <c r="K161" s="4">
        <f ca="1">[1]!thsiFinD("ths_srmi_stock",$A161,$A$1,7,100,100)</f>
        <v>-2.7237354085602999E-2</v>
      </c>
      <c r="L161" s="4">
        <f ca="1">[1]!thsiFinD("ths_atr_stock",$A161,$A$1,7,101,100,100)</f>
        <v>7.7142857142856999E-2</v>
      </c>
      <c r="M161" s="4">
        <f ca="1">[1]!thsiFinD("ths_vol_w_stock",$A161,$A$1)/1000000</f>
        <v>97.086223000000004</v>
      </c>
      <c r="N161" s="4">
        <f ca="1">[1]!thsiFinD("ths_turnover_ratio_w_stock",$A161,$A$1)</f>
        <v>2.6986673156603</v>
      </c>
      <c r="O161" s="4">
        <f ca="1">[1]!thsiFinD("ths_relative_chg_ratio_w_stock",$A161,$A$1,104,100)</f>
        <v>0.31516661094293003</v>
      </c>
      <c r="P161" s="4"/>
    </row>
    <row r="162" spans="1:16" x14ac:dyDescent="0.25">
      <c r="A162" s="2" t="s">
        <v>333</v>
      </c>
      <c r="B162" s="2" t="s">
        <v>334</v>
      </c>
      <c r="C162" s="4">
        <f ca="1">[1]!thsiFinD("ths_vol_ratio_stock",$A162,$A$1,7,100)</f>
        <v>0.76861397595272996</v>
      </c>
      <c r="D162" s="4">
        <f ca="1">[1]!thsiFinD("ths_cr_stock",$A162,$A$1,7,100,100)</f>
        <v>14.450867052023</v>
      </c>
      <c r="E162" s="4">
        <f ca="1">[1]!thsiFinD("ths_mfi_stock",$A162,$A$1,7,100,100)</f>
        <v>24.203139606419999</v>
      </c>
      <c r="F162" s="4">
        <f ca="1">[1]!thsiFinD("ths_expma_stock",$A162,$A$1,7,100,100)</f>
        <v>1.6343411920671</v>
      </c>
      <c r="G162" s="4">
        <f ca="1">[1]!thsiFinD("ths_rsi_stock",$A162,$A$1,7,100,100)</f>
        <v>12.473087144529</v>
      </c>
      <c r="H162" s="4">
        <f ca="1">[1]!thsiFinD("ths_adtm_stock",$A162,$A$1,7,3,100,100,100)</f>
        <v>-0.60869565217390997</v>
      </c>
      <c r="I162" s="4">
        <f ca="1">[1]!thsiFinD("ths_bbiboll_stock",$A162,$A$1,7,3,100,100,100)</f>
        <v>1.6961458333332999</v>
      </c>
      <c r="J162" s="4">
        <f ca="1">[1]!thsiFinD("ths_dptb_stock",$A162,$A$1,7,104,100,100)</f>
        <v>0.57142857142856995</v>
      </c>
      <c r="K162" s="4">
        <f ca="1">[1]!thsiFinD("ths_srmi_stock",$A162,$A$1,7,100,100)</f>
        <v>-0.15760869565217001</v>
      </c>
      <c r="L162" s="4">
        <f ca="1">[1]!thsiFinD("ths_atr_stock",$A162,$A$1,7,101,100,100)</f>
        <v>9.4285714285714001E-2</v>
      </c>
      <c r="M162" s="4">
        <f ca="1">[1]!thsiFinD("ths_vol_w_stock",$A162,$A$1)/1000000</f>
        <v>159.632711</v>
      </c>
      <c r="N162" s="4">
        <f ca="1">[1]!thsiFinD("ths_turnover_ratio_w_stock",$A162,$A$1)</f>
        <v>8.3405419347377006</v>
      </c>
      <c r="O162" s="4">
        <f ca="1">[1]!thsiFinD("ths_relative_chg_ratio_w_stock",$A162,$A$1,104,100)</f>
        <v>-1.6041351883243999</v>
      </c>
      <c r="P162" s="4"/>
    </row>
    <row r="163" spans="1:16" x14ac:dyDescent="0.25">
      <c r="A163" s="2" t="s">
        <v>335</v>
      </c>
      <c r="B163" s="2" t="s">
        <v>336</v>
      </c>
      <c r="C163" s="4">
        <f ca="1">[1]!thsiFinD("ths_vol_ratio_stock",$A163,$A$1,7,100)</f>
        <v>0.77707663766964996</v>
      </c>
      <c r="D163" s="4">
        <f ca="1">[1]!thsiFinD("ths_cr_stock",$A163,$A$1,7,100,100)</f>
        <v>57.425742574258003</v>
      </c>
      <c r="E163" s="4">
        <f ca="1">[1]!thsiFinD("ths_mfi_stock",$A163,$A$1,7,100,100)</f>
        <v>46.891691912852998</v>
      </c>
      <c r="F163" s="4">
        <f ca="1">[1]!thsiFinD("ths_expma_stock",$A163,$A$1,7,100,100)</f>
        <v>4.9527878425648</v>
      </c>
      <c r="G163" s="4">
        <f ca="1">[1]!thsiFinD("ths_rsi_stock",$A163,$A$1,7,100,100)</f>
        <v>38.079292553963001</v>
      </c>
      <c r="H163" s="4">
        <f ca="1">[1]!thsiFinD("ths_adtm_stock",$A163,$A$1,7,3,100,100,100)</f>
        <v>-0.29577464788732</v>
      </c>
      <c r="I163" s="4">
        <f ca="1">[1]!thsiFinD("ths_bbiboll_stock",$A163,$A$1,7,3,100,100,100)</f>
        <v>5.0392708333333003</v>
      </c>
      <c r="J163" s="4">
        <f ca="1">[1]!thsiFinD("ths_dptb_stock",$A163,$A$1,7,104,100,100)</f>
        <v>0.71428571428570997</v>
      </c>
      <c r="K163" s="4">
        <f ca="1">[1]!thsiFinD("ths_srmi_stock",$A163,$A$1,7,100,100)</f>
        <v>-3.7328094302554002E-2</v>
      </c>
      <c r="L163" s="4">
        <f ca="1">[1]!thsiFinD("ths_atr_stock",$A163,$A$1,7,101,100,100)</f>
        <v>0.23285714285713999</v>
      </c>
      <c r="M163" s="4">
        <f ca="1">[1]!thsiFinD("ths_vol_w_stock",$A163,$A$1)/1000000</f>
        <v>18.4267</v>
      </c>
      <c r="N163" s="4">
        <f ca="1">[1]!thsiFinD("ths_turnover_ratio_w_stock",$A163,$A$1)</f>
        <v>5.1406989124811</v>
      </c>
      <c r="O163" s="4">
        <f ca="1">[1]!thsiFinD("ths_relative_chg_ratio_w_stock",$A163,$A$1,104,100)</f>
        <v>0.10187148292561</v>
      </c>
      <c r="P163" s="4"/>
    </row>
    <row r="164" spans="1:16" x14ac:dyDescent="0.25">
      <c r="A164" s="2" t="s">
        <v>337</v>
      </c>
      <c r="B164" s="2" t="s">
        <v>338</v>
      </c>
      <c r="C164" s="4">
        <f ca="1">[1]!thsiFinD("ths_vol_ratio_stock",$A164,$A$1,7,100)</f>
        <v>0.52957731450501999</v>
      </c>
      <c r="D164" s="4">
        <f ca="1">[1]!thsiFinD("ths_cr_stock",$A164,$A$1,7,100,100)</f>
        <v>50.819672131148003</v>
      </c>
      <c r="E164" s="4">
        <f ca="1">[1]!thsiFinD("ths_mfi_stock",$A164,$A$1,7,100,100)</f>
        <v>30.551854345397</v>
      </c>
      <c r="F164" s="4">
        <f ca="1">[1]!thsiFinD("ths_expma_stock",$A164,$A$1,7,100,100)</f>
        <v>3.5760696232994</v>
      </c>
      <c r="G164" s="4">
        <f ca="1">[1]!thsiFinD("ths_rsi_stock",$A164,$A$1,7,100,100)</f>
        <v>36.702316828515997</v>
      </c>
      <c r="H164" s="4">
        <f ca="1">[1]!thsiFinD("ths_adtm_stock",$A164,$A$1,7,3,100,100,100)</f>
        <v>-0.44444444444445003</v>
      </c>
      <c r="I164" s="4">
        <f ca="1">[1]!thsiFinD("ths_bbiboll_stock",$A164,$A$1,7,3,100,100,100)</f>
        <v>3.6476041666666998</v>
      </c>
      <c r="J164" s="4">
        <f ca="1">[1]!thsiFinD("ths_dptb_stock",$A164,$A$1,7,104,100,100)</f>
        <v>0.57142857142856995</v>
      </c>
      <c r="K164" s="4">
        <f ca="1">[1]!thsiFinD("ths_srmi_stock",$A164,$A$1,7,100,100)</f>
        <v>-4.5945945945945997E-2</v>
      </c>
      <c r="L164" s="4">
        <f ca="1">[1]!thsiFinD("ths_atr_stock",$A164,$A$1,7,101,100,100)</f>
        <v>0.13857142857143001</v>
      </c>
      <c r="M164" s="4">
        <f ca="1">[1]!thsiFinD("ths_vol_w_stock",$A164,$A$1)/1000000</f>
        <v>29.209904000000002</v>
      </c>
      <c r="N164" s="4">
        <f ca="1">[1]!thsiFinD("ths_turnover_ratio_w_stock",$A164,$A$1)</f>
        <v>2.5663014460085001</v>
      </c>
      <c r="O164" s="4">
        <f ca="1">[1]!thsiFinD("ths_relative_chg_ratio_w_stock",$A164,$A$1,104,100)</f>
        <v>1.7687309392588</v>
      </c>
      <c r="P164" s="4"/>
    </row>
    <row r="165" spans="1:16" x14ac:dyDescent="0.25">
      <c r="A165" s="2" t="s">
        <v>339</v>
      </c>
      <c r="B165" s="2" t="s">
        <v>340</v>
      </c>
      <c r="C165" s="4">
        <f ca="1">[1]!thsiFinD("ths_vol_ratio_stock",$A165,$A$1,7,100)</f>
        <v>1.7665625020368001</v>
      </c>
      <c r="D165" s="4">
        <f ca="1">[1]!thsiFinD("ths_cr_stock",$A165,$A$1,7,100,100)</f>
        <v>10.899979118814001</v>
      </c>
      <c r="E165" s="4">
        <f ca="1">[1]!thsiFinD("ths_mfi_stock",$A165,$A$1,7,100,100)</f>
        <v>13.293512132694</v>
      </c>
      <c r="F165" s="4">
        <f ca="1">[1]!thsiFinD("ths_expma_stock",$A165,$A$1,7,100,100)</f>
        <v>239.2176483714</v>
      </c>
      <c r="G165" s="4">
        <f ca="1">[1]!thsiFinD("ths_rsi_stock",$A165,$A$1,7,100,100)</f>
        <v>20.370418408614999</v>
      </c>
      <c r="H165" s="4">
        <f ca="1">[1]!thsiFinD("ths_adtm_stock",$A165,$A$1,7,3,100,100,100)</f>
        <v>-0.83828610919142998</v>
      </c>
      <c r="I165" s="4">
        <f ca="1">[1]!thsiFinD("ths_bbiboll_stock",$A165,$A$1,7,3,100,100,100)</f>
        <v>242.34739583333001</v>
      </c>
      <c r="J165" s="4">
        <f ca="1">[1]!thsiFinD("ths_dptb_stock",$A165,$A$1,7,104,100,100)</f>
        <v>1</v>
      </c>
      <c r="K165" s="4">
        <f ca="1">[1]!thsiFinD("ths_srmi_stock",$A165,$A$1,7,100,100)</f>
        <v>-9.1708836123004997E-2</v>
      </c>
      <c r="L165" s="4">
        <f ca="1">[1]!thsiFinD("ths_atr_stock",$A165,$A$1,7,101,100,100)</f>
        <v>7.7928571428571001</v>
      </c>
      <c r="M165" s="4">
        <f ca="1">[1]!thsiFinD("ths_vol_w_stock",$A165,$A$1)/1000000</f>
        <v>8.4116049999999998</v>
      </c>
      <c r="N165" s="4">
        <f ca="1">[1]!thsiFinD("ths_turnover_ratio_w_stock",$A165,$A$1)</f>
        <v>2.0586404796867002</v>
      </c>
      <c r="O165" s="4">
        <f ca="1">[1]!thsiFinD("ths_relative_chg_ratio_w_stock",$A165,$A$1,104,100)</f>
        <v>-3.2372781682949001</v>
      </c>
      <c r="P165" s="4"/>
    </row>
    <row r="166" spans="1:16" x14ac:dyDescent="0.25">
      <c r="A166" s="2" t="s">
        <v>341</v>
      </c>
      <c r="B166" s="2" t="s">
        <v>342</v>
      </c>
      <c r="C166" s="4">
        <f ca="1">[1]!thsiFinD("ths_vol_ratio_stock",$A166,$A$1,7,100)</f>
        <v>0.72545323660049998</v>
      </c>
      <c r="D166" s="4">
        <f ca="1">[1]!thsiFinD("ths_cr_stock",$A166,$A$1,7,100,100)</f>
        <v>49.019607843137003</v>
      </c>
      <c r="E166" s="4">
        <f ca="1">[1]!thsiFinD("ths_mfi_stock",$A166,$A$1,7,100,100)</f>
        <v>41.331798299955999</v>
      </c>
      <c r="F166" s="4">
        <f ca="1">[1]!thsiFinD("ths_expma_stock",$A166,$A$1,7,100,100)</f>
        <v>4.1744088712606997</v>
      </c>
      <c r="G166" s="4">
        <f ca="1">[1]!thsiFinD("ths_rsi_stock",$A166,$A$1,7,100,100)</f>
        <v>28.103097682706998</v>
      </c>
      <c r="H166" s="4">
        <f ca="1">[1]!thsiFinD("ths_adtm_stock",$A166,$A$1,7,3,100,100,100)</f>
        <v>-0.38095238095237999</v>
      </c>
      <c r="I166" s="4">
        <f ca="1">[1]!thsiFinD("ths_bbiboll_stock",$A166,$A$1,7,3,100,100,100)</f>
        <v>4.2434374999999998</v>
      </c>
      <c r="J166" s="4">
        <f ca="1">[1]!thsiFinD("ths_dptb_stock",$A166,$A$1,7,104,100,100)</f>
        <v>0.57142857142856995</v>
      </c>
      <c r="K166" s="4">
        <f ca="1">[1]!thsiFinD("ths_srmi_stock",$A166,$A$1,7,100,100)</f>
        <v>-3.7383177570092997E-2</v>
      </c>
      <c r="L166" s="4">
        <f ca="1">[1]!thsiFinD("ths_atr_stock",$A166,$A$1,7,101,100,100)</f>
        <v>0.11142857142857</v>
      </c>
      <c r="M166" s="4">
        <f ca="1">[1]!thsiFinD("ths_vol_w_stock",$A166,$A$1)/1000000</f>
        <v>26.318189</v>
      </c>
      <c r="N166" s="4">
        <f ca="1">[1]!thsiFinD("ths_turnover_ratio_w_stock",$A166,$A$1)</f>
        <v>1.9150755561446</v>
      </c>
      <c r="O166" s="4">
        <f ca="1">[1]!thsiFinD("ths_relative_chg_ratio_w_stock",$A166,$A$1,104,100)</f>
        <v>-4.9950379422564001E-2</v>
      </c>
      <c r="P166" s="4"/>
    </row>
    <row r="167" spans="1:16" x14ac:dyDescent="0.25">
      <c r="A167" s="2" t="s">
        <v>343</v>
      </c>
      <c r="B167" s="2" t="s">
        <v>344</v>
      </c>
      <c r="C167" s="4">
        <f ca="1">[1]!thsiFinD("ths_vol_ratio_stock",$A167,$A$1,7,100)</f>
        <v>1.0695173941225999</v>
      </c>
      <c r="D167" s="4">
        <f ca="1">[1]!thsiFinD("ths_cr_stock",$A167,$A$1,7,100,100)</f>
        <v>128.1512605042</v>
      </c>
      <c r="E167" s="4">
        <f ca="1">[1]!thsiFinD("ths_mfi_stock",$A167,$A$1,7,100,100)</f>
        <v>50.644479651795002</v>
      </c>
      <c r="F167" s="4">
        <f ca="1">[1]!thsiFinD("ths_expma_stock",$A167,$A$1,7,100,100)</f>
        <v>7.6400767232508997</v>
      </c>
      <c r="G167" s="4">
        <f ca="1">[1]!thsiFinD("ths_rsi_stock",$A167,$A$1,7,100,100)</f>
        <v>48.625218043761997</v>
      </c>
      <c r="H167" s="4">
        <f ca="1">[1]!thsiFinD("ths_adtm_stock",$A167,$A$1,7,3,100,100,100)</f>
        <v>0.76146788990825998</v>
      </c>
      <c r="I167" s="4">
        <f ca="1">[1]!thsiFinD("ths_bbiboll_stock",$A167,$A$1,7,3,100,100,100)</f>
        <v>7.6168750000000003</v>
      </c>
      <c r="J167" s="4">
        <f ca="1">[1]!thsiFinD("ths_dptb_stock",$A167,$A$1,7,104,100,100)</f>
        <v>0.42857142857142999</v>
      </c>
      <c r="K167" s="4">
        <f ca="1">[1]!thsiFinD("ths_srmi_stock",$A167,$A$1,7,100,100)</f>
        <v>6.6050198150595001E-3</v>
      </c>
      <c r="L167" s="4">
        <f ca="1">[1]!thsiFinD("ths_atr_stock",$A167,$A$1,7,101,100,100)</f>
        <v>0.25857142857143001</v>
      </c>
      <c r="M167" s="4">
        <f ca="1">[1]!thsiFinD("ths_vol_w_stock",$A167,$A$1)/1000000</f>
        <v>124.55371100000001</v>
      </c>
      <c r="N167" s="4">
        <f ca="1">[1]!thsiFinD("ths_turnover_ratio_w_stock",$A167,$A$1)</f>
        <v>4.1957388839523997</v>
      </c>
      <c r="O167" s="4">
        <f ca="1">[1]!thsiFinD("ths_relative_chg_ratio_w_stock",$A167,$A$1,104,100)</f>
        <v>-3.5076038370760001</v>
      </c>
      <c r="P167" s="4"/>
    </row>
    <row r="168" spans="1:16" x14ac:dyDescent="0.25">
      <c r="A168" s="2" t="s">
        <v>345</v>
      </c>
      <c r="B168" s="2" t="s">
        <v>346</v>
      </c>
      <c r="C168" s="4">
        <f ca="1">[1]!thsiFinD("ths_vol_ratio_stock",$A168,$A$1,7,100)</f>
        <v>0.63216975117587004</v>
      </c>
      <c r="D168" s="4">
        <f ca="1">[1]!thsiFinD("ths_cr_stock",$A168,$A$1,7,100,100)</f>
        <v>24.766355140186999</v>
      </c>
      <c r="E168" s="4">
        <f ca="1">[1]!thsiFinD("ths_mfi_stock",$A168,$A$1,7,100,100)</f>
        <v>25.418959446026001</v>
      </c>
      <c r="F168" s="4">
        <f ca="1">[1]!thsiFinD("ths_expma_stock",$A168,$A$1,7,100,100)</f>
        <v>3.7580178498200998</v>
      </c>
      <c r="G168" s="4">
        <f ca="1">[1]!thsiFinD("ths_rsi_stock",$A168,$A$1,7,100,100)</f>
        <v>27.2867017674</v>
      </c>
      <c r="H168" s="4">
        <f ca="1">[1]!thsiFinD("ths_adtm_stock",$A168,$A$1,7,3,100,100,100)</f>
        <v>-0.55263157894737003</v>
      </c>
      <c r="I168" s="4">
        <f ca="1">[1]!thsiFinD("ths_bbiboll_stock",$A168,$A$1,7,3,100,100,100)</f>
        <v>3.8407291666667001</v>
      </c>
      <c r="J168" s="4">
        <f ca="1">[1]!thsiFinD("ths_dptb_stock",$A168,$A$1,7,104,100,100)</f>
        <v>0.71428571428570997</v>
      </c>
      <c r="K168" s="4">
        <f ca="1">[1]!thsiFinD("ths_srmi_stock",$A168,$A$1,7,100,100)</f>
        <v>-7.5949367088608E-2</v>
      </c>
      <c r="L168" s="4">
        <f ca="1">[1]!thsiFinD("ths_atr_stock",$A168,$A$1,7,101,100,100)</f>
        <v>0.12714285714286</v>
      </c>
      <c r="M168" s="4">
        <f ca="1">[1]!thsiFinD("ths_vol_w_stock",$A168,$A$1)/1000000</f>
        <v>26.014841000000001</v>
      </c>
      <c r="N168" s="4">
        <f ca="1">[1]!thsiFinD("ths_turnover_ratio_w_stock",$A168,$A$1)</f>
        <v>3.1851847801447</v>
      </c>
      <c r="O168" s="4">
        <f ca="1">[1]!thsiFinD("ths_relative_chg_ratio_w_stock",$A168,$A$1,104,100)</f>
        <v>-2.5275653570375001</v>
      </c>
      <c r="P168" s="4"/>
    </row>
    <row r="169" spans="1:16" x14ac:dyDescent="0.25">
      <c r="A169" s="2" t="s">
        <v>347</v>
      </c>
      <c r="B169" s="2" t="s">
        <v>348</v>
      </c>
      <c r="C169" s="4">
        <f ca="1">[1]!thsiFinD("ths_vol_ratio_stock",$A169,$A$1,7,100)</f>
        <v>1.2331049594446</v>
      </c>
      <c r="D169" s="4">
        <f ca="1">[1]!thsiFinD("ths_cr_stock",$A169,$A$1,7,100,100)</f>
        <v>90.212765957447004</v>
      </c>
      <c r="E169" s="4">
        <f ca="1">[1]!thsiFinD("ths_mfi_stock",$A169,$A$1,7,100,100)</f>
        <v>28.975529227801001</v>
      </c>
      <c r="F169" s="4">
        <f ca="1">[1]!thsiFinD("ths_expma_stock",$A169,$A$1,7,100,100)</f>
        <v>6.3646064069352999</v>
      </c>
      <c r="G169" s="4">
        <f ca="1">[1]!thsiFinD("ths_rsi_stock",$A169,$A$1,7,100,100)</f>
        <v>38.302351019977003</v>
      </c>
      <c r="H169" s="4">
        <f ca="1">[1]!thsiFinD("ths_adtm_stock",$A169,$A$1,7,3,100,100,100)</f>
        <v>0.51063829787234005</v>
      </c>
      <c r="I169" s="4">
        <f ca="1">[1]!thsiFinD("ths_bbiboll_stock",$A169,$A$1,7,3,100,100,100)</f>
        <v>6.4083333333333004</v>
      </c>
      <c r="J169" s="4">
        <f ca="1">[1]!thsiFinD("ths_dptb_stock",$A169,$A$1,7,104,100,100)</f>
        <v>0.71428571428570997</v>
      </c>
      <c r="K169" s="4">
        <f ca="1">[1]!thsiFinD("ths_srmi_stock",$A169,$A$1,7,100,100)</f>
        <v>-3.0769230769231E-2</v>
      </c>
      <c r="L169" s="4">
        <f ca="1">[1]!thsiFinD("ths_atr_stock",$A169,$A$1,7,101,100,100)</f>
        <v>0.21285714285714</v>
      </c>
      <c r="M169" s="4">
        <f ca="1">[1]!thsiFinD("ths_vol_w_stock",$A169,$A$1)/1000000</f>
        <v>83.388982999999996</v>
      </c>
      <c r="N169" s="4">
        <f ca="1">[1]!thsiFinD("ths_turnover_ratio_w_stock",$A169,$A$1)</f>
        <v>7.6500504553538997</v>
      </c>
      <c r="O169" s="4">
        <f ca="1">[1]!thsiFinD("ths_relative_chg_ratio_w_stock",$A169,$A$1,104,100)</f>
        <v>-1.5651921036426</v>
      </c>
      <c r="P169" s="4"/>
    </row>
    <row r="170" spans="1:16" x14ac:dyDescent="0.25">
      <c r="A170" s="2" t="s">
        <v>349</v>
      </c>
      <c r="B170" s="2" t="s">
        <v>350</v>
      </c>
      <c r="C170" s="4">
        <f ca="1">[1]!thsiFinD("ths_vol_ratio_stock",$A170,$A$1,7,100)</f>
        <v>0.87768331613017003</v>
      </c>
      <c r="D170" s="4">
        <f ca="1">[1]!thsiFinD("ths_cr_stock",$A170,$A$1,7,100,100)</f>
        <v>47.368421052632002</v>
      </c>
      <c r="E170" s="4">
        <f ca="1">[1]!thsiFinD("ths_mfi_stock",$A170,$A$1,7,100,100)</f>
        <v>39.278026871567</v>
      </c>
      <c r="F170" s="4">
        <f ca="1">[1]!thsiFinD("ths_expma_stock",$A170,$A$1,7,100,100)</f>
        <v>3.8494847113611002</v>
      </c>
      <c r="G170" s="4">
        <f ca="1">[1]!thsiFinD("ths_rsi_stock",$A170,$A$1,7,100,100)</f>
        <v>33.259889816784998</v>
      </c>
      <c r="H170" s="4">
        <f ca="1">[1]!thsiFinD("ths_adtm_stock",$A170,$A$1,7,3,100,100,100)</f>
        <v>-0.38461538461537997</v>
      </c>
      <c r="I170" s="4">
        <f ca="1">[1]!thsiFinD("ths_bbiboll_stock",$A170,$A$1,7,3,100,100,100)</f>
        <v>3.8954166666667001</v>
      </c>
      <c r="J170" s="4">
        <f ca="1">[1]!thsiFinD("ths_dptb_stock",$A170,$A$1,7,104,100,100)</f>
        <v>0.71428571428570997</v>
      </c>
      <c r="K170" s="4">
        <f ca="1">[1]!thsiFinD("ths_srmi_stock",$A170,$A$1,7,100,100)</f>
        <v>-5.4862842892768E-2</v>
      </c>
      <c r="L170" s="4">
        <f ca="1">[1]!thsiFinD("ths_atr_stock",$A170,$A$1,7,101,100,100)</f>
        <v>0.12571428571429</v>
      </c>
      <c r="M170" s="4">
        <f ca="1">[1]!thsiFinD("ths_vol_w_stock",$A170,$A$1)/1000000</f>
        <v>23.673956</v>
      </c>
      <c r="N170" s="4">
        <f ca="1">[1]!thsiFinD("ths_turnover_ratio_w_stock",$A170,$A$1)</f>
        <v>2.1923078804011</v>
      </c>
      <c r="O170" s="4">
        <f ca="1">[1]!thsiFinD("ths_relative_chg_ratio_w_stock",$A170,$A$1,104,100)</f>
        <v>-0.90188342047476999</v>
      </c>
      <c r="P170" s="4"/>
    </row>
    <row r="171" spans="1:16" x14ac:dyDescent="0.25">
      <c r="A171" s="2" t="s">
        <v>351</v>
      </c>
      <c r="B171" s="2" t="s">
        <v>352</v>
      </c>
      <c r="C171" s="4">
        <f ca="1">[1]!thsiFinD("ths_vol_ratio_stock",$A171,$A$1,7,100)</f>
        <v>0.50146371735113004</v>
      </c>
      <c r="D171" s="4">
        <f ca="1">[1]!thsiFinD("ths_cr_stock",$A171,$A$1,7,100,100)</f>
        <v>32.506203473945</v>
      </c>
      <c r="E171" s="4">
        <f ca="1">[1]!thsiFinD("ths_mfi_stock",$A171,$A$1,7,100,100)</f>
        <v>45.865267271606001</v>
      </c>
      <c r="F171" s="4">
        <f ca="1">[1]!thsiFinD("ths_expma_stock",$A171,$A$1,7,100,100)</f>
        <v>12.970528086998</v>
      </c>
      <c r="G171" s="4">
        <f ca="1">[1]!thsiFinD("ths_rsi_stock",$A171,$A$1,7,100,100)</f>
        <v>34.758218144746998</v>
      </c>
      <c r="H171" s="4">
        <f ca="1">[1]!thsiFinD("ths_adtm_stock",$A171,$A$1,7,3,100,100,100)</f>
        <v>0.35454545454545999</v>
      </c>
      <c r="I171" s="4">
        <f ca="1">[1]!thsiFinD("ths_bbiboll_stock",$A171,$A$1,7,3,100,100,100)</f>
        <v>13.242812499999999</v>
      </c>
      <c r="J171" s="4">
        <f ca="1">[1]!thsiFinD("ths_dptb_stock",$A171,$A$1,7,104,100,100)</f>
        <v>0.71428571428570997</v>
      </c>
      <c r="K171" s="4">
        <f ca="1">[1]!thsiFinD("ths_srmi_stock",$A171,$A$1,7,100,100)</f>
        <v>-6.4371257485030003E-2</v>
      </c>
      <c r="L171" s="4">
        <f ca="1">[1]!thsiFinD("ths_atr_stock",$A171,$A$1,7,101,100,100)</f>
        <v>0.72142857142856998</v>
      </c>
      <c r="M171" s="4">
        <f ca="1">[1]!thsiFinD("ths_vol_w_stock",$A171,$A$1)/1000000</f>
        <v>58.614673000000003</v>
      </c>
      <c r="N171" s="4">
        <f ca="1">[1]!thsiFinD("ths_turnover_ratio_w_stock",$A171,$A$1)</f>
        <v>9.2672905606222997</v>
      </c>
      <c r="O171" s="4">
        <f ca="1">[1]!thsiFinD("ths_relative_chg_ratio_w_stock",$A171,$A$1,104,100)</f>
        <v>-7.1766472120016997</v>
      </c>
      <c r="P171" s="4"/>
    </row>
    <row r="172" spans="1:16" x14ac:dyDescent="0.25">
      <c r="A172" s="2" t="s">
        <v>353</v>
      </c>
      <c r="B172" s="2" t="s">
        <v>354</v>
      </c>
      <c r="C172" s="4">
        <f ca="1">[1]!thsiFinD("ths_vol_ratio_stock",$A172,$A$1,7,100)</f>
        <v>0.67510116645639995</v>
      </c>
      <c r="D172" s="4">
        <f ca="1">[1]!thsiFinD("ths_cr_stock",$A172,$A$1,7,100,100)</f>
        <v>75</v>
      </c>
      <c r="E172" s="4">
        <f ca="1">[1]!thsiFinD("ths_mfi_stock",$A172,$A$1,7,100,100)</f>
        <v>66.788946784274998</v>
      </c>
      <c r="F172" s="4">
        <f ca="1">[1]!thsiFinD("ths_expma_stock",$A172,$A$1,7,100,100)</f>
        <v>4.7011310459990998</v>
      </c>
      <c r="G172" s="4">
        <f ca="1">[1]!thsiFinD("ths_rsi_stock",$A172,$A$1,7,100,100)</f>
        <v>43.789954334539999</v>
      </c>
      <c r="H172" s="4">
        <f ca="1">[1]!thsiFinD("ths_adtm_stock",$A172,$A$1,7,3,100,100,100)</f>
        <v>-0.29166666666667002</v>
      </c>
      <c r="I172" s="4">
        <f ca="1">[1]!thsiFinD("ths_bbiboll_stock",$A172,$A$1,7,3,100,100,100)</f>
        <v>4.7818750000000003</v>
      </c>
      <c r="J172" s="4">
        <f ca="1">[1]!thsiFinD("ths_dptb_stock",$A172,$A$1,7,104,100,100)</f>
        <v>0.85714285714285998</v>
      </c>
      <c r="K172" s="4">
        <f ca="1">[1]!thsiFinD("ths_srmi_stock",$A172,$A$1,7,100,100)</f>
        <v>-1.6701461377870999E-2</v>
      </c>
      <c r="L172" s="4">
        <f ca="1">[1]!thsiFinD("ths_atr_stock",$A172,$A$1,7,101,100,100)</f>
        <v>0.24285714285714</v>
      </c>
      <c r="M172" s="4">
        <f ca="1">[1]!thsiFinD("ths_vol_w_stock",$A172,$A$1)/1000000</f>
        <v>19.134629</v>
      </c>
      <c r="N172" s="4">
        <f ca="1">[1]!thsiFinD("ths_turnover_ratio_w_stock",$A172,$A$1)</f>
        <v>5.6671069769858002</v>
      </c>
      <c r="O172" s="4">
        <f ca="1">[1]!thsiFinD("ths_relative_chg_ratio_w_stock",$A172,$A$1,104,100)</f>
        <v>1.9845494555065</v>
      </c>
      <c r="P172" s="4"/>
    </row>
    <row r="173" spans="1:16" x14ac:dyDescent="0.25">
      <c r="A173" s="2" t="s">
        <v>355</v>
      </c>
      <c r="B173" s="2" t="s">
        <v>356</v>
      </c>
      <c r="C173" s="4">
        <f ca="1">[1]!thsiFinD("ths_vol_ratio_stock",$A173,$A$1,7,100)</f>
        <v>0.70735479153397995</v>
      </c>
      <c r="D173" s="4">
        <f ca="1">[1]!thsiFinD("ths_cr_stock",$A173,$A$1,7,100,100)</f>
        <v>66.853932584269998</v>
      </c>
      <c r="E173" s="4">
        <f ca="1">[1]!thsiFinD("ths_mfi_stock",$A173,$A$1,7,100,100)</f>
        <v>39.552553210319999</v>
      </c>
      <c r="F173" s="4">
        <f ca="1">[1]!thsiFinD("ths_expma_stock",$A173,$A$1,7,100,100)</f>
        <v>3.3548241890678998</v>
      </c>
      <c r="G173" s="4">
        <f ca="1">[1]!thsiFinD("ths_rsi_stock",$A173,$A$1,7,100,100)</f>
        <v>39.405831835773</v>
      </c>
      <c r="H173" s="4">
        <f ca="1">[1]!thsiFinD("ths_adtm_stock",$A173,$A$1,7,3,100,100,100)</f>
        <v>-0.41666666666667002</v>
      </c>
      <c r="I173" s="4">
        <f ca="1">[1]!thsiFinD("ths_bbiboll_stock",$A173,$A$1,7,3,100,100,100)</f>
        <v>3.413125</v>
      </c>
      <c r="J173" s="4">
        <f ca="1">[1]!thsiFinD("ths_dptb_stock",$A173,$A$1,7,104,100,100)</f>
        <v>0.57142857142856995</v>
      </c>
      <c r="K173" s="4">
        <f ca="1">[1]!thsiFinD("ths_srmi_stock",$A173,$A$1,7,100,100)</f>
        <v>-2.3460410557185001E-2</v>
      </c>
      <c r="L173" s="4">
        <f ca="1">[1]!thsiFinD("ths_atr_stock",$A173,$A$1,7,101,100,100)</f>
        <v>0.14285714285713999</v>
      </c>
      <c r="M173" s="4">
        <f ca="1">[1]!thsiFinD("ths_vol_w_stock",$A173,$A$1)/1000000</f>
        <v>28.081641000000001</v>
      </c>
      <c r="N173" s="4">
        <f ca="1">[1]!thsiFinD("ths_turnover_ratio_w_stock",$A173,$A$1)</f>
        <v>3.173430469136</v>
      </c>
      <c r="O173" s="4">
        <f ca="1">[1]!thsiFinD("ths_relative_chg_ratio_w_stock",$A173,$A$1,104,100)</f>
        <v>2.7464504674370001</v>
      </c>
      <c r="P173" s="4"/>
    </row>
    <row r="174" spans="1:16" x14ac:dyDescent="0.25">
      <c r="A174" s="2" t="s">
        <v>357</v>
      </c>
      <c r="B174" s="2" t="s">
        <v>358</v>
      </c>
      <c r="C174" s="4">
        <f ca="1">[1]!thsiFinD("ths_vol_ratio_stock",$A174,$A$1,7,100)</f>
        <v>0.78796980575127995</v>
      </c>
      <c r="D174" s="4">
        <f ca="1">[1]!thsiFinD("ths_cr_stock",$A174,$A$1,7,100,100)</f>
        <v>47.619047619047002</v>
      </c>
      <c r="E174" s="4">
        <f ca="1">[1]!thsiFinD("ths_mfi_stock",$A174,$A$1,7,100,100)</f>
        <v>28.524161357701999</v>
      </c>
      <c r="F174" s="4">
        <f ca="1">[1]!thsiFinD("ths_expma_stock",$A174,$A$1,7,100,100)</f>
        <v>1.6781174969090999</v>
      </c>
      <c r="G174" s="4">
        <f ca="1">[1]!thsiFinD("ths_rsi_stock",$A174,$A$1,7,100,100)</f>
        <v>33.033118152401997</v>
      </c>
      <c r="H174" s="4">
        <f ca="1">[1]!thsiFinD("ths_adtm_stock",$A174,$A$1,7,3,100,100,100)</f>
        <v>-0.79310344827585999</v>
      </c>
      <c r="I174" s="4">
        <f ca="1">[1]!thsiFinD("ths_bbiboll_stock",$A174,$A$1,7,3,100,100,100)</f>
        <v>1.7278125</v>
      </c>
      <c r="J174" s="4">
        <f ca="1">[1]!thsiFinD("ths_dptb_stock",$A174,$A$1,7,104,100,100)</f>
        <v>0.85714285714285998</v>
      </c>
      <c r="K174" s="4">
        <f ca="1">[1]!thsiFinD("ths_srmi_stock",$A174,$A$1,7,100,100)</f>
        <v>-7.8651685393257995E-2</v>
      </c>
      <c r="L174" s="4">
        <f ca="1">[1]!thsiFinD("ths_atr_stock",$A174,$A$1,7,101,100,100)</f>
        <v>9.2857142857142999E-2</v>
      </c>
      <c r="M174" s="4">
        <f ca="1">[1]!thsiFinD("ths_vol_w_stock",$A174,$A$1)/1000000</f>
        <v>40.069383000000002</v>
      </c>
      <c r="N174" s="4">
        <f ca="1">[1]!thsiFinD("ths_turnover_ratio_w_stock",$A174,$A$1)</f>
        <v>5.3432020100338997</v>
      </c>
      <c r="O174" s="4">
        <f ca="1">[1]!thsiFinD("ths_relative_chg_ratio_w_stock",$A174,$A$1,104,100)</f>
        <v>-2.6178236825900001</v>
      </c>
      <c r="P174" s="4"/>
    </row>
    <row r="175" spans="1:16" x14ac:dyDescent="0.25">
      <c r="A175" s="2" t="s">
        <v>359</v>
      </c>
      <c r="B175" s="2" t="s">
        <v>360</v>
      </c>
      <c r="C175" s="4">
        <f ca="1">[1]!thsiFinD("ths_vol_ratio_stock",$A175,$A$1,7,100)</f>
        <v>1.7108612360894999</v>
      </c>
      <c r="D175" s="4">
        <f ca="1">[1]!thsiFinD("ths_cr_stock",$A175,$A$1,7,100,100)</f>
        <v>111.11111111111001</v>
      </c>
      <c r="E175" s="4">
        <f ca="1">[1]!thsiFinD("ths_mfi_stock",$A175,$A$1,7,100,100)</f>
        <v>25.545600746144999</v>
      </c>
      <c r="F175" s="4">
        <f ca="1">[1]!thsiFinD("ths_expma_stock",$A175,$A$1,7,100,100)</f>
        <v>1.4004450011842999</v>
      </c>
      <c r="G175" s="4">
        <f ca="1">[1]!thsiFinD("ths_rsi_stock",$A175,$A$1,7,100,100)</f>
        <v>43.747670770311998</v>
      </c>
      <c r="H175" s="4">
        <f ca="1">[1]!thsiFinD("ths_adtm_stock",$A175,$A$1,7,3,100,100,100)</f>
        <v>0.9</v>
      </c>
      <c r="I175" s="4">
        <f ca="1">[1]!thsiFinD("ths_bbiboll_stock",$A175,$A$1,7,3,100,100,100)</f>
        <v>1.4839583333333</v>
      </c>
      <c r="J175" s="4">
        <f ca="1">[1]!thsiFinD("ths_dptb_stock",$A175,$A$1,7,104,100,100)</f>
        <v>0.28571428571428997</v>
      </c>
      <c r="K175" s="4">
        <f ca="1">[1]!thsiFinD("ths_srmi_stock",$A175,$A$1,7,100,100)</f>
        <v>4.0816326530611999E-2</v>
      </c>
      <c r="L175" s="4">
        <f ca="1">[1]!thsiFinD("ths_atr_stock",$A175,$A$1,7,101,100,100)</f>
        <v>7.5714285714285998E-2</v>
      </c>
      <c r="M175" s="4">
        <f ca="1">[1]!thsiFinD("ths_vol_w_stock",$A175,$A$1)/1000000</f>
        <v>37.887335999999998</v>
      </c>
      <c r="N175" s="4">
        <f ca="1">[1]!thsiFinD("ths_turnover_ratio_w_stock",$A175,$A$1)</f>
        <v>12.971138348467999</v>
      </c>
      <c r="O175" s="4">
        <f ca="1">[1]!thsiFinD("ths_relative_chg_ratio_w_stock",$A175,$A$1,104,100)</f>
        <v>22.399191387900999</v>
      </c>
      <c r="P175" s="4"/>
    </row>
    <row r="176" spans="1:16" x14ac:dyDescent="0.25">
      <c r="A176" s="2" t="s">
        <v>361</v>
      </c>
      <c r="B176" s="2" t="s">
        <v>362</v>
      </c>
      <c r="C176" s="4">
        <f ca="1">[1]!thsiFinD("ths_vol_ratio_stock",$A176,$A$1,7,100)</f>
        <v>1.2782337738194001</v>
      </c>
      <c r="D176" s="4">
        <f ca="1">[1]!thsiFinD("ths_cr_stock",$A176,$A$1,7,100,100)</f>
        <v>79.545454545454007</v>
      </c>
      <c r="E176" s="4">
        <f ca="1">[1]!thsiFinD("ths_mfi_stock",$A176,$A$1,7,100,100)</f>
        <v>40.392924592850001</v>
      </c>
      <c r="F176" s="4">
        <f ca="1">[1]!thsiFinD("ths_expma_stock",$A176,$A$1,7,100,100)</f>
        <v>12.541739158771</v>
      </c>
      <c r="G176" s="4">
        <f ca="1">[1]!thsiFinD("ths_rsi_stock",$A176,$A$1,7,100,100)</f>
        <v>51.203310489365002</v>
      </c>
      <c r="H176" s="4">
        <f ca="1">[1]!thsiFinD("ths_adtm_stock",$A176,$A$1,7,3,100,100,100)</f>
        <v>-2.2485529612661001E-15</v>
      </c>
      <c r="I176" s="4">
        <f ca="1">[1]!thsiFinD("ths_bbiboll_stock",$A176,$A$1,7,3,100,100,100)</f>
        <v>12.635520833333</v>
      </c>
      <c r="J176" s="4">
        <f ca="1">[1]!thsiFinD("ths_dptb_stock",$A176,$A$1,7,104,100,100)</f>
        <v>0.71428571428570997</v>
      </c>
      <c r="K176" s="4">
        <f ca="1">[1]!thsiFinD("ths_srmi_stock",$A176,$A$1,7,100,100)</f>
        <v>-1.7774343122102E-2</v>
      </c>
      <c r="L176" s="4">
        <f ca="1">[1]!thsiFinD("ths_atr_stock",$A176,$A$1,7,101,100,100)</f>
        <v>0.35571428571428998</v>
      </c>
      <c r="M176" s="4">
        <f ca="1">[1]!thsiFinD("ths_vol_w_stock",$A176,$A$1)/1000000</f>
        <v>20.510656000000001</v>
      </c>
      <c r="N176" s="4">
        <f ca="1">[1]!thsiFinD("ths_turnover_ratio_w_stock",$A176,$A$1)</f>
        <v>8.7099363104451992</v>
      </c>
      <c r="O176" s="4">
        <f ca="1">[1]!thsiFinD("ths_relative_chg_ratio_w_stock",$A176,$A$1,104,100)</f>
        <v>3.4115880821158999</v>
      </c>
      <c r="P176" s="4"/>
    </row>
    <row r="177" spans="1:16" x14ac:dyDescent="0.25">
      <c r="A177" s="2" t="s">
        <v>363</v>
      </c>
      <c r="B177" s="2" t="s">
        <v>364</v>
      </c>
      <c r="C177" s="4">
        <f ca="1">[1]!thsiFinD("ths_vol_ratio_stock",$A177,$A$1,7,100)</f>
        <v>0.69348262896136004</v>
      </c>
      <c r="D177" s="4">
        <f ca="1">[1]!thsiFinD("ths_cr_stock",$A177,$A$1,7,100,100)</f>
        <v>8.8709677419355</v>
      </c>
      <c r="E177" s="4">
        <f ca="1">[1]!thsiFinD("ths_mfi_stock",$A177,$A$1,7,100,100)</f>
        <v>10.383847257585</v>
      </c>
      <c r="F177" s="4">
        <f ca="1">[1]!thsiFinD("ths_expma_stock",$A177,$A$1,7,100,100)</f>
        <v>7.1894662674607996</v>
      </c>
      <c r="G177" s="4">
        <f ca="1">[1]!thsiFinD("ths_rsi_stock",$A177,$A$1,7,100,100)</f>
        <v>29.514249926453999</v>
      </c>
      <c r="H177" s="4">
        <f ca="1">[1]!thsiFinD("ths_adtm_stock",$A177,$A$1,7,3,100,100,100)</f>
        <v>-0.51351351351352004</v>
      </c>
      <c r="I177" s="4">
        <f ca="1">[1]!thsiFinD("ths_bbiboll_stock",$A177,$A$1,7,3,100,100,100)</f>
        <v>7.3373958333333</v>
      </c>
      <c r="J177" s="4">
        <f ca="1">[1]!thsiFinD("ths_dptb_stock",$A177,$A$1,7,104,100,100)</f>
        <v>0.85714285714285998</v>
      </c>
      <c r="K177" s="4">
        <f ca="1">[1]!thsiFinD("ths_srmi_stock",$A177,$A$1,7,100,100)</f>
        <v>-0.11439588688945999</v>
      </c>
      <c r="L177" s="4">
        <f ca="1">[1]!thsiFinD("ths_atr_stock",$A177,$A$1,7,101,100,100)</f>
        <v>0.28571428571428997</v>
      </c>
      <c r="M177" s="4">
        <f ca="1">[1]!thsiFinD("ths_vol_w_stock",$A177,$A$1)/1000000</f>
        <v>115.563914</v>
      </c>
      <c r="N177" s="4">
        <f ca="1">[1]!thsiFinD("ths_turnover_ratio_w_stock",$A177,$A$1)</f>
        <v>9.6996776982478004</v>
      </c>
      <c r="O177" s="4">
        <f ca="1">[1]!thsiFinD("ths_relative_chg_ratio_w_stock",$A177,$A$1,104,100)</f>
        <v>-5.2192021086198004</v>
      </c>
      <c r="P177" s="4"/>
    </row>
    <row r="178" spans="1:16" x14ac:dyDescent="0.25">
      <c r="A178" s="2" t="s">
        <v>365</v>
      </c>
      <c r="B178" s="2" t="s">
        <v>366</v>
      </c>
      <c r="C178" s="4">
        <f ca="1">[1]!thsiFinD("ths_vol_ratio_stock",$A178,$A$1,7,100)</f>
        <v>0.57504937304271997</v>
      </c>
      <c r="D178" s="4">
        <f ca="1">[1]!thsiFinD("ths_cr_stock",$A178,$A$1,7,100,100)</f>
        <v>90.909090909091006</v>
      </c>
      <c r="E178" s="4">
        <f ca="1">[1]!thsiFinD("ths_mfi_stock",$A178,$A$1,7,100,100)</f>
        <v>56.854174582109998</v>
      </c>
      <c r="F178" s="4">
        <f ca="1">[1]!thsiFinD("ths_expma_stock",$A178,$A$1,7,100,100)</f>
        <v>2.2394611484481999</v>
      </c>
      <c r="G178" s="4">
        <f ca="1">[1]!thsiFinD("ths_rsi_stock",$A178,$A$1,7,100,100)</f>
        <v>53.359938294963001</v>
      </c>
      <c r="H178" s="4">
        <f ca="1">[1]!thsiFinD("ths_adtm_stock",$A178,$A$1,7,3,100,100,100)</f>
        <v>-7.6923076923074998E-2</v>
      </c>
      <c r="I178" s="4">
        <f ca="1">[1]!thsiFinD("ths_bbiboll_stock",$A178,$A$1,7,3,100,100,100)</f>
        <v>2.2533333333333001</v>
      </c>
      <c r="J178" s="4">
        <f ca="1">[1]!thsiFinD("ths_dptb_stock",$A178,$A$1,7,104,100,100)</f>
        <v>0.71428571428570997</v>
      </c>
      <c r="K178" s="4">
        <f ca="1">[1]!thsiFinD("ths_srmi_stock",$A178,$A$1,7,100,100)</f>
        <v>-4.3668122270742998E-3</v>
      </c>
      <c r="L178" s="4">
        <f ca="1">[1]!thsiFinD("ths_atr_stock",$A178,$A$1,7,101,100,100)</f>
        <v>0.11571428571429</v>
      </c>
      <c r="M178" s="4">
        <f ca="1">[1]!thsiFinD("ths_vol_w_stock",$A178,$A$1)/1000000</f>
        <v>46.242936</v>
      </c>
      <c r="N178" s="4">
        <f ca="1">[1]!thsiFinD("ths_turnover_ratio_w_stock",$A178,$A$1)</f>
        <v>6.0707062355102002</v>
      </c>
      <c r="O178" s="4">
        <f ca="1">[1]!thsiFinD("ths_relative_chg_ratio_w_stock",$A178,$A$1,104,100)</f>
        <v>12.131100277238</v>
      </c>
      <c r="P178" s="4"/>
    </row>
    <row r="179" spans="1:16" x14ac:dyDescent="0.25">
      <c r="A179" s="2" t="s">
        <v>367</v>
      </c>
      <c r="B179" s="2" t="s">
        <v>368</v>
      </c>
      <c r="C179" s="4">
        <f ca="1">[1]!thsiFinD("ths_vol_ratio_stock",$A179,$A$1,7,100)</f>
        <v>3.4531006718494002</v>
      </c>
      <c r="D179" s="4">
        <f ca="1">[1]!thsiFinD("ths_cr_stock",$A179,$A$1,7,100,100)</f>
        <v>193.61702127660001</v>
      </c>
      <c r="E179" s="4">
        <f ca="1">[1]!thsiFinD("ths_mfi_stock",$A179,$A$1,7,100,100)</f>
        <v>71.710111844565006</v>
      </c>
      <c r="F179" s="4">
        <f ca="1">[1]!thsiFinD("ths_expma_stock",$A179,$A$1,7,100,100)</f>
        <v>5.6856243017086996</v>
      </c>
      <c r="G179" s="4">
        <f ca="1">[1]!thsiFinD("ths_rsi_stock",$A179,$A$1,7,100,100)</f>
        <v>67.692046013739997</v>
      </c>
      <c r="H179" s="4">
        <f ca="1">[1]!thsiFinD("ths_adtm_stock",$A179,$A$1,7,3,100,100,100)</f>
        <v>0.56818181818182001</v>
      </c>
      <c r="I179" s="4">
        <f ca="1">[1]!thsiFinD("ths_bbiboll_stock",$A179,$A$1,7,3,100,100,100)</f>
        <v>5.6970833333332997</v>
      </c>
      <c r="J179" s="4">
        <f ca="1">[1]!thsiFinD("ths_dptb_stock",$A179,$A$1,7,104,100,100)</f>
        <v>0.42857142857142999</v>
      </c>
      <c r="K179" s="4">
        <f ca="1">[1]!thsiFinD("ths_srmi_stock",$A179,$A$1,7,100,100)</f>
        <v>3.5775127768313E-2</v>
      </c>
      <c r="L179" s="4">
        <f ca="1">[1]!thsiFinD("ths_atr_stock",$A179,$A$1,7,101,100,100)</f>
        <v>0.13142857142857001</v>
      </c>
      <c r="M179" s="4">
        <f ca="1">[1]!thsiFinD("ths_vol_w_stock",$A179,$A$1)/1000000</f>
        <v>241.17338699999999</v>
      </c>
      <c r="N179" s="4">
        <f ca="1">[1]!thsiFinD("ths_turnover_ratio_w_stock",$A179,$A$1)</f>
        <v>1.907703515323</v>
      </c>
      <c r="O179" s="4">
        <f ca="1">[1]!thsiFinD("ths_relative_chg_ratio_w_stock",$A179,$A$1,104,100)</f>
        <v>6.4871276504611997</v>
      </c>
      <c r="P179" s="4"/>
    </row>
    <row r="180" spans="1:16" x14ac:dyDescent="0.25">
      <c r="A180" s="2" t="s">
        <v>369</v>
      </c>
      <c r="B180" s="2" t="s">
        <v>370</v>
      </c>
      <c r="C180" s="4">
        <f ca="1">[1]!thsiFinD("ths_vol_ratio_stock",$A180,$A$1,7,100)</f>
        <v>0.51002430535345</v>
      </c>
      <c r="D180" s="4">
        <f ca="1">[1]!thsiFinD("ths_cr_stock",$A180,$A$1,7,100,100)</f>
        <v>38.688524590164</v>
      </c>
      <c r="E180" s="4">
        <f ca="1">[1]!thsiFinD("ths_mfi_stock",$A180,$A$1,7,100,100)</f>
        <v>30.273366983298999</v>
      </c>
      <c r="F180" s="4">
        <f ca="1">[1]!thsiFinD("ths_expma_stock",$A180,$A$1,7,100,100)</f>
        <v>4.3159054156751004</v>
      </c>
      <c r="G180" s="4">
        <f ca="1">[1]!thsiFinD("ths_rsi_stock",$A180,$A$1,7,100,100)</f>
        <v>30.426766034020002</v>
      </c>
      <c r="H180" s="4">
        <f ca="1">[1]!thsiFinD("ths_adtm_stock",$A180,$A$1,7,3,100,100,100)</f>
        <v>-0.53623188405796995</v>
      </c>
      <c r="I180" s="4">
        <f ca="1">[1]!thsiFinD("ths_bbiboll_stock",$A180,$A$1,7,3,100,100,100)</f>
        <v>4.4330208333333001</v>
      </c>
      <c r="J180" s="4">
        <f ca="1">[1]!thsiFinD("ths_dptb_stock",$A180,$A$1,7,104,100,100)</f>
        <v>0.71428571428570997</v>
      </c>
      <c r="K180" s="4">
        <f ca="1">[1]!thsiFinD("ths_srmi_stock",$A180,$A$1,7,100,100)</f>
        <v>-7.2527472527473005E-2</v>
      </c>
      <c r="L180" s="4">
        <f ca="1">[1]!thsiFinD("ths_atr_stock",$A180,$A$1,7,101,100,100)</f>
        <v>0.20571428571429001</v>
      </c>
      <c r="M180" s="4">
        <f ca="1">[1]!thsiFinD("ths_vol_w_stock",$A180,$A$1)/1000000</f>
        <v>16.586701999999999</v>
      </c>
      <c r="N180" s="4">
        <f ca="1">[1]!thsiFinD("ths_turnover_ratio_w_stock",$A180,$A$1)</f>
        <v>4.6074172222221996</v>
      </c>
      <c r="O180" s="4">
        <f ca="1">[1]!thsiFinD("ths_relative_chg_ratio_w_stock",$A180,$A$1,104,100)</f>
        <v>-1.4032267326989001</v>
      </c>
      <c r="P180" s="4"/>
    </row>
    <row r="181" spans="1:16" x14ac:dyDescent="0.25">
      <c r="A181" s="2" t="s">
        <v>371</v>
      </c>
      <c r="B181" s="2" t="s">
        <v>372</v>
      </c>
      <c r="C181" s="4">
        <f ca="1">[1]!thsiFinD("ths_vol_ratio_stock",$A181,$A$1,7,100)</f>
        <v>0.59597888029989998</v>
      </c>
      <c r="D181" s="4">
        <f ca="1">[1]!thsiFinD("ths_cr_stock",$A181,$A$1,7,100,100)</f>
        <v>63.636363636364003</v>
      </c>
      <c r="E181" s="4">
        <f ca="1">[1]!thsiFinD("ths_mfi_stock",$A181,$A$1,7,100,100)</f>
        <v>50.637803572046998</v>
      </c>
      <c r="F181" s="4">
        <f ca="1">[1]!thsiFinD("ths_expma_stock",$A181,$A$1,7,100,100)</f>
        <v>2.0315567218138</v>
      </c>
      <c r="G181" s="4">
        <f ca="1">[1]!thsiFinD("ths_rsi_stock",$A181,$A$1,7,100,100)</f>
        <v>41.184023726688999</v>
      </c>
      <c r="H181" s="4">
        <f ca="1">[1]!thsiFinD("ths_adtm_stock",$A181,$A$1,7,3,100,100,100)</f>
        <v>0.38095238095237999</v>
      </c>
      <c r="I181" s="4">
        <f ca="1">[1]!thsiFinD("ths_bbiboll_stock",$A181,$A$1,7,3,100,100,100)</f>
        <v>2.0343749999999998</v>
      </c>
      <c r="J181" s="4">
        <f ca="1">[1]!thsiFinD("ths_dptb_stock",$A181,$A$1,7,104,100,100)</f>
        <v>0.57142857142856995</v>
      </c>
      <c r="K181" s="4">
        <f ca="1">[1]!thsiFinD("ths_srmi_stock",$A181,$A$1,7,100,100)</f>
        <v>-9.5890410958903993E-2</v>
      </c>
      <c r="L181" s="4">
        <f ca="1">[1]!thsiFinD("ths_atr_stock",$A181,$A$1,7,101,100,100)</f>
        <v>0.1</v>
      </c>
      <c r="M181" s="4">
        <f ca="1">[1]!thsiFinD("ths_vol_w_stock",$A181,$A$1)/1000000</f>
        <v>242.231256</v>
      </c>
      <c r="N181" s="4">
        <f ca="1">[1]!thsiFinD("ths_turnover_ratio_w_stock",$A181,$A$1)</f>
        <v>5.8438698025321001</v>
      </c>
      <c r="O181" s="4">
        <f ca="1">[1]!thsiFinD("ths_relative_chg_ratio_w_stock",$A181,$A$1,104,100)</f>
        <v>-3.8961042255764</v>
      </c>
      <c r="P181" s="4"/>
    </row>
    <row r="182" spans="1:16" x14ac:dyDescent="0.25">
      <c r="A182" s="2" t="s">
        <v>373</v>
      </c>
      <c r="B182" s="2" t="s">
        <v>374</v>
      </c>
      <c r="C182" s="4">
        <f ca="1">[1]!thsiFinD("ths_vol_ratio_stock",$A182,$A$1,7,100)</f>
        <v>3.4316888007888E-2</v>
      </c>
      <c r="D182" s="4">
        <f ca="1">[1]!thsiFinD("ths_cr_stock",$A182,$A$1,7,100,100)</f>
        <v>435.71428571427998</v>
      </c>
      <c r="E182" s="4">
        <f ca="1">[1]!thsiFinD("ths_mfi_stock",$A182,$A$1,7,100,100)</f>
        <v>19.048971655161001</v>
      </c>
      <c r="F182" s="4">
        <f ca="1">[1]!thsiFinD("ths_expma_stock",$A182,$A$1,7,100,100)</f>
        <v>1.1699351981667001</v>
      </c>
      <c r="G182" s="4">
        <f ca="1">[1]!thsiFinD("ths_rsi_stock",$A182,$A$1,7,100,100)</f>
        <v>51.053905520161997</v>
      </c>
      <c r="H182" s="4">
        <f ca="1">[1]!thsiFinD("ths_adtm_stock",$A182,$A$1,7,3,100,100,100)</f>
        <v>0.95238095238095</v>
      </c>
      <c r="I182" s="4">
        <f ca="1">[1]!thsiFinD("ths_bbiboll_stock",$A182,$A$1,7,3,100,100,100)</f>
        <v>1.20875</v>
      </c>
      <c r="J182" s="4">
        <f ca="1">[1]!thsiFinD("ths_dptb_stock",$A182,$A$1,7,104,100,100)</f>
        <v>0.14285714285713999</v>
      </c>
      <c r="K182" s="4">
        <f ca="1">[1]!thsiFinD("ths_srmi_stock",$A182,$A$1,7,100,100)</f>
        <v>4.0322580645160998E-2</v>
      </c>
      <c r="L182" s="4">
        <f ca="1">[1]!thsiFinD("ths_atr_stock",$A182,$A$1,7,101,100,100)</f>
        <v>6.5714285714286003E-2</v>
      </c>
      <c r="M182" s="4">
        <f ca="1">[1]!thsiFinD("ths_vol_w_stock",$A182,$A$1)/1000000</f>
        <v>13.034155999999999</v>
      </c>
      <c r="N182" s="4">
        <f ca="1">[1]!thsiFinD("ths_turnover_ratio_w_stock",$A182,$A$1)</f>
        <v>3.0652302540296001</v>
      </c>
      <c r="O182" s="4">
        <f ca="1">[1]!thsiFinD("ths_relative_chg_ratio_w_stock",$A182,$A$1,104,100)</f>
        <v>22.480215533096001</v>
      </c>
      <c r="P182" s="4"/>
    </row>
    <row r="183" spans="1:16" x14ac:dyDescent="0.25">
      <c r="A183" s="2" t="s">
        <v>375</v>
      </c>
      <c r="B183" s="2" t="s">
        <v>376</v>
      </c>
      <c r="C183" s="4">
        <f ca="1">[1]!thsiFinD("ths_vol_ratio_stock",$A183,$A$1,7,100)</f>
        <v>1.1008922045698999</v>
      </c>
      <c r="D183" s="4">
        <f ca="1">[1]!thsiFinD("ths_cr_stock",$A183,$A$1,7,100,100)</f>
        <v>36.521739130435002</v>
      </c>
      <c r="E183" s="4">
        <f ca="1">[1]!thsiFinD("ths_mfi_stock",$A183,$A$1,7,100,100)</f>
        <v>25.883261232266001</v>
      </c>
      <c r="F183" s="4">
        <f ca="1">[1]!thsiFinD("ths_expma_stock",$A183,$A$1,7,100,100)</f>
        <v>13.990372987899001</v>
      </c>
      <c r="G183" s="4">
        <f ca="1">[1]!thsiFinD("ths_rsi_stock",$A183,$A$1,7,100,100)</f>
        <v>35.508936240323997</v>
      </c>
      <c r="H183" s="4">
        <f ca="1">[1]!thsiFinD("ths_adtm_stock",$A183,$A$1,7,3,100,100,100)</f>
        <v>-0.70129870129869998</v>
      </c>
      <c r="I183" s="4">
        <f ca="1">[1]!thsiFinD("ths_bbiboll_stock",$A183,$A$1,7,3,100,100,100)</f>
        <v>14.108124999999999</v>
      </c>
      <c r="J183" s="4">
        <f ca="1">[1]!thsiFinD("ths_dptb_stock",$A183,$A$1,7,104,100,100)</f>
        <v>1</v>
      </c>
      <c r="K183" s="4">
        <f ca="1">[1]!thsiFinD("ths_srmi_stock",$A183,$A$1,7,100,100)</f>
        <v>-3.3287101248265998E-2</v>
      </c>
      <c r="L183" s="4">
        <f ca="1">[1]!thsiFinD("ths_atr_stock",$A183,$A$1,7,101,100,100)</f>
        <v>0.22428571428571001</v>
      </c>
      <c r="M183" s="4">
        <f ca="1">[1]!thsiFinD("ths_vol_w_stock",$A183,$A$1)/1000000</f>
        <v>25.310276999999999</v>
      </c>
      <c r="N183" s="4">
        <f ca="1">[1]!thsiFinD("ths_turnover_ratio_w_stock",$A183,$A$1)</f>
        <v>2.1240905229200999</v>
      </c>
      <c r="O183" s="4">
        <f ca="1">[1]!thsiFinD("ths_relative_chg_ratio_w_stock",$A183,$A$1,104,100)</f>
        <v>0.83990349430227995</v>
      </c>
      <c r="P183" s="4"/>
    </row>
    <row r="184" spans="1:16" x14ac:dyDescent="0.25">
      <c r="A184" s="2" t="s">
        <v>377</v>
      </c>
      <c r="B184" s="2" t="s">
        <v>378</v>
      </c>
      <c r="C184" s="4">
        <f ca="1">[1]!thsiFinD("ths_vol_ratio_stock",$A184,$A$1,7,100)</f>
        <v>1.0850833333651</v>
      </c>
      <c r="D184" s="4">
        <f ca="1">[1]!thsiFinD("ths_cr_stock",$A184,$A$1,7,100,100)</f>
        <v>75.342465753423994</v>
      </c>
      <c r="E184" s="4">
        <f ca="1">[1]!thsiFinD("ths_mfi_stock",$A184,$A$1,7,100,100)</f>
        <v>54.105776915306002</v>
      </c>
      <c r="F184" s="4">
        <f ca="1">[1]!thsiFinD("ths_expma_stock",$A184,$A$1,7,100,100)</f>
        <v>13.450733345941</v>
      </c>
      <c r="G184" s="4">
        <f ca="1">[1]!thsiFinD("ths_rsi_stock",$A184,$A$1,7,100,100)</f>
        <v>46.961718319063003</v>
      </c>
      <c r="H184" s="4">
        <f ca="1">[1]!thsiFinD("ths_adtm_stock",$A184,$A$1,7,3,100,100,100)</f>
        <v>0.1125</v>
      </c>
      <c r="I184" s="4">
        <f ca="1">[1]!thsiFinD("ths_bbiboll_stock",$A184,$A$1,7,3,100,100,100)</f>
        <v>13.5365625</v>
      </c>
      <c r="J184" s="4">
        <f ca="1">[1]!thsiFinD("ths_dptb_stock",$A184,$A$1,7,104,100,100)</f>
        <v>0.57142857142856995</v>
      </c>
      <c r="K184" s="4">
        <f ca="1">[1]!thsiFinD("ths_srmi_stock",$A184,$A$1,7,100,100)</f>
        <v>-1.3119533527697E-2</v>
      </c>
      <c r="L184" s="4">
        <f ca="1">[1]!thsiFinD("ths_atr_stock",$A184,$A$1,7,101,100,100)</f>
        <v>0.36571428571428999</v>
      </c>
      <c r="M184" s="4">
        <f ca="1">[1]!thsiFinD("ths_vol_w_stock",$A184,$A$1)/1000000</f>
        <v>426.68011300000001</v>
      </c>
      <c r="N184" s="4">
        <f ca="1">[1]!thsiFinD("ths_turnover_ratio_w_stock",$A184,$A$1)</f>
        <v>5.1945443133104998</v>
      </c>
      <c r="O184" s="4">
        <f ca="1">[1]!thsiFinD("ths_relative_chg_ratio_w_stock",$A184,$A$1,104,100)</f>
        <v>2.6396121241895001</v>
      </c>
      <c r="P184" s="4"/>
    </row>
    <row r="185" spans="1:16" x14ac:dyDescent="0.25">
      <c r="A185" s="2" t="s">
        <v>379</v>
      </c>
      <c r="B185" s="2" t="s">
        <v>380</v>
      </c>
      <c r="C185" s="4">
        <f ca="1">[1]!thsiFinD("ths_vol_ratio_stock",$A185,$A$1,7,100)</f>
        <v>0.56050016420229998</v>
      </c>
      <c r="D185" s="4">
        <f ca="1">[1]!thsiFinD("ths_cr_stock",$A185,$A$1,7,100,100)</f>
        <v>39.255014326647</v>
      </c>
      <c r="E185" s="4">
        <f ca="1">[1]!thsiFinD("ths_mfi_stock",$A185,$A$1,7,100,100)</f>
        <v>41.511735451004</v>
      </c>
      <c r="F185" s="4">
        <f ca="1">[1]!thsiFinD("ths_expma_stock",$A185,$A$1,7,100,100)</f>
        <v>4.6352390335368003</v>
      </c>
      <c r="G185" s="4">
        <f ca="1">[1]!thsiFinD("ths_rsi_stock",$A185,$A$1,7,100,100)</f>
        <v>34.273327186057998</v>
      </c>
      <c r="H185" s="4">
        <f ca="1">[1]!thsiFinD("ths_adtm_stock",$A185,$A$1,7,3,100,100,100)</f>
        <v>-0.52112676056338003</v>
      </c>
      <c r="I185" s="4">
        <f ca="1">[1]!thsiFinD("ths_bbiboll_stock",$A185,$A$1,7,3,100,100,100)</f>
        <v>4.7645833333332996</v>
      </c>
      <c r="J185" s="4">
        <f ca="1">[1]!thsiFinD("ths_dptb_stock",$A185,$A$1,7,104,100,100)</f>
        <v>0.85714285714285998</v>
      </c>
      <c r="K185" s="4">
        <f ca="1">[1]!thsiFinD("ths_srmi_stock",$A185,$A$1,7,100,100)</f>
        <v>-6.9387755102040996E-2</v>
      </c>
      <c r="L185" s="4">
        <f ca="1">[1]!thsiFinD("ths_atr_stock",$A185,$A$1,7,101,100,100)</f>
        <v>0.24</v>
      </c>
      <c r="M185" s="4">
        <f ca="1">[1]!thsiFinD("ths_vol_w_stock",$A185,$A$1)/1000000</f>
        <v>14.693718000000001</v>
      </c>
      <c r="N185" s="4">
        <f ca="1">[1]!thsiFinD("ths_turnover_ratio_w_stock",$A185,$A$1)</f>
        <v>2.9273297364444999</v>
      </c>
      <c r="O185" s="4">
        <f ca="1">[1]!thsiFinD("ths_relative_chg_ratio_w_stock",$A185,$A$1,104,100)</f>
        <v>4.2022864724594003E-2</v>
      </c>
      <c r="P185" s="4"/>
    </row>
    <row r="186" spans="1:16" x14ac:dyDescent="0.25">
      <c r="A186" s="2" t="s">
        <v>381</v>
      </c>
      <c r="B186" s="2" t="s">
        <v>382</v>
      </c>
      <c r="C186" s="4">
        <f ca="1">[1]!thsiFinD("ths_vol_ratio_stock",$A186,$A$1,7,100)</f>
        <v>1.1196577374140999</v>
      </c>
      <c r="D186" s="4">
        <f ca="1">[1]!thsiFinD("ths_cr_stock",$A186,$A$1,7,100,100)</f>
        <v>14.503816793893</v>
      </c>
      <c r="E186" s="4">
        <f ca="1">[1]!thsiFinD("ths_mfi_stock",$A186,$A$1,7,100,100)</f>
        <v>0</v>
      </c>
      <c r="F186" s="4">
        <f ca="1">[1]!thsiFinD("ths_expma_stock",$A186,$A$1,7,100,100)</f>
        <v>1.9413524985657</v>
      </c>
      <c r="G186" s="4">
        <f ca="1">[1]!thsiFinD("ths_rsi_stock",$A186,$A$1,7,100,100)</f>
        <v>21.573230524574001</v>
      </c>
      <c r="H186" s="4">
        <f ca="1">[1]!thsiFinD("ths_adtm_stock",$A186,$A$1,7,3,100,100,100)</f>
        <v>-0.96969696969696995</v>
      </c>
      <c r="I186" s="4">
        <f ca="1">[1]!thsiFinD("ths_bbiboll_stock",$A186,$A$1,7,3,100,100,100)</f>
        <v>1.9993749999999999</v>
      </c>
      <c r="J186" s="4">
        <f ca="1">[1]!thsiFinD("ths_dptb_stock",$A186,$A$1,7,104,100,100)</f>
        <v>0.71428571428570997</v>
      </c>
      <c r="K186" s="4">
        <f ca="1">[1]!thsiFinD("ths_srmi_stock",$A186,$A$1,7,100,100)</f>
        <v>-9.6153846153846007E-2</v>
      </c>
      <c r="L186" s="4">
        <f ca="1">[1]!thsiFinD("ths_atr_stock",$A186,$A$1,7,101,100,100)</f>
        <v>7.2857142857142995E-2</v>
      </c>
      <c r="M186" s="4">
        <f ca="1">[1]!thsiFinD("ths_vol_w_stock",$A186,$A$1)/1000000</f>
        <v>146.49612400000001</v>
      </c>
      <c r="N186" s="4">
        <f ca="1">[1]!thsiFinD("ths_turnover_ratio_w_stock",$A186,$A$1)</f>
        <v>3.2179239972204998</v>
      </c>
      <c r="O186" s="4">
        <f ca="1">[1]!thsiFinD("ths_relative_chg_ratio_w_stock",$A186,$A$1,104,100)</f>
        <v>-3.6569398366658001</v>
      </c>
      <c r="P186" s="4"/>
    </row>
    <row r="187" spans="1:16" x14ac:dyDescent="0.25">
      <c r="A187" s="2" t="s">
        <v>383</v>
      </c>
      <c r="B187" s="2" t="s">
        <v>384</v>
      </c>
      <c r="C187" s="4">
        <f ca="1">[1]!thsiFinD("ths_vol_ratio_stock",$A187,$A$1,7,100)</f>
        <v>1.2290955122911</v>
      </c>
      <c r="D187" s="4">
        <f ca="1">[1]!thsiFinD("ths_cr_stock",$A187,$A$1,7,100,100)</f>
        <v>87.389659520807001</v>
      </c>
      <c r="E187" s="4">
        <f ca="1">[1]!thsiFinD("ths_mfi_stock",$A187,$A$1,7,100,100)</f>
        <v>29.722054266282001</v>
      </c>
      <c r="F187" s="4">
        <f ca="1">[1]!thsiFinD("ths_expma_stock",$A187,$A$1,7,100,100)</f>
        <v>45.7498306902</v>
      </c>
      <c r="G187" s="4">
        <f ca="1">[1]!thsiFinD("ths_rsi_stock",$A187,$A$1,7,100,100)</f>
        <v>48.357532476248998</v>
      </c>
      <c r="H187" s="4">
        <f ca="1">[1]!thsiFinD("ths_adtm_stock",$A187,$A$1,7,3,100,100,100)</f>
        <v>-0.25050100200400999</v>
      </c>
      <c r="I187" s="4">
        <f ca="1">[1]!thsiFinD("ths_bbiboll_stock",$A187,$A$1,7,3,100,100,100)</f>
        <v>46.231041666666997</v>
      </c>
      <c r="J187" s="4">
        <f ca="1">[1]!thsiFinD("ths_dptb_stock",$A187,$A$1,7,104,100,100)</f>
        <v>0.71428571428570997</v>
      </c>
      <c r="K187" s="4">
        <f ca="1">[1]!thsiFinD("ths_srmi_stock",$A187,$A$1,7,100,100)</f>
        <v>-2.1626297577860001E-4</v>
      </c>
      <c r="L187" s="4">
        <f ca="1">[1]!thsiFinD("ths_atr_stock",$A187,$A$1,7,101,100,100)</f>
        <v>2.1228571428571001</v>
      </c>
      <c r="M187" s="4">
        <f ca="1">[1]!thsiFinD("ths_vol_w_stock",$A187,$A$1)/1000000</f>
        <v>90.388841999999997</v>
      </c>
      <c r="N187" s="4">
        <f ca="1">[1]!thsiFinD("ths_turnover_ratio_w_stock",$A187,$A$1)</f>
        <v>47.059374603667997</v>
      </c>
      <c r="O187" s="4">
        <f ca="1">[1]!thsiFinD("ths_relative_chg_ratio_w_stock",$A187,$A$1,104,100)</f>
        <v>5.5990880821158999</v>
      </c>
      <c r="P187" s="4"/>
    </row>
    <row r="188" spans="1:16" x14ac:dyDescent="0.25">
      <c r="A188" s="2" t="s">
        <v>385</v>
      </c>
      <c r="B188" s="2" t="s">
        <v>386</v>
      </c>
      <c r="C188" s="4">
        <f ca="1">[1]!thsiFinD("ths_vol_ratio_stock",$A188,$A$1,7,100)</f>
        <v>1.0206385331712999</v>
      </c>
      <c r="D188" s="4">
        <f ca="1">[1]!thsiFinD("ths_cr_stock",$A188,$A$1,7,100,100)</f>
        <v>18.965517241379001</v>
      </c>
      <c r="E188" s="4">
        <f ca="1">[1]!thsiFinD("ths_mfi_stock",$A188,$A$1,7,100,100)</f>
        <v>9.4481600507225991</v>
      </c>
      <c r="F188" s="4">
        <f ca="1">[1]!thsiFinD("ths_expma_stock",$A188,$A$1,7,100,100)</f>
        <v>2.7403061923888998</v>
      </c>
      <c r="G188" s="4">
        <f ca="1">[1]!thsiFinD("ths_rsi_stock",$A188,$A$1,7,100,100)</f>
        <v>20.132603236464</v>
      </c>
      <c r="H188" s="4">
        <f ca="1">[1]!thsiFinD("ths_adtm_stock",$A188,$A$1,7,3,100,100,100)</f>
        <v>-0.76190476190475998</v>
      </c>
      <c r="I188" s="4">
        <f ca="1">[1]!thsiFinD("ths_bbiboll_stock",$A188,$A$1,7,3,100,100,100)</f>
        <v>2.7894791666667</v>
      </c>
      <c r="J188" s="4">
        <f ca="1">[1]!thsiFinD("ths_dptb_stock",$A188,$A$1,7,104,100,100)</f>
        <v>0.71428571428570997</v>
      </c>
      <c r="K188" s="4">
        <f ca="1">[1]!thsiFinD("ths_srmi_stock",$A188,$A$1,7,100,100)</f>
        <v>-6.9444444444444003E-2</v>
      </c>
      <c r="L188" s="4">
        <f ca="1">[1]!thsiFinD("ths_atr_stock",$A188,$A$1,7,101,100,100)</f>
        <v>6.7142857142857004E-2</v>
      </c>
      <c r="M188" s="4">
        <f ca="1">[1]!thsiFinD("ths_vol_w_stock",$A188,$A$1)/1000000</f>
        <v>182.20287300000001</v>
      </c>
      <c r="N188" s="4">
        <f ca="1">[1]!thsiFinD("ths_turnover_ratio_w_stock",$A188,$A$1)</f>
        <v>1.9814408646988</v>
      </c>
      <c r="O188" s="4">
        <f ca="1">[1]!thsiFinD("ths_relative_chg_ratio_w_stock",$A188,$A$1,104,100)</f>
        <v>-1.9869626425218001</v>
      </c>
      <c r="P188" s="4"/>
    </row>
    <row r="189" spans="1:16" x14ac:dyDescent="0.25">
      <c r="A189" s="2" t="s">
        <v>387</v>
      </c>
      <c r="B189" s="2" t="s">
        <v>388</v>
      </c>
      <c r="C189" s="4">
        <f ca="1">[1]!thsiFinD("ths_vol_ratio_stock",$A189,$A$1,7,100)</f>
        <v>0.81880897069752001</v>
      </c>
      <c r="D189" s="4">
        <f ca="1">[1]!thsiFinD("ths_cr_stock",$A189,$A$1,7,100,100)</f>
        <v>3.4482758620690999</v>
      </c>
      <c r="E189" s="4">
        <f ca="1">[1]!thsiFinD("ths_mfi_stock",$A189,$A$1,7,100,100)</f>
        <v>26.331092634371998</v>
      </c>
      <c r="F189" s="4">
        <f ca="1">[1]!thsiFinD("ths_expma_stock",$A189,$A$1,7,100,100)</f>
        <v>3.7361179256722998</v>
      </c>
      <c r="G189" s="4">
        <f ca="1">[1]!thsiFinD("ths_rsi_stock",$A189,$A$1,7,100,100)</f>
        <v>27.748821767184999</v>
      </c>
      <c r="H189" s="4">
        <f ca="1">[1]!thsiFinD("ths_adtm_stock",$A189,$A$1,7,3,100,100,100)</f>
        <v>-0.89473684210526006</v>
      </c>
      <c r="I189" s="4">
        <f ca="1">[1]!thsiFinD("ths_bbiboll_stock",$A189,$A$1,7,3,100,100,100)</f>
        <v>3.7981250000000002</v>
      </c>
      <c r="J189" s="4">
        <f ca="1">[1]!thsiFinD("ths_dptb_stock",$A189,$A$1,7,104,100,100)</f>
        <v>0.71428571428570997</v>
      </c>
      <c r="K189" s="4">
        <f ca="1">[1]!thsiFinD("ths_srmi_stock",$A189,$A$1,7,100,100)</f>
        <v>-6.6496163682864998E-2</v>
      </c>
      <c r="L189" s="4">
        <f ca="1">[1]!thsiFinD("ths_atr_stock",$A189,$A$1,7,101,100,100)</f>
        <v>0.10857142857143</v>
      </c>
      <c r="M189" s="4">
        <f ca="1">[1]!thsiFinD("ths_vol_w_stock",$A189,$A$1)/1000000</f>
        <v>669.98445200000003</v>
      </c>
      <c r="N189" s="4">
        <f ca="1">[1]!thsiFinD("ths_turnover_ratio_w_stock",$A189,$A$1)</f>
        <v>6.3647625777706001</v>
      </c>
      <c r="O189" s="4">
        <f ca="1">[1]!thsiFinD("ths_relative_chg_ratio_w_stock",$A189,$A$1,104,100)</f>
        <v>-2.7823433163010001</v>
      </c>
      <c r="P189" s="4"/>
    </row>
    <row r="190" spans="1:16" x14ac:dyDescent="0.25">
      <c r="A190" s="2" t="s">
        <v>389</v>
      </c>
      <c r="B190" s="2" t="s">
        <v>390</v>
      </c>
      <c r="C190" s="4">
        <f ca="1">[1]!thsiFinD("ths_vol_ratio_stock",$A190,$A$1,7,100)</f>
        <v>0.81514603411511</v>
      </c>
      <c r="D190" s="4">
        <f ca="1">[1]!thsiFinD("ths_cr_stock",$A190,$A$1,7,100,100)</f>
        <v>42.96875</v>
      </c>
      <c r="E190" s="4">
        <f ca="1">[1]!thsiFinD("ths_mfi_stock",$A190,$A$1,7,100,100)</f>
        <v>38.360443907547001</v>
      </c>
      <c r="F190" s="4">
        <f ca="1">[1]!thsiFinD("ths_expma_stock",$A190,$A$1,7,100,100)</f>
        <v>2.5186251613486998</v>
      </c>
      <c r="G190" s="4">
        <f ca="1">[1]!thsiFinD("ths_rsi_stock",$A190,$A$1,7,100,100)</f>
        <v>35.758505488760001</v>
      </c>
      <c r="H190" s="4">
        <f ca="1">[1]!thsiFinD("ths_adtm_stock",$A190,$A$1,7,3,100,100,100)</f>
        <v>-0.66666666666666996</v>
      </c>
      <c r="I190" s="4">
        <f ca="1">[1]!thsiFinD("ths_bbiboll_stock",$A190,$A$1,7,3,100,100,100)</f>
        <v>2.5649999999999999</v>
      </c>
      <c r="J190" s="4">
        <f ca="1">[1]!thsiFinD("ths_dptb_stock",$A190,$A$1,7,104,100,100)</f>
        <v>0.71428571428570997</v>
      </c>
      <c r="K190" s="4">
        <f ca="1">[1]!thsiFinD("ths_srmi_stock",$A190,$A$1,7,100,100)</f>
        <v>-4.9429657794677E-2</v>
      </c>
      <c r="L190" s="4">
        <f ca="1">[1]!thsiFinD("ths_atr_stock",$A190,$A$1,7,101,100,100)</f>
        <v>8.8571428571428995E-2</v>
      </c>
      <c r="M190" s="4">
        <f ca="1">[1]!thsiFinD("ths_vol_w_stock",$A190,$A$1)/1000000</f>
        <v>37.493974999999999</v>
      </c>
      <c r="N190" s="4">
        <f ca="1">[1]!thsiFinD("ths_turnover_ratio_w_stock",$A190,$A$1)</f>
        <v>1.5653280342342</v>
      </c>
      <c r="O190" s="4">
        <f ca="1">[1]!thsiFinD("ths_relative_chg_ratio_w_stock",$A190,$A$1,104,100)</f>
        <v>0.1179372884651</v>
      </c>
      <c r="P190" s="4"/>
    </row>
    <row r="191" spans="1:16" x14ac:dyDescent="0.25">
      <c r="A191" s="2" t="s">
        <v>391</v>
      </c>
      <c r="B191" s="2" t="s">
        <v>392</v>
      </c>
      <c r="C191" s="4">
        <f ca="1">[1]!thsiFinD("ths_vol_ratio_stock",$A191,$A$1,7,100)</f>
        <v>0.63198859782283001</v>
      </c>
      <c r="D191" s="4">
        <f ca="1">[1]!thsiFinD("ths_cr_stock",$A191,$A$1,7,100,100)</f>
        <v>62.127659574467998</v>
      </c>
      <c r="E191" s="4">
        <f ca="1">[1]!thsiFinD("ths_mfi_stock",$A191,$A$1,7,100,100)</f>
        <v>49.752532168427997</v>
      </c>
      <c r="F191" s="4">
        <f ca="1">[1]!thsiFinD("ths_expma_stock",$A191,$A$1,7,100,100)</f>
        <v>2.8548650433536999</v>
      </c>
      <c r="G191" s="4">
        <f ca="1">[1]!thsiFinD("ths_rsi_stock",$A191,$A$1,7,100,100)</f>
        <v>38.797521958650997</v>
      </c>
      <c r="H191" s="4">
        <f ca="1">[1]!thsiFinD("ths_adtm_stock",$A191,$A$1,7,3,100,100,100)</f>
        <v>-0.37254901960783998</v>
      </c>
      <c r="I191" s="4">
        <f ca="1">[1]!thsiFinD("ths_bbiboll_stock",$A191,$A$1,7,3,100,100,100)</f>
        <v>2.9252083333333001</v>
      </c>
      <c r="J191" s="4">
        <f ca="1">[1]!thsiFinD("ths_dptb_stock",$A191,$A$1,7,104,100,100)</f>
        <v>0.71428571428570997</v>
      </c>
      <c r="K191" s="4">
        <f ca="1">[1]!thsiFinD("ths_srmi_stock",$A191,$A$1,7,100,100)</f>
        <v>-5.7046979865772E-2</v>
      </c>
      <c r="L191" s="4">
        <f ca="1">[1]!thsiFinD("ths_atr_stock",$A191,$A$1,7,101,100,100)</f>
        <v>0.19571428571429</v>
      </c>
      <c r="M191" s="4">
        <f ca="1">[1]!thsiFinD("ths_vol_w_stock",$A191,$A$1)/1000000</f>
        <v>63.521583999999997</v>
      </c>
      <c r="N191" s="4">
        <f ca="1">[1]!thsiFinD("ths_turnover_ratio_w_stock",$A191,$A$1)</f>
        <v>13.646421938314001</v>
      </c>
      <c r="O191" s="4">
        <f ca="1">[1]!thsiFinD("ths_relative_chg_ratio_w_stock",$A191,$A$1,104,100)</f>
        <v>0.91158808211590003</v>
      </c>
      <c r="P191" s="4"/>
    </row>
    <row r="192" spans="1:16" x14ac:dyDescent="0.25">
      <c r="A192" s="2" t="s">
        <v>393</v>
      </c>
      <c r="B192" s="2" t="s">
        <v>394</v>
      </c>
      <c r="C192" s="4">
        <f ca="1">[1]!thsiFinD("ths_vol_ratio_stock",$A192,$A$1,7,100)</f>
        <v>0.55693377987472004</v>
      </c>
      <c r="D192" s="4">
        <f ca="1">[1]!thsiFinD("ths_cr_stock",$A192,$A$1,7,100,100)</f>
        <v>44.094488188976001</v>
      </c>
      <c r="E192" s="4">
        <f ca="1">[1]!thsiFinD("ths_mfi_stock",$A192,$A$1,7,100,100)</f>
        <v>30.264341577959001</v>
      </c>
      <c r="F192" s="4">
        <f ca="1">[1]!thsiFinD("ths_expma_stock",$A192,$A$1,7,100,100)</f>
        <v>4.4692264386318001</v>
      </c>
      <c r="G192" s="4">
        <f ca="1">[1]!thsiFinD("ths_rsi_stock",$A192,$A$1,7,100,100)</f>
        <v>35.174461019309</v>
      </c>
      <c r="H192" s="4">
        <f ca="1">[1]!thsiFinD("ths_adtm_stock",$A192,$A$1,7,3,100,100,100)</f>
        <v>-0.37647058823529</v>
      </c>
      <c r="I192" s="4">
        <f ca="1">[1]!thsiFinD("ths_bbiboll_stock",$A192,$A$1,7,3,100,100,100)</f>
        <v>4.6002083333332999</v>
      </c>
      <c r="J192" s="4">
        <f ca="1">[1]!thsiFinD("ths_dptb_stock",$A192,$A$1,7,104,100,100)</f>
        <v>0.71428571428570997</v>
      </c>
      <c r="K192" s="4">
        <f ca="1">[1]!thsiFinD("ths_srmi_stock",$A192,$A$1,7,100,100)</f>
        <v>-6.7940552016984998E-2</v>
      </c>
      <c r="L192" s="4">
        <f ca="1">[1]!thsiFinD("ths_atr_stock",$A192,$A$1,7,101,100,100)</f>
        <v>0.27571428571429002</v>
      </c>
      <c r="M192" s="4">
        <f ca="1">[1]!thsiFinD("ths_vol_w_stock",$A192,$A$1)/1000000</f>
        <v>23.938320000000001</v>
      </c>
      <c r="N192" s="4">
        <f ca="1">[1]!thsiFinD("ths_turnover_ratio_w_stock",$A192,$A$1)</f>
        <v>6.2160752193524997</v>
      </c>
      <c r="O192" s="4">
        <f ca="1">[1]!thsiFinD("ths_relative_chg_ratio_w_stock",$A192,$A$1,104,100)</f>
        <v>0.91158808211590003</v>
      </c>
      <c r="P192" s="4"/>
    </row>
    <row r="193" spans="1:16" x14ac:dyDescent="0.25">
      <c r="A193" s="2" t="s">
        <v>395</v>
      </c>
      <c r="B193" s="2" t="s">
        <v>396</v>
      </c>
      <c r="C193" s="4">
        <f ca="1">[1]!thsiFinD("ths_vol_ratio_stock",$A193,$A$1,7,100)</f>
        <v>0.43957189195788998</v>
      </c>
      <c r="D193" s="4">
        <f ca="1">[1]!thsiFinD("ths_cr_stock",$A193,$A$1,7,100,100)</f>
        <v>57.100591715976002</v>
      </c>
      <c r="E193" s="4">
        <f ca="1">[1]!thsiFinD("ths_mfi_stock",$A193,$A$1,7,100,100)</f>
        <v>30.009123537684001</v>
      </c>
      <c r="F193" s="4">
        <f ca="1">[1]!thsiFinD("ths_expma_stock",$A193,$A$1,7,100,100)</f>
        <v>6.1639079761954001</v>
      </c>
      <c r="G193" s="4">
        <f ca="1">[1]!thsiFinD("ths_rsi_stock",$A193,$A$1,7,100,100)</f>
        <v>35.973335825474997</v>
      </c>
      <c r="H193" s="4">
        <f ca="1">[1]!thsiFinD("ths_adtm_stock",$A193,$A$1,7,3,100,100,100)</f>
        <v>-0.33802816901408</v>
      </c>
      <c r="I193" s="4">
        <f ca="1">[1]!thsiFinD("ths_bbiboll_stock",$A193,$A$1,7,3,100,100,100)</f>
        <v>6.2779166666666999</v>
      </c>
      <c r="J193" s="4">
        <f ca="1">[1]!thsiFinD("ths_dptb_stock",$A193,$A$1,7,104,100,100)</f>
        <v>0.85714285714285998</v>
      </c>
      <c r="K193" s="4">
        <f ca="1">[1]!thsiFinD("ths_srmi_stock",$A193,$A$1,7,100,100)</f>
        <v>-3.4865293185419997E-2</v>
      </c>
      <c r="L193" s="4">
        <f ca="1">[1]!thsiFinD("ths_atr_stock",$A193,$A$1,7,101,100,100)</f>
        <v>0.25571428571429</v>
      </c>
      <c r="M193" s="4">
        <f ca="1">[1]!thsiFinD("ths_vol_w_stock",$A193,$A$1)/1000000</f>
        <v>10.992074000000001</v>
      </c>
      <c r="N193" s="4">
        <f ca="1">[1]!thsiFinD("ths_turnover_ratio_w_stock",$A193,$A$1)</f>
        <v>3.6266986598812001</v>
      </c>
      <c r="O193" s="4">
        <f ca="1">[1]!thsiFinD("ths_relative_chg_ratio_w_stock",$A193,$A$1,104,100)</f>
        <v>-0.70392080318298</v>
      </c>
      <c r="P193" s="4"/>
    </row>
    <row r="194" spans="1:16" x14ac:dyDescent="0.25">
      <c r="A194" s="2" t="s">
        <v>397</v>
      </c>
      <c r="B194" s="2" t="s">
        <v>398</v>
      </c>
      <c r="C194" s="4">
        <f ca="1">[1]!thsiFinD("ths_vol_ratio_stock",$A194,$A$1,7,100)</f>
        <v>0.66484143402142004</v>
      </c>
      <c r="D194" s="4">
        <f ca="1">[1]!thsiFinD("ths_cr_stock",$A194,$A$1,7,100,100)</f>
        <v>147.71428571429001</v>
      </c>
      <c r="E194" s="4">
        <f ca="1">[1]!thsiFinD("ths_mfi_stock",$A194,$A$1,7,100,100)</f>
        <v>62.659806706532002</v>
      </c>
      <c r="F194" s="4">
        <f ca="1">[1]!thsiFinD("ths_expma_stock",$A194,$A$1,7,100,100)</f>
        <v>12.889826118062</v>
      </c>
      <c r="G194" s="4">
        <f ca="1">[1]!thsiFinD("ths_rsi_stock",$A194,$A$1,7,100,100)</f>
        <v>64.912234854402001</v>
      </c>
      <c r="H194" s="4">
        <f ca="1">[1]!thsiFinD("ths_adtm_stock",$A194,$A$1,7,3,100,100,100)</f>
        <v>0.79141104294479003</v>
      </c>
      <c r="I194" s="4">
        <f ca="1">[1]!thsiFinD("ths_bbiboll_stock",$A194,$A$1,7,3,100,100,100)</f>
        <v>12.787291666667</v>
      </c>
      <c r="J194" s="4">
        <f ca="1">[1]!thsiFinD("ths_dptb_stock",$A194,$A$1,7,104,100,100)</f>
        <v>0.28571428571428997</v>
      </c>
      <c r="K194" s="4">
        <f ca="1">[1]!thsiFinD("ths_srmi_stock",$A194,$A$1,7,100,100)</f>
        <v>2.3882896764252998E-2</v>
      </c>
      <c r="L194" s="4">
        <f ca="1">[1]!thsiFinD("ths_atr_stock",$A194,$A$1,7,101,100,100)</f>
        <v>0.41571428571428998</v>
      </c>
      <c r="M194" s="4">
        <f ca="1">[1]!thsiFinD("ths_vol_w_stock",$A194,$A$1)/1000000</f>
        <v>117.533969</v>
      </c>
      <c r="N194" s="4">
        <f ca="1">[1]!thsiFinD("ths_turnover_ratio_w_stock",$A194,$A$1)</f>
        <v>10.158420406645</v>
      </c>
      <c r="O194" s="4">
        <f ca="1">[1]!thsiFinD("ths_relative_chg_ratio_w_stock",$A194,$A$1,104,100)</f>
        <v>1.2207070929351</v>
      </c>
      <c r="P194" s="4"/>
    </row>
    <row r="195" spans="1:16" x14ac:dyDescent="0.25">
      <c r="A195" s="2" t="s">
        <v>399</v>
      </c>
      <c r="B195" s="2" t="s">
        <v>400</v>
      </c>
      <c r="C195" s="4">
        <f ca="1">[1]!thsiFinD("ths_vol_ratio_stock",$A195,$A$1,7,100)</f>
        <v>0.90099192564658004</v>
      </c>
      <c r="D195" s="4">
        <f ca="1">[1]!thsiFinD("ths_cr_stock",$A195,$A$1,7,100,100)</f>
        <v>80</v>
      </c>
      <c r="E195" s="4">
        <f ca="1">[1]!thsiFinD("ths_mfi_stock",$A195,$A$1,7,100,100)</f>
        <v>51.743800729036998</v>
      </c>
      <c r="F195" s="4">
        <f ca="1">[1]!thsiFinD("ths_expma_stock",$A195,$A$1,7,100,100)</f>
        <v>3.5910243108748001</v>
      </c>
      <c r="G195" s="4">
        <f ca="1">[1]!thsiFinD("ths_rsi_stock",$A195,$A$1,7,100,100)</f>
        <v>40.329308296180997</v>
      </c>
      <c r="H195" s="4">
        <f ca="1">[1]!thsiFinD("ths_adtm_stock",$A195,$A$1,7,3,100,100,100)</f>
        <v>-0.28571428571428997</v>
      </c>
      <c r="I195" s="4">
        <f ca="1">[1]!thsiFinD("ths_bbiboll_stock",$A195,$A$1,7,3,100,100,100)</f>
        <v>3.6022916666667002</v>
      </c>
      <c r="J195" s="4">
        <f ca="1">[1]!thsiFinD("ths_dptb_stock",$A195,$A$1,7,104,100,100)</f>
        <v>0.28571428571428997</v>
      </c>
      <c r="K195" s="4">
        <f ca="1">[1]!thsiFinD("ths_srmi_stock",$A195,$A$1,7,100,100)</f>
        <v>-8.4985835694049994E-3</v>
      </c>
      <c r="L195" s="4">
        <f ca="1">[1]!thsiFinD("ths_atr_stock",$A195,$A$1,7,101,100,100)</f>
        <v>0.18857142857143</v>
      </c>
      <c r="M195" s="4">
        <f ca="1">[1]!thsiFinD("ths_vol_w_stock",$A195,$A$1)/1000000</f>
        <v>40.741101999999998</v>
      </c>
      <c r="N195" s="4">
        <f ca="1">[1]!thsiFinD("ths_turnover_ratio_w_stock",$A195,$A$1)</f>
        <v>11.070522798091</v>
      </c>
      <c r="O195" s="4">
        <f ca="1">[1]!thsiFinD("ths_relative_chg_ratio_w_stock",$A195,$A$1,104,100)</f>
        <v>-3.1980009589799998</v>
      </c>
      <c r="P195" s="4"/>
    </row>
    <row r="196" spans="1:16" x14ac:dyDescent="0.25">
      <c r="A196" s="2" t="s">
        <v>401</v>
      </c>
      <c r="B196" s="2" t="s">
        <v>402</v>
      </c>
      <c r="C196" s="4">
        <f ca="1">[1]!thsiFinD("ths_vol_ratio_stock",$A196,$A$1,7,100)</f>
        <v>0.55141224845565995</v>
      </c>
      <c r="D196" s="4">
        <f ca="1">[1]!thsiFinD("ths_cr_stock",$A196,$A$1,7,100,100)</f>
        <v>63.192182410423001</v>
      </c>
      <c r="E196" s="4">
        <f ca="1">[1]!thsiFinD("ths_mfi_stock",$A196,$A$1,7,100,100)</f>
        <v>42.654331199318001</v>
      </c>
      <c r="F196" s="4">
        <f ca="1">[1]!thsiFinD("ths_expma_stock",$A196,$A$1,7,100,100)</f>
        <v>3.6777391203619998</v>
      </c>
      <c r="G196" s="4">
        <f ca="1">[1]!thsiFinD("ths_rsi_stock",$A196,$A$1,7,100,100)</f>
        <v>35.718037191260997</v>
      </c>
      <c r="H196" s="4">
        <f ca="1">[1]!thsiFinD("ths_adtm_stock",$A196,$A$1,7,3,100,100,100)</f>
        <v>6.1224489795917998E-2</v>
      </c>
      <c r="I196" s="4">
        <f ca="1">[1]!thsiFinD("ths_bbiboll_stock",$A196,$A$1,7,3,100,100,100)</f>
        <v>3.7980208333332999</v>
      </c>
      <c r="J196" s="4">
        <f ca="1">[1]!thsiFinD("ths_dptb_stock",$A196,$A$1,7,104,100,100)</f>
        <v>0.71428571428570997</v>
      </c>
      <c r="K196" s="4">
        <f ca="1">[1]!thsiFinD("ths_srmi_stock",$A196,$A$1,7,100,100)</f>
        <v>-7.3298429319371999E-2</v>
      </c>
      <c r="L196" s="4">
        <f ca="1">[1]!thsiFinD("ths_atr_stock",$A196,$A$1,7,101,100,100)</f>
        <v>0.24857142857143</v>
      </c>
      <c r="M196" s="4">
        <f ca="1">[1]!thsiFinD("ths_vol_w_stock",$A196,$A$1)/1000000</f>
        <v>93.262304999999998</v>
      </c>
      <c r="N196" s="4">
        <f ca="1">[1]!thsiFinD("ths_turnover_ratio_w_stock",$A196,$A$1)</f>
        <v>30.070490988521001</v>
      </c>
      <c r="O196" s="4">
        <f ca="1">[1]!thsiFinD("ths_relative_chg_ratio_w_stock",$A196,$A$1,104,100)</f>
        <v>-1.5677507608593</v>
      </c>
      <c r="P196" s="4"/>
    </row>
    <row r="197" spans="1:16" x14ac:dyDescent="0.25">
      <c r="A197" s="2" t="s">
        <v>403</v>
      </c>
      <c r="B197" s="2" t="s">
        <v>404</v>
      </c>
      <c r="C197" s="4">
        <f ca="1">[1]!thsiFinD("ths_vol_ratio_stock",$A197,$A$1,7,100)</f>
        <v>0.51754351367065998</v>
      </c>
      <c r="D197" s="4">
        <f ca="1">[1]!thsiFinD("ths_cr_stock",$A197,$A$1,7,100,100)</f>
        <v>33.480176211454001</v>
      </c>
      <c r="E197" s="4">
        <f ca="1">[1]!thsiFinD("ths_mfi_stock",$A197,$A$1,7,100,100)</f>
        <v>27.842821754062001</v>
      </c>
      <c r="F197" s="4">
        <f ca="1">[1]!thsiFinD("ths_expma_stock",$A197,$A$1,7,100,100)</f>
        <v>2.7324385614578</v>
      </c>
      <c r="G197" s="4">
        <f ca="1">[1]!thsiFinD("ths_rsi_stock",$A197,$A$1,7,100,100)</f>
        <v>32.998611201049997</v>
      </c>
      <c r="H197" s="4">
        <f ca="1">[1]!thsiFinD("ths_adtm_stock",$A197,$A$1,7,3,100,100,100)</f>
        <v>-0.47727272727273001</v>
      </c>
      <c r="I197" s="4">
        <f ca="1">[1]!thsiFinD("ths_bbiboll_stock",$A197,$A$1,7,3,100,100,100)</f>
        <v>2.8116666666666998</v>
      </c>
      <c r="J197" s="4">
        <f ca="1">[1]!thsiFinD("ths_dptb_stock",$A197,$A$1,7,104,100,100)</f>
        <v>0.71428571428570997</v>
      </c>
      <c r="K197" s="4">
        <f ca="1">[1]!thsiFinD("ths_srmi_stock",$A197,$A$1,7,100,100)</f>
        <v>-9.1836734693878E-2</v>
      </c>
      <c r="L197" s="4">
        <f ca="1">[1]!thsiFinD("ths_atr_stock",$A197,$A$1,7,101,100,100)</f>
        <v>0.14428571428570999</v>
      </c>
      <c r="M197" s="4">
        <f ca="1">[1]!thsiFinD("ths_vol_w_stock",$A197,$A$1)/1000000</f>
        <v>37.296019999999999</v>
      </c>
      <c r="N197" s="4">
        <f ca="1">[1]!thsiFinD("ths_turnover_ratio_w_stock",$A197,$A$1)</f>
        <v>3.4551690737572001</v>
      </c>
      <c r="O197" s="4">
        <f ca="1">[1]!thsiFinD("ths_relative_chg_ratio_w_stock",$A197,$A$1,104,100)</f>
        <v>-1.2862141156863001</v>
      </c>
      <c r="P197" s="4"/>
    </row>
    <row r="198" spans="1:16" x14ac:dyDescent="0.25">
      <c r="A198" s="2" t="s">
        <v>405</v>
      </c>
      <c r="B198" s="2" t="s">
        <v>406</v>
      </c>
      <c r="C198" s="4">
        <f ca="1">[1]!thsiFinD("ths_vol_ratio_stock",$A198,$A$1,7,100)</f>
        <v>0.76482552140132998</v>
      </c>
      <c r="D198" s="4">
        <f ca="1">[1]!thsiFinD("ths_cr_stock",$A198,$A$1,7,100,100)</f>
        <v>48.163265306123002</v>
      </c>
      <c r="E198" s="4">
        <f ca="1">[1]!thsiFinD("ths_mfi_stock",$A198,$A$1,7,100,100)</f>
        <v>31.326129725320001</v>
      </c>
      <c r="F198" s="4">
        <f ca="1">[1]!thsiFinD("ths_expma_stock",$A198,$A$1,7,100,100)</f>
        <v>6.5595003593387</v>
      </c>
      <c r="G198" s="4">
        <f ca="1">[1]!thsiFinD("ths_rsi_stock",$A198,$A$1,7,100,100)</f>
        <v>30.694862271481</v>
      </c>
      <c r="H198" s="4">
        <f ca="1">[1]!thsiFinD("ths_adtm_stock",$A198,$A$1,7,3,100,100,100)</f>
        <v>-0.52</v>
      </c>
      <c r="I198" s="4">
        <f ca="1">[1]!thsiFinD("ths_bbiboll_stock",$A198,$A$1,7,3,100,100,100)</f>
        <v>6.6288541666666996</v>
      </c>
      <c r="J198" s="4">
        <f ca="1">[1]!thsiFinD("ths_dptb_stock",$A198,$A$1,7,104,100,100)</f>
        <v>0.57142857142856995</v>
      </c>
      <c r="K198" s="4">
        <f ca="1">[1]!thsiFinD("ths_srmi_stock",$A198,$A$1,7,100,100)</f>
        <v>-4.0178571428571001E-2</v>
      </c>
      <c r="L198" s="4">
        <f ca="1">[1]!thsiFinD("ths_atr_stock",$A198,$A$1,7,101,100,100)</f>
        <v>0.17285714285713999</v>
      </c>
      <c r="M198" s="4">
        <f ca="1">[1]!thsiFinD("ths_vol_w_stock",$A198,$A$1)/1000000</f>
        <v>78.687389999999994</v>
      </c>
      <c r="N198" s="4">
        <f ca="1">[1]!thsiFinD("ths_turnover_ratio_w_stock",$A198,$A$1)</f>
        <v>5.9101868136595996</v>
      </c>
      <c r="O198" s="4">
        <f ca="1">[1]!thsiFinD("ths_relative_chg_ratio_w_stock",$A198,$A$1,104,100)</f>
        <v>-1.5089868044196999</v>
      </c>
      <c r="P198" s="4"/>
    </row>
    <row r="199" spans="1:16" x14ac:dyDescent="0.25">
      <c r="A199" s="2" t="s">
        <v>407</v>
      </c>
      <c r="B199" s="2" t="s">
        <v>408</v>
      </c>
      <c r="C199" s="4">
        <f ca="1">[1]!thsiFinD("ths_vol_ratio_stock",$A199,$A$1,7,100)</f>
        <v>1.0570081840358001</v>
      </c>
      <c r="D199" s="4">
        <f ca="1">[1]!thsiFinD("ths_cr_stock",$A199,$A$1,7,100,100)</f>
        <v>66.639276910435996</v>
      </c>
      <c r="E199" s="4">
        <f ca="1">[1]!thsiFinD("ths_mfi_stock",$A199,$A$1,7,100,100)</f>
        <v>33.191582821562001</v>
      </c>
      <c r="F199" s="4">
        <f ca="1">[1]!thsiFinD("ths_expma_stock",$A199,$A$1,7,100,100)</f>
        <v>40.836540540012997</v>
      </c>
      <c r="G199" s="4">
        <f ca="1">[1]!thsiFinD("ths_rsi_stock",$A199,$A$1,7,100,100)</f>
        <v>48.283693985581003</v>
      </c>
      <c r="H199" s="4">
        <f ca="1">[1]!thsiFinD("ths_adtm_stock",$A199,$A$1,7,3,100,100,100)</f>
        <v>-0.21333333333334001</v>
      </c>
      <c r="I199" s="4">
        <f ca="1">[1]!thsiFinD("ths_bbiboll_stock",$A199,$A$1,7,3,100,100,100)</f>
        <v>40.998020833333001</v>
      </c>
      <c r="J199" s="4">
        <f ca="1">[1]!thsiFinD("ths_dptb_stock",$A199,$A$1,7,104,100,100)</f>
        <v>0.85714285714285998</v>
      </c>
      <c r="K199" s="4">
        <f ca="1">[1]!thsiFinD("ths_srmi_stock",$A199,$A$1,7,100,100)</f>
        <v>-1.5632515632516001E-2</v>
      </c>
      <c r="L199" s="4">
        <f ca="1">[1]!thsiFinD("ths_atr_stock",$A199,$A$1,7,101,100,100)</f>
        <v>0.96571428571428997</v>
      </c>
      <c r="M199" s="4">
        <f ca="1">[1]!thsiFinD("ths_vol_w_stock",$A199,$A$1)/1000000</f>
        <v>119.03792799999999</v>
      </c>
      <c r="N199" s="4">
        <f ca="1">[1]!thsiFinD("ths_turnover_ratio_w_stock",$A199,$A$1)</f>
        <v>2.1320454026576998</v>
      </c>
      <c r="O199" s="4">
        <f ca="1">[1]!thsiFinD("ths_relative_chg_ratio_w_stock",$A199,$A$1,104,100)</f>
        <v>0.49796277797964</v>
      </c>
      <c r="P199" s="4"/>
    </row>
    <row r="200" spans="1:16" x14ac:dyDescent="0.25">
      <c r="A200" s="2" t="s">
        <v>409</v>
      </c>
      <c r="B200" s="2" t="s">
        <v>410</v>
      </c>
      <c r="C200" s="4">
        <f ca="1">[1]!thsiFinD("ths_vol_ratio_stock",$A200,$A$1,7,100)</f>
        <v>0.59600626966848003</v>
      </c>
      <c r="D200" s="4">
        <f ca="1">[1]!thsiFinD("ths_cr_stock",$A200,$A$1,7,100,100)</f>
        <v>34.645669291338997</v>
      </c>
      <c r="E200" s="4">
        <f ca="1">[1]!thsiFinD("ths_mfi_stock",$A200,$A$1,7,100,100)</f>
        <v>28.028756135289001</v>
      </c>
      <c r="F200" s="4">
        <f ca="1">[1]!thsiFinD("ths_expma_stock",$A200,$A$1,7,100,100)</f>
        <v>3.1339231513576</v>
      </c>
      <c r="G200" s="4">
        <f ca="1">[1]!thsiFinD("ths_rsi_stock",$A200,$A$1,7,100,100)</f>
        <v>32.188228440167997</v>
      </c>
      <c r="H200" s="4">
        <f ca="1">[1]!thsiFinD("ths_adtm_stock",$A200,$A$1,7,3,100,100,100)</f>
        <v>-0.42105263157895001</v>
      </c>
      <c r="I200" s="4">
        <f ca="1">[1]!thsiFinD("ths_bbiboll_stock",$A200,$A$1,7,3,100,100,100)</f>
        <v>3.1838541666667002</v>
      </c>
      <c r="J200" s="4">
        <f ca="1">[1]!thsiFinD("ths_dptb_stock",$A200,$A$1,7,104,100,100)</f>
        <v>0.85714285714285998</v>
      </c>
      <c r="K200" s="4">
        <f ca="1">[1]!thsiFinD("ths_srmi_stock",$A200,$A$1,7,100,100)</f>
        <v>-4.9079754601227002E-2</v>
      </c>
      <c r="L200" s="4">
        <f ca="1">[1]!thsiFinD("ths_atr_stock",$A200,$A$1,7,101,100,100)</f>
        <v>8.5714285714286007E-2</v>
      </c>
      <c r="M200" s="4">
        <f ca="1">[1]!thsiFinD("ths_vol_w_stock",$A200,$A$1)/1000000</f>
        <v>23.304245999999999</v>
      </c>
      <c r="N200" s="4">
        <f ca="1">[1]!thsiFinD("ths_turnover_ratio_w_stock",$A200,$A$1)</f>
        <v>1.5805338299613001</v>
      </c>
      <c r="O200" s="4">
        <f ca="1">[1]!thsiFinD("ths_relative_chg_ratio_w_stock",$A200,$A$1,104,100)</f>
        <v>-0.36229726820257002</v>
      </c>
      <c r="P200" s="4"/>
    </row>
    <row r="201" spans="1:16" x14ac:dyDescent="0.25">
      <c r="A201" s="2" t="s">
        <v>411</v>
      </c>
      <c r="B201" s="2" t="s">
        <v>412</v>
      </c>
      <c r="C201" s="4">
        <f ca="1">[1]!thsiFinD("ths_vol_ratio_stock",$A201,$A$1,7,100)</f>
        <v>0.79428799726942001</v>
      </c>
      <c r="D201" s="4">
        <f ca="1">[1]!thsiFinD("ths_cr_stock",$A201,$A$1,7,100,100)</f>
        <v>60.594795539034003</v>
      </c>
      <c r="E201" s="4">
        <f ca="1">[1]!thsiFinD("ths_mfi_stock",$A201,$A$1,7,100,100)</f>
        <v>41.209498978977003</v>
      </c>
      <c r="F201" s="4">
        <f ca="1">[1]!thsiFinD("ths_expma_stock",$A201,$A$1,7,100,100)</f>
        <v>5.8606146508713</v>
      </c>
      <c r="G201" s="4">
        <f ca="1">[1]!thsiFinD("ths_rsi_stock",$A201,$A$1,7,100,100)</f>
        <v>42.113130089508999</v>
      </c>
      <c r="H201" s="4">
        <f ca="1">[1]!thsiFinD("ths_adtm_stock",$A201,$A$1,7,3,100,100,100)</f>
        <v>-0.63157894736842002</v>
      </c>
      <c r="I201" s="4">
        <f ca="1">[1]!thsiFinD("ths_bbiboll_stock",$A201,$A$1,7,3,100,100,100)</f>
        <v>5.9591666666667003</v>
      </c>
      <c r="J201" s="4">
        <f ca="1">[1]!thsiFinD("ths_dptb_stock",$A201,$A$1,7,104,100,100)</f>
        <v>0.85714285714285998</v>
      </c>
      <c r="K201" s="4">
        <f ca="1">[1]!thsiFinD("ths_srmi_stock",$A201,$A$1,7,100,100)</f>
        <v>-2.5000000000000001E-2</v>
      </c>
      <c r="L201" s="4">
        <f ca="1">[1]!thsiFinD("ths_atr_stock",$A201,$A$1,7,101,100,100)</f>
        <v>0.22571428571429</v>
      </c>
      <c r="M201" s="4">
        <f ca="1">[1]!thsiFinD("ths_vol_w_stock",$A201,$A$1)/1000000</f>
        <v>17.0322</v>
      </c>
      <c r="N201" s="4">
        <f ca="1">[1]!thsiFinD("ths_turnover_ratio_w_stock",$A201,$A$1)</f>
        <v>2.8609187052587002</v>
      </c>
      <c r="O201" s="4">
        <f ca="1">[1]!thsiFinD("ths_relative_chg_ratio_w_stock",$A201,$A$1,104,100)</f>
        <v>0.57087257956051995</v>
      </c>
      <c r="P201" s="4"/>
    </row>
    <row r="202" spans="1:16" x14ac:dyDescent="0.25">
      <c r="A202" s="2" t="s">
        <v>413</v>
      </c>
      <c r="B202" s="2" t="s">
        <v>414</v>
      </c>
      <c r="C202" s="4">
        <f ca="1">[1]!thsiFinD("ths_vol_ratio_stock",$A202,$A$1,7,100)</f>
        <v>0.79569627558829004</v>
      </c>
      <c r="D202" s="4">
        <f ca="1">[1]!thsiFinD("ths_cr_stock",$A202,$A$1,7,100,100)</f>
        <v>92.592592592591998</v>
      </c>
      <c r="E202" s="4">
        <f ca="1">[1]!thsiFinD("ths_mfi_stock",$A202,$A$1,7,100,100)</f>
        <v>42.249424602965</v>
      </c>
      <c r="F202" s="4">
        <f ca="1">[1]!thsiFinD("ths_expma_stock",$A202,$A$1,7,100,100)</f>
        <v>1.3485969527166</v>
      </c>
      <c r="G202" s="4">
        <f ca="1">[1]!thsiFinD("ths_rsi_stock",$A202,$A$1,7,100,100)</f>
        <v>47.025141711163997</v>
      </c>
      <c r="H202" s="4">
        <f ca="1">[1]!thsiFinD("ths_adtm_stock",$A202,$A$1,7,3,100,100,100)</f>
        <v>-0.38461538461537997</v>
      </c>
      <c r="I202" s="4">
        <f ca="1">[1]!thsiFinD("ths_bbiboll_stock",$A202,$A$1,7,3,100,100,100)</f>
        <v>1.3692708333332999</v>
      </c>
      <c r="J202" s="4">
        <f ca="1">[1]!thsiFinD("ths_dptb_stock",$A202,$A$1,7,104,100,100)</f>
        <v>0.85714285714285998</v>
      </c>
      <c r="K202" s="4">
        <f ca="1">[1]!thsiFinD("ths_srmi_stock",$A202,$A$1,7,100,100)</f>
        <v>0</v>
      </c>
      <c r="L202" s="4">
        <f ca="1">[1]!thsiFinD("ths_atr_stock",$A202,$A$1,7,101,100,100)</f>
        <v>7.4285714285713997E-2</v>
      </c>
      <c r="M202" s="4">
        <f ca="1">[1]!thsiFinD("ths_vol_w_stock",$A202,$A$1)/1000000</f>
        <v>552.23778900000002</v>
      </c>
      <c r="N202" s="4">
        <f ca="1">[1]!thsiFinD("ths_turnover_ratio_w_stock",$A202,$A$1)</f>
        <v>10.400806748140999</v>
      </c>
      <c r="O202" s="4">
        <f ca="1">[1]!thsiFinD("ths_relative_chg_ratio_w_stock",$A202,$A$1,104,100)</f>
        <v>2.4153474806121</v>
      </c>
      <c r="P202" s="4"/>
    </row>
    <row r="203" spans="1:16" x14ac:dyDescent="0.25">
      <c r="A203" s="2" t="s">
        <v>415</v>
      </c>
      <c r="B203" s="2" t="s">
        <v>416</v>
      </c>
      <c r="C203" s="4">
        <f ca="1">[1]!thsiFinD("ths_vol_ratio_stock",$A203,$A$1,7,100)</f>
        <v>1.0408982420041999</v>
      </c>
      <c r="D203" s="4">
        <f ca="1">[1]!thsiFinD("ths_cr_stock",$A203,$A$1,7,100,100)</f>
        <v>57.425742574257001</v>
      </c>
      <c r="E203" s="4">
        <f ca="1">[1]!thsiFinD("ths_mfi_stock",$A203,$A$1,7,100,100)</f>
        <v>27.487525552055001</v>
      </c>
      <c r="F203" s="4">
        <f ca="1">[1]!thsiFinD("ths_expma_stock",$A203,$A$1,7,100,100)</f>
        <v>10.662930073757</v>
      </c>
      <c r="G203" s="4">
        <f ca="1">[1]!thsiFinD("ths_rsi_stock",$A203,$A$1,7,100,100)</f>
        <v>44.421915781526003</v>
      </c>
      <c r="H203" s="4">
        <f ca="1">[1]!thsiFinD("ths_adtm_stock",$A203,$A$1,7,3,100,100,100)</f>
        <v>-0.73553719008263996</v>
      </c>
      <c r="I203" s="4">
        <f ca="1">[1]!thsiFinD("ths_bbiboll_stock",$A203,$A$1,7,3,100,100,100)</f>
        <v>10.845000000000001</v>
      </c>
      <c r="J203" s="4">
        <f ca="1">[1]!thsiFinD("ths_dptb_stock",$A203,$A$1,7,104,100,100)</f>
        <v>0.85714285714285998</v>
      </c>
      <c r="K203" s="4">
        <f ca="1">[1]!thsiFinD("ths_srmi_stock",$A203,$A$1,7,100,100)</f>
        <v>-2.8130671506352001E-2</v>
      </c>
      <c r="L203" s="4">
        <f ca="1">[1]!thsiFinD("ths_atr_stock",$A203,$A$1,7,101,100,100)</f>
        <v>0.38714285714286001</v>
      </c>
      <c r="M203" s="4">
        <f ca="1">[1]!thsiFinD("ths_vol_w_stock",$A203,$A$1)/1000000</f>
        <v>58.296593999999999</v>
      </c>
      <c r="N203" s="4">
        <f ca="1">[1]!thsiFinD("ths_turnover_ratio_w_stock",$A203,$A$1)</f>
        <v>4.7021319684350003</v>
      </c>
      <c r="O203" s="4">
        <f ca="1">[1]!thsiFinD("ths_relative_chg_ratio_w_stock",$A203,$A$1,104,100)</f>
        <v>3.0088235444609999</v>
      </c>
      <c r="P203" s="4"/>
    </row>
    <row r="204" spans="1:16" x14ac:dyDescent="0.25">
      <c r="A204" s="2" t="s">
        <v>417</v>
      </c>
      <c r="B204" s="2" t="s">
        <v>418</v>
      </c>
      <c r="C204" s="4">
        <f ca="1">[1]!thsiFinD("ths_vol_ratio_stock",$A204,$A$1,7,100)</f>
        <v>0.45338662251107997</v>
      </c>
      <c r="D204" s="4">
        <f ca="1">[1]!thsiFinD("ths_cr_stock",$A204,$A$1,7,100,100)</f>
        <v>54.285714285714</v>
      </c>
      <c r="E204" s="4">
        <f ca="1">[1]!thsiFinD("ths_mfi_stock",$A204,$A$1,7,100,100)</f>
        <v>26.907748165306</v>
      </c>
      <c r="F204" s="4">
        <f ca="1">[1]!thsiFinD("ths_expma_stock",$A204,$A$1,7,100,100)</f>
        <v>1.4815183448375999</v>
      </c>
      <c r="G204" s="4">
        <f ca="1">[1]!thsiFinD("ths_rsi_stock",$A204,$A$1,7,100,100)</f>
        <v>28.758977704888999</v>
      </c>
      <c r="H204" s="4">
        <f ca="1">[1]!thsiFinD("ths_adtm_stock",$A204,$A$1,7,3,100,100,100)</f>
        <v>-0.6</v>
      </c>
      <c r="I204" s="4">
        <f ca="1">[1]!thsiFinD("ths_bbiboll_stock",$A204,$A$1,7,3,100,100,100)</f>
        <v>1.5208333333333</v>
      </c>
      <c r="J204" s="4">
        <f ca="1">[1]!thsiFinD("ths_dptb_stock",$A204,$A$1,7,104,100,100)</f>
        <v>0.57142857142856995</v>
      </c>
      <c r="K204" s="4">
        <f ca="1">[1]!thsiFinD("ths_srmi_stock",$A204,$A$1,7,100,100)</f>
        <v>-5.8441558441558003E-2</v>
      </c>
      <c r="L204" s="4">
        <f ca="1">[1]!thsiFinD("ths_atr_stock",$A204,$A$1,7,101,100,100)</f>
        <v>7.7142857142856999E-2</v>
      </c>
      <c r="M204" s="4">
        <f ca="1">[1]!thsiFinD("ths_vol_w_stock",$A204,$A$1)/1000000</f>
        <v>44.050725999999997</v>
      </c>
      <c r="N204" s="4">
        <f ca="1">[1]!thsiFinD("ths_turnover_ratio_w_stock",$A204,$A$1)</f>
        <v>3.4261989313049002</v>
      </c>
      <c r="O204" s="4">
        <f ca="1">[1]!thsiFinD("ths_relative_chg_ratio_w_stock",$A204,$A$1,104,100)</f>
        <v>2.3101894807173</v>
      </c>
      <c r="P204" s="4"/>
    </row>
    <row r="205" spans="1:16" x14ac:dyDescent="0.25">
      <c r="A205" s="2" t="s">
        <v>419</v>
      </c>
      <c r="B205" s="2" t="s">
        <v>420</v>
      </c>
      <c r="C205" s="4">
        <f ca="1">[1]!thsiFinD("ths_vol_ratio_stock",$A205,$A$1,7,100)</f>
        <v>1.9479836734822</v>
      </c>
      <c r="D205" s="4">
        <f ca="1">[1]!thsiFinD("ths_cr_stock",$A205,$A$1,7,100,100)</f>
        <v>35.292567211386</v>
      </c>
      <c r="E205" s="4">
        <f ca="1">[1]!thsiFinD("ths_mfi_stock",$A205,$A$1,7,100,100)</f>
        <v>23.678242688034999</v>
      </c>
      <c r="F205" s="4">
        <f ca="1">[1]!thsiFinD("ths_expma_stock",$A205,$A$1,7,100,100)</f>
        <v>103.98243804806</v>
      </c>
      <c r="G205" s="4">
        <f ca="1">[1]!thsiFinD("ths_rsi_stock",$A205,$A$1,7,100,100)</f>
        <v>21.834241913084998</v>
      </c>
      <c r="H205" s="4">
        <f ca="1">[1]!thsiFinD("ths_adtm_stock",$A205,$A$1,7,3,100,100,100)</f>
        <v>-0.54646840148699005</v>
      </c>
      <c r="I205" s="4">
        <f ca="1">[1]!thsiFinD("ths_bbiboll_stock",$A205,$A$1,7,3,100,100,100)</f>
        <v>105.47802083333001</v>
      </c>
      <c r="J205" s="4">
        <f ca="1">[1]!thsiFinD("ths_dptb_stock",$A205,$A$1,7,104,100,100)</f>
        <v>0.71428571428570997</v>
      </c>
      <c r="K205" s="4">
        <f ca="1">[1]!thsiFinD("ths_srmi_stock",$A205,$A$1,7,100,100)</f>
        <v>-5.8554351886440002E-2</v>
      </c>
      <c r="L205" s="4">
        <f ca="1">[1]!thsiFinD("ths_atr_stock",$A205,$A$1,7,101,100,100)</f>
        <v>2.4942857142857</v>
      </c>
      <c r="M205" s="4">
        <f ca="1">[1]!thsiFinD("ths_vol_w_stock",$A205,$A$1)/1000000</f>
        <v>17.836345999999999</v>
      </c>
      <c r="N205" s="4">
        <f ca="1">[1]!thsiFinD("ths_turnover_ratio_w_stock",$A205,$A$1)</f>
        <v>4.4375594553262996</v>
      </c>
      <c r="O205" s="4">
        <f ca="1">[1]!thsiFinD("ths_relative_chg_ratio_w_stock",$A205,$A$1,104,100)</f>
        <v>-1.8659218031189</v>
      </c>
      <c r="P205" s="4"/>
    </row>
    <row r="206" spans="1:16" x14ac:dyDescent="0.25">
      <c r="A206" s="2" t="s">
        <v>421</v>
      </c>
      <c r="B206" s="2" t="s">
        <v>422</v>
      </c>
      <c r="C206" s="4">
        <f ca="1">[1]!thsiFinD("ths_vol_ratio_stock",$A206,$A$1,7,100)</f>
        <v>0.54299949437807005</v>
      </c>
      <c r="D206" s="4">
        <f ca="1">[1]!thsiFinD("ths_cr_stock",$A206,$A$1,7,100,100)</f>
        <v>31.306990881459001</v>
      </c>
      <c r="E206" s="4">
        <f ca="1">[1]!thsiFinD("ths_mfi_stock",$A206,$A$1,7,100,100)</f>
        <v>29.566879694918999</v>
      </c>
      <c r="F206" s="4">
        <f ca="1">[1]!thsiFinD("ths_expma_stock",$A206,$A$1,7,100,100)</f>
        <v>4.6462085721155999</v>
      </c>
      <c r="G206" s="4">
        <f ca="1">[1]!thsiFinD("ths_rsi_stock",$A206,$A$1,7,100,100)</f>
        <v>25.569944419110001</v>
      </c>
      <c r="H206" s="4">
        <f ca="1">[1]!thsiFinD("ths_adtm_stock",$A206,$A$1,7,3,100,100,100)</f>
        <v>-0.72602739726026999</v>
      </c>
      <c r="I206" s="4">
        <f ca="1">[1]!thsiFinD("ths_bbiboll_stock",$A206,$A$1,7,3,100,100,100)</f>
        <v>4.7926041666666999</v>
      </c>
      <c r="J206" s="4">
        <f ca="1">[1]!thsiFinD("ths_dptb_stock",$A206,$A$1,7,104,100,100)</f>
        <v>0.71428571428570997</v>
      </c>
      <c r="K206" s="4">
        <f ca="1">[1]!thsiFinD("ths_srmi_stock",$A206,$A$1,7,100,100)</f>
        <v>-7.7709611451942995E-2</v>
      </c>
      <c r="L206" s="4">
        <f ca="1">[1]!thsiFinD("ths_atr_stock",$A206,$A$1,7,101,100,100)</f>
        <v>0.21714285714286</v>
      </c>
      <c r="M206" s="4">
        <f ca="1">[1]!thsiFinD("ths_vol_w_stock",$A206,$A$1)/1000000</f>
        <v>19.533911</v>
      </c>
      <c r="N206" s="4">
        <f ca="1">[1]!thsiFinD("ths_turnover_ratio_w_stock",$A206,$A$1)</f>
        <v>6.3774378866420998</v>
      </c>
      <c r="O206" s="4">
        <f ca="1">[1]!thsiFinD("ths_relative_chg_ratio_w_stock",$A206,$A$1,104,100)</f>
        <v>-1.6802045744716001</v>
      </c>
      <c r="P206" s="4"/>
    </row>
    <row r="207" spans="1:16" x14ac:dyDescent="0.25">
      <c r="A207" s="2" t="s">
        <v>423</v>
      </c>
      <c r="B207" s="2" t="s">
        <v>424</v>
      </c>
      <c r="C207" s="4">
        <f ca="1">[1]!thsiFinD("ths_vol_ratio_stock",$A207,$A$1,7,100)</f>
        <v>7.594348129918</v>
      </c>
      <c r="D207" s="4">
        <f ca="1">[1]!thsiFinD("ths_cr_stock",$A207,$A$1,7,100,100)</f>
        <v>1647.0588235293999</v>
      </c>
      <c r="E207" s="4">
        <f ca="1">[1]!thsiFinD("ths_mfi_stock",$A207,$A$1,7,100,100)</f>
        <v>81.397317162454996</v>
      </c>
      <c r="F207" s="4">
        <f ca="1">[1]!thsiFinD("ths_expma_stock",$A207,$A$1,7,100,100)</f>
        <v>3.7133749476014999</v>
      </c>
      <c r="G207" s="4">
        <f ca="1">[1]!thsiFinD("ths_rsi_stock",$A207,$A$1,7,100,100)</f>
        <v>70.825264392842996</v>
      </c>
      <c r="H207" s="4">
        <f ca="1">[1]!thsiFinD("ths_adtm_stock",$A207,$A$1,7,3,100,100,100)</f>
        <v>0.61428571428570999</v>
      </c>
      <c r="I207" s="4">
        <f ca="1">[1]!thsiFinD("ths_bbiboll_stock",$A207,$A$1,7,3,100,100,100)</f>
        <v>3.6996875</v>
      </c>
      <c r="J207" s="4">
        <f ca="1">[1]!thsiFinD("ths_dptb_stock",$A207,$A$1,7,104,100,100)</f>
        <v>0.42857142857142999</v>
      </c>
      <c r="K207" s="4">
        <f ca="1">[1]!thsiFinD("ths_srmi_stock",$A207,$A$1,7,100,100)</f>
        <v>7.6142131979694994E-2</v>
      </c>
      <c r="L207" s="4">
        <f ca="1">[1]!thsiFinD("ths_atr_stock",$A207,$A$1,7,101,100,100)</f>
        <v>0.19428571428571001</v>
      </c>
      <c r="M207" s="4">
        <f ca="1">[1]!thsiFinD("ths_vol_w_stock",$A207,$A$1)/1000000</f>
        <v>100.54884800000001</v>
      </c>
      <c r="N207" s="4">
        <f ca="1">[1]!thsiFinD("ths_turnover_ratio_w_stock",$A207,$A$1)</f>
        <v>8.8640068766368998</v>
      </c>
      <c r="O207" s="4">
        <f ca="1">[1]!thsiFinD("ths_relative_chg_ratio_w_stock",$A207,$A$1,104,100)</f>
        <v>14.784420452058001</v>
      </c>
      <c r="P207" s="4"/>
    </row>
    <row r="208" spans="1:16" x14ac:dyDescent="0.25">
      <c r="A208" s="2" t="s">
        <v>425</v>
      </c>
      <c r="B208" s="2" t="s">
        <v>426</v>
      </c>
      <c r="C208" s="4">
        <f ca="1">[1]!thsiFinD("ths_vol_ratio_stock",$A208,$A$1,7,100)</f>
        <v>0.55714813957228004</v>
      </c>
      <c r="D208" s="4">
        <f ca="1">[1]!thsiFinD("ths_cr_stock",$A208,$A$1,7,100,100)</f>
        <v>96.853932584269998</v>
      </c>
      <c r="E208" s="4">
        <f ca="1">[1]!thsiFinD("ths_mfi_stock",$A208,$A$1,7,100,100)</f>
        <v>50.100243008166998</v>
      </c>
      <c r="F208" s="4">
        <f ca="1">[1]!thsiFinD("ths_expma_stock",$A208,$A$1,7,100,100)</f>
        <v>6.3368349459899003</v>
      </c>
      <c r="G208" s="4">
        <f ca="1">[1]!thsiFinD("ths_rsi_stock",$A208,$A$1,7,100,100)</f>
        <v>40.270902429857003</v>
      </c>
      <c r="H208" s="4">
        <f ca="1">[1]!thsiFinD("ths_adtm_stock",$A208,$A$1,7,3,100,100,100)</f>
        <v>-0.28723404255319002</v>
      </c>
      <c r="I208" s="4">
        <f ca="1">[1]!thsiFinD("ths_bbiboll_stock",$A208,$A$1,7,3,100,100,100)</f>
        <v>6.5070833333333002</v>
      </c>
      <c r="J208" s="4">
        <f ca="1">[1]!thsiFinD("ths_dptb_stock",$A208,$A$1,7,104,100,100)</f>
        <v>0.71428571428570997</v>
      </c>
      <c r="K208" s="4">
        <f ca="1">[1]!thsiFinD("ths_srmi_stock",$A208,$A$1,7,100,100)</f>
        <v>-3.1847133757962999E-3</v>
      </c>
      <c r="L208" s="4">
        <f ca="1">[1]!thsiFinD("ths_atr_stock",$A208,$A$1,7,101,100,100)</f>
        <v>0.43428571428571</v>
      </c>
      <c r="M208" s="4">
        <f ca="1">[1]!thsiFinD("ths_vol_w_stock",$A208,$A$1)/1000000</f>
        <v>15.4574</v>
      </c>
      <c r="N208" s="4">
        <f ca="1">[1]!thsiFinD("ths_turnover_ratio_w_stock",$A208,$A$1)</f>
        <v>10.526560234275999</v>
      </c>
      <c r="O208" s="4">
        <f ca="1">[1]!thsiFinD("ths_relative_chg_ratio_w_stock",$A208,$A$1,104,100)</f>
        <v>0.43464054634483001</v>
      </c>
      <c r="P208" s="4"/>
    </row>
    <row r="209" spans="1:16" x14ac:dyDescent="0.25">
      <c r="A209" s="2" t="s">
        <v>427</v>
      </c>
      <c r="B209" s="2" t="s">
        <v>428</v>
      </c>
      <c r="C209" s="4">
        <f ca="1">[1]!thsiFinD("ths_vol_ratio_stock",$A209,$A$1,7,100)</f>
        <v>0.88844288525685</v>
      </c>
      <c r="D209" s="4">
        <f ca="1">[1]!thsiFinD("ths_cr_stock",$A209,$A$1,7,100,100)</f>
        <v>77.464788732393998</v>
      </c>
      <c r="E209" s="4">
        <f ca="1">[1]!thsiFinD("ths_mfi_stock",$A209,$A$1,7,100,100)</f>
        <v>62.907895515245997</v>
      </c>
      <c r="F209" s="4">
        <f ca="1">[1]!thsiFinD("ths_expma_stock",$A209,$A$1,7,100,100)</f>
        <v>1.5060521848577999</v>
      </c>
      <c r="G209" s="4">
        <f ca="1">[1]!thsiFinD("ths_rsi_stock",$A209,$A$1,7,100,100)</f>
        <v>48.468804516189003</v>
      </c>
      <c r="H209" s="4">
        <f ca="1">[1]!thsiFinD("ths_adtm_stock",$A209,$A$1,7,3,100,100,100)</f>
        <v>0.5</v>
      </c>
      <c r="I209" s="4">
        <f ca="1">[1]!thsiFinD("ths_bbiboll_stock",$A209,$A$1,7,3,100,100,100)</f>
        <v>1.5161458333333</v>
      </c>
      <c r="J209" s="4">
        <f ca="1">[1]!thsiFinD("ths_dptb_stock",$A209,$A$1,7,104,100,100)</f>
        <v>0.71428571428570997</v>
      </c>
      <c r="K209" s="4">
        <f ca="1">[1]!thsiFinD("ths_srmi_stock",$A209,$A$1,7,100,100)</f>
        <v>-1.3071895424837001E-2</v>
      </c>
      <c r="L209" s="4">
        <f ca="1">[1]!thsiFinD("ths_atr_stock",$A209,$A$1,7,101,100,100)</f>
        <v>0.06</v>
      </c>
      <c r="M209" s="4">
        <f ca="1">[1]!thsiFinD("ths_vol_w_stock",$A209,$A$1)/1000000</f>
        <v>19.928252000000001</v>
      </c>
      <c r="N209" s="4">
        <f ca="1">[1]!thsiFinD("ths_turnover_ratio_w_stock",$A209,$A$1)</f>
        <v>2.9288645425905999</v>
      </c>
      <c r="O209" s="4">
        <f ca="1">[1]!thsiFinD("ths_relative_chg_ratio_w_stock",$A209,$A$1,104,100)</f>
        <v>0.91158808211590003</v>
      </c>
      <c r="P209" s="4"/>
    </row>
    <row r="210" spans="1:16" x14ac:dyDescent="0.25">
      <c r="A210" s="2" t="s">
        <v>429</v>
      </c>
      <c r="B210" s="2" t="s">
        <v>430</v>
      </c>
      <c r="C210" s="4">
        <f ca="1">[1]!thsiFinD("ths_vol_ratio_stock",$A210,$A$1,7,100)</f>
        <v>0.70606646990568001</v>
      </c>
      <c r="D210" s="4">
        <f ca="1">[1]!thsiFinD("ths_cr_stock",$A210,$A$1,7,100,100)</f>
        <v>125</v>
      </c>
      <c r="E210" s="4">
        <f ca="1">[1]!thsiFinD("ths_mfi_stock",$A210,$A$1,7,100,100)</f>
        <v>70.771227951203997</v>
      </c>
      <c r="F210" s="4">
        <f ca="1">[1]!thsiFinD("ths_expma_stock",$A210,$A$1,7,100,100)</f>
        <v>4.7952383810435002</v>
      </c>
      <c r="G210" s="4">
        <f ca="1">[1]!thsiFinD("ths_rsi_stock",$A210,$A$1,7,100,100)</f>
        <v>43.017618237583001</v>
      </c>
      <c r="H210" s="4">
        <f ca="1">[1]!thsiFinD("ths_adtm_stock",$A210,$A$1,7,3,100,100,100)</f>
        <v>0.14545454545455</v>
      </c>
      <c r="I210" s="4">
        <f ca="1">[1]!thsiFinD("ths_bbiboll_stock",$A210,$A$1,7,3,100,100,100)</f>
        <v>4.8306250000000004</v>
      </c>
      <c r="J210" s="4">
        <f ca="1">[1]!thsiFinD("ths_dptb_stock",$A210,$A$1,7,104,100,100)</f>
        <v>0.57142857142856995</v>
      </c>
      <c r="K210" s="4">
        <f ca="1">[1]!thsiFinD("ths_srmi_stock",$A210,$A$1,7,100,100)</f>
        <v>2.1097046413502E-3</v>
      </c>
      <c r="L210" s="4">
        <f ca="1">[1]!thsiFinD("ths_atr_stock",$A210,$A$1,7,101,100,100)</f>
        <v>0.26857142857143002</v>
      </c>
      <c r="M210" s="4">
        <f ca="1">[1]!thsiFinD("ths_vol_w_stock",$A210,$A$1)/1000000</f>
        <v>118.78297999999999</v>
      </c>
      <c r="N210" s="4">
        <f ca="1">[1]!thsiFinD("ths_turnover_ratio_w_stock",$A210,$A$1)</f>
        <v>16.449505042129999</v>
      </c>
      <c r="O210" s="4">
        <f ca="1">[1]!thsiFinD("ths_relative_chg_ratio_w_stock",$A210,$A$1,104,100)</f>
        <v>2.1936393641672001</v>
      </c>
      <c r="P210" s="4"/>
    </row>
    <row r="211" spans="1:16" x14ac:dyDescent="0.25">
      <c r="A211" s="2" t="s">
        <v>431</v>
      </c>
      <c r="B211" s="2" t="s">
        <v>432</v>
      </c>
      <c r="C211" s="4">
        <f ca="1">[1]!thsiFinD("ths_vol_ratio_stock",$A211,$A$1,7,100)</f>
        <v>0.58093984708732005</v>
      </c>
      <c r="D211" s="4">
        <f ca="1">[1]!thsiFinD("ths_cr_stock",$A211,$A$1,7,100,100)</f>
        <v>-3.1496062992125999</v>
      </c>
      <c r="E211" s="4">
        <f ca="1">[1]!thsiFinD("ths_mfi_stock",$A211,$A$1,7,100,100)</f>
        <v>10.929188882632999</v>
      </c>
      <c r="F211" s="4">
        <f ca="1">[1]!thsiFinD("ths_expma_stock",$A211,$A$1,7,100,100)</f>
        <v>6.2705801069197999</v>
      </c>
      <c r="G211" s="4">
        <f ca="1">[1]!thsiFinD("ths_rsi_stock",$A211,$A$1,7,100,100)</f>
        <v>17.12885704756</v>
      </c>
      <c r="H211" s="4">
        <f ca="1">[1]!thsiFinD("ths_adtm_stock",$A211,$A$1,7,3,100,100,100)</f>
        <v>-0.60377358490566002</v>
      </c>
      <c r="I211" s="4">
        <f ca="1">[1]!thsiFinD("ths_bbiboll_stock",$A211,$A$1,7,3,100,100,100)</f>
        <v>6.4295833333332997</v>
      </c>
      <c r="J211" s="4">
        <f ca="1">[1]!thsiFinD("ths_dptb_stock",$A211,$A$1,7,104,100,100)</f>
        <v>0.85714285714285998</v>
      </c>
      <c r="K211" s="4">
        <f ca="1">[1]!thsiFinD("ths_srmi_stock",$A211,$A$1,7,100,100)</f>
        <v>-0.10059171597633</v>
      </c>
      <c r="L211" s="4">
        <f ca="1">[1]!thsiFinD("ths_atr_stock",$A211,$A$1,7,101,100,100)</f>
        <v>0.22714285714286001</v>
      </c>
      <c r="M211" s="4">
        <f ca="1">[1]!thsiFinD("ths_vol_w_stock",$A211,$A$1)/1000000</f>
        <v>26.153993</v>
      </c>
      <c r="N211" s="4">
        <f ca="1">[1]!thsiFinD("ths_turnover_ratio_w_stock",$A211,$A$1)</f>
        <v>2.6979694406446999</v>
      </c>
      <c r="O211" s="4">
        <f ca="1">[1]!thsiFinD("ths_relative_chg_ratio_w_stock",$A211,$A$1,104,100)</f>
        <v>-0.38711321658539999</v>
      </c>
      <c r="P211" s="4"/>
    </row>
    <row r="212" spans="1:16" x14ac:dyDescent="0.25">
      <c r="A212" s="2" t="s">
        <v>433</v>
      </c>
      <c r="B212" s="2" t="s">
        <v>434</v>
      </c>
      <c r="C212" s="4">
        <f ca="1">[1]!thsiFinD("ths_vol_ratio_stock",$A212,$A$1,7,100)</f>
        <v>0.74477058865348</v>
      </c>
      <c r="D212" s="4">
        <f ca="1">[1]!thsiFinD("ths_cr_stock",$A212,$A$1,7,100,100)</f>
        <v>84.390243902440005</v>
      </c>
      <c r="E212" s="4">
        <f ca="1">[1]!thsiFinD("ths_mfi_stock",$A212,$A$1,7,100,100)</f>
        <v>54.049487021589997</v>
      </c>
      <c r="F212" s="4">
        <f ca="1">[1]!thsiFinD("ths_expma_stock",$A212,$A$1,7,100,100)</f>
        <v>5.7971498410095004</v>
      </c>
      <c r="G212" s="4">
        <f ca="1">[1]!thsiFinD("ths_rsi_stock",$A212,$A$1,7,100,100)</f>
        <v>45.298277746708003</v>
      </c>
      <c r="H212" s="4">
        <f ca="1">[1]!thsiFinD("ths_adtm_stock",$A212,$A$1,7,3,100,100,100)</f>
        <v>0</v>
      </c>
      <c r="I212" s="4">
        <f ca="1">[1]!thsiFinD("ths_bbiboll_stock",$A212,$A$1,7,3,100,100,100)</f>
        <v>5.8543750000000001</v>
      </c>
      <c r="J212" s="4">
        <f ca="1">[1]!thsiFinD("ths_dptb_stock",$A212,$A$1,7,104,100,100)</f>
        <v>0.71428571428570997</v>
      </c>
      <c r="K212" s="4">
        <f ca="1">[1]!thsiFinD("ths_srmi_stock",$A212,$A$1,7,100,100)</f>
        <v>-1.0204081632653E-2</v>
      </c>
      <c r="L212" s="4">
        <f ca="1">[1]!thsiFinD("ths_atr_stock",$A212,$A$1,7,101,100,100)</f>
        <v>0.18285714285714</v>
      </c>
      <c r="M212" s="4">
        <f ca="1">[1]!thsiFinD("ths_vol_w_stock",$A212,$A$1)/1000000</f>
        <v>78.997595000000004</v>
      </c>
      <c r="N212" s="4">
        <f ca="1">[1]!thsiFinD("ths_turnover_ratio_w_stock",$A212,$A$1)</f>
        <v>6.1958764402664999</v>
      </c>
      <c r="O212" s="4">
        <f ca="1">[1]!thsiFinD("ths_relative_chg_ratio_w_stock",$A212,$A$1,104,100)</f>
        <v>3.9204376396380001</v>
      </c>
      <c r="P212" s="4"/>
    </row>
    <row r="213" spans="1:16" x14ac:dyDescent="0.25">
      <c r="A213" s="2" t="s">
        <v>435</v>
      </c>
      <c r="B213" s="2" t="s">
        <v>436</v>
      </c>
      <c r="C213" s="4">
        <f ca="1">[1]!thsiFinD("ths_vol_ratio_stock",$A213,$A$1,7,100)</f>
        <v>3.9866428429065999</v>
      </c>
      <c r="D213" s="4">
        <f ca="1">[1]!thsiFinD("ths_cr_stock",$A213,$A$1,7,100,100)</f>
        <v>494.54545454546002</v>
      </c>
      <c r="E213" s="4">
        <f ca="1">[1]!thsiFinD("ths_mfi_stock",$A213,$A$1,7,100,100)</f>
        <v>32.898668240107</v>
      </c>
      <c r="F213" s="4">
        <f ca="1">[1]!thsiFinD("ths_expma_stock",$A213,$A$1,7,100,100)</f>
        <v>2.6262625463576001</v>
      </c>
      <c r="G213" s="4">
        <f ca="1">[1]!thsiFinD("ths_rsi_stock",$A213,$A$1,7,100,100)</f>
        <v>56.056126005967002</v>
      </c>
      <c r="H213" s="4">
        <f ca="1">[1]!thsiFinD("ths_adtm_stock",$A213,$A$1,7,3,100,100,100)</f>
        <v>0.77659574468085002</v>
      </c>
      <c r="I213" s="4">
        <f ca="1">[1]!thsiFinD("ths_bbiboll_stock",$A213,$A$1,7,3,100,100,100)</f>
        <v>2.6422916666666998</v>
      </c>
      <c r="J213" s="4">
        <f ca="1">[1]!thsiFinD("ths_dptb_stock",$A213,$A$1,7,104,100,100)</f>
        <v>0.28571428571428997</v>
      </c>
      <c r="K213" s="4">
        <f ca="1">[1]!thsiFinD("ths_srmi_stock",$A213,$A$1,7,100,100)</f>
        <v>8.1180811808117995E-2</v>
      </c>
      <c r="L213" s="4">
        <f ca="1">[1]!thsiFinD("ths_atr_stock",$A213,$A$1,7,101,100,100)</f>
        <v>0.21714285714286</v>
      </c>
      <c r="M213" s="4">
        <f ca="1">[1]!thsiFinD("ths_vol_w_stock",$A213,$A$1)/1000000</f>
        <v>142.504043</v>
      </c>
      <c r="N213" s="4">
        <f ca="1">[1]!thsiFinD("ths_turnover_ratio_w_stock",$A213,$A$1)</f>
        <v>16.493944472759001</v>
      </c>
      <c r="O213" s="4">
        <f ca="1">[1]!thsiFinD("ths_relative_chg_ratio_w_stock",$A213,$A$1,104,100)</f>
        <v>17.220600957652</v>
      </c>
      <c r="P213" s="4"/>
    </row>
    <row r="214" spans="1:16" x14ac:dyDescent="0.25">
      <c r="A214" s="2" t="s">
        <v>437</v>
      </c>
      <c r="B214" s="2" t="s">
        <v>438</v>
      </c>
      <c r="C214" s="4">
        <f ca="1">[1]!thsiFinD("ths_vol_ratio_stock",$A214,$A$1,7,100)</f>
        <v>0.52623322524634997</v>
      </c>
      <c r="D214" s="4">
        <f ca="1">[1]!thsiFinD("ths_cr_stock",$A214,$A$1,7,100,100)</f>
        <v>51.636363636363001</v>
      </c>
      <c r="E214" s="4">
        <f ca="1">[1]!thsiFinD("ths_mfi_stock",$A214,$A$1,7,100,100)</f>
        <v>43.425973996956998</v>
      </c>
      <c r="F214" s="4">
        <f ca="1">[1]!thsiFinD("ths_expma_stock",$A214,$A$1,7,100,100)</f>
        <v>3.9612348403404001</v>
      </c>
      <c r="G214" s="4">
        <f ca="1">[1]!thsiFinD("ths_rsi_stock",$A214,$A$1,7,100,100)</f>
        <v>33.468951325269998</v>
      </c>
      <c r="H214" s="4">
        <f ca="1">[1]!thsiFinD("ths_adtm_stock",$A214,$A$1,7,3,100,100,100)</f>
        <v>-0.38983050847458001</v>
      </c>
      <c r="I214" s="4">
        <f ca="1">[1]!thsiFinD("ths_bbiboll_stock",$A214,$A$1,7,3,100,100,100)</f>
        <v>4.0508333333333004</v>
      </c>
      <c r="J214" s="4">
        <f ca="1">[1]!thsiFinD("ths_dptb_stock",$A214,$A$1,7,104,100,100)</f>
        <v>0.71428571428570997</v>
      </c>
      <c r="K214" s="4">
        <f ca="1">[1]!thsiFinD("ths_srmi_stock",$A214,$A$1,7,100,100)</f>
        <v>-4.8899755501221998E-2</v>
      </c>
      <c r="L214" s="4">
        <f ca="1">[1]!thsiFinD("ths_atr_stock",$A214,$A$1,7,101,100,100)</f>
        <v>0.20285714285713999</v>
      </c>
      <c r="M214" s="4">
        <f ca="1">[1]!thsiFinD("ths_vol_w_stock",$A214,$A$1)/1000000</f>
        <v>27.833687999999999</v>
      </c>
      <c r="N214" s="4">
        <f ca="1">[1]!thsiFinD("ths_turnover_ratio_w_stock",$A214,$A$1)</f>
        <v>6.0559124421256003</v>
      </c>
      <c r="O214" s="4">
        <f ca="1">[1]!thsiFinD("ths_relative_chg_ratio_w_stock",$A214,$A$1,104,100)</f>
        <v>0.40007913070925</v>
      </c>
      <c r="P214" s="4"/>
    </row>
    <row r="215" spans="1:16" x14ac:dyDescent="0.25">
      <c r="A215" s="2" t="s">
        <v>439</v>
      </c>
      <c r="B215" s="2" t="s">
        <v>440</v>
      </c>
      <c r="C215" s="4">
        <f ca="1">[1]!thsiFinD("ths_vol_ratio_stock",$A215,$A$1,7,100)</f>
        <v>0.79837332509617998</v>
      </c>
      <c r="D215" s="4">
        <f ca="1">[1]!thsiFinD("ths_cr_stock",$A215,$A$1,7,100,100)</f>
        <v>67.415730337078998</v>
      </c>
      <c r="E215" s="4">
        <f ca="1">[1]!thsiFinD("ths_mfi_stock",$A215,$A$1,7,100,100)</f>
        <v>67.206475736425006</v>
      </c>
      <c r="F215" s="4">
        <f ca="1">[1]!thsiFinD("ths_expma_stock",$A215,$A$1,7,100,100)</f>
        <v>2.5450742977826999</v>
      </c>
      <c r="G215" s="4">
        <f ca="1">[1]!thsiFinD("ths_rsi_stock",$A215,$A$1,7,100,100)</f>
        <v>37.145322492763</v>
      </c>
      <c r="H215" s="4">
        <f ca="1">[1]!thsiFinD("ths_adtm_stock",$A215,$A$1,7,3,100,100,100)</f>
        <v>0.33333333333332998</v>
      </c>
      <c r="I215" s="4">
        <f ca="1">[1]!thsiFinD("ths_bbiboll_stock",$A215,$A$1,7,3,100,100,100)</f>
        <v>2.6494791666666999</v>
      </c>
      <c r="J215" s="4">
        <f ca="1">[1]!thsiFinD("ths_dptb_stock",$A215,$A$1,7,104,100,100)</f>
        <v>0.57142857142856995</v>
      </c>
      <c r="K215" s="4">
        <f ca="1">[1]!thsiFinD("ths_srmi_stock",$A215,$A$1,7,100,100)</f>
        <v>-4.2307692307691998E-2</v>
      </c>
      <c r="L215" s="4">
        <f ca="1">[1]!thsiFinD("ths_atr_stock",$A215,$A$1,7,101,100,100)</f>
        <v>0.21857142857143</v>
      </c>
      <c r="M215" s="4">
        <f ca="1">[1]!thsiFinD("ths_vol_w_stock",$A215,$A$1)/1000000</f>
        <v>52.172868000000001</v>
      </c>
      <c r="N215" s="4">
        <f ca="1">[1]!thsiFinD("ths_turnover_ratio_w_stock",$A215,$A$1)</f>
        <v>14.638851851851999</v>
      </c>
      <c r="O215" s="4">
        <f ca="1">[1]!thsiFinD("ths_relative_chg_ratio_w_stock",$A215,$A$1,104,100)</f>
        <v>5.5334368216116996</v>
      </c>
      <c r="P215" s="4"/>
    </row>
    <row r="216" spans="1:16" x14ac:dyDescent="0.25">
      <c r="A216" s="2" t="s">
        <v>441</v>
      </c>
      <c r="B216" s="2" t="s">
        <v>442</v>
      </c>
      <c r="C216" s="4">
        <f ca="1">[1]!thsiFinD("ths_vol_ratio_stock",$A216,$A$1,7,100)</f>
        <v>0.76825361581349005</v>
      </c>
      <c r="D216" s="4">
        <f ca="1">[1]!thsiFinD("ths_cr_stock",$A216,$A$1,7,100,100)</f>
        <v>81.2</v>
      </c>
      <c r="E216" s="4">
        <f ca="1">[1]!thsiFinD("ths_mfi_stock",$A216,$A$1,7,100,100)</f>
        <v>53.315999777087001</v>
      </c>
      <c r="F216" s="4">
        <f ca="1">[1]!thsiFinD("ths_expma_stock",$A216,$A$1,7,100,100)</f>
        <v>8.2522753655275007</v>
      </c>
      <c r="G216" s="4">
        <f ca="1">[1]!thsiFinD("ths_rsi_stock",$A216,$A$1,7,100,100)</f>
        <v>51.711124381345002</v>
      </c>
      <c r="H216" s="4">
        <f ca="1">[1]!thsiFinD("ths_adtm_stock",$A216,$A$1,7,3,100,100,100)</f>
        <v>0.55384615384614999</v>
      </c>
      <c r="I216" s="4">
        <f ca="1">[1]!thsiFinD("ths_bbiboll_stock",$A216,$A$1,7,3,100,100,100)</f>
        <v>8.2907291666667007</v>
      </c>
      <c r="J216" s="4">
        <f ca="1">[1]!thsiFinD("ths_dptb_stock",$A216,$A$1,7,104,100,100)</f>
        <v>1</v>
      </c>
      <c r="K216" s="4">
        <f ca="1">[1]!thsiFinD("ths_srmi_stock",$A216,$A$1,7,100,100)</f>
        <v>-4.0369088811995003E-2</v>
      </c>
      <c r="L216" s="4">
        <f ca="1">[1]!thsiFinD("ths_atr_stock",$A216,$A$1,7,101,100,100)</f>
        <v>0.44285714285714001</v>
      </c>
      <c r="M216" s="4">
        <f ca="1">[1]!thsiFinD("ths_vol_w_stock",$A216,$A$1)/1000000</f>
        <v>131.194231</v>
      </c>
      <c r="N216" s="4">
        <f ca="1">[1]!thsiFinD("ths_turnover_ratio_w_stock",$A216,$A$1)</f>
        <v>10.030180396827999</v>
      </c>
      <c r="O216" s="4">
        <f ca="1">[1]!thsiFinD("ths_relative_chg_ratio_w_stock",$A216,$A$1,104,100)</f>
        <v>4.3941751467924997</v>
      </c>
      <c r="P216" s="4"/>
    </row>
    <row r="217" spans="1:16" x14ac:dyDescent="0.25">
      <c r="A217" s="2" t="s">
        <v>443</v>
      </c>
      <c r="B217" s="2" t="s">
        <v>444</v>
      </c>
      <c r="C217" s="4">
        <f ca="1">[1]!thsiFinD("ths_vol_ratio_stock",$A217,$A$1,7,100)</f>
        <v>0.77772305243659001</v>
      </c>
      <c r="D217" s="4">
        <f ca="1">[1]!thsiFinD("ths_cr_stock",$A217,$A$1,7,100,100)</f>
        <v>104.23728813559001</v>
      </c>
      <c r="E217" s="4">
        <f ca="1">[1]!thsiFinD("ths_mfi_stock",$A217,$A$1,7,100,100)</f>
        <v>51.268126917495998</v>
      </c>
      <c r="F217" s="4">
        <f ca="1">[1]!thsiFinD("ths_expma_stock",$A217,$A$1,7,100,100)</f>
        <v>12.245930714486001</v>
      </c>
      <c r="G217" s="4">
        <f ca="1">[1]!thsiFinD("ths_rsi_stock",$A217,$A$1,7,100,100)</f>
        <v>48.842783198287997</v>
      </c>
      <c r="H217" s="4">
        <f ca="1">[1]!thsiFinD("ths_adtm_stock",$A217,$A$1,7,3,100,100,100)</f>
        <v>8.9887640449435993E-2</v>
      </c>
      <c r="I217" s="4">
        <f ca="1">[1]!thsiFinD("ths_bbiboll_stock",$A217,$A$1,7,3,100,100,100)</f>
        <v>12.3325</v>
      </c>
      <c r="J217" s="4">
        <f ca="1">[1]!thsiFinD("ths_dptb_stock",$A217,$A$1,7,104,100,100)</f>
        <v>0.42857142857142999</v>
      </c>
      <c r="K217" s="4">
        <f ca="1">[1]!thsiFinD("ths_srmi_stock",$A217,$A$1,7,100,100)</f>
        <v>0</v>
      </c>
      <c r="L217" s="4">
        <f ca="1">[1]!thsiFinD("ths_atr_stock",$A217,$A$1,7,101,100,100)</f>
        <v>0.34428571428570998</v>
      </c>
      <c r="M217" s="4">
        <f ca="1">[1]!thsiFinD("ths_vol_w_stock",$A217,$A$1)/1000000</f>
        <v>35.141069999999999</v>
      </c>
      <c r="N217" s="4">
        <f ca="1">[1]!thsiFinD("ths_turnover_ratio_w_stock",$A217,$A$1)</f>
        <v>5.2099336746563996</v>
      </c>
      <c r="O217" s="4">
        <f ca="1">[1]!thsiFinD("ths_relative_chg_ratio_w_stock",$A217,$A$1,104,100)</f>
        <v>4.4409998468217999</v>
      </c>
      <c r="P217" s="4"/>
    </row>
    <row r="218" spans="1:16" x14ac:dyDescent="0.25">
      <c r="A218" s="2" t="s">
        <v>445</v>
      </c>
      <c r="B218" s="2" t="s">
        <v>446</v>
      </c>
      <c r="C218" s="4">
        <f ca="1">[1]!thsiFinD("ths_vol_ratio_stock",$A218,$A$1,7,100)</f>
        <v>0.78458588486501002</v>
      </c>
      <c r="D218" s="4">
        <f ca="1">[1]!thsiFinD("ths_cr_stock",$A218,$A$1,7,100,100)</f>
        <v>68.784029038113005</v>
      </c>
      <c r="E218" s="4">
        <f ca="1">[1]!thsiFinD("ths_mfi_stock",$A218,$A$1,7,100,100)</f>
        <v>30.289815733253</v>
      </c>
      <c r="F218" s="4">
        <f ca="1">[1]!thsiFinD("ths_expma_stock",$A218,$A$1,7,100,100)</f>
        <v>11.773384057033001</v>
      </c>
      <c r="G218" s="4">
        <f ca="1">[1]!thsiFinD("ths_rsi_stock",$A218,$A$1,7,100,100)</f>
        <v>55.086438989801998</v>
      </c>
      <c r="H218" s="4">
        <f ca="1">[1]!thsiFinD("ths_adtm_stock",$A218,$A$1,7,3,100,100,100)</f>
        <v>0.44660194174757001</v>
      </c>
      <c r="I218" s="4">
        <f ca="1">[1]!thsiFinD("ths_bbiboll_stock",$A218,$A$1,7,3,100,100,100)</f>
        <v>11.732708333332999</v>
      </c>
      <c r="J218" s="4">
        <f ca="1">[1]!thsiFinD("ths_dptb_stock",$A218,$A$1,7,104,100,100)</f>
        <v>0.42857142857142999</v>
      </c>
      <c r="K218" s="4">
        <f ca="1">[1]!thsiFinD("ths_srmi_stock",$A218,$A$1,7,100,100)</f>
        <v>-3.7398373983739998E-2</v>
      </c>
      <c r="L218" s="4">
        <f ca="1">[1]!thsiFinD("ths_atr_stock",$A218,$A$1,7,101,100,100)</f>
        <v>0.45714285714286002</v>
      </c>
      <c r="M218" s="4">
        <f ca="1">[1]!thsiFinD("ths_vol_w_stock",$A218,$A$1)/1000000</f>
        <v>67.235658000000001</v>
      </c>
      <c r="N218" s="4">
        <f ca="1">[1]!thsiFinD("ths_turnover_ratio_w_stock",$A218,$A$1)</f>
        <v>5.0153607318158997</v>
      </c>
      <c r="O218" s="4">
        <f ca="1">[1]!thsiFinD("ths_relative_chg_ratio_w_stock",$A218,$A$1,104,100)</f>
        <v>1.5918601909593999</v>
      </c>
      <c r="P218" s="4"/>
    </row>
    <row r="219" spans="1:16" x14ac:dyDescent="0.25">
      <c r="A219" s="2" t="s">
        <v>447</v>
      </c>
      <c r="B219" s="2" t="s">
        <v>448</v>
      </c>
      <c r="C219" s="4">
        <f ca="1">[1]!thsiFinD("ths_vol_ratio_stock",$A219,$A$1,7,100)</f>
        <v>0.83322325898051997</v>
      </c>
      <c r="D219" s="4">
        <f ca="1">[1]!thsiFinD("ths_cr_stock",$A219,$A$1,7,100,100)</f>
        <v>70.175438596491006</v>
      </c>
      <c r="E219" s="4">
        <f ca="1">[1]!thsiFinD("ths_mfi_stock",$A219,$A$1,7,100,100)</f>
        <v>40.701667645108003</v>
      </c>
      <c r="F219" s="4">
        <f ca="1">[1]!thsiFinD("ths_expma_stock",$A219,$A$1,7,100,100)</f>
        <v>7.3335543269598</v>
      </c>
      <c r="G219" s="4">
        <f ca="1">[1]!thsiFinD("ths_rsi_stock",$A219,$A$1,7,100,100)</f>
        <v>37.349639590110002</v>
      </c>
      <c r="H219" s="4">
        <f ca="1">[1]!thsiFinD("ths_adtm_stock",$A219,$A$1,7,3,100,100,100)</f>
        <v>0.61445783132529996</v>
      </c>
      <c r="I219" s="4">
        <f ca="1">[1]!thsiFinD("ths_bbiboll_stock",$A219,$A$1,7,3,100,100,100)</f>
        <v>7.4019791666666999</v>
      </c>
      <c r="J219" s="4">
        <f ca="1">[1]!thsiFinD("ths_dptb_stock",$A219,$A$1,7,104,100,100)</f>
        <v>0.71428571428570997</v>
      </c>
      <c r="K219" s="4">
        <f ca="1">[1]!thsiFinD("ths_srmi_stock",$A219,$A$1,7,100,100)</f>
        <v>-4.0160642570280999E-2</v>
      </c>
      <c r="L219" s="4">
        <f ca="1">[1]!thsiFinD("ths_atr_stock",$A219,$A$1,7,101,100,100)</f>
        <v>0.27714285714286002</v>
      </c>
      <c r="M219" s="4">
        <f ca="1">[1]!thsiFinD("ths_vol_w_stock",$A219,$A$1)/1000000</f>
        <v>151.340766</v>
      </c>
      <c r="N219" s="4">
        <f ca="1">[1]!thsiFinD("ths_turnover_ratio_w_stock",$A219,$A$1)</f>
        <v>4.6105054939371</v>
      </c>
      <c r="O219" s="4">
        <f ca="1">[1]!thsiFinD("ths_relative_chg_ratio_w_stock",$A219,$A$1,104,100)</f>
        <v>-3.7426672370329999</v>
      </c>
      <c r="P219" s="4"/>
    </row>
    <row r="220" spans="1:16" x14ac:dyDescent="0.25">
      <c r="A220" s="2" t="s">
        <v>449</v>
      </c>
      <c r="B220" s="2" t="s">
        <v>450</v>
      </c>
      <c r="C220" s="4">
        <f ca="1">[1]!thsiFinD("ths_vol_ratio_stock",$A220,$A$1,7,100)</f>
        <v>1.1917322629942999</v>
      </c>
      <c r="D220" s="4">
        <f ca="1">[1]!thsiFinD("ths_cr_stock",$A220,$A$1,7,100,100)</f>
        <v>44.324324324324003</v>
      </c>
      <c r="E220" s="4">
        <f ca="1">[1]!thsiFinD("ths_mfi_stock",$A220,$A$1,7,100,100)</f>
        <v>17.806680767243002</v>
      </c>
      <c r="F220" s="4">
        <f ca="1">[1]!thsiFinD("ths_expma_stock",$A220,$A$1,7,100,100)</f>
        <v>7.3500940067467004</v>
      </c>
      <c r="G220" s="4">
        <f ca="1">[1]!thsiFinD("ths_rsi_stock",$A220,$A$1,7,100,100)</f>
        <v>36.047397417706001</v>
      </c>
      <c r="H220" s="4">
        <f ca="1">[1]!thsiFinD("ths_adtm_stock",$A220,$A$1,7,3,100,100,100)</f>
        <v>-0.25</v>
      </c>
      <c r="I220" s="4">
        <f ca="1">[1]!thsiFinD("ths_bbiboll_stock",$A220,$A$1,7,3,100,100,100)</f>
        <v>7.4196875000000002</v>
      </c>
      <c r="J220" s="4">
        <f ca="1">[1]!thsiFinD("ths_dptb_stock",$A220,$A$1,7,104,100,100)</f>
        <v>0.71428571428570997</v>
      </c>
      <c r="K220" s="4">
        <f ca="1">[1]!thsiFinD("ths_srmi_stock",$A220,$A$1,7,100,100)</f>
        <v>-2.6666666666667001E-2</v>
      </c>
      <c r="L220" s="4">
        <f ca="1">[1]!thsiFinD("ths_atr_stock",$A220,$A$1,7,101,100,100)</f>
        <v>0.13285714285714001</v>
      </c>
      <c r="M220" s="4">
        <f ca="1">[1]!thsiFinD("ths_vol_w_stock",$A220,$A$1)/1000000</f>
        <v>24.042532000000001</v>
      </c>
      <c r="N220" s="4">
        <f ca="1">[1]!thsiFinD("ths_turnover_ratio_w_stock",$A220,$A$1)</f>
        <v>1.9173251592238001</v>
      </c>
      <c r="O220" s="4">
        <f ca="1">[1]!thsiFinD("ths_relative_chg_ratio_w_stock",$A220,$A$1,104,100)</f>
        <v>-0.97013234799164005</v>
      </c>
      <c r="P220" s="4"/>
    </row>
    <row r="221" spans="1:16" x14ac:dyDescent="0.25">
      <c r="A221" s="2" t="s">
        <v>451</v>
      </c>
      <c r="B221" s="2" t="s">
        <v>452</v>
      </c>
      <c r="C221" s="4">
        <f ca="1">[1]!thsiFinD("ths_vol_ratio_stock",$A221,$A$1,7,100)</f>
        <v>6.2619379800357002</v>
      </c>
      <c r="D221" s="4">
        <f ca="1">[1]!thsiFinD("ths_cr_stock",$A221,$A$1,7,100,100)</f>
        <v>6.7226890756303002</v>
      </c>
      <c r="E221" s="4">
        <f ca="1">[1]!thsiFinD("ths_mfi_stock",$A221,$A$1,7,100,100)</f>
        <v>0</v>
      </c>
      <c r="F221" s="4">
        <f ca="1">[1]!thsiFinD("ths_expma_stock",$A221,$A$1,7,100,100)</f>
        <v>6.1066046304192998</v>
      </c>
      <c r="G221" s="4">
        <f ca="1">[1]!thsiFinD("ths_rsi_stock",$A221,$A$1,7,100,100)</f>
        <v>7.4032722890071998</v>
      </c>
      <c r="H221" s="4">
        <f ca="1">[1]!thsiFinD("ths_adtm_stock",$A221,$A$1,7,3,100,100,100)</f>
        <v>-0.94623655913978999</v>
      </c>
      <c r="I221" s="4">
        <f ca="1">[1]!thsiFinD("ths_bbiboll_stock",$A221,$A$1,7,3,100,100,100)</f>
        <v>6.2103124999999997</v>
      </c>
      <c r="J221" s="4">
        <f ca="1">[1]!thsiFinD("ths_dptb_stock",$A221,$A$1,7,104,100,100)</f>
        <v>0.71428571428570997</v>
      </c>
      <c r="K221" s="4">
        <f ca="1">[1]!thsiFinD("ths_srmi_stock",$A221,$A$1,7,100,100)</f>
        <v>-8.4112149532709998E-2</v>
      </c>
      <c r="L221" s="4">
        <f ca="1">[1]!thsiFinD("ths_atr_stock",$A221,$A$1,7,101,100,100)</f>
        <v>0.18142857142857</v>
      </c>
      <c r="M221" s="4">
        <f ca="1">[1]!thsiFinD("ths_vol_w_stock",$A221,$A$1)/1000000</f>
        <v>143.56597099999999</v>
      </c>
      <c r="N221" s="4">
        <f ca="1">[1]!thsiFinD("ths_turnover_ratio_w_stock",$A221,$A$1)</f>
        <v>6.1341106278995996</v>
      </c>
      <c r="O221" s="4">
        <f ca="1">[1]!thsiFinD("ths_relative_chg_ratio_w_stock",$A221,$A$1,104,100)</f>
        <v>-3.9427808499229</v>
      </c>
      <c r="P221" s="4"/>
    </row>
    <row r="222" spans="1:16" x14ac:dyDescent="0.25">
      <c r="A222" s="2" t="s">
        <v>453</v>
      </c>
      <c r="B222" s="2" t="s">
        <v>454</v>
      </c>
      <c r="C222" s="4">
        <f ca="1">[1]!thsiFinD("ths_vol_ratio_stock",$A222,$A$1,7,100)</f>
        <v>0.74140560587594995</v>
      </c>
      <c r="D222" s="4">
        <f ca="1">[1]!thsiFinD("ths_cr_stock",$A222,$A$1,7,100,100)</f>
        <v>20.918367346939</v>
      </c>
      <c r="E222" s="4">
        <f ca="1">[1]!thsiFinD("ths_mfi_stock",$A222,$A$1,7,100,100)</f>
        <v>10.287168110498</v>
      </c>
      <c r="F222" s="4">
        <f ca="1">[1]!thsiFinD("ths_expma_stock",$A222,$A$1,7,100,100)</f>
        <v>11.990238849903999</v>
      </c>
      <c r="G222" s="4">
        <f ca="1">[1]!thsiFinD("ths_rsi_stock",$A222,$A$1,7,100,100)</f>
        <v>21.634390722896001</v>
      </c>
      <c r="H222" s="4">
        <f ca="1">[1]!thsiFinD("ths_adtm_stock",$A222,$A$1,7,3,100,100,100)</f>
        <v>-0.72972972972973005</v>
      </c>
      <c r="I222" s="4">
        <f ca="1">[1]!thsiFinD("ths_bbiboll_stock",$A222,$A$1,7,3,100,100,100)</f>
        <v>12.2146875</v>
      </c>
      <c r="J222" s="4">
        <f ca="1">[1]!thsiFinD("ths_dptb_stock",$A222,$A$1,7,104,100,100)</f>
        <v>0.71428571428570997</v>
      </c>
      <c r="K222" s="4">
        <f ca="1">[1]!thsiFinD("ths_srmi_stock",$A222,$A$1,7,100,100)</f>
        <v>-7.0175438596491002E-2</v>
      </c>
      <c r="L222" s="4">
        <f ca="1">[1]!thsiFinD("ths_atr_stock",$A222,$A$1,7,101,100,100)</f>
        <v>0.35285714285713998</v>
      </c>
      <c r="M222" s="4">
        <f ca="1">[1]!thsiFinD("ths_vol_w_stock",$A222,$A$1)/1000000</f>
        <v>14.263337999999999</v>
      </c>
      <c r="N222" s="4">
        <f ca="1">[1]!thsiFinD("ths_turnover_ratio_w_stock",$A222,$A$1)</f>
        <v>1.2761391844357</v>
      </c>
      <c r="O222" s="4">
        <f ca="1">[1]!thsiFinD("ths_relative_chg_ratio_w_stock",$A222,$A$1,104,100)</f>
        <v>-3.0422834170603998</v>
      </c>
      <c r="P222" s="4"/>
    </row>
    <row r="223" spans="1:16" x14ac:dyDescent="0.25">
      <c r="A223" s="2" t="s">
        <v>455</v>
      </c>
      <c r="B223" s="2" t="s">
        <v>456</v>
      </c>
      <c r="C223" s="4">
        <f ca="1">[1]!thsiFinD("ths_vol_ratio_stock",$A223,$A$1,7,100)</f>
        <v>0.76958970544981997</v>
      </c>
      <c r="D223" s="4">
        <f ca="1">[1]!thsiFinD("ths_cr_stock",$A223,$A$1,7,100,100)</f>
        <v>90</v>
      </c>
      <c r="E223" s="4">
        <f ca="1">[1]!thsiFinD("ths_mfi_stock",$A223,$A$1,7,100,100)</f>
        <v>44.942255598731997</v>
      </c>
      <c r="F223" s="4">
        <f ca="1">[1]!thsiFinD("ths_expma_stock",$A223,$A$1,7,100,100)</f>
        <v>5.1317877482754</v>
      </c>
      <c r="G223" s="4">
        <f ca="1">[1]!thsiFinD("ths_rsi_stock",$A223,$A$1,7,100,100)</f>
        <v>41.093049036308003</v>
      </c>
      <c r="H223" s="4">
        <f ca="1">[1]!thsiFinD("ths_adtm_stock",$A223,$A$1,7,3,100,100,100)</f>
        <v>0.59090909090910004</v>
      </c>
      <c r="I223" s="4">
        <f ca="1">[1]!thsiFinD("ths_bbiboll_stock",$A223,$A$1,7,3,100,100,100)</f>
        <v>5.1698958333332996</v>
      </c>
      <c r="J223" s="4">
        <f ca="1">[1]!thsiFinD("ths_dptb_stock",$A223,$A$1,7,104,100,100)</f>
        <v>0.85714285714285998</v>
      </c>
      <c r="K223" s="4">
        <f ca="1">[1]!thsiFinD("ths_srmi_stock",$A223,$A$1,7,100,100)</f>
        <v>-1.5414258188824999E-2</v>
      </c>
      <c r="L223" s="4">
        <f ca="1">[1]!thsiFinD("ths_atr_stock",$A223,$A$1,7,101,100,100)</f>
        <v>0.10857142857143</v>
      </c>
      <c r="M223" s="4">
        <f ca="1">[1]!thsiFinD("ths_vol_w_stock",$A223,$A$1)/1000000</f>
        <v>88.326958000000005</v>
      </c>
      <c r="N223" s="4">
        <f ca="1">[1]!thsiFinD("ths_turnover_ratio_w_stock",$A223,$A$1)</f>
        <v>4.0619968152029999</v>
      </c>
      <c r="O223" s="4">
        <f ca="1">[1]!thsiFinD("ths_relative_chg_ratio_w_stock",$A223,$A$1,104,100)</f>
        <v>-0.81918114865333003</v>
      </c>
      <c r="P223" s="4"/>
    </row>
    <row r="224" spans="1:16" x14ac:dyDescent="0.25">
      <c r="A224" s="2" t="s">
        <v>457</v>
      </c>
      <c r="B224" s="2" t="s">
        <v>458</v>
      </c>
      <c r="C224" s="4">
        <f ca="1">[1]!thsiFinD("ths_vol_ratio_stock",$A224,$A$1,7,100)</f>
        <v>1.0285113133782</v>
      </c>
      <c r="D224" s="4">
        <f ca="1">[1]!thsiFinD("ths_cr_stock",$A224,$A$1,7,100,100)</f>
        <v>81.914893617020994</v>
      </c>
      <c r="E224" s="4">
        <f ca="1">[1]!thsiFinD("ths_mfi_stock",$A224,$A$1,7,100,100)</f>
        <v>36.464251373449002</v>
      </c>
      <c r="F224" s="4">
        <f ca="1">[1]!thsiFinD("ths_expma_stock",$A224,$A$1,7,100,100)</f>
        <v>3.8462861347128001</v>
      </c>
      <c r="G224" s="4">
        <f ca="1">[1]!thsiFinD("ths_rsi_stock",$A224,$A$1,7,100,100)</f>
        <v>43.203153455582999</v>
      </c>
      <c r="H224" s="4">
        <f ca="1">[1]!thsiFinD("ths_adtm_stock",$A224,$A$1,7,3,100,100,100)</f>
        <v>-0.62790697674419005</v>
      </c>
      <c r="I224" s="4">
        <f ca="1">[1]!thsiFinD("ths_bbiboll_stock",$A224,$A$1,7,3,100,100,100)</f>
        <v>3.8792708333333001</v>
      </c>
      <c r="J224" s="4">
        <f ca="1">[1]!thsiFinD("ths_dptb_stock",$A224,$A$1,7,104,100,100)</f>
        <v>0.57142857142856995</v>
      </c>
      <c r="K224" s="4">
        <f ca="1">[1]!thsiFinD("ths_srmi_stock",$A224,$A$1,7,100,100)</f>
        <v>-1.7948717948717999E-2</v>
      </c>
      <c r="L224" s="4">
        <f ca="1">[1]!thsiFinD("ths_atr_stock",$A224,$A$1,7,101,100,100)</f>
        <v>0.16571428571429</v>
      </c>
      <c r="M224" s="4">
        <f ca="1">[1]!thsiFinD("ths_vol_w_stock",$A224,$A$1)/1000000</f>
        <v>20.843723000000001</v>
      </c>
      <c r="N224" s="4">
        <f ca="1">[1]!thsiFinD("ths_turnover_ratio_w_stock",$A224,$A$1)</f>
        <v>6.4477752343242001</v>
      </c>
      <c r="O224" s="4">
        <f ca="1">[1]!thsiFinD("ths_relative_chg_ratio_w_stock",$A224,$A$1,104,100)</f>
        <v>1.7010617663264</v>
      </c>
      <c r="P224" s="4"/>
    </row>
    <row r="225" spans="1:16" x14ac:dyDescent="0.25">
      <c r="A225" s="2" t="s">
        <v>459</v>
      </c>
      <c r="B225" s="2" t="s">
        <v>460</v>
      </c>
      <c r="C225" s="4">
        <f ca="1">[1]!thsiFinD("ths_vol_ratio_stock",$A225,$A$1,7,100)</f>
        <v>0.61803977184974002</v>
      </c>
      <c r="D225" s="4">
        <f ca="1">[1]!thsiFinD("ths_cr_stock",$A225,$A$1,7,100,100)</f>
        <v>114.56953642384001</v>
      </c>
      <c r="E225" s="4">
        <f ca="1">[1]!thsiFinD("ths_mfi_stock",$A225,$A$1,7,100,100)</f>
        <v>48.700159204879</v>
      </c>
      <c r="F225" s="4">
        <f ca="1">[1]!thsiFinD("ths_expma_stock",$A225,$A$1,7,100,100)</f>
        <v>3.4225850243359002</v>
      </c>
      <c r="G225" s="4">
        <f ca="1">[1]!thsiFinD("ths_rsi_stock",$A225,$A$1,7,100,100)</f>
        <v>43.500916436414997</v>
      </c>
      <c r="H225" s="4">
        <f ca="1">[1]!thsiFinD("ths_adtm_stock",$A225,$A$1,7,3,100,100,100)</f>
        <v>0.82905982905983</v>
      </c>
      <c r="I225" s="4">
        <f ca="1">[1]!thsiFinD("ths_bbiboll_stock",$A225,$A$1,7,3,100,100,100)</f>
        <v>3.3937499999999998</v>
      </c>
      <c r="J225" s="4">
        <f ca="1">[1]!thsiFinD("ths_dptb_stock",$A225,$A$1,7,104,100,100)</f>
        <v>0.57142857142856995</v>
      </c>
      <c r="K225" s="4">
        <f ca="1">[1]!thsiFinD("ths_srmi_stock",$A225,$A$1,7,100,100)</f>
        <v>-2.9940119760479E-2</v>
      </c>
      <c r="L225" s="4">
        <f ca="1">[1]!thsiFinD("ths_atr_stock",$A225,$A$1,7,101,100,100)</f>
        <v>0.33</v>
      </c>
      <c r="M225" s="4">
        <f ca="1">[1]!thsiFinD("ths_vol_w_stock",$A225,$A$1)/1000000</f>
        <v>175.185013</v>
      </c>
      <c r="N225" s="4">
        <f ca="1">[1]!thsiFinD("ths_turnover_ratio_w_stock",$A225,$A$1)</f>
        <v>32.878288112899</v>
      </c>
      <c r="O225" s="4">
        <f ca="1">[1]!thsiFinD("ths_relative_chg_ratio_w_stock",$A225,$A$1,104,100)</f>
        <v>-11.283533869104</v>
      </c>
      <c r="P225" s="4"/>
    </row>
    <row r="226" spans="1:16" x14ac:dyDescent="0.25">
      <c r="A226" s="2" t="s">
        <v>461</v>
      </c>
      <c r="B226" s="2" t="s">
        <v>462</v>
      </c>
      <c r="C226" s="4">
        <f ca="1">[1]!thsiFinD("ths_vol_ratio_stock",$A226,$A$1,7,100)</f>
        <v>0.64074824639604</v>
      </c>
      <c r="D226" s="4">
        <f ca="1">[1]!thsiFinD("ths_cr_stock",$A226,$A$1,7,100,100)</f>
        <v>106.47773279352</v>
      </c>
      <c r="E226" s="4">
        <f ca="1">[1]!thsiFinD("ths_mfi_stock",$A226,$A$1,7,100,100)</f>
        <v>46.217021262819998</v>
      </c>
      <c r="F226" s="4">
        <f ca="1">[1]!thsiFinD("ths_expma_stock",$A226,$A$1,7,100,100)</f>
        <v>8.0175411488541997</v>
      </c>
      <c r="G226" s="4">
        <f ca="1">[1]!thsiFinD("ths_rsi_stock",$A226,$A$1,7,100,100)</f>
        <v>46.877242805552001</v>
      </c>
      <c r="H226" s="4">
        <f ca="1">[1]!thsiFinD("ths_adtm_stock",$A226,$A$1,7,3,100,100,100)</f>
        <v>0.62686567164178997</v>
      </c>
      <c r="I226" s="4">
        <f ca="1">[1]!thsiFinD("ths_bbiboll_stock",$A226,$A$1,7,3,100,100,100)</f>
        <v>8.1024999999999991</v>
      </c>
      <c r="J226" s="4">
        <f ca="1">[1]!thsiFinD("ths_dptb_stock",$A226,$A$1,7,104,100,100)</f>
        <v>0.57142857142856995</v>
      </c>
      <c r="K226" s="4">
        <f ca="1">[1]!thsiFinD("ths_srmi_stock",$A226,$A$1,7,100,100)</f>
        <v>-2.4752475247523998E-3</v>
      </c>
      <c r="L226" s="4">
        <f ca="1">[1]!thsiFinD("ths_atr_stock",$A226,$A$1,7,101,100,100)</f>
        <v>0.24857142857143</v>
      </c>
      <c r="M226" s="4">
        <f ca="1">[1]!thsiFinD("ths_vol_w_stock",$A226,$A$1)/1000000</f>
        <v>3.5983109999999998</v>
      </c>
      <c r="N226" s="4">
        <f ca="1">[1]!thsiFinD("ths_turnover_ratio_w_stock",$A226,$A$1)</f>
        <v>1.6228979205289999</v>
      </c>
      <c r="O226" s="4">
        <f ca="1">[1]!thsiFinD("ths_relative_chg_ratio_w_stock",$A226,$A$1,104,100)</f>
        <v>2.1678694891511001</v>
      </c>
      <c r="P226" s="4"/>
    </row>
    <row r="227" spans="1:16" x14ac:dyDescent="0.25">
      <c r="A227" s="2" t="s">
        <v>463</v>
      </c>
      <c r="B227" s="2" t="s">
        <v>464</v>
      </c>
      <c r="C227" s="4">
        <f ca="1">[1]!thsiFinD("ths_vol_ratio_stock",$A227,$A$1,7,100)</f>
        <v>0.86692222995182</v>
      </c>
      <c r="D227" s="4">
        <f ca="1">[1]!thsiFinD("ths_cr_stock",$A227,$A$1,7,100,100)</f>
        <v>32.475247524752</v>
      </c>
      <c r="E227" s="4">
        <f ca="1">[1]!thsiFinD("ths_mfi_stock",$A227,$A$1,7,100,100)</f>
        <v>40.781920661546998</v>
      </c>
      <c r="F227" s="4">
        <f ca="1">[1]!thsiFinD("ths_expma_stock",$A227,$A$1,7,100,100)</f>
        <v>6.9272403685241004</v>
      </c>
      <c r="G227" s="4">
        <f ca="1">[1]!thsiFinD("ths_rsi_stock",$A227,$A$1,7,100,100)</f>
        <v>28.489759442541999</v>
      </c>
      <c r="H227" s="4">
        <f ca="1">[1]!thsiFinD("ths_adtm_stock",$A227,$A$1,7,3,100,100,100)</f>
        <v>-0.48837209302326001</v>
      </c>
      <c r="I227" s="4">
        <f ca="1">[1]!thsiFinD("ths_bbiboll_stock",$A227,$A$1,7,3,100,100,100)</f>
        <v>7.0878125000000001</v>
      </c>
      <c r="J227" s="4">
        <f ca="1">[1]!thsiFinD("ths_dptb_stock",$A227,$A$1,7,104,100,100)</f>
        <v>0.57142857142856995</v>
      </c>
      <c r="K227" s="4">
        <f ca="1">[1]!thsiFinD("ths_srmi_stock",$A227,$A$1,7,100,100)</f>
        <v>-0.10095497953615</v>
      </c>
      <c r="L227" s="4">
        <f ca="1">[1]!thsiFinD("ths_atr_stock",$A227,$A$1,7,101,100,100)</f>
        <v>0.34</v>
      </c>
      <c r="M227" s="4">
        <f ca="1">[1]!thsiFinD("ths_vol_w_stock",$A227,$A$1)/1000000</f>
        <v>48.740299999999998</v>
      </c>
      <c r="N227" s="4">
        <f ca="1">[1]!thsiFinD("ths_turnover_ratio_w_stock",$A227,$A$1)</f>
        <v>8.3825161773267993</v>
      </c>
      <c r="O227" s="4">
        <f ca="1">[1]!thsiFinD("ths_relative_chg_ratio_w_stock",$A227,$A$1,104,100)</f>
        <v>-3.8571980450517001</v>
      </c>
      <c r="P227" s="4"/>
    </row>
    <row r="228" spans="1:16" x14ac:dyDescent="0.25">
      <c r="A228" s="2" t="s">
        <v>465</v>
      </c>
      <c r="B228" s="2" t="s">
        <v>466</v>
      </c>
      <c r="C228" s="4">
        <f ca="1">[1]!thsiFinD("ths_vol_ratio_stock",$A228,$A$1,7,100)</f>
        <v>0.68769602043370004</v>
      </c>
      <c r="D228" s="4">
        <f ca="1">[1]!thsiFinD("ths_cr_stock",$A228,$A$1,7,100,100)</f>
        <v>41.624365482233003</v>
      </c>
      <c r="E228" s="4">
        <f ca="1">[1]!thsiFinD("ths_mfi_stock",$A228,$A$1,7,100,100)</f>
        <v>19.705626941666001</v>
      </c>
      <c r="F228" s="4">
        <f ca="1">[1]!thsiFinD("ths_expma_stock",$A228,$A$1,7,100,100)</f>
        <v>3.2219436049457002</v>
      </c>
      <c r="G228" s="4">
        <f ca="1">[1]!thsiFinD("ths_rsi_stock",$A228,$A$1,7,100,100)</f>
        <v>29.478234893241002</v>
      </c>
      <c r="H228" s="4">
        <f ca="1">[1]!thsiFinD("ths_adtm_stock",$A228,$A$1,7,3,100,100,100)</f>
        <v>-0.26923076923077</v>
      </c>
      <c r="I228" s="4">
        <f ca="1">[1]!thsiFinD("ths_bbiboll_stock",$A228,$A$1,7,3,100,100,100)</f>
        <v>3.2957291666667001</v>
      </c>
      <c r="J228" s="4">
        <f ca="1">[1]!thsiFinD("ths_dptb_stock",$A228,$A$1,7,104,100,100)</f>
        <v>0.85714285714285998</v>
      </c>
      <c r="K228" s="4">
        <f ca="1">[1]!thsiFinD("ths_srmi_stock",$A228,$A$1,7,100,100)</f>
        <v>-6.5671641791044996E-2</v>
      </c>
      <c r="L228" s="4">
        <f ca="1">[1]!thsiFinD("ths_atr_stock",$A228,$A$1,7,101,100,100)</f>
        <v>0.13857142857143001</v>
      </c>
      <c r="M228" s="4">
        <f ca="1">[1]!thsiFinD("ths_vol_w_stock",$A228,$A$1)/1000000</f>
        <v>38.157603999999999</v>
      </c>
      <c r="N228" s="4">
        <f ca="1">[1]!thsiFinD("ths_turnover_ratio_w_stock",$A228,$A$1)</f>
        <v>4.8564458933971997</v>
      </c>
      <c r="O228" s="4">
        <f ca="1">[1]!thsiFinD("ths_relative_chg_ratio_w_stock",$A228,$A$1,104,100)</f>
        <v>-3.9516338023826001</v>
      </c>
      <c r="P228" s="4"/>
    </row>
    <row r="229" spans="1:16" x14ac:dyDescent="0.25">
      <c r="A229" s="2" t="s">
        <v>467</v>
      </c>
      <c r="B229" s="2" t="s">
        <v>468</v>
      </c>
      <c r="C229" s="4">
        <f ca="1">[1]!thsiFinD("ths_vol_ratio_stock",$A229,$A$1,7,100)</f>
        <v>0.63484976849789998</v>
      </c>
      <c r="D229" s="4">
        <f ca="1">[1]!thsiFinD("ths_cr_stock",$A229,$A$1,7,100,100)</f>
        <v>35.526315789473003</v>
      </c>
      <c r="E229" s="4">
        <f ca="1">[1]!thsiFinD("ths_mfi_stock",$A229,$A$1,7,100,100)</f>
        <v>27.375115699213001</v>
      </c>
      <c r="F229" s="4">
        <f ca="1">[1]!thsiFinD("ths_expma_stock",$A229,$A$1,7,100,100)</f>
        <v>5.4557380173525996</v>
      </c>
      <c r="G229" s="4">
        <f ca="1">[1]!thsiFinD("ths_rsi_stock",$A229,$A$1,7,100,100)</f>
        <v>29.647518743279999</v>
      </c>
      <c r="H229" s="4">
        <f ca="1">[1]!thsiFinD("ths_adtm_stock",$A229,$A$1,7,3,100,100,100)</f>
        <v>-0.76923076923077005</v>
      </c>
      <c r="I229" s="4">
        <f ca="1">[1]!thsiFinD("ths_bbiboll_stock",$A229,$A$1,7,3,100,100,100)</f>
        <v>5.53</v>
      </c>
      <c r="J229" s="4">
        <f ca="1">[1]!thsiFinD("ths_dptb_stock",$A229,$A$1,7,104,100,100)</f>
        <v>0.71428571428570997</v>
      </c>
      <c r="K229" s="4">
        <f ca="1">[1]!thsiFinD("ths_srmi_stock",$A229,$A$1,7,100,100)</f>
        <v>-5.1146384479717998E-2</v>
      </c>
      <c r="L229" s="4">
        <f ca="1">[1]!thsiFinD("ths_atr_stock",$A229,$A$1,7,101,100,100)</f>
        <v>0.14714285714285999</v>
      </c>
      <c r="M229" s="4">
        <f ca="1">[1]!thsiFinD("ths_vol_w_stock",$A229,$A$1)/1000000</f>
        <v>41.729916000000003</v>
      </c>
      <c r="N229" s="4">
        <f ca="1">[1]!thsiFinD("ths_turnover_ratio_w_stock",$A229,$A$1)</f>
        <v>4.5456662818535998</v>
      </c>
      <c r="O229" s="4">
        <f ca="1">[1]!thsiFinD("ths_relative_chg_ratio_w_stock",$A229,$A$1,104,100)</f>
        <v>-0.55361338308556995</v>
      </c>
      <c r="P229" s="4"/>
    </row>
    <row r="230" spans="1:16" x14ac:dyDescent="0.25">
      <c r="A230" s="2" t="s">
        <v>469</v>
      </c>
      <c r="B230" s="2" t="s">
        <v>470</v>
      </c>
      <c r="C230" s="4">
        <f ca="1">[1]!thsiFinD("ths_vol_ratio_stock",$A230,$A$1,7,100)</f>
        <v>0.53975509404361</v>
      </c>
      <c r="D230" s="4">
        <f ca="1">[1]!thsiFinD("ths_cr_stock",$A230,$A$1,7,100,100)</f>
        <v>47.413793103448</v>
      </c>
      <c r="E230" s="4">
        <f ca="1">[1]!thsiFinD("ths_mfi_stock",$A230,$A$1,7,100,100)</f>
        <v>31.470236542298998</v>
      </c>
      <c r="F230" s="4">
        <f ca="1">[1]!thsiFinD("ths_expma_stock",$A230,$A$1,7,100,100)</f>
        <v>3.8264728313462002</v>
      </c>
      <c r="G230" s="4">
        <f ca="1">[1]!thsiFinD("ths_rsi_stock",$A230,$A$1,7,100,100)</f>
        <v>33.640333444585998</v>
      </c>
      <c r="H230" s="4">
        <f ca="1">[1]!thsiFinD("ths_adtm_stock",$A230,$A$1,7,3,100,100,100)</f>
        <v>-0.6875</v>
      </c>
      <c r="I230" s="4">
        <f ca="1">[1]!thsiFinD("ths_bbiboll_stock",$A230,$A$1,7,3,100,100,100)</f>
        <v>3.9280208333333002</v>
      </c>
      <c r="J230" s="4">
        <f ca="1">[1]!thsiFinD("ths_dptb_stock",$A230,$A$1,7,104,100,100)</f>
        <v>0.85714285714285998</v>
      </c>
      <c r="K230" s="4">
        <f ca="1">[1]!thsiFinD("ths_srmi_stock",$A230,$A$1,7,100,100)</f>
        <v>-5.5276381909547999E-2</v>
      </c>
      <c r="L230" s="4">
        <f ca="1">[1]!thsiFinD("ths_atr_stock",$A230,$A$1,7,101,100,100)</f>
        <v>0.16857142857143001</v>
      </c>
      <c r="M230" s="4">
        <f ca="1">[1]!thsiFinD("ths_vol_w_stock",$A230,$A$1)/1000000</f>
        <v>59.183117000000003</v>
      </c>
      <c r="N230" s="4">
        <f ca="1">[1]!thsiFinD("ths_turnover_ratio_w_stock",$A230,$A$1)</f>
        <v>9.2428143066569994</v>
      </c>
      <c r="O230" s="4">
        <f ca="1">[1]!thsiFinD("ths_relative_chg_ratio_w_stock",$A230,$A$1,104,100)</f>
        <v>0.64633609272597004</v>
      </c>
      <c r="P230" s="4"/>
    </row>
    <row r="231" spans="1:16" x14ac:dyDescent="0.25">
      <c r="A231" s="2" t="s">
        <v>471</v>
      </c>
      <c r="B231" s="2" t="s">
        <v>472</v>
      </c>
      <c r="C231" s="4">
        <f ca="1">[1]!thsiFinD("ths_vol_ratio_stock",$A231,$A$1,7,100)</f>
        <v>0.78625307197164995</v>
      </c>
      <c r="D231" s="4">
        <f ca="1">[1]!thsiFinD("ths_cr_stock",$A231,$A$1,7,100,100)</f>
        <v>24.332810047096</v>
      </c>
      <c r="E231" s="4">
        <f ca="1">[1]!thsiFinD("ths_mfi_stock",$A231,$A$1,7,100,100)</f>
        <v>43.935235195145999</v>
      </c>
      <c r="F231" s="4">
        <f ca="1">[1]!thsiFinD("ths_expma_stock",$A231,$A$1,7,100,100)</f>
        <v>5.0436365482978998</v>
      </c>
      <c r="G231" s="4">
        <f ca="1">[1]!thsiFinD("ths_rsi_stock",$A231,$A$1,7,100,100)</f>
        <v>42.176980118754003</v>
      </c>
      <c r="H231" s="4">
        <f ca="1">[1]!thsiFinD("ths_adtm_stock",$A231,$A$1,7,3,100,100,100)</f>
        <v>-0.25609756097560998</v>
      </c>
      <c r="I231" s="4">
        <f ca="1">[1]!thsiFinD("ths_bbiboll_stock",$A231,$A$1,7,3,100,100,100)</f>
        <v>5.1236458333332999</v>
      </c>
      <c r="J231" s="4">
        <f ca="1">[1]!thsiFinD("ths_dptb_stock",$A231,$A$1,7,104,100,100)</f>
        <v>0.57142857142856995</v>
      </c>
      <c r="K231" s="4">
        <f ca="1">[1]!thsiFinD("ths_srmi_stock",$A231,$A$1,7,100,100)</f>
        <v>-0.16440677966101999</v>
      </c>
      <c r="L231" s="4">
        <f ca="1">[1]!thsiFinD("ths_atr_stock",$A231,$A$1,7,101,100,100)</f>
        <v>0.42</v>
      </c>
      <c r="M231" s="4">
        <f ca="1">[1]!thsiFinD("ths_vol_w_stock",$A231,$A$1)/1000000</f>
        <v>145.65960200000001</v>
      </c>
      <c r="N231" s="4">
        <f ca="1">[1]!thsiFinD("ths_turnover_ratio_w_stock",$A231,$A$1)</f>
        <v>54.628924794809997</v>
      </c>
      <c r="O231" s="4">
        <f ca="1">[1]!thsiFinD("ths_relative_chg_ratio_w_stock",$A231,$A$1,104,100)</f>
        <v>3.1937457584644</v>
      </c>
      <c r="P231" s="4"/>
    </row>
    <row r="232" spans="1:16" x14ac:dyDescent="0.25">
      <c r="A232" s="2" t="s">
        <v>473</v>
      </c>
      <c r="B232" s="2" t="s">
        <v>474</v>
      </c>
      <c r="C232" s="4">
        <f ca="1">[1]!thsiFinD("ths_vol_ratio_stock",$A232,$A$1,7,100)</f>
        <v>1.3115229701875999</v>
      </c>
      <c r="D232" s="4">
        <f ca="1">[1]!thsiFinD("ths_cr_stock",$A232,$A$1,7,100,100)</f>
        <v>70.491803278689005</v>
      </c>
      <c r="E232" s="4">
        <f ca="1">[1]!thsiFinD("ths_mfi_stock",$A232,$A$1,7,100,100)</f>
        <v>29.632898953621002</v>
      </c>
      <c r="F232" s="4">
        <f ca="1">[1]!thsiFinD("ths_expma_stock",$A232,$A$1,7,100,100)</f>
        <v>6.9818889290146</v>
      </c>
      <c r="G232" s="4">
        <f ca="1">[1]!thsiFinD("ths_rsi_stock",$A232,$A$1,7,100,100)</f>
        <v>40.748100270039998</v>
      </c>
      <c r="H232" s="4">
        <f ca="1">[1]!thsiFinD("ths_adtm_stock",$A232,$A$1,7,3,100,100,100)</f>
        <v>0.51851851851851005</v>
      </c>
      <c r="I232" s="4">
        <f ca="1">[1]!thsiFinD("ths_bbiboll_stock",$A232,$A$1,7,3,100,100,100)</f>
        <v>7.0447916666666996</v>
      </c>
      <c r="J232" s="4">
        <f ca="1">[1]!thsiFinD("ths_dptb_stock",$A232,$A$1,7,104,100,100)</f>
        <v>0.57142857142856995</v>
      </c>
      <c r="K232" s="4">
        <f ca="1">[1]!thsiFinD("ths_srmi_stock",$A232,$A$1,7,100,100)</f>
        <v>-1.8258426966291999E-2</v>
      </c>
      <c r="L232" s="4">
        <f ca="1">[1]!thsiFinD("ths_atr_stock",$A232,$A$1,7,101,100,100)</f>
        <v>0.14857142857142999</v>
      </c>
      <c r="M232" s="4">
        <f ca="1">[1]!thsiFinD("ths_vol_w_stock",$A232,$A$1)/1000000</f>
        <v>66.304249999999996</v>
      </c>
      <c r="N232" s="4">
        <f ca="1">[1]!thsiFinD("ths_turnover_ratio_w_stock",$A232,$A$1)</f>
        <v>1.8178817929458999</v>
      </c>
      <c r="O232" s="4">
        <f ca="1">[1]!thsiFinD("ths_relative_chg_ratio_w_stock",$A232,$A$1,104,100)</f>
        <v>6.0524252328670002E-2</v>
      </c>
      <c r="P232" s="4"/>
    </row>
    <row r="233" spans="1:16" x14ac:dyDescent="0.25">
      <c r="A233" s="2" t="s">
        <v>475</v>
      </c>
      <c r="B233" s="2" t="s">
        <v>476</v>
      </c>
      <c r="C233" s="4">
        <f ca="1">[1]!thsiFinD("ths_vol_ratio_stock",$A233,$A$1,7,100)</f>
        <v>0.61441835707781001</v>
      </c>
      <c r="D233" s="4">
        <f ca="1">[1]!thsiFinD("ths_cr_stock",$A233,$A$1,7,100,100)</f>
        <v>51.086956521738998</v>
      </c>
      <c r="E233" s="4">
        <f ca="1">[1]!thsiFinD("ths_mfi_stock",$A233,$A$1,7,100,100)</f>
        <v>41.127065238485997</v>
      </c>
      <c r="F233" s="4">
        <f ca="1">[1]!thsiFinD("ths_expma_stock",$A233,$A$1,7,100,100)</f>
        <v>7.3767313821998002</v>
      </c>
      <c r="G233" s="4">
        <f ca="1">[1]!thsiFinD("ths_rsi_stock",$A233,$A$1,7,100,100)</f>
        <v>37.973304374239</v>
      </c>
      <c r="H233" s="4">
        <f ca="1">[1]!thsiFinD("ths_adtm_stock",$A233,$A$1,7,3,100,100,100)</f>
        <v>0.33333333333332998</v>
      </c>
      <c r="I233" s="4">
        <f ca="1">[1]!thsiFinD("ths_bbiboll_stock",$A233,$A$1,7,3,100,100,100)</f>
        <v>7.4952083333333004</v>
      </c>
      <c r="J233" s="4">
        <f ca="1">[1]!thsiFinD("ths_dptb_stock",$A233,$A$1,7,104,100,100)</f>
        <v>0.71428571428570997</v>
      </c>
      <c r="K233" s="4">
        <f ca="1">[1]!thsiFinD("ths_srmi_stock",$A233,$A$1,7,100,100)</f>
        <v>-3.1704095112285002E-2</v>
      </c>
      <c r="L233" s="4">
        <f ca="1">[1]!thsiFinD("ths_atr_stock",$A233,$A$1,7,101,100,100)</f>
        <v>0.20571428571429001</v>
      </c>
      <c r="M233" s="4">
        <f ca="1">[1]!thsiFinD("ths_vol_w_stock",$A233,$A$1)/1000000</f>
        <v>30.205359000000001</v>
      </c>
      <c r="N233" s="4">
        <f ca="1">[1]!thsiFinD("ths_turnover_ratio_w_stock",$A233,$A$1)</f>
        <v>10.712421240124</v>
      </c>
      <c r="O233" s="4">
        <f ca="1">[1]!thsiFinD("ths_relative_chg_ratio_w_stock",$A233,$A$1,104,100)</f>
        <v>1.5984012689291001</v>
      </c>
      <c r="P233" s="4"/>
    </row>
    <row r="234" spans="1:16" x14ac:dyDescent="0.25">
      <c r="A234" s="2" t="s">
        <v>477</v>
      </c>
      <c r="B234" s="2" t="s">
        <v>478</v>
      </c>
      <c r="C234" s="4">
        <f ca="1">[1]!thsiFinD("ths_vol_ratio_stock",$A234,$A$1,7,100)</f>
        <v>0.74369111301598001</v>
      </c>
      <c r="D234" s="4">
        <f ca="1">[1]!thsiFinD("ths_cr_stock",$A234,$A$1,7,100,100)</f>
        <v>43.478260869564998</v>
      </c>
      <c r="E234" s="4">
        <f ca="1">[1]!thsiFinD("ths_mfi_stock",$A234,$A$1,7,100,100)</f>
        <v>26.356702832938002</v>
      </c>
      <c r="F234" s="4">
        <f ca="1">[1]!thsiFinD("ths_expma_stock",$A234,$A$1,7,100,100)</f>
        <v>7.4118575464737999</v>
      </c>
      <c r="G234" s="4">
        <f ca="1">[1]!thsiFinD("ths_rsi_stock",$A234,$A$1,7,100,100)</f>
        <v>33.623922550544997</v>
      </c>
      <c r="H234" s="4">
        <f ca="1">[1]!thsiFinD("ths_adtm_stock",$A234,$A$1,7,3,100,100,100)</f>
        <v>-0.48571428571427999</v>
      </c>
      <c r="I234" s="4">
        <f ca="1">[1]!thsiFinD("ths_bbiboll_stock",$A234,$A$1,7,3,100,100,100)</f>
        <v>7.5187499999999998</v>
      </c>
      <c r="J234" s="4">
        <f ca="1">[1]!thsiFinD("ths_dptb_stock",$A234,$A$1,7,104,100,100)</f>
        <v>0.85714285714285998</v>
      </c>
      <c r="K234" s="4">
        <f ca="1">[1]!thsiFinD("ths_srmi_stock",$A234,$A$1,7,100,100)</f>
        <v>-4.0735873850197002E-2</v>
      </c>
      <c r="L234" s="4">
        <f ca="1">[1]!thsiFinD("ths_atr_stock",$A234,$A$1,7,101,100,100)</f>
        <v>0.19714285714286001</v>
      </c>
      <c r="M234" s="4">
        <f ca="1">[1]!thsiFinD("ths_vol_w_stock",$A234,$A$1)/1000000</f>
        <v>25.747717000000002</v>
      </c>
      <c r="N234" s="4">
        <f ca="1">[1]!thsiFinD("ths_turnover_ratio_w_stock",$A234,$A$1)</f>
        <v>5.5473342517733002</v>
      </c>
      <c r="O234" s="4">
        <f ca="1">[1]!thsiFinD("ths_relative_chg_ratio_w_stock",$A234,$A$1,104,100)</f>
        <v>-1.7550785845507999</v>
      </c>
      <c r="P234" s="4"/>
    </row>
    <row r="235" spans="1:16" x14ac:dyDescent="0.25">
      <c r="A235" s="2" t="s">
        <v>479</v>
      </c>
      <c r="B235" s="2" t="s">
        <v>480</v>
      </c>
      <c r="C235" s="4">
        <f ca="1">[1]!thsiFinD("ths_vol_ratio_stock",$A235,$A$1,7,100)</f>
        <v>0.89555131718226</v>
      </c>
      <c r="D235" s="4">
        <f ca="1">[1]!thsiFinD("ths_cr_stock",$A235,$A$1,7,100,100)</f>
        <v>48.117154811715999</v>
      </c>
      <c r="E235" s="4">
        <f ca="1">[1]!thsiFinD("ths_mfi_stock",$A235,$A$1,7,100,100)</f>
        <v>16.509798675054999</v>
      </c>
      <c r="F235" s="4">
        <f ca="1">[1]!thsiFinD("ths_expma_stock",$A235,$A$1,7,100,100)</f>
        <v>14.659905476917</v>
      </c>
      <c r="G235" s="4">
        <f ca="1">[1]!thsiFinD("ths_rsi_stock",$A235,$A$1,7,100,100)</f>
        <v>29.390518026590001</v>
      </c>
      <c r="H235" s="4">
        <f ca="1">[1]!thsiFinD("ths_adtm_stock",$A235,$A$1,7,3,100,100,100)</f>
        <v>-0.32</v>
      </c>
      <c r="I235" s="4">
        <f ca="1">[1]!thsiFinD("ths_bbiboll_stock",$A235,$A$1,7,3,100,100,100)</f>
        <v>14.820208333332999</v>
      </c>
      <c r="J235" s="4">
        <f ca="1">[1]!thsiFinD("ths_dptb_stock",$A235,$A$1,7,104,100,100)</f>
        <v>0.85714285714285998</v>
      </c>
      <c r="K235" s="4">
        <f ca="1">[1]!thsiFinD("ths_srmi_stock",$A235,$A$1,7,100,100)</f>
        <v>-4.9734748010610001E-2</v>
      </c>
      <c r="L235" s="4">
        <f ca="1">[1]!thsiFinD("ths_atr_stock",$A235,$A$1,7,101,100,100)</f>
        <v>0.34571428571429003</v>
      </c>
      <c r="M235" s="4">
        <f ca="1">[1]!thsiFinD("ths_vol_w_stock",$A235,$A$1)/1000000</f>
        <v>30.990003000000002</v>
      </c>
      <c r="N235" s="4">
        <f ca="1">[1]!thsiFinD("ths_turnover_ratio_w_stock",$A235,$A$1)</f>
        <v>0.61400916360303004</v>
      </c>
      <c r="O235" s="4">
        <f ca="1">[1]!thsiFinD("ths_relative_chg_ratio_w_stock",$A235,$A$1,104,100)</f>
        <v>-3.2355691085195</v>
      </c>
      <c r="P235" s="4"/>
    </row>
    <row r="236" spans="1:16" x14ac:dyDescent="0.25">
      <c r="A236" s="2" t="s">
        <v>481</v>
      </c>
      <c r="B236" s="2" t="s">
        <v>482</v>
      </c>
      <c r="C236" s="4">
        <f ca="1">[1]!thsiFinD("ths_vol_ratio_stock",$A236,$A$1,7,100)</f>
        <v>1.2667993823488</v>
      </c>
      <c r="D236" s="4">
        <f ca="1">[1]!thsiFinD("ths_cr_stock",$A236,$A$1,7,100,100)</f>
        <v>70.689655172414007</v>
      </c>
      <c r="E236" s="4">
        <f ca="1">[1]!thsiFinD("ths_mfi_stock",$A236,$A$1,7,100,100)</f>
        <v>30.312301179645999</v>
      </c>
      <c r="F236" s="4">
        <f ca="1">[1]!thsiFinD("ths_expma_stock",$A236,$A$1,7,100,100)</f>
        <v>2.0555796325737998</v>
      </c>
      <c r="G236" s="4">
        <f ca="1">[1]!thsiFinD("ths_rsi_stock",$A236,$A$1,7,100,100)</f>
        <v>39.219931224394998</v>
      </c>
      <c r="H236" s="4">
        <f ca="1">[1]!thsiFinD("ths_adtm_stock",$A236,$A$1,7,3,100,100,100)</f>
        <v>-0.375</v>
      </c>
      <c r="I236" s="4">
        <f ca="1">[1]!thsiFinD("ths_bbiboll_stock",$A236,$A$1,7,3,100,100,100)</f>
        <v>2.0764583333333002</v>
      </c>
      <c r="J236" s="4">
        <f ca="1">[1]!thsiFinD("ths_dptb_stock",$A236,$A$1,7,104,100,100)</f>
        <v>0.71428571428570997</v>
      </c>
      <c r="K236" s="4">
        <f ca="1">[1]!thsiFinD("ths_srmi_stock",$A236,$A$1,7,100,100)</f>
        <v>-2.3809523809523999E-2</v>
      </c>
      <c r="L236" s="4">
        <f ca="1">[1]!thsiFinD("ths_atr_stock",$A236,$A$1,7,101,100,100)</f>
        <v>4.7142857142857E-2</v>
      </c>
      <c r="M236" s="4">
        <f ca="1">[1]!thsiFinD("ths_vol_w_stock",$A236,$A$1)/1000000</f>
        <v>224.920345</v>
      </c>
      <c r="N236" s="4">
        <f ca="1">[1]!thsiFinD("ths_turnover_ratio_w_stock",$A236,$A$1)</f>
        <v>2.176210662631</v>
      </c>
      <c r="O236" s="4">
        <f ca="1">[1]!thsiFinD("ths_relative_chg_ratio_w_stock",$A236,$A$1,104,100)</f>
        <v>-0.53071961019181002</v>
      </c>
      <c r="P236" s="4"/>
    </row>
    <row r="237" spans="1:16" x14ac:dyDescent="0.25">
      <c r="A237" s="2" t="s">
        <v>483</v>
      </c>
      <c r="B237" s="2" t="s">
        <v>484</v>
      </c>
      <c r="C237" s="4">
        <f ca="1">[1]!thsiFinD("ths_vol_ratio_stock",$A237,$A$1,7,100)</f>
        <v>0.61426067582430999</v>
      </c>
      <c r="D237" s="4">
        <f ca="1">[1]!thsiFinD("ths_cr_stock",$A237,$A$1,7,100,100)</f>
        <v>88.732394366196999</v>
      </c>
      <c r="E237" s="4">
        <f ca="1">[1]!thsiFinD("ths_mfi_stock",$A237,$A$1,7,100,100)</f>
        <v>59.687865901735002</v>
      </c>
      <c r="F237" s="4">
        <f ca="1">[1]!thsiFinD("ths_expma_stock",$A237,$A$1,7,100,100)</f>
        <v>7.7676972013296002</v>
      </c>
      <c r="G237" s="4">
        <f ca="1">[1]!thsiFinD("ths_rsi_stock",$A237,$A$1,7,100,100)</f>
        <v>44.772359320471999</v>
      </c>
      <c r="H237" s="4">
        <f ca="1">[1]!thsiFinD("ths_adtm_stock",$A237,$A$1,7,3,100,100,100)</f>
        <v>-0.28925619834711003</v>
      </c>
      <c r="I237" s="4">
        <f ca="1">[1]!thsiFinD("ths_bbiboll_stock",$A237,$A$1,7,3,100,100,100)</f>
        <v>7.8965624999999999</v>
      </c>
      <c r="J237" s="4">
        <f ca="1">[1]!thsiFinD("ths_dptb_stock",$A237,$A$1,7,104,100,100)</f>
        <v>0.71428571428570997</v>
      </c>
      <c r="K237" s="4">
        <f ca="1">[1]!thsiFinD("ths_srmi_stock",$A237,$A$1,7,100,100)</f>
        <v>-1.0165184243964001E-2</v>
      </c>
      <c r="L237" s="4">
        <f ca="1">[1]!thsiFinD("ths_atr_stock",$A237,$A$1,7,101,100,100)</f>
        <v>0.39142857142857002</v>
      </c>
      <c r="M237" s="4">
        <f ca="1">[1]!thsiFinD("ths_vol_w_stock",$A237,$A$1)/1000000</f>
        <v>29.511310999999999</v>
      </c>
      <c r="N237" s="4">
        <f ca="1">[1]!thsiFinD("ths_turnover_ratio_w_stock",$A237,$A$1)</f>
        <v>9.8362969591654004</v>
      </c>
      <c r="O237" s="4">
        <f ca="1">[1]!thsiFinD("ths_relative_chg_ratio_w_stock",$A237,$A$1,104,100)</f>
        <v>5.0559731088538999</v>
      </c>
      <c r="P237" s="4"/>
    </row>
    <row r="238" spans="1:16" x14ac:dyDescent="0.25">
      <c r="A238" s="2" t="s">
        <v>485</v>
      </c>
      <c r="B238" s="2" t="s">
        <v>486</v>
      </c>
      <c r="C238" s="4">
        <f ca="1">[1]!thsiFinD("ths_vol_ratio_stock",$A238,$A$1,7,100)</f>
        <v>0.46358430600987</v>
      </c>
      <c r="D238" s="4">
        <f ca="1">[1]!thsiFinD("ths_cr_stock",$A238,$A$1,7,100,100)</f>
        <v>79.347826086956005</v>
      </c>
      <c r="E238" s="4">
        <f ca="1">[1]!thsiFinD("ths_mfi_stock",$A238,$A$1,7,100,100)</f>
        <v>38.527638529373</v>
      </c>
      <c r="F238" s="4">
        <f ca="1">[1]!thsiFinD("ths_expma_stock",$A238,$A$1,7,100,100)</f>
        <v>1.9528077892911</v>
      </c>
      <c r="G238" s="4">
        <f ca="1">[1]!thsiFinD("ths_rsi_stock",$A238,$A$1,7,100,100)</f>
        <v>48.603836647264004</v>
      </c>
      <c r="H238" s="4">
        <f ca="1">[1]!thsiFinD("ths_adtm_stock",$A238,$A$1,7,3,100,100,100)</f>
        <v>0.23076923076923</v>
      </c>
      <c r="I238" s="4">
        <f ca="1">[1]!thsiFinD("ths_bbiboll_stock",$A238,$A$1,7,3,100,100,100)</f>
        <v>1.9479166666667</v>
      </c>
      <c r="J238" s="4">
        <f ca="1">[1]!thsiFinD("ths_dptb_stock",$A238,$A$1,7,104,100,100)</f>
        <v>0.42857142857142999</v>
      </c>
      <c r="K238" s="4">
        <f ca="1">[1]!thsiFinD("ths_srmi_stock",$A238,$A$1,7,100,100)</f>
        <v>-5.1282051282050996E-3</v>
      </c>
      <c r="L238" s="4">
        <f ca="1">[1]!thsiFinD("ths_atr_stock",$A238,$A$1,7,101,100,100)</f>
        <v>8.4285714285714006E-2</v>
      </c>
      <c r="M238" s="4">
        <f ca="1">[1]!thsiFinD("ths_vol_w_stock",$A238,$A$1)/1000000</f>
        <v>70.229581999999994</v>
      </c>
      <c r="N238" s="4">
        <f ca="1">[1]!thsiFinD("ths_turnover_ratio_w_stock",$A238,$A$1)</f>
        <v>7.0337498432369996</v>
      </c>
      <c r="O238" s="4">
        <f ca="1">[1]!thsiFinD("ths_relative_chg_ratio_w_stock",$A238,$A$1,104,100)</f>
        <v>2.4822687103882002</v>
      </c>
      <c r="P238" s="4"/>
    </row>
    <row r="239" spans="1:16" x14ac:dyDescent="0.25">
      <c r="A239" s="2" t="s">
        <v>487</v>
      </c>
      <c r="B239" s="2" t="s">
        <v>488</v>
      </c>
      <c r="C239" s="4">
        <f ca="1">[1]!thsiFinD("ths_vol_ratio_stock",$A239,$A$1,7,100)</f>
        <v>0.66041546485305003</v>
      </c>
      <c r="D239" s="4">
        <f ca="1">[1]!thsiFinD("ths_cr_stock",$A239,$A$1,7,100,100)</f>
        <v>19.679144385027001</v>
      </c>
      <c r="E239" s="4">
        <f ca="1">[1]!thsiFinD("ths_mfi_stock",$A239,$A$1,7,100,100)</f>
        <v>30.546851902560999</v>
      </c>
      <c r="F239" s="4">
        <f ca="1">[1]!thsiFinD("ths_expma_stock",$A239,$A$1,7,100,100)</f>
        <v>8.4037307623817998</v>
      </c>
      <c r="G239" s="4">
        <f ca="1">[1]!thsiFinD("ths_rsi_stock",$A239,$A$1,7,100,100)</f>
        <v>23.091781154934999</v>
      </c>
      <c r="H239" s="4">
        <f ca="1">[1]!thsiFinD("ths_adtm_stock",$A239,$A$1,7,3,100,100,100)</f>
        <v>-0.45833333333332998</v>
      </c>
      <c r="I239" s="4">
        <f ca="1">[1]!thsiFinD("ths_bbiboll_stock",$A239,$A$1,7,3,100,100,100)</f>
        <v>8.7238541666666993</v>
      </c>
      <c r="J239" s="4">
        <f ca="1">[1]!thsiFinD("ths_dptb_stock",$A239,$A$1,7,104,100,100)</f>
        <v>0.71428571428570997</v>
      </c>
      <c r="K239" s="4">
        <f ca="1">[1]!thsiFinD("ths_srmi_stock",$A239,$A$1,7,100,100)</f>
        <v>-0.13970588235293999</v>
      </c>
      <c r="L239" s="4">
        <f ca="1">[1]!thsiFinD("ths_atr_stock",$A239,$A$1,7,101,100,100)</f>
        <v>0.54</v>
      </c>
      <c r="M239" s="4">
        <f ca="1">[1]!thsiFinD("ths_vol_w_stock",$A239,$A$1)/1000000</f>
        <v>54.314041000000003</v>
      </c>
      <c r="N239" s="4">
        <f ca="1">[1]!thsiFinD("ths_turnover_ratio_w_stock",$A239,$A$1)</f>
        <v>6.0669757809010001</v>
      </c>
      <c r="O239" s="4">
        <f ca="1">[1]!thsiFinD("ths_relative_chg_ratio_w_stock",$A239,$A$1,104,100)</f>
        <v>2.9041161020412001</v>
      </c>
      <c r="P239" s="4"/>
    </row>
    <row r="240" spans="1:16" x14ac:dyDescent="0.25">
      <c r="A240" s="2" t="s">
        <v>489</v>
      </c>
      <c r="B240" s="2" t="s">
        <v>490</v>
      </c>
      <c r="C240" s="4">
        <f ca="1">[1]!thsiFinD("ths_vol_ratio_stock",$A240,$A$1,7,100)</f>
        <v>0.61100637864858998</v>
      </c>
      <c r="D240" s="4">
        <f ca="1">[1]!thsiFinD("ths_cr_stock",$A240,$A$1,7,100,100)</f>
        <v>30.851063829787002</v>
      </c>
      <c r="E240" s="4">
        <f ca="1">[1]!thsiFinD("ths_mfi_stock",$A240,$A$1,7,100,100)</f>
        <v>34.514201923450003</v>
      </c>
      <c r="F240" s="4">
        <f ca="1">[1]!thsiFinD("ths_expma_stock",$A240,$A$1,7,100,100)</f>
        <v>5.87406679417</v>
      </c>
      <c r="G240" s="4">
        <f ca="1">[1]!thsiFinD("ths_rsi_stock",$A240,$A$1,7,100,100)</f>
        <v>33.324516375018</v>
      </c>
      <c r="H240" s="4">
        <f ca="1">[1]!thsiFinD("ths_adtm_stock",$A240,$A$1,7,3,100,100,100)</f>
        <v>-0.53333333333333</v>
      </c>
      <c r="I240" s="4">
        <f ca="1">[1]!thsiFinD("ths_bbiboll_stock",$A240,$A$1,7,3,100,100,100)</f>
        <v>5.9436458333333002</v>
      </c>
      <c r="J240" s="4">
        <f ca="1">[1]!thsiFinD("ths_dptb_stock",$A240,$A$1,7,104,100,100)</f>
        <v>0.57142857142856995</v>
      </c>
      <c r="K240" s="4">
        <f ca="1">[1]!thsiFinD("ths_srmi_stock",$A240,$A$1,7,100,100)</f>
        <v>-3.7953795379537997E-2</v>
      </c>
      <c r="L240" s="4">
        <f ca="1">[1]!thsiFinD("ths_atr_stock",$A240,$A$1,7,101,100,100)</f>
        <v>0.12857142857143</v>
      </c>
      <c r="M240" s="4">
        <f ca="1">[1]!thsiFinD("ths_vol_w_stock",$A240,$A$1)/1000000</f>
        <v>14.7798</v>
      </c>
      <c r="N240" s="4">
        <f ca="1">[1]!thsiFinD("ths_turnover_ratio_w_stock",$A240,$A$1)</f>
        <v>2.4070748241354001</v>
      </c>
      <c r="O240" s="4">
        <f ca="1">[1]!thsiFinD("ths_relative_chg_ratio_w_stock",$A240,$A$1,104,100)</f>
        <v>-0.27485259585020999</v>
      </c>
      <c r="P240" s="4"/>
    </row>
    <row r="241" spans="1:16" x14ac:dyDescent="0.25">
      <c r="A241" s="2" t="s">
        <v>491</v>
      </c>
      <c r="B241" s="2" t="s">
        <v>492</v>
      </c>
      <c r="C241" s="4">
        <f ca="1">[1]!thsiFinD("ths_vol_ratio_stock",$A241,$A$1,7,100)</f>
        <v>0.51461623336287998</v>
      </c>
      <c r="D241" s="4">
        <f ca="1">[1]!thsiFinD("ths_cr_stock",$A241,$A$1,7,100,100)</f>
        <v>70.631970260223</v>
      </c>
      <c r="E241" s="4">
        <f ca="1">[1]!thsiFinD("ths_mfi_stock",$A241,$A$1,7,100,100)</f>
        <v>55.600187252818998</v>
      </c>
      <c r="F241" s="4">
        <f ca="1">[1]!thsiFinD("ths_expma_stock",$A241,$A$1,7,100,100)</f>
        <v>5.2347478191845997</v>
      </c>
      <c r="G241" s="4">
        <f ca="1">[1]!thsiFinD("ths_rsi_stock",$A241,$A$1,7,100,100)</f>
        <v>36.706586039987002</v>
      </c>
      <c r="H241" s="4">
        <f ca="1">[1]!thsiFinD("ths_adtm_stock",$A241,$A$1,7,3,100,100,100)</f>
        <v>-0.47945205479452002</v>
      </c>
      <c r="I241" s="4">
        <f ca="1">[1]!thsiFinD("ths_bbiboll_stock",$A241,$A$1,7,3,100,100,100)</f>
        <v>5.3337500000000002</v>
      </c>
      <c r="J241" s="4">
        <f ca="1">[1]!thsiFinD("ths_dptb_stock",$A241,$A$1,7,104,100,100)</f>
        <v>0.71428571428570997</v>
      </c>
      <c r="K241" s="4">
        <f ca="1">[1]!thsiFinD("ths_srmi_stock",$A241,$A$1,7,100,100)</f>
        <v>-3.5315985130110999E-2</v>
      </c>
      <c r="L241" s="4">
        <f ca="1">[1]!thsiFinD("ths_atr_stock",$A241,$A$1,7,101,100,100)</f>
        <v>0.22714285714286001</v>
      </c>
      <c r="M241" s="4">
        <f ca="1">[1]!thsiFinD("ths_vol_w_stock",$A241,$A$1)/1000000</f>
        <v>24.290837</v>
      </c>
      <c r="N241" s="4">
        <f ca="1">[1]!thsiFinD("ths_turnover_ratio_w_stock",$A241,$A$1)</f>
        <v>5.8523747441373004</v>
      </c>
      <c r="O241" s="4">
        <f ca="1">[1]!thsiFinD("ths_relative_chg_ratio_w_stock",$A241,$A$1,104,100)</f>
        <v>1.1046382751660999</v>
      </c>
      <c r="P241" s="4"/>
    </row>
    <row r="242" spans="1:16" x14ac:dyDescent="0.25">
      <c r="A242" s="2" t="s">
        <v>493</v>
      </c>
      <c r="B242" s="2" t="s">
        <v>494</v>
      </c>
      <c r="C242" s="4">
        <f ca="1">[1]!thsiFinD("ths_vol_ratio_stock",$A242,$A$1,7,100)</f>
        <v>0.50770759059143999</v>
      </c>
      <c r="D242" s="4">
        <f ca="1">[1]!thsiFinD("ths_cr_stock",$A242,$A$1,7,100,100)</f>
        <v>38.805970149254001</v>
      </c>
      <c r="E242" s="4">
        <f ca="1">[1]!thsiFinD("ths_mfi_stock",$A242,$A$1,7,100,100)</f>
        <v>26.746298658194</v>
      </c>
      <c r="F242" s="4">
        <f ca="1">[1]!thsiFinD("ths_expma_stock",$A242,$A$1,7,100,100)</f>
        <v>4.0379059028339004</v>
      </c>
      <c r="G242" s="4">
        <f ca="1">[1]!thsiFinD("ths_rsi_stock",$A242,$A$1,7,100,100)</f>
        <v>34.054272053239998</v>
      </c>
      <c r="H242" s="4">
        <f ca="1">[1]!thsiFinD("ths_adtm_stock",$A242,$A$1,7,3,100,100,100)</f>
        <v>-0.72727272727272996</v>
      </c>
      <c r="I242" s="4">
        <f ca="1">[1]!thsiFinD("ths_bbiboll_stock",$A242,$A$1,7,3,100,100,100)</f>
        <v>4.1018749999999997</v>
      </c>
      <c r="J242" s="4">
        <f ca="1">[1]!thsiFinD("ths_dptb_stock",$A242,$A$1,7,104,100,100)</f>
        <v>0.85714285714285998</v>
      </c>
      <c r="K242" s="4">
        <f ca="1">[1]!thsiFinD("ths_srmi_stock",$A242,$A$1,7,100,100)</f>
        <v>-5.6603773584906002E-2</v>
      </c>
      <c r="L242" s="4">
        <f ca="1">[1]!thsiFinD("ths_atr_stock",$A242,$A$1,7,101,100,100)</f>
        <v>0.13285714285714001</v>
      </c>
      <c r="M242" s="4">
        <f ca="1">[1]!thsiFinD("ths_vol_w_stock",$A242,$A$1)/1000000</f>
        <v>28.780031999999999</v>
      </c>
      <c r="N242" s="4">
        <f ca="1">[1]!thsiFinD("ths_turnover_ratio_w_stock",$A242,$A$1)</f>
        <v>4.1073742590849998</v>
      </c>
      <c r="O242" s="4">
        <f ca="1">[1]!thsiFinD("ths_relative_chg_ratio_w_stock",$A242,$A$1,104,100)</f>
        <v>1.9216890922169001</v>
      </c>
      <c r="P242" s="4"/>
    </row>
    <row r="243" spans="1:16" x14ac:dyDescent="0.25">
      <c r="A243" s="2" t="s">
        <v>495</v>
      </c>
      <c r="B243" s="2" t="s">
        <v>496</v>
      </c>
      <c r="C243" s="4">
        <f ca="1">[1]!thsiFinD("ths_vol_ratio_stock",$A243,$A$1,7,100)</f>
        <v>0.80832570015879002</v>
      </c>
      <c r="D243" s="4">
        <f ca="1">[1]!thsiFinD("ths_cr_stock",$A243,$A$1,7,100,100)</f>
        <v>24.038461538461</v>
      </c>
      <c r="E243" s="4">
        <f ca="1">[1]!thsiFinD("ths_mfi_stock",$A243,$A$1,7,100,100)</f>
        <v>26.573072575865002</v>
      </c>
      <c r="F243" s="4">
        <f ca="1">[1]!thsiFinD("ths_expma_stock",$A243,$A$1,7,100,100)</f>
        <v>1.9230521649662</v>
      </c>
      <c r="G243" s="4">
        <f ca="1">[1]!thsiFinD("ths_rsi_stock",$A243,$A$1,7,100,100)</f>
        <v>28.386843801745002</v>
      </c>
      <c r="H243" s="4">
        <f ca="1">[1]!thsiFinD("ths_adtm_stock",$A243,$A$1,7,3,100,100,100)</f>
        <v>-0.78571428571429003</v>
      </c>
      <c r="I243" s="4">
        <f ca="1">[1]!thsiFinD("ths_bbiboll_stock",$A243,$A$1,7,3,100,100,100)</f>
        <v>1.9594791666667</v>
      </c>
      <c r="J243" s="4">
        <f ca="1">[1]!thsiFinD("ths_dptb_stock",$A243,$A$1,7,104,100,100)</f>
        <v>0.71428571428570997</v>
      </c>
      <c r="K243" s="4">
        <f ca="1">[1]!thsiFinD("ths_srmi_stock",$A243,$A$1,7,100,100)</f>
        <v>-7.3529411764705996E-2</v>
      </c>
      <c r="L243" s="4">
        <f ca="1">[1]!thsiFinD("ths_atr_stock",$A243,$A$1,7,101,100,100)</f>
        <v>6.2857142857143E-2</v>
      </c>
      <c r="M243" s="4">
        <f ca="1">[1]!thsiFinD("ths_vol_w_stock",$A243,$A$1)/1000000</f>
        <v>49.875445999999997</v>
      </c>
      <c r="N243" s="4">
        <f ca="1">[1]!thsiFinD("ths_turnover_ratio_w_stock",$A243,$A$1)</f>
        <v>2.0579721633768</v>
      </c>
      <c r="O243" s="4">
        <f ca="1">[1]!thsiFinD("ths_relative_chg_ratio_w_stock",$A243,$A$1,104,100)</f>
        <v>-2.1653349948071998</v>
      </c>
      <c r="P243" s="4"/>
    </row>
    <row r="244" spans="1:16" x14ac:dyDescent="0.25">
      <c r="A244" s="2" t="s">
        <v>497</v>
      </c>
      <c r="B244" s="2" t="s">
        <v>498</v>
      </c>
      <c r="C244" s="4">
        <f ca="1">[1]!thsiFinD("ths_vol_ratio_stock",$A244,$A$1,7,100)</f>
        <v>1.4976315049358999</v>
      </c>
      <c r="D244" s="4">
        <f ca="1">[1]!thsiFinD("ths_cr_stock",$A244,$A$1,7,100,100)</f>
        <v>28.971962616822001</v>
      </c>
      <c r="E244" s="4">
        <f ca="1">[1]!thsiFinD("ths_mfi_stock",$A244,$A$1,7,100,100)</f>
        <v>24.824062409922998</v>
      </c>
      <c r="F244" s="4">
        <f ca="1">[1]!thsiFinD("ths_expma_stock",$A244,$A$1,7,100,100)</f>
        <v>1.8812718686422001</v>
      </c>
      <c r="G244" s="4">
        <f ca="1">[1]!thsiFinD("ths_rsi_stock",$A244,$A$1,7,100,100)</f>
        <v>31.740885875675001</v>
      </c>
      <c r="H244" s="4">
        <f ca="1">[1]!thsiFinD("ths_adtm_stock",$A244,$A$1,7,3,100,100,100)</f>
        <v>-0.72727272727272996</v>
      </c>
      <c r="I244" s="4">
        <f ca="1">[1]!thsiFinD("ths_bbiboll_stock",$A244,$A$1,7,3,100,100,100)</f>
        <v>1.9225000000000001</v>
      </c>
      <c r="J244" s="4">
        <f ca="1">[1]!thsiFinD("ths_dptb_stock",$A244,$A$1,7,104,100,100)</f>
        <v>0.71428571428570997</v>
      </c>
      <c r="K244" s="4">
        <f ca="1">[1]!thsiFinD("ths_srmi_stock",$A244,$A$1,7,100,100)</f>
        <v>-6.5656565656565996E-2</v>
      </c>
      <c r="L244" s="4">
        <f ca="1">[1]!thsiFinD("ths_atr_stock",$A244,$A$1,7,101,100,100)</f>
        <v>6.5714285714286003E-2</v>
      </c>
      <c r="M244" s="4">
        <f ca="1">[1]!thsiFinD("ths_vol_w_stock",$A244,$A$1)/1000000</f>
        <v>104.340341</v>
      </c>
      <c r="N244" s="4">
        <f ca="1">[1]!thsiFinD("ths_turnover_ratio_w_stock",$A244,$A$1)</f>
        <v>4.5568358384273999</v>
      </c>
      <c r="O244" s="4">
        <f ca="1">[1]!thsiFinD("ths_relative_chg_ratio_w_stock",$A244,$A$1,104,100)</f>
        <v>-1.2048140342861999</v>
      </c>
      <c r="P244" s="4"/>
    </row>
    <row r="245" spans="1:16" x14ac:dyDescent="0.25">
      <c r="A245" s="2" t="s">
        <v>499</v>
      </c>
      <c r="B245" s="2" t="s">
        <v>500</v>
      </c>
      <c r="C245" s="4">
        <f ca="1">[1]!thsiFinD("ths_vol_ratio_stock",$A245,$A$1,7,100)</f>
        <v>1.6932739110635999</v>
      </c>
      <c r="D245" s="4">
        <f ca="1">[1]!thsiFinD("ths_cr_stock",$A245,$A$1,7,100,100)</f>
        <v>290</v>
      </c>
      <c r="E245" s="4">
        <f ca="1">[1]!thsiFinD("ths_mfi_stock",$A245,$A$1,7,100,100)</f>
        <v>73.962233844306994</v>
      </c>
      <c r="F245" s="4">
        <f ca="1">[1]!thsiFinD("ths_expma_stock",$A245,$A$1,7,100,100)</f>
        <v>10.955303734398999</v>
      </c>
      <c r="G245" s="4">
        <f ca="1">[1]!thsiFinD("ths_rsi_stock",$A245,$A$1,7,100,100)</f>
        <v>73.755109707920994</v>
      </c>
      <c r="H245" s="4">
        <f ca="1">[1]!thsiFinD("ths_adtm_stock",$A245,$A$1,7,3,100,100,100)</f>
        <v>0.72946859903382</v>
      </c>
      <c r="I245" s="4">
        <f ca="1">[1]!thsiFinD("ths_bbiboll_stock",$A245,$A$1,7,3,100,100,100)</f>
        <v>10.829062499999999</v>
      </c>
      <c r="J245" s="4">
        <f ca="1">[1]!thsiFinD("ths_dptb_stock",$A245,$A$1,7,104,100,100)</f>
        <v>0.71428571428570997</v>
      </c>
      <c r="K245" s="4">
        <f ca="1">[1]!thsiFinD("ths_srmi_stock",$A245,$A$1,7,100,100)</f>
        <v>9.1145833333332996E-2</v>
      </c>
      <c r="L245" s="4">
        <f ca="1">[1]!thsiFinD("ths_atr_stock",$A245,$A$1,7,101,100,100)</f>
        <v>0.56999999999999995</v>
      </c>
      <c r="M245" s="4">
        <f ca="1">[1]!thsiFinD("ths_vol_w_stock",$A245,$A$1)/1000000</f>
        <v>105.28205</v>
      </c>
      <c r="N245" s="4">
        <f ca="1">[1]!thsiFinD("ths_turnover_ratio_w_stock",$A245,$A$1)</f>
        <v>15.780924490342001</v>
      </c>
      <c r="O245" s="4">
        <f ca="1">[1]!thsiFinD("ths_relative_chg_ratio_w_stock",$A245,$A$1,104,100)</f>
        <v>8.4746132921998996</v>
      </c>
      <c r="P245" s="4"/>
    </row>
    <row r="246" spans="1:16" x14ac:dyDescent="0.25">
      <c r="A246" s="2" t="s">
        <v>501</v>
      </c>
      <c r="B246" s="2" t="s">
        <v>502</v>
      </c>
      <c r="C246" s="4">
        <f ca="1">[1]!thsiFinD("ths_vol_ratio_stock",$A246,$A$1,7,100)</f>
        <v>0.77764534041023003</v>
      </c>
      <c r="D246" s="4">
        <f ca="1">[1]!thsiFinD("ths_cr_stock",$A246,$A$1,7,100,100)</f>
        <v>26.136363636363999</v>
      </c>
      <c r="E246" s="4">
        <f ca="1">[1]!thsiFinD("ths_mfi_stock",$A246,$A$1,7,100,100)</f>
        <v>19.174279864803001</v>
      </c>
      <c r="F246" s="4">
        <f ca="1">[1]!thsiFinD("ths_expma_stock",$A246,$A$1,7,100,100)</f>
        <v>2.6720102286728</v>
      </c>
      <c r="G246" s="4">
        <f ca="1">[1]!thsiFinD("ths_rsi_stock",$A246,$A$1,7,100,100)</f>
        <v>23.492914049669999</v>
      </c>
      <c r="H246" s="4">
        <f ca="1">[1]!thsiFinD("ths_adtm_stock",$A246,$A$1,7,3,100,100,100)</f>
        <v>-0.70731707317073</v>
      </c>
      <c r="I246" s="4">
        <f ca="1">[1]!thsiFinD("ths_bbiboll_stock",$A246,$A$1,7,3,100,100,100)</f>
        <v>2.7308333333333001</v>
      </c>
      <c r="J246" s="4">
        <f ca="1">[1]!thsiFinD("ths_dptb_stock",$A246,$A$1,7,104,100,100)</f>
        <v>0.57142857142856995</v>
      </c>
      <c r="K246" s="4">
        <f ca="1">[1]!thsiFinD("ths_srmi_stock",$A246,$A$1,7,100,100)</f>
        <v>-9.4736842105262994E-2</v>
      </c>
      <c r="L246" s="4">
        <f ca="1">[1]!thsiFinD("ths_atr_stock",$A246,$A$1,7,101,100,100)</f>
        <v>0.10714285714286</v>
      </c>
      <c r="M246" s="4">
        <f ca="1">[1]!thsiFinD("ths_vol_w_stock",$A246,$A$1)/1000000</f>
        <v>27.026028</v>
      </c>
      <c r="N246" s="4">
        <f ca="1">[1]!thsiFinD("ths_turnover_ratio_w_stock",$A246,$A$1)</f>
        <v>2.1508435302179998</v>
      </c>
      <c r="O246" s="4">
        <f ca="1">[1]!thsiFinD("ths_relative_chg_ratio_w_stock",$A246,$A$1,104,100)</f>
        <v>-4.5829174123895999</v>
      </c>
      <c r="P246" s="4"/>
    </row>
    <row r="247" spans="1:16" x14ac:dyDescent="0.25">
      <c r="A247" s="2" t="s">
        <v>503</v>
      </c>
      <c r="B247" s="2" t="s">
        <v>504</v>
      </c>
      <c r="C247" s="4">
        <f ca="1">[1]!thsiFinD("ths_vol_ratio_stock",$A247,$A$1,7,100)</f>
        <v>0.85545274103274005</v>
      </c>
      <c r="D247" s="4">
        <f ca="1">[1]!thsiFinD("ths_cr_stock",$A247,$A$1,7,100,100)</f>
        <v>32</v>
      </c>
      <c r="E247" s="4">
        <f ca="1">[1]!thsiFinD("ths_mfi_stock",$A247,$A$1,7,100,100)</f>
        <v>22.685297763230999</v>
      </c>
      <c r="F247" s="4">
        <f ca="1">[1]!thsiFinD("ths_expma_stock",$A247,$A$1,7,100,100)</f>
        <v>7.4492983476201999</v>
      </c>
      <c r="G247" s="4">
        <f ca="1">[1]!thsiFinD("ths_rsi_stock",$A247,$A$1,7,100,100)</f>
        <v>31.485929367461999</v>
      </c>
      <c r="H247" s="4">
        <f ca="1">[1]!thsiFinD("ths_adtm_stock",$A247,$A$1,7,3,100,100,100)</f>
        <v>-0.65753424657533999</v>
      </c>
      <c r="I247" s="4">
        <f ca="1">[1]!thsiFinD("ths_bbiboll_stock",$A247,$A$1,7,3,100,100,100)</f>
        <v>7.5817708333332998</v>
      </c>
      <c r="J247" s="4">
        <f ca="1">[1]!thsiFinD("ths_dptb_stock",$A247,$A$1,7,104,100,100)</f>
        <v>0.71428571428570997</v>
      </c>
      <c r="K247" s="4">
        <f ca="1">[1]!thsiFinD("ths_srmi_stock",$A247,$A$1,7,100,100)</f>
        <v>-6.5822784810127002E-2</v>
      </c>
      <c r="L247" s="4">
        <f ca="1">[1]!thsiFinD("ths_atr_stock",$A247,$A$1,7,101,100,100)</f>
        <v>0.23571428571429001</v>
      </c>
      <c r="M247" s="4">
        <f ca="1">[1]!thsiFinD("ths_vol_w_stock",$A247,$A$1)/1000000</f>
        <v>25.528818000000001</v>
      </c>
      <c r="N247" s="4">
        <f ca="1">[1]!thsiFinD("ths_turnover_ratio_w_stock",$A247,$A$1)</f>
        <v>5.8351327921029004</v>
      </c>
      <c r="O247" s="4">
        <f ca="1">[1]!thsiFinD("ths_relative_chg_ratio_w_stock",$A247,$A$1,104,100)</f>
        <v>1.5937163222249999</v>
      </c>
      <c r="P247" s="4"/>
    </row>
    <row r="248" spans="1:16" x14ac:dyDescent="0.25">
      <c r="A248" s="2" t="s">
        <v>505</v>
      </c>
      <c r="B248" s="2" t="s">
        <v>506</v>
      </c>
      <c r="C248" s="4">
        <f ca="1">[1]!thsiFinD("ths_vol_ratio_stock",$A248,$A$1,7,100)</f>
        <v>0.71743536424445997</v>
      </c>
      <c r="D248" s="4">
        <f ca="1">[1]!thsiFinD("ths_cr_stock",$A248,$A$1,7,100,100)</f>
        <v>58.099352051836</v>
      </c>
      <c r="E248" s="4">
        <f ca="1">[1]!thsiFinD("ths_mfi_stock",$A248,$A$1,7,100,100)</f>
        <v>22.842804199486999</v>
      </c>
      <c r="F248" s="4">
        <f ca="1">[1]!thsiFinD("ths_expma_stock",$A248,$A$1,7,100,100)</f>
        <v>10.10111338488</v>
      </c>
      <c r="G248" s="4">
        <f ca="1">[1]!thsiFinD("ths_rsi_stock",$A248,$A$1,7,100,100)</f>
        <v>39.899841157306</v>
      </c>
      <c r="H248" s="4">
        <f ca="1">[1]!thsiFinD("ths_adtm_stock",$A248,$A$1,7,3,100,100,100)</f>
        <v>6.7796610169492996E-2</v>
      </c>
      <c r="I248" s="4">
        <f ca="1">[1]!thsiFinD("ths_bbiboll_stock",$A248,$A$1,7,3,100,100,100)</f>
        <v>10.258229166667</v>
      </c>
      <c r="J248" s="4">
        <f ca="1">[1]!thsiFinD("ths_dptb_stock",$A248,$A$1,7,104,100,100)</f>
        <v>0.71428571428570997</v>
      </c>
      <c r="K248" s="4">
        <f ca="1">[1]!thsiFinD("ths_srmi_stock",$A248,$A$1,7,100,100)</f>
        <v>-4.3062200956938003E-2</v>
      </c>
      <c r="L248" s="4">
        <f ca="1">[1]!thsiFinD("ths_atr_stock",$A248,$A$1,7,101,100,100)</f>
        <v>0.35285714285713998</v>
      </c>
      <c r="M248" s="4">
        <f ca="1">[1]!thsiFinD("ths_vol_w_stock",$A248,$A$1)/1000000</f>
        <v>45.734951000000002</v>
      </c>
      <c r="N248" s="4">
        <f ca="1">[1]!thsiFinD("ths_turnover_ratio_w_stock",$A248,$A$1)</f>
        <v>9.8533092640152002</v>
      </c>
      <c r="O248" s="4">
        <f ca="1">[1]!thsiFinD("ths_relative_chg_ratio_w_stock",$A248,$A$1,104,100)</f>
        <v>1.3131945078187</v>
      </c>
      <c r="P248" s="4"/>
    </row>
    <row r="249" spans="1:16" x14ac:dyDescent="0.25">
      <c r="A249" s="2" t="s">
        <v>507</v>
      </c>
      <c r="B249" s="2" t="s">
        <v>508</v>
      </c>
      <c r="C249" s="4">
        <f ca="1">[1]!thsiFinD("ths_vol_ratio_stock",$A249,$A$1,7,100)</f>
        <v>1.2002699392184999</v>
      </c>
      <c r="D249" s="4">
        <f ca="1">[1]!thsiFinD("ths_cr_stock",$A249,$A$1,7,100,100)</f>
        <v>53.225806451613003</v>
      </c>
      <c r="E249" s="4">
        <f ca="1">[1]!thsiFinD("ths_mfi_stock",$A249,$A$1,7,100,100)</f>
        <v>27.428212012048</v>
      </c>
      <c r="F249" s="4">
        <f ca="1">[1]!thsiFinD("ths_expma_stock",$A249,$A$1,7,100,100)</f>
        <v>5.2606712489109997</v>
      </c>
      <c r="G249" s="4">
        <f ca="1">[1]!thsiFinD("ths_rsi_stock",$A249,$A$1,7,100,100)</f>
        <v>29.094685106179998</v>
      </c>
      <c r="H249" s="4">
        <f ca="1">[1]!thsiFinD("ths_adtm_stock",$A249,$A$1,7,3,100,100,100)</f>
        <v>-0.52777777777778001</v>
      </c>
      <c r="I249" s="4">
        <f ca="1">[1]!thsiFinD("ths_bbiboll_stock",$A249,$A$1,7,3,100,100,100)</f>
        <v>5.3406250000000002</v>
      </c>
      <c r="J249" s="4">
        <f ca="1">[1]!thsiFinD("ths_dptb_stock",$A249,$A$1,7,104,100,100)</f>
        <v>0.71428571428570997</v>
      </c>
      <c r="K249" s="4">
        <f ca="1">[1]!thsiFinD("ths_srmi_stock",$A249,$A$1,7,100,100)</f>
        <v>-3.3582089552239E-2</v>
      </c>
      <c r="L249" s="4">
        <f ca="1">[1]!thsiFinD("ths_atr_stock",$A249,$A$1,7,101,100,100)</f>
        <v>0.13857142857143001</v>
      </c>
      <c r="M249" s="4">
        <f ca="1">[1]!thsiFinD("ths_vol_w_stock",$A249,$A$1)/1000000</f>
        <v>92.273075000000006</v>
      </c>
      <c r="N249" s="4">
        <f ca="1">[1]!thsiFinD("ths_turnover_ratio_w_stock",$A249,$A$1)</f>
        <v>2.1477147351908998</v>
      </c>
      <c r="O249" s="4">
        <f ca="1">[1]!thsiFinD("ths_relative_chg_ratio_w_stock",$A249,$A$1,104,100)</f>
        <v>-0.79619180403210998</v>
      </c>
      <c r="P249" s="4"/>
    </row>
    <row r="250" spans="1:16" x14ac:dyDescent="0.25">
      <c r="A250" s="2" t="s">
        <v>509</v>
      </c>
      <c r="B250" s="2" t="s">
        <v>510</v>
      </c>
      <c r="C250" s="4">
        <f ca="1">[1]!thsiFinD("ths_vol_ratio_stock",$A250,$A$1,7,100)</f>
        <v>0.91409352050440995</v>
      </c>
      <c r="D250" s="4">
        <f ca="1">[1]!thsiFinD("ths_cr_stock",$A250,$A$1,7,100,100)</f>
        <v>61.764705882352999</v>
      </c>
      <c r="E250" s="4">
        <f ca="1">[1]!thsiFinD("ths_mfi_stock",$A250,$A$1,7,100,100)</f>
        <v>27.507467095300001</v>
      </c>
      <c r="F250" s="4">
        <f ca="1">[1]!thsiFinD("ths_expma_stock",$A250,$A$1,7,100,100)</f>
        <v>4.0853483794657999</v>
      </c>
      <c r="G250" s="4">
        <f ca="1">[1]!thsiFinD("ths_rsi_stock",$A250,$A$1,7,100,100)</f>
        <v>40.496195908272</v>
      </c>
      <c r="H250" s="4">
        <f ca="1">[1]!thsiFinD("ths_adtm_stock",$A250,$A$1,7,3,100,100,100)</f>
        <v>-0.57142857142856995</v>
      </c>
      <c r="I250" s="4">
        <f ca="1">[1]!thsiFinD("ths_bbiboll_stock",$A250,$A$1,7,3,100,100,100)</f>
        <v>4.1102083333332997</v>
      </c>
      <c r="J250" s="4">
        <f ca="1">[1]!thsiFinD("ths_dptb_stock",$A250,$A$1,7,104,100,100)</f>
        <v>0.71428571428570997</v>
      </c>
      <c r="K250" s="4">
        <f ca="1">[1]!thsiFinD("ths_srmi_stock",$A250,$A$1,7,100,100)</f>
        <v>-1.6908212560386E-2</v>
      </c>
      <c r="L250" s="4">
        <f ca="1">[1]!thsiFinD("ths_atr_stock",$A250,$A$1,7,101,100,100)</f>
        <v>7.8571428571429E-2</v>
      </c>
      <c r="M250" s="4">
        <f ca="1">[1]!thsiFinD("ths_vol_w_stock",$A250,$A$1)/1000000</f>
        <v>1223.0091190000001</v>
      </c>
      <c r="N250" s="4">
        <f ca="1">[1]!thsiFinD("ths_turnover_ratio_w_stock",$A250,$A$1)</f>
        <v>3.3186413143328002</v>
      </c>
      <c r="O250" s="4">
        <f ca="1">[1]!thsiFinD("ths_relative_chg_ratio_w_stock",$A250,$A$1,104,100)</f>
        <v>-0.77923317392272995</v>
      </c>
      <c r="P250" s="4"/>
    </row>
    <row r="251" spans="1:16" x14ac:dyDescent="0.25">
      <c r="A251" s="2" t="s">
        <v>511</v>
      </c>
      <c r="B251" s="2" t="s">
        <v>512</v>
      </c>
      <c r="C251" s="4">
        <f ca="1">[1]!thsiFinD("ths_vol_ratio_stock",$A251,$A$1,7,100)</f>
        <v>0.44902956033822999</v>
      </c>
      <c r="D251" s="4">
        <f ca="1">[1]!thsiFinD("ths_cr_stock",$A251,$A$1,7,100,100)</f>
        <v>58.762886597938</v>
      </c>
      <c r="E251" s="4">
        <f ca="1">[1]!thsiFinD("ths_mfi_stock",$A251,$A$1,7,100,100)</f>
        <v>19.367561114383001</v>
      </c>
      <c r="F251" s="4">
        <f ca="1">[1]!thsiFinD("ths_expma_stock",$A251,$A$1,7,100,100)</f>
        <v>7.1095169243024001</v>
      </c>
      <c r="G251" s="4">
        <f ca="1">[1]!thsiFinD("ths_rsi_stock",$A251,$A$1,7,100,100)</f>
        <v>60.370385985409001</v>
      </c>
      <c r="H251" s="4">
        <f ca="1">[1]!thsiFinD("ths_adtm_stock",$A251,$A$1,7,3,100,100,100)</f>
        <v>0.2</v>
      </c>
      <c r="I251" s="4">
        <f ca="1">[1]!thsiFinD("ths_bbiboll_stock",$A251,$A$1,7,3,100,100,100)</f>
        <v>7.0193750000000001</v>
      </c>
      <c r="J251" s="4">
        <f ca="1">[1]!thsiFinD("ths_dptb_stock",$A251,$A$1,7,104,100,100)</f>
        <v>0.85714285714285998</v>
      </c>
      <c r="K251" s="4">
        <f ca="1">[1]!thsiFinD("ths_srmi_stock",$A251,$A$1,7,100,100)</f>
        <v>-3.6535859269283003E-2</v>
      </c>
      <c r="L251" s="4">
        <f ca="1">[1]!thsiFinD("ths_atr_stock",$A251,$A$1,7,101,100,100)</f>
        <v>0.22</v>
      </c>
      <c r="M251" s="4">
        <f ca="1">[1]!thsiFinD("ths_vol_w_stock",$A251,$A$1)/1000000</f>
        <v>32.829920000000001</v>
      </c>
      <c r="N251" s="4">
        <f ca="1">[1]!thsiFinD("ths_turnover_ratio_w_stock",$A251,$A$1)</f>
        <v>5.5709890821463004</v>
      </c>
      <c r="O251" s="4">
        <f ca="1">[1]!thsiFinD("ths_relative_chg_ratio_w_stock",$A251,$A$1,104,100)</f>
        <v>1.0522350582058999</v>
      </c>
      <c r="P251" s="4"/>
    </row>
    <row r="252" spans="1:16" x14ac:dyDescent="0.25">
      <c r="A252" s="2" t="s">
        <v>513</v>
      </c>
      <c r="B252" s="2" t="s">
        <v>514</v>
      </c>
      <c r="C252" s="4">
        <f ca="1">[1]!thsiFinD("ths_vol_ratio_stock",$A252,$A$1,7,100)</f>
        <v>1.2068801698931</v>
      </c>
      <c r="D252" s="4">
        <f ca="1">[1]!thsiFinD("ths_cr_stock",$A252,$A$1,7,100,100)</f>
        <v>109.52380952381</v>
      </c>
      <c r="E252" s="4">
        <f ca="1">[1]!thsiFinD("ths_mfi_stock",$A252,$A$1,7,100,100)</f>
        <v>57.306045845101998</v>
      </c>
      <c r="F252" s="4">
        <f ca="1">[1]!thsiFinD("ths_expma_stock",$A252,$A$1,7,100,100)</f>
        <v>2.1117341275255002</v>
      </c>
      <c r="G252" s="4">
        <f ca="1">[1]!thsiFinD("ths_rsi_stock",$A252,$A$1,7,100,100)</f>
        <v>50.824840490569002</v>
      </c>
      <c r="H252" s="4">
        <f ca="1">[1]!thsiFinD("ths_adtm_stock",$A252,$A$1,7,3,100,100,100)</f>
        <v>-0.38461538461537997</v>
      </c>
      <c r="I252" s="4">
        <f ca="1">[1]!thsiFinD("ths_bbiboll_stock",$A252,$A$1,7,3,100,100,100)</f>
        <v>2.1220833333333</v>
      </c>
      <c r="J252" s="4">
        <f ca="1">[1]!thsiFinD("ths_dptb_stock",$A252,$A$1,7,104,100,100)</f>
        <v>0.57142857142856995</v>
      </c>
      <c r="K252" s="4">
        <f ca="1">[1]!thsiFinD("ths_srmi_stock",$A252,$A$1,7,100,100)</f>
        <v>9.3896713615023997E-3</v>
      </c>
      <c r="L252" s="4">
        <f ca="1">[1]!thsiFinD("ths_atr_stock",$A252,$A$1,7,101,100,100)</f>
        <v>6.4285714285714002E-2</v>
      </c>
      <c r="M252" s="4">
        <f ca="1">[1]!thsiFinD("ths_vol_w_stock",$A252,$A$1)/1000000</f>
        <v>154.45262199999999</v>
      </c>
      <c r="N252" s="4">
        <f ca="1">[1]!thsiFinD("ths_turnover_ratio_w_stock",$A252,$A$1)</f>
        <v>3.4098761025497</v>
      </c>
      <c r="O252" s="4">
        <f ca="1">[1]!thsiFinD("ths_relative_chg_ratio_w_stock",$A252,$A$1,104,100)</f>
        <v>2.8254636802020001</v>
      </c>
      <c r="P252" s="4"/>
    </row>
    <row r="253" spans="1:16" x14ac:dyDescent="0.25">
      <c r="A253" s="2" t="s">
        <v>515</v>
      </c>
      <c r="B253" s="2" t="s">
        <v>516</v>
      </c>
      <c r="C253" s="4">
        <f ca="1">[1]!thsiFinD("ths_vol_ratio_stock",$A253,$A$1,7,100)</f>
        <v>1.9896911866857001</v>
      </c>
      <c r="D253" s="4">
        <f ca="1">[1]!thsiFinD("ths_cr_stock",$A253,$A$1,7,100,100)</f>
        <v>66.216216216215997</v>
      </c>
      <c r="E253" s="4">
        <f ca="1">[1]!thsiFinD("ths_mfi_stock",$A253,$A$1,7,100,100)</f>
        <v>47.448278979645004</v>
      </c>
      <c r="F253" s="4">
        <f ca="1">[1]!thsiFinD("ths_expma_stock",$A253,$A$1,7,100,100)</f>
        <v>6.3413594572941996</v>
      </c>
      <c r="G253" s="4">
        <f ca="1">[1]!thsiFinD("ths_rsi_stock",$A253,$A$1,7,100,100)</f>
        <v>44.742730175607001</v>
      </c>
      <c r="H253" s="4">
        <f ca="1">[1]!thsiFinD("ths_adtm_stock",$A253,$A$1,7,3,100,100,100)</f>
        <v>-0.42307692307692002</v>
      </c>
      <c r="I253" s="4">
        <f ca="1">[1]!thsiFinD("ths_bbiboll_stock",$A253,$A$1,7,3,100,100,100)</f>
        <v>6.3856250000000001</v>
      </c>
      <c r="J253" s="4">
        <f ca="1">[1]!thsiFinD("ths_dptb_stock",$A253,$A$1,7,104,100,100)</f>
        <v>0.57142857142856995</v>
      </c>
      <c r="K253" s="4">
        <f ca="1">[1]!thsiFinD("ths_srmi_stock",$A253,$A$1,7,100,100)</f>
        <v>-1.3931888544891999E-2</v>
      </c>
      <c r="L253" s="4">
        <f ca="1">[1]!thsiFinD("ths_atr_stock",$A253,$A$1,7,101,100,100)</f>
        <v>0.11714285714286</v>
      </c>
      <c r="M253" s="4">
        <f ca="1">[1]!thsiFinD("ths_vol_w_stock",$A253,$A$1)/1000000</f>
        <v>94.164563999999999</v>
      </c>
      <c r="N253" s="4">
        <f ca="1">[1]!thsiFinD("ths_turnover_ratio_w_stock",$A253,$A$1)</f>
        <v>2.1578679381049</v>
      </c>
      <c r="O253" s="4">
        <f ca="1">[1]!thsiFinD("ths_relative_chg_ratio_w_stock",$A253,$A$1,104,100)</f>
        <v>2.1834481775054</v>
      </c>
      <c r="P253" s="4"/>
    </row>
    <row r="254" spans="1:16" x14ac:dyDescent="0.25">
      <c r="A254" s="2" t="s">
        <v>517</v>
      </c>
      <c r="B254" s="2" t="s">
        <v>518</v>
      </c>
      <c r="C254" s="4">
        <f ca="1">[1]!thsiFinD("ths_vol_ratio_stock",$A254,$A$1,7,100)</f>
        <v>0.89856143544722</v>
      </c>
      <c r="D254" s="4">
        <f ca="1">[1]!thsiFinD("ths_cr_stock",$A254,$A$1,7,100,100)</f>
        <v>108.55018587361</v>
      </c>
      <c r="E254" s="4">
        <f ca="1">[1]!thsiFinD("ths_mfi_stock",$A254,$A$1,7,100,100)</f>
        <v>59.773641076624003</v>
      </c>
      <c r="F254" s="4">
        <f ca="1">[1]!thsiFinD("ths_expma_stock",$A254,$A$1,7,100,100)</f>
        <v>9.6546980587507996</v>
      </c>
      <c r="G254" s="4">
        <f ca="1">[1]!thsiFinD("ths_rsi_stock",$A254,$A$1,7,100,100)</f>
        <v>51.978702159407</v>
      </c>
      <c r="H254" s="4">
        <f ca="1">[1]!thsiFinD("ths_adtm_stock",$A254,$A$1,7,3,100,100,100)</f>
        <v>0.15517241379310001</v>
      </c>
      <c r="I254" s="4">
        <f ca="1">[1]!thsiFinD("ths_bbiboll_stock",$A254,$A$1,7,3,100,100,100)</f>
        <v>9.6694791666667008</v>
      </c>
      <c r="J254" s="4">
        <f ca="1">[1]!thsiFinD("ths_dptb_stock",$A254,$A$1,7,104,100,100)</f>
        <v>0.57142857142856995</v>
      </c>
      <c r="K254" s="4">
        <f ca="1">[1]!thsiFinD("ths_srmi_stock",$A254,$A$1,7,100,100)</f>
        <v>5.1546391752576E-3</v>
      </c>
      <c r="L254" s="4">
        <f ca="1">[1]!thsiFinD("ths_atr_stock",$A254,$A$1,7,101,100,100)</f>
        <v>0.27571428571429002</v>
      </c>
      <c r="M254" s="4">
        <f ca="1">[1]!thsiFinD("ths_vol_w_stock",$A254,$A$1)/1000000</f>
        <v>97.627982000000003</v>
      </c>
      <c r="N254" s="4">
        <f ca="1">[1]!thsiFinD("ths_turnover_ratio_w_stock",$A254,$A$1)</f>
        <v>3.8902428078832001</v>
      </c>
      <c r="O254" s="4">
        <f ca="1">[1]!thsiFinD("ths_relative_chg_ratio_w_stock",$A254,$A$1,104,100)</f>
        <v>0.80860147037540997</v>
      </c>
      <c r="P254" s="4"/>
    </row>
    <row r="255" spans="1:16" x14ac:dyDescent="0.25">
      <c r="A255" s="2" t="s">
        <v>519</v>
      </c>
      <c r="B255" s="2" t="s">
        <v>520</v>
      </c>
      <c r="C255" s="4">
        <f ca="1">[1]!thsiFinD("ths_vol_ratio_stock",$A255,$A$1,7,100)</f>
        <v>0.68689581617530004</v>
      </c>
      <c r="D255" s="4">
        <f ca="1">[1]!thsiFinD("ths_cr_stock",$A255,$A$1,7,100,100)</f>
        <v>64.900662251655007</v>
      </c>
      <c r="E255" s="4">
        <f ca="1">[1]!thsiFinD("ths_mfi_stock",$A255,$A$1,7,100,100)</f>
        <v>29.355695982810001</v>
      </c>
      <c r="F255" s="4">
        <f ca="1">[1]!thsiFinD("ths_expma_stock",$A255,$A$1,7,100,100)</f>
        <v>6.8703387043230997</v>
      </c>
      <c r="G255" s="4">
        <f ca="1">[1]!thsiFinD("ths_rsi_stock",$A255,$A$1,7,100,100)</f>
        <v>36.756045247193001</v>
      </c>
      <c r="H255" s="4">
        <f ca="1">[1]!thsiFinD("ths_adtm_stock",$A255,$A$1,7,3,100,100,100)</f>
        <v>4.5454545454544998E-2</v>
      </c>
      <c r="I255" s="4">
        <f ca="1">[1]!thsiFinD("ths_bbiboll_stock",$A255,$A$1,7,3,100,100,100)</f>
        <v>6.9182291666667002</v>
      </c>
      <c r="J255" s="4">
        <f ca="1">[1]!thsiFinD("ths_dptb_stock",$A255,$A$1,7,104,100,100)</f>
        <v>0.85714285714285998</v>
      </c>
      <c r="K255" s="4">
        <f ca="1">[1]!thsiFinD("ths_srmi_stock",$A255,$A$1,7,100,100)</f>
        <v>-1.8705035971223E-2</v>
      </c>
      <c r="L255" s="4">
        <f ca="1">[1]!thsiFinD("ths_atr_stock",$A255,$A$1,7,101,100,100)</f>
        <v>0.12571428571429</v>
      </c>
      <c r="M255" s="4">
        <f ca="1">[1]!thsiFinD("ths_vol_w_stock",$A255,$A$1)/1000000</f>
        <v>11.124644</v>
      </c>
      <c r="N255" s="4">
        <f ca="1">[1]!thsiFinD("ths_turnover_ratio_w_stock",$A255,$A$1)</f>
        <v>1.9389774086303999</v>
      </c>
      <c r="O255" s="4">
        <f ca="1">[1]!thsiFinD("ths_relative_chg_ratio_w_stock",$A255,$A$1,104,100)</f>
        <v>-0.67571350518567996</v>
      </c>
      <c r="P255" s="4"/>
    </row>
    <row r="256" spans="1:16" x14ac:dyDescent="0.25">
      <c r="A256" s="2" t="s">
        <v>521</v>
      </c>
      <c r="B256" s="2" t="s">
        <v>522</v>
      </c>
      <c r="C256" s="4">
        <f ca="1">[1]!thsiFinD("ths_vol_ratio_stock",$A256,$A$1,7,100)</f>
        <v>0.86094077338123998</v>
      </c>
      <c r="D256" s="4">
        <f ca="1">[1]!thsiFinD("ths_cr_stock",$A256,$A$1,7,100,100)</f>
        <v>198.56596558317</v>
      </c>
      <c r="E256" s="4">
        <f ca="1">[1]!thsiFinD("ths_mfi_stock",$A256,$A$1,7,100,100)</f>
        <v>75.479252631039998</v>
      </c>
      <c r="F256" s="4">
        <f ca="1">[1]!thsiFinD("ths_expma_stock",$A256,$A$1,7,100,100)</f>
        <v>46.251097246154998</v>
      </c>
      <c r="G256" s="4">
        <f ca="1">[1]!thsiFinD("ths_rsi_stock",$A256,$A$1,7,100,100)</f>
        <v>60.509909243442998</v>
      </c>
      <c r="H256" s="4">
        <f ca="1">[1]!thsiFinD("ths_adtm_stock",$A256,$A$1,7,3,100,100,100)</f>
        <v>0.82384341637011005</v>
      </c>
      <c r="I256" s="4">
        <f ca="1">[1]!thsiFinD("ths_bbiboll_stock",$A256,$A$1,7,3,100,100,100)</f>
        <v>46.043437500000003</v>
      </c>
      <c r="J256" s="4">
        <f ca="1">[1]!thsiFinD("ths_dptb_stock",$A256,$A$1,7,104,100,100)</f>
        <v>0.28571428571428997</v>
      </c>
      <c r="K256" s="4">
        <f ca="1">[1]!thsiFinD("ths_srmi_stock",$A256,$A$1,7,100,100)</f>
        <v>1.8131399317406E-2</v>
      </c>
      <c r="L256" s="4">
        <f ca="1">[1]!thsiFinD("ths_atr_stock",$A256,$A$1,7,101,100,100)</f>
        <v>1.4871428571429</v>
      </c>
      <c r="M256" s="4">
        <f ca="1">[1]!thsiFinD("ths_vol_w_stock",$A256,$A$1)/1000000</f>
        <v>38.606892999999999</v>
      </c>
      <c r="N256" s="4">
        <f ca="1">[1]!thsiFinD("ths_turnover_ratio_w_stock",$A256,$A$1)</f>
        <v>6.9715943499725999</v>
      </c>
      <c r="O256" s="4">
        <f ca="1">[1]!thsiFinD("ths_relative_chg_ratio_w_stock",$A256,$A$1,104,100)</f>
        <v>5.2284550158052996</v>
      </c>
      <c r="P256" s="4"/>
    </row>
    <row r="257" spans="1:16" x14ac:dyDescent="0.25">
      <c r="A257" s="2" t="s">
        <v>523</v>
      </c>
      <c r="B257" s="2" t="s">
        <v>524</v>
      </c>
      <c r="C257" s="4">
        <f ca="1">[1]!thsiFinD("ths_vol_ratio_stock",$A257,$A$1,7,100)</f>
        <v>1.1669125711601001</v>
      </c>
      <c r="D257" s="4">
        <f ca="1">[1]!thsiFinD("ths_cr_stock",$A257,$A$1,7,100,100)</f>
        <v>53.521126760563</v>
      </c>
      <c r="E257" s="4">
        <f ca="1">[1]!thsiFinD("ths_mfi_stock",$A257,$A$1,7,100,100)</f>
        <v>28.430435848936</v>
      </c>
      <c r="F257" s="4">
        <f ca="1">[1]!thsiFinD("ths_expma_stock",$A257,$A$1,7,100,100)</f>
        <v>4.6776390369441998</v>
      </c>
      <c r="G257" s="4">
        <f ca="1">[1]!thsiFinD("ths_rsi_stock",$A257,$A$1,7,100,100)</f>
        <v>32.960904527715002</v>
      </c>
      <c r="H257" s="4">
        <f ca="1">[1]!thsiFinD("ths_adtm_stock",$A257,$A$1,7,3,100,100,100)</f>
        <v>-0.67567567567567</v>
      </c>
      <c r="I257" s="4">
        <f ca="1">[1]!thsiFinD("ths_bbiboll_stock",$A257,$A$1,7,3,100,100,100)</f>
        <v>4.7440625000000001</v>
      </c>
      <c r="J257" s="4">
        <f ca="1">[1]!thsiFinD("ths_dptb_stock",$A257,$A$1,7,104,100,100)</f>
        <v>0.85714285714285998</v>
      </c>
      <c r="K257" s="4">
        <f ca="1">[1]!thsiFinD("ths_srmi_stock",$A257,$A$1,7,100,100)</f>
        <v>-5.1546391752576998E-2</v>
      </c>
      <c r="L257" s="4">
        <f ca="1">[1]!thsiFinD("ths_atr_stock",$A257,$A$1,7,101,100,100)</f>
        <v>0.16285714285714001</v>
      </c>
      <c r="M257" s="4">
        <f ca="1">[1]!thsiFinD("ths_vol_w_stock",$A257,$A$1)/1000000</f>
        <v>49.638815000000001</v>
      </c>
      <c r="N257" s="4">
        <f ca="1">[1]!thsiFinD("ths_turnover_ratio_w_stock",$A257,$A$1)</f>
        <v>4.3130525756448002</v>
      </c>
      <c r="O257" s="4">
        <f ca="1">[1]!thsiFinD("ths_relative_chg_ratio_w_stock",$A257,$A$1,104,100)</f>
        <v>-1.63078479924</v>
      </c>
      <c r="P257" s="4"/>
    </row>
    <row r="258" spans="1:16" x14ac:dyDescent="0.25">
      <c r="A258" s="2" t="s">
        <v>525</v>
      </c>
      <c r="B258" s="2" t="s">
        <v>526</v>
      </c>
      <c r="C258" s="4">
        <f ca="1">[1]!thsiFinD("ths_vol_ratio_stock",$A258,$A$1,7,100)</f>
        <v>3.0481699087473002</v>
      </c>
      <c r="D258" s="4">
        <f ca="1">[1]!thsiFinD("ths_cr_stock",$A258,$A$1,7,100,100)</f>
        <v>115.84415584416</v>
      </c>
      <c r="E258" s="4">
        <f ca="1">[1]!thsiFinD("ths_mfi_stock",$A258,$A$1,7,100,100)</f>
        <v>65.591343975472</v>
      </c>
      <c r="F258" s="4">
        <f ca="1">[1]!thsiFinD("ths_expma_stock",$A258,$A$1,7,100,100)</f>
        <v>9.5076626835826001</v>
      </c>
      <c r="G258" s="4">
        <f ca="1">[1]!thsiFinD("ths_rsi_stock",$A258,$A$1,7,100,100)</f>
        <v>56.815093173965003</v>
      </c>
      <c r="H258" s="4">
        <f ca="1">[1]!thsiFinD("ths_adtm_stock",$A258,$A$1,7,3,100,100,100)</f>
        <v>-0.22641509433962001</v>
      </c>
      <c r="I258" s="4">
        <f ca="1">[1]!thsiFinD("ths_bbiboll_stock",$A258,$A$1,7,3,100,100,100)</f>
        <v>9.6431249999999995</v>
      </c>
      <c r="J258" s="4">
        <f ca="1">[1]!thsiFinD("ths_dptb_stock",$A258,$A$1,7,104,100,100)</f>
        <v>0.85714285714285998</v>
      </c>
      <c r="K258" s="4">
        <f ca="1">[1]!thsiFinD("ths_srmi_stock",$A258,$A$1,7,100,100)</f>
        <v>1.1156186612576001E-2</v>
      </c>
      <c r="L258" s="4">
        <f ca="1">[1]!thsiFinD("ths_atr_stock",$A258,$A$1,7,101,100,100)</f>
        <v>0.41</v>
      </c>
      <c r="M258" s="4">
        <f ca="1">[1]!thsiFinD("ths_vol_w_stock",$A258,$A$1)/1000000</f>
        <v>81.715553999999997</v>
      </c>
      <c r="N258" s="4">
        <f ca="1">[1]!thsiFinD("ths_turnover_ratio_w_stock",$A258,$A$1)</f>
        <v>11.750301328873</v>
      </c>
      <c r="O258" s="4">
        <f ca="1">[1]!thsiFinD("ths_relative_chg_ratio_w_stock",$A258,$A$1,104,100)</f>
        <v>6.5921882964782004</v>
      </c>
      <c r="P258" s="4"/>
    </row>
    <row r="259" spans="1:16" x14ac:dyDescent="0.25">
      <c r="A259" s="2" t="s">
        <v>527</v>
      </c>
      <c r="B259" s="2" t="s">
        <v>528</v>
      </c>
      <c r="C259" s="4">
        <f ca="1">[1]!thsiFinD("ths_vol_ratio_stock",$A259,$A$1,7,100)</f>
        <v>0.68672835550433997</v>
      </c>
      <c r="D259" s="4">
        <f ca="1">[1]!thsiFinD("ths_cr_stock",$A259,$A$1,7,100,100)</f>
        <v>26.666666666666998</v>
      </c>
      <c r="E259" s="4">
        <f ca="1">[1]!thsiFinD("ths_mfi_stock",$A259,$A$1,7,100,100)</f>
        <v>31.601875826023001</v>
      </c>
      <c r="F259" s="4">
        <f ca="1">[1]!thsiFinD("ths_expma_stock",$A259,$A$1,7,100,100)</f>
        <v>10.207625833397</v>
      </c>
      <c r="G259" s="4">
        <f ca="1">[1]!thsiFinD("ths_rsi_stock",$A259,$A$1,7,100,100)</f>
        <v>34.883969564874</v>
      </c>
      <c r="H259" s="4">
        <f ca="1">[1]!thsiFinD("ths_adtm_stock",$A259,$A$1,7,3,100,100,100)</f>
        <v>9.8039215686279005E-2</v>
      </c>
      <c r="I259" s="4">
        <f ca="1">[1]!thsiFinD("ths_bbiboll_stock",$A259,$A$1,7,3,100,100,100)</f>
        <v>10.459583333333001</v>
      </c>
      <c r="J259" s="4">
        <f ca="1">[1]!thsiFinD("ths_dptb_stock",$A259,$A$1,7,104,100,100)</f>
        <v>0.71428571428570997</v>
      </c>
      <c r="K259" s="4">
        <f ca="1">[1]!thsiFinD("ths_srmi_stock",$A259,$A$1,7,100,100)</f>
        <v>-7.4142724745134003E-2</v>
      </c>
      <c r="L259" s="4">
        <f ca="1">[1]!thsiFinD("ths_atr_stock",$A259,$A$1,7,101,100,100)</f>
        <v>0.49428571428571</v>
      </c>
      <c r="M259" s="4">
        <f ca="1">[1]!thsiFinD("ths_vol_w_stock",$A259,$A$1)/1000000</f>
        <v>257.01655499999998</v>
      </c>
      <c r="N259" s="4">
        <f ca="1">[1]!thsiFinD("ths_turnover_ratio_w_stock",$A259,$A$1)</f>
        <v>35.388276090859001</v>
      </c>
      <c r="O259" s="4">
        <f ca="1">[1]!thsiFinD("ths_relative_chg_ratio_w_stock",$A259,$A$1,104,100)</f>
        <v>-2.0981206557481999</v>
      </c>
      <c r="P259" s="4"/>
    </row>
    <row r="260" spans="1:16" x14ac:dyDescent="0.25">
      <c r="A260" s="2" t="s">
        <v>529</v>
      </c>
      <c r="B260" s="2" t="s">
        <v>530</v>
      </c>
      <c r="C260" s="4">
        <f ca="1">[1]!thsiFinD("ths_vol_ratio_stock",$A260,$A$1,7,100)</f>
        <v>1.4167764374689999</v>
      </c>
      <c r="D260" s="4">
        <f ca="1">[1]!thsiFinD("ths_cr_stock",$A260,$A$1,7,100,100)</f>
        <v>92.822966507177995</v>
      </c>
      <c r="E260" s="4">
        <f ca="1">[1]!thsiFinD("ths_mfi_stock",$A260,$A$1,7,100,100)</f>
        <v>32.850868100488</v>
      </c>
      <c r="F260" s="4">
        <f ca="1">[1]!thsiFinD("ths_expma_stock",$A260,$A$1,7,100,100)</f>
        <v>20.608644095608</v>
      </c>
      <c r="G260" s="4">
        <f ca="1">[1]!thsiFinD("ths_rsi_stock",$A260,$A$1,7,100,100)</f>
        <v>49.231994454293996</v>
      </c>
      <c r="H260" s="4">
        <f ca="1">[1]!thsiFinD("ths_adtm_stock",$A260,$A$1,7,3,100,100,100)</f>
        <v>0.46470588235294003</v>
      </c>
      <c r="I260" s="4">
        <f ca="1">[1]!thsiFinD("ths_bbiboll_stock",$A260,$A$1,7,3,100,100,100)</f>
        <v>20.563541666667</v>
      </c>
      <c r="J260" s="4">
        <f ca="1">[1]!thsiFinD("ths_dptb_stock",$A260,$A$1,7,104,100,100)</f>
        <v>0.57142857142856995</v>
      </c>
      <c r="K260" s="4">
        <f ca="1">[1]!thsiFinD("ths_srmi_stock",$A260,$A$1,7,100,100)</f>
        <v>-1.7249640632487E-2</v>
      </c>
      <c r="L260" s="4">
        <f ca="1">[1]!thsiFinD("ths_atr_stock",$A260,$A$1,7,101,100,100)</f>
        <v>0.57571428571428995</v>
      </c>
      <c r="M260" s="4">
        <f ca="1">[1]!thsiFinD("ths_vol_w_stock",$A260,$A$1)/1000000</f>
        <v>43.271830999999999</v>
      </c>
      <c r="N260" s="4">
        <f ca="1">[1]!thsiFinD("ths_turnover_ratio_w_stock",$A260,$A$1)</f>
        <v>3.2901731595806001</v>
      </c>
      <c r="O260" s="4">
        <f ca="1">[1]!thsiFinD("ths_relative_chg_ratio_w_stock",$A260,$A$1,104,100)</f>
        <v>0.96036856992078001</v>
      </c>
      <c r="P260" s="4"/>
    </row>
    <row r="261" spans="1:16" x14ac:dyDescent="0.25">
      <c r="A261" s="2" t="s">
        <v>531</v>
      </c>
      <c r="B261" s="2" t="s">
        <v>532</v>
      </c>
      <c r="C261" s="4">
        <f ca="1">[1]!thsiFinD("ths_vol_ratio_stock",$A261,$A$1,7,100)</f>
        <v>0.97956186295550995</v>
      </c>
      <c r="D261" s="4">
        <f ca="1">[1]!thsiFinD("ths_cr_stock",$A261,$A$1,7,100,100)</f>
        <v>55.063291139241002</v>
      </c>
      <c r="E261" s="4">
        <f ca="1">[1]!thsiFinD("ths_mfi_stock",$A261,$A$1,7,100,100)</f>
        <v>44.231359034454002</v>
      </c>
      <c r="F261" s="4">
        <f ca="1">[1]!thsiFinD("ths_expma_stock",$A261,$A$1,7,100,100)</f>
        <v>14.502574729291</v>
      </c>
      <c r="G261" s="4">
        <f ca="1">[1]!thsiFinD("ths_rsi_stock",$A261,$A$1,7,100,100)</f>
        <v>38.750500433366</v>
      </c>
      <c r="H261" s="4">
        <f ca="1">[1]!thsiFinD("ths_adtm_stock",$A261,$A$1,7,3,100,100,100)</f>
        <v>-0.16091954022988</v>
      </c>
      <c r="I261" s="4">
        <f ca="1">[1]!thsiFinD("ths_bbiboll_stock",$A261,$A$1,7,3,100,100,100)</f>
        <v>14.6078125</v>
      </c>
      <c r="J261" s="4">
        <f ca="1">[1]!thsiFinD("ths_dptb_stock",$A261,$A$1,7,104,100,100)</f>
        <v>0.57142857142856995</v>
      </c>
      <c r="K261" s="4">
        <f ca="1">[1]!thsiFinD("ths_srmi_stock",$A261,$A$1,7,100,100)</f>
        <v>-3.2258064516128997E-2</v>
      </c>
      <c r="L261" s="4">
        <f ca="1">[1]!thsiFinD("ths_atr_stock",$A261,$A$1,7,101,100,100)</f>
        <v>0.35</v>
      </c>
      <c r="M261" s="4">
        <f ca="1">[1]!thsiFinD("ths_vol_w_stock",$A261,$A$1)/1000000</f>
        <v>33.173471999999997</v>
      </c>
      <c r="N261" s="4">
        <f ca="1">[1]!thsiFinD("ths_turnover_ratio_w_stock",$A261,$A$1)</f>
        <v>2.8380358516773998</v>
      </c>
      <c r="O261" s="4">
        <f ca="1">[1]!thsiFinD("ths_relative_chg_ratio_w_stock",$A261,$A$1,104,100)</f>
        <v>-0.52578358112845003</v>
      </c>
      <c r="P261" s="4"/>
    </row>
    <row r="262" spans="1:16" x14ac:dyDescent="0.25">
      <c r="A262" s="2" t="s">
        <v>533</v>
      </c>
      <c r="B262" s="2" t="s">
        <v>534</v>
      </c>
      <c r="C262" s="4">
        <f ca="1">[1]!thsiFinD("ths_vol_ratio_stock",$A262,$A$1,7,100)</f>
        <v>1.3354993344218</v>
      </c>
      <c r="D262" s="4">
        <f ca="1">[1]!thsiFinD("ths_cr_stock",$A262,$A$1,7,100,100)</f>
        <v>53.125</v>
      </c>
      <c r="E262" s="4">
        <f ca="1">[1]!thsiFinD("ths_mfi_stock",$A262,$A$1,7,100,100)</f>
        <v>30.838050201041</v>
      </c>
      <c r="F262" s="4">
        <f ca="1">[1]!thsiFinD("ths_expma_stock",$A262,$A$1,7,100,100)</f>
        <v>3.0316222304092002</v>
      </c>
      <c r="G262" s="4">
        <f ca="1">[1]!thsiFinD("ths_rsi_stock",$A262,$A$1,7,100,100)</f>
        <v>35.561324315828998</v>
      </c>
      <c r="H262" s="4">
        <f ca="1">[1]!thsiFinD("ths_adtm_stock",$A262,$A$1,7,3,100,100,100)</f>
        <v>-0.63157894736842002</v>
      </c>
      <c r="I262" s="4">
        <f ca="1">[1]!thsiFinD("ths_bbiboll_stock",$A262,$A$1,7,3,100,100,100)</f>
        <v>3.0628125000000002</v>
      </c>
      <c r="J262" s="4">
        <f ca="1">[1]!thsiFinD("ths_dptb_stock",$A262,$A$1,7,104,100,100)</f>
        <v>0.71428571428570997</v>
      </c>
      <c r="K262" s="4">
        <f ca="1">[1]!thsiFinD("ths_srmi_stock",$A262,$A$1,7,100,100)</f>
        <v>-3.2051282051282E-2</v>
      </c>
      <c r="L262" s="4">
        <f ca="1">[1]!thsiFinD("ths_atr_stock",$A262,$A$1,7,101,100,100)</f>
        <v>7.0000000000000007E-2</v>
      </c>
      <c r="M262" s="4">
        <f ca="1">[1]!thsiFinD("ths_vol_w_stock",$A262,$A$1)/1000000</f>
        <v>141.44618399999999</v>
      </c>
      <c r="N262" s="4">
        <f ca="1">[1]!thsiFinD("ths_turnover_ratio_w_stock",$A262,$A$1)</f>
        <v>2.4403244703131999</v>
      </c>
      <c r="O262" s="4">
        <f ca="1">[1]!thsiFinD("ths_relative_chg_ratio_w_stock",$A262,$A$1,104,100)</f>
        <v>0.58155507881558</v>
      </c>
      <c r="P262" s="4"/>
    </row>
    <row r="263" spans="1:16" x14ac:dyDescent="0.25">
      <c r="A263" s="2" t="s">
        <v>535</v>
      </c>
      <c r="B263" s="2" t="s">
        <v>536</v>
      </c>
      <c r="C263" s="4">
        <f ca="1">[1]!thsiFinD("ths_vol_ratio_stock",$A263,$A$1,7,100)</f>
        <v>0.45598600469964001</v>
      </c>
      <c r="D263" s="4">
        <f ca="1">[1]!thsiFinD("ths_cr_stock",$A263,$A$1,7,100,100)</f>
        <v>14.473684210526001</v>
      </c>
      <c r="E263" s="4">
        <f ca="1">[1]!thsiFinD("ths_mfi_stock",$A263,$A$1,7,100,100)</f>
        <v>22.094848182981</v>
      </c>
      <c r="F263" s="4">
        <f ca="1">[1]!thsiFinD("ths_expma_stock",$A263,$A$1,7,100,100)</f>
        <v>2.7162839632304001</v>
      </c>
      <c r="G263" s="4">
        <f ca="1">[1]!thsiFinD("ths_rsi_stock",$A263,$A$1,7,100,100)</f>
        <v>28.968051520713999</v>
      </c>
      <c r="H263" s="4">
        <f ca="1">[1]!thsiFinD("ths_adtm_stock",$A263,$A$1,7,3,100,100,100)</f>
        <v>-0.89285714285714002</v>
      </c>
      <c r="I263" s="4">
        <f ca="1">[1]!thsiFinD("ths_bbiboll_stock",$A263,$A$1,7,3,100,100,100)</f>
        <v>2.7883333333332998</v>
      </c>
      <c r="J263" s="4">
        <f ca="1">[1]!thsiFinD("ths_dptb_stock",$A263,$A$1,7,104,100,100)</f>
        <v>0.71428571428570997</v>
      </c>
      <c r="K263" s="4">
        <f ca="1">[1]!thsiFinD("ths_srmi_stock",$A263,$A$1,7,100,100)</f>
        <v>-8.5910652920962005E-2</v>
      </c>
      <c r="L263" s="4">
        <f ca="1">[1]!thsiFinD("ths_atr_stock",$A263,$A$1,7,101,100,100)</f>
        <v>9.4285714285714001E-2</v>
      </c>
      <c r="M263" s="4">
        <f ca="1">[1]!thsiFinD("ths_vol_w_stock",$A263,$A$1)/1000000</f>
        <v>42.174435000000003</v>
      </c>
      <c r="N263" s="4">
        <f ca="1">[1]!thsiFinD("ths_turnover_ratio_w_stock",$A263,$A$1)</f>
        <v>2.9913730716070002</v>
      </c>
      <c r="O263" s="4">
        <f ca="1">[1]!thsiFinD("ths_relative_chg_ratio_w_stock",$A263,$A$1,104,100)</f>
        <v>-1.2942942708253</v>
      </c>
      <c r="P263" s="4"/>
    </row>
    <row r="264" spans="1:16" x14ac:dyDescent="0.25">
      <c r="A264" s="2" t="s">
        <v>537</v>
      </c>
      <c r="B264" s="2" t="s">
        <v>538</v>
      </c>
      <c r="C264" s="4">
        <f ca="1">[1]!thsiFinD("ths_vol_ratio_stock",$A264,$A$1,7,100)</f>
        <v>0.86365173252016003</v>
      </c>
      <c r="D264" s="4">
        <f ca="1">[1]!thsiFinD("ths_cr_stock",$A264,$A$1,7,100,100)</f>
        <v>148.88888888888999</v>
      </c>
      <c r="E264" s="4">
        <f ca="1">[1]!thsiFinD("ths_mfi_stock",$A264,$A$1,7,100,100)</f>
        <v>65.010532888824002</v>
      </c>
      <c r="F264" s="4">
        <f ca="1">[1]!thsiFinD("ths_expma_stock",$A264,$A$1,7,100,100)</f>
        <v>6.5599169163689997</v>
      </c>
      <c r="G264" s="4">
        <f ca="1">[1]!thsiFinD("ths_rsi_stock",$A264,$A$1,7,100,100)</f>
        <v>61.377392011494003</v>
      </c>
      <c r="H264" s="4">
        <f ca="1">[1]!thsiFinD("ths_adtm_stock",$A264,$A$1,7,3,100,100,100)</f>
        <v>0.58252427184466005</v>
      </c>
      <c r="I264" s="4">
        <f ca="1">[1]!thsiFinD("ths_bbiboll_stock",$A264,$A$1,7,3,100,100,100)</f>
        <v>6.5292708333332996</v>
      </c>
      <c r="J264" s="4">
        <f ca="1">[1]!thsiFinD("ths_dptb_stock",$A264,$A$1,7,104,100,100)</f>
        <v>0.57142857142856995</v>
      </c>
      <c r="K264" s="4">
        <f ca="1">[1]!thsiFinD("ths_srmi_stock",$A264,$A$1,7,100,100)</f>
        <v>3.2884902840060001E-2</v>
      </c>
      <c r="L264" s="4">
        <f ca="1">[1]!thsiFinD("ths_atr_stock",$A264,$A$1,7,101,100,100)</f>
        <v>0.32</v>
      </c>
      <c r="M264" s="4">
        <f ca="1">[1]!thsiFinD("ths_vol_w_stock",$A264,$A$1)/1000000</f>
        <v>10.058581</v>
      </c>
      <c r="N264" s="4">
        <f ca="1">[1]!thsiFinD("ths_turnover_ratio_w_stock",$A264,$A$1)</f>
        <v>3.8135572287605002</v>
      </c>
      <c r="O264" s="4">
        <f ca="1">[1]!thsiFinD("ths_relative_chg_ratio_w_stock",$A264,$A$1,104,100)</f>
        <v>6.5987918735850997</v>
      </c>
      <c r="P264" s="4"/>
    </row>
    <row r="265" spans="1:16" x14ac:dyDescent="0.25">
      <c r="A265" s="2" t="s">
        <v>539</v>
      </c>
      <c r="B265" s="2" t="s">
        <v>540</v>
      </c>
      <c r="C265" s="4">
        <f ca="1">[1]!thsiFinD("ths_vol_ratio_stock",$A265,$A$1,7,100)</f>
        <v>0.44780453292348998</v>
      </c>
      <c r="D265" s="4">
        <f ca="1">[1]!thsiFinD("ths_cr_stock",$A265,$A$1,7,100,100)</f>
        <v>17.919075144508</v>
      </c>
      <c r="E265" s="4">
        <f ca="1">[1]!thsiFinD("ths_mfi_stock",$A265,$A$1,7,100,100)</f>
        <v>0</v>
      </c>
      <c r="F265" s="4">
        <f ca="1">[1]!thsiFinD("ths_expma_stock",$A265,$A$1,7,100,100)</f>
        <v>2.9330059462236999</v>
      </c>
      <c r="G265" s="4">
        <f ca="1">[1]!thsiFinD("ths_rsi_stock",$A265,$A$1,7,100,100)</f>
        <v>21.645785899716</v>
      </c>
      <c r="H265" s="4">
        <f ca="1">[1]!thsiFinD("ths_adtm_stock",$A265,$A$1,7,3,100,100,100)</f>
        <v>-0.82499999999999996</v>
      </c>
      <c r="I265" s="4">
        <f ca="1">[1]!thsiFinD("ths_bbiboll_stock",$A265,$A$1,7,3,100,100,100)</f>
        <v>3.0002083333332998</v>
      </c>
      <c r="J265" s="4">
        <f ca="1">[1]!thsiFinD("ths_dptb_stock",$A265,$A$1,7,104,100,100)</f>
        <v>0.71428571428570997</v>
      </c>
      <c r="K265" s="4">
        <f ca="1">[1]!thsiFinD("ths_srmi_stock",$A265,$A$1,7,100,100)</f>
        <v>-8.6261980830671006E-2</v>
      </c>
      <c r="L265" s="4">
        <f ca="1">[1]!thsiFinD("ths_atr_stock",$A265,$A$1,7,101,100,100)</f>
        <v>0.1</v>
      </c>
      <c r="M265" s="4">
        <f ca="1">[1]!thsiFinD("ths_vol_w_stock",$A265,$A$1)/1000000</f>
        <v>29.172930000000001</v>
      </c>
      <c r="N265" s="4">
        <f ca="1">[1]!thsiFinD("ths_turnover_ratio_w_stock",$A265,$A$1)</f>
        <v>2.9423587452433</v>
      </c>
      <c r="O265" s="4">
        <f ca="1">[1]!thsiFinD("ths_relative_chg_ratio_w_stock",$A265,$A$1,104,100)</f>
        <v>-1.4774904161775999</v>
      </c>
      <c r="P265" s="4"/>
    </row>
    <row r="266" spans="1:16" x14ac:dyDescent="0.25">
      <c r="A266" s="2" t="s">
        <v>541</v>
      </c>
      <c r="B266" s="2" t="s">
        <v>542</v>
      </c>
      <c r="C266" s="4">
        <f ca="1">[1]!thsiFinD("ths_vol_ratio_stock",$A266,$A$1,7,100)</f>
        <v>0.52717250132394999</v>
      </c>
      <c r="D266" s="4">
        <f ca="1">[1]!thsiFinD("ths_cr_stock",$A266,$A$1,7,100,100)</f>
        <v>50.967741935484</v>
      </c>
      <c r="E266" s="4">
        <f ca="1">[1]!thsiFinD("ths_mfi_stock",$A266,$A$1,7,100,100)</f>
        <v>22.841238245862002</v>
      </c>
      <c r="F266" s="4">
        <f ca="1">[1]!thsiFinD("ths_expma_stock",$A266,$A$1,7,100,100)</f>
        <v>4.2498545000580998</v>
      </c>
      <c r="G266" s="4">
        <f ca="1">[1]!thsiFinD("ths_rsi_stock",$A266,$A$1,7,100,100)</f>
        <v>36.602692965777997</v>
      </c>
      <c r="H266" s="4">
        <f ca="1">[1]!thsiFinD("ths_adtm_stock",$A266,$A$1,7,3,100,100,100)</f>
        <v>0.375</v>
      </c>
      <c r="I266" s="4">
        <f ca="1">[1]!thsiFinD("ths_bbiboll_stock",$A266,$A$1,7,3,100,100,100)</f>
        <v>4.2964583333333</v>
      </c>
      <c r="J266" s="4">
        <f ca="1">[1]!thsiFinD("ths_dptb_stock",$A266,$A$1,7,104,100,100)</f>
        <v>0.85714285714285998</v>
      </c>
      <c r="K266" s="4">
        <f ca="1">[1]!thsiFinD("ths_srmi_stock",$A266,$A$1,7,100,100)</f>
        <v>-3.8812785388127997E-2</v>
      </c>
      <c r="L266" s="4">
        <f ca="1">[1]!thsiFinD("ths_atr_stock",$A266,$A$1,7,101,100,100)</f>
        <v>0.11428571428570999</v>
      </c>
      <c r="M266" s="4">
        <f ca="1">[1]!thsiFinD("ths_vol_w_stock",$A266,$A$1)/1000000</f>
        <v>12.138350000000001</v>
      </c>
      <c r="N266" s="4">
        <f ca="1">[1]!thsiFinD("ths_turnover_ratio_w_stock",$A266,$A$1)</f>
        <v>1.9897501773483</v>
      </c>
      <c r="O266" s="4">
        <f ca="1">[1]!thsiFinD("ths_relative_chg_ratio_w_stock",$A266,$A$1,104,100)</f>
        <v>-1.6347082141803999</v>
      </c>
      <c r="P266" s="4"/>
    </row>
    <row r="267" spans="1:16" x14ac:dyDescent="0.25">
      <c r="A267" s="2" t="s">
        <v>543</v>
      </c>
      <c r="B267" s="2" t="s">
        <v>544</v>
      </c>
      <c r="C267" s="4">
        <f ca="1">[1]!thsiFinD("ths_vol_ratio_stock",$A267,$A$1,7,100)</f>
        <v>0.77643736679590003</v>
      </c>
      <c r="D267" s="4">
        <f ca="1">[1]!thsiFinD("ths_cr_stock",$A267,$A$1,7,100,100)</f>
        <v>70.422535211267004</v>
      </c>
      <c r="E267" s="4">
        <f ca="1">[1]!thsiFinD("ths_mfi_stock",$A267,$A$1,7,100,100)</f>
        <v>33.502688479141</v>
      </c>
      <c r="F267" s="4">
        <f ca="1">[1]!thsiFinD("ths_expma_stock",$A267,$A$1,7,100,100)</f>
        <v>15.381714446486001</v>
      </c>
      <c r="G267" s="4">
        <f ca="1">[1]!thsiFinD("ths_rsi_stock",$A267,$A$1,7,100,100)</f>
        <v>44.581097279197003</v>
      </c>
      <c r="H267" s="4">
        <f ca="1">[1]!thsiFinD("ths_adtm_stock",$A267,$A$1,7,3,100,100,100)</f>
        <v>-0.44554455445544</v>
      </c>
      <c r="I267" s="4">
        <f ca="1">[1]!thsiFinD("ths_bbiboll_stock",$A267,$A$1,7,3,100,100,100)</f>
        <v>15.491041666667</v>
      </c>
      <c r="J267" s="4">
        <f ca="1">[1]!thsiFinD("ths_dptb_stock",$A267,$A$1,7,104,100,100)</f>
        <v>0.85714285714285998</v>
      </c>
      <c r="K267" s="4">
        <f ca="1">[1]!thsiFinD("ths_srmi_stock",$A267,$A$1,7,100,100)</f>
        <v>-1.5345268542200001E-2</v>
      </c>
      <c r="L267" s="4">
        <f ca="1">[1]!thsiFinD("ths_atr_stock",$A267,$A$1,7,101,100,100)</f>
        <v>0.34571428571429003</v>
      </c>
      <c r="M267" s="4">
        <f ca="1">[1]!thsiFinD("ths_vol_w_stock",$A267,$A$1)/1000000</f>
        <v>16.740756000000001</v>
      </c>
      <c r="N267" s="4">
        <f ca="1">[1]!thsiFinD("ths_turnover_ratio_w_stock",$A267,$A$1)</f>
        <v>3.7381450719305001</v>
      </c>
      <c r="O267" s="4">
        <f ca="1">[1]!thsiFinD("ths_relative_chg_ratio_w_stock",$A267,$A$1,104,100)</f>
        <v>2.4277383787539999</v>
      </c>
      <c r="P267" s="4"/>
    </row>
    <row r="268" spans="1:16" x14ac:dyDescent="0.25">
      <c r="A268" s="2" t="s">
        <v>545</v>
      </c>
      <c r="B268" s="2" t="s">
        <v>546</v>
      </c>
      <c r="C268" s="4">
        <f ca="1">[1]!thsiFinD("ths_vol_ratio_stock",$A268,$A$1,7,100)</f>
        <v>0.44350655522784999</v>
      </c>
      <c r="D268" s="4">
        <f ca="1">[1]!thsiFinD("ths_cr_stock",$A268,$A$1,7,100,100)</f>
        <v>44.128113879003998</v>
      </c>
      <c r="E268" s="4">
        <f ca="1">[1]!thsiFinD("ths_mfi_stock",$A268,$A$1,7,100,100)</f>
        <v>49.035522160172</v>
      </c>
      <c r="F268" s="4">
        <f ca="1">[1]!thsiFinD("ths_expma_stock",$A268,$A$1,7,100,100)</f>
        <v>2.7107999473662998</v>
      </c>
      <c r="G268" s="4">
        <f ca="1">[1]!thsiFinD("ths_rsi_stock",$A268,$A$1,7,100,100)</f>
        <v>25.280204951512001</v>
      </c>
      <c r="H268" s="4">
        <f ca="1">[1]!thsiFinD("ths_adtm_stock",$A268,$A$1,7,3,100,100,100)</f>
        <v>0.48275862068964998</v>
      </c>
      <c r="I268" s="4">
        <f ca="1">[1]!thsiFinD("ths_bbiboll_stock",$A268,$A$1,7,3,100,100,100)</f>
        <v>2.7896874999999999</v>
      </c>
      <c r="J268" s="4">
        <f ca="1">[1]!thsiFinD("ths_dptb_stock",$A268,$A$1,7,104,100,100)</f>
        <v>0.57142857142856995</v>
      </c>
      <c r="K268" s="4">
        <f ca="1">[1]!thsiFinD("ths_srmi_stock",$A268,$A$1,7,100,100)</f>
        <v>-0.11945392491468</v>
      </c>
      <c r="L268" s="4">
        <f ca="1">[1]!thsiFinD("ths_atr_stock",$A268,$A$1,7,101,100,100)</f>
        <v>0.19285714285714001</v>
      </c>
      <c r="M268" s="4">
        <f ca="1">[1]!thsiFinD("ths_vol_w_stock",$A268,$A$1)/1000000</f>
        <v>59.882823000000002</v>
      </c>
      <c r="N268" s="4">
        <f ca="1">[1]!thsiFinD("ths_turnover_ratio_w_stock",$A268,$A$1)</f>
        <v>11.241071646441</v>
      </c>
      <c r="O268" s="4">
        <f ca="1">[1]!thsiFinD("ths_relative_chg_ratio_w_stock",$A268,$A$1,104,100)</f>
        <v>-2.8197552014662</v>
      </c>
      <c r="P268" s="4"/>
    </row>
    <row r="269" spans="1:16" x14ac:dyDescent="0.25">
      <c r="A269" s="2" t="s">
        <v>547</v>
      </c>
      <c r="B269" s="2" t="s">
        <v>548</v>
      </c>
      <c r="C269" s="4">
        <f ca="1">[1]!thsiFinD("ths_vol_ratio_stock",$A269,$A$1,7,100)</f>
        <v>0.48562840473857</v>
      </c>
      <c r="D269" s="4">
        <f ca="1">[1]!thsiFinD("ths_cr_stock",$A269,$A$1,7,100,100)</f>
        <v>12.033195020747</v>
      </c>
      <c r="E269" s="4">
        <f ca="1">[1]!thsiFinD("ths_mfi_stock",$A269,$A$1,7,100,100)</f>
        <v>26.369016893912999</v>
      </c>
      <c r="F269" s="4">
        <f ca="1">[1]!thsiFinD("ths_expma_stock",$A269,$A$1,7,100,100)</f>
        <v>5.1542515897322003</v>
      </c>
      <c r="G269" s="4">
        <f ca="1">[1]!thsiFinD("ths_rsi_stock",$A269,$A$1,7,100,100)</f>
        <v>39.349795861011003</v>
      </c>
      <c r="H269" s="4">
        <f ca="1">[1]!thsiFinD("ths_adtm_stock",$A269,$A$1,7,3,100,100,100)</f>
        <v>-0.91111111111110998</v>
      </c>
      <c r="I269" s="4">
        <f ca="1">[1]!thsiFinD("ths_bbiboll_stock",$A269,$A$1,7,3,100,100,100)</f>
        <v>5.1977083333333001</v>
      </c>
      <c r="J269" s="4">
        <f ca="1">[1]!thsiFinD("ths_dptb_stock",$A269,$A$1,7,104,100,100)</f>
        <v>0.85714285714285998</v>
      </c>
      <c r="K269" s="4">
        <f ca="1">[1]!thsiFinD("ths_srmi_stock",$A269,$A$1,7,100,100)</f>
        <v>-6.4338235294118001E-2</v>
      </c>
      <c r="L269" s="4">
        <f ca="1">[1]!thsiFinD("ths_atr_stock",$A269,$A$1,7,101,100,100)</f>
        <v>0.15142857142857</v>
      </c>
      <c r="M269" s="4">
        <f ca="1">[1]!thsiFinD("ths_vol_w_stock",$A269,$A$1)/1000000</f>
        <v>136.39725100000001</v>
      </c>
      <c r="N269" s="4">
        <f ca="1">[1]!thsiFinD("ths_turnover_ratio_w_stock",$A269,$A$1)</f>
        <v>6.9261287794152002</v>
      </c>
      <c r="O269" s="4">
        <f ca="1">[1]!thsiFinD("ths_relative_chg_ratio_w_stock",$A269,$A$1,104,100)</f>
        <v>-1.9510073377313999</v>
      </c>
      <c r="P269" s="4"/>
    </row>
    <row r="270" spans="1:16" x14ac:dyDescent="0.25">
      <c r="A270" s="2" t="s">
        <v>549</v>
      </c>
      <c r="B270" s="2" t="s">
        <v>550</v>
      </c>
      <c r="C270" s="4">
        <f ca="1">[1]!thsiFinD("ths_vol_ratio_stock",$A270,$A$1,7,100)</f>
        <v>1.5755428639892</v>
      </c>
      <c r="D270" s="4">
        <f ca="1">[1]!thsiFinD("ths_cr_stock",$A270,$A$1,7,100,100)</f>
        <v>94.711538461537998</v>
      </c>
      <c r="E270" s="4">
        <f ca="1">[1]!thsiFinD("ths_mfi_stock",$A270,$A$1,7,100,100)</f>
        <v>35.740910860489997</v>
      </c>
      <c r="F270" s="4">
        <f ca="1">[1]!thsiFinD("ths_expma_stock",$A270,$A$1,7,100,100)</f>
        <v>3.2657458401429</v>
      </c>
      <c r="G270" s="4">
        <f ca="1">[1]!thsiFinD("ths_rsi_stock",$A270,$A$1,7,100,100)</f>
        <v>41.657547157566</v>
      </c>
      <c r="H270" s="4">
        <f ca="1">[1]!thsiFinD("ths_adtm_stock",$A270,$A$1,7,3,100,100,100)</f>
        <v>0.16279069767442</v>
      </c>
      <c r="I270" s="4">
        <f ca="1">[1]!thsiFinD("ths_bbiboll_stock",$A270,$A$1,7,3,100,100,100)</f>
        <v>3.3187500000000001</v>
      </c>
      <c r="J270" s="4">
        <f ca="1">[1]!thsiFinD("ths_dptb_stock",$A270,$A$1,7,104,100,100)</f>
        <v>0.57142857142856995</v>
      </c>
      <c r="K270" s="4">
        <f ca="1">[1]!thsiFinD("ths_srmi_stock",$A270,$A$1,7,100,100)</f>
        <v>-2.9940119760479E-2</v>
      </c>
      <c r="L270" s="4">
        <f ca="1">[1]!thsiFinD("ths_atr_stock",$A270,$A$1,7,101,100,100)</f>
        <v>0.20285714285713999</v>
      </c>
      <c r="M270" s="4">
        <f ca="1">[1]!thsiFinD("ths_vol_w_stock",$A270,$A$1)/1000000</f>
        <v>83.602383000000003</v>
      </c>
      <c r="N270" s="4">
        <f ca="1">[1]!thsiFinD("ths_turnover_ratio_w_stock",$A270,$A$1)</f>
        <v>12.74997938291</v>
      </c>
      <c r="O270" s="4">
        <f ca="1">[1]!thsiFinD("ths_relative_chg_ratio_w_stock",$A270,$A$1,104,100)</f>
        <v>0.91158808211590003</v>
      </c>
      <c r="P270" s="4"/>
    </row>
    <row r="271" spans="1:16" x14ac:dyDescent="0.25">
      <c r="A271" s="2" t="s">
        <v>551</v>
      </c>
      <c r="B271" s="2" t="s">
        <v>552</v>
      </c>
      <c r="C271" s="4">
        <f ca="1">[1]!thsiFinD("ths_vol_ratio_stock",$A271,$A$1,7,100)</f>
        <v>0.64886583818888</v>
      </c>
      <c r="D271" s="4">
        <f ca="1">[1]!thsiFinD("ths_cr_stock",$A271,$A$1,7,100,100)</f>
        <v>50</v>
      </c>
      <c r="E271" s="4">
        <f ca="1">[1]!thsiFinD("ths_mfi_stock",$A271,$A$1,7,100,100)</f>
        <v>31.449730933255001</v>
      </c>
      <c r="F271" s="4">
        <f ca="1">[1]!thsiFinD("ths_expma_stock",$A271,$A$1,7,100,100)</f>
        <v>2.7576550946740999</v>
      </c>
      <c r="G271" s="4">
        <f ca="1">[1]!thsiFinD("ths_rsi_stock",$A271,$A$1,7,100,100)</f>
        <v>33.524863004140002</v>
      </c>
      <c r="H271" s="4">
        <f ca="1">[1]!thsiFinD("ths_adtm_stock",$A271,$A$1,7,3,100,100,100)</f>
        <v>-0.59259259259259001</v>
      </c>
      <c r="I271" s="4">
        <f ca="1">[1]!thsiFinD("ths_bbiboll_stock",$A271,$A$1,7,3,100,100,100)</f>
        <v>2.8119791666667</v>
      </c>
      <c r="J271" s="4">
        <f ca="1">[1]!thsiFinD("ths_dptb_stock",$A271,$A$1,7,104,100,100)</f>
        <v>0.85714285714285998</v>
      </c>
      <c r="K271" s="4">
        <f ca="1">[1]!thsiFinD("ths_srmi_stock",$A271,$A$1,7,100,100)</f>
        <v>-4.2253521126760001E-2</v>
      </c>
      <c r="L271" s="4">
        <f ca="1">[1]!thsiFinD("ths_atr_stock",$A271,$A$1,7,101,100,100)</f>
        <v>0.1</v>
      </c>
      <c r="M271" s="4">
        <f ca="1">[1]!thsiFinD("ths_vol_w_stock",$A271,$A$1)/1000000</f>
        <v>30.487663999999999</v>
      </c>
      <c r="N271" s="4">
        <f ca="1">[1]!thsiFinD("ths_turnover_ratio_w_stock",$A271,$A$1)</f>
        <v>0.82216414285503003</v>
      </c>
      <c r="O271" s="4">
        <f ca="1">[1]!thsiFinD("ths_relative_chg_ratio_w_stock",$A271,$A$1,104,100)</f>
        <v>-2.6345112086642</v>
      </c>
      <c r="P271" s="4"/>
    </row>
    <row r="272" spans="1:16" x14ac:dyDescent="0.25">
      <c r="A272" s="2" t="s">
        <v>553</v>
      </c>
      <c r="B272" s="2" t="s">
        <v>554</v>
      </c>
      <c r="C272" s="4">
        <f ca="1">[1]!thsiFinD("ths_vol_ratio_stock",$A272,$A$1,7,100)</f>
        <v>1.038169167198</v>
      </c>
      <c r="D272" s="4">
        <f ca="1">[1]!thsiFinD("ths_cr_stock",$A272,$A$1,7,100,100)</f>
        <v>42.064516129032</v>
      </c>
      <c r="E272" s="4">
        <f ca="1">[1]!thsiFinD("ths_mfi_stock",$A272,$A$1,7,100,100)</f>
        <v>27.885820095894001</v>
      </c>
      <c r="F272" s="4">
        <f ca="1">[1]!thsiFinD("ths_expma_stock",$A272,$A$1,7,100,100)</f>
        <v>19.510697126227001</v>
      </c>
      <c r="G272" s="4">
        <f ca="1">[1]!thsiFinD("ths_rsi_stock",$A272,$A$1,7,100,100)</f>
        <v>37.669105672961997</v>
      </c>
      <c r="H272" s="4">
        <f ca="1">[1]!thsiFinD("ths_adtm_stock",$A272,$A$1,7,3,100,100,100)</f>
        <v>-0.65671641791044999</v>
      </c>
      <c r="I272" s="4">
        <f ca="1">[1]!thsiFinD("ths_bbiboll_stock",$A272,$A$1,7,3,100,100,100)</f>
        <v>19.750208333332999</v>
      </c>
      <c r="J272" s="4">
        <f ca="1">[1]!thsiFinD("ths_dptb_stock",$A272,$A$1,7,104,100,100)</f>
        <v>0.71428571428570997</v>
      </c>
      <c r="K272" s="4">
        <f ca="1">[1]!thsiFinD("ths_srmi_stock",$A272,$A$1,7,100,100)</f>
        <v>-3.2274081429989998E-2</v>
      </c>
      <c r="L272" s="4">
        <f ca="1">[1]!thsiFinD("ths_atr_stock",$A272,$A$1,7,101,100,100)</f>
        <v>0.52571428571429002</v>
      </c>
      <c r="M272" s="4">
        <f ca="1">[1]!thsiFinD("ths_vol_w_stock",$A272,$A$1)/1000000</f>
        <v>23.230304</v>
      </c>
      <c r="N272" s="4">
        <f ca="1">[1]!thsiFinD("ths_turnover_ratio_w_stock",$A272,$A$1)</f>
        <v>4.4604985472578997</v>
      </c>
      <c r="O272" s="4">
        <f ca="1">[1]!thsiFinD("ths_relative_chg_ratio_w_stock",$A272,$A$1,104,100)</f>
        <v>1.5830756854217001</v>
      </c>
      <c r="P272" s="4"/>
    </row>
    <row r="273" spans="1:16" x14ac:dyDescent="0.25">
      <c r="A273" s="2" t="s">
        <v>555</v>
      </c>
      <c r="B273" s="2" t="s">
        <v>556</v>
      </c>
      <c r="C273" s="4">
        <f ca="1">[1]!thsiFinD("ths_vol_ratio_stock",$A273,$A$1,7,100)</f>
        <v>2.8466105887798001</v>
      </c>
      <c r="D273" s="4">
        <f ca="1">[1]!thsiFinD("ths_cr_stock",$A273,$A$1,7,100,100)</f>
        <v>201.42180094787</v>
      </c>
      <c r="E273" s="4">
        <f ca="1">[1]!thsiFinD("ths_mfi_stock",$A273,$A$1,7,100,100)</f>
        <v>76.434620581296997</v>
      </c>
      <c r="F273" s="4">
        <f ca="1">[1]!thsiFinD("ths_expma_stock",$A273,$A$1,7,100,100)</f>
        <v>16.736998768349</v>
      </c>
      <c r="G273" s="4">
        <f ca="1">[1]!thsiFinD("ths_rsi_stock",$A273,$A$1,7,100,100)</f>
        <v>71.614849112493999</v>
      </c>
      <c r="H273" s="4">
        <f ca="1">[1]!thsiFinD("ths_adtm_stock",$A273,$A$1,7,3,100,100,100)</f>
        <v>0.53374233128834003</v>
      </c>
      <c r="I273" s="4">
        <f ca="1">[1]!thsiFinD("ths_bbiboll_stock",$A273,$A$1,7,3,100,100,100)</f>
        <v>16.605833333332999</v>
      </c>
      <c r="J273" s="4">
        <f ca="1">[1]!thsiFinD("ths_dptb_stock",$A273,$A$1,7,104,100,100)</f>
        <v>0.71428571428570997</v>
      </c>
      <c r="K273" s="4">
        <f ca="1">[1]!thsiFinD("ths_srmi_stock",$A273,$A$1,7,100,100)</f>
        <v>4.1087962962963E-2</v>
      </c>
      <c r="L273" s="4">
        <f ca="1">[1]!thsiFinD("ths_atr_stock",$A273,$A$1,7,101,100,100)</f>
        <v>0.61142857142856999</v>
      </c>
      <c r="M273" s="4">
        <f ca="1">[1]!thsiFinD("ths_vol_w_stock",$A273,$A$1)/1000000</f>
        <v>75.775797999999995</v>
      </c>
      <c r="N273" s="4">
        <f ca="1">[1]!thsiFinD("ths_turnover_ratio_w_stock",$A273,$A$1)</f>
        <v>7.8445276562838</v>
      </c>
      <c r="O273" s="4">
        <f ca="1">[1]!thsiFinD("ths_relative_chg_ratio_w_stock",$A273,$A$1,104,100)</f>
        <v>7.0540942246220002</v>
      </c>
      <c r="P273" s="4"/>
    </row>
    <row r="274" spans="1:16" x14ac:dyDescent="0.25">
      <c r="A274" s="2" t="s">
        <v>557</v>
      </c>
      <c r="B274" s="2" t="s">
        <v>558</v>
      </c>
      <c r="C274" s="4">
        <f ca="1">[1]!thsiFinD("ths_vol_ratio_stock",$A274,$A$1,7,100)</f>
        <v>1.0313344738004999</v>
      </c>
      <c r="D274" s="4">
        <f ca="1">[1]!thsiFinD("ths_cr_stock",$A274,$A$1,7,100,100)</f>
        <v>115.38461538462001</v>
      </c>
      <c r="E274" s="4">
        <f ca="1">[1]!thsiFinD("ths_mfi_stock",$A274,$A$1,7,100,100)</f>
        <v>54.547502778839998</v>
      </c>
      <c r="F274" s="4">
        <f ca="1">[1]!thsiFinD("ths_expma_stock",$A274,$A$1,7,100,100)</f>
        <v>2.4925898568579998</v>
      </c>
      <c r="G274" s="4">
        <f ca="1">[1]!thsiFinD("ths_rsi_stock",$A274,$A$1,7,100,100)</f>
        <v>44.451353835488</v>
      </c>
      <c r="H274" s="4">
        <f ca="1">[1]!thsiFinD("ths_adtm_stock",$A274,$A$1,7,3,100,100,100)</f>
        <v>0.5</v>
      </c>
      <c r="I274" s="4">
        <f ca="1">[1]!thsiFinD("ths_bbiboll_stock",$A274,$A$1,7,3,100,100,100)</f>
        <v>2.5219791666667</v>
      </c>
      <c r="J274" s="4">
        <f ca="1">[1]!thsiFinD("ths_dptb_stock",$A274,$A$1,7,104,100,100)</f>
        <v>0.71428571428570997</v>
      </c>
      <c r="K274" s="4">
        <f ca="1">[1]!thsiFinD("ths_srmi_stock",$A274,$A$1,7,100,100)</f>
        <v>-1.1904761904762E-2</v>
      </c>
      <c r="L274" s="4">
        <f ca="1">[1]!thsiFinD("ths_atr_stock",$A274,$A$1,7,101,100,100)</f>
        <v>8.1428571428571003E-2</v>
      </c>
      <c r="M274" s="4">
        <f ca="1">[1]!thsiFinD("ths_vol_w_stock",$A274,$A$1)/1000000</f>
        <v>61.674976000000001</v>
      </c>
      <c r="N274" s="4">
        <f ca="1">[1]!thsiFinD("ths_turnover_ratio_w_stock",$A274,$A$1)</f>
        <v>2.1177801176987998</v>
      </c>
      <c r="O274" s="4">
        <f ca="1">[1]!thsiFinD("ths_relative_chg_ratio_w_stock",$A274,$A$1,104,100)</f>
        <v>1.3148138885675</v>
      </c>
      <c r="P274" s="4"/>
    </row>
    <row r="275" spans="1:16" x14ac:dyDescent="0.25">
      <c r="A275" s="2" t="s">
        <v>559</v>
      </c>
      <c r="B275" s="2" t="s">
        <v>560</v>
      </c>
      <c r="C275" s="4">
        <f ca="1">[1]!thsiFinD("ths_vol_ratio_stock",$A275,$A$1,7,100)</f>
        <v>0.85792988058131003</v>
      </c>
      <c r="D275" s="4">
        <f ca="1">[1]!thsiFinD("ths_cr_stock",$A275,$A$1,7,100,100)</f>
        <v>89.946524064171001</v>
      </c>
      <c r="E275" s="4">
        <f ca="1">[1]!thsiFinD("ths_mfi_stock",$A275,$A$1,7,100,100)</f>
        <v>53.225265954801998</v>
      </c>
      <c r="F275" s="4">
        <f ca="1">[1]!thsiFinD("ths_expma_stock",$A275,$A$1,7,100,100)</f>
        <v>24.782140842651</v>
      </c>
      <c r="G275" s="4">
        <f ca="1">[1]!thsiFinD("ths_rsi_stock",$A275,$A$1,7,100,100)</f>
        <v>41.343385673760999</v>
      </c>
      <c r="H275" s="4">
        <f ca="1">[1]!thsiFinD("ths_adtm_stock",$A275,$A$1,7,3,100,100,100)</f>
        <v>0.56666666666666998</v>
      </c>
      <c r="I275" s="4">
        <f ca="1">[1]!thsiFinD("ths_bbiboll_stock",$A275,$A$1,7,3,100,100,100)</f>
        <v>24.715208333332999</v>
      </c>
      <c r="J275" s="4">
        <f ca="1">[1]!thsiFinD("ths_dptb_stock",$A275,$A$1,7,104,100,100)</f>
        <v>0.14285714285713999</v>
      </c>
      <c r="K275" s="4">
        <f ca="1">[1]!thsiFinD("ths_srmi_stock",$A275,$A$1,7,100,100)</f>
        <v>-4.5174537987680997E-3</v>
      </c>
      <c r="L275" s="4">
        <f ca="1">[1]!thsiFinD("ths_atr_stock",$A275,$A$1,7,101,100,100)</f>
        <v>0.87285714285714</v>
      </c>
      <c r="M275" s="4">
        <f ca="1">[1]!thsiFinD("ths_vol_w_stock",$A275,$A$1)/1000000</f>
        <v>89.502844999999994</v>
      </c>
      <c r="N275" s="4">
        <f ca="1">[1]!thsiFinD("ths_turnover_ratio_w_stock",$A275,$A$1)</f>
        <v>3.2327383536648999</v>
      </c>
      <c r="O275" s="4">
        <f ca="1">[1]!thsiFinD("ths_relative_chg_ratio_w_stock",$A275,$A$1,104,100)</f>
        <v>-3.9922957939138999</v>
      </c>
      <c r="P275" s="4"/>
    </row>
    <row r="276" spans="1:16" x14ac:dyDescent="0.25">
      <c r="A276" s="2" t="s">
        <v>561</v>
      </c>
      <c r="B276" s="2" t="s">
        <v>562</v>
      </c>
      <c r="C276" s="4">
        <f ca="1">[1]!thsiFinD("ths_vol_ratio_stock",$A276,$A$1,7,100)</f>
        <v>1.4860273550056</v>
      </c>
      <c r="D276" s="4">
        <f ca="1">[1]!thsiFinD("ths_cr_stock",$A276,$A$1,7,100,100)</f>
        <v>80.468749999999005</v>
      </c>
      <c r="E276" s="4">
        <f ca="1">[1]!thsiFinD("ths_mfi_stock",$A276,$A$1,7,100,100)</f>
        <v>40.963496036541997</v>
      </c>
      <c r="F276" s="4">
        <f ca="1">[1]!thsiFinD("ths_expma_stock",$A276,$A$1,7,100,100)</f>
        <v>12.616528012087</v>
      </c>
      <c r="G276" s="4">
        <f ca="1">[1]!thsiFinD("ths_rsi_stock",$A276,$A$1,7,100,100)</f>
        <v>51.205594569557</v>
      </c>
      <c r="H276" s="4">
        <f ca="1">[1]!thsiFinD("ths_adtm_stock",$A276,$A$1,7,3,100,100,100)</f>
        <v>-3.3898305084744999E-2</v>
      </c>
      <c r="I276" s="4">
        <f ca="1">[1]!thsiFinD("ths_bbiboll_stock",$A276,$A$1,7,3,100,100,100)</f>
        <v>12.672708333333</v>
      </c>
      <c r="J276" s="4">
        <f ca="1">[1]!thsiFinD("ths_dptb_stock",$A276,$A$1,7,104,100,100)</f>
        <v>0.71428571428570997</v>
      </c>
      <c r="K276" s="4">
        <f ca="1">[1]!thsiFinD("ths_srmi_stock",$A276,$A$1,7,100,100)</f>
        <v>-9.3530787217457993E-3</v>
      </c>
      <c r="L276" s="4">
        <f ca="1">[1]!thsiFinD("ths_atr_stock",$A276,$A$1,7,101,100,100)</f>
        <v>0.22142857142857</v>
      </c>
      <c r="M276" s="4">
        <f ca="1">[1]!thsiFinD("ths_vol_w_stock",$A276,$A$1)/1000000</f>
        <v>83.250851999999995</v>
      </c>
      <c r="N276" s="4">
        <f ca="1">[1]!thsiFinD("ths_turnover_ratio_w_stock",$A276,$A$1)</f>
        <v>1.4064327209822001</v>
      </c>
      <c r="O276" s="4">
        <f ca="1">[1]!thsiFinD("ths_relative_chg_ratio_w_stock",$A276,$A$1,104,100)</f>
        <v>2.8362071679217999</v>
      </c>
      <c r="P276" s="4"/>
    </row>
    <row r="277" spans="1:16" x14ac:dyDescent="0.25">
      <c r="A277" s="2" t="s">
        <v>563</v>
      </c>
      <c r="B277" s="2" t="s">
        <v>564</v>
      </c>
      <c r="C277" s="4">
        <f ca="1">[1]!thsiFinD("ths_vol_ratio_stock",$A277,$A$1,7,100)</f>
        <v>0.50587931193234004</v>
      </c>
      <c r="D277" s="4">
        <f ca="1">[1]!thsiFinD("ths_cr_stock",$A277,$A$1,7,100,100)</f>
        <v>48.831168831169002</v>
      </c>
      <c r="E277" s="4">
        <f ca="1">[1]!thsiFinD("ths_mfi_stock",$A277,$A$1,7,100,100)</f>
        <v>32.488237980478999</v>
      </c>
      <c r="F277" s="4">
        <f ca="1">[1]!thsiFinD("ths_expma_stock",$A277,$A$1,7,100,100)</f>
        <v>16.295962595727001</v>
      </c>
      <c r="G277" s="4">
        <f ca="1">[1]!thsiFinD("ths_rsi_stock",$A277,$A$1,7,100,100)</f>
        <v>37.260750888375</v>
      </c>
      <c r="H277" s="4">
        <f ca="1">[1]!thsiFinD("ths_adtm_stock",$A277,$A$1,7,3,100,100,100)</f>
        <v>0.24576271186439999</v>
      </c>
      <c r="I277" s="4">
        <f ca="1">[1]!thsiFinD("ths_bbiboll_stock",$A277,$A$1,7,3,100,100,100)</f>
        <v>16.501249999999999</v>
      </c>
      <c r="J277" s="4">
        <f ca="1">[1]!thsiFinD("ths_dptb_stock",$A277,$A$1,7,104,100,100)</f>
        <v>0.71428571428570997</v>
      </c>
      <c r="K277" s="4">
        <f ca="1">[1]!thsiFinD("ths_srmi_stock",$A277,$A$1,7,100,100)</f>
        <v>-5.4906542056075001E-2</v>
      </c>
      <c r="L277" s="4">
        <f ca="1">[1]!thsiFinD("ths_atr_stock",$A277,$A$1,7,101,100,100)</f>
        <v>0.54857142857143004</v>
      </c>
      <c r="M277" s="4">
        <f ca="1">[1]!thsiFinD("ths_vol_w_stock",$A277,$A$1)/1000000</f>
        <v>29.60228</v>
      </c>
      <c r="N277" s="4">
        <f ca="1">[1]!thsiFinD("ths_turnover_ratio_w_stock",$A277,$A$1)</f>
        <v>7.7207731016943999</v>
      </c>
      <c r="O277" s="4">
        <f ca="1">[1]!thsiFinD("ths_relative_chg_ratio_w_stock",$A277,$A$1,104,100)</f>
        <v>2.2900341974041001</v>
      </c>
      <c r="P277" s="4"/>
    </row>
    <row r="278" spans="1:16" x14ac:dyDescent="0.25">
      <c r="A278" s="2" t="s">
        <v>565</v>
      </c>
      <c r="B278" s="2" t="s">
        <v>566</v>
      </c>
      <c r="C278" s="4">
        <f ca="1">[1]!thsiFinD("ths_vol_ratio_stock",$A278,$A$1,7,100)</f>
        <v>1.3087675079747001</v>
      </c>
      <c r="D278" s="4">
        <f ca="1">[1]!thsiFinD("ths_cr_stock",$A278,$A$1,7,100,100)</f>
        <v>82.432432432433004</v>
      </c>
      <c r="E278" s="4">
        <f ca="1">[1]!thsiFinD("ths_mfi_stock",$A278,$A$1,7,100,100)</f>
        <v>59.427123900060003</v>
      </c>
      <c r="F278" s="4">
        <f ca="1">[1]!thsiFinD("ths_expma_stock",$A278,$A$1,7,100,100)</f>
        <v>3.5991479404423998</v>
      </c>
      <c r="G278" s="4">
        <f ca="1">[1]!thsiFinD("ths_rsi_stock",$A278,$A$1,7,100,100)</f>
        <v>48.079898004684999</v>
      </c>
      <c r="H278" s="4">
        <f ca="1">[1]!thsiFinD("ths_adtm_stock",$A278,$A$1,7,3,100,100,100)</f>
        <v>4.4408920985006001E-15</v>
      </c>
      <c r="I278" s="4">
        <f ca="1">[1]!thsiFinD("ths_bbiboll_stock",$A278,$A$1,7,3,100,100,100)</f>
        <v>3.6237499999999998</v>
      </c>
      <c r="J278" s="4">
        <f ca="1">[1]!thsiFinD("ths_dptb_stock",$A278,$A$1,7,104,100,100)</f>
        <v>0.85714285714285998</v>
      </c>
      <c r="K278" s="4">
        <f ca="1">[1]!thsiFinD("ths_srmi_stock",$A278,$A$1,7,100,100)</f>
        <v>-8.2191780821917002E-3</v>
      </c>
      <c r="L278" s="4">
        <f ca="1">[1]!thsiFinD("ths_atr_stock",$A278,$A$1,7,101,100,100)</f>
        <v>6.8571428571429005E-2</v>
      </c>
      <c r="M278" s="4">
        <f ca="1">[1]!thsiFinD("ths_vol_w_stock",$A278,$A$1)/1000000</f>
        <v>118.939939</v>
      </c>
      <c r="N278" s="4">
        <f ca="1">[1]!thsiFinD("ths_turnover_ratio_w_stock",$A278,$A$1)</f>
        <v>3.0527065230349999</v>
      </c>
      <c r="O278" s="4">
        <f ca="1">[1]!thsiFinD("ths_relative_chg_ratio_w_stock",$A278,$A$1,104,100)</f>
        <v>1.7472426782162001</v>
      </c>
      <c r="P278" s="4"/>
    </row>
    <row r="279" spans="1:16" x14ac:dyDescent="0.25">
      <c r="A279" s="2" t="s">
        <v>567</v>
      </c>
      <c r="B279" s="2" t="s">
        <v>568</v>
      </c>
      <c r="C279" s="4">
        <f ca="1">[1]!thsiFinD("ths_vol_ratio_stock",$A279,$A$1,7,100)</f>
        <v>0.66933647945309005</v>
      </c>
      <c r="D279" s="4">
        <f ca="1">[1]!thsiFinD("ths_cr_stock",$A279,$A$1,7,100,100)</f>
        <v>30.158730158729998</v>
      </c>
      <c r="E279" s="4">
        <f ca="1">[1]!thsiFinD("ths_mfi_stock",$A279,$A$1,7,100,100)</f>
        <v>26.261829053703998</v>
      </c>
      <c r="F279" s="4">
        <f ca="1">[1]!thsiFinD("ths_expma_stock",$A279,$A$1,7,100,100)</f>
        <v>7.3699512097088</v>
      </c>
      <c r="G279" s="4">
        <f ca="1">[1]!thsiFinD("ths_rsi_stock",$A279,$A$1,7,100,100)</f>
        <v>26.33720422327</v>
      </c>
      <c r="H279" s="4">
        <f ca="1">[1]!thsiFinD("ths_adtm_stock",$A279,$A$1,7,3,100,100,100)</f>
        <v>-0.72619047619048005</v>
      </c>
      <c r="I279" s="4">
        <f ca="1">[1]!thsiFinD("ths_bbiboll_stock",$A279,$A$1,7,3,100,100,100)</f>
        <v>7.5737500000000004</v>
      </c>
      <c r="J279" s="4">
        <f ca="1">[1]!thsiFinD("ths_dptb_stock",$A279,$A$1,7,104,100,100)</f>
        <v>0.85714285714285998</v>
      </c>
      <c r="K279" s="4">
        <f ca="1">[1]!thsiFinD("ths_srmi_stock",$A279,$A$1,7,100,100)</f>
        <v>-5.3735255570117997E-2</v>
      </c>
      <c r="L279" s="4">
        <f ca="1">[1]!thsiFinD("ths_atr_stock",$A279,$A$1,7,101,100,100)</f>
        <v>0.24571428571428999</v>
      </c>
      <c r="M279" s="4">
        <f ca="1">[1]!thsiFinD("ths_vol_w_stock",$A279,$A$1)/1000000</f>
        <v>19.660425</v>
      </c>
      <c r="N279" s="4">
        <f ca="1">[1]!thsiFinD("ths_turnover_ratio_w_stock",$A279,$A$1)</f>
        <v>4.2299687019204004</v>
      </c>
      <c r="O279" s="4">
        <f ca="1">[1]!thsiFinD("ths_relative_chg_ratio_w_stock",$A279,$A$1,104,100)</f>
        <v>-0.99058583092759001</v>
      </c>
      <c r="P279" s="4"/>
    </row>
    <row r="280" spans="1:16" x14ac:dyDescent="0.25">
      <c r="A280" s="2" t="s">
        <v>569</v>
      </c>
      <c r="B280" s="2" t="s">
        <v>570</v>
      </c>
      <c r="C280" s="4">
        <f ca="1">[1]!thsiFinD("ths_vol_ratio_stock",$A280,$A$1,7,100)</f>
        <v>0.87813848814535</v>
      </c>
      <c r="D280" s="4">
        <f ca="1">[1]!thsiFinD("ths_cr_stock",$A280,$A$1,7,100,100)</f>
        <v>48.979591836734002</v>
      </c>
      <c r="E280" s="4">
        <f ca="1">[1]!thsiFinD("ths_mfi_stock",$A280,$A$1,7,100,100)</f>
        <v>28.345921068117001</v>
      </c>
      <c r="F280" s="4">
        <f ca="1">[1]!thsiFinD("ths_expma_stock",$A280,$A$1,7,100,100)</f>
        <v>4.2866198081578002</v>
      </c>
      <c r="G280" s="4">
        <f ca="1">[1]!thsiFinD("ths_rsi_stock",$A280,$A$1,7,100,100)</f>
        <v>27.30940542486</v>
      </c>
      <c r="H280" s="4">
        <f ca="1">[1]!thsiFinD("ths_adtm_stock",$A280,$A$1,7,3,100,100,100)</f>
        <v>-0.625</v>
      </c>
      <c r="I280" s="4">
        <f ca="1">[1]!thsiFinD("ths_bbiboll_stock",$A280,$A$1,7,3,100,100,100)</f>
        <v>4.3282291666667003</v>
      </c>
      <c r="J280" s="4">
        <f ca="1">[1]!thsiFinD("ths_dptb_stock",$A280,$A$1,7,104,100,100)</f>
        <v>0.85714285714285998</v>
      </c>
      <c r="K280" s="4">
        <f ca="1">[1]!thsiFinD("ths_srmi_stock",$A280,$A$1,7,100,100)</f>
        <v>-3.8812785388127997E-2</v>
      </c>
      <c r="L280" s="4">
        <f ca="1">[1]!thsiFinD("ths_atr_stock",$A280,$A$1,7,101,100,100)</f>
        <v>0.10571428571428999</v>
      </c>
      <c r="M280" s="4">
        <f ca="1">[1]!thsiFinD("ths_vol_w_stock",$A280,$A$1)/1000000</f>
        <v>8.9019279999999998</v>
      </c>
      <c r="N280" s="4">
        <f ca="1">[1]!thsiFinD("ths_turnover_ratio_w_stock",$A280,$A$1)</f>
        <v>1.6855254959729</v>
      </c>
      <c r="O280" s="4">
        <f ca="1">[1]!thsiFinD("ths_relative_chg_ratio_w_stock",$A280,$A$1,104,100)</f>
        <v>-1.4085975327333</v>
      </c>
      <c r="P280" s="4"/>
    </row>
    <row r="281" spans="1:16" x14ac:dyDescent="0.25">
      <c r="A281" s="2" t="s">
        <v>571</v>
      </c>
      <c r="B281" s="2" t="s">
        <v>572</v>
      </c>
      <c r="C281" s="4">
        <f ca="1">[1]!thsiFinD("ths_vol_ratio_stock",$A281,$A$1,7,100)</f>
        <v>2.7585416199099999</v>
      </c>
      <c r="D281" s="4">
        <f ca="1">[1]!thsiFinD("ths_cr_stock",$A281,$A$1,7,100,100)</f>
        <v>17.768595041322001</v>
      </c>
      <c r="E281" s="4">
        <f ca="1">[1]!thsiFinD("ths_mfi_stock",$A281,$A$1,7,100,100)</f>
        <v>0</v>
      </c>
      <c r="F281" s="4">
        <f ca="1">[1]!thsiFinD("ths_expma_stock",$A281,$A$1,7,100,100)</f>
        <v>5.1925604805593997</v>
      </c>
      <c r="G281" s="4">
        <f ca="1">[1]!thsiFinD("ths_rsi_stock",$A281,$A$1,7,100,100)</f>
        <v>20.270923741872998</v>
      </c>
      <c r="H281" s="4">
        <f ca="1">[1]!thsiFinD("ths_adtm_stock",$A281,$A$1,7,3,100,100,100)</f>
        <v>-0.92307692307692002</v>
      </c>
      <c r="I281" s="4">
        <f ca="1">[1]!thsiFinD("ths_bbiboll_stock",$A281,$A$1,7,3,100,100,100)</f>
        <v>5.2632291666666999</v>
      </c>
      <c r="J281" s="4">
        <f ca="1">[1]!thsiFinD("ths_dptb_stock",$A281,$A$1,7,104,100,100)</f>
        <v>0.71428571428570997</v>
      </c>
      <c r="K281" s="4">
        <f ca="1">[1]!thsiFinD("ths_srmi_stock",$A281,$A$1,7,100,100)</f>
        <v>-6.25E-2</v>
      </c>
      <c r="L281" s="4">
        <f ca="1">[1]!thsiFinD("ths_atr_stock",$A281,$A$1,7,101,100,100)</f>
        <v>0.13714285714286001</v>
      </c>
      <c r="M281" s="4">
        <f ca="1">[1]!thsiFinD("ths_vol_w_stock",$A281,$A$1)/1000000</f>
        <v>245.54393099999999</v>
      </c>
      <c r="N281" s="4">
        <f ca="1">[1]!thsiFinD("ths_turnover_ratio_w_stock",$A281,$A$1)</f>
        <v>4.4401571789176</v>
      </c>
      <c r="O281" s="4">
        <f ca="1">[1]!thsiFinD("ths_relative_chg_ratio_w_stock",$A281,$A$1,104,100)</f>
        <v>-1.0114888409609999</v>
      </c>
      <c r="P281" s="4"/>
    </row>
    <row r="282" spans="1:16" x14ac:dyDescent="0.25">
      <c r="A282" s="2" t="s">
        <v>573</v>
      </c>
      <c r="B282" s="2" t="s">
        <v>574</v>
      </c>
      <c r="C282" s="4">
        <f ca="1">[1]!thsiFinD("ths_vol_ratio_stock",$A282,$A$1,7,100)</f>
        <v>1.0096217409224999</v>
      </c>
      <c r="D282" s="4">
        <f ca="1">[1]!thsiFinD("ths_cr_stock",$A282,$A$1,7,100,100)</f>
        <v>25.531914893617</v>
      </c>
      <c r="E282" s="4">
        <f ca="1">[1]!thsiFinD("ths_mfi_stock",$A282,$A$1,7,100,100)</f>
        <v>30.500328347050999</v>
      </c>
      <c r="F282" s="4">
        <f ca="1">[1]!thsiFinD("ths_expma_stock",$A282,$A$1,7,100,100)</f>
        <v>2.7078392866737002</v>
      </c>
      <c r="G282" s="4">
        <f ca="1">[1]!thsiFinD("ths_rsi_stock",$A282,$A$1,7,100,100)</f>
        <v>21.847779231598</v>
      </c>
      <c r="H282" s="4">
        <f ca="1">[1]!thsiFinD("ths_adtm_stock",$A282,$A$1,7,3,100,100,100)</f>
        <v>-0.79310344827585999</v>
      </c>
      <c r="I282" s="4">
        <f ca="1">[1]!thsiFinD("ths_bbiboll_stock",$A282,$A$1,7,3,100,100,100)</f>
        <v>2.7530208333332999</v>
      </c>
      <c r="J282" s="4">
        <f ca="1">[1]!thsiFinD("ths_dptb_stock",$A282,$A$1,7,104,100,100)</f>
        <v>0.71428571428570997</v>
      </c>
      <c r="K282" s="4">
        <f ca="1">[1]!thsiFinD("ths_srmi_stock",$A282,$A$1,7,100,100)</f>
        <v>-7.7192982456139994E-2</v>
      </c>
      <c r="L282" s="4">
        <f ca="1">[1]!thsiFinD("ths_atr_stock",$A282,$A$1,7,101,100,100)</f>
        <v>8.4285714285714006E-2</v>
      </c>
      <c r="M282" s="4">
        <f ca="1">[1]!thsiFinD("ths_vol_w_stock",$A282,$A$1)/1000000</f>
        <v>91.005322000000007</v>
      </c>
      <c r="N282" s="4">
        <f ca="1">[1]!thsiFinD("ths_turnover_ratio_w_stock",$A282,$A$1)</f>
        <v>1.5255952107179001</v>
      </c>
      <c r="O282" s="4">
        <f ca="1">[1]!thsiFinD("ths_relative_chg_ratio_w_stock",$A282,$A$1,104,100)</f>
        <v>-3.4520482815204998</v>
      </c>
      <c r="P282" s="4"/>
    </row>
    <row r="283" spans="1:16" x14ac:dyDescent="0.25">
      <c r="A283" s="2" t="s">
        <v>575</v>
      </c>
      <c r="B283" s="2" t="s">
        <v>576</v>
      </c>
      <c r="C283" s="4">
        <f ca="1">[1]!thsiFinD("ths_vol_ratio_stock",$A283,$A$1,7,100)</f>
        <v>1.1768789527854999</v>
      </c>
      <c r="D283" s="4">
        <f ca="1">[1]!thsiFinD("ths_cr_stock",$A283,$A$1,7,100,100)</f>
        <v>52.051048313582001</v>
      </c>
      <c r="E283" s="4">
        <f ca="1">[1]!thsiFinD("ths_mfi_stock",$A283,$A$1,7,100,100)</f>
        <v>33.667900347907</v>
      </c>
      <c r="F283" s="4">
        <f ca="1">[1]!thsiFinD("ths_expma_stock",$A283,$A$1,7,100,100)</f>
        <v>31.946265967809001</v>
      </c>
      <c r="G283" s="4">
        <f ca="1">[1]!thsiFinD("ths_rsi_stock",$A283,$A$1,7,100,100)</f>
        <v>42.984258963259002</v>
      </c>
      <c r="H283" s="4">
        <f ca="1">[1]!thsiFinD("ths_adtm_stock",$A283,$A$1,7,3,100,100,100)</f>
        <v>-2.9999999999998E-2</v>
      </c>
      <c r="I283" s="4">
        <f ca="1">[1]!thsiFinD("ths_bbiboll_stock",$A283,$A$1,7,3,100,100,100)</f>
        <v>32.271979166667002</v>
      </c>
      <c r="J283" s="4">
        <f ca="1">[1]!thsiFinD("ths_dptb_stock",$A283,$A$1,7,104,100,100)</f>
        <v>0.85714285714285998</v>
      </c>
      <c r="K283" s="4">
        <f ca="1">[1]!thsiFinD("ths_srmi_stock",$A283,$A$1,7,100,100)</f>
        <v>-2.7397260273973E-2</v>
      </c>
      <c r="L283" s="4">
        <f ca="1">[1]!thsiFinD("ths_atr_stock",$A283,$A$1,7,101,100,100)</f>
        <v>0.79428571428572003</v>
      </c>
      <c r="M283" s="4">
        <f ca="1">[1]!thsiFinD("ths_vol_w_stock",$A283,$A$1)/1000000</f>
        <v>32.165967000000002</v>
      </c>
      <c r="N283" s="4">
        <f ca="1">[1]!thsiFinD("ths_turnover_ratio_w_stock",$A283,$A$1)</f>
        <v>1.9704116831676</v>
      </c>
      <c r="O283" s="4">
        <f ca="1">[1]!thsiFinD("ths_relative_chg_ratio_w_stock",$A283,$A$1,104,100)</f>
        <v>0.47531509987843001</v>
      </c>
      <c r="P283" s="4"/>
    </row>
    <row r="284" spans="1:16" x14ac:dyDescent="0.25">
      <c r="A284" s="2" t="s">
        <v>577</v>
      </c>
      <c r="B284" s="2" t="s">
        <v>578</v>
      </c>
      <c r="C284" s="4">
        <f ca="1">[1]!thsiFinD("ths_vol_ratio_stock",$A284,$A$1,7,100)</f>
        <v>0.65774843872064004</v>
      </c>
      <c r="D284" s="4">
        <f ca="1">[1]!thsiFinD("ths_cr_stock",$A284,$A$1,7,100,100)</f>
        <v>39.726027397259998</v>
      </c>
      <c r="E284" s="4">
        <f ca="1">[1]!thsiFinD("ths_mfi_stock",$A284,$A$1,7,100,100)</f>
        <v>42.276375315872997</v>
      </c>
      <c r="F284" s="4">
        <f ca="1">[1]!thsiFinD("ths_expma_stock",$A284,$A$1,7,100,100)</f>
        <v>5.2204875914787996</v>
      </c>
      <c r="G284" s="4">
        <f ca="1">[1]!thsiFinD("ths_rsi_stock",$A284,$A$1,7,100,100)</f>
        <v>31.987095421711</v>
      </c>
      <c r="H284" s="4">
        <f ca="1">[1]!thsiFinD("ths_adtm_stock",$A284,$A$1,7,3,100,100,100)</f>
        <v>-0.66666666666666996</v>
      </c>
      <c r="I284" s="4">
        <f ca="1">[1]!thsiFinD("ths_bbiboll_stock",$A284,$A$1,7,3,100,100,100)</f>
        <v>5.3076041666667004</v>
      </c>
      <c r="J284" s="4">
        <f ca="1">[1]!thsiFinD("ths_dptb_stock",$A284,$A$1,7,104,100,100)</f>
        <v>0.57142857142856995</v>
      </c>
      <c r="K284" s="4">
        <f ca="1">[1]!thsiFinD("ths_srmi_stock",$A284,$A$1,7,100,100)</f>
        <v>-6.7518248175181997E-2</v>
      </c>
      <c r="L284" s="4">
        <f ca="1">[1]!thsiFinD("ths_atr_stock",$A284,$A$1,7,101,100,100)</f>
        <v>0.20142857142857001</v>
      </c>
      <c r="M284" s="4">
        <f ca="1">[1]!thsiFinD("ths_vol_w_stock",$A284,$A$1)/1000000</f>
        <v>24.618599</v>
      </c>
      <c r="N284" s="4">
        <f ca="1">[1]!thsiFinD("ths_turnover_ratio_w_stock",$A284,$A$1)</f>
        <v>4.1307245702374003</v>
      </c>
      <c r="O284" s="4">
        <f ca="1">[1]!thsiFinD("ths_relative_chg_ratio_w_stock",$A284,$A$1,104,100)</f>
        <v>0.52172453435762001</v>
      </c>
      <c r="P284" s="4"/>
    </row>
    <row r="285" spans="1:16" x14ac:dyDescent="0.25">
      <c r="A285" s="2" t="s">
        <v>579</v>
      </c>
      <c r="B285" s="2" t="s">
        <v>580</v>
      </c>
      <c r="C285" s="4">
        <f ca="1">[1]!thsiFinD("ths_vol_ratio_stock",$A285,$A$1,7,100)</f>
        <v>1.4253908399887001</v>
      </c>
      <c r="D285" s="4">
        <f ca="1">[1]!thsiFinD("ths_cr_stock",$A285,$A$1,7,100,100)</f>
        <v>12.927756653992001</v>
      </c>
      <c r="E285" s="4">
        <f ca="1">[1]!thsiFinD("ths_mfi_stock",$A285,$A$1,7,100,100)</f>
        <v>12.573508374537001</v>
      </c>
      <c r="F285" s="4">
        <f ca="1">[1]!thsiFinD("ths_expma_stock",$A285,$A$1,7,100,100)</f>
        <v>4.8600029859497997</v>
      </c>
      <c r="G285" s="4">
        <f ca="1">[1]!thsiFinD("ths_rsi_stock",$A285,$A$1,7,100,100)</f>
        <v>15.777369780743999</v>
      </c>
      <c r="H285" s="4">
        <f ca="1">[1]!thsiFinD("ths_adtm_stock",$A285,$A$1,7,3,100,100,100)</f>
        <v>-0.83636363636362998</v>
      </c>
      <c r="I285" s="4">
        <f ca="1">[1]!thsiFinD("ths_bbiboll_stock",$A285,$A$1,7,3,100,100,100)</f>
        <v>4.9867708333333001</v>
      </c>
      <c r="J285" s="4">
        <f ca="1">[1]!thsiFinD("ths_dptb_stock",$A285,$A$1,7,104,100,100)</f>
        <v>0.57142857142856995</v>
      </c>
      <c r="K285" s="4">
        <f ca="1">[1]!thsiFinD("ths_srmi_stock",$A285,$A$1,7,100,100)</f>
        <v>-9.1262135922329998E-2</v>
      </c>
      <c r="L285" s="4">
        <f ca="1">[1]!thsiFinD("ths_atr_stock",$A285,$A$1,7,101,100,100)</f>
        <v>0.14142857142856999</v>
      </c>
      <c r="M285" s="4">
        <f ca="1">[1]!thsiFinD("ths_vol_w_stock",$A285,$A$1)/1000000</f>
        <v>28.963480000000001</v>
      </c>
      <c r="N285" s="4">
        <f ca="1">[1]!thsiFinD("ths_turnover_ratio_w_stock",$A285,$A$1)</f>
        <v>3.6323411605026998</v>
      </c>
      <c r="O285" s="4">
        <f ca="1">[1]!thsiFinD("ths_relative_chg_ratio_w_stock",$A285,$A$1,104,100)</f>
        <v>-4.7335732082066997</v>
      </c>
      <c r="P285" s="4"/>
    </row>
    <row r="286" spans="1:16" x14ac:dyDescent="0.25">
      <c r="A286" s="2" t="s">
        <v>581</v>
      </c>
      <c r="B286" s="2" t="s">
        <v>582</v>
      </c>
      <c r="C286" s="4">
        <f ca="1">[1]!thsiFinD("ths_vol_ratio_stock",$A286,$A$1,7,100)</f>
        <v>1.0693616355699</v>
      </c>
      <c r="D286" s="4">
        <f ca="1">[1]!thsiFinD("ths_cr_stock",$A286,$A$1,7,100,100)</f>
        <v>86.666666666666003</v>
      </c>
      <c r="E286" s="4">
        <f ca="1">[1]!thsiFinD("ths_mfi_stock",$A286,$A$1,7,100,100)</f>
        <v>57.391573505247997</v>
      </c>
      <c r="F286" s="4">
        <f ca="1">[1]!thsiFinD("ths_expma_stock",$A286,$A$1,7,100,100)</f>
        <v>3.6390457845811999</v>
      </c>
      <c r="G286" s="4">
        <f ca="1">[1]!thsiFinD("ths_rsi_stock",$A286,$A$1,7,100,100)</f>
        <v>46.342332372782003</v>
      </c>
      <c r="H286" s="4">
        <f ca="1">[1]!thsiFinD("ths_adtm_stock",$A286,$A$1,7,3,100,100,100)</f>
        <v>-0.55263157894737003</v>
      </c>
      <c r="I286" s="4">
        <f ca="1">[1]!thsiFinD("ths_bbiboll_stock",$A286,$A$1,7,3,100,100,100)</f>
        <v>3.6894791666666999</v>
      </c>
      <c r="J286" s="4">
        <f ca="1">[1]!thsiFinD("ths_dptb_stock",$A286,$A$1,7,104,100,100)</f>
        <v>0.85714285714285998</v>
      </c>
      <c r="K286" s="4">
        <f ca="1">[1]!thsiFinD("ths_srmi_stock",$A286,$A$1,7,100,100)</f>
        <v>0</v>
      </c>
      <c r="L286" s="4">
        <f ca="1">[1]!thsiFinD("ths_atr_stock",$A286,$A$1,7,101,100,100)</f>
        <v>0.12571428571429</v>
      </c>
      <c r="M286" s="4">
        <f ca="1">[1]!thsiFinD("ths_vol_w_stock",$A286,$A$1)/1000000</f>
        <v>31.771581000000001</v>
      </c>
      <c r="N286" s="4">
        <f ca="1">[1]!thsiFinD("ths_turnover_ratio_w_stock",$A286,$A$1)</f>
        <v>5.1017243654327</v>
      </c>
      <c r="O286" s="4">
        <f ca="1">[1]!thsiFinD("ths_relative_chg_ratio_w_stock",$A286,$A$1,104,100)</f>
        <v>3.7127085302951999</v>
      </c>
      <c r="P286" s="4"/>
    </row>
    <row r="287" spans="1:16" x14ac:dyDescent="0.25">
      <c r="A287" s="2" t="s">
        <v>583</v>
      </c>
      <c r="B287" s="2" t="s">
        <v>584</v>
      </c>
      <c r="C287" s="4">
        <f ca="1">[1]!thsiFinD("ths_vol_ratio_stock",$A287,$A$1,7,100)</f>
        <v>0.89932041782090999</v>
      </c>
      <c r="D287" s="4">
        <f ca="1">[1]!thsiFinD("ths_cr_stock",$A287,$A$1,7,100,100)</f>
        <v>88.284518828451993</v>
      </c>
      <c r="E287" s="4">
        <f ca="1">[1]!thsiFinD("ths_mfi_stock",$A287,$A$1,7,100,100)</f>
        <v>44.732762777803998</v>
      </c>
      <c r="F287" s="4">
        <f ca="1">[1]!thsiFinD("ths_expma_stock",$A287,$A$1,7,100,100)</f>
        <v>6.6895351350269001</v>
      </c>
      <c r="G287" s="4">
        <f ca="1">[1]!thsiFinD("ths_rsi_stock",$A287,$A$1,7,100,100)</f>
        <v>49.141182370107998</v>
      </c>
      <c r="H287" s="4">
        <f ca="1">[1]!thsiFinD("ths_adtm_stock",$A287,$A$1,7,3,100,100,100)</f>
        <v>0.33333333333332998</v>
      </c>
      <c r="I287" s="4">
        <f ca="1">[1]!thsiFinD("ths_bbiboll_stock",$A287,$A$1,7,3,100,100,100)</f>
        <v>6.7472916666667002</v>
      </c>
      <c r="J287" s="4">
        <f ca="1">[1]!thsiFinD("ths_dptb_stock",$A287,$A$1,7,104,100,100)</f>
        <v>0.57142857142856995</v>
      </c>
      <c r="K287" s="4">
        <f ca="1">[1]!thsiFinD("ths_srmi_stock",$A287,$A$1,7,100,100)</f>
        <v>-2.037845705968E-2</v>
      </c>
      <c r="L287" s="4">
        <f ca="1">[1]!thsiFinD("ths_atr_stock",$A287,$A$1,7,101,100,100)</f>
        <v>0.24428571428571</v>
      </c>
      <c r="M287" s="4">
        <f ca="1">[1]!thsiFinD("ths_vol_w_stock",$A287,$A$1)/1000000</f>
        <v>151.28479899999999</v>
      </c>
      <c r="N287" s="4">
        <f ca="1">[1]!thsiFinD("ths_turnover_ratio_w_stock",$A287,$A$1)</f>
        <v>9.4521997046112993</v>
      </c>
      <c r="O287" s="4">
        <f ca="1">[1]!thsiFinD("ths_relative_chg_ratio_w_stock",$A287,$A$1,104,100)</f>
        <v>5.0911546455833996</v>
      </c>
      <c r="P287" s="4"/>
    </row>
    <row r="288" spans="1:16" x14ac:dyDescent="0.25">
      <c r="A288" s="2" t="s">
        <v>585</v>
      </c>
      <c r="B288" s="2" t="s">
        <v>586</v>
      </c>
      <c r="C288" s="4">
        <f ca="1">[1]!thsiFinD("ths_vol_ratio_stock",$A288,$A$1,7,100)</f>
        <v>1.6983014456243</v>
      </c>
      <c r="D288" s="4">
        <f ca="1">[1]!thsiFinD("ths_cr_stock",$A288,$A$1,7,100,100)</f>
        <v>65.539112050740002</v>
      </c>
      <c r="E288" s="4">
        <f ca="1">[1]!thsiFinD("ths_mfi_stock",$A288,$A$1,7,100,100)</f>
        <v>13.985632324900999</v>
      </c>
      <c r="F288" s="4">
        <f ca="1">[1]!thsiFinD("ths_expma_stock",$A288,$A$1,7,100,100)</f>
        <v>17.245984062729999</v>
      </c>
      <c r="G288" s="4">
        <f ca="1">[1]!thsiFinD("ths_rsi_stock",$A288,$A$1,7,100,100)</f>
        <v>37.232306854645998</v>
      </c>
      <c r="H288" s="4">
        <f ca="1">[1]!thsiFinD("ths_adtm_stock",$A288,$A$1,7,3,100,100,100)</f>
        <v>-0.15151515151514999</v>
      </c>
      <c r="I288" s="4">
        <f ca="1">[1]!thsiFinD("ths_bbiboll_stock",$A288,$A$1,7,3,100,100,100)</f>
        <v>17.324999999999999</v>
      </c>
      <c r="J288" s="4">
        <f ca="1">[1]!thsiFinD("ths_dptb_stock",$A288,$A$1,7,104,100,100)</f>
        <v>0.57142857142856995</v>
      </c>
      <c r="K288" s="4">
        <f ca="1">[1]!thsiFinD("ths_srmi_stock",$A288,$A$1,7,100,100)</f>
        <v>-2.4027459954233998E-2</v>
      </c>
      <c r="L288" s="4">
        <f ca="1">[1]!thsiFinD("ths_atr_stock",$A288,$A$1,7,101,100,100)</f>
        <v>0.37857142857143</v>
      </c>
      <c r="M288" s="4">
        <f ca="1">[1]!thsiFinD("ths_vol_w_stock",$A288,$A$1)/1000000</f>
        <v>88.977514999999997</v>
      </c>
      <c r="N288" s="4">
        <f ca="1">[1]!thsiFinD("ths_turnover_ratio_w_stock",$A288,$A$1)</f>
        <v>1.6377876880693001</v>
      </c>
      <c r="O288" s="4">
        <f ca="1">[1]!thsiFinD("ths_relative_chg_ratio_w_stock",$A288,$A$1,104,100)</f>
        <v>0.21310146977596001</v>
      </c>
      <c r="P288" s="4"/>
    </row>
    <row r="289" spans="1:16" x14ac:dyDescent="0.25">
      <c r="A289" s="2" t="s">
        <v>587</v>
      </c>
      <c r="B289" s="2" t="s">
        <v>588</v>
      </c>
      <c r="C289" s="4">
        <f ca="1">[1]!thsiFinD("ths_vol_ratio_stock",$A289,$A$1,7,100)</f>
        <v>3.0580398135281999</v>
      </c>
      <c r="D289" s="4">
        <f ca="1">[1]!thsiFinD("ths_cr_stock",$A289,$A$1,7,100,100)</f>
        <v>-172.26277372262999</v>
      </c>
      <c r="E289" s="4">
        <f ca="1">[1]!thsiFinD("ths_mfi_stock",$A289,$A$1,7,100,100)</f>
        <v>0</v>
      </c>
      <c r="F289" s="4">
        <f ca="1">[1]!thsiFinD("ths_expma_stock",$A289,$A$1,7,100,100)</f>
        <v>1.2110563824303999</v>
      </c>
      <c r="G289" s="4">
        <f ca="1">[1]!thsiFinD("ths_rsi_stock",$A289,$A$1,7,100,100)</f>
        <v>80.034784048706996</v>
      </c>
      <c r="H289" s="4">
        <f ca="1">[1]!thsiFinD("ths_adtm_stock",$A289,$A$1,7,3,100,100,100)</f>
        <v>1</v>
      </c>
      <c r="I289" s="4">
        <f ca="1">[1]!thsiFinD("ths_bbiboll_stock",$A289,$A$1,7,3,100,100,100)</f>
        <v>1.1781250000000001</v>
      </c>
      <c r="J289" s="4">
        <f ca="1">[1]!thsiFinD("ths_dptb_stock",$A289,$A$1,7,104,100,100)</f>
        <v>0.14285714285713999</v>
      </c>
      <c r="K289" s="4">
        <f ca="1">[1]!thsiFinD("ths_srmi_stock",$A289,$A$1,7,100,100)</f>
        <v>0.41496598639456</v>
      </c>
      <c r="L289" s="4">
        <f ca="1">[1]!thsiFinD("ths_atr_stock",$A289,$A$1,7,101,100,100)</f>
        <v>0.11571428571429</v>
      </c>
      <c r="M289" s="4">
        <f ca="1">[1]!thsiFinD("ths_vol_w_stock",$A289,$A$1)/1000000</f>
        <v>434.75803400000001</v>
      </c>
      <c r="N289" s="4">
        <f ca="1">[1]!thsiFinD("ths_turnover_ratio_w_stock",$A289,$A$1)</f>
        <v>22.170123612638999</v>
      </c>
      <c r="O289" s="4">
        <f ca="1">[1]!thsiFinD("ths_relative_chg_ratio_w_stock",$A289,$A$1,104,100)</f>
        <v>46.456142537561</v>
      </c>
      <c r="P289" s="4"/>
    </row>
    <row r="290" spans="1:16" x14ac:dyDescent="0.25">
      <c r="A290" s="2" t="s">
        <v>589</v>
      </c>
      <c r="B290" s="2" t="s">
        <v>590</v>
      </c>
      <c r="C290" s="4">
        <f ca="1">[1]!thsiFinD("ths_vol_ratio_stock",$A290,$A$1,7,100)</f>
        <v>0.75440414220656005</v>
      </c>
      <c r="D290" s="4">
        <f ca="1">[1]!thsiFinD("ths_cr_stock",$A290,$A$1,7,100,100)</f>
        <v>52.702702702701998</v>
      </c>
      <c r="E290" s="4">
        <f ca="1">[1]!thsiFinD("ths_mfi_stock",$A290,$A$1,7,100,100)</f>
        <v>51.511012247224002</v>
      </c>
      <c r="F290" s="4">
        <f ca="1">[1]!thsiFinD("ths_expma_stock",$A290,$A$1,7,100,100)</f>
        <v>5.7330611836651002</v>
      </c>
      <c r="G290" s="4">
        <f ca="1">[1]!thsiFinD("ths_rsi_stock",$A290,$A$1,7,100,100)</f>
        <v>38.331054255295001</v>
      </c>
      <c r="H290" s="4">
        <f ca="1">[1]!thsiFinD("ths_adtm_stock",$A290,$A$1,7,3,100,100,100)</f>
        <v>-0.63157894736842002</v>
      </c>
      <c r="I290" s="4">
        <f ca="1">[1]!thsiFinD("ths_bbiboll_stock",$A290,$A$1,7,3,100,100,100)</f>
        <v>5.7914583333333001</v>
      </c>
      <c r="J290" s="4">
        <f ca="1">[1]!thsiFinD("ths_dptb_stock",$A290,$A$1,7,104,100,100)</f>
        <v>0.71428571428570997</v>
      </c>
      <c r="K290" s="4">
        <f ca="1">[1]!thsiFinD("ths_srmi_stock",$A290,$A$1,7,100,100)</f>
        <v>-3.2203389830509001E-2</v>
      </c>
      <c r="L290" s="4">
        <f ca="1">[1]!thsiFinD("ths_atr_stock",$A290,$A$1,7,101,100,100)</f>
        <v>0.16428571428571001</v>
      </c>
      <c r="M290" s="4">
        <f ca="1">[1]!thsiFinD("ths_vol_w_stock",$A290,$A$1)/1000000</f>
        <v>26.845171000000001</v>
      </c>
      <c r="N290" s="4">
        <f ca="1">[1]!thsiFinD("ths_turnover_ratio_w_stock",$A290,$A$1)</f>
        <v>2.3679586693472001</v>
      </c>
      <c r="O290" s="4">
        <f ca="1">[1]!thsiFinD("ths_relative_chg_ratio_w_stock",$A290,$A$1,104,100)</f>
        <v>1.2630819309735</v>
      </c>
      <c r="P290" s="4"/>
    </row>
    <row r="291" spans="1:16" x14ac:dyDescent="0.25">
      <c r="A291" s="2" t="s">
        <v>591</v>
      </c>
      <c r="B291" s="2" t="s">
        <v>592</v>
      </c>
      <c r="C291" s="4">
        <f ca="1">[1]!thsiFinD("ths_vol_ratio_stock",$A291,$A$1,7,100)</f>
        <v>1.367634809701</v>
      </c>
      <c r="D291" s="4">
        <f ca="1">[1]!thsiFinD("ths_cr_stock",$A291,$A$1,7,100,100)</f>
        <v>215.78947368421001</v>
      </c>
      <c r="E291" s="4">
        <f ca="1">[1]!thsiFinD("ths_mfi_stock",$A291,$A$1,7,100,100)</f>
        <v>84.179113140482997</v>
      </c>
      <c r="F291" s="4">
        <f ca="1">[1]!thsiFinD("ths_expma_stock",$A291,$A$1,7,100,100)</f>
        <v>3.5406750582176998</v>
      </c>
      <c r="G291" s="4">
        <f ca="1">[1]!thsiFinD("ths_rsi_stock",$A291,$A$1,7,100,100)</f>
        <v>72.150915068540002</v>
      </c>
      <c r="H291" s="4">
        <f ca="1">[1]!thsiFinD("ths_adtm_stock",$A291,$A$1,7,3,100,100,100)</f>
        <v>0.75438596491228005</v>
      </c>
      <c r="I291" s="4">
        <f ca="1">[1]!thsiFinD("ths_bbiboll_stock",$A291,$A$1,7,3,100,100,100)</f>
        <v>3.4989583333333001</v>
      </c>
      <c r="J291" s="4">
        <f ca="1">[1]!thsiFinD("ths_dptb_stock",$A291,$A$1,7,104,100,100)</f>
        <v>0.57142857142856995</v>
      </c>
      <c r="K291" s="4">
        <f ca="1">[1]!thsiFinD("ths_srmi_stock",$A291,$A$1,7,100,100)</f>
        <v>5.4200542005420002E-2</v>
      </c>
      <c r="L291" s="4">
        <f ca="1">[1]!thsiFinD("ths_atr_stock",$A291,$A$1,7,101,100,100)</f>
        <v>0.14428571428570999</v>
      </c>
      <c r="M291" s="4">
        <f ca="1">[1]!thsiFinD("ths_vol_w_stock",$A291,$A$1)/1000000</f>
        <v>42.461441000000001</v>
      </c>
      <c r="N291" s="4">
        <f ca="1">[1]!thsiFinD("ths_turnover_ratio_w_stock",$A291,$A$1)</f>
        <v>4.378426360682</v>
      </c>
      <c r="O291" s="4">
        <f ca="1">[1]!thsiFinD("ths_relative_chg_ratio_w_stock",$A291,$A$1,104,100)</f>
        <v>7.5589869260464999</v>
      </c>
      <c r="P291" s="4"/>
    </row>
    <row r="292" spans="1:16" x14ac:dyDescent="0.25">
      <c r="A292" s="2" t="s">
        <v>593</v>
      </c>
      <c r="B292" s="2" t="s">
        <v>594</v>
      </c>
      <c r="C292" s="4">
        <f ca="1">[1]!thsiFinD("ths_vol_ratio_stock",$A292,$A$1,7,100)</f>
        <v>1.2687388605500001</v>
      </c>
      <c r="D292" s="4">
        <f ca="1">[1]!thsiFinD("ths_cr_stock",$A292,$A$1,7,100,100)</f>
        <v>40.131578947369</v>
      </c>
      <c r="E292" s="4">
        <f ca="1">[1]!thsiFinD("ths_mfi_stock",$A292,$A$1,7,100,100)</f>
        <v>33.953904492619003</v>
      </c>
      <c r="F292" s="4">
        <f ca="1">[1]!thsiFinD("ths_expma_stock",$A292,$A$1,7,100,100)</f>
        <v>2.491644551531</v>
      </c>
      <c r="G292" s="4">
        <f ca="1">[1]!thsiFinD("ths_rsi_stock",$A292,$A$1,7,100,100)</f>
        <v>38.218723518959003</v>
      </c>
      <c r="H292" s="4">
        <f ca="1">[1]!thsiFinD("ths_adtm_stock",$A292,$A$1,7,3,100,100,100)</f>
        <v>-0.5</v>
      </c>
      <c r="I292" s="4">
        <f ca="1">[1]!thsiFinD("ths_bbiboll_stock",$A292,$A$1,7,3,100,100,100)</f>
        <v>2.5417708333332998</v>
      </c>
      <c r="J292" s="4">
        <f ca="1">[1]!thsiFinD("ths_dptb_stock",$A292,$A$1,7,104,100,100)</f>
        <v>0.85714285714285998</v>
      </c>
      <c r="K292" s="4">
        <f ca="1">[1]!thsiFinD("ths_srmi_stock",$A292,$A$1,7,100,100)</f>
        <v>-6.4150943396225998E-2</v>
      </c>
      <c r="L292" s="4">
        <f ca="1">[1]!thsiFinD("ths_atr_stock",$A292,$A$1,7,101,100,100)</f>
        <v>0.10285714285714</v>
      </c>
      <c r="M292" s="4">
        <f ca="1">[1]!thsiFinD("ths_vol_w_stock",$A292,$A$1)/1000000</f>
        <v>91.638406000000003</v>
      </c>
      <c r="N292" s="4">
        <f ca="1">[1]!thsiFinD("ths_turnover_ratio_w_stock",$A292,$A$1)</f>
        <v>5.8362296062850003</v>
      </c>
      <c r="O292" s="4">
        <f ca="1">[1]!thsiFinD("ths_relative_chg_ratio_w_stock",$A292,$A$1,104,100)</f>
        <v>0.91158808211590003</v>
      </c>
      <c r="P292" s="4"/>
    </row>
    <row r="293" spans="1:16" x14ac:dyDescent="0.25">
      <c r="A293" s="2" t="s">
        <v>595</v>
      </c>
      <c r="B293" s="2" t="s">
        <v>596</v>
      </c>
      <c r="C293" s="4">
        <f ca="1">[1]!thsiFinD("ths_vol_ratio_stock",$A293,$A$1,7,100)</f>
        <v>0.39202919285349003</v>
      </c>
      <c r="D293" s="4">
        <f ca="1">[1]!thsiFinD("ths_cr_stock",$A293,$A$1,7,100,100)</f>
        <v>29.780564263323001</v>
      </c>
      <c r="E293" s="4">
        <f ca="1">[1]!thsiFinD("ths_mfi_stock",$A293,$A$1,7,100,100)</f>
        <v>28.058144775256</v>
      </c>
      <c r="F293" s="4">
        <f ca="1">[1]!thsiFinD("ths_expma_stock",$A293,$A$1,7,100,100)</f>
        <v>5.9926796575676997</v>
      </c>
      <c r="G293" s="4">
        <f ca="1">[1]!thsiFinD("ths_rsi_stock",$A293,$A$1,7,100,100)</f>
        <v>36.340625255831</v>
      </c>
      <c r="H293" s="4">
        <f ca="1">[1]!thsiFinD("ths_adtm_stock",$A293,$A$1,7,3,100,100,100)</f>
        <v>-0.56060606060606</v>
      </c>
      <c r="I293" s="4">
        <f ca="1">[1]!thsiFinD("ths_bbiboll_stock",$A293,$A$1,7,3,100,100,100)</f>
        <v>6.0984375000000002</v>
      </c>
      <c r="J293" s="4">
        <f ca="1">[1]!thsiFinD("ths_dptb_stock",$A293,$A$1,7,104,100,100)</f>
        <v>0.85714285714285998</v>
      </c>
      <c r="K293" s="4">
        <f ca="1">[1]!thsiFinD("ths_srmi_stock",$A293,$A$1,7,100,100)</f>
        <v>-6.0317460317459999E-2</v>
      </c>
      <c r="L293" s="4">
        <f ca="1">[1]!thsiFinD("ths_atr_stock",$A293,$A$1,7,101,100,100)</f>
        <v>0.21142857142856999</v>
      </c>
      <c r="M293" s="4">
        <f ca="1">[1]!thsiFinD("ths_vol_w_stock",$A293,$A$1)/1000000</f>
        <v>10.14972</v>
      </c>
      <c r="N293" s="4">
        <f ca="1">[1]!thsiFinD("ths_turnover_ratio_w_stock",$A293,$A$1)</f>
        <v>2.7744459817029998</v>
      </c>
      <c r="O293" s="4">
        <f ca="1">[1]!thsiFinD("ths_relative_chg_ratio_w_stock",$A293,$A$1,104,100)</f>
        <v>-0.91262418985756999</v>
      </c>
      <c r="P293" s="4"/>
    </row>
    <row r="294" spans="1:16" x14ac:dyDescent="0.25">
      <c r="A294" s="2" t="s">
        <v>597</v>
      </c>
      <c r="B294" s="2" t="s">
        <v>598</v>
      </c>
      <c r="C294" s="4">
        <f ca="1">[1]!thsiFinD("ths_vol_ratio_stock",$A294,$A$1,7,100)</f>
        <v>1.2423811109220999</v>
      </c>
      <c r="D294" s="4">
        <f ca="1">[1]!thsiFinD("ths_cr_stock",$A294,$A$1,7,100,100)</f>
        <v>27.100747910250998</v>
      </c>
      <c r="E294" s="4">
        <f ca="1">[1]!thsiFinD("ths_mfi_stock",$A294,$A$1,7,100,100)</f>
        <v>11.611628362204</v>
      </c>
      <c r="F294" s="4">
        <f ca="1">[1]!thsiFinD("ths_expma_stock",$A294,$A$1,7,100,100)</f>
        <v>51.074713948080003</v>
      </c>
      <c r="G294" s="4">
        <f ca="1">[1]!thsiFinD("ths_rsi_stock",$A294,$A$1,7,100,100)</f>
        <v>33.524905081485997</v>
      </c>
      <c r="H294" s="4">
        <f ca="1">[1]!thsiFinD("ths_adtm_stock",$A294,$A$1,7,3,100,100,100)</f>
        <v>-0.625</v>
      </c>
      <c r="I294" s="4">
        <f ca="1">[1]!thsiFinD("ths_bbiboll_stock",$A294,$A$1,7,3,100,100,100)</f>
        <v>51.834687500000001</v>
      </c>
      <c r="J294" s="4">
        <f ca="1">[1]!thsiFinD("ths_dptb_stock",$A294,$A$1,7,104,100,100)</f>
        <v>0.85714285714285998</v>
      </c>
      <c r="K294" s="4">
        <f ca="1">[1]!thsiFinD("ths_srmi_stock",$A294,$A$1,7,100,100)</f>
        <v>-5.4331590739357997E-2</v>
      </c>
      <c r="L294" s="4">
        <f ca="1">[1]!thsiFinD("ths_atr_stock",$A294,$A$1,7,101,100,100)</f>
        <v>1.3757142857143001</v>
      </c>
      <c r="M294" s="4">
        <f ca="1">[1]!thsiFinD("ths_vol_w_stock",$A294,$A$1)/1000000</f>
        <v>15.571998000000001</v>
      </c>
      <c r="N294" s="4">
        <f ca="1">[1]!thsiFinD("ths_turnover_ratio_w_stock",$A294,$A$1)</f>
        <v>4.7924312568241998</v>
      </c>
      <c r="O294" s="4">
        <f ca="1">[1]!thsiFinD("ths_relative_chg_ratio_w_stock",$A294,$A$1,104,100)</f>
        <v>1.4674745224574</v>
      </c>
      <c r="P294" s="4"/>
    </row>
    <row r="295" spans="1:16" x14ac:dyDescent="0.25">
      <c r="A295" s="2" t="s">
        <v>599</v>
      </c>
      <c r="B295" s="2" t="s">
        <v>600</v>
      </c>
      <c r="C295" s="4">
        <f ca="1">[1]!thsiFinD("ths_vol_ratio_stock",$A295,$A$1,7,100)</f>
        <v>1.2116744604331999</v>
      </c>
      <c r="D295" s="4">
        <f ca="1">[1]!thsiFinD("ths_cr_stock",$A295,$A$1,7,100,100)</f>
        <v>35.820895522388</v>
      </c>
      <c r="E295" s="4">
        <f ca="1">[1]!thsiFinD("ths_mfi_stock",$A295,$A$1,7,100,100)</f>
        <v>28.288676193966001</v>
      </c>
      <c r="F295" s="4">
        <f ca="1">[1]!thsiFinD("ths_expma_stock",$A295,$A$1,7,100,100)</f>
        <v>8.2322691191782003</v>
      </c>
      <c r="G295" s="4">
        <f ca="1">[1]!thsiFinD("ths_rsi_stock",$A295,$A$1,7,100,100)</f>
        <v>28.852697616753002</v>
      </c>
      <c r="H295" s="4">
        <f ca="1">[1]!thsiFinD("ths_adtm_stock",$A295,$A$1,7,3,100,100,100)</f>
        <v>-0.56818181818181002</v>
      </c>
      <c r="I295" s="4">
        <f ca="1">[1]!thsiFinD("ths_bbiboll_stock",$A295,$A$1,7,3,100,100,100)</f>
        <v>8.3035416666666997</v>
      </c>
      <c r="J295" s="4">
        <f ca="1">[1]!thsiFinD("ths_dptb_stock",$A295,$A$1,7,104,100,100)</f>
        <v>0.42857142857142999</v>
      </c>
      <c r="K295" s="4">
        <f ca="1">[1]!thsiFinD("ths_srmi_stock",$A295,$A$1,7,100,100)</f>
        <v>-3.3293697978596999E-2</v>
      </c>
      <c r="L295" s="4">
        <f ca="1">[1]!thsiFinD("ths_atr_stock",$A295,$A$1,7,101,100,100)</f>
        <v>0.13714285714286001</v>
      </c>
      <c r="M295" s="4">
        <f ca="1">[1]!thsiFinD("ths_vol_w_stock",$A295,$A$1)/1000000</f>
        <v>29.768118000000001</v>
      </c>
      <c r="N295" s="4">
        <f ca="1">[1]!thsiFinD("ths_turnover_ratio_w_stock",$A295,$A$1)</f>
        <v>0.64399083014476</v>
      </c>
      <c r="O295" s="4">
        <f ca="1">[1]!thsiFinD("ths_relative_chg_ratio_w_stock",$A295,$A$1,104,100)</f>
        <v>-1.7231424568061999</v>
      </c>
      <c r="P295" s="4"/>
    </row>
    <row r="296" spans="1:16" x14ac:dyDescent="0.25">
      <c r="A296" s="2" t="s">
        <v>601</v>
      </c>
      <c r="B296" s="2" t="s">
        <v>602</v>
      </c>
      <c r="C296" s="4">
        <f ca="1">[1]!thsiFinD("ths_vol_ratio_stock",$A296,$A$1,7,100)</f>
        <v>0.92784541650610997</v>
      </c>
      <c r="D296" s="4">
        <f ca="1">[1]!thsiFinD("ths_cr_stock",$A296,$A$1,7,100,100)</f>
        <v>46.257197696737002</v>
      </c>
      <c r="E296" s="4">
        <f ca="1">[1]!thsiFinD("ths_mfi_stock",$A296,$A$1,7,100,100)</f>
        <v>39.118628425361997</v>
      </c>
      <c r="F296" s="4">
        <f ca="1">[1]!thsiFinD("ths_expma_stock",$A296,$A$1,7,100,100)</f>
        <v>10.608197082176</v>
      </c>
      <c r="G296" s="4">
        <f ca="1">[1]!thsiFinD("ths_rsi_stock",$A296,$A$1,7,100,100)</f>
        <v>37.809036146235997</v>
      </c>
      <c r="H296" s="4">
        <f ca="1">[1]!thsiFinD("ths_adtm_stock",$A296,$A$1,7,3,100,100,100)</f>
        <v>0.28888888888889003</v>
      </c>
      <c r="I296" s="4">
        <f ca="1">[1]!thsiFinD("ths_bbiboll_stock",$A296,$A$1,7,3,100,100,100)</f>
        <v>10.8184375</v>
      </c>
      <c r="J296" s="4">
        <f ca="1">[1]!thsiFinD("ths_dptb_stock",$A296,$A$1,7,104,100,100)</f>
        <v>0.57142857142856995</v>
      </c>
      <c r="K296" s="4">
        <f ca="1">[1]!thsiFinD("ths_srmi_stock",$A296,$A$1,7,100,100)</f>
        <v>-5.4610564010742997E-2</v>
      </c>
      <c r="L296" s="4">
        <f ca="1">[1]!thsiFinD("ths_atr_stock",$A296,$A$1,7,101,100,100)</f>
        <v>0.37714285714286</v>
      </c>
      <c r="M296" s="4">
        <f ca="1">[1]!thsiFinD("ths_vol_w_stock",$A296,$A$1)/1000000</f>
        <v>99.362031999999999</v>
      </c>
      <c r="N296" s="4">
        <f ca="1">[1]!thsiFinD("ths_turnover_ratio_w_stock",$A296,$A$1)</f>
        <v>9.7146447364794</v>
      </c>
      <c r="O296" s="4">
        <f ca="1">[1]!thsiFinD("ths_relative_chg_ratio_w_stock",$A296,$A$1,104,100)</f>
        <v>2.6456921283587</v>
      </c>
      <c r="P296" s="4"/>
    </row>
    <row r="297" spans="1:16" x14ac:dyDescent="0.25">
      <c r="A297" s="2" t="s">
        <v>603</v>
      </c>
      <c r="B297" s="2" t="s">
        <v>604</v>
      </c>
      <c r="C297" s="4">
        <f ca="1">[1]!thsiFinD("ths_vol_ratio_stock",$A297,$A$1,7,100)</f>
        <v>0.95784742386199995</v>
      </c>
      <c r="D297" s="4">
        <f ca="1">[1]!thsiFinD("ths_cr_stock",$A297,$A$1,7,100,100)</f>
        <v>117.68292682927</v>
      </c>
      <c r="E297" s="4">
        <f ca="1">[1]!thsiFinD("ths_mfi_stock",$A297,$A$1,7,100,100)</f>
        <v>60.316969861155997</v>
      </c>
      <c r="F297" s="4">
        <f ca="1">[1]!thsiFinD("ths_expma_stock",$A297,$A$1,7,100,100)</f>
        <v>5.4710372271598997</v>
      </c>
      <c r="G297" s="4">
        <f ca="1">[1]!thsiFinD("ths_rsi_stock",$A297,$A$1,7,100,100)</f>
        <v>56.874958609925002</v>
      </c>
      <c r="H297" s="4">
        <f ca="1">[1]!thsiFinD("ths_adtm_stock",$A297,$A$1,7,3,100,100,100)</f>
        <v>-0.15384615384615999</v>
      </c>
      <c r="I297" s="4">
        <f ca="1">[1]!thsiFinD("ths_bbiboll_stock",$A297,$A$1,7,3,100,100,100)</f>
        <v>5.4882291666666996</v>
      </c>
      <c r="J297" s="4">
        <f ca="1">[1]!thsiFinD("ths_dptb_stock",$A297,$A$1,7,104,100,100)</f>
        <v>0.71428571428570997</v>
      </c>
      <c r="K297" s="4">
        <f ca="1">[1]!thsiFinD("ths_srmi_stock",$A297,$A$1,7,100,100)</f>
        <v>1.2635379061372E-2</v>
      </c>
      <c r="L297" s="4">
        <f ca="1">[1]!thsiFinD("ths_atr_stock",$A297,$A$1,7,101,100,100)</f>
        <v>0.17285714285713999</v>
      </c>
      <c r="M297" s="4">
        <f ca="1">[1]!thsiFinD("ths_vol_w_stock",$A297,$A$1)/1000000</f>
        <v>15.804722</v>
      </c>
      <c r="N297" s="4">
        <f ca="1">[1]!thsiFinD("ths_turnover_ratio_w_stock",$A297,$A$1)</f>
        <v>2.2090132105715998</v>
      </c>
      <c r="O297" s="4">
        <f ca="1">[1]!thsiFinD("ths_relative_chg_ratio_w_stock",$A297,$A$1,104,100)</f>
        <v>3.1256102223373001</v>
      </c>
      <c r="P297" s="4"/>
    </row>
    <row r="298" spans="1:16" x14ac:dyDescent="0.25">
      <c r="A298" s="2" t="s">
        <v>605</v>
      </c>
      <c r="B298" s="2" t="s">
        <v>606</v>
      </c>
      <c r="C298" s="4">
        <f ca="1">[1]!thsiFinD("ths_vol_ratio_stock",$A298,$A$1,7,100)</f>
        <v>0.42899641220450002</v>
      </c>
      <c r="D298" s="4">
        <f ca="1">[1]!thsiFinD("ths_cr_stock",$A298,$A$1,7,100,100)</f>
        <v>46.575342465753998</v>
      </c>
      <c r="E298" s="4">
        <f ca="1">[1]!thsiFinD("ths_mfi_stock",$A298,$A$1,7,100,100)</f>
        <v>22.565078959884001</v>
      </c>
      <c r="F298" s="4">
        <f ca="1">[1]!thsiFinD("ths_expma_stock",$A298,$A$1,7,100,100)</f>
        <v>3.6657947363701</v>
      </c>
      <c r="G298" s="4">
        <f ca="1">[1]!thsiFinD("ths_rsi_stock",$A298,$A$1,7,100,100)</f>
        <v>28.795260321591002</v>
      </c>
      <c r="H298" s="4">
        <f ca="1">[1]!thsiFinD("ths_adtm_stock",$A298,$A$1,7,3,100,100,100)</f>
        <v>-0.58333333333333004</v>
      </c>
      <c r="I298" s="4">
        <f ca="1">[1]!thsiFinD("ths_bbiboll_stock",$A298,$A$1,7,3,100,100,100)</f>
        <v>3.7541666666667002</v>
      </c>
      <c r="J298" s="4">
        <f ca="1">[1]!thsiFinD("ths_dptb_stock",$A298,$A$1,7,104,100,100)</f>
        <v>0.71428571428570997</v>
      </c>
      <c r="K298" s="4">
        <f ca="1">[1]!thsiFinD("ths_srmi_stock",$A298,$A$1,7,100,100)</f>
        <v>-4.7619047619047998E-2</v>
      </c>
      <c r="L298" s="4">
        <f ca="1">[1]!thsiFinD("ths_atr_stock",$A298,$A$1,7,101,100,100)</f>
        <v>0.15428571428571</v>
      </c>
      <c r="M298" s="4">
        <f ca="1">[1]!thsiFinD("ths_vol_w_stock",$A298,$A$1)/1000000</f>
        <v>14.78646</v>
      </c>
      <c r="N298" s="4">
        <f ca="1">[1]!thsiFinD("ths_turnover_ratio_w_stock",$A298,$A$1)</f>
        <v>3.2402200787359998</v>
      </c>
      <c r="O298" s="4">
        <f ca="1">[1]!thsiFinD("ths_relative_chg_ratio_w_stock",$A298,$A$1,104,100)</f>
        <v>8.5141801124168998E-2</v>
      </c>
      <c r="P298" s="4"/>
    </row>
    <row r="299" spans="1:16" x14ac:dyDescent="0.25">
      <c r="A299" s="2" t="s">
        <v>607</v>
      </c>
      <c r="B299" s="2" t="s">
        <v>608</v>
      </c>
      <c r="C299" s="4">
        <f ca="1">[1]!thsiFinD("ths_vol_ratio_stock",$A299,$A$1,7,100)</f>
        <v>2.3501370157178001</v>
      </c>
      <c r="D299" s="4">
        <f ca="1">[1]!thsiFinD("ths_cr_stock",$A299,$A$1,7,100,100)</f>
        <v>70.443349753695003</v>
      </c>
      <c r="E299" s="4">
        <f ca="1">[1]!thsiFinD("ths_mfi_stock",$A299,$A$1,7,100,100)</f>
        <v>46.920583886887002</v>
      </c>
      <c r="F299" s="4">
        <f ca="1">[1]!thsiFinD("ths_expma_stock",$A299,$A$1,7,100,100)</f>
        <v>14.677356444181999</v>
      </c>
      <c r="G299" s="4">
        <f ca="1">[1]!thsiFinD("ths_rsi_stock",$A299,$A$1,7,100,100)</f>
        <v>39.932541959329001</v>
      </c>
      <c r="H299" s="4">
        <f ca="1">[1]!thsiFinD("ths_adtm_stock",$A299,$A$1,7,3,100,100,100)</f>
        <v>0.36</v>
      </c>
      <c r="I299" s="4">
        <f ca="1">[1]!thsiFinD("ths_bbiboll_stock",$A299,$A$1,7,3,100,100,100)</f>
        <v>14.715624999999999</v>
      </c>
      <c r="J299" s="4">
        <f ca="1">[1]!thsiFinD("ths_dptb_stock",$A299,$A$1,7,104,100,100)</f>
        <v>0.57142857142856995</v>
      </c>
      <c r="K299" s="4">
        <f ca="1">[1]!thsiFinD("ths_srmi_stock",$A299,$A$1,7,100,100)</f>
        <v>-4.6542553191488999E-2</v>
      </c>
      <c r="L299" s="4">
        <f ca="1">[1]!thsiFinD("ths_atr_stock",$A299,$A$1,7,101,100,100)</f>
        <v>0.54285714285714004</v>
      </c>
      <c r="M299" s="4">
        <f ca="1">[1]!thsiFinD("ths_vol_w_stock",$A299,$A$1)/1000000</f>
        <v>246.1995</v>
      </c>
      <c r="N299" s="4">
        <f ca="1">[1]!thsiFinD("ths_turnover_ratio_w_stock",$A299,$A$1)</f>
        <v>7.0993666348325997</v>
      </c>
      <c r="O299" s="4">
        <f ca="1">[1]!thsiFinD("ths_relative_chg_ratio_w_stock",$A299,$A$1,104,100)</f>
        <v>-3.1686794764125001</v>
      </c>
      <c r="P299" s="4"/>
    </row>
    <row r="300" spans="1:16" x14ac:dyDescent="0.25">
      <c r="A300" s="2" t="s">
        <v>609</v>
      </c>
      <c r="B300" s="2" t="s">
        <v>610</v>
      </c>
      <c r="C300" s="4">
        <f ca="1">[1]!thsiFinD("ths_vol_ratio_stock",$A300,$A$1,7,100)</f>
        <v>0.32795185318253001</v>
      </c>
      <c r="D300" s="4">
        <f ca="1">[1]!thsiFinD("ths_cr_stock",$A300,$A$1,7,100,100)</f>
        <v>51.006711409395997</v>
      </c>
      <c r="E300" s="4">
        <f ca="1">[1]!thsiFinD("ths_mfi_stock",$A300,$A$1,7,100,100)</f>
        <v>9.4763811269761007</v>
      </c>
      <c r="F300" s="4">
        <f ca="1">[1]!thsiFinD("ths_expma_stock",$A300,$A$1,7,100,100)</f>
        <v>2.1915082126468999</v>
      </c>
      <c r="G300" s="4">
        <f ca="1">[1]!thsiFinD("ths_rsi_stock",$A300,$A$1,7,100,100)</f>
        <v>45.214559219248997</v>
      </c>
      <c r="H300" s="4">
        <f ca="1">[1]!thsiFinD("ths_adtm_stock",$A300,$A$1,7,3,100,100,100)</f>
        <v>-0.32</v>
      </c>
      <c r="I300" s="4">
        <f ca="1">[1]!thsiFinD("ths_bbiboll_stock",$A300,$A$1,7,3,100,100,100)</f>
        <v>2.2092708333333002</v>
      </c>
      <c r="J300" s="4">
        <f ca="1">[1]!thsiFinD("ths_dptb_stock",$A300,$A$1,7,104,100,100)</f>
        <v>0.71428571428570997</v>
      </c>
      <c r="K300" s="4">
        <f ca="1">[1]!thsiFinD("ths_srmi_stock",$A300,$A$1,7,100,100)</f>
        <v>-3.9647577092511002E-2</v>
      </c>
      <c r="L300" s="4">
        <f ca="1">[1]!thsiFinD("ths_atr_stock",$A300,$A$1,7,101,100,100)</f>
        <v>0.10714285714286</v>
      </c>
      <c r="M300" s="4">
        <f ca="1">[1]!thsiFinD("ths_vol_w_stock",$A300,$A$1)/1000000</f>
        <v>13.054452</v>
      </c>
      <c r="N300" s="4">
        <f ca="1">[1]!thsiFinD("ths_turnover_ratio_w_stock",$A300,$A$1)</f>
        <v>1.5827582214789</v>
      </c>
      <c r="O300" s="4">
        <f ca="1">[1]!thsiFinD("ths_relative_chg_ratio_w_stock",$A300,$A$1,104,100)</f>
        <v>6.2255977439516998</v>
      </c>
      <c r="P300" s="4"/>
    </row>
    <row r="301" spans="1:16" x14ac:dyDescent="0.25">
      <c r="A301" s="2" t="s">
        <v>611</v>
      </c>
      <c r="B301" s="2" t="s">
        <v>612</v>
      </c>
      <c r="C301" s="4">
        <f ca="1">[1]!thsiFinD("ths_vol_ratio_stock",$A301,$A$1,7,100)</f>
        <v>0.88973844621984</v>
      </c>
      <c r="D301" s="4">
        <f ca="1">[1]!thsiFinD("ths_cr_stock",$A301,$A$1,7,100,100)</f>
        <v>66.564417177915004</v>
      </c>
      <c r="E301" s="4">
        <f ca="1">[1]!thsiFinD("ths_mfi_stock",$A301,$A$1,7,100,100)</f>
        <v>28.993947783088998</v>
      </c>
      <c r="F301" s="4">
        <f ca="1">[1]!thsiFinD("ths_expma_stock",$A301,$A$1,7,100,100)</f>
        <v>9.3119905802580991</v>
      </c>
      <c r="G301" s="4">
        <f ca="1">[1]!thsiFinD("ths_rsi_stock",$A301,$A$1,7,100,100)</f>
        <v>39.261617657839999</v>
      </c>
      <c r="H301" s="4">
        <f ca="1">[1]!thsiFinD("ths_adtm_stock",$A301,$A$1,7,3,100,100,100)</f>
        <v>-0.60810810810811</v>
      </c>
      <c r="I301" s="4">
        <f ca="1">[1]!thsiFinD("ths_bbiboll_stock",$A301,$A$1,7,3,100,100,100)</f>
        <v>9.3997916666666992</v>
      </c>
      <c r="J301" s="4">
        <f ca="1">[1]!thsiFinD("ths_dptb_stock",$A301,$A$1,7,104,100,100)</f>
        <v>0.57142857142856995</v>
      </c>
      <c r="K301" s="4">
        <f ca="1">[1]!thsiFinD("ths_srmi_stock",$A301,$A$1,7,100,100)</f>
        <v>-1.5889830508474999E-2</v>
      </c>
      <c r="L301" s="4">
        <f ca="1">[1]!thsiFinD("ths_atr_stock",$A301,$A$1,7,101,100,100)</f>
        <v>0.25857142857143001</v>
      </c>
      <c r="M301" s="4">
        <f ca="1">[1]!thsiFinD("ths_vol_w_stock",$A301,$A$1)/1000000</f>
        <v>39.574854000000002</v>
      </c>
      <c r="N301" s="4">
        <f ca="1">[1]!thsiFinD("ths_turnover_ratio_w_stock",$A301,$A$1)</f>
        <v>3.5408596716480001</v>
      </c>
      <c r="O301" s="4">
        <f ca="1">[1]!thsiFinD("ths_relative_chg_ratio_w_stock",$A301,$A$1,104,100)</f>
        <v>1.8898489516810999</v>
      </c>
      <c r="P301" s="4"/>
    </row>
    <row r="302" spans="1:16" x14ac:dyDescent="0.25">
      <c r="A302" s="2" t="s">
        <v>613</v>
      </c>
      <c r="B302" s="2" t="s">
        <v>614</v>
      </c>
      <c r="C302" s="4">
        <f ca="1">[1]!thsiFinD("ths_vol_ratio_stock",$A302,$A$1,7,100)</f>
        <v>1.0762749501872</v>
      </c>
      <c r="D302" s="4">
        <f ca="1">[1]!thsiFinD("ths_cr_stock",$A302,$A$1,7,100,100)</f>
        <v>48.089171974522003</v>
      </c>
      <c r="E302" s="4">
        <f ca="1">[1]!thsiFinD("ths_mfi_stock",$A302,$A$1,7,100,100)</f>
        <v>24.790026821706</v>
      </c>
      <c r="F302" s="4">
        <f ca="1">[1]!thsiFinD("ths_expma_stock",$A302,$A$1,7,100,100)</f>
        <v>10.693376079396</v>
      </c>
      <c r="G302" s="4">
        <f ca="1">[1]!thsiFinD("ths_rsi_stock",$A302,$A$1,7,100,100)</f>
        <v>33.913639041266002</v>
      </c>
      <c r="H302" s="4">
        <f ca="1">[1]!thsiFinD("ths_adtm_stock",$A302,$A$1,7,3,100,100,100)</f>
        <v>-0.68852459016392997</v>
      </c>
      <c r="I302" s="4">
        <f ca="1">[1]!thsiFinD("ths_bbiboll_stock",$A302,$A$1,7,3,100,100,100)</f>
        <v>10.788020833333</v>
      </c>
      <c r="J302" s="4">
        <f ca="1">[1]!thsiFinD("ths_dptb_stock",$A302,$A$1,7,104,100,100)</f>
        <v>0.28571428571428997</v>
      </c>
      <c r="K302" s="4">
        <f ca="1">[1]!thsiFinD("ths_srmi_stock",$A302,$A$1,7,100,100)</f>
        <v>-3.1934306569342999E-2</v>
      </c>
      <c r="L302" s="4">
        <f ca="1">[1]!thsiFinD("ths_atr_stock",$A302,$A$1,7,101,100,100)</f>
        <v>0.22285714285714001</v>
      </c>
      <c r="M302" s="4">
        <f ca="1">[1]!thsiFinD("ths_vol_w_stock",$A302,$A$1)/1000000</f>
        <v>19.925274999999999</v>
      </c>
      <c r="N302" s="4">
        <f ca="1">[1]!thsiFinD("ths_turnover_ratio_w_stock",$A302,$A$1)</f>
        <v>2.6715835872779001</v>
      </c>
      <c r="O302" s="4">
        <f ca="1">[1]!thsiFinD("ths_relative_chg_ratio_w_stock",$A302,$A$1,104,100)</f>
        <v>1.0059277047574</v>
      </c>
      <c r="P302" s="4"/>
    </row>
    <row r="303" spans="1:16" x14ac:dyDescent="0.25">
      <c r="A303" s="2" t="s">
        <v>615</v>
      </c>
      <c r="B303" s="2" t="s">
        <v>616</v>
      </c>
      <c r="C303" s="4">
        <f ca="1">[1]!thsiFinD("ths_vol_ratio_stock",$A303,$A$1,7,100)</f>
        <v>0.64809519967967</v>
      </c>
      <c r="D303" s="4">
        <f ca="1">[1]!thsiFinD("ths_cr_stock",$A303,$A$1,7,100,100)</f>
        <v>62.5</v>
      </c>
      <c r="E303" s="4">
        <f ca="1">[1]!thsiFinD("ths_mfi_stock",$A303,$A$1,7,100,100)</f>
        <v>41.331045465351004</v>
      </c>
      <c r="F303" s="4">
        <f ca="1">[1]!thsiFinD("ths_expma_stock",$A303,$A$1,7,100,100)</f>
        <v>3.8370367418778</v>
      </c>
      <c r="G303" s="4">
        <f ca="1">[1]!thsiFinD("ths_rsi_stock",$A303,$A$1,7,100,100)</f>
        <v>39.313974883721997</v>
      </c>
      <c r="H303" s="4">
        <f ca="1">[1]!thsiFinD("ths_adtm_stock",$A303,$A$1,7,3,100,100,100)</f>
        <v>-0.13636363636363</v>
      </c>
      <c r="I303" s="4">
        <f ca="1">[1]!thsiFinD("ths_bbiboll_stock",$A303,$A$1,7,3,100,100,100)</f>
        <v>3.8865625000000001</v>
      </c>
      <c r="J303" s="4">
        <f ca="1">[1]!thsiFinD("ths_dptb_stock",$A303,$A$1,7,104,100,100)</f>
        <v>0.71428571428570997</v>
      </c>
      <c r="K303" s="4">
        <f ca="1">[1]!thsiFinD("ths_srmi_stock",$A303,$A$1,7,100,100)</f>
        <v>-1.7994858611824999E-2</v>
      </c>
      <c r="L303" s="4">
        <f ca="1">[1]!thsiFinD("ths_atr_stock",$A303,$A$1,7,101,100,100)</f>
        <v>0.11285714285714001</v>
      </c>
      <c r="M303" s="4">
        <f ca="1">[1]!thsiFinD("ths_vol_w_stock",$A303,$A$1)/1000000</f>
        <v>25.186772000000001</v>
      </c>
      <c r="N303" s="4">
        <f ca="1">[1]!thsiFinD("ths_turnover_ratio_w_stock",$A303,$A$1)</f>
        <v>3.2783721359312001</v>
      </c>
      <c r="O303" s="4">
        <f ca="1">[1]!thsiFinD("ths_relative_chg_ratio_w_stock",$A303,$A$1,104,100)</f>
        <v>1.1740552737169001</v>
      </c>
      <c r="P303" s="4"/>
    </row>
    <row r="304" spans="1:16" x14ac:dyDescent="0.25">
      <c r="A304" s="2" t="s">
        <v>617</v>
      </c>
      <c r="B304" s="2" t="s">
        <v>618</v>
      </c>
      <c r="C304" s="4">
        <f ca="1">[1]!thsiFinD("ths_vol_ratio_stock",$A304,$A$1,7,100)</f>
        <v>0.81797254700323996</v>
      </c>
      <c r="D304" s="4">
        <f ca="1">[1]!thsiFinD("ths_cr_stock",$A304,$A$1,7,100,100)</f>
        <v>51.304347826087003</v>
      </c>
      <c r="E304" s="4">
        <f ca="1">[1]!thsiFinD("ths_mfi_stock",$A304,$A$1,7,100,100)</f>
        <v>39.100023305931998</v>
      </c>
      <c r="F304" s="4">
        <f ca="1">[1]!thsiFinD("ths_expma_stock",$A304,$A$1,7,100,100)</f>
        <v>2.3250417218493999</v>
      </c>
      <c r="G304" s="4">
        <f ca="1">[1]!thsiFinD("ths_rsi_stock",$A304,$A$1,7,100,100)</f>
        <v>31.911335215645</v>
      </c>
      <c r="H304" s="4">
        <f ca="1">[1]!thsiFinD("ths_adtm_stock",$A304,$A$1,7,3,100,100,100)</f>
        <v>-9.9999999999995995E-2</v>
      </c>
      <c r="I304" s="4">
        <f ca="1">[1]!thsiFinD("ths_bbiboll_stock",$A304,$A$1,7,3,100,100,100)</f>
        <v>2.3709375000000001</v>
      </c>
      <c r="J304" s="4">
        <f ca="1">[1]!thsiFinD("ths_dptb_stock",$A304,$A$1,7,104,100,100)</f>
        <v>0.71428571428570997</v>
      </c>
      <c r="K304" s="4">
        <f ca="1">[1]!thsiFinD("ths_srmi_stock",$A304,$A$1,7,100,100)</f>
        <v>-4.5833333333332997E-2</v>
      </c>
      <c r="L304" s="4">
        <f ca="1">[1]!thsiFinD("ths_atr_stock",$A304,$A$1,7,101,100,100)</f>
        <v>8.7142857142856994E-2</v>
      </c>
      <c r="M304" s="4">
        <f ca="1">[1]!thsiFinD("ths_vol_w_stock",$A304,$A$1)/1000000</f>
        <v>55.794874999999998</v>
      </c>
      <c r="N304" s="4">
        <f ca="1">[1]!thsiFinD("ths_turnover_ratio_w_stock",$A304,$A$1)</f>
        <v>2.5775846994635998</v>
      </c>
      <c r="O304" s="4">
        <f ca="1">[1]!thsiFinD("ths_relative_chg_ratio_w_stock",$A304,$A$1,104,100)</f>
        <v>4.5787216315031999E-2</v>
      </c>
      <c r="P304" s="4"/>
    </row>
    <row r="305" spans="1:16" x14ac:dyDescent="0.25">
      <c r="A305" s="2" t="s">
        <v>619</v>
      </c>
      <c r="B305" s="2" t="s">
        <v>620</v>
      </c>
      <c r="C305" s="4">
        <f ca="1">[1]!thsiFinD("ths_vol_ratio_stock",$A305,$A$1,7,100)</f>
        <v>0.70191348076240001</v>
      </c>
      <c r="D305" s="4">
        <f ca="1">[1]!thsiFinD("ths_cr_stock",$A305,$A$1,7,100,100)</f>
        <v>50.943396226414997</v>
      </c>
      <c r="E305" s="4">
        <f ca="1">[1]!thsiFinD("ths_mfi_stock",$A305,$A$1,7,100,100)</f>
        <v>29.968321496306</v>
      </c>
      <c r="F305" s="4">
        <f ca="1">[1]!thsiFinD("ths_expma_stock",$A305,$A$1,7,100,100)</f>
        <v>7.5843343940245997</v>
      </c>
      <c r="G305" s="4">
        <f ca="1">[1]!thsiFinD("ths_rsi_stock",$A305,$A$1,7,100,100)</f>
        <v>39.913764888605002</v>
      </c>
      <c r="H305" s="4">
        <f ca="1">[1]!thsiFinD("ths_adtm_stock",$A305,$A$1,7,3,100,100,100)</f>
        <v>-0.52054794520547998</v>
      </c>
      <c r="I305" s="4">
        <f ca="1">[1]!thsiFinD("ths_bbiboll_stock",$A305,$A$1,7,3,100,100,100)</f>
        <v>7.6866666666667003</v>
      </c>
      <c r="J305" s="4">
        <f ca="1">[1]!thsiFinD("ths_dptb_stock",$A305,$A$1,7,104,100,100)</f>
        <v>0.71428571428570997</v>
      </c>
      <c r="K305" s="4">
        <f ca="1">[1]!thsiFinD("ths_srmi_stock",$A305,$A$1,7,100,100)</f>
        <v>-2.5740025740025999E-2</v>
      </c>
      <c r="L305" s="4">
        <f ca="1">[1]!thsiFinD("ths_atr_stock",$A305,$A$1,7,101,100,100)</f>
        <v>0.23714285714285999</v>
      </c>
      <c r="M305" s="4">
        <f ca="1">[1]!thsiFinD("ths_vol_w_stock",$A305,$A$1)/1000000</f>
        <v>31.769047</v>
      </c>
      <c r="N305" s="4">
        <f ca="1">[1]!thsiFinD("ths_turnover_ratio_w_stock",$A305,$A$1)</f>
        <v>4.5693565457567997</v>
      </c>
      <c r="O305" s="4">
        <f ca="1">[1]!thsiFinD("ths_relative_chg_ratio_w_stock",$A305,$A$1,104,100)</f>
        <v>2.1147966382656</v>
      </c>
      <c r="P305" s="4"/>
    </row>
    <row r="306" spans="1:16" x14ac:dyDescent="0.25">
      <c r="A306" s="2" t="s">
        <v>621</v>
      </c>
      <c r="B306" s="2" t="s">
        <v>622</v>
      </c>
      <c r="C306" s="4">
        <f ca="1">[1]!thsiFinD("ths_vol_ratio_stock",$A306,$A$1,7,100)</f>
        <v>0.91866443449504998</v>
      </c>
      <c r="D306" s="4">
        <f ca="1">[1]!thsiFinD("ths_cr_stock",$A306,$A$1,7,100,100)</f>
        <v>19.747899159664001</v>
      </c>
      <c r="E306" s="4">
        <f ca="1">[1]!thsiFinD("ths_mfi_stock",$A306,$A$1,7,100,100)</f>
        <v>21.084033408121002</v>
      </c>
      <c r="F306" s="4">
        <f ca="1">[1]!thsiFinD("ths_expma_stock",$A306,$A$1,7,100,100)</f>
        <v>1.8889236259672999</v>
      </c>
      <c r="G306" s="4">
        <f ca="1">[1]!thsiFinD("ths_rsi_stock",$A306,$A$1,7,100,100)</f>
        <v>12.661927825043</v>
      </c>
      <c r="H306" s="4">
        <f ca="1">[1]!thsiFinD("ths_adtm_stock",$A306,$A$1,7,3,100,100,100)</f>
        <v>0.66666666666666996</v>
      </c>
      <c r="I306" s="4">
        <f ca="1">[1]!thsiFinD("ths_bbiboll_stock",$A306,$A$1,7,3,100,100,100)</f>
        <v>1.9630208333332999</v>
      </c>
      <c r="J306" s="4">
        <f ca="1">[1]!thsiFinD("ths_dptb_stock",$A306,$A$1,7,104,100,100)</f>
        <v>0.57142857142856995</v>
      </c>
      <c r="K306" s="4">
        <f ca="1">[1]!thsiFinD("ths_srmi_stock",$A306,$A$1,7,100,100)</f>
        <v>-0.17370892018778999</v>
      </c>
      <c r="L306" s="4">
        <f ca="1">[1]!thsiFinD("ths_atr_stock",$A306,$A$1,7,101,100,100)</f>
        <v>0.14000000000000001</v>
      </c>
      <c r="M306" s="4">
        <f ca="1">[1]!thsiFinD("ths_vol_w_stock",$A306,$A$1)/1000000</f>
        <v>88.297787</v>
      </c>
      <c r="N306" s="4">
        <f ca="1">[1]!thsiFinD("ths_turnover_ratio_w_stock",$A306,$A$1)</f>
        <v>6.1450556688212004</v>
      </c>
      <c r="O306" s="4">
        <f ca="1">[1]!thsiFinD("ths_relative_chg_ratio_w_stock",$A306,$A$1,104,100)</f>
        <v>-6.9418150592453998</v>
      </c>
      <c r="P306" s="4"/>
    </row>
    <row r="307" spans="1:16" x14ac:dyDescent="0.25">
      <c r="A307" s="2" t="s">
        <v>623</v>
      </c>
      <c r="B307" s="2" t="s">
        <v>624</v>
      </c>
      <c r="C307" s="4">
        <f ca="1">[1]!thsiFinD("ths_vol_ratio_stock",$A307,$A$1,7,100)</f>
        <v>2.8043087833224001</v>
      </c>
      <c r="D307" s="4">
        <f ca="1">[1]!thsiFinD("ths_cr_stock",$A307,$A$1,7,100,100)</f>
        <v>121.37232845894</v>
      </c>
      <c r="E307" s="4">
        <f ca="1">[1]!thsiFinD("ths_mfi_stock",$A307,$A$1,7,100,100)</f>
        <v>46.282875517413999</v>
      </c>
      <c r="F307" s="4">
        <f ca="1">[1]!thsiFinD("ths_expma_stock",$A307,$A$1,7,100,100)</f>
        <v>25.148548016058001</v>
      </c>
      <c r="G307" s="4">
        <f ca="1">[1]!thsiFinD("ths_rsi_stock",$A307,$A$1,7,100,100)</f>
        <v>41.059171202793998</v>
      </c>
      <c r="H307" s="4">
        <f ca="1">[1]!thsiFinD("ths_adtm_stock",$A307,$A$1,7,3,100,100,100)</f>
        <v>0.25403225806452001</v>
      </c>
      <c r="I307" s="4">
        <f ca="1">[1]!thsiFinD("ths_bbiboll_stock",$A307,$A$1,7,3,100,100,100)</f>
        <v>25.164895833332999</v>
      </c>
      <c r="J307" s="4">
        <f ca="1">[1]!thsiFinD("ths_dptb_stock",$A307,$A$1,7,104,100,100)</f>
        <v>0.57142857142856995</v>
      </c>
      <c r="K307" s="4">
        <f ca="1">[1]!thsiFinD("ths_srmi_stock",$A307,$A$1,7,100,100)</f>
        <v>1.2530315278901E-2</v>
      </c>
      <c r="L307" s="4">
        <f ca="1">[1]!thsiFinD("ths_atr_stock",$A307,$A$1,7,101,100,100)</f>
        <v>0.93714285714286005</v>
      </c>
      <c r="M307" s="4">
        <f ca="1">[1]!thsiFinD("ths_vol_w_stock",$A307,$A$1)/1000000</f>
        <v>49.713903000000002</v>
      </c>
      <c r="N307" s="4">
        <f ca="1">[1]!thsiFinD("ths_turnover_ratio_w_stock",$A307,$A$1)</f>
        <v>7.3392819022587004</v>
      </c>
      <c r="O307" s="4">
        <f ca="1">[1]!thsiFinD("ths_relative_chg_ratio_w_stock",$A307,$A$1,104,100)</f>
        <v>0.14945410698552999</v>
      </c>
      <c r="P307" s="4"/>
    </row>
    <row r="308" spans="1:16" x14ac:dyDescent="0.25">
      <c r="A308" s="2" t="s">
        <v>625</v>
      </c>
      <c r="B308" s="2" t="s">
        <v>626</v>
      </c>
      <c r="C308" s="4">
        <f ca="1">[1]!thsiFinD("ths_vol_ratio_stock",$A308,$A$1,7,100)</f>
        <v>0.71834527449458996</v>
      </c>
      <c r="D308" s="4">
        <f ca="1">[1]!thsiFinD("ths_cr_stock",$A308,$A$1,7,100,100)</f>
        <v>45.593035908596001</v>
      </c>
      <c r="E308" s="4">
        <f ca="1">[1]!thsiFinD("ths_mfi_stock",$A308,$A$1,7,100,100)</f>
        <v>45.959093603672997</v>
      </c>
      <c r="F308" s="4">
        <f ca="1">[1]!thsiFinD("ths_expma_stock",$A308,$A$1,7,100,100)</f>
        <v>16.506039941562001</v>
      </c>
      <c r="G308" s="4">
        <f ca="1">[1]!thsiFinD("ths_rsi_stock",$A308,$A$1,7,100,100)</f>
        <v>47.530296078334999</v>
      </c>
      <c r="H308" s="4">
        <f ca="1">[1]!thsiFinD("ths_adtm_stock",$A308,$A$1,7,3,100,100,100)</f>
        <v>2.7027027027028E-2</v>
      </c>
      <c r="I308" s="4">
        <f ca="1">[1]!thsiFinD("ths_bbiboll_stock",$A308,$A$1,7,3,100,100,100)</f>
        <v>16.490208333333001</v>
      </c>
      <c r="J308" s="4">
        <f ca="1">[1]!thsiFinD("ths_dptb_stock",$A308,$A$1,7,104,100,100)</f>
        <v>0.57142857142856995</v>
      </c>
      <c r="K308" s="4">
        <f ca="1">[1]!thsiFinD("ths_srmi_stock",$A308,$A$1,7,100,100)</f>
        <v>-4.5217391304348001E-2</v>
      </c>
      <c r="L308" s="4">
        <f ca="1">[1]!thsiFinD("ths_atr_stock",$A308,$A$1,7,101,100,100)</f>
        <v>0.65142857142857002</v>
      </c>
      <c r="M308" s="4">
        <f ca="1">[1]!thsiFinD("ths_vol_w_stock",$A308,$A$1)/1000000</f>
        <v>10.529878999999999</v>
      </c>
      <c r="N308" s="4">
        <f ca="1">[1]!thsiFinD("ths_turnover_ratio_w_stock",$A308,$A$1)</f>
        <v>3.5199298091857001</v>
      </c>
      <c r="O308" s="4">
        <f ca="1">[1]!thsiFinD("ths_relative_chg_ratio_w_stock",$A308,$A$1,104,100)</f>
        <v>2.2654342359620001</v>
      </c>
      <c r="P308" s="4"/>
    </row>
    <row r="309" spans="1:16" x14ac:dyDescent="0.25">
      <c r="A309" s="2" t="s">
        <v>627</v>
      </c>
      <c r="B309" s="2" t="s">
        <v>628</v>
      </c>
      <c r="C309" s="4">
        <f ca="1">[1]!thsiFinD("ths_vol_ratio_stock",$A309,$A$1,7,100)</f>
        <v>0.83316795926213005</v>
      </c>
      <c r="D309" s="4">
        <f ca="1">[1]!thsiFinD("ths_cr_stock",$A309,$A$1,7,100,100)</f>
        <v>51.25</v>
      </c>
      <c r="E309" s="4">
        <f ca="1">[1]!thsiFinD("ths_mfi_stock",$A309,$A$1,7,100,100)</f>
        <v>45.688318516388001</v>
      </c>
      <c r="F309" s="4">
        <f ca="1">[1]!thsiFinD("ths_expma_stock",$A309,$A$1,7,100,100)</f>
        <v>2.2884296900716001</v>
      </c>
      <c r="G309" s="4">
        <f ca="1">[1]!thsiFinD("ths_rsi_stock",$A309,$A$1,7,100,100)</f>
        <v>30.670338082257</v>
      </c>
      <c r="H309" s="4">
        <f ca="1">[1]!thsiFinD("ths_adtm_stock",$A309,$A$1,7,3,100,100,100)</f>
        <v>3.7037037037037999E-2</v>
      </c>
      <c r="I309" s="4">
        <f ca="1">[1]!thsiFinD("ths_bbiboll_stock",$A309,$A$1,7,3,100,100,100)</f>
        <v>2.3869791666667002</v>
      </c>
      <c r="J309" s="4">
        <f ca="1">[1]!thsiFinD("ths_dptb_stock",$A309,$A$1,7,104,100,100)</f>
        <v>0.71428571428570997</v>
      </c>
      <c r="K309" s="4">
        <f ca="1">[1]!thsiFinD("ths_srmi_stock",$A309,$A$1,7,100,100)</f>
        <v>-8.4388185654009004E-2</v>
      </c>
      <c r="L309" s="4">
        <f ca="1">[1]!thsiFinD("ths_atr_stock",$A309,$A$1,7,101,100,100)</f>
        <v>0.18428571428571</v>
      </c>
      <c r="M309" s="4">
        <f ca="1">[1]!thsiFinD("ths_vol_w_stock",$A309,$A$1)/1000000</f>
        <v>61.523815999999997</v>
      </c>
      <c r="N309" s="4">
        <f ca="1">[1]!thsiFinD("ths_turnover_ratio_w_stock",$A309,$A$1)</f>
        <v>21.387914464217001</v>
      </c>
      <c r="O309" s="4">
        <f ca="1">[1]!thsiFinD("ths_relative_chg_ratio_w_stock",$A309,$A$1,104,100)</f>
        <v>-4.3285865903731997</v>
      </c>
      <c r="P309" s="4"/>
    </row>
    <row r="310" spans="1:16" x14ac:dyDescent="0.25">
      <c r="A310" s="2" t="s">
        <v>629</v>
      </c>
      <c r="B310" s="2" t="s">
        <v>630</v>
      </c>
      <c r="C310" s="4">
        <f ca="1">[1]!thsiFinD("ths_vol_ratio_stock",$A310,$A$1,7,100)</f>
        <v>0.97432668055850002</v>
      </c>
      <c r="D310" s="4">
        <f ca="1">[1]!thsiFinD("ths_cr_stock",$A310,$A$1,7,100,100)</f>
        <v>54.756871035941003</v>
      </c>
      <c r="E310" s="4">
        <f ca="1">[1]!thsiFinD("ths_mfi_stock",$A310,$A$1,7,100,100)</f>
        <v>50.578987147383998</v>
      </c>
      <c r="F310" s="4">
        <f ca="1">[1]!thsiFinD("ths_expma_stock",$A310,$A$1,7,100,100)</f>
        <v>12.239293473796</v>
      </c>
      <c r="G310" s="4">
        <f ca="1">[1]!thsiFinD("ths_rsi_stock",$A310,$A$1,7,100,100)</f>
        <v>25.530703605984002</v>
      </c>
      <c r="H310" s="4">
        <f ca="1">[1]!thsiFinD("ths_adtm_stock",$A310,$A$1,7,3,100,100,100)</f>
        <v>-0.5</v>
      </c>
      <c r="I310" s="4">
        <f ca="1">[1]!thsiFinD("ths_bbiboll_stock",$A310,$A$1,7,3,100,100,100)</f>
        <v>12.4159375</v>
      </c>
      <c r="J310" s="4">
        <f ca="1">[1]!thsiFinD("ths_dptb_stock",$A310,$A$1,7,104,100,100)</f>
        <v>0.57142857142856995</v>
      </c>
      <c r="K310" s="4">
        <f ca="1">[1]!thsiFinD("ths_srmi_stock",$A310,$A$1,7,100,100)</f>
        <v>-4.2063492063491997E-2</v>
      </c>
      <c r="L310" s="4">
        <f ca="1">[1]!thsiFinD("ths_atr_stock",$A310,$A$1,7,101,100,100)</f>
        <v>0.34857142857142998</v>
      </c>
      <c r="M310" s="4">
        <f ca="1">[1]!thsiFinD("ths_vol_w_stock",$A310,$A$1)/1000000</f>
        <v>38.381909</v>
      </c>
      <c r="N310" s="4">
        <f ca="1">[1]!thsiFinD("ths_turnover_ratio_w_stock",$A310,$A$1)</f>
        <v>6.4003016403180997</v>
      </c>
      <c r="O310" s="4">
        <f ca="1">[1]!thsiFinD("ths_relative_chg_ratio_w_stock",$A310,$A$1,104,100)</f>
        <v>0.82880662516226</v>
      </c>
      <c r="P310" s="4"/>
    </row>
    <row r="311" spans="1:16" x14ac:dyDescent="0.25">
      <c r="A311" s="2" t="s">
        <v>631</v>
      </c>
      <c r="B311" s="2" t="s">
        <v>632</v>
      </c>
      <c r="C311" s="4">
        <f ca="1">[1]!thsiFinD("ths_vol_ratio_stock",$A311,$A$1,7,100)</f>
        <v>0.57334057037957997</v>
      </c>
      <c r="D311" s="4">
        <f ca="1">[1]!thsiFinD("ths_cr_stock",$A311,$A$1,7,100,100)</f>
        <v>41.428571428570997</v>
      </c>
      <c r="E311" s="4">
        <f ca="1">[1]!thsiFinD("ths_mfi_stock",$A311,$A$1,7,100,100)</f>
        <v>27.227321059204002</v>
      </c>
      <c r="F311" s="4">
        <f ca="1">[1]!thsiFinD("ths_expma_stock",$A311,$A$1,7,100,100)</f>
        <v>6.1940993254908996</v>
      </c>
      <c r="G311" s="4">
        <f ca="1">[1]!thsiFinD("ths_rsi_stock",$A311,$A$1,7,100,100)</f>
        <v>33.854414105529003</v>
      </c>
      <c r="H311" s="4">
        <f ca="1">[1]!thsiFinD("ths_adtm_stock",$A311,$A$1,7,3,100,100,100)</f>
        <v>-0.48387096774193999</v>
      </c>
      <c r="I311" s="4">
        <f ca="1">[1]!thsiFinD("ths_bbiboll_stock",$A311,$A$1,7,3,100,100,100)</f>
        <v>6.2933333333333001</v>
      </c>
      <c r="J311" s="4">
        <f ca="1">[1]!thsiFinD("ths_dptb_stock",$A311,$A$1,7,104,100,100)</f>
        <v>0.71428571428570997</v>
      </c>
      <c r="K311" s="4">
        <f ca="1">[1]!thsiFinD("ths_srmi_stock",$A311,$A$1,7,100,100)</f>
        <v>-4.0752351097179E-2</v>
      </c>
      <c r="L311" s="4">
        <f ca="1">[1]!thsiFinD("ths_atr_stock",$A311,$A$1,7,101,100,100)</f>
        <v>0.15285714285714</v>
      </c>
      <c r="M311" s="4">
        <f ca="1">[1]!thsiFinD("ths_vol_w_stock",$A311,$A$1)/1000000</f>
        <v>31.169958000000001</v>
      </c>
      <c r="N311" s="4">
        <f ca="1">[1]!thsiFinD("ths_turnover_ratio_w_stock",$A311,$A$1)</f>
        <v>3.4823192003633001</v>
      </c>
      <c r="O311" s="4">
        <f ca="1">[1]!thsiFinD("ths_relative_chg_ratio_w_stock",$A311,$A$1,104,100)</f>
        <v>-0.21926813759330999</v>
      </c>
      <c r="P311" s="4"/>
    </row>
    <row r="312" spans="1:16" x14ac:dyDescent="0.25">
      <c r="A312" s="2" t="s">
        <v>633</v>
      </c>
      <c r="B312" s="2" t="s">
        <v>634</v>
      </c>
      <c r="C312" s="4">
        <f ca="1">[1]!thsiFinD("ths_vol_ratio_stock",$A312,$A$1,7,100)</f>
        <v>0.97887497290519998</v>
      </c>
      <c r="D312" s="4">
        <f ca="1">[1]!thsiFinD("ths_cr_stock",$A312,$A$1,7,100,100)</f>
        <v>153.72340425531999</v>
      </c>
      <c r="E312" s="4">
        <f ca="1">[1]!thsiFinD("ths_mfi_stock",$A312,$A$1,7,100,100)</f>
        <v>63.829719421103</v>
      </c>
      <c r="F312" s="4">
        <f ca="1">[1]!thsiFinD("ths_expma_stock",$A312,$A$1,7,100,100)</f>
        <v>8.0266140058269002</v>
      </c>
      <c r="G312" s="4">
        <f ca="1">[1]!thsiFinD("ths_rsi_stock",$A312,$A$1,7,100,100)</f>
        <v>66.914411568717995</v>
      </c>
      <c r="H312" s="4">
        <f ca="1">[1]!thsiFinD("ths_adtm_stock",$A312,$A$1,7,3,100,100,100)</f>
        <v>0.47107438016529002</v>
      </c>
      <c r="I312" s="4">
        <f ca="1">[1]!thsiFinD("ths_bbiboll_stock",$A312,$A$1,7,3,100,100,100)</f>
        <v>7.9832291666666997</v>
      </c>
      <c r="J312" s="4">
        <f ca="1">[1]!thsiFinD("ths_dptb_stock",$A312,$A$1,7,104,100,100)</f>
        <v>0.42857142857142999</v>
      </c>
      <c r="K312" s="4">
        <f ca="1">[1]!thsiFinD("ths_srmi_stock",$A312,$A$1,7,100,100)</f>
        <v>5.6287425149700997E-2</v>
      </c>
      <c r="L312" s="4">
        <f ca="1">[1]!thsiFinD("ths_atr_stock",$A312,$A$1,7,101,100,100)</f>
        <v>0.47142857142856998</v>
      </c>
      <c r="M312" s="4">
        <f ca="1">[1]!thsiFinD("ths_vol_w_stock",$A312,$A$1)/1000000</f>
        <v>101.913499</v>
      </c>
      <c r="N312" s="4">
        <f ca="1">[1]!thsiFinD("ths_turnover_ratio_w_stock",$A312,$A$1)</f>
        <v>18.980276476684999</v>
      </c>
      <c r="O312" s="4">
        <f ca="1">[1]!thsiFinD("ths_relative_chg_ratio_w_stock",$A312,$A$1,104,100)</f>
        <v>11.654293652408001</v>
      </c>
      <c r="P312" s="4"/>
    </row>
    <row r="313" spans="1:16" x14ac:dyDescent="0.25">
      <c r="A313" s="2" t="s">
        <v>635</v>
      </c>
      <c r="B313" s="2" t="s">
        <v>636</v>
      </c>
      <c r="C313" s="4">
        <f ca="1">[1]!thsiFinD("ths_vol_ratio_stock",$A313,$A$1,7,100)</f>
        <v>1.2844809015342999</v>
      </c>
      <c r="D313" s="4">
        <f ca="1">[1]!thsiFinD("ths_cr_stock",$A313,$A$1,7,100,100)</f>
        <v>23.529411764706001</v>
      </c>
      <c r="E313" s="4">
        <f ca="1">[1]!thsiFinD("ths_mfi_stock",$A313,$A$1,7,100,100)</f>
        <v>13.36618818735</v>
      </c>
      <c r="F313" s="4">
        <f ca="1">[1]!thsiFinD("ths_expma_stock",$A313,$A$1,7,100,100)</f>
        <v>3.5717602193040001</v>
      </c>
      <c r="G313" s="4">
        <f ca="1">[1]!thsiFinD("ths_rsi_stock",$A313,$A$1,7,100,100)</f>
        <v>24.254835720589</v>
      </c>
      <c r="H313" s="4">
        <f ca="1">[1]!thsiFinD("ths_adtm_stock",$A313,$A$1,7,3,100,100,100)</f>
        <v>-0.81481481481481999</v>
      </c>
      <c r="I313" s="4">
        <f ca="1">[1]!thsiFinD("ths_bbiboll_stock",$A313,$A$1,7,3,100,100,100)</f>
        <v>3.6204166666667001</v>
      </c>
      <c r="J313" s="4">
        <f ca="1">[1]!thsiFinD("ths_dptb_stock",$A313,$A$1,7,104,100,100)</f>
        <v>0.71428571428570997</v>
      </c>
      <c r="K313" s="4">
        <f ca="1">[1]!thsiFinD("ths_srmi_stock",$A313,$A$1,7,100,100)</f>
        <v>-5.4054054054054002E-2</v>
      </c>
      <c r="L313" s="4">
        <f ca="1">[1]!thsiFinD("ths_atr_stock",$A313,$A$1,7,101,100,100)</f>
        <v>8.2857142857143004E-2</v>
      </c>
      <c r="M313" s="4">
        <f ca="1">[1]!thsiFinD("ths_vol_w_stock",$A313,$A$1)/1000000</f>
        <v>107.769756</v>
      </c>
      <c r="N313" s="4">
        <f ca="1">[1]!thsiFinD("ths_turnover_ratio_w_stock",$A313,$A$1)</f>
        <v>1.8919429045148</v>
      </c>
      <c r="O313" s="4">
        <f ca="1">[1]!thsiFinD("ths_relative_chg_ratio_w_stock",$A313,$A$1,104,100)</f>
        <v>-2.9345657640380001</v>
      </c>
      <c r="P313" s="4"/>
    </row>
    <row r="314" spans="1:16" x14ac:dyDescent="0.25">
      <c r="A314" s="2" t="s">
        <v>637</v>
      </c>
      <c r="B314" s="2" t="s">
        <v>638</v>
      </c>
      <c r="C314" s="4">
        <f ca="1">[1]!thsiFinD("ths_vol_ratio_stock",$A314,$A$1,7,100)</f>
        <v>0.28030651153608999</v>
      </c>
      <c r="D314" s="4">
        <f ca="1">[1]!thsiFinD("ths_cr_stock",$A314,$A$1,7,100,100)</f>
        <v>55.813953488372</v>
      </c>
      <c r="E314" s="4">
        <f ca="1">[1]!thsiFinD("ths_mfi_stock",$A314,$A$1,7,100,100)</f>
        <v>39.263947335466</v>
      </c>
      <c r="F314" s="4">
        <f ca="1">[1]!thsiFinD("ths_expma_stock",$A314,$A$1,7,100,100)</f>
        <v>1.7092123394765</v>
      </c>
      <c r="G314" s="4">
        <f ca="1">[1]!thsiFinD("ths_rsi_stock",$A314,$A$1,7,100,100)</f>
        <v>28.851137838022002</v>
      </c>
      <c r="H314" s="4">
        <f ca="1">[1]!thsiFinD("ths_adtm_stock",$A314,$A$1,7,3,100,100,100)</f>
        <v>0.9</v>
      </c>
      <c r="I314" s="4">
        <f ca="1">[1]!thsiFinD("ths_bbiboll_stock",$A314,$A$1,7,3,100,100,100)</f>
        <v>1.7880208333333001</v>
      </c>
      <c r="J314" s="4">
        <f ca="1">[1]!thsiFinD("ths_dptb_stock",$A314,$A$1,7,104,100,100)</f>
        <v>0.42857142857142999</v>
      </c>
      <c r="K314" s="4">
        <f ca="1">[1]!thsiFinD("ths_srmi_stock",$A314,$A$1,7,100,100)</f>
        <v>-7.8212290502793005E-2</v>
      </c>
      <c r="L314" s="4">
        <f ca="1">[1]!thsiFinD("ths_atr_stock",$A314,$A$1,7,101,100,100)</f>
        <v>9.5714285714286002E-2</v>
      </c>
      <c r="M314" s="4">
        <f ca="1">[1]!thsiFinD("ths_vol_w_stock",$A314,$A$1)/1000000</f>
        <v>82.308869000000001</v>
      </c>
      <c r="N314" s="4">
        <f ca="1">[1]!thsiFinD("ths_turnover_ratio_w_stock",$A314,$A$1)</f>
        <v>5.7753599996559997</v>
      </c>
      <c r="O314" s="4">
        <f ca="1">[1]!thsiFinD("ths_relative_chg_ratio_w_stock",$A314,$A$1,104,100)</f>
        <v>0.91158808211590003</v>
      </c>
      <c r="P314" s="4"/>
    </row>
    <row r="315" spans="1:16" x14ac:dyDescent="0.25">
      <c r="A315" s="2" t="s">
        <v>639</v>
      </c>
      <c r="B315" s="2" t="s">
        <v>640</v>
      </c>
      <c r="C315" s="4">
        <f ca="1">[1]!thsiFinD("ths_vol_ratio_stock",$A315,$A$1,7,100)</f>
        <v>1.0240143278031</v>
      </c>
      <c r="D315" s="4">
        <f ca="1">[1]!thsiFinD("ths_cr_stock",$A315,$A$1,7,100,100)</f>
        <v>45.748987854250998</v>
      </c>
      <c r="E315" s="4">
        <f ca="1">[1]!thsiFinD("ths_mfi_stock",$A315,$A$1,7,100,100)</f>
        <v>28.689518692242999</v>
      </c>
      <c r="F315" s="4">
        <f ca="1">[1]!thsiFinD("ths_expma_stock",$A315,$A$1,7,100,100)</f>
        <v>9.3414102857783003</v>
      </c>
      <c r="G315" s="4">
        <f ca="1">[1]!thsiFinD("ths_rsi_stock",$A315,$A$1,7,100,100)</f>
        <v>32.768651196059999</v>
      </c>
      <c r="H315" s="4">
        <f ca="1">[1]!thsiFinD("ths_adtm_stock",$A315,$A$1,7,3,100,100,100)</f>
        <v>-0.47272727272727</v>
      </c>
      <c r="I315" s="4">
        <f ca="1">[1]!thsiFinD("ths_bbiboll_stock",$A315,$A$1,7,3,100,100,100)</f>
        <v>9.4522916666666994</v>
      </c>
      <c r="J315" s="4">
        <f ca="1">[1]!thsiFinD("ths_dptb_stock",$A315,$A$1,7,104,100,100)</f>
        <v>0.71428571428570997</v>
      </c>
      <c r="K315" s="4">
        <f ca="1">[1]!thsiFinD("ths_srmi_stock",$A315,$A$1,7,100,100)</f>
        <v>-2.8331584470093998E-2</v>
      </c>
      <c r="L315" s="4">
        <f ca="1">[1]!thsiFinD("ths_atr_stock",$A315,$A$1,7,101,100,100)</f>
        <v>0.17428571428570999</v>
      </c>
      <c r="M315" s="4">
        <f ca="1">[1]!thsiFinD("ths_vol_w_stock",$A315,$A$1)/1000000</f>
        <v>23.160699999999999</v>
      </c>
      <c r="N315" s="4">
        <f ca="1">[1]!thsiFinD("ths_turnover_ratio_w_stock",$A315,$A$1)</f>
        <v>2.2280280415444</v>
      </c>
      <c r="O315" s="4">
        <f ca="1">[1]!thsiFinD("ths_relative_chg_ratio_w_stock",$A315,$A$1,104,100)</f>
        <v>-0.78692571830873004</v>
      </c>
      <c r="P315" s="4"/>
    </row>
    <row r="316" spans="1:16" x14ac:dyDescent="0.25">
      <c r="A316" s="2" t="s">
        <v>641</v>
      </c>
      <c r="B316" s="2" t="s">
        <v>642</v>
      </c>
      <c r="C316" s="4">
        <f ca="1">[1]!thsiFinD("ths_vol_ratio_stock",$A316,$A$1,7,100)</f>
        <v>1.6716842466688999</v>
      </c>
      <c r="D316" s="4">
        <f ca="1">[1]!thsiFinD("ths_cr_stock",$A316,$A$1,7,100,100)</f>
        <v>252.63157894737</v>
      </c>
      <c r="E316" s="4">
        <f ca="1">[1]!thsiFinD("ths_mfi_stock",$A316,$A$1,7,100,100)</f>
        <v>91.701843325884994</v>
      </c>
      <c r="F316" s="4">
        <f ca="1">[1]!thsiFinD("ths_expma_stock",$A316,$A$1,7,100,100)</f>
        <v>8.8714656512849999</v>
      </c>
      <c r="G316" s="4">
        <f ca="1">[1]!thsiFinD("ths_rsi_stock",$A316,$A$1,7,100,100)</f>
        <v>72.431317925425006</v>
      </c>
      <c r="H316" s="4">
        <f ca="1">[1]!thsiFinD("ths_adtm_stock",$A316,$A$1,7,3,100,100,100)</f>
        <v>0.70138888888888995</v>
      </c>
      <c r="I316" s="4">
        <f ca="1">[1]!thsiFinD("ths_bbiboll_stock",$A316,$A$1,7,3,100,100,100)</f>
        <v>8.6484375</v>
      </c>
      <c r="J316" s="4">
        <f ca="1">[1]!thsiFinD("ths_dptb_stock",$A316,$A$1,7,104,100,100)</f>
        <v>0.28571428571428997</v>
      </c>
      <c r="K316" s="4">
        <f ca="1">[1]!thsiFinD("ths_srmi_stock",$A316,$A$1,7,100,100)</f>
        <v>0.11563169164882001</v>
      </c>
      <c r="L316" s="4">
        <f ca="1">[1]!thsiFinD("ths_atr_stock",$A316,$A$1,7,101,100,100)</f>
        <v>0.57571428571428995</v>
      </c>
      <c r="M316" s="4">
        <f ca="1">[1]!thsiFinD("ths_vol_w_stock",$A316,$A$1)/1000000</f>
        <v>297.73082299999999</v>
      </c>
      <c r="N316" s="4">
        <f ca="1">[1]!thsiFinD("ths_turnover_ratio_w_stock",$A316,$A$1)</f>
        <v>29.071594351007999</v>
      </c>
      <c r="O316" s="4">
        <f ca="1">[1]!thsiFinD("ths_relative_chg_ratio_w_stock",$A316,$A$1,104,100)</f>
        <v>9.5162392449066004</v>
      </c>
      <c r="P316" s="4"/>
    </row>
    <row r="317" spans="1:16" x14ac:dyDescent="0.25">
      <c r="A317" s="2" t="s">
        <v>643</v>
      </c>
      <c r="B317" s="2" t="s">
        <v>644</v>
      </c>
      <c r="C317" s="4">
        <f ca="1">[1]!thsiFinD("ths_vol_ratio_stock",$A317,$A$1,7,100)</f>
        <v>0.93059283718279995</v>
      </c>
      <c r="D317" s="4">
        <f ca="1">[1]!thsiFinD("ths_cr_stock",$A317,$A$1,7,100,100)</f>
        <v>69.911504424778997</v>
      </c>
      <c r="E317" s="4">
        <f ca="1">[1]!thsiFinD("ths_mfi_stock",$A317,$A$1,7,100,100)</f>
        <v>27.733397891391</v>
      </c>
      <c r="F317" s="4">
        <f ca="1">[1]!thsiFinD("ths_expma_stock",$A317,$A$1,7,100,100)</f>
        <v>12.190090928842</v>
      </c>
      <c r="G317" s="4">
        <f ca="1">[1]!thsiFinD("ths_rsi_stock",$A317,$A$1,7,100,100)</f>
        <v>44.141636803060003</v>
      </c>
      <c r="H317" s="4">
        <f ca="1">[1]!thsiFinD("ths_adtm_stock",$A317,$A$1,7,3,100,100,100)</f>
        <v>0.19354838709677999</v>
      </c>
      <c r="I317" s="4">
        <f ca="1">[1]!thsiFinD("ths_bbiboll_stock",$A317,$A$1,7,3,100,100,100)</f>
        <v>12.211770833333</v>
      </c>
      <c r="J317" s="4">
        <f ca="1">[1]!thsiFinD("ths_dptb_stock",$A317,$A$1,7,104,100,100)</f>
        <v>0.57142857142856995</v>
      </c>
      <c r="K317" s="4">
        <f ca="1">[1]!thsiFinD("ths_srmi_stock",$A317,$A$1,7,100,100)</f>
        <v>-2.8067361668002999E-2</v>
      </c>
      <c r="L317" s="4">
        <f ca="1">[1]!thsiFinD("ths_atr_stock",$A317,$A$1,7,101,100,100)</f>
        <v>0.27428571428571002</v>
      </c>
      <c r="M317" s="4">
        <f ca="1">[1]!thsiFinD("ths_vol_w_stock",$A317,$A$1)/1000000</f>
        <v>62.635312999999996</v>
      </c>
      <c r="N317" s="4">
        <f ca="1">[1]!thsiFinD("ths_turnover_ratio_w_stock",$A317,$A$1)</f>
        <v>3.2903187000004999</v>
      </c>
      <c r="O317" s="4">
        <f ca="1">[1]!thsiFinD("ths_relative_chg_ratio_w_stock",$A317,$A$1,104,100)</f>
        <v>1.2160445157590001E-2</v>
      </c>
      <c r="P317" s="4"/>
    </row>
    <row r="318" spans="1:16" x14ac:dyDescent="0.25">
      <c r="A318" s="2" t="s">
        <v>645</v>
      </c>
      <c r="B318" s="2" t="s">
        <v>646</v>
      </c>
      <c r="C318" s="4">
        <f ca="1">[1]!thsiFinD("ths_vol_ratio_stock",$A318,$A$1,7,100)</f>
        <v>1.0871399418819001</v>
      </c>
      <c r="D318" s="4">
        <f ca="1">[1]!thsiFinD("ths_cr_stock",$A318,$A$1,7,100,100)</f>
        <v>14.640883977901</v>
      </c>
      <c r="E318" s="4">
        <f ca="1">[1]!thsiFinD("ths_mfi_stock",$A318,$A$1,7,100,100)</f>
        <v>0</v>
      </c>
      <c r="F318" s="4">
        <f ca="1">[1]!thsiFinD("ths_expma_stock",$A318,$A$1,7,100,100)</f>
        <v>25.295300580321999</v>
      </c>
      <c r="G318" s="4">
        <f ca="1">[1]!thsiFinD("ths_rsi_stock",$A318,$A$1,7,100,100)</f>
        <v>26.637157375726002</v>
      </c>
      <c r="H318" s="4">
        <f ca="1">[1]!thsiFinD("ths_adtm_stock",$A318,$A$1,7,3,100,100,100)</f>
        <v>-0.95437262357413999</v>
      </c>
      <c r="I318" s="4">
        <f ca="1">[1]!thsiFinD("ths_bbiboll_stock",$A318,$A$1,7,3,100,100,100)</f>
        <v>25.808333333333</v>
      </c>
      <c r="J318" s="4">
        <f ca="1">[1]!thsiFinD("ths_dptb_stock",$A318,$A$1,7,104,100,100)</f>
        <v>0.85714285714285998</v>
      </c>
      <c r="K318" s="4">
        <f ca="1">[1]!thsiFinD("ths_srmi_stock",$A318,$A$1,7,100,100)</f>
        <v>-5.2391799544418999E-2</v>
      </c>
      <c r="L318" s="4">
        <f ca="1">[1]!thsiFinD("ths_atr_stock",$A318,$A$1,7,101,100,100)</f>
        <v>0.65428571428571003</v>
      </c>
      <c r="M318" s="4">
        <f ca="1">[1]!thsiFinD("ths_vol_w_stock",$A318,$A$1)/1000000</f>
        <v>52.530557999999999</v>
      </c>
      <c r="N318" s="4">
        <f ca="1">[1]!thsiFinD("ths_turnover_ratio_w_stock",$A318,$A$1)</f>
        <v>4.9500120666217002</v>
      </c>
      <c r="O318" s="4">
        <f ca="1">[1]!thsiFinD("ths_relative_chg_ratio_w_stock",$A318,$A$1,104,100)</f>
        <v>-0.89801065903280997</v>
      </c>
      <c r="P318" s="4"/>
    </row>
    <row r="319" spans="1:16" x14ac:dyDescent="0.25">
      <c r="A319" s="2" t="s">
        <v>647</v>
      </c>
      <c r="B319" s="2" t="s">
        <v>648</v>
      </c>
      <c r="C319" s="4">
        <f ca="1">[1]!thsiFinD("ths_vol_ratio_stock",$A319,$A$1,7,100)</f>
        <v>0.74184875485270996</v>
      </c>
      <c r="D319" s="4">
        <f ca="1">[1]!thsiFinD("ths_cr_stock",$A319,$A$1,7,100,100)</f>
        <v>-39.032258064516</v>
      </c>
      <c r="E319" s="4">
        <f ca="1">[1]!thsiFinD("ths_mfi_stock",$A319,$A$1,7,100,100)</f>
        <v>19.682987616306999</v>
      </c>
      <c r="F319" s="4">
        <f ca="1">[1]!thsiFinD("ths_expma_stock",$A319,$A$1,7,100,100)</f>
        <v>5.2132508586353996</v>
      </c>
      <c r="G319" s="4">
        <f ca="1">[1]!thsiFinD("ths_rsi_stock",$A319,$A$1,7,100,100)</f>
        <v>13.400660149782</v>
      </c>
      <c r="H319" s="4">
        <f ca="1">[1]!thsiFinD("ths_adtm_stock",$A319,$A$1,7,3,100,100,100)</f>
        <v>-0.91666666666666996</v>
      </c>
      <c r="I319" s="4">
        <f ca="1">[1]!thsiFinD("ths_bbiboll_stock",$A319,$A$1,7,3,100,100,100)</f>
        <v>5.4729166666667002</v>
      </c>
      <c r="J319" s="4">
        <f ca="1">[1]!thsiFinD("ths_dptb_stock",$A319,$A$1,7,104,100,100)</f>
        <v>0.85714285714285998</v>
      </c>
      <c r="K319" s="4">
        <f ca="1">[1]!thsiFinD("ths_srmi_stock",$A319,$A$1,7,100,100)</f>
        <v>-0.22834645669291001</v>
      </c>
      <c r="L319" s="4">
        <f ca="1">[1]!thsiFinD("ths_atr_stock",$A319,$A$1,7,101,100,100)</f>
        <v>0.31428571428571001</v>
      </c>
      <c r="M319" s="4">
        <f ca="1">[1]!thsiFinD("ths_vol_w_stock",$A319,$A$1)/1000000</f>
        <v>25.935779</v>
      </c>
      <c r="N319" s="4">
        <f ca="1">[1]!thsiFinD("ths_turnover_ratio_w_stock",$A319,$A$1)</f>
        <v>5.7164907974845001</v>
      </c>
      <c r="O319" s="4">
        <f ca="1">[1]!thsiFinD("ths_relative_chg_ratio_w_stock",$A319,$A$1,104,100)</f>
        <v>-0.29808933723893</v>
      </c>
      <c r="P319" s="4"/>
    </row>
    <row r="320" spans="1:16" x14ac:dyDescent="0.25">
      <c r="A320" s="2" t="s">
        <v>649</v>
      </c>
      <c r="B320" s="2" t="s">
        <v>650</v>
      </c>
      <c r="C320" s="4">
        <f ca="1">[1]!thsiFinD("ths_vol_ratio_stock",$A320,$A$1,7,100)</f>
        <v>3.6399557452189</v>
      </c>
      <c r="D320" s="4">
        <f ca="1">[1]!thsiFinD("ths_cr_stock",$A320,$A$1,7,100,100)</f>
        <v>-100</v>
      </c>
      <c r="E320" s="4">
        <f ca="1">[1]!thsiFinD("ths_mfi_stock",$A320,$A$1,7,100,100)</f>
        <v>0</v>
      </c>
      <c r="F320" s="4">
        <f ca="1">[1]!thsiFinD("ths_expma_stock",$A320,$A$1,7,100,100)</f>
        <v>0.45844821233480998</v>
      </c>
      <c r="G320" s="4">
        <f ca="1">[1]!thsiFinD("ths_rsi_stock",$A320,$A$1,7,100,100)</f>
        <v>1.3696486112273001</v>
      </c>
      <c r="H320" s="4">
        <f ca="1">[1]!thsiFinD("ths_adtm_stock",$A320,$A$1,7,3,100,100,100)</f>
        <v>0</v>
      </c>
      <c r="I320" s="4">
        <f ca="1">[1]!thsiFinD("ths_bbiboll_stock",$A320,$A$1,7,3,100,100,100)</f>
        <v>0.52510416666667004</v>
      </c>
      <c r="J320" s="4">
        <f ca="1">[1]!thsiFinD("ths_dptb_stock",$A320,$A$1,7,104,100,100)</f>
        <v>0</v>
      </c>
      <c r="K320" s="4">
        <f ca="1">[1]!thsiFinD("ths_srmi_stock",$A320,$A$1,7,100,100)</f>
        <v>-0.29090909090909001</v>
      </c>
      <c r="L320" s="4">
        <f ca="1">[1]!thsiFinD("ths_atr_stock",$A320,$A$1,7,101,100,100)</f>
        <v>2.2857142857142999E-2</v>
      </c>
      <c r="M320" s="4">
        <f ca="1">[1]!thsiFinD("ths_vol_w_stock",$A320,$A$1)/1000000</f>
        <v>1.4231</v>
      </c>
      <c r="N320" s="4">
        <f ca="1">[1]!thsiFinD("ths_turnover_ratio_w_stock",$A320,$A$1)</f>
        <v>0.11776191386633</v>
      </c>
      <c r="O320" s="4">
        <f ca="1">[1]!thsiFinD("ths_relative_chg_ratio_w_stock",$A320,$A$1,104,100)</f>
        <v>-16.109688513628999</v>
      </c>
      <c r="P320" s="4"/>
    </row>
    <row r="321" spans="1:16" x14ac:dyDescent="0.25">
      <c r="A321" s="2" t="s">
        <v>651</v>
      </c>
      <c r="B321" s="2" t="s">
        <v>652</v>
      </c>
      <c r="C321" s="4">
        <f ca="1">[1]!thsiFinD("ths_vol_ratio_stock",$A321,$A$1,7,100)</f>
        <v>0.76407195800156003</v>
      </c>
      <c r="D321" s="4">
        <f ca="1">[1]!thsiFinD("ths_cr_stock",$A321,$A$1,7,100,100)</f>
        <v>79.411764705882007</v>
      </c>
      <c r="E321" s="4">
        <f ca="1">[1]!thsiFinD("ths_mfi_stock",$A321,$A$1,7,100,100)</f>
        <v>28.808503520052</v>
      </c>
      <c r="F321" s="4">
        <f ca="1">[1]!thsiFinD("ths_expma_stock",$A321,$A$1,7,100,100)</f>
        <v>7.8526315038907004</v>
      </c>
      <c r="G321" s="4">
        <f ca="1">[1]!thsiFinD("ths_rsi_stock",$A321,$A$1,7,100,100)</f>
        <v>40.853308747729002</v>
      </c>
      <c r="H321" s="4">
        <f ca="1">[1]!thsiFinD("ths_adtm_stock",$A321,$A$1,7,3,100,100,100)</f>
        <v>0.46</v>
      </c>
      <c r="I321" s="4">
        <f ca="1">[1]!thsiFinD("ths_bbiboll_stock",$A321,$A$1,7,3,100,100,100)</f>
        <v>7.9258333333333004</v>
      </c>
      <c r="J321" s="4">
        <f ca="1">[1]!thsiFinD("ths_dptb_stock",$A321,$A$1,7,104,100,100)</f>
        <v>0.28571428571428997</v>
      </c>
      <c r="K321" s="4">
        <f ca="1">[1]!thsiFinD("ths_srmi_stock",$A321,$A$1,7,100,100)</f>
        <v>-2.0025031289111001E-2</v>
      </c>
      <c r="L321" s="4">
        <f ca="1">[1]!thsiFinD("ths_atr_stock",$A321,$A$1,7,101,100,100)</f>
        <v>0.26142857142857001</v>
      </c>
      <c r="M321" s="4">
        <f ca="1">[1]!thsiFinD("ths_vol_w_stock",$A321,$A$1)/1000000</f>
        <v>40.232574</v>
      </c>
      <c r="N321" s="4">
        <f ca="1">[1]!thsiFinD("ths_turnover_ratio_w_stock",$A321,$A$1)</f>
        <v>5.2598146234643997</v>
      </c>
      <c r="O321" s="4">
        <f ca="1">[1]!thsiFinD("ths_relative_chg_ratio_w_stock",$A321,$A$1,104,100)</f>
        <v>2.7321342459650002</v>
      </c>
      <c r="P321" s="4"/>
    </row>
    <row r="322" spans="1:16" x14ac:dyDescent="0.25">
      <c r="A322" s="2" t="s">
        <v>653</v>
      </c>
      <c r="B322" s="2" t="s">
        <v>654</v>
      </c>
      <c r="C322" s="4">
        <f ca="1">[1]!thsiFinD("ths_vol_ratio_stock",$A322,$A$1,7,100)</f>
        <v>0.69369291626339002</v>
      </c>
      <c r="D322" s="4">
        <f ca="1">[1]!thsiFinD("ths_cr_stock",$A322,$A$1,7,100,100)</f>
        <v>61.403508771929999</v>
      </c>
      <c r="E322" s="4">
        <f ca="1">[1]!thsiFinD("ths_mfi_stock",$A322,$A$1,7,100,100)</f>
        <v>42.418787722761998</v>
      </c>
      <c r="F322" s="4">
        <f ca="1">[1]!thsiFinD("ths_expma_stock",$A322,$A$1,7,100,100)</f>
        <v>2.5860442873448002</v>
      </c>
      <c r="G322" s="4">
        <f ca="1">[1]!thsiFinD("ths_rsi_stock",$A322,$A$1,7,100,100)</f>
        <v>40.412599383979</v>
      </c>
      <c r="H322" s="4">
        <f ca="1">[1]!thsiFinD("ths_adtm_stock",$A322,$A$1,7,3,100,100,100)</f>
        <v>-0.35135135135134998</v>
      </c>
      <c r="I322" s="4">
        <f ca="1">[1]!thsiFinD("ths_bbiboll_stock",$A322,$A$1,7,3,100,100,100)</f>
        <v>2.6470833333332999</v>
      </c>
      <c r="J322" s="4">
        <f ca="1">[1]!thsiFinD("ths_dptb_stock",$A322,$A$1,7,104,100,100)</f>
        <v>0.85714285714285998</v>
      </c>
      <c r="K322" s="4">
        <f ca="1">[1]!thsiFinD("ths_srmi_stock",$A322,$A$1,7,100,100)</f>
        <v>-4.4609665427509E-2</v>
      </c>
      <c r="L322" s="4">
        <f ca="1">[1]!thsiFinD("ths_atr_stock",$A322,$A$1,7,101,100,100)</f>
        <v>0.13285714285714001</v>
      </c>
      <c r="M322" s="4">
        <f ca="1">[1]!thsiFinD("ths_vol_w_stock",$A322,$A$1)/1000000</f>
        <v>42.866399999999999</v>
      </c>
      <c r="N322" s="4">
        <f ca="1">[1]!thsiFinD("ths_turnover_ratio_w_stock",$A322,$A$1)</f>
        <v>4.0679245580604002</v>
      </c>
      <c r="O322" s="4">
        <f ca="1">[1]!thsiFinD("ths_relative_chg_ratio_w_stock",$A322,$A$1,104,100)</f>
        <v>0.91158808211590003</v>
      </c>
      <c r="P322" s="4"/>
    </row>
    <row r="323" spans="1:16" x14ac:dyDescent="0.25">
      <c r="A323" s="2" t="s">
        <v>655</v>
      </c>
      <c r="B323" s="2" t="s">
        <v>656</v>
      </c>
      <c r="C323" s="4">
        <f ca="1">[1]!thsiFinD("ths_vol_ratio_stock",$A323,$A$1,7,100)</f>
        <v>2.4879615565412001</v>
      </c>
      <c r="D323" s="4">
        <f ca="1">[1]!thsiFinD("ths_cr_stock",$A323,$A$1,7,100,100)</f>
        <v>255.10204081633</v>
      </c>
      <c r="E323" s="4">
        <f ca="1">[1]!thsiFinD("ths_mfi_stock",$A323,$A$1,7,100,100)</f>
        <v>78.01525957138</v>
      </c>
      <c r="F323" s="4">
        <f ca="1">[1]!thsiFinD("ths_expma_stock",$A323,$A$1,7,100,100)</f>
        <v>2.5615479830266001</v>
      </c>
      <c r="G323" s="4">
        <f ca="1">[1]!thsiFinD("ths_rsi_stock",$A323,$A$1,7,100,100)</f>
        <v>73.827602953753001</v>
      </c>
      <c r="H323" s="4">
        <f ca="1">[1]!thsiFinD("ths_adtm_stock",$A323,$A$1,7,3,100,100,100)</f>
        <v>0.73239436619718001</v>
      </c>
      <c r="I323" s="4">
        <f ca="1">[1]!thsiFinD("ths_bbiboll_stock",$A323,$A$1,7,3,100,100,100)</f>
        <v>2.5238541666667</v>
      </c>
      <c r="J323" s="4">
        <f ca="1">[1]!thsiFinD("ths_dptb_stock",$A323,$A$1,7,104,100,100)</f>
        <v>0.71428571428570997</v>
      </c>
      <c r="K323" s="4">
        <f ca="1">[1]!thsiFinD("ths_srmi_stock",$A323,$A$1,7,100,100)</f>
        <v>0.11552346570397</v>
      </c>
      <c r="L323" s="4">
        <f ca="1">[1]!thsiFinD("ths_atr_stock",$A323,$A$1,7,101,100,100)</f>
        <v>0.17428571428570999</v>
      </c>
      <c r="M323" s="4">
        <f ca="1">[1]!thsiFinD("ths_vol_w_stock",$A323,$A$1)/1000000</f>
        <v>333.55557499999998</v>
      </c>
      <c r="N323" s="4">
        <f ca="1">[1]!thsiFinD("ths_turnover_ratio_w_stock",$A323,$A$1)</f>
        <v>8.5094477419851007</v>
      </c>
      <c r="O323" s="4">
        <f ca="1">[1]!thsiFinD("ths_relative_chg_ratio_w_stock",$A323,$A$1,104,100)</f>
        <v>18.284469438047999</v>
      </c>
      <c r="P323" s="4"/>
    </row>
    <row r="324" spans="1:16" x14ac:dyDescent="0.25">
      <c r="A324" s="2" t="s">
        <v>657</v>
      </c>
      <c r="B324" s="2" t="s">
        <v>658</v>
      </c>
      <c r="C324" s="4">
        <f ca="1">[1]!thsiFinD("ths_vol_ratio_stock",$A324,$A$1,7,100)</f>
        <v>0.79771581446530004</v>
      </c>
      <c r="D324" s="4">
        <f ca="1">[1]!thsiFinD("ths_cr_stock",$A324,$A$1,7,100,100)</f>
        <v>25.423728813558998</v>
      </c>
      <c r="E324" s="4">
        <f ca="1">[1]!thsiFinD("ths_mfi_stock",$A324,$A$1,7,100,100)</f>
        <v>9.3640255383437001</v>
      </c>
      <c r="F324" s="4">
        <f ca="1">[1]!thsiFinD("ths_expma_stock",$A324,$A$1,7,100,100)</f>
        <v>8.4719721463186008</v>
      </c>
      <c r="G324" s="4">
        <f ca="1">[1]!thsiFinD("ths_rsi_stock",$A324,$A$1,7,100,100)</f>
        <v>29.302690859388001</v>
      </c>
      <c r="H324" s="4">
        <f ca="1">[1]!thsiFinD("ths_adtm_stock",$A324,$A$1,7,3,100,100,100)</f>
        <v>-0.53658536585365002</v>
      </c>
      <c r="I324" s="4">
        <f ca="1">[1]!thsiFinD("ths_bbiboll_stock",$A324,$A$1,7,3,100,100,100)</f>
        <v>8.5913541666667008</v>
      </c>
      <c r="J324" s="4">
        <f ca="1">[1]!thsiFinD("ths_dptb_stock",$A324,$A$1,7,104,100,100)</f>
        <v>0.71428571428570997</v>
      </c>
      <c r="K324" s="4">
        <f ca="1">[1]!thsiFinD("ths_srmi_stock",$A324,$A$1,7,100,100)</f>
        <v>-5.9550561797752997E-2</v>
      </c>
      <c r="L324" s="4">
        <f ca="1">[1]!thsiFinD("ths_atr_stock",$A324,$A$1,7,101,100,100)</f>
        <v>0.21142857142856999</v>
      </c>
      <c r="M324" s="4">
        <f ca="1">[1]!thsiFinD("ths_vol_w_stock",$A324,$A$1)/1000000</f>
        <v>25.128606000000001</v>
      </c>
      <c r="N324" s="4">
        <f ca="1">[1]!thsiFinD("ths_turnover_ratio_w_stock",$A324,$A$1)</f>
        <v>2.4173102017871</v>
      </c>
      <c r="O324" s="4">
        <f ca="1">[1]!thsiFinD("ths_relative_chg_ratio_w_stock",$A324,$A$1,104,100)</f>
        <v>-0.26904946215802999</v>
      </c>
      <c r="P324" s="4"/>
    </row>
    <row r="325" spans="1:16" x14ac:dyDescent="0.25">
      <c r="A325" s="2" t="s">
        <v>659</v>
      </c>
      <c r="B325" s="2" t="s">
        <v>660</v>
      </c>
      <c r="C325" s="4">
        <f ca="1">[1]!thsiFinD("ths_vol_ratio_stock",$A325,$A$1,7,100)</f>
        <v>0.54968127053969995</v>
      </c>
      <c r="D325" s="4">
        <f ca="1">[1]!thsiFinD("ths_cr_stock",$A325,$A$1,7,100,100)</f>
        <v>33.812949640287997</v>
      </c>
      <c r="E325" s="4">
        <f ca="1">[1]!thsiFinD("ths_mfi_stock",$A325,$A$1,7,100,100)</f>
        <v>32.451443343305002</v>
      </c>
      <c r="F325" s="4">
        <f ca="1">[1]!thsiFinD("ths_expma_stock",$A325,$A$1,7,100,100)</f>
        <v>3.0924506690758999</v>
      </c>
      <c r="G325" s="4">
        <f ca="1">[1]!thsiFinD("ths_rsi_stock",$A325,$A$1,7,100,100)</f>
        <v>35.496801003323</v>
      </c>
      <c r="H325" s="4">
        <f ca="1">[1]!thsiFinD("ths_adtm_stock",$A325,$A$1,7,3,100,100,100)</f>
        <v>-0.66666666666666996</v>
      </c>
      <c r="I325" s="4">
        <f ca="1">[1]!thsiFinD("ths_bbiboll_stock",$A325,$A$1,7,3,100,100,100)</f>
        <v>3.1426041666666999</v>
      </c>
      <c r="J325" s="4">
        <f ca="1">[1]!thsiFinD("ths_dptb_stock",$A325,$A$1,7,104,100,100)</f>
        <v>0.85714285714285998</v>
      </c>
      <c r="K325" s="4">
        <f ca="1">[1]!thsiFinD("ths_srmi_stock",$A325,$A$1,7,100,100)</f>
        <v>-4.6728971962617001E-2</v>
      </c>
      <c r="L325" s="4">
        <f ca="1">[1]!thsiFinD("ths_atr_stock",$A325,$A$1,7,101,100,100)</f>
        <v>9.4285714285714001E-2</v>
      </c>
      <c r="M325" s="4">
        <f ca="1">[1]!thsiFinD("ths_vol_w_stock",$A325,$A$1)/1000000</f>
        <v>22.36591</v>
      </c>
      <c r="N325" s="4">
        <f ca="1">[1]!thsiFinD("ths_turnover_ratio_w_stock",$A325,$A$1)</f>
        <v>2.3701111927102998</v>
      </c>
      <c r="O325" s="4">
        <f ca="1">[1]!thsiFinD("ths_relative_chg_ratio_w_stock",$A325,$A$1,104,100)</f>
        <v>-1.3248336431237</v>
      </c>
      <c r="P325" s="4"/>
    </row>
    <row r="326" spans="1:16" x14ac:dyDescent="0.25">
      <c r="A326" s="2" t="s">
        <v>661</v>
      </c>
      <c r="B326" s="2" t="s">
        <v>662</v>
      </c>
      <c r="C326" s="4">
        <f ca="1">[1]!thsiFinD("ths_vol_ratio_stock",$A326,$A$1,7,100)</f>
        <v>0.61387422420072002</v>
      </c>
      <c r="D326" s="4">
        <f ca="1">[1]!thsiFinD("ths_cr_stock",$A326,$A$1,7,100,100)</f>
        <v>59.868421052632002</v>
      </c>
      <c r="E326" s="4">
        <f ca="1">[1]!thsiFinD("ths_mfi_stock",$A326,$A$1,7,100,100)</f>
        <v>42.747982162036998</v>
      </c>
      <c r="F326" s="4">
        <f ca="1">[1]!thsiFinD("ths_expma_stock",$A326,$A$1,7,100,100)</f>
        <v>1.8655313660456001</v>
      </c>
      <c r="G326" s="4">
        <f ca="1">[1]!thsiFinD("ths_rsi_stock",$A326,$A$1,7,100,100)</f>
        <v>21.300968602129</v>
      </c>
      <c r="H326" s="4">
        <f ca="1">[1]!thsiFinD("ths_adtm_stock",$A326,$A$1,7,3,100,100,100)</f>
        <v>0.5</v>
      </c>
      <c r="I326" s="4">
        <f ca="1">[1]!thsiFinD("ths_bbiboll_stock",$A326,$A$1,7,3,100,100,100)</f>
        <v>1.9846874999999999</v>
      </c>
      <c r="J326" s="4">
        <f ca="1">[1]!thsiFinD("ths_dptb_stock",$A326,$A$1,7,104,100,100)</f>
        <v>0.57142857142856995</v>
      </c>
      <c r="K326" s="4">
        <f ca="1">[1]!thsiFinD("ths_srmi_stock",$A326,$A$1,7,100,100)</f>
        <v>-5.3763440860214999E-2</v>
      </c>
      <c r="L326" s="4">
        <f ca="1">[1]!thsiFinD("ths_atr_stock",$A326,$A$1,7,101,100,100)</f>
        <v>0.12</v>
      </c>
      <c r="M326" s="4">
        <f ca="1">[1]!thsiFinD("ths_vol_w_stock",$A326,$A$1)/1000000</f>
        <v>269.02680099999998</v>
      </c>
      <c r="N326" s="4">
        <f ca="1">[1]!thsiFinD("ths_turnover_ratio_w_stock",$A326,$A$1)</f>
        <v>23.772458357778</v>
      </c>
      <c r="O326" s="4">
        <f ca="1">[1]!thsiFinD("ths_relative_chg_ratio_w_stock",$A326,$A$1,104,100)</f>
        <v>-2.913548529906</v>
      </c>
      <c r="P326" s="4"/>
    </row>
    <row r="327" spans="1:16" x14ac:dyDescent="0.25">
      <c r="A327" s="2" t="s">
        <v>663</v>
      </c>
      <c r="B327" s="2" t="s">
        <v>664</v>
      </c>
      <c r="C327" s="4">
        <f ca="1">[1]!thsiFinD("ths_vol_ratio_stock",$A327,$A$1,7,100)</f>
        <v>0.77132403025066998</v>
      </c>
      <c r="D327" s="4">
        <f ca="1">[1]!thsiFinD("ths_cr_stock",$A327,$A$1,7,100,100)</f>
        <v>95.161290322582005</v>
      </c>
      <c r="E327" s="4">
        <f ca="1">[1]!thsiFinD("ths_mfi_stock",$A327,$A$1,7,100,100)</f>
        <v>52.289857525465003</v>
      </c>
      <c r="F327" s="4">
        <f ca="1">[1]!thsiFinD("ths_expma_stock",$A327,$A$1,7,100,100)</f>
        <v>5.7982022139481</v>
      </c>
      <c r="G327" s="4">
        <f ca="1">[1]!thsiFinD("ths_rsi_stock",$A327,$A$1,7,100,100)</f>
        <v>40.188103491424997</v>
      </c>
      <c r="H327" s="4">
        <f ca="1">[1]!thsiFinD("ths_adtm_stock",$A327,$A$1,7,3,100,100,100)</f>
        <v>-0.18918918918919</v>
      </c>
      <c r="I327" s="4">
        <f ca="1">[1]!thsiFinD("ths_bbiboll_stock",$A327,$A$1,7,3,100,100,100)</f>
        <v>5.8339583333332996</v>
      </c>
      <c r="J327" s="4">
        <f ca="1">[1]!thsiFinD("ths_dptb_stock",$A327,$A$1,7,104,100,100)</f>
        <v>0.57142857142856995</v>
      </c>
      <c r="K327" s="4">
        <f ca="1">[1]!thsiFinD("ths_srmi_stock",$A327,$A$1,7,100,100)</f>
        <v>-6.9084628670120999E-3</v>
      </c>
      <c r="L327" s="4">
        <f ca="1">[1]!thsiFinD("ths_atr_stock",$A327,$A$1,7,101,100,100)</f>
        <v>0.17428571428570999</v>
      </c>
      <c r="M327" s="4">
        <f ca="1">[1]!thsiFinD("ths_vol_w_stock",$A327,$A$1)/1000000</f>
        <v>20.496862</v>
      </c>
      <c r="N327" s="4">
        <f ca="1">[1]!thsiFinD("ths_turnover_ratio_w_stock",$A327,$A$1)</f>
        <v>2.1781968079348002</v>
      </c>
      <c r="O327" s="4">
        <f ca="1">[1]!thsiFinD("ths_relative_chg_ratio_w_stock",$A327,$A$1,104,100)</f>
        <v>0.22074179541469</v>
      </c>
      <c r="P327" s="4"/>
    </row>
    <row r="328" spans="1:16" x14ac:dyDescent="0.25">
      <c r="A328" s="2" t="s">
        <v>665</v>
      </c>
      <c r="B328" s="2" t="s">
        <v>666</v>
      </c>
      <c r="C328" s="4">
        <f ca="1">[1]!thsiFinD("ths_vol_ratio_stock",$A328,$A$1,7,100)</f>
        <v>0.56189582538325999</v>
      </c>
      <c r="D328" s="4">
        <f ca="1">[1]!thsiFinD("ths_cr_stock",$A328,$A$1,7,100,100)</f>
        <v>63.407821229050001</v>
      </c>
      <c r="E328" s="4">
        <f ca="1">[1]!thsiFinD("ths_mfi_stock",$A328,$A$1,7,100,100)</f>
        <v>42.531720237355003</v>
      </c>
      <c r="F328" s="4">
        <f ca="1">[1]!thsiFinD("ths_expma_stock",$A328,$A$1,7,100,100)</f>
        <v>6.2555425508668998</v>
      </c>
      <c r="G328" s="4">
        <f ca="1">[1]!thsiFinD("ths_rsi_stock",$A328,$A$1,7,100,100)</f>
        <v>38.223812419852003</v>
      </c>
      <c r="H328" s="4">
        <f ca="1">[1]!thsiFinD("ths_adtm_stock",$A328,$A$1,7,3,100,100,100)</f>
        <v>-0.35135135135134998</v>
      </c>
      <c r="I328" s="4">
        <f ca="1">[1]!thsiFinD("ths_bbiboll_stock",$A328,$A$1,7,3,100,100,100)</f>
        <v>6.3802083333333002</v>
      </c>
      <c r="J328" s="4">
        <f ca="1">[1]!thsiFinD("ths_dptb_stock",$A328,$A$1,7,104,100,100)</f>
        <v>0.85714285714285998</v>
      </c>
      <c r="K328" s="4">
        <f ca="1">[1]!thsiFinD("ths_srmi_stock",$A328,$A$1,7,100,100)</f>
        <v>-3.125E-2</v>
      </c>
      <c r="L328" s="4">
        <f ca="1">[1]!thsiFinD("ths_atr_stock",$A328,$A$1,7,101,100,100)</f>
        <v>0.28428571428570998</v>
      </c>
      <c r="M328" s="4">
        <f ca="1">[1]!thsiFinD("ths_vol_w_stock",$A328,$A$1)/1000000</f>
        <v>15.41968</v>
      </c>
      <c r="N328" s="4">
        <f ca="1">[1]!thsiFinD("ths_turnover_ratio_w_stock",$A328,$A$1)</f>
        <v>6.7928105726872001</v>
      </c>
      <c r="O328" s="4">
        <f ca="1">[1]!thsiFinD("ths_relative_chg_ratio_w_stock",$A328,$A$1,104,100)</f>
        <v>1.7245962121972001</v>
      </c>
      <c r="P328" s="4"/>
    </row>
    <row r="329" spans="1:16" x14ac:dyDescent="0.25">
      <c r="A329" s="2" t="s">
        <v>667</v>
      </c>
      <c r="B329" s="2" t="s">
        <v>668</v>
      </c>
      <c r="C329" s="4">
        <f ca="1">[1]!thsiFinD("ths_vol_ratio_stock",$A329,$A$1,7,100)</f>
        <v>1.8195345202979001</v>
      </c>
      <c r="D329" s="4">
        <f ca="1">[1]!thsiFinD("ths_cr_stock",$A329,$A$1,7,100,100)</f>
        <v>-1.2547819433816001</v>
      </c>
      <c r="E329" s="4">
        <f ca="1">[1]!thsiFinD("ths_mfi_stock",$A329,$A$1,7,100,100)</f>
        <v>0</v>
      </c>
      <c r="F329" s="4">
        <f ca="1">[1]!thsiFinD("ths_expma_stock",$A329,$A$1,7,100,100)</f>
        <v>139.29123360360001</v>
      </c>
      <c r="G329" s="4">
        <f ca="1">[1]!thsiFinD("ths_rsi_stock",$A329,$A$1,7,100,100)</f>
        <v>18.666304081694001</v>
      </c>
      <c r="H329" s="4">
        <f ca="1">[1]!thsiFinD("ths_adtm_stock",$A329,$A$1,7,3,100,100,100)</f>
        <v>-0.88446215139441997</v>
      </c>
      <c r="I329" s="4">
        <f ca="1">[1]!thsiFinD("ths_bbiboll_stock",$A329,$A$1,7,3,100,100,100)</f>
        <v>141.52916666666999</v>
      </c>
      <c r="J329" s="4">
        <f ca="1">[1]!thsiFinD("ths_dptb_stock",$A329,$A$1,7,104,100,100)</f>
        <v>0.85714285714285998</v>
      </c>
      <c r="K329" s="4">
        <f ca="1">[1]!thsiFinD("ths_srmi_stock",$A329,$A$1,7,100,100)</f>
        <v>-8.1878467992962001E-2</v>
      </c>
      <c r="L329" s="4">
        <f ca="1">[1]!thsiFinD("ths_atr_stock",$A329,$A$1,7,101,100,100)</f>
        <v>3.2071428571428999</v>
      </c>
      <c r="M329" s="4">
        <f ca="1">[1]!thsiFinD("ths_vol_w_stock",$A329,$A$1)/1000000</f>
        <v>89.202074999999994</v>
      </c>
      <c r="N329" s="4">
        <f ca="1">[1]!thsiFinD("ths_turnover_ratio_w_stock",$A329,$A$1)</f>
        <v>2.2981187588915</v>
      </c>
      <c r="O329" s="4">
        <f ca="1">[1]!thsiFinD("ths_relative_chg_ratio_w_stock",$A329,$A$1,104,100)</f>
        <v>-3.7673496725560001</v>
      </c>
      <c r="P329" s="4"/>
    </row>
    <row r="330" spans="1:16" x14ac:dyDescent="0.25">
      <c r="A330" s="2" t="s">
        <v>669</v>
      </c>
      <c r="B330" s="2" t="s">
        <v>670</v>
      </c>
      <c r="C330" s="4">
        <f ca="1">[1]!thsiFinD("ths_vol_ratio_stock",$A330,$A$1,7,100)</f>
        <v>11.170711510735</v>
      </c>
      <c r="D330" s="4">
        <f ca="1">[1]!thsiFinD("ths_cr_stock",$A330,$A$1,7,100,100)</f>
        <v>-670</v>
      </c>
      <c r="E330" s="4">
        <f ca="1">[1]!thsiFinD("ths_mfi_stock",$A330,$A$1,7,100,100)</f>
        <v>19.517081456511001</v>
      </c>
      <c r="F330" s="4">
        <f ca="1">[1]!thsiFinD("ths_expma_stock",$A330,$A$1,7,100,100)</f>
        <v>3.9949372294400001</v>
      </c>
      <c r="G330" s="4">
        <f ca="1">[1]!thsiFinD("ths_rsi_stock",$A330,$A$1,7,100,100)</f>
        <v>62.902531142233002</v>
      </c>
      <c r="H330" s="4">
        <f ca="1">[1]!thsiFinD("ths_adtm_stock",$A330,$A$1,7,3,100,100,100)</f>
        <v>0.77142857142857002</v>
      </c>
      <c r="I330" s="4">
        <f ca="1">[1]!thsiFinD("ths_bbiboll_stock",$A330,$A$1,7,3,100,100,100)</f>
        <v>3.9365625</v>
      </c>
      <c r="J330" s="4">
        <f ca="1">[1]!thsiFinD("ths_dptb_stock",$A330,$A$1,7,104,100,100)</f>
        <v>0.28571428571428997</v>
      </c>
      <c r="K330" s="4">
        <f ca="1">[1]!thsiFinD("ths_srmi_stock",$A330,$A$1,7,100,100)</f>
        <v>0.19575471698113001</v>
      </c>
      <c r="L330" s="4">
        <f ca="1">[1]!thsiFinD("ths_atr_stock",$A330,$A$1,7,101,100,100)</f>
        <v>0.38857142857143001</v>
      </c>
      <c r="M330" s="4">
        <f ca="1">[1]!thsiFinD("ths_vol_w_stock",$A330,$A$1)/1000000</f>
        <v>153.61397199999999</v>
      </c>
      <c r="N330" s="4">
        <f ca="1">[1]!thsiFinD("ths_turnover_ratio_w_stock",$A330,$A$1)</f>
        <v>17.147210192629998</v>
      </c>
      <c r="O330" s="4">
        <f ca="1">[1]!thsiFinD("ths_relative_chg_ratio_w_stock",$A330,$A$1,104,100)</f>
        <v>24.167402035603999</v>
      </c>
      <c r="P330" s="4"/>
    </row>
    <row r="331" spans="1:16" x14ac:dyDescent="0.25">
      <c r="A331" s="2" t="s">
        <v>671</v>
      </c>
      <c r="B331" s="2" t="s">
        <v>672</v>
      </c>
      <c r="C331" s="4">
        <f ca="1">[1]!thsiFinD("ths_vol_ratio_stock",$A331,$A$1,7,100)</f>
        <v>0.93418713078519</v>
      </c>
      <c r="D331" s="4">
        <f ca="1">[1]!thsiFinD("ths_cr_stock",$A331,$A$1,7,100,100)</f>
        <v>52.508361204012999</v>
      </c>
      <c r="E331" s="4">
        <f ca="1">[1]!thsiFinD("ths_mfi_stock",$A331,$A$1,7,100,100)</f>
        <v>42.647843944203998</v>
      </c>
      <c r="F331" s="4">
        <f ca="1">[1]!thsiFinD("ths_expma_stock",$A331,$A$1,7,100,100)</f>
        <v>18.166543317656998</v>
      </c>
      <c r="G331" s="4">
        <f ca="1">[1]!thsiFinD("ths_rsi_stock",$A331,$A$1,7,100,100)</f>
        <v>36.097140918313997</v>
      </c>
      <c r="H331" s="4">
        <f ca="1">[1]!thsiFinD("ths_adtm_stock",$A331,$A$1,7,3,100,100,100)</f>
        <v>-0.25</v>
      </c>
      <c r="I331" s="4">
        <f ca="1">[1]!thsiFinD("ths_bbiboll_stock",$A331,$A$1,7,3,100,100,100)</f>
        <v>18.457812499999999</v>
      </c>
      <c r="J331" s="4">
        <f ca="1">[1]!thsiFinD("ths_dptb_stock",$A331,$A$1,7,104,100,100)</f>
        <v>0.85714285714285998</v>
      </c>
      <c r="K331" s="4">
        <f ca="1">[1]!thsiFinD("ths_srmi_stock",$A331,$A$1,7,100,100)</f>
        <v>-5.0184891706285997E-2</v>
      </c>
      <c r="L331" s="4">
        <f ca="1">[1]!thsiFinD("ths_atr_stock",$A331,$A$1,7,101,100,100)</f>
        <v>0.65142857142857002</v>
      </c>
      <c r="M331" s="4">
        <f ca="1">[1]!thsiFinD("ths_vol_w_stock",$A331,$A$1)/1000000</f>
        <v>56.304797999999998</v>
      </c>
      <c r="N331" s="4">
        <f ca="1">[1]!thsiFinD("ths_turnover_ratio_w_stock",$A331,$A$1)</f>
        <v>7.5906314024443997</v>
      </c>
      <c r="O331" s="4">
        <f ca="1">[1]!thsiFinD("ths_relative_chg_ratio_w_stock",$A331,$A$1,104,100)</f>
        <v>1.078719001336</v>
      </c>
      <c r="P331" s="4"/>
    </row>
    <row r="332" spans="1:16" x14ac:dyDescent="0.25">
      <c r="A332" s="2" t="s">
        <v>673</v>
      </c>
      <c r="B332" s="2" t="s">
        <v>674</v>
      </c>
      <c r="C332" s="4">
        <f ca="1">[1]!thsiFinD("ths_vol_ratio_stock",$A332,$A$1,7,100)</f>
        <v>0.70286712521836003</v>
      </c>
      <c r="D332" s="4">
        <f ca="1">[1]!thsiFinD("ths_cr_stock",$A332,$A$1,7,100,100)</f>
        <v>22.834645669291</v>
      </c>
      <c r="E332" s="4">
        <f ca="1">[1]!thsiFinD("ths_mfi_stock",$A332,$A$1,7,100,100)</f>
        <v>10.424860611435999</v>
      </c>
      <c r="F332" s="4">
        <f ca="1">[1]!thsiFinD("ths_expma_stock",$A332,$A$1,7,100,100)</f>
        <v>1.2321004771891</v>
      </c>
      <c r="G332" s="4">
        <f ca="1">[1]!thsiFinD("ths_rsi_stock",$A332,$A$1,7,100,100)</f>
        <v>6.8000163070366</v>
      </c>
      <c r="H332" s="4">
        <f ca="1">[1]!thsiFinD("ths_adtm_stock",$A332,$A$1,7,3,100,100,100)</f>
        <v>-0.5</v>
      </c>
      <c r="I332" s="4">
        <f ca="1">[1]!thsiFinD("ths_bbiboll_stock",$A332,$A$1,7,3,100,100,100)</f>
        <v>1.2792708333333001</v>
      </c>
      <c r="J332" s="4">
        <f ca="1">[1]!thsiFinD("ths_dptb_stock",$A332,$A$1,7,104,100,100)</f>
        <v>0.57142857142856995</v>
      </c>
      <c r="K332" s="4">
        <f ca="1">[1]!thsiFinD("ths_srmi_stock",$A332,$A$1,7,100,100)</f>
        <v>-0.11940298507463</v>
      </c>
      <c r="L332" s="4">
        <f ca="1">[1]!thsiFinD("ths_atr_stock",$A332,$A$1,7,101,100,100)</f>
        <v>7.4285714285713997E-2</v>
      </c>
      <c r="M332" s="4">
        <f ca="1">[1]!thsiFinD("ths_vol_w_stock",$A332,$A$1)/1000000</f>
        <v>229.90452300000001</v>
      </c>
      <c r="N332" s="4">
        <f ca="1">[1]!thsiFinD("ths_turnover_ratio_w_stock",$A332,$A$1)</f>
        <v>9.6323434732222992</v>
      </c>
      <c r="O332" s="4">
        <f ca="1">[1]!thsiFinD("ths_relative_chg_ratio_w_stock",$A332,$A$1,104,100)</f>
        <v>-1.5677507608593</v>
      </c>
      <c r="P332" s="4"/>
    </row>
    <row r="333" spans="1:16" x14ac:dyDescent="0.25">
      <c r="A333" s="2" t="s">
        <v>675</v>
      </c>
      <c r="B333" s="2" t="s">
        <v>676</v>
      </c>
      <c r="C333" s="4">
        <f ca="1">[1]!thsiFinD("ths_vol_ratio_stock",$A333,$A$1,7,100)</f>
        <v>0.49765168822740002</v>
      </c>
      <c r="D333" s="4">
        <f ca="1">[1]!thsiFinD("ths_cr_stock",$A333,$A$1,7,100,100)</f>
        <v>43.243243243243001</v>
      </c>
      <c r="E333" s="4">
        <f ca="1">[1]!thsiFinD("ths_mfi_stock",$A333,$A$1,7,100,100)</f>
        <v>24.716576283805999</v>
      </c>
      <c r="F333" s="4">
        <f ca="1">[1]!thsiFinD("ths_expma_stock",$A333,$A$1,7,100,100)</f>
        <v>5.2184439990823996</v>
      </c>
      <c r="G333" s="4">
        <f ca="1">[1]!thsiFinD("ths_rsi_stock",$A333,$A$1,7,100,100)</f>
        <v>38.759415938586997</v>
      </c>
      <c r="H333" s="4">
        <f ca="1">[1]!thsiFinD("ths_adtm_stock",$A333,$A$1,7,3,100,100,100)</f>
        <v>-0.33333333333333998</v>
      </c>
      <c r="I333" s="4">
        <f ca="1">[1]!thsiFinD("ths_bbiboll_stock",$A333,$A$1,7,3,100,100,100)</f>
        <v>5.2821875</v>
      </c>
      <c r="J333" s="4">
        <f ca="1">[1]!thsiFinD("ths_dptb_stock",$A333,$A$1,7,104,100,100)</f>
        <v>0.71428571428570997</v>
      </c>
      <c r="K333" s="4">
        <f ca="1">[1]!thsiFinD("ths_srmi_stock",$A333,$A$1,7,100,100)</f>
        <v>-5.8823529411765003E-2</v>
      </c>
      <c r="L333" s="4">
        <f ca="1">[1]!thsiFinD("ths_atr_stock",$A333,$A$1,7,101,100,100)</f>
        <v>0.16</v>
      </c>
      <c r="M333" s="4">
        <f ca="1">[1]!thsiFinD("ths_vol_w_stock",$A333,$A$1)/1000000</f>
        <v>54.396715999999998</v>
      </c>
      <c r="N333" s="4">
        <f ca="1">[1]!thsiFinD("ths_turnover_ratio_w_stock",$A333,$A$1)</f>
        <v>8.6623514256530996</v>
      </c>
      <c r="O333" s="4">
        <f ca="1">[1]!thsiFinD("ths_relative_chg_ratio_w_stock",$A333,$A$1,104,100)</f>
        <v>0.32906381027123</v>
      </c>
      <c r="P333" s="4"/>
    </row>
    <row r="334" spans="1:16" x14ac:dyDescent="0.25">
      <c r="A334" s="2" t="s">
        <v>677</v>
      </c>
      <c r="B334" s="2" t="s">
        <v>678</v>
      </c>
      <c r="C334" s="4">
        <f ca="1">[1]!thsiFinD("ths_vol_ratio_stock",$A334,$A$1,7,100)</f>
        <v>0.62229435944557998</v>
      </c>
      <c r="D334" s="4">
        <f ca="1">[1]!thsiFinD("ths_cr_stock",$A334,$A$1,7,100,100)</f>
        <v>174.13793103448</v>
      </c>
      <c r="E334" s="4">
        <f ca="1">[1]!thsiFinD("ths_mfi_stock",$A334,$A$1,7,100,100)</f>
        <v>68.963283843926007</v>
      </c>
      <c r="F334" s="4">
        <f ca="1">[1]!thsiFinD("ths_expma_stock",$A334,$A$1,7,100,100)</f>
        <v>3.6115211033804999</v>
      </c>
      <c r="G334" s="4">
        <f ca="1">[1]!thsiFinD("ths_rsi_stock",$A334,$A$1,7,100,100)</f>
        <v>62.451146181143997</v>
      </c>
      <c r="H334" s="4">
        <f ca="1">[1]!thsiFinD("ths_adtm_stock",$A334,$A$1,7,3,100,100,100)</f>
        <v>0.27272727272726999</v>
      </c>
      <c r="I334" s="4">
        <f ca="1">[1]!thsiFinD("ths_bbiboll_stock",$A334,$A$1,7,3,100,100,100)</f>
        <v>3.5821874999999999</v>
      </c>
      <c r="J334" s="4">
        <f ca="1">[1]!thsiFinD("ths_dptb_stock",$A334,$A$1,7,104,100,100)</f>
        <v>0.42857142857142999</v>
      </c>
      <c r="K334" s="4">
        <f ca="1">[1]!thsiFinD("ths_srmi_stock",$A334,$A$1,7,100,100)</f>
        <v>7.7956989247311995E-2</v>
      </c>
      <c r="L334" s="4">
        <f ca="1">[1]!thsiFinD("ths_atr_stock",$A334,$A$1,7,101,100,100)</f>
        <v>0.23428571428570999</v>
      </c>
      <c r="M334" s="4">
        <f ca="1">[1]!thsiFinD("ths_vol_w_stock",$A334,$A$1)/1000000</f>
        <v>214.748774</v>
      </c>
      <c r="N334" s="4">
        <f ca="1">[1]!thsiFinD("ths_turnover_ratio_w_stock",$A334,$A$1)</f>
        <v>18.455304963998</v>
      </c>
      <c r="O334" s="4">
        <f ca="1">[1]!thsiFinD("ths_relative_chg_ratio_w_stock",$A334,$A$1,104,100)</f>
        <v>11.297344758674001</v>
      </c>
      <c r="P334" s="4"/>
    </row>
    <row r="335" spans="1:16" x14ac:dyDescent="0.25">
      <c r="A335" s="2" t="s">
        <v>679</v>
      </c>
      <c r="B335" s="2" t="s">
        <v>680</v>
      </c>
      <c r="C335" s="4">
        <f ca="1">[1]!thsiFinD("ths_vol_ratio_stock",$A335,$A$1,7,100)</f>
        <v>0.67165438198136995</v>
      </c>
      <c r="D335" s="4">
        <f ca="1">[1]!thsiFinD("ths_cr_stock",$A335,$A$1,7,100,100)</f>
        <v>59.016393442622999</v>
      </c>
      <c r="E335" s="4">
        <f ca="1">[1]!thsiFinD("ths_mfi_stock",$A335,$A$1,7,100,100)</f>
        <v>40.424306672211003</v>
      </c>
      <c r="F335" s="4">
        <f ca="1">[1]!thsiFinD("ths_expma_stock",$A335,$A$1,7,100,100)</f>
        <v>3.9345300571303001</v>
      </c>
      <c r="G335" s="4">
        <f ca="1">[1]!thsiFinD("ths_rsi_stock",$A335,$A$1,7,100,100)</f>
        <v>41.453835825840997</v>
      </c>
      <c r="H335" s="4">
        <f ca="1">[1]!thsiFinD("ths_adtm_stock",$A335,$A$1,7,3,100,100,100)</f>
        <v>-0.20689655172414001</v>
      </c>
      <c r="I335" s="4">
        <f ca="1">[1]!thsiFinD("ths_bbiboll_stock",$A335,$A$1,7,3,100,100,100)</f>
        <v>4.0030208333333004</v>
      </c>
      <c r="J335" s="4">
        <f ca="1">[1]!thsiFinD("ths_dptb_stock",$A335,$A$1,7,104,100,100)</f>
        <v>0.71428571428570997</v>
      </c>
      <c r="K335" s="4">
        <f ca="1">[1]!thsiFinD("ths_srmi_stock",$A335,$A$1,7,100,100)</f>
        <v>-2.7227722772276999E-2</v>
      </c>
      <c r="L335" s="4">
        <f ca="1">[1]!thsiFinD("ths_atr_stock",$A335,$A$1,7,101,100,100)</f>
        <v>0.14285714285713999</v>
      </c>
      <c r="M335" s="4">
        <f ca="1">[1]!thsiFinD("ths_vol_w_stock",$A335,$A$1)/1000000</f>
        <v>23.139835000000001</v>
      </c>
      <c r="N335" s="4">
        <f ca="1">[1]!thsiFinD("ths_turnover_ratio_w_stock",$A335,$A$1)</f>
        <v>3.1554531955966998</v>
      </c>
      <c r="O335" s="4">
        <f ca="1">[1]!thsiFinD("ths_relative_chg_ratio_w_stock",$A335,$A$1,104,100)</f>
        <v>1.6808188513466999</v>
      </c>
      <c r="P335" s="4"/>
    </row>
    <row r="336" spans="1:16" x14ac:dyDescent="0.25">
      <c r="A336" s="2" t="s">
        <v>681</v>
      </c>
      <c r="B336" s="2" t="s">
        <v>682</v>
      </c>
      <c r="C336" s="4">
        <f ca="1">[1]!thsiFinD("ths_vol_ratio_stock",$A336,$A$1,7,100)</f>
        <v>0.96271150612751</v>
      </c>
      <c r="D336" s="4">
        <f ca="1">[1]!thsiFinD("ths_cr_stock",$A336,$A$1,7,100,100)</f>
        <v>44.974226804124001</v>
      </c>
      <c r="E336" s="4">
        <f ca="1">[1]!thsiFinD("ths_mfi_stock",$A336,$A$1,7,100,100)</f>
        <v>29.965653944094001</v>
      </c>
      <c r="F336" s="4">
        <f ca="1">[1]!thsiFinD("ths_expma_stock",$A336,$A$1,7,100,100)</f>
        <v>23.268414588189</v>
      </c>
      <c r="G336" s="4">
        <f ca="1">[1]!thsiFinD("ths_rsi_stock",$A336,$A$1,7,100,100)</f>
        <v>33.825349566336001</v>
      </c>
      <c r="H336" s="4">
        <f ca="1">[1]!thsiFinD("ths_adtm_stock",$A336,$A$1,7,3,100,100,100)</f>
        <v>-0.86666666666667003</v>
      </c>
      <c r="I336" s="4">
        <f ca="1">[1]!thsiFinD("ths_bbiboll_stock",$A336,$A$1,7,3,100,100,100)</f>
        <v>23.516145833332999</v>
      </c>
      <c r="J336" s="4">
        <f ca="1">[1]!thsiFinD("ths_dptb_stock",$A336,$A$1,7,104,100,100)</f>
        <v>0.85714285714285998</v>
      </c>
      <c r="K336" s="4">
        <f ca="1">[1]!thsiFinD("ths_srmi_stock",$A336,$A$1,7,100,100)</f>
        <v>-3.8717735220649002E-2</v>
      </c>
      <c r="L336" s="4">
        <f ca="1">[1]!thsiFinD("ths_atr_stock",$A336,$A$1,7,101,100,100)</f>
        <v>0.53571428571429003</v>
      </c>
      <c r="M336" s="4">
        <f ca="1">[1]!thsiFinD("ths_vol_w_stock",$A336,$A$1)/1000000</f>
        <v>5.0932000000000004</v>
      </c>
      <c r="N336" s="4">
        <f ca="1">[1]!thsiFinD("ths_turnover_ratio_w_stock",$A336,$A$1)</f>
        <v>1.1231841870345001</v>
      </c>
      <c r="O336" s="4">
        <f ca="1">[1]!thsiFinD("ths_relative_chg_ratio_w_stock",$A336,$A$1,104,100)</f>
        <v>-0.83309276894793005</v>
      </c>
      <c r="P336" s="4"/>
    </row>
    <row r="337" spans="1:16" x14ac:dyDescent="0.25">
      <c r="A337" s="2" t="s">
        <v>683</v>
      </c>
      <c r="B337" s="2" t="s">
        <v>684</v>
      </c>
      <c r="C337" s="4">
        <f ca="1">[1]!thsiFinD("ths_vol_ratio_stock",$A337,$A$1,7,100)</f>
        <v>0.79953769045399004</v>
      </c>
      <c r="D337" s="4">
        <f ca="1">[1]!thsiFinD("ths_cr_stock",$A337,$A$1,7,100,100)</f>
        <v>85.655737704917996</v>
      </c>
      <c r="E337" s="4">
        <f ca="1">[1]!thsiFinD("ths_mfi_stock",$A337,$A$1,7,100,100)</f>
        <v>39.444401744277997</v>
      </c>
      <c r="F337" s="4">
        <f ca="1">[1]!thsiFinD("ths_expma_stock",$A337,$A$1,7,100,100)</f>
        <v>5.7734850490946998</v>
      </c>
      <c r="G337" s="4">
        <f ca="1">[1]!thsiFinD("ths_rsi_stock",$A337,$A$1,7,100,100)</f>
        <v>53.684421102679003</v>
      </c>
      <c r="H337" s="4">
        <f ca="1">[1]!thsiFinD("ths_adtm_stock",$A337,$A$1,7,3,100,100,100)</f>
        <v>0.69841269841270004</v>
      </c>
      <c r="I337" s="4">
        <f ca="1">[1]!thsiFinD("ths_bbiboll_stock",$A337,$A$1,7,3,100,100,100)</f>
        <v>5.7538541666666996</v>
      </c>
      <c r="J337" s="4">
        <f ca="1">[1]!thsiFinD("ths_dptb_stock",$A337,$A$1,7,104,100,100)</f>
        <v>0.42857142857142999</v>
      </c>
      <c r="K337" s="4">
        <f ca="1">[1]!thsiFinD("ths_srmi_stock",$A337,$A$1,7,100,100)</f>
        <v>-2.8475711892797E-2</v>
      </c>
      <c r="L337" s="4">
        <f ca="1">[1]!thsiFinD("ths_atr_stock",$A337,$A$1,7,101,100,100)</f>
        <v>0.23</v>
      </c>
      <c r="M337" s="4">
        <f ca="1">[1]!thsiFinD("ths_vol_w_stock",$A337,$A$1)/1000000</f>
        <v>449.92220400000002</v>
      </c>
      <c r="N337" s="4">
        <f ca="1">[1]!thsiFinD("ths_turnover_ratio_w_stock",$A337,$A$1)</f>
        <v>16.126438665630999</v>
      </c>
      <c r="O337" s="4">
        <f ca="1">[1]!thsiFinD("ths_relative_chg_ratio_w_stock",$A337,$A$1,104,100)</f>
        <v>4.2983973512781004</v>
      </c>
      <c r="P337" s="4"/>
    </row>
    <row r="338" spans="1:16" x14ac:dyDescent="0.25">
      <c r="A338" s="2" t="s">
        <v>685</v>
      </c>
      <c r="B338" s="2" t="s">
        <v>686</v>
      </c>
      <c r="C338" s="4">
        <f ca="1">[1]!thsiFinD("ths_vol_ratio_stock",$A338,$A$1,7,100)</f>
        <v>1.2280927857982</v>
      </c>
      <c r="D338" s="4">
        <f ca="1">[1]!thsiFinD("ths_cr_stock",$A338,$A$1,7,100,100)</f>
        <v>37.528089887641002</v>
      </c>
      <c r="E338" s="4">
        <f ca="1">[1]!thsiFinD("ths_mfi_stock",$A338,$A$1,7,100,100)</f>
        <v>28.964194901732</v>
      </c>
      <c r="F338" s="4">
        <f ca="1">[1]!thsiFinD("ths_expma_stock",$A338,$A$1,7,100,100)</f>
        <v>9.6685045004639996</v>
      </c>
      <c r="G338" s="4">
        <f ca="1">[1]!thsiFinD("ths_rsi_stock",$A338,$A$1,7,100,100)</f>
        <v>31.758304504957</v>
      </c>
      <c r="H338" s="4">
        <f ca="1">[1]!thsiFinD("ths_adtm_stock",$A338,$A$1,7,3,100,100,100)</f>
        <v>-0.73333333333332995</v>
      </c>
      <c r="I338" s="4">
        <f ca="1">[1]!thsiFinD("ths_bbiboll_stock",$A338,$A$1,7,3,100,100,100)</f>
        <v>9.7526041666666998</v>
      </c>
      <c r="J338" s="4">
        <f ca="1">[1]!thsiFinD("ths_dptb_stock",$A338,$A$1,7,104,100,100)</f>
        <v>0.71428571428570997</v>
      </c>
      <c r="K338" s="4">
        <f ca="1">[1]!thsiFinD("ths_srmi_stock",$A338,$A$1,7,100,100)</f>
        <v>-6.2562065541212006E-2</v>
      </c>
      <c r="L338" s="4">
        <f ca="1">[1]!thsiFinD("ths_atr_stock",$A338,$A$1,7,101,100,100)</f>
        <v>0.29857142857142999</v>
      </c>
      <c r="M338" s="4">
        <f ca="1">[1]!thsiFinD("ths_vol_w_stock",$A338,$A$1)/1000000</f>
        <v>131.62177199999999</v>
      </c>
      <c r="N338" s="4">
        <f ca="1">[1]!thsiFinD("ths_turnover_ratio_w_stock",$A338,$A$1)</f>
        <v>2.9176733364060001</v>
      </c>
      <c r="O338" s="4">
        <f ca="1">[1]!thsiFinD("ths_relative_chg_ratio_w_stock",$A338,$A$1,104,100)</f>
        <v>-1.9690703540981001</v>
      </c>
      <c r="P338" s="4"/>
    </row>
    <row r="339" spans="1:16" x14ac:dyDescent="0.25">
      <c r="A339" s="2" t="s">
        <v>687</v>
      </c>
      <c r="B339" s="2" t="s">
        <v>688</v>
      </c>
      <c r="C339" s="4">
        <f ca="1">[1]!thsiFinD("ths_vol_ratio_stock",$A339,$A$1,7,100)</f>
        <v>2.6186369471489002</v>
      </c>
      <c r="D339" s="4">
        <f ca="1">[1]!thsiFinD("ths_cr_stock",$A339,$A$1,7,100,100)</f>
        <v>13.274336283186001</v>
      </c>
      <c r="E339" s="4">
        <f ca="1">[1]!thsiFinD("ths_mfi_stock",$A339,$A$1,7,100,100)</f>
        <v>17.876146206463002</v>
      </c>
      <c r="F339" s="4">
        <f ca="1">[1]!thsiFinD("ths_expma_stock",$A339,$A$1,7,100,100)</f>
        <v>5.4501001293503997</v>
      </c>
      <c r="G339" s="4">
        <f ca="1">[1]!thsiFinD("ths_rsi_stock",$A339,$A$1,7,100,100)</f>
        <v>10.048179611071999</v>
      </c>
      <c r="H339" s="4">
        <f ca="1">[1]!thsiFinD("ths_adtm_stock",$A339,$A$1,7,3,100,100,100)</f>
        <v>-0.78082191780821997</v>
      </c>
      <c r="I339" s="4">
        <f ca="1">[1]!thsiFinD("ths_bbiboll_stock",$A339,$A$1,7,3,100,100,100)</f>
        <v>5.5938541666667003</v>
      </c>
      <c r="J339" s="4">
        <f ca="1">[1]!thsiFinD("ths_dptb_stock",$A339,$A$1,7,104,100,100)</f>
        <v>0.57142857142856995</v>
      </c>
      <c r="K339" s="4">
        <f ca="1">[1]!thsiFinD("ths_srmi_stock",$A339,$A$1,7,100,100)</f>
        <v>-0.10745233968803999</v>
      </c>
      <c r="L339" s="4">
        <f ca="1">[1]!thsiFinD("ths_atr_stock",$A339,$A$1,7,101,100,100)</f>
        <v>0.18714285714286</v>
      </c>
      <c r="M339" s="4">
        <f ca="1">[1]!thsiFinD("ths_vol_w_stock",$A339,$A$1)/1000000</f>
        <v>102.31505799999999</v>
      </c>
      <c r="N339" s="4">
        <f ca="1">[1]!thsiFinD("ths_turnover_ratio_w_stock",$A339,$A$1)</f>
        <v>5.6151021145625002</v>
      </c>
      <c r="O339" s="4">
        <f ca="1">[1]!thsiFinD("ths_relative_chg_ratio_w_stock",$A339,$A$1,104,100)</f>
        <v>-8.0990126245979006</v>
      </c>
      <c r="P339" s="4"/>
    </row>
    <row r="340" spans="1:16" x14ac:dyDescent="0.25">
      <c r="A340" s="2" t="s">
        <v>689</v>
      </c>
      <c r="B340" s="2" t="s">
        <v>690</v>
      </c>
      <c r="C340" s="4">
        <f ca="1">[1]!thsiFinD("ths_vol_ratio_stock",$A340,$A$1,7,100)</f>
        <v>0.73483496104275003</v>
      </c>
      <c r="D340" s="4">
        <f ca="1">[1]!thsiFinD("ths_cr_stock",$A340,$A$1,7,100,100)</f>
        <v>32.976445396145998</v>
      </c>
      <c r="E340" s="4">
        <f ca="1">[1]!thsiFinD("ths_mfi_stock",$A340,$A$1,7,100,100)</f>
        <v>42.924338294839004</v>
      </c>
      <c r="F340" s="4">
        <f ca="1">[1]!thsiFinD("ths_expma_stock",$A340,$A$1,7,100,100)</f>
        <v>13.205643616696999</v>
      </c>
      <c r="G340" s="4">
        <f ca="1">[1]!thsiFinD("ths_rsi_stock",$A340,$A$1,7,100,100)</f>
        <v>34.836309545622001</v>
      </c>
      <c r="H340" s="4">
        <f ca="1">[1]!thsiFinD("ths_adtm_stock",$A340,$A$1,7,3,100,100,100)</f>
        <v>0.39285714285714002</v>
      </c>
      <c r="I340" s="4">
        <f ca="1">[1]!thsiFinD("ths_bbiboll_stock",$A340,$A$1,7,3,100,100,100)</f>
        <v>13.387604166667</v>
      </c>
      <c r="J340" s="4">
        <f ca="1">[1]!thsiFinD("ths_dptb_stock",$A340,$A$1,7,104,100,100)</f>
        <v>0.85714285714285998</v>
      </c>
      <c r="K340" s="4">
        <f ca="1">[1]!thsiFinD("ths_srmi_stock",$A340,$A$1,7,100,100)</f>
        <v>-3.9085545722713999E-2</v>
      </c>
      <c r="L340" s="4">
        <f ca="1">[1]!thsiFinD("ths_atr_stock",$A340,$A$1,7,101,100,100)</f>
        <v>0.36714285714285999</v>
      </c>
      <c r="M340" s="4">
        <f ca="1">[1]!thsiFinD("ths_vol_w_stock",$A340,$A$1)/1000000</f>
        <v>105.773827</v>
      </c>
      <c r="N340" s="4">
        <f ca="1">[1]!thsiFinD("ths_turnover_ratio_w_stock",$A340,$A$1)</f>
        <v>5.2792304832847003</v>
      </c>
      <c r="O340" s="4">
        <f ca="1">[1]!thsiFinD("ths_relative_chg_ratio_w_stock",$A340,$A$1,104,100)</f>
        <v>-1.4854156632025</v>
      </c>
      <c r="P340" s="4"/>
    </row>
    <row r="341" spans="1:16" x14ac:dyDescent="0.25">
      <c r="A341" s="2" t="s">
        <v>691</v>
      </c>
      <c r="B341" s="2" t="s">
        <v>692</v>
      </c>
      <c r="C341" s="4">
        <f ca="1">[1]!thsiFinD("ths_vol_ratio_stock",$A341,$A$1,7,100)</f>
        <v>0.63268344819077005</v>
      </c>
      <c r="D341" s="4">
        <f ca="1">[1]!thsiFinD("ths_cr_stock",$A341,$A$1,7,100,100)</f>
        <v>60.563380281690002</v>
      </c>
      <c r="E341" s="4">
        <f ca="1">[1]!thsiFinD("ths_mfi_stock",$A341,$A$1,7,100,100)</f>
        <v>39.683294736115997</v>
      </c>
      <c r="F341" s="4">
        <f ca="1">[1]!thsiFinD("ths_expma_stock",$A341,$A$1,7,100,100)</f>
        <v>8.1056072924003999</v>
      </c>
      <c r="G341" s="4">
        <f ca="1">[1]!thsiFinD("ths_rsi_stock",$A341,$A$1,7,100,100)</f>
        <v>35.259933130895</v>
      </c>
      <c r="H341" s="4">
        <f ca="1">[1]!thsiFinD("ths_adtm_stock",$A341,$A$1,7,3,100,100,100)</f>
        <v>-0.10909090909091</v>
      </c>
      <c r="I341" s="4">
        <f ca="1">[1]!thsiFinD("ths_bbiboll_stock",$A341,$A$1,7,3,100,100,100)</f>
        <v>8.2147916666667005</v>
      </c>
      <c r="J341" s="4">
        <f ca="1">[1]!thsiFinD("ths_dptb_stock",$A341,$A$1,7,104,100,100)</f>
        <v>0.71428571428570997</v>
      </c>
      <c r="K341" s="4">
        <f ca="1">[1]!thsiFinD("ths_srmi_stock",$A341,$A$1,7,100,100)</f>
        <v>-2.1871202916160001E-2</v>
      </c>
      <c r="L341" s="4">
        <f ca="1">[1]!thsiFinD("ths_atr_stock",$A341,$A$1,7,101,100,100)</f>
        <v>0.22285714285714001</v>
      </c>
      <c r="M341" s="4">
        <f ca="1">[1]!thsiFinD("ths_vol_w_stock",$A341,$A$1)/1000000</f>
        <v>9.0572599999999994</v>
      </c>
      <c r="N341" s="4">
        <f ca="1">[1]!thsiFinD("ths_turnover_ratio_w_stock",$A341,$A$1)</f>
        <v>5.5853159186493002</v>
      </c>
      <c r="O341" s="4">
        <f ca="1">[1]!thsiFinD("ths_relative_chg_ratio_w_stock",$A341,$A$1,104,100)</f>
        <v>1.0359661915687</v>
      </c>
      <c r="P341" s="4"/>
    </row>
    <row r="342" spans="1:16" x14ac:dyDescent="0.25">
      <c r="A342" s="2" t="s">
        <v>693</v>
      </c>
      <c r="B342" s="2" t="s">
        <v>694</v>
      </c>
      <c r="C342" s="4">
        <f ca="1">[1]!thsiFinD("ths_vol_ratio_stock",$A342,$A$1,7,100)</f>
        <v>0.56843222642391</v>
      </c>
      <c r="D342" s="4">
        <f ca="1">[1]!thsiFinD("ths_cr_stock",$A342,$A$1,7,100,100)</f>
        <v>54.303278688524998</v>
      </c>
      <c r="E342" s="4">
        <f ca="1">[1]!thsiFinD("ths_mfi_stock",$A342,$A$1,7,100,100)</f>
        <v>24.072687806670999</v>
      </c>
      <c r="F342" s="4">
        <f ca="1">[1]!thsiFinD("ths_expma_stock",$A342,$A$1,7,100,100)</f>
        <v>6.7297769822377003</v>
      </c>
      <c r="G342" s="4">
        <f ca="1">[1]!thsiFinD("ths_rsi_stock",$A342,$A$1,7,100,100)</f>
        <v>42.101101824494997</v>
      </c>
      <c r="H342" s="4">
        <f ca="1">[1]!thsiFinD("ths_adtm_stock",$A342,$A$1,7,3,100,100,100)</f>
        <v>-0.16513761467890001</v>
      </c>
      <c r="I342" s="4">
        <f ca="1">[1]!thsiFinD("ths_bbiboll_stock",$A342,$A$1,7,3,100,100,100)</f>
        <v>6.7792708333332996</v>
      </c>
      <c r="J342" s="4">
        <f ca="1">[1]!thsiFinD("ths_dptb_stock",$A342,$A$1,7,104,100,100)</f>
        <v>0.71428571428570997</v>
      </c>
      <c r="K342" s="4">
        <f ca="1">[1]!thsiFinD("ths_srmi_stock",$A342,$A$1,7,100,100)</f>
        <v>-8.1043956043956006E-2</v>
      </c>
      <c r="L342" s="4">
        <f ca="1">[1]!thsiFinD("ths_atr_stock",$A342,$A$1,7,101,100,100)</f>
        <v>0.36285714285713999</v>
      </c>
      <c r="M342" s="4">
        <f ca="1">[1]!thsiFinD("ths_vol_w_stock",$A342,$A$1)/1000000</f>
        <v>46.108351999999996</v>
      </c>
      <c r="N342" s="4">
        <f ca="1">[1]!thsiFinD("ths_turnover_ratio_w_stock",$A342,$A$1)</f>
        <v>5.8339596671161997</v>
      </c>
      <c r="O342" s="4">
        <f ca="1">[1]!thsiFinD("ths_relative_chg_ratio_w_stock",$A342,$A$1,104,100)</f>
        <v>3.5189500453061</v>
      </c>
      <c r="P342" s="4"/>
    </row>
    <row r="343" spans="1:16" x14ac:dyDescent="0.25">
      <c r="A343" s="2" t="s">
        <v>695</v>
      </c>
      <c r="B343" s="2" t="s">
        <v>696</v>
      </c>
      <c r="C343" s="4">
        <f ca="1">[1]!thsiFinD("ths_vol_ratio_stock",$A343,$A$1,7,100)</f>
        <v>0.71551239680908996</v>
      </c>
      <c r="D343" s="4">
        <f ca="1">[1]!thsiFinD("ths_cr_stock",$A343,$A$1,7,100,100)</f>
        <v>122.22222222222</v>
      </c>
      <c r="E343" s="4">
        <f ca="1">[1]!thsiFinD("ths_mfi_stock",$A343,$A$1,7,100,100)</f>
        <v>65.021364746928</v>
      </c>
      <c r="F343" s="4">
        <f ca="1">[1]!thsiFinD("ths_expma_stock",$A343,$A$1,7,100,100)</f>
        <v>1.1545816171367</v>
      </c>
      <c r="G343" s="4">
        <f ca="1">[1]!thsiFinD("ths_rsi_stock",$A343,$A$1,7,100,100)</f>
        <v>36.831844046964001</v>
      </c>
      <c r="H343" s="4">
        <f ca="1">[1]!thsiFinD("ths_adtm_stock",$A343,$A$1,7,3,100,100,100)</f>
        <v>0.73333333333332995</v>
      </c>
      <c r="I343" s="4">
        <f ca="1">[1]!thsiFinD("ths_bbiboll_stock",$A343,$A$1,7,3,100,100,100)</f>
        <v>1.1910416666667001</v>
      </c>
      <c r="J343" s="4">
        <f ca="1">[1]!thsiFinD("ths_dptb_stock",$A343,$A$1,7,104,100,100)</f>
        <v>0.57142857142856995</v>
      </c>
      <c r="K343" s="4">
        <f ca="1">[1]!thsiFinD("ths_srmi_stock",$A343,$A$1,7,100,100)</f>
        <v>2.6086956521739001E-2</v>
      </c>
      <c r="L343" s="4">
        <f ca="1">[1]!thsiFinD("ths_atr_stock",$A343,$A$1,7,101,100,100)</f>
        <v>8.7142857142856994E-2</v>
      </c>
      <c r="M343" s="4">
        <f ca="1">[1]!thsiFinD("ths_vol_w_stock",$A343,$A$1)/1000000</f>
        <v>233.00081299999999</v>
      </c>
      <c r="N343" s="4">
        <f ca="1">[1]!thsiFinD("ths_turnover_ratio_w_stock",$A343,$A$1)</f>
        <v>8.5119177992018002</v>
      </c>
      <c r="O343" s="4">
        <f ca="1">[1]!thsiFinD("ths_relative_chg_ratio_w_stock",$A343,$A$1,104,100)</f>
        <v>-0.79781362728580996</v>
      </c>
      <c r="P343" s="4"/>
    </row>
    <row r="344" spans="1:16" x14ac:dyDescent="0.25">
      <c r="A344" s="2" t="s">
        <v>697</v>
      </c>
      <c r="B344" s="2" t="s">
        <v>698</v>
      </c>
      <c r="C344" s="4">
        <f ca="1">[1]!thsiFinD("ths_vol_ratio_stock",$A344,$A$1,7,100)</f>
        <v>0.90877026269700001</v>
      </c>
      <c r="D344" s="4">
        <f ca="1">[1]!thsiFinD("ths_cr_stock",$A344,$A$1,7,100,100)</f>
        <v>81.673306772908006</v>
      </c>
      <c r="E344" s="4">
        <f ca="1">[1]!thsiFinD("ths_mfi_stock",$A344,$A$1,7,100,100)</f>
        <v>38.055930931531996</v>
      </c>
      <c r="F344" s="4">
        <f ca="1">[1]!thsiFinD("ths_expma_stock",$A344,$A$1,7,100,100)</f>
        <v>5.9858210283793003</v>
      </c>
      <c r="G344" s="4">
        <f ca="1">[1]!thsiFinD("ths_rsi_stock",$A344,$A$1,7,100,100)</f>
        <v>40.259357993557003</v>
      </c>
      <c r="H344" s="4">
        <f ca="1">[1]!thsiFinD("ths_adtm_stock",$A344,$A$1,7,3,100,100,100)</f>
        <v>0.76923076923077005</v>
      </c>
      <c r="I344" s="4">
        <f ca="1">[1]!thsiFinD("ths_bbiboll_stock",$A344,$A$1,7,3,100,100,100)</f>
        <v>5.9893749999999999</v>
      </c>
      <c r="J344" s="4">
        <f ca="1">[1]!thsiFinD("ths_dptb_stock",$A344,$A$1,7,104,100,100)</f>
        <v>0.71428571428570997</v>
      </c>
      <c r="K344" s="4">
        <f ca="1">[1]!thsiFinD("ths_srmi_stock",$A344,$A$1,7,100,100)</f>
        <v>-3.9215686274509998E-2</v>
      </c>
      <c r="L344" s="4">
        <f ca="1">[1]!thsiFinD("ths_atr_stock",$A344,$A$1,7,101,100,100)</f>
        <v>0.21714285714286</v>
      </c>
      <c r="M344" s="4">
        <f ca="1">[1]!thsiFinD("ths_vol_w_stock",$A344,$A$1)/1000000</f>
        <v>168.534617</v>
      </c>
      <c r="N344" s="4">
        <f ca="1">[1]!thsiFinD("ths_turnover_ratio_w_stock",$A344,$A$1)</f>
        <v>2.6009406093644998</v>
      </c>
      <c r="O344" s="4">
        <f ca="1">[1]!thsiFinD("ths_relative_chg_ratio_w_stock",$A344,$A$1,104,100)</f>
        <v>-5.308507611664</v>
      </c>
      <c r="P344" s="4"/>
    </row>
    <row r="345" spans="1:16" x14ac:dyDescent="0.25">
      <c r="A345" s="2" t="s">
        <v>699</v>
      </c>
      <c r="B345" s="2" t="s">
        <v>700</v>
      </c>
      <c r="C345" s="4">
        <f ca="1">[1]!thsiFinD("ths_vol_ratio_stock",$A345,$A$1,7,100)</f>
        <v>0.65197348878070005</v>
      </c>
      <c r="D345" s="4">
        <f ca="1">[1]!thsiFinD("ths_cr_stock",$A345,$A$1,7,100,100)</f>
        <v>35.681818181818002</v>
      </c>
      <c r="E345" s="4">
        <f ca="1">[1]!thsiFinD("ths_mfi_stock",$A345,$A$1,7,100,100)</f>
        <v>13.760500752884999</v>
      </c>
      <c r="F345" s="4">
        <f ca="1">[1]!thsiFinD("ths_expma_stock",$A345,$A$1,7,100,100)</f>
        <v>11.520336675257999</v>
      </c>
      <c r="G345" s="4">
        <f ca="1">[1]!thsiFinD("ths_rsi_stock",$A345,$A$1,7,100,100)</f>
        <v>26.008699792285999</v>
      </c>
      <c r="H345" s="4">
        <f ca="1">[1]!thsiFinD("ths_adtm_stock",$A345,$A$1,7,3,100,100,100)</f>
        <v>-0.35483870967741998</v>
      </c>
      <c r="I345" s="4">
        <f ca="1">[1]!thsiFinD("ths_bbiboll_stock",$A345,$A$1,7,3,100,100,100)</f>
        <v>11.682604166667</v>
      </c>
      <c r="J345" s="4">
        <f ca="1">[1]!thsiFinD("ths_dptb_stock",$A345,$A$1,7,104,100,100)</f>
        <v>0.71428571428570997</v>
      </c>
      <c r="K345" s="4">
        <f ca="1">[1]!thsiFinD("ths_srmi_stock",$A345,$A$1,7,100,100)</f>
        <v>-5.0420168067227003E-2</v>
      </c>
      <c r="L345" s="4">
        <f ca="1">[1]!thsiFinD("ths_atr_stock",$A345,$A$1,7,101,100,100)</f>
        <v>0.28428571428570998</v>
      </c>
      <c r="M345" s="4">
        <f ca="1">[1]!thsiFinD("ths_vol_w_stock",$A345,$A$1)/1000000</f>
        <v>14.609043</v>
      </c>
      <c r="N345" s="4">
        <f ca="1">[1]!thsiFinD("ths_turnover_ratio_w_stock",$A345,$A$1)</f>
        <v>2.2752745302049999</v>
      </c>
      <c r="O345" s="4">
        <f ca="1">[1]!thsiFinD("ths_relative_chg_ratio_w_stock",$A345,$A$1,104,100)</f>
        <v>-2.4245966911946</v>
      </c>
      <c r="P345" s="4"/>
    </row>
    <row r="346" spans="1:16" x14ac:dyDescent="0.25">
      <c r="A346" s="2" t="s">
        <v>701</v>
      </c>
      <c r="B346" s="2" t="s">
        <v>702</v>
      </c>
      <c r="C346" s="4">
        <f ca="1">[1]!thsiFinD("ths_vol_ratio_stock",$A346,$A$1,7,100)</f>
        <v>1.2025886169882001</v>
      </c>
      <c r="D346" s="4">
        <f ca="1">[1]!thsiFinD("ths_cr_stock",$A346,$A$1,7,100,100)</f>
        <v>71.666666666666003</v>
      </c>
      <c r="E346" s="4">
        <f ca="1">[1]!thsiFinD("ths_mfi_stock",$A346,$A$1,7,100,100)</f>
        <v>44.673806307383998</v>
      </c>
      <c r="F346" s="4">
        <f ca="1">[1]!thsiFinD("ths_expma_stock",$A346,$A$1,7,100,100)</f>
        <v>4.5248387054748003</v>
      </c>
      <c r="G346" s="4">
        <f ca="1">[1]!thsiFinD("ths_rsi_stock",$A346,$A$1,7,100,100)</f>
        <v>44.825992359396999</v>
      </c>
      <c r="H346" s="4">
        <f ca="1">[1]!thsiFinD("ths_adtm_stock",$A346,$A$1,7,3,100,100,100)</f>
        <v>-0.51351351351351004</v>
      </c>
      <c r="I346" s="4">
        <f ca="1">[1]!thsiFinD("ths_bbiboll_stock",$A346,$A$1,7,3,100,100,100)</f>
        <v>4.6314583333332999</v>
      </c>
      <c r="J346" s="4">
        <f ca="1">[1]!thsiFinD("ths_dptb_stock",$A346,$A$1,7,104,100,100)</f>
        <v>0.85714285714285998</v>
      </c>
      <c r="K346" s="4">
        <f ca="1">[1]!thsiFinD("ths_srmi_stock",$A346,$A$1,7,100,100)</f>
        <v>-8.6956521739131008E-3</v>
      </c>
      <c r="L346" s="4">
        <f ca="1">[1]!thsiFinD("ths_atr_stock",$A346,$A$1,7,101,100,100)</f>
        <v>0.15142857142857</v>
      </c>
      <c r="M346" s="4">
        <f ca="1">[1]!thsiFinD("ths_vol_w_stock",$A346,$A$1)/1000000</f>
        <v>51.907800000000002</v>
      </c>
      <c r="N346" s="4">
        <f ca="1">[1]!thsiFinD("ths_turnover_ratio_w_stock",$A346,$A$1)</f>
        <v>5.3084313044608002</v>
      </c>
      <c r="O346" s="4">
        <f ca="1">[1]!thsiFinD("ths_relative_chg_ratio_w_stock",$A346,$A$1,104,100)</f>
        <v>2.6973023678302002</v>
      </c>
      <c r="P346" s="4"/>
    </row>
    <row r="347" spans="1:16" x14ac:dyDescent="0.25">
      <c r="A347" s="2" t="s">
        <v>703</v>
      </c>
      <c r="B347" s="2" t="s">
        <v>704</v>
      </c>
      <c r="C347" s="4">
        <f ca="1">[1]!thsiFinD("ths_vol_ratio_stock",$A347,$A$1,7,100)</f>
        <v>1.4125981054018</v>
      </c>
      <c r="D347" s="4">
        <f ca="1">[1]!thsiFinD("ths_cr_stock",$A347,$A$1,7,100,100)</f>
        <v>56.8</v>
      </c>
      <c r="E347" s="4">
        <f ca="1">[1]!thsiFinD("ths_mfi_stock",$A347,$A$1,7,100,100)</f>
        <v>23.957224453519</v>
      </c>
      <c r="F347" s="4">
        <f ca="1">[1]!thsiFinD("ths_expma_stock",$A347,$A$1,7,100,100)</f>
        <v>12.804997901787999</v>
      </c>
      <c r="G347" s="4">
        <f ca="1">[1]!thsiFinD("ths_rsi_stock",$A347,$A$1,7,100,100)</f>
        <v>37.280675848131999</v>
      </c>
      <c r="H347" s="4">
        <f ca="1">[1]!thsiFinD("ths_adtm_stock",$A347,$A$1,7,3,100,100,100)</f>
        <v>-0.359375</v>
      </c>
      <c r="I347" s="4">
        <f ca="1">[1]!thsiFinD("ths_bbiboll_stock",$A347,$A$1,7,3,100,100,100)</f>
        <v>12.862604166666999</v>
      </c>
      <c r="J347" s="4">
        <f ca="1">[1]!thsiFinD("ths_dptb_stock",$A347,$A$1,7,104,100,100)</f>
        <v>0.71428571428570997</v>
      </c>
      <c r="K347" s="4">
        <f ca="1">[1]!thsiFinD("ths_srmi_stock",$A347,$A$1,7,100,100)</f>
        <v>-2.4521072796934999E-2</v>
      </c>
      <c r="L347" s="4">
        <f ca="1">[1]!thsiFinD("ths_atr_stock",$A347,$A$1,7,101,100,100)</f>
        <v>0.28000000000000003</v>
      </c>
      <c r="M347" s="4">
        <f ca="1">[1]!thsiFinD("ths_vol_w_stock",$A347,$A$1)/1000000</f>
        <v>40.305746999999997</v>
      </c>
      <c r="N347" s="4">
        <f ca="1">[1]!thsiFinD("ths_turnover_ratio_w_stock",$A347,$A$1)</f>
        <v>3.0676850434195</v>
      </c>
      <c r="O347" s="4">
        <f ca="1">[1]!thsiFinD("ths_relative_chg_ratio_w_stock",$A347,$A$1,104,100)</f>
        <v>0.20956000099266001</v>
      </c>
      <c r="P347" s="4"/>
    </row>
    <row r="348" spans="1:16" x14ac:dyDescent="0.25">
      <c r="A348" s="2" t="s">
        <v>705</v>
      </c>
      <c r="B348" s="2" t="s">
        <v>706</v>
      </c>
      <c r="C348" s="4">
        <f ca="1">[1]!thsiFinD("ths_vol_ratio_stock",$A348,$A$1,7,100)</f>
        <v>1.0130546943290999</v>
      </c>
      <c r="D348" s="4">
        <f ca="1">[1]!thsiFinD("ths_cr_stock",$A348,$A$1,7,100,100)</f>
        <v>60.818713450292002</v>
      </c>
      <c r="E348" s="4">
        <f ca="1">[1]!thsiFinD("ths_mfi_stock",$A348,$A$1,7,100,100)</f>
        <v>50.982092404329997</v>
      </c>
      <c r="F348" s="4">
        <f ca="1">[1]!thsiFinD("ths_expma_stock",$A348,$A$1,7,100,100)</f>
        <v>11.337319368702</v>
      </c>
      <c r="G348" s="4">
        <f ca="1">[1]!thsiFinD("ths_rsi_stock",$A348,$A$1,7,100,100)</f>
        <v>43.037432485617998</v>
      </c>
      <c r="H348" s="4">
        <f ca="1">[1]!thsiFinD("ths_adtm_stock",$A348,$A$1,7,3,100,100,100)</f>
        <v>-0.40243902439023999</v>
      </c>
      <c r="I348" s="4">
        <f ca="1">[1]!thsiFinD("ths_bbiboll_stock",$A348,$A$1,7,3,100,100,100)</f>
        <v>11.456979166667001</v>
      </c>
      <c r="J348" s="4">
        <f ca="1">[1]!thsiFinD("ths_dptb_stock",$A348,$A$1,7,104,100,100)</f>
        <v>0.85714285714285998</v>
      </c>
      <c r="K348" s="4">
        <f ca="1">[1]!thsiFinD("ths_srmi_stock",$A348,$A$1,7,100,100)</f>
        <v>-4.3881856540084002E-2</v>
      </c>
      <c r="L348" s="4">
        <f ca="1">[1]!thsiFinD("ths_atr_stock",$A348,$A$1,7,101,100,100)</f>
        <v>0.40142857142857002</v>
      </c>
      <c r="M348" s="4">
        <f ca="1">[1]!thsiFinD("ths_vol_w_stock",$A348,$A$1)/1000000</f>
        <v>59.115558999999998</v>
      </c>
      <c r="N348" s="4">
        <f ca="1">[1]!thsiFinD("ths_turnover_ratio_w_stock",$A348,$A$1)</f>
        <v>11.219223582714999</v>
      </c>
      <c r="O348" s="4">
        <f ca="1">[1]!thsiFinD("ths_relative_chg_ratio_w_stock",$A348,$A$1,104,100)</f>
        <v>0.82340466059914996</v>
      </c>
      <c r="P348" s="4"/>
    </row>
    <row r="349" spans="1:16" x14ac:dyDescent="0.25">
      <c r="A349" s="2" t="s">
        <v>707</v>
      </c>
      <c r="B349" s="2" t="s">
        <v>708</v>
      </c>
      <c r="C349" s="4">
        <f ca="1">[1]!thsiFinD("ths_vol_ratio_stock",$A349,$A$1,7,100)</f>
        <v>0.68746390444230998</v>
      </c>
      <c r="D349" s="4">
        <f ca="1">[1]!thsiFinD("ths_cr_stock",$A349,$A$1,7,100,100)</f>
        <v>63.846153846154003</v>
      </c>
      <c r="E349" s="4">
        <f ca="1">[1]!thsiFinD("ths_mfi_stock",$A349,$A$1,7,100,100)</f>
        <v>46.770944303390003</v>
      </c>
      <c r="F349" s="4">
        <f ca="1">[1]!thsiFinD("ths_expma_stock",$A349,$A$1,7,100,100)</f>
        <v>2.0136791601708</v>
      </c>
      <c r="G349" s="4">
        <f ca="1">[1]!thsiFinD("ths_rsi_stock",$A349,$A$1,7,100,100)</f>
        <v>49.642608863256001</v>
      </c>
      <c r="H349" s="4">
        <f ca="1">[1]!thsiFinD("ths_adtm_stock",$A349,$A$1,7,3,100,100,100)</f>
        <v>-0.17391304347826</v>
      </c>
      <c r="I349" s="4">
        <f ca="1">[1]!thsiFinD("ths_bbiboll_stock",$A349,$A$1,7,3,100,100,100)</f>
        <v>2.0142708333332999</v>
      </c>
      <c r="J349" s="4">
        <f ca="1">[1]!thsiFinD("ths_dptb_stock",$A349,$A$1,7,104,100,100)</f>
        <v>0.71428571428570997</v>
      </c>
      <c r="K349" s="4">
        <f ca="1">[1]!thsiFinD("ths_srmi_stock",$A349,$A$1,7,100,100)</f>
        <v>-2.4271844660194001E-2</v>
      </c>
      <c r="L349" s="4">
        <f ca="1">[1]!thsiFinD("ths_atr_stock",$A349,$A$1,7,101,100,100)</f>
        <v>0.11142857142857</v>
      </c>
      <c r="M349" s="4">
        <f ca="1">[1]!thsiFinD("ths_vol_w_stock",$A349,$A$1)/1000000</f>
        <v>88.892499999999998</v>
      </c>
      <c r="N349" s="4">
        <f ca="1">[1]!thsiFinD("ths_turnover_ratio_w_stock",$A349,$A$1)</f>
        <v>10.219294488764</v>
      </c>
      <c r="O349" s="4">
        <f ca="1">[1]!thsiFinD("ths_relative_chg_ratio_w_stock",$A349,$A$1,104,100)</f>
        <v>3.9885111590390001</v>
      </c>
      <c r="P349" s="4"/>
    </row>
    <row r="350" spans="1:16" x14ac:dyDescent="0.25">
      <c r="A350" s="2" t="s">
        <v>709</v>
      </c>
      <c r="B350" s="2" t="s">
        <v>710</v>
      </c>
      <c r="C350" s="4">
        <f ca="1">[1]!thsiFinD("ths_vol_ratio_stock",$A350,$A$1,7,100)</f>
        <v>0.61633344272597002</v>
      </c>
      <c r="D350" s="4">
        <f ca="1">[1]!thsiFinD("ths_cr_stock",$A350,$A$1,7,100,100)</f>
        <v>61.904761904761997</v>
      </c>
      <c r="E350" s="4">
        <f ca="1">[1]!thsiFinD("ths_mfi_stock",$A350,$A$1,7,100,100)</f>
        <v>34.707216965905999</v>
      </c>
      <c r="F350" s="4">
        <f ca="1">[1]!thsiFinD("ths_expma_stock",$A350,$A$1,7,100,100)</f>
        <v>2.6546477816193002</v>
      </c>
      <c r="G350" s="4">
        <f ca="1">[1]!thsiFinD("ths_rsi_stock",$A350,$A$1,7,100,100)</f>
        <v>37.419050450778002</v>
      </c>
      <c r="H350" s="4">
        <f ca="1">[1]!thsiFinD("ths_adtm_stock",$A350,$A$1,7,3,100,100,100)</f>
        <v>-0.54347826086955997</v>
      </c>
      <c r="I350" s="4">
        <f ca="1">[1]!thsiFinD("ths_bbiboll_stock",$A350,$A$1,7,3,100,100,100)</f>
        <v>2.7257291666666998</v>
      </c>
      <c r="J350" s="4">
        <f ca="1">[1]!thsiFinD("ths_dptb_stock",$A350,$A$1,7,104,100,100)</f>
        <v>0.57142857142856995</v>
      </c>
      <c r="K350" s="4">
        <f ca="1">[1]!thsiFinD("ths_srmi_stock",$A350,$A$1,7,100,100)</f>
        <v>-3.3088235294118001E-2</v>
      </c>
      <c r="L350" s="4">
        <f ca="1">[1]!thsiFinD("ths_atr_stock",$A350,$A$1,7,101,100,100)</f>
        <v>0.15428571428571</v>
      </c>
      <c r="M350" s="4">
        <f ca="1">[1]!thsiFinD("ths_vol_w_stock",$A350,$A$1)/1000000</f>
        <v>30.929190999999999</v>
      </c>
      <c r="N350" s="4">
        <f ca="1">[1]!thsiFinD("ths_turnover_ratio_w_stock",$A350,$A$1)</f>
        <v>7.3730276950893003</v>
      </c>
      <c r="O350" s="4">
        <f ca="1">[1]!thsiFinD("ths_relative_chg_ratio_w_stock",$A350,$A$1,104,100)</f>
        <v>1.2932674714289001</v>
      </c>
      <c r="P350" s="4"/>
    </row>
    <row r="351" spans="1:16" x14ac:dyDescent="0.25">
      <c r="A351" s="2" t="s">
        <v>711</v>
      </c>
      <c r="B351" s="2" t="s">
        <v>712</v>
      </c>
      <c r="C351" s="4">
        <f ca="1">[1]!thsiFinD("ths_vol_ratio_stock",$A351,$A$1,7,100)</f>
        <v>0.55791075036306004</v>
      </c>
      <c r="D351" s="4">
        <f ca="1">[1]!thsiFinD("ths_cr_stock",$A351,$A$1,7,100,100)</f>
        <v>65.789473684211004</v>
      </c>
      <c r="E351" s="4">
        <f ca="1">[1]!thsiFinD("ths_mfi_stock",$A351,$A$1,7,100,100)</f>
        <v>36.250488681762</v>
      </c>
      <c r="F351" s="4">
        <f ca="1">[1]!thsiFinD("ths_expma_stock",$A351,$A$1,7,100,100)</f>
        <v>2.6931792248502</v>
      </c>
      <c r="G351" s="4">
        <f ca="1">[1]!thsiFinD("ths_rsi_stock",$A351,$A$1,7,100,100)</f>
        <v>38.329819883669003</v>
      </c>
      <c r="H351" s="4">
        <f ca="1">[1]!thsiFinD("ths_adtm_stock",$A351,$A$1,7,3,100,100,100)</f>
        <v>-0.41176470588234998</v>
      </c>
      <c r="I351" s="4">
        <f ca="1">[1]!thsiFinD("ths_bbiboll_stock",$A351,$A$1,7,3,100,100,100)</f>
        <v>2.7429166666667002</v>
      </c>
      <c r="J351" s="4">
        <f ca="1">[1]!thsiFinD("ths_dptb_stock",$A351,$A$1,7,104,100,100)</f>
        <v>0.71428571428570997</v>
      </c>
      <c r="K351" s="4">
        <f ca="1">[1]!thsiFinD("ths_srmi_stock",$A351,$A$1,7,100,100)</f>
        <v>-4.9822064056940001E-2</v>
      </c>
      <c r="L351" s="4">
        <f ca="1">[1]!thsiFinD("ths_atr_stock",$A351,$A$1,7,101,100,100)</f>
        <v>0.15</v>
      </c>
      <c r="M351" s="4">
        <f ca="1">[1]!thsiFinD("ths_vol_w_stock",$A351,$A$1)/1000000</f>
        <v>43.447245000000002</v>
      </c>
      <c r="N351" s="4">
        <f ca="1">[1]!thsiFinD("ths_turnover_ratio_w_stock",$A351,$A$1)</f>
        <v>6.1461133730658997</v>
      </c>
      <c r="O351" s="4">
        <f ca="1">[1]!thsiFinD("ths_relative_chg_ratio_w_stock",$A351,$A$1,104,100)</f>
        <v>3.2104386568284999</v>
      </c>
      <c r="P351" s="4"/>
    </row>
    <row r="352" spans="1:16" x14ac:dyDescent="0.25">
      <c r="A352" s="2" t="s">
        <v>713</v>
      </c>
      <c r="B352" s="2" t="s">
        <v>714</v>
      </c>
      <c r="C352" s="4">
        <f ca="1">[1]!thsiFinD("ths_vol_ratio_stock",$A352,$A$1,7,100)</f>
        <v>1.3053122441959</v>
      </c>
      <c r="D352" s="4">
        <f ca="1">[1]!thsiFinD("ths_cr_stock",$A352,$A$1,7,100,100)</f>
        <v>13.628762541805999</v>
      </c>
      <c r="E352" s="4">
        <f ca="1">[1]!thsiFinD("ths_mfi_stock",$A352,$A$1,7,100,100)</f>
        <v>0</v>
      </c>
      <c r="F352" s="4">
        <f ca="1">[1]!thsiFinD("ths_expma_stock",$A352,$A$1,7,100,100)</f>
        <v>17.768467554316999</v>
      </c>
      <c r="G352" s="4">
        <f ca="1">[1]!thsiFinD("ths_rsi_stock",$A352,$A$1,7,100,100)</f>
        <v>22.499288701449998</v>
      </c>
      <c r="H352" s="4">
        <f ca="1">[1]!thsiFinD("ths_adtm_stock",$A352,$A$1,7,3,100,100,100)</f>
        <v>-0.82899628252788005</v>
      </c>
      <c r="I352" s="4">
        <f ca="1">[1]!thsiFinD("ths_bbiboll_stock",$A352,$A$1,7,3,100,100,100)</f>
        <v>18.079583333333002</v>
      </c>
      <c r="J352" s="4">
        <f ca="1">[1]!thsiFinD("ths_dptb_stock",$A352,$A$1,7,104,100,100)</f>
        <v>0.85714285714285998</v>
      </c>
      <c r="K352" s="4">
        <f ca="1">[1]!thsiFinD("ths_srmi_stock",$A352,$A$1,7,100,100)</f>
        <v>-0.11029796131730001</v>
      </c>
      <c r="L352" s="4">
        <f ca="1">[1]!thsiFinD("ths_atr_stock",$A352,$A$1,7,101,100,100)</f>
        <v>0.65428571428571003</v>
      </c>
      <c r="M352" s="4">
        <f ca="1">[1]!thsiFinD("ths_vol_w_stock",$A352,$A$1)/1000000</f>
        <v>51.349583000000003</v>
      </c>
      <c r="N352" s="4">
        <f ca="1">[1]!thsiFinD("ths_turnover_ratio_w_stock",$A352,$A$1)</f>
        <v>6.3251015990167003</v>
      </c>
      <c r="O352" s="4">
        <f ca="1">[1]!thsiFinD("ths_relative_chg_ratio_w_stock",$A352,$A$1,104,100)</f>
        <v>-5.8792114797680002</v>
      </c>
      <c r="P352" s="4"/>
    </row>
    <row r="353" spans="1:16" x14ac:dyDescent="0.25">
      <c r="A353" s="2" t="s">
        <v>715</v>
      </c>
      <c r="B353" s="2" t="s">
        <v>716</v>
      </c>
      <c r="C353" s="4">
        <f ca="1">[1]!thsiFinD("ths_vol_ratio_stock",$A353,$A$1,7,100)</f>
        <v>1.2404437781661</v>
      </c>
      <c r="D353" s="4">
        <f ca="1">[1]!thsiFinD("ths_cr_stock",$A353,$A$1,7,100,100)</f>
        <v>112.71393643032</v>
      </c>
      <c r="E353" s="4">
        <f ca="1">[1]!thsiFinD("ths_mfi_stock",$A353,$A$1,7,100,100)</f>
        <v>51.240588411772997</v>
      </c>
      <c r="F353" s="4">
        <f ca="1">[1]!thsiFinD("ths_expma_stock",$A353,$A$1,7,100,100)</f>
        <v>25.354021741307001</v>
      </c>
      <c r="G353" s="4">
        <f ca="1">[1]!thsiFinD("ths_rsi_stock",$A353,$A$1,7,100,100)</f>
        <v>63.245693459024999</v>
      </c>
      <c r="H353" s="4">
        <f ca="1">[1]!thsiFinD("ths_adtm_stock",$A353,$A$1,7,3,100,100,100)</f>
        <v>0.44202898550725001</v>
      </c>
      <c r="I353" s="4">
        <f ca="1">[1]!thsiFinD("ths_bbiboll_stock",$A353,$A$1,7,3,100,100,100)</f>
        <v>25.393333333333</v>
      </c>
      <c r="J353" s="4">
        <f ca="1">[1]!thsiFinD("ths_dptb_stock",$A353,$A$1,7,104,100,100)</f>
        <v>0.71428571428570997</v>
      </c>
      <c r="K353" s="4">
        <f ca="1">[1]!thsiFinD("ths_srmi_stock",$A353,$A$1,7,100,100)</f>
        <v>1.0894941634241E-2</v>
      </c>
      <c r="L353" s="4">
        <f ca="1">[1]!thsiFinD("ths_atr_stock",$A353,$A$1,7,101,100,100)</f>
        <v>0.41428571428570998</v>
      </c>
      <c r="M353" s="4">
        <f ca="1">[1]!thsiFinD("ths_vol_w_stock",$A353,$A$1)/1000000</f>
        <v>39.306201999999999</v>
      </c>
      <c r="N353" s="4">
        <f ca="1">[1]!thsiFinD("ths_turnover_ratio_w_stock",$A353,$A$1)</f>
        <v>1.1346650669763001</v>
      </c>
      <c r="O353" s="4">
        <f ca="1">[1]!thsiFinD("ths_relative_chg_ratio_w_stock",$A353,$A$1,104,100)</f>
        <v>4.1659070857318001</v>
      </c>
      <c r="P353" s="4"/>
    </row>
    <row r="354" spans="1:16" x14ac:dyDescent="0.25">
      <c r="A354" s="2" t="s">
        <v>717</v>
      </c>
      <c r="B354" s="2" t="s">
        <v>718</v>
      </c>
      <c r="C354" s="4">
        <f ca="1">[1]!thsiFinD("ths_vol_ratio_stock",$A354,$A$1,7,100)</f>
        <v>1.3478985585308001</v>
      </c>
      <c r="D354" s="4">
        <f ca="1">[1]!thsiFinD("ths_cr_stock",$A354,$A$1,7,100,100)</f>
        <v>51.145038167938999</v>
      </c>
      <c r="E354" s="4">
        <f ca="1">[1]!thsiFinD("ths_mfi_stock",$A354,$A$1,7,100,100)</f>
        <v>52.072271814166001</v>
      </c>
      <c r="F354" s="4">
        <f ca="1">[1]!thsiFinD("ths_expma_stock",$A354,$A$1,7,100,100)</f>
        <v>2.2250826932816001</v>
      </c>
      <c r="G354" s="4">
        <f ca="1">[1]!thsiFinD("ths_rsi_stock",$A354,$A$1,7,100,100)</f>
        <v>42.256939509116002</v>
      </c>
      <c r="H354" s="4">
        <f ca="1">[1]!thsiFinD("ths_adtm_stock",$A354,$A$1,7,3,100,100,100)</f>
        <v>-0.57894736842104999</v>
      </c>
      <c r="I354" s="4">
        <f ca="1">[1]!thsiFinD("ths_bbiboll_stock",$A354,$A$1,7,3,100,100,100)</f>
        <v>2.2664583333333002</v>
      </c>
      <c r="J354" s="4">
        <f ca="1">[1]!thsiFinD("ths_dptb_stock",$A354,$A$1,7,104,100,100)</f>
        <v>0.85714285714285998</v>
      </c>
      <c r="K354" s="4">
        <f ca="1">[1]!thsiFinD("ths_srmi_stock",$A354,$A$1,7,100,100)</f>
        <v>-5.1063829787233998E-2</v>
      </c>
      <c r="L354" s="4">
        <f ca="1">[1]!thsiFinD("ths_atr_stock",$A354,$A$1,7,101,100,100)</f>
        <v>9.8571428571429004E-2</v>
      </c>
      <c r="M354" s="4">
        <f ca="1">[1]!thsiFinD("ths_vol_w_stock",$A354,$A$1)/1000000</f>
        <v>143.68467799999999</v>
      </c>
      <c r="N354" s="4">
        <f ca="1">[1]!thsiFinD("ths_turnover_ratio_w_stock",$A354,$A$1)</f>
        <v>8.8845357702389993</v>
      </c>
      <c r="O354" s="4">
        <f ca="1">[1]!thsiFinD("ths_relative_chg_ratio_w_stock",$A354,$A$1,104,100)</f>
        <v>1.8165654576815</v>
      </c>
      <c r="P354" s="4"/>
    </row>
    <row r="355" spans="1:16" x14ac:dyDescent="0.25">
      <c r="A355" s="2" t="s">
        <v>719</v>
      </c>
      <c r="B355" s="2" t="s">
        <v>720</v>
      </c>
      <c r="C355" s="4">
        <f ca="1">[1]!thsiFinD("ths_vol_ratio_stock",$A355,$A$1,7,100)</f>
        <v>1.3725397959918</v>
      </c>
      <c r="D355" s="4">
        <f ca="1">[1]!thsiFinD("ths_cr_stock",$A355,$A$1,7,100,100)</f>
        <v>77.272727272728005</v>
      </c>
      <c r="E355" s="4">
        <f ca="1">[1]!thsiFinD("ths_mfi_stock",$A355,$A$1,7,100,100)</f>
        <v>32.931641691305998</v>
      </c>
      <c r="F355" s="4">
        <f ca="1">[1]!thsiFinD("ths_expma_stock",$A355,$A$1,7,100,100)</f>
        <v>2.2222028769719002</v>
      </c>
      <c r="G355" s="4">
        <f ca="1">[1]!thsiFinD("ths_rsi_stock",$A355,$A$1,7,100,100)</f>
        <v>45.671949724169998</v>
      </c>
      <c r="H355" s="4">
        <f ca="1">[1]!thsiFinD("ths_adtm_stock",$A355,$A$1,7,3,100,100,100)</f>
        <v>-0.36363636363635998</v>
      </c>
      <c r="I355" s="4">
        <f ca="1">[1]!thsiFinD("ths_bbiboll_stock",$A355,$A$1,7,3,100,100,100)</f>
        <v>2.2390625000000002</v>
      </c>
      <c r="J355" s="4">
        <f ca="1">[1]!thsiFinD("ths_dptb_stock",$A355,$A$1,7,104,100,100)</f>
        <v>0.85714285714285998</v>
      </c>
      <c r="K355" s="4">
        <f ca="1">[1]!thsiFinD("ths_srmi_stock",$A355,$A$1,7,100,100)</f>
        <v>-1.3274336283186E-2</v>
      </c>
      <c r="L355" s="4">
        <f ca="1">[1]!thsiFinD("ths_atr_stock",$A355,$A$1,7,101,100,100)</f>
        <v>5.5714285714286001E-2</v>
      </c>
      <c r="M355" s="4">
        <f ca="1">[1]!thsiFinD("ths_vol_w_stock",$A355,$A$1)/1000000</f>
        <v>111.836794</v>
      </c>
      <c r="N355" s="4">
        <f ca="1">[1]!thsiFinD("ths_turnover_ratio_w_stock",$A355,$A$1)</f>
        <v>1.4054400371977001</v>
      </c>
      <c r="O355" s="4">
        <f ca="1">[1]!thsiFinD("ths_relative_chg_ratio_w_stock",$A355,$A$1,104,100)</f>
        <v>2.2699193227009001E-2</v>
      </c>
      <c r="P355" s="4"/>
    </row>
    <row r="356" spans="1:16" x14ac:dyDescent="0.25">
      <c r="A356" s="2" t="s">
        <v>721</v>
      </c>
      <c r="B356" s="2" t="s">
        <v>722</v>
      </c>
      <c r="C356" s="4">
        <f ca="1">[1]!thsiFinD("ths_vol_ratio_stock",$A356,$A$1,7,100)</f>
        <v>0.86282841746443995</v>
      </c>
      <c r="D356" s="4">
        <f ca="1">[1]!thsiFinD("ths_cr_stock",$A356,$A$1,7,100,100)</f>
        <v>63.043478260869001</v>
      </c>
      <c r="E356" s="4">
        <f ca="1">[1]!thsiFinD("ths_mfi_stock",$A356,$A$1,7,100,100)</f>
        <v>42.779739157222998</v>
      </c>
      <c r="F356" s="4">
        <f ca="1">[1]!thsiFinD("ths_expma_stock",$A356,$A$1,7,100,100)</f>
        <v>10.412904408506</v>
      </c>
      <c r="G356" s="4">
        <f ca="1">[1]!thsiFinD("ths_rsi_stock",$A356,$A$1,7,100,100)</f>
        <v>36.723538870082997</v>
      </c>
      <c r="H356" s="4">
        <f ca="1">[1]!thsiFinD("ths_adtm_stock",$A356,$A$1,7,3,100,100,100)</f>
        <v>0.38666666666666999</v>
      </c>
      <c r="I356" s="4">
        <f ca="1">[1]!thsiFinD("ths_bbiboll_stock",$A356,$A$1,7,3,100,100,100)</f>
        <v>10.595104166666999</v>
      </c>
      <c r="J356" s="4">
        <f ca="1">[1]!thsiFinD("ths_dptb_stock",$A356,$A$1,7,104,100,100)</f>
        <v>0.57142857142856995</v>
      </c>
      <c r="K356" s="4">
        <f ca="1">[1]!thsiFinD("ths_srmi_stock",$A356,$A$1,7,100,100)</f>
        <v>-5.0326188257223001E-2</v>
      </c>
      <c r="L356" s="4">
        <f ca="1">[1]!thsiFinD("ths_atr_stock",$A356,$A$1,7,101,100,100)</f>
        <v>0.33428571428571002</v>
      </c>
      <c r="M356" s="4">
        <f ca="1">[1]!thsiFinD("ths_vol_w_stock",$A356,$A$1)/1000000</f>
        <v>103.619152</v>
      </c>
      <c r="N356" s="4">
        <f ca="1">[1]!thsiFinD("ths_turnover_ratio_w_stock",$A356,$A$1)</f>
        <v>10.620222807989</v>
      </c>
      <c r="O356" s="4">
        <f ca="1">[1]!thsiFinD("ths_relative_chg_ratio_w_stock",$A356,$A$1,104,100)</f>
        <v>3.6101700792943003E-2</v>
      </c>
      <c r="P356" s="4"/>
    </row>
    <row r="357" spans="1:16" x14ac:dyDescent="0.25">
      <c r="A357" s="2" t="s">
        <v>723</v>
      </c>
      <c r="B357" s="2" t="s">
        <v>724</v>
      </c>
      <c r="C357" s="4">
        <f ca="1">[1]!thsiFinD("ths_vol_ratio_stock",$A357,$A$1,7,100)</f>
        <v>0.64925862220089003</v>
      </c>
      <c r="D357" s="4">
        <f ca="1">[1]!thsiFinD("ths_cr_stock",$A357,$A$1,7,100,100)</f>
        <v>14.545454545455</v>
      </c>
      <c r="E357" s="4">
        <f ca="1">[1]!thsiFinD("ths_mfi_stock",$A357,$A$1,7,100,100)</f>
        <v>30.193297378084999</v>
      </c>
      <c r="F357" s="4">
        <f ca="1">[1]!thsiFinD("ths_expma_stock",$A357,$A$1,7,100,100)</f>
        <v>3.7625451531101</v>
      </c>
      <c r="G357" s="4">
        <f ca="1">[1]!thsiFinD("ths_rsi_stock",$A357,$A$1,7,100,100)</f>
        <v>27.700655578833</v>
      </c>
      <c r="H357" s="4">
        <f ca="1">[1]!thsiFinD("ths_adtm_stock",$A357,$A$1,7,3,100,100,100)</f>
        <v>-0.42857142857142999</v>
      </c>
      <c r="I357" s="4">
        <f ca="1">[1]!thsiFinD("ths_bbiboll_stock",$A357,$A$1,7,3,100,100,100)</f>
        <v>3.8060416666667001</v>
      </c>
      <c r="J357" s="4">
        <f ca="1">[1]!thsiFinD("ths_dptb_stock",$A357,$A$1,7,104,100,100)</f>
        <v>0.71428571428570997</v>
      </c>
      <c r="K357" s="4">
        <f ca="1">[1]!thsiFinD("ths_srmi_stock",$A357,$A$1,7,100,100)</f>
        <v>-6.3938618925830998E-2</v>
      </c>
      <c r="L357" s="4">
        <f ca="1">[1]!thsiFinD("ths_atr_stock",$A357,$A$1,7,101,100,100)</f>
        <v>0.10285714285714</v>
      </c>
      <c r="M357" s="4">
        <f ca="1">[1]!thsiFinD("ths_vol_w_stock",$A357,$A$1)/1000000</f>
        <v>31.230485000000002</v>
      </c>
      <c r="N357" s="4">
        <f ca="1">[1]!thsiFinD("ths_turnover_ratio_w_stock",$A357,$A$1)</f>
        <v>2.0576683954674002</v>
      </c>
      <c r="O357" s="4">
        <f ca="1">[1]!thsiFinD("ths_relative_chg_ratio_w_stock",$A357,$A$1,104,100)</f>
        <v>-4.5147685070314001</v>
      </c>
      <c r="P357" s="4"/>
    </row>
    <row r="358" spans="1:16" x14ac:dyDescent="0.25">
      <c r="A358" s="2" t="s">
        <v>725</v>
      </c>
      <c r="B358" s="2" t="s">
        <v>726</v>
      </c>
      <c r="C358" s="4">
        <f ca="1">[1]!thsiFinD("ths_vol_ratio_stock",$A358,$A$1,7,100)</f>
        <v>0.94461472580468997</v>
      </c>
      <c r="D358" s="4">
        <f ca="1">[1]!thsiFinD("ths_cr_stock",$A358,$A$1,7,100,100)</f>
        <v>120.75471698113</v>
      </c>
      <c r="E358" s="4">
        <f ca="1">[1]!thsiFinD("ths_mfi_stock",$A358,$A$1,7,100,100)</f>
        <v>58.573957249781003</v>
      </c>
      <c r="F358" s="4">
        <f ca="1">[1]!thsiFinD("ths_expma_stock",$A358,$A$1,7,100,100)</f>
        <v>8.4958751581935008</v>
      </c>
      <c r="G358" s="4">
        <f ca="1">[1]!thsiFinD("ths_rsi_stock",$A358,$A$1,7,100,100)</f>
        <v>60.856868149870998</v>
      </c>
      <c r="H358" s="4">
        <f ca="1">[1]!thsiFinD("ths_adtm_stock",$A358,$A$1,7,3,100,100,100)</f>
        <v>0.69312169312169003</v>
      </c>
      <c r="I358" s="4">
        <f ca="1">[1]!thsiFinD("ths_bbiboll_stock",$A358,$A$1,7,3,100,100,100)</f>
        <v>8.4532291666667003</v>
      </c>
      <c r="J358" s="4">
        <f ca="1">[1]!thsiFinD("ths_dptb_stock",$A358,$A$1,7,104,100,100)</f>
        <v>0.71428571428570997</v>
      </c>
      <c r="K358" s="4">
        <f ca="1">[1]!thsiFinD("ths_srmi_stock",$A358,$A$1,7,100,100)</f>
        <v>2.9988465974625001E-2</v>
      </c>
      <c r="L358" s="4">
        <f ca="1">[1]!thsiFinD("ths_atr_stock",$A358,$A$1,7,101,100,100)</f>
        <v>0.45428571428571002</v>
      </c>
      <c r="M358" s="4">
        <f ca="1">[1]!thsiFinD("ths_vol_w_stock",$A358,$A$1)/1000000</f>
        <v>135.20003800000001</v>
      </c>
      <c r="N358" s="4">
        <f ca="1">[1]!thsiFinD("ths_turnover_ratio_w_stock",$A358,$A$1)</f>
        <v>16.938255968825001</v>
      </c>
      <c r="O358" s="4">
        <f ca="1">[1]!thsiFinD("ths_relative_chg_ratio_w_stock",$A358,$A$1,104,100)</f>
        <v>10.658423525153999</v>
      </c>
      <c r="P358" s="4"/>
    </row>
    <row r="359" spans="1:16" x14ac:dyDescent="0.25">
      <c r="A359" s="2" t="s">
        <v>727</v>
      </c>
      <c r="B359" s="2" t="s">
        <v>728</v>
      </c>
      <c r="C359" s="4">
        <f ca="1">[1]!thsiFinD("ths_vol_ratio_stock",$A359,$A$1,7,100)</f>
        <v>0.98425419277846005</v>
      </c>
      <c r="D359" s="4">
        <f ca="1">[1]!thsiFinD("ths_cr_stock",$A359,$A$1,7,100,100)</f>
        <v>65.811965811964996</v>
      </c>
      <c r="E359" s="4">
        <f ca="1">[1]!thsiFinD("ths_mfi_stock",$A359,$A$1,7,100,100)</f>
        <v>38.837502378003002</v>
      </c>
      <c r="F359" s="4">
        <f ca="1">[1]!thsiFinD("ths_expma_stock",$A359,$A$1,7,100,100)</f>
        <v>12.118661883193999</v>
      </c>
      <c r="G359" s="4">
        <f ca="1">[1]!thsiFinD("ths_rsi_stock",$A359,$A$1,7,100,100)</f>
        <v>43.218768084814997</v>
      </c>
      <c r="H359" s="4">
        <f ca="1">[1]!thsiFinD("ths_adtm_stock",$A359,$A$1,7,3,100,100,100)</f>
        <v>0.83561643835617005</v>
      </c>
      <c r="I359" s="4">
        <f ca="1">[1]!thsiFinD("ths_bbiboll_stock",$A359,$A$1,7,3,100,100,100)</f>
        <v>12.1753125</v>
      </c>
      <c r="J359" s="4">
        <f ca="1">[1]!thsiFinD("ths_dptb_stock",$A359,$A$1,7,104,100,100)</f>
        <v>0.71428571428570997</v>
      </c>
      <c r="K359" s="4">
        <f ca="1">[1]!thsiFinD("ths_srmi_stock",$A359,$A$1,7,100,100)</f>
        <v>-2.5848142164782002E-2</v>
      </c>
      <c r="L359" s="4">
        <f ca="1">[1]!thsiFinD("ths_atr_stock",$A359,$A$1,7,101,100,100)</f>
        <v>0.28142857142856997</v>
      </c>
      <c r="M359" s="4">
        <f ca="1">[1]!thsiFinD("ths_vol_w_stock",$A359,$A$1)/1000000</f>
        <v>28.541969000000002</v>
      </c>
      <c r="N359" s="4">
        <f ca="1">[1]!thsiFinD("ths_turnover_ratio_w_stock",$A359,$A$1)</f>
        <v>2.5132803814173998</v>
      </c>
      <c r="O359" s="4">
        <f ca="1">[1]!thsiFinD("ths_relative_chg_ratio_w_stock",$A359,$A$1,104,100)</f>
        <v>-0.23595290149065001</v>
      </c>
      <c r="P359" s="4"/>
    </row>
    <row r="360" spans="1:16" x14ac:dyDescent="0.25">
      <c r="A360" s="2" t="s">
        <v>729</v>
      </c>
      <c r="B360" s="2" t="s">
        <v>730</v>
      </c>
      <c r="C360" s="4">
        <f ca="1">[1]!thsiFinD("ths_vol_ratio_stock",$A360,$A$1,7,100)</f>
        <v>0.53893744510362995</v>
      </c>
      <c r="D360" s="4">
        <f ca="1">[1]!thsiFinD("ths_cr_stock",$A360,$A$1,7,100,100)</f>
        <v>55.882352941176002</v>
      </c>
      <c r="E360" s="4">
        <f ca="1">[1]!thsiFinD("ths_mfi_stock",$A360,$A$1,7,100,100)</f>
        <v>32.554261410007001</v>
      </c>
      <c r="F360" s="4">
        <f ca="1">[1]!thsiFinD("ths_expma_stock",$A360,$A$1,7,100,100)</f>
        <v>1.883220361589</v>
      </c>
      <c r="G360" s="4">
        <f ca="1">[1]!thsiFinD("ths_rsi_stock",$A360,$A$1,7,100,100)</f>
        <v>33.670997984682998</v>
      </c>
      <c r="H360" s="4">
        <f ca="1">[1]!thsiFinD("ths_adtm_stock",$A360,$A$1,7,3,100,100,100)</f>
        <v>-0.22222222222221999</v>
      </c>
      <c r="I360" s="4">
        <f ca="1">[1]!thsiFinD("ths_bbiboll_stock",$A360,$A$1,7,3,100,100,100)</f>
        <v>1.9222916666667</v>
      </c>
      <c r="J360" s="4">
        <f ca="1">[1]!thsiFinD("ths_dptb_stock",$A360,$A$1,7,104,100,100)</f>
        <v>0.71428571428570997</v>
      </c>
      <c r="K360" s="4">
        <f ca="1">[1]!thsiFinD("ths_srmi_stock",$A360,$A$1,7,100,100)</f>
        <v>-5.1282051282051003E-2</v>
      </c>
      <c r="L360" s="4">
        <f ca="1">[1]!thsiFinD("ths_atr_stock",$A360,$A$1,7,101,100,100)</f>
        <v>7.7142857142856999E-2</v>
      </c>
      <c r="M360" s="4">
        <f ca="1">[1]!thsiFinD("ths_vol_w_stock",$A360,$A$1)/1000000</f>
        <v>72.464581999999993</v>
      </c>
      <c r="N360" s="4">
        <f ca="1">[1]!thsiFinD("ths_turnover_ratio_w_stock",$A360,$A$1)</f>
        <v>3.7736827205539001</v>
      </c>
      <c r="O360" s="4">
        <f ca="1">[1]!thsiFinD("ths_relative_chg_ratio_w_stock",$A360,$A$1,104,100)</f>
        <v>-0.68415659873515</v>
      </c>
      <c r="P360" s="4"/>
    </row>
    <row r="361" spans="1:16" x14ac:dyDescent="0.25">
      <c r="A361" s="2" t="s">
        <v>731</v>
      </c>
      <c r="B361" s="2" t="s">
        <v>732</v>
      </c>
      <c r="C361" s="4">
        <f ca="1">[1]!thsiFinD("ths_vol_ratio_stock",$A361,$A$1,7,100)</f>
        <v>0.58457115389577996</v>
      </c>
      <c r="D361" s="4">
        <f ca="1">[1]!thsiFinD("ths_cr_stock",$A361,$A$1,7,100,100)</f>
        <v>47.692307692307999</v>
      </c>
      <c r="E361" s="4">
        <f ca="1">[1]!thsiFinD("ths_mfi_stock",$A361,$A$1,7,100,100)</f>
        <v>19.247429004017</v>
      </c>
      <c r="F361" s="4">
        <f ca="1">[1]!thsiFinD("ths_expma_stock",$A361,$A$1,7,100,100)</f>
        <v>6.0180226708208</v>
      </c>
      <c r="G361" s="4">
        <f ca="1">[1]!thsiFinD("ths_rsi_stock",$A361,$A$1,7,100,100)</f>
        <v>34.599092656997001</v>
      </c>
      <c r="H361" s="4">
        <f ca="1">[1]!thsiFinD("ths_adtm_stock",$A361,$A$1,7,3,100,100,100)</f>
        <v>-0.17241379310345001</v>
      </c>
      <c r="I361" s="4">
        <f ca="1">[1]!thsiFinD("ths_bbiboll_stock",$A361,$A$1,7,3,100,100,100)</f>
        <v>6.0914583333332999</v>
      </c>
      <c r="J361" s="4">
        <f ca="1">[1]!thsiFinD("ths_dptb_stock",$A361,$A$1,7,104,100,100)</f>
        <v>0.85714285714285998</v>
      </c>
      <c r="K361" s="4">
        <f ca="1">[1]!thsiFinD("ths_srmi_stock",$A361,$A$1,7,100,100)</f>
        <v>-3.2467532467532E-2</v>
      </c>
      <c r="L361" s="4">
        <f ca="1">[1]!thsiFinD("ths_atr_stock",$A361,$A$1,7,101,100,100)</f>
        <v>0.14285714285713999</v>
      </c>
      <c r="M361" s="4">
        <f ca="1">[1]!thsiFinD("ths_vol_w_stock",$A361,$A$1)/1000000</f>
        <v>16.242995000000001</v>
      </c>
      <c r="N361" s="4">
        <f ca="1">[1]!thsiFinD("ths_turnover_ratio_w_stock",$A361,$A$1)</f>
        <v>2.1896491917100001</v>
      </c>
      <c r="O361" s="4">
        <f ca="1">[1]!thsiFinD("ths_relative_chg_ratio_w_stock",$A361,$A$1,104,100)</f>
        <v>-1.0620961284104</v>
      </c>
      <c r="P361" s="4"/>
    </row>
    <row r="362" spans="1:16" x14ac:dyDescent="0.25">
      <c r="A362" s="2" t="s">
        <v>733</v>
      </c>
      <c r="B362" s="2" t="s">
        <v>734</v>
      </c>
      <c r="C362" s="4">
        <f ca="1">[1]!thsiFinD("ths_vol_ratio_stock",$A362,$A$1,7,100)</f>
        <v>1.8766783803334</v>
      </c>
      <c r="D362" s="4">
        <f ca="1">[1]!thsiFinD("ths_cr_stock",$A362,$A$1,7,100,100)</f>
        <v>16.714697406340001</v>
      </c>
      <c r="E362" s="4">
        <f ca="1">[1]!thsiFinD("ths_mfi_stock",$A362,$A$1,7,100,100)</f>
        <v>11.128431322134</v>
      </c>
      <c r="F362" s="4">
        <f ca="1">[1]!thsiFinD("ths_expma_stock",$A362,$A$1,7,100,100)</f>
        <v>7.1417164204001002</v>
      </c>
      <c r="G362" s="4">
        <f ca="1">[1]!thsiFinD("ths_rsi_stock",$A362,$A$1,7,100,100)</f>
        <v>19.552324715739001</v>
      </c>
      <c r="H362" s="4">
        <f ca="1">[1]!thsiFinD("ths_adtm_stock",$A362,$A$1,7,3,100,100,100)</f>
        <v>-0.54</v>
      </c>
      <c r="I362" s="4">
        <f ca="1">[1]!thsiFinD("ths_bbiboll_stock",$A362,$A$1,7,3,100,100,100)</f>
        <v>7.2728124999999997</v>
      </c>
      <c r="J362" s="4">
        <f ca="1">[1]!thsiFinD("ths_dptb_stock",$A362,$A$1,7,104,100,100)</f>
        <v>0.57142857142856995</v>
      </c>
      <c r="K362" s="4">
        <f ca="1">[1]!thsiFinD("ths_srmi_stock",$A362,$A$1,7,100,100)</f>
        <v>-8.7417218543046002E-2</v>
      </c>
      <c r="L362" s="4">
        <f ca="1">[1]!thsiFinD("ths_atr_stock",$A362,$A$1,7,101,100,100)</f>
        <v>0.19714285714286001</v>
      </c>
      <c r="M362" s="4">
        <f ca="1">[1]!thsiFinD("ths_vol_w_stock",$A362,$A$1)/1000000</f>
        <v>25.022514000000001</v>
      </c>
      <c r="N362" s="4">
        <f ca="1">[1]!thsiFinD("ths_turnover_ratio_w_stock",$A362,$A$1)</f>
        <v>3.6240475891313002</v>
      </c>
      <c r="O362" s="4">
        <f ca="1">[1]!thsiFinD("ths_relative_chg_ratio_w_stock",$A362,$A$1,104,100)</f>
        <v>-4.0539291592633999</v>
      </c>
      <c r="P362" s="4"/>
    </row>
    <row r="363" spans="1:16" x14ac:dyDescent="0.25">
      <c r="A363" s="2" t="s">
        <v>735</v>
      </c>
      <c r="B363" s="2" t="s">
        <v>736</v>
      </c>
      <c r="C363" s="4">
        <f ca="1">[1]!thsiFinD("ths_vol_ratio_stock",$A363,$A$1,7,100)</f>
        <v>56.698067360731002</v>
      </c>
      <c r="D363" s="4">
        <f ca="1">[1]!thsiFinD("ths_cr_stock",$A363,$A$1,7,100,100)</f>
        <v>-75.510204081633006</v>
      </c>
      <c r="E363" s="4">
        <f ca="1">[1]!thsiFinD("ths_mfi_stock",$A363,$A$1,7,100,100)</f>
        <v>88.700598257706005</v>
      </c>
      <c r="F363" s="4">
        <f ca="1">[1]!thsiFinD("ths_expma_stock",$A363,$A$1,7,100,100)</f>
        <v>1.3522793896229</v>
      </c>
      <c r="G363" s="4">
        <f ca="1">[1]!thsiFinD("ths_rsi_stock",$A363,$A$1,7,100,100)</f>
        <v>23.718004606335001</v>
      </c>
      <c r="H363" s="4">
        <f ca="1">[1]!thsiFinD("ths_adtm_stock",$A363,$A$1,7,3,100,100,100)</f>
        <v>0</v>
      </c>
      <c r="I363" s="4">
        <f ca="1">[1]!thsiFinD("ths_bbiboll_stock",$A363,$A$1,7,3,100,100,100)</f>
        <v>1.4341666666666999</v>
      </c>
      <c r="J363" s="4">
        <f ca="1">[1]!thsiFinD("ths_dptb_stock",$A363,$A$1,7,104,100,100)</f>
        <v>0.14285714285713999</v>
      </c>
      <c r="K363" s="4">
        <f ca="1">[1]!thsiFinD("ths_srmi_stock",$A363,$A$1,7,100,100)</f>
        <v>-0.22839506172839999</v>
      </c>
      <c r="L363" s="4">
        <f ca="1">[1]!thsiFinD("ths_atr_stock",$A363,$A$1,7,101,100,100)</f>
        <v>7.8571428571429E-2</v>
      </c>
      <c r="M363" s="4">
        <f ca="1">[1]!thsiFinD("ths_vol_w_stock",$A363,$A$1)/1000000</f>
        <v>115.561171</v>
      </c>
      <c r="N363" s="4">
        <f ca="1">[1]!thsiFinD("ths_turnover_ratio_w_stock",$A363,$A$1)</f>
        <v>14.648249165289</v>
      </c>
      <c r="O363" s="4">
        <f ca="1">[1]!thsiFinD("ths_relative_chg_ratio_w_stock",$A363,$A$1,104,100)</f>
        <v>-9.1603543639273006</v>
      </c>
      <c r="P363" s="4"/>
    </row>
    <row r="364" spans="1:16" x14ac:dyDescent="0.25">
      <c r="A364" s="2" t="s">
        <v>737</v>
      </c>
      <c r="B364" s="2" t="s">
        <v>738</v>
      </c>
      <c r="C364" s="4">
        <f ca="1">[1]!thsiFinD("ths_vol_ratio_stock",$A364,$A$1,7,100)</f>
        <v>1.1115641878678999</v>
      </c>
      <c r="D364" s="4">
        <f ca="1">[1]!thsiFinD("ths_cr_stock",$A364,$A$1,7,100,100)</f>
        <v>309.75609756097998</v>
      </c>
      <c r="E364" s="4">
        <f ca="1">[1]!thsiFinD("ths_mfi_stock",$A364,$A$1,7,100,100)</f>
        <v>67.508342753300994</v>
      </c>
      <c r="F364" s="4">
        <f ca="1">[1]!thsiFinD("ths_expma_stock",$A364,$A$1,7,100,100)</f>
        <v>3.0179544686180999</v>
      </c>
      <c r="G364" s="4">
        <f ca="1">[1]!thsiFinD("ths_rsi_stock",$A364,$A$1,7,100,100)</f>
        <v>57.880519074467998</v>
      </c>
      <c r="H364" s="4">
        <f ca="1">[1]!thsiFinD("ths_adtm_stock",$A364,$A$1,7,3,100,100,100)</f>
        <v>0.69230769230768996</v>
      </c>
      <c r="I364" s="4">
        <f ca="1">[1]!thsiFinD("ths_bbiboll_stock",$A364,$A$1,7,3,100,100,100)</f>
        <v>3.0493749999999999</v>
      </c>
      <c r="J364" s="4">
        <f ca="1">[1]!thsiFinD("ths_dptb_stock",$A364,$A$1,7,104,100,100)</f>
        <v>0.28571428571428997</v>
      </c>
      <c r="K364" s="4">
        <f ca="1">[1]!thsiFinD("ths_srmi_stock",$A364,$A$1,7,100,100)</f>
        <v>9.2651757188497996E-2</v>
      </c>
      <c r="L364" s="4">
        <f ca="1">[1]!thsiFinD("ths_atr_stock",$A364,$A$1,7,101,100,100)</f>
        <v>0.16428571428571001</v>
      </c>
      <c r="M364" s="4">
        <f ca="1">[1]!thsiFinD("ths_vol_w_stock",$A364,$A$1)/1000000</f>
        <v>25.295845</v>
      </c>
      <c r="N364" s="4">
        <f ca="1">[1]!thsiFinD("ths_turnover_ratio_w_stock",$A364,$A$1)</f>
        <v>6.5292428656382002</v>
      </c>
      <c r="O364" s="4">
        <f ca="1">[1]!thsiFinD("ths_relative_chg_ratio_w_stock",$A364,$A$1,104,100)</f>
        <v>13.501516139670001</v>
      </c>
      <c r="P364" s="4"/>
    </row>
    <row r="365" spans="1:16" x14ac:dyDescent="0.25">
      <c r="A365" s="2" t="s">
        <v>739</v>
      </c>
      <c r="B365" s="2" t="s">
        <v>740</v>
      </c>
      <c r="C365" s="4">
        <f ca="1">[1]!thsiFinD("ths_vol_ratio_stock",$A365,$A$1,7,100)</f>
        <v>0.57668398145991995</v>
      </c>
      <c r="D365" s="4">
        <f ca="1">[1]!thsiFinD("ths_cr_stock",$A365,$A$1,7,100,100)</f>
        <v>29.974811083123001</v>
      </c>
      <c r="E365" s="4">
        <f ca="1">[1]!thsiFinD("ths_mfi_stock",$A365,$A$1,7,100,100)</f>
        <v>28.132352653729999</v>
      </c>
      <c r="F365" s="4">
        <f ca="1">[1]!thsiFinD("ths_expma_stock",$A365,$A$1,7,100,100)</f>
        <v>6.5960832142669004</v>
      </c>
      <c r="G365" s="4">
        <f ca="1">[1]!thsiFinD("ths_rsi_stock",$A365,$A$1,7,100,100)</f>
        <v>26.265853734008999</v>
      </c>
      <c r="H365" s="4">
        <f ca="1">[1]!thsiFinD("ths_adtm_stock",$A365,$A$1,7,3,100,100,100)</f>
        <v>9.9999999999997993E-2</v>
      </c>
      <c r="I365" s="4">
        <f ca="1">[1]!thsiFinD("ths_bbiboll_stock",$A365,$A$1,7,3,100,100,100)</f>
        <v>6.6780208333333002</v>
      </c>
      <c r="J365" s="4">
        <f ca="1">[1]!thsiFinD("ths_dptb_stock",$A365,$A$1,7,104,100,100)</f>
        <v>0.57142857142856995</v>
      </c>
      <c r="K365" s="4">
        <f ca="1">[1]!thsiFinD("ths_srmi_stock",$A365,$A$1,7,100,100)</f>
        <v>-8.1661891117478999E-2</v>
      </c>
      <c r="L365" s="4">
        <f ca="1">[1]!thsiFinD("ths_atr_stock",$A365,$A$1,7,101,100,100)</f>
        <v>0.26142857142857001</v>
      </c>
      <c r="M365" s="4">
        <f ca="1">[1]!thsiFinD("ths_vol_w_stock",$A365,$A$1)/1000000</f>
        <v>12.547815</v>
      </c>
      <c r="N365" s="4">
        <f ca="1">[1]!thsiFinD("ths_turnover_ratio_w_stock",$A365,$A$1)</f>
        <v>2.2934049926341999</v>
      </c>
      <c r="O365" s="4">
        <f ca="1">[1]!thsiFinD("ths_relative_chg_ratio_w_stock",$A365,$A$1,104,100)</f>
        <v>-2.9864628923968</v>
      </c>
      <c r="P365" s="4"/>
    </row>
    <row r="366" spans="1:16" x14ac:dyDescent="0.25">
      <c r="A366" s="2" t="s">
        <v>741</v>
      </c>
      <c r="B366" s="2" t="s">
        <v>742</v>
      </c>
      <c r="C366" s="4">
        <f ca="1">[1]!thsiFinD("ths_vol_ratio_stock",$A366,$A$1,7,100)</f>
        <v>0.39067077344801998</v>
      </c>
      <c r="D366" s="4">
        <f ca="1">[1]!thsiFinD("ths_cr_stock",$A366,$A$1,7,100,100)</f>
        <v>43.606557377049</v>
      </c>
      <c r="E366" s="4">
        <f ca="1">[1]!thsiFinD("ths_mfi_stock",$A366,$A$1,7,100,100)</f>
        <v>27.063168748620001</v>
      </c>
      <c r="F366" s="4">
        <f ca="1">[1]!thsiFinD("ths_expma_stock",$A366,$A$1,7,100,100)</f>
        <v>6.9037128871656002</v>
      </c>
      <c r="G366" s="4">
        <f ca="1">[1]!thsiFinD("ths_rsi_stock",$A366,$A$1,7,100,100)</f>
        <v>41.880946839102002</v>
      </c>
      <c r="H366" s="4">
        <f ca="1">[1]!thsiFinD("ths_adtm_stock",$A366,$A$1,7,3,100,100,100)</f>
        <v>0.67441860465115999</v>
      </c>
      <c r="I366" s="4">
        <f ca="1">[1]!thsiFinD("ths_bbiboll_stock",$A366,$A$1,7,3,100,100,100)</f>
        <v>6.9477083333333001</v>
      </c>
      <c r="J366" s="4">
        <f ca="1">[1]!thsiFinD("ths_dptb_stock",$A366,$A$1,7,104,100,100)</f>
        <v>0.71428571428570997</v>
      </c>
      <c r="K366" s="4">
        <f ca="1">[1]!thsiFinD("ths_srmi_stock",$A366,$A$1,7,100,100)</f>
        <v>-4.7091412742382002E-2</v>
      </c>
      <c r="L366" s="4">
        <f ca="1">[1]!thsiFinD("ths_atr_stock",$A366,$A$1,7,101,100,100)</f>
        <v>0.22142857142857</v>
      </c>
      <c r="M366" s="4">
        <f ca="1">[1]!thsiFinD("ths_vol_w_stock",$A366,$A$1)/1000000</f>
        <v>11.783061999999999</v>
      </c>
      <c r="N366" s="4">
        <f ca="1">[1]!thsiFinD("ths_turnover_ratio_w_stock",$A366,$A$1)</f>
        <v>3.6358392780134001</v>
      </c>
      <c r="O366" s="4">
        <f ca="1">[1]!thsiFinD("ths_relative_chg_ratio_w_stock",$A366,$A$1,104,100)</f>
        <v>1.4963834037532999</v>
      </c>
      <c r="P366" s="4"/>
    </row>
    <row r="367" spans="1:16" x14ac:dyDescent="0.25">
      <c r="A367" s="2" t="s">
        <v>743</v>
      </c>
      <c r="B367" s="2" t="s">
        <v>744</v>
      </c>
      <c r="C367" s="4">
        <f ca="1">[1]!thsiFinD("ths_vol_ratio_stock",$A367,$A$1,7,100)</f>
        <v>0.72234256916785999</v>
      </c>
      <c r="D367" s="4">
        <f ca="1">[1]!thsiFinD("ths_cr_stock",$A367,$A$1,7,100,100)</f>
        <v>36.538461538462002</v>
      </c>
      <c r="E367" s="4">
        <f ca="1">[1]!thsiFinD("ths_mfi_stock",$A367,$A$1,7,100,100)</f>
        <v>19.892658417374999</v>
      </c>
      <c r="F367" s="4">
        <f ca="1">[1]!thsiFinD("ths_expma_stock",$A367,$A$1,7,100,100)</f>
        <v>3.6967114519665998</v>
      </c>
      <c r="G367" s="4">
        <f ca="1">[1]!thsiFinD("ths_rsi_stock",$A367,$A$1,7,100,100)</f>
        <v>26.733651535532999</v>
      </c>
      <c r="H367" s="4">
        <f ca="1">[1]!thsiFinD("ths_adtm_stock",$A367,$A$1,7,3,100,100,100)</f>
        <v>-0.65384615384614997</v>
      </c>
      <c r="I367" s="4">
        <f ca="1">[1]!thsiFinD("ths_bbiboll_stock",$A367,$A$1,7,3,100,100,100)</f>
        <v>3.7560416666666998</v>
      </c>
      <c r="J367" s="4">
        <f ca="1">[1]!thsiFinD("ths_dptb_stock",$A367,$A$1,7,104,100,100)</f>
        <v>0.71428571428570997</v>
      </c>
      <c r="K367" s="4">
        <f ca="1">[1]!thsiFinD("ths_srmi_stock",$A367,$A$1,7,100,100)</f>
        <v>-5.2219321148825E-2</v>
      </c>
      <c r="L367" s="4">
        <f ca="1">[1]!thsiFinD("ths_atr_stock",$A367,$A$1,7,101,100,100)</f>
        <v>0.10571428571428999</v>
      </c>
      <c r="M367" s="4">
        <f ca="1">[1]!thsiFinD("ths_vol_w_stock",$A367,$A$1)/1000000</f>
        <v>20.900618999999999</v>
      </c>
      <c r="N367" s="4">
        <f ca="1">[1]!thsiFinD("ths_turnover_ratio_w_stock",$A367,$A$1)</f>
        <v>1.3329476403061</v>
      </c>
      <c r="O367" s="4">
        <f ca="1">[1]!thsiFinD("ths_relative_chg_ratio_w_stock",$A367,$A$1,104,100)</f>
        <v>-2.2884119178840998</v>
      </c>
      <c r="P367" s="4"/>
    </row>
    <row r="368" spans="1:16" x14ac:dyDescent="0.25">
      <c r="A368" s="2" t="s">
        <v>745</v>
      </c>
      <c r="B368" s="2" t="s">
        <v>746</v>
      </c>
      <c r="C368" s="4">
        <f ca="1">[1]!thsiFinD("ths_vol_ratio_stock",$A368,$A$1,7,100)</f>
        <v>0.51876398647955002</v>
      </c>
      <c r="D368" s="4">
        <f ca="1">[1]!thsiFinD("ths_cr_stock",$A368,$A$1,7,100,100)</f>
        <v>27.762039660056999</v>
      </c>
      <c r="E368" s="4">
        <f ca="1">[1]!thsiFinD("ths_mfi_stock",$A368,$A$1,7,100,100)</f>
        <v>12.181668870896999</v>
      </c>
      <c r="F368" s="4">
        <f ca="1">[1]!thsiFinD("ths_expma_stock",$A368,$A$1,7,100,100)</f>
        <v>17.382144914177999</v>
      </c>
      <c r="G368" s="4">
        <f ca="1">[1]!thsiFinD("ths_rsi_stock",$A368,$A$1,7,100,100)</f>
        <v>27.240985408909999</v>
      </c>
      <c r="H368" s="4">
        <f ca="1">[1]!thsiFinD("ths_adtm_stock",$A368,$A$1,7,3,100,100,100)</f>
        <v>-0.84491978609625995</v>
      </c>
      <c r="I368" s="4">
        <f ca="1">[1]!thsiFinD("ths_bbiboll_stock",$A368,$A$1,7,3,100,100,100)</f>
        <v>17.785729166667</v>
      </c>
      <c r="J368" s="4">
        <f ca="1">[1]!thsiFinD("ths_dptb_stock",$A368,$A$1,7,104,100,100)</f>
        <v>0.85714285714285998</v>
      </c>
      <c r="K368" s="4">
        <f ca="1">[1]!thsiFinD("ths_srmi_stock",$A368,$A$1,7,100,100)</f>
        <v>-8.5037674919268003E-2</v>
      </c>
      <c r="L368" s="4">
        <f ca="1">[1]!thsiFinD("ths_atr_stock",$A368,$A$1,7,101,100,100)</f>
        <v>0.64428571428571002</v>
      </c>
      <c r="M368" s="4">
        <f ca="1">[1]!thsiFinD("ths_vol_w_stock",$A368,$A$1)/1000000</f>
        <v>38.046241999999999</v>
      </c>
      <c r="N368" s="4">
        <f ca="1">[1]!thsiFinD("ths_turnover_ratio_w_stock",$A368,$A$1)</f>
        <v>8.3192816153813993</v>
      </c>
      <c r="O368" s="4">
        <f ca="1">[1]!thsiFinD("ths_relative_chg_ratio_w_stock",$A368,$A$1,104,100)</f>
        <v>-7.8510927785101006E-2</v>
      </c>
      <c r="P368" s="4"/>
    </row>
    <row r="369" spans="1:16" x14ac:dyDescent="0.25">
      <c r="A369" s="2" t="s">
        <v>747</v>
      </c>
      <c r="B369" s="2" t="s">
        <v>748</v>
      </c>
      <c r="C369" s="4">
        <f ca="1">[1]!thsiFinD("ths_vol_ratio_stock",$A369,$A$1,7,100)</f>
        <v>1.0517290815678999</v>
      </c>
      <c r="D369" s="4">
        <f ca="1">[1]!thsiFinD("ths_cr_stock",$A369,$A$1,7,100,100)</f>
        <v>59.375</v>
      </c>
      <c r="E369" s="4">
        <f ca="1">[1]!thsiFinD("ths_mfi_stock",$A369,$A$1,7,100,100)</f>
        <v>39.196036447590998</v>
      </c>
      <c r="F369" s="4">
        <f ca="1">[1]!thsiFinD("ths_expma_stock",$A369,$A$1,7,100,100)</f>
        <v>32.685402495075998</v>
      </c>
      <c r="G369" s="4">
        <f ca="1">[1]!thsiFinD("ths_rsi_stock",$A369,$A$1,7,100,100)</f>
        <v>36.076973141747999</v>
      </c>
      <c r="H369" s="4">
        <f ca="1">[1]!thsiFinD("ths_adtm_stock",$A369,$A$1,7,3,100,100,100)</f>
        <v>6.7669172932328006E-2</v>
      </c>
      <c r="I369" s="4">
        <f ca="1">[1]!thsiFinD("ths_bbiboll_stock",$A369,$A$1,7,3,100,100,100)</f>
        <v>32.840729166667003</v>
      </c>
      <c r="J369" s="4">
        <f ca="1">[1]!thsiFinD("ths_dptb_stock",$A369,$A$1,7,104,100,100)</f>
        <v>0.71428571428570997</v>
      </c>
      <c r="K369" s="4">
        <f ca="1">[1]!thsiFinD("ths_srmi_stock",$A369,$A$1,7,100,100)</f>
        <v>-2.5339366515837E-2</v>
      </c>
      <c r="L369" s="4">
        <f ca="1">[1]!thsiFinD("ths_atr_stock",$A369,$A$1,7,101,100,100)</f>
        <v>0.75571428571428001</v>
      </c>
      <c r="M369" s="4">
        <f ca="1">[1]!thsiFinD("ths_vol_w_stock",$A369,$A$1)/1000000</f>
        <v>6.6297969999999999</v>
      </c>
      <c r="N369" s="4">
        <f ca="1">[1]!thsiFinD("ths_turnover_ratio_w_stock",$A369,$A$1)</f>
        <v>2.8307396225398</v>
      </c>
      <c r="O369" s="4">
        <f ca="1">[1]!thsiFinD("ths_relative_chg_ratio_w_stock",$A369,$A$1,104,100)</f>
        <v>0.32697269750051999</v>
      </c>
      <c r="P369" s="4"/>
    </row>
    <row r="370" spans="1:16" x14ac:dyDescent="0.25">
      <c r="A370" s="2" t="s">
        <v>749</v>
      </c>
      <c r="B370" s="2" t="s">
        <v>750</v>
      </c>
      <c r="C370" s="4">
        <f ca="1">[1]!thsiFinD("ths_vol_ratio_stock",$A370,$A$1,7,100)</f>
        <v>0.71117890864577005</v>
      </c>
      <c r="D370" s="4">
        <f ca="1">[1]!thsiFinD("ths_cr_stock",$A370,$A$1,7,100,100)</f>
        <v>66.492146596859001</v>
      </c>
      <c r="E370" s="4">
        <f ca="1">[1]!thsiFinD("ths_mfi_stock",$A370,$A$1,7,100,100)</f>
        <v>32.012311017457002</v>
      </c>
      <c r="F370" s="4">
        <f ca="1">[1]!thsiFinD("ths_expma_stock",$A370,$A$1,7,100,100)</f>
        <v>5.2815274672200001</v>
      </c>
      <c r="G370" s="4">
        <f ca="1">[1]!thsiFinD("ths_rsi_stock",$A370,$A$1,7,100,100)</f>
        <v>41.961011210643001</v>
      </c>
      <c r="H370" s="4">
        <f ca="1">[1]!thsiFinD("ths_adtm_stock",$A370,$A$1,7,3,100,100,100)</f>
        <v>-0.32608695652174002</v>
      </c>
      <c r="I370" s="4">
        <f ca="1">[1]!thsiFinD("ths_bbiboll_stock",$A370,$A$1,7,3,100,100,100)</f>
        <v>5.3556249999999999</v>
      </c>
      <c r="J370" s="4">
        <f ca="1">[1]!thsiFinD("ths_dptb_stock",$A370,$A$1,7,104,100,100)</f>
        <v>0.71428571428570997</v>
      </c>
      <c r="K370" s="4">
        <f ca="1">[1]!thsiFinD("ths_srmi_stock",$A370,$A$1,7,100,100)</f>
        <v>-1.6759776536313001E-2</v>
      </c>
      <c r="L370" s="4">
        <f ca="1">[1]!thsiFinD("ths_atr_stock",$A370,$A$1,7,101,100,100)</f>
        <v>0.15142857142857</v>
      </c>
      <c r="M370" s="4">
        <f ca="1">[1]!thsiFinD("ths_vol_w_stock",$A370,$A$1)/1000000</f>
        <v>86.471155999999993</v>
      </c>
      <c r="N370" s="4">
        <f ca="1">[1]!thsiFinD("ths_turnover_ratio_w_stock",$A370,$A$1)</f>
        <v>6.1004328065523996</v>
      </c>
      <c r="O370" s="4">
        <f ca="1">[1]!thsiFinD("ths_relative_chg_ratio_w_stock",$A370,$A$1,104,100)</f>
        <v>2.2551581396975</v>
      </c>
      <c r="P370" s="4"/>
    </row>
    <row r="371" spans="1:16" x14ac:dyDescent="0.25">
      <c r="A371" s="2" t="s">
        <v>751</v>
      </c>
      <c r="B371" s="2" t="s">
        <v>752</v>
      </c>
      <c r="C371" s="4">
        <f ca="1">[1]!thsiFinD("ths_vol_ratio_stock",$A371,$A$1,7,100)</f>
        <v>1.055782068186</v>
      </c>
      <c r="D371" s="4">
        <f ca="1">[1]!thsiFinD("ths_cr_stock",$A371,$A$1,7,100,100)</f>
        <v>57.021276595745</v>
      </c>
      <c r="E371" s="4">
        <f ca="1">[1]!thsiFinD("ths_mfi_stock",$A371,$A$1,7,100,100)</f>
        <v>44.148084105989</v>
      </c>
      <c r="F371" s="4">
        <f ca="1">[1]!thsiFinD("ths_expma_stock",$A371,$A$1,7,100,100)</f>
        <v>6.6214267015198001</v>
      </c>
      <c r="G371" s="4">
        <f ca="1">[1]!thsiFinD("ths_rsi_stock",$A371,$A$1,7,100,100)</f>
        <v>33.635004312059003</v>
      </c>
      <c r="H371" s="4">
        <f ca="1">[1]!thsiFinD("ths_adtm_stock",$A371,$A$1,7,3,100,100,100)</f>
        <v>-0.26415094339623002</v>
      </c>
      <c r="I371" s="4">
        <f ca="1">[1]!thsiFinD("ths_bbiboll_stock",$A371,$A$1,7,3,100,100,100)</f>
        <v>6.6974999999999998</v>
      </c>
      <c r="J371" s="4">
        <f ca="1">[1]!thsiFinD("ths_dptb_stock",$A371,$A$1,7,104,100,100)</f>
        <v>0.57142857142856995</v>
      </c>
      <c r="K371" s="4">
        <f ca="1">[1]!thsiFinD("ths_srmi_stock",$A371,$A$1,7,100,100)</f>
        <v>-3.5502958579881998E-2</v>
      </c>
      <c r="L371" s="4">
        <f ca="1">[1]!thsiFinD("ths_atr_stock",$A371,$A$1,7,101,100,100)</f>
        <v>0.17714285714285999</v>
      </c>
      <c r="M371" s="4">
        <f ca="1">[1]!thsiFinD("ths_vol_w_stock",$A371,$A$1)/1000000</f>
        <v>16.522200999999999</v>
      </c>
      <c r="N371" s="4">
        <f ca="1">[1]!thsiFinD("ths_turnover_ratio_w_stock",$A371,$A$1)</f>
        <v>3.2789855987462002</v>
      </c>
      <c r="O371" s="4">
        <f ca="1">[1]!thsiFinD("ths_relative_chg_ratio_w_stock",$A371,$A$1,104,100)</f>
        <v>0.75844872530119001</v>
      </c>
      <c r="P371" s="4"/>
    </row>
    <row r="372" spans="1:16" x14ac:dyDescent="0.25">
      <c r="A372" s="2" t="s">
        <v>753</v>
      </c>
      <c r="B372" s="2" t="s">
        <v>754</v>
      </c>
      <c r="C372" s="4">
        <f ca="1">[1]!thsiFinD("ths_vol_ratio_stock",$A372,$A$1,7,100)</f>
        <v>0.67973707031935005</v>
      </c>
      <c r="D372" s="4">
        <f ca="1">[1]!thsiFinD("ths_cr_stock",$A372,$A$1,7,100,100)</f>
        <v>51.401869158879002</v>
      </c>
      <c r="E372" s="4">
        <f ca="1">[1]!thsiFinD("ths_mfi_stock",$A372,$A$1,7,100,100)</f>
        <v>35.496883774624003</v>
      </c>
      <c r="F372" s="4">
        <f ca="1">[1]!thsiFinD("ths_expma_stock",$A372,$A$1,7,100,100)</f>
        <v>7.8679823172639001</v>
      </c>
      <c r="G372" s="4">
        <f ca="1">[1]!thsiFinD("ths_rsi_stock",$A372,$A$1,7,100,100)</f>
        <v>31.648093793735001</v>
      </c>
      <c r="H372" s="4">
        <f ca="1">[1]!thsiFinD("ths_adtm_stock",$A372,$A$1,7,3,100,100,100)</f>
        <v>-0.28813559322033999</v>
      </c>
      <c r="I372" s="4">
        <f ca="1">[1]!thsiFinD("ths_bbiboll_stock",$A372,$A$1,7,3,100,100,100)</f>
        <v>7.9633333333333001</v>
      </c>
      <c r="J372" s="4">
        <f ca="1">[1]!thsiFinD("ths_dptb_stock",$A372,$A$1,7,104,100,100)</f>
        <v>0.57142857142856995</v>
      </c>
      <c r="K372" s="4">
        <f ca="1">[1]!thsiFinD("ths_srmi_stock",$A372,$A$1,7,100,100)</f>
        <v>-4.7970479704797002E-2</v>
      </c>
      <c r="L372" s="4">
        <f ca="1">[1]!thsiFinD("ths_atr_stock",$A372,$A$1,7,101,100,100)</f>
        <v>0.23857142857142999</v>
      </c>
      <c r="M372" s="4">
        <f ca="1">[1]!thsiFinD("ths_vol_w_stock",$A372,$A$1)/1000000</f>
        <v>13.254476</v>
      </c>
      <c r="N372" s="4">
        <f ca="1">[1]!thsiFinD("ths_turnover_ratio_w_stock",$A372,$A$1)</f>
        <v>3.1410385624826</v>
      </c>
      <c r="O372" s="4">
        <f ca="1">[1]!thsiFinD("ths_relative_chg_ratio_w_stock",$A372,$A$1,104,100)</f>
        <v>-0.61512947513601002</v>
      </c>
      <c r="P372" s="4"/>
    </row>
    <row r="373" spans="1:16" x14ac:dyDescent="0.25">
      <c r="A373" s="2" t="s">
        <v>755</v>
      </c>
      <c r="B373" s="2" t="s">
        <v>756</v>
      </c>
      <c r="C373" s="4">
        <f ca="1">[1]!thsiFinD("ths_vol_ratio_stock",$A373,$A$1,7,100)</f>
        <v>1.8297676220159</v>
      </c>
      <c r="D373" s="4">
        <f ca="1">[1]!thsiFinD("ths_cr_stock",$A373,$A$1,7,100,100)</f>
        <v>42.287917737789002</v>
      </c>
      <c r="E373" s="4">
        <f ca="1">[1]!thsiFinD("ths_mfi_stock",$A373,$A$1,7,100,100)</f>
        <v>37.565665431789</v>
      </c>
      <c r="F373" s="4">
        <f ca="1">[1]!thsiFinD("ths_expma_stock",$A373,$A$1,7,100,100)</f>
        <v>38.918477386620999</v>
      </c>
      <c r="G373" s="4">
        <f ca="1">[1]!thsiFinD("ths_rsi_stock",$A373,$A$1,7,100,100)</f>
        <v>31.424489089922002</v>
      </c>
      <c r="H373" s="4">
        <f ca="1">[1]!thsiFinD("ths_adtm_stock",$A373,$A$1,7,3,100,100,100)</f>
        <v>0.79331306990881001</v>
      </c>
      <c r="I373" s="4">
        <f ca="1">[1]!thsiFinD("ths_bbiboll_stock",$A373,$A$1,7,3,100,100,100)</f>
        <v>39.315416666666998</v>
      </c>
      <c r="J373" s="4">
        <f ca="1">[1]!thsiFinD("ths_dptb_stock",$A373,$A$1,7,104,100,100)</f>
        <v>0.57142857142856995</v>
      </c>
      <c r="K373" s="4">
        <f ca="1">[1]!thsiFinD("ths_srmi_stock",$A373,$A$1,7,100,100)</f>
        <v>-7.4927255092143999E-2</v>
      </c>
      <c r="L373" s="4">
        <f ca="1">[1]!thsiFinD("ths_atr_stock",$A373,$A$1,7,101,100,100)</f>
        <v>1.6285714285713999</v>
      </c>
      <c r="M373" s="4">
        <f ca="1">[1]!thsiFinD("ths_vol_w_stock",$A373,$A$1)/1000000</f>
        <v>47.626646999999998</v>
      </c>
      <c r="N373" s="4">
        <f ca="1">[1]!thsiFinD("ths_turnover_ratio_w_stock",$A373,$A$1)</f>
        <v>5.2364247909315003</v>
      </c>
      <c r="O373" s="4">
        <f ca="1">[1]!thsiFinD("ths_relative_chg_ratio_w_stock",$A373,$A$1,104,100)</f>
        <v>-0.89021371968591001</v>
      </c>
      <c r="P373" s="4"/>
    </row>
    <row r="374" spans="1:16" x14ac:dyDescent="0.25">
      <c r="A374" s="2" t="s">
        <v>757</v>
      </c>
      <c r="B374" s="2" t="s">
        <v>758</v>
      </c>
      <c r="C374" s="4">
        <f ca="1">[1]!thsiFinD("ths_vol_ratio_stock",$A374,$A$1,7,100)</f>
        <v>0.85179227762872001</v>
      </c>
      <c r="D374" s="4">
        <f ca="1">[1]!thsiFinD("ths_cr_stock",$A374,$A$1,7,100,100)</f>
        <v>91.803278688524998</v>
      </c>
      <c r="E374" s="4">
        <f ca="1">[1]!thsiFinD("ths_mfi_stock",$A374,$A$1,7,100,100)</f>
        <v>62.487358348260003</v>
      </c>
      <c r="F374" s="4">
        <f ca="1">[1]!thsiFinD("ths_expma_stock",$A374,$A$1,7,100,100)</f>
        <v>13.739135914479</v>
      </c>
      <c r="G374" s="4">
        <f ca="1">[1]!thsiFinD("ths_rsi_stock",$A374,$A$1,7,100,100)</f>
        <v>52.120400716751</v>
      </c>
      <c r="H374" s="4">
        <f ca="1">[1]!thsiFinD("ths_adtm_stock",$A374,$A$1,7,3,100,100,100)</f>
        <v>-0.37962962962962998</v>
      </c>
      <c r="I374" s="4">
        <f ca="1">[1]!thsiFinD("ths_bbiboll_stock",$A374,$A$1,7,3,100,100,100)</f>
        <v>13.726875</v>
      </c>
      <c r="J374" s="4">
        <f ca="1">[1]!thsiFinD("ths_dptb_stock",$A374,$A$1,7,104,100,100)</f>
        <v>0.28571428571428997</v>
      </c>
      <c r="K374" s="4">
        <f ca="1">[1]!thsiFinD("ths_srmi_stock",$A374,$A$1,7,100,100)</f>
        <v>0</v>
      </c>
      <c r="L374" s="4">
        <f ca="1">[1]!thsiFinD("ths_atr_stock",$A374,$A$1,7,101,100,100)</f>
        <v>0.50142857142857</v>
      </c>
      <c r="M374" s="4">
        <f ca="1">[1]!thsiFinD("ths_vol_w_stock",$A374,$A$1)/1000000</f>
        <v>33.237000999999999</v>
      </c>
      <c r="N374" s="4">
        <f ca="1">[1]!thsiFinD("ths_turnover_ratio_w_stock",$A374,$A$1)</f>
        <v>5.6607896322200997</v>
      </c>
      <c r="O374" s="4">
        <f ca="1">[1]!thsiFinD("ths_relative_chg_ratio_w_stock",$A374,$A$1,104,100)</f>
        <v>0.98442129406054002</v>
      </c>
      <c r="P374" s="4"/>
    </row>
    <row r="375" spans="1:16" x14ac:dyDescent="0.25">
      <c r="A375" s="2" t="s">
        <v>759</v>
      </c>
      <c r="B375" s="2" t="s">
        <v>760</v>
      </c>
      <c r="C375" s="4">
        <f ca="1">[1]!thsiFinD("ths_vol_ratio_stock",$A375,$A$1,7,100)</f>
        <v>0.65038995562243995</v>
      </c>
      <c r="D375" s="4">
        <f ca="1">[1]!thsiFinD("ths_cr_stock",$A375,$A$1,7,100,100)</f>
        <v>56.862745098038999</v>
      </c>
      <c r="E375" s="4">
        <f ca="1">[1]!thsiFinD("ths_mfi_stock",$A375,$A$1,7,100,100)</f>
        <v>35.123914517627</v>
      </c>
      <c r="F375" s="4">
        <f ca="1">[1]!thsiFinD("ths_expma_stock",$A375,$A$1,7,100,100)</f>
        <v>18.224694176269999</v>
      </c>
      <c r="G375" s="4">
        <f ca="1">[1]!thsiFinD("ths_rsi_stock",$A375,$A$1,7,100,100)</f>
        <v>37.606939753422999</v>
      </c>
      <c r="H375" s="4">
        <f ca="1">[1]!thsiFinD("ths_adtm_stock",$A375,$A$1,7,3,100,100,100)</f>
        <v>0.16279069767442</v>
      </c>
      <c r="I375" s="4">
        <f ca="1">[1]!thsiFinD("ths_bbiboll_stock",$A375,$A$1,7,3,100,100,100)</f>
        <v>18.533958333333</v>
      </c>
      <c r="J375" s="4">
        <f ca="1">[1]!thsiFinD("ths_dptb_stock",$A375,$A$1,7,104,100,100)</f>
        <v>0.85714285714285998</v>
      </c>
      <c r="K375" s="4">
        <f ca="1">[1]!thsiFinD("ths_srmi_stock",$A375,$A$1,7,100,100)</f>
        <v>-3.4703683929524998E-2</v>
      </c>
      <c r="L375" s="4">
        <f ca="1">[1]!thsiFinD("ths_atr_stock",$A375,$A$1,7,101,100,100)</f>
        <v>0.60142857142856998</v>
      </c>
      <c r="M375" s="4">
        <f ca="1">[1]!thsiFinD("ths_vol_w_stock",$A375,$A$1)/1000000</f>
        <v>40.411327</v>
      </c>
      <c r="N375" s="4">
        <f ca="1">[1]!thsiFinD("ths_turnover_ratio_w_stock",$A375,$A$1)</f>
        <v>6.4360125111209996</v>
      </c>
      <c r="O375" s="4">
        <f ca="1">[1]!thsiFinD("ths_relative_chg_ratio_w_stock",$A375,$A$1,104,100)</f>
        <v>-0.66707277798209996</v>
      </c>
      <c r="P375" s="4"/>
    </row>
    <row r="376" spans="1:16" x14ac:dyDescent="0.25">
      <c r="A376" s="2" t="s">
        <v>761</v>
      </c>
      <c r="B376" s="2" t="s">
        <v>762</v>
      </c>
      <c r="C376" s="4">
        <f ca="1">[1]!thsiFinD("ths_vol_ratio_stock",$A376,$A$1,7,100)</f>
        <v>0.84339065966247995</v>
      </c>
      <c r="D376" s="4">
        <f ca="1">[1]!thsiFinD("ths_cr_stock",$A376,$A$1,7,100,100)</f>
        <v>85.036496350364999</v>
      </c>
      <c r="E376" s="4">
        <f ca="1">[1]!thsiFinD("ths_mfi_stock",$A376,$A$1,7,100,100)</f>
        <v>53.382137639531997</v>
      </c>
      <c r="F376" s="4">
        <f ca="1">[1]!thsiFinD("ths_expma_stock",$A376,$A$1,7,100,100)</f>
        <v>6.3815108715201001</v>
      </c>
      <c r="G376" s="4">
        <f ca="1">[1]!thsiFinD("ths_rsi_stock",$A376,$A$1,7,100,100)</f>
        <v>47.300295256025002</v>
      </c>
      <c r="H376" s="4">
        <f ca="1">[1]!thsiFinD("ths_adtm_stock",$A376,$A$1,7,3,100,100,100)</f>
        <v>-0.35616438356163999</v>
      </c>
      <c r="I376" s="4">
        <f ca="1">[1]!thsiFinD("ths_bbiboll_stock",$A376,$A$1,7,3,100,100,100)</f>
        <v>6.4473958333333004</v>
      </c>
      <c r="J376" s="4">
        <f ca="1">[1]!thsiFinD("ths_dptb_stock",$A376,$A$1,7,104,100,100)</f>
        <v>0.71428571428570997</v>
      </c>
      <c r="K376" s="4">
        <f ca="1">[1]!thsiFinD("ths_srmi_stock",$A376,$A$1,7,100,100)</f>
        <v>-9.2592592592593004E-3</v>
      </c>
      <c r="L376" s="4">
        <f ca="1">[1]!thsiFinD("ths_atr_stock",$A376,$A$1,7,101,100,100)</f>
        <v>0.24428571428571</v>
      </c>
      <c r="M376" s="4">
        <f ca="1">[1]!thsiFinD("ths_vol_w_stock",$A376,$A$1)/1000000</f>
        <v>44.765208000000001</v>
      </c>
      <c r="N376" s="4">
        <f ca="1">[1]!thsiFinD("ths_turnover_ratio_w_stock",$A376,$A$1)</f>
        <v>8.1668258936424998</v>
      </c>
      <c r="O376" s="4">
        <f ca="1">[1]!thsiFinD("ths_relative_chg_ratio_w_stock",$A376,$A$1,104,100)</f>
        <v>4.6272585183033001</v>
      </c>
      <c r="P376" s="4"/>
    </row>
    <row r="377" spans="1:16" x14ac:dyDescent="0.25">
      <c r="A377" s="2" t="s">
        <v>763</v>
      </c>
      <c r="B377" s="2" t="s">
        <v>764</v>
      </c>
      <c r="C377" s="4">
        <f ca="1">[1]!thsiFinD("ths_vol_ratio_stock",$A377,$A$1,7,100)</f>
        <v>1.0261646847635999</v>
      </c>
      <c r="D377" s="4">
        <f ca="1">[1]!thsiFinD("ths_cr_stock",$A377,$A$1,7,100,100)</f>
        <v>44.827586206897003</v>
      </c>
      <c r="E377" s="4">
        <f ca="1">[1]!thsiFinD("ths_mfi_stock",$A377,$A$1,7,100,100)</f>
        <v>53.712245053282999</v>
      </c>
      <c r="F377" s="4">
        <f ca="1">[1]!thsiFinD("ths_expma_stock",$A377,$A$1,7,100,100)</f>
        <v>3.3811514250971002</v>
      </c>
      <c r="G377" s="4">
        <f ca="1">[1]!thsiFinD("ths_rsi_stock",$A377,$A$1,7,100,100)</f>
        <v>39.925176443655999</v>
      </c>
      <c r="H377" s="4">
        <f ca="1">[1]!thsiFinD("ths_adtm_stock",$A377,$A$1,7,3,100,100,100)</f>
        <v>-0.23809523809523001</v>
      </c>
      <c r="I377" s="4">
        <f ca="1">[1]!thsiFinD("ths_bbiboll_stock",$A377,$A$1,7,3,100,100,100)</f>
        <v>3.4431250000000002</v>
      </c>
      <c r="J377" s="4">
        <f ca="1">[1]!thsiFinD("ths_dptb_stock",$A377,$A$1,7,104,100,100)</f>
        <v>0.85714285714285998</v>
      </c>
      <c r="K377" s="4">
        <f ca="1">[1]!thsiFinD("ths_srmi_stock",$A377,$A$1,7,100,100)</f>
        <v>-5.0704225352112997E-2</v>
      </c>
      <c r="L377" s="4">
        <f ca="1">[1]!thsiFinD("ths_atr_stock",$A377,$A$1,7,101,100,100)</f>
        <v>0.12714285714286</v>
      </c>
      <c r="M377" s="4">
        <f ca="1">[1]!thsiFinD("ths_vol_w_stock",$A377,$A$1)/1000000</f>
        <v>59.305999999999997</v>
      </c>
      <c r="N377" s="4">
        <f ca="1">[1]!thsiFinD("ths_turnover_ratio_w_stock",$A377,$A$1)</f>
        <v>6.5844465883390004</v>
      </c>
      <c r="O377" s="4">
        <f ca="1">[1]!thsiFinD("ths_relative_chg_ratio_w_stock",$A377,$A$1,104,100)</f>
        <v>2.9235140939433999E-2</v>
      </c>
      <c r="P377" s="4"/>
    </row>
    <row r="378" spans="1:16" x14ac:dyDescent="0.25">
      <c r="A378" s="2" t="s">
        <v>765</v>
      </c>
      <c r="B378" s="2" t="s">
        <v>766</v>
      </c>
      <c r="C378" s="4">
        <f ca="1">[1]!thsiFinD("ths_vol_ratio_stock",$A378,$A$1,7,100)</f>
        <v>1.2781069681887001</v>
      </c>
      <c r="D378" s="4">
        <f ca="1">[1]!thsiFinD("ths_cr_stock",$A378,$A$1,7,100,100)</f>
        <v>56.164383561644001</v>
      </c>
      <c r="E378" s="4">
        <f ca="1">[1]!thsiFinD("ths_mfi_stock",$A378,$A$1,7,100,100)</f>
        <v>25.955454811894</v>
      </c>
      <c r="F378" s="4">
        <f ca="1">[1]!thsiFinD("ths_expma_stock",$A378,$A$1,7,100,100)</f>
        <v>2.4882839492676001</v>
      </c>
      <c r="G378" s="4">
        <f ca="1">[1]!thsiFinD("ths_rsi_stock",$A378,$A$1,7,100,100)</f>
        <v>29.462715063888002</v>
      </c>
      <c r="H378" s="4">
        <f ca="1">[1]!thsiFinD("ths_adtm_stock",$A378,$A$1,7,3,100,100,100)</f>
        <v>-0.33333333333332998</v>
      </c>
      <c r="I378" s="4">
        <f ca="1">[1]!thsiFinD("ths_bbiboll_stock",$A378,$A$1,7,3,100,100,100)</f>
        <v>2.5106250000000001</v>
      </c>
      <c r="J378" s="4">
        <f ca="1">[1]!thsiFinD("ths_dptb_stock",$A378,$A$1,7,104,100,100)</f>
        <v>0.71428571428570997</v>
      </c>
      <c r="K378" s="4">
        <f ca="1">[1]!thsiFinD("ths_srmi_stock",$A378,$A$1,7,100,100)</f>
        <v>-3.5294117647059003E-2</v>
      </c>
      <c r="L378" s="4">
        <f ca="1">[1]!thsiFinD("ths_atr_stock",$A378,$A$1,7,101,100,100)</f>
        <v>5.4285714285714E-2</v>
      </c>
      <c r="M378" s="4">
        <f ca="1">[1]!thsiFinD("ths_vol_w_stock",$A378,$A$1)/1000000</f>
        <v>76.668273999999997</v>
      </c>
      <c r="N378" s="4">
        <f ca="1">[1]!thsiFinD("ths_turnover_ratio_w_stock",$A378,$A$1)</f>
        <v>1.2671707692569001</v>
      </c>
      <c r="O378" s="4">
        <f ca="1">[1]!thsiFinD("ths_relative_chg_ratio_w_stock",$A378,$A$1,104,100)</f>
        <v>-0.68841191788410006</v>
      </c>
      <c r="P378" s="4"/>
    </row>
    <row r="379" spans="1:16" x14ac:dyDescent="0.25">
      <c r="A379" s="2" t="s">
        <v>767</v>
      </c>
      <c r="B379" s="2" t="s">
        <v>768</v>
      </c>
      <c r="C379" s="4">
        <f ca="1">[1]!thsiFinD("ths_vol_ratio_stock",$A379,$A$1,7,100)</f>
        <v>0.53241648678813003</v>
      </c>
      <c r="D379" s="4">
        <f ca="1">[1]!thsiFinD("ths_cr_stock",$A379,$A$1,7,100,100)</f>
        <v>-10.736196319017999</v>
      </c>
      <c r="E379" s="4">
        <f ca="1">[1]!thsiFinD("ths_mfi_stock",$A379,$A$1,7,100,100)</f>
        <v>8.5936308320895005</v>
      </c>
      <c r="F379" s="4">
        <f ca="1">[1]!thsiFinD("ths_expma_stock",$A379,$A$1,7,100,100)</f>
        <v>5.9324513361557001</v>
      </c>
      <c r="G379" s="4">
        <f ca="1">[1]!thsiFinD("ths_rsi_stock",$A379,$A$1,7,100,100)</f>
        <v>26.742380752713</v>
      </c>
      <c r="H379" s="4">
        <f ca="1">[1]!thsiFinD("ths_adtm_stock",$A379,$A$1,7,3,100,100,100)</f>
        <v>-0.44444444444445003</v>
      </c>
      <c r="I379" s="4">
        <f ca="1">[1]!thsiFinD("ths_bbiboll_stock",$A379,$A$1,7,3,100,100,100)</f>
        <v>6.0447916666666996</v>
      </c>
      <c r="J379" s="4">
        <f ca="1">[1]!thsiFinD("ths_dptb_stock",$A379,$A$1,7,104,100,100)</f>
        <v>0.71428571428570997</v>
      </c>
      <c r="K379" s="4">
        <f ca="1">[1]!thsiFinD("ths_srmi_stock",$A379,$A$1,7,100,100)</f>
        <v>-0.11179173047473</v>
      </c>
      <c r="L379" s="4">
        <f ca="1">[1]!thsiFinD("ths_atr_stock",$A379,$A$1,7,101,100,100)</f>
        <v>0.17428571428570999</v>
      </c>
      <c r="M379" s="4">
        <f ca="1">[1]!thsiFinD("ths_vol_w_stock",$A379,$A$1)/1000000</f>
        <v>65.822828999999999</v>
      </c>
      <c r="N379" s="4">
        <f ca="1">[1]!thsiFinD("ths_turnover_ratio_w_stock",$A379,$A$1)</f>
        <v>4.5881678060024003</v>
      </c>
      <c r="O379" s="4">
        <f ca="1">[1]!thsiFinD("ths_relative_chg_ratio_w_stock",$A379,$A$1,104,100)</f>
        <v>-2.2603651733098</v>
      </c>
      <c r="P379" s="4"/>
    </row>
    <row r="380" spans="1:16" x14ac:dyDescent="0.25">
      <c r="A380" s="2" t="s">
        <v>769</v>
      </c>
      <c r="B380" s="2" t="s">
        <v>770</v>
      </c>
      <c r="C380" s="4">
        <f ca="1">[1]!thsiFinD("ths_vol_ratio_stock",$A380,$A$1,7,100)</f>
        <v>0.74785036307274999</v>
      </c>
      <c r="D380" s="4">
        <f ca="1">[1]!thsiFinD("ths_cr_stock",$A380,$A$1,7,100,100)</f>
        <v>59.917355371901003</v>
      </c>
      <c r="E380" s="4">
        <f ca="1">[1]!thsiFinD("ths_mfi_stock",$A380,$A$1,7,100,100)</f>
        <v>54.222144469446</v>
      </c>
      <c r="F380" s="4">
        <f ca="1">[1]!thsiFinD("ths_expma_stock",$A380,$A$1,7,100,100)</f>
        <v>6.6723005653882996</v>
      </c>
      <c r="G380" s="4">
        <f ca="1">[1]!thsiFinD("ths_rsi_stock",$A380,$A$1,7,100,100)</f>
        <v>43.239268919044001</v>
      </c>
      <c r="H380" s="4">
        <f ca="1">[1]!thsiFinD("ths_adtm_stock",$A380,$A$1,7,3,100,100,100)</f>
        <v>-0.43137254901960997</v>
      </c>
      <c r="I380" s="4">
        <f ca="1">[1]!thsiFinD("ths_bbiboll_stock",$A380,$A$1,7,3,100,100,100)</f>
        <v>6.8166666666667002</v>
      </c>
      <c r="J380" s="4">
        <f ca="1">[1]!thsiFinD("ths_dptb_stock",$A380,$A$1,7,104,100,100)</f>
        <v>0.85714285714285998</v>
      </c>
      <c r="K380" s="4">
        <f ca="1">[1]!thsiFinD("ths_srmi_stock",$A380,$A$1,7,100,100)</f>
        <v>-4.1666666666666997E-2</v>
      </c>
      <c r="L380" s="4">
        <f ca="1">[1]!thsiFinD("ths_atr_stock",$A380,$A$1,7,101,100,100)</f>
        <v>0.38857142857143001</v>
      </c>
      <c r="M380" s="4">
        <f ca="1">[1]!thsiFinD("ths_vol_w_stock",$A380,$A$1)/1000000</f>
        <v>16.3353</v>
      </c>
      <c r="N380" s="4">
        <f ca="1">[1]!thsiFinD("ths_turnover_ratio_w_stock",$A380,$A$1)</f>
        <v>8.7940396380652004</v>
      </c>
      <c r="O380" s="4">
        <f ca="1">[1]!thsiFinD("ths_relative_chg_ratio_w_stock",$A380,$A$1,104,100)</f>
        <v>1.5149063324930001</v>
      </c>
      <c r="P380" s="4"/>
    </row>
    <row r="381" spans="1:16" x14ac:dyDescent="0.25">
      <c r="A381" s="2" t="s">
        <v>771</v>
      </c>
      <c r="B381" s="2" t="s">
        <v>772</v>
      </c>
      <c r="C381" s="4">
        <f ca="1">[1]!thsiFinD("ths_vol_ratio_stock",$A381,$A$1,7,100)</f>
        <v>2.1029570093049998</v>
      </c>
      <c r="D381" s="4">
        <f ca="1">[1]!thsiFinD("ths_cr_stock",$A381,$A$1,7,100,100)</f>
        <v>23.934426229507999</v>
      </c>
      <c r="E381" s="4">
        <f ca="1">[1]!thsiFinD("ths_mfi_stock",$A381,$A$1,7,100,100)</f>
        <v>9.4027249178655996</v>
      </c>
      <c r="F381" s="4">
        <f ca="1">[1]!thsiFinD("ths_expma_stock",$A381,$A$1,7,100,100)</f>
        <v>5.7906742107118001</v>
      </c>
      <c r="G381" s="4">
        <f ca="1">[1]!thsiFinD("ths_rsi_stock",$A381,$A$1,7,100,100)</f>
        <v>13.724195458200001</v>
      </c>
      <c r="H381" s="4">
        <f ca="1">[1]!thsiFinD("ths_adtm_stock",$A381,$A$1,7,3,100,100,100)</f>
        <v>-0.64150943396227</v>
      </c>
      <c r="I381" s="4">
        <f ca="1">[1]!thsiFinD("ths_bbiboll_stock",$A381,$A$1,7,3,100,100,100)</f>
        <v>5.8879166666667002</v>
      </c>
      <c r="J381" s="4">
        <f ca="1">[1]!thsiFinD("ths_dptb_stock",$A381,$A$1,7,104,100,100)</f>
        <v>0.57142857142856995</v>
      </c>
      <c r="K381" s="4">
        <f ca="1">[1]!thsiFinD("ths_srmi_stock",$A381,$A$1,7,100,100)</f>
        <v>-7.2727272727273001E-2</v>
      </c>
      <c r="L381" s="4">
        <f ca="1">[1]!thsiFinD("ths_atr_stock",$A381,$A$1,7,101,100,100)</f>
        <v>0.18</v>
      </c>
      <c r="M381" s="4">
        <f ca="1">[1]!thsiFinD("ths_vol_w_stock",$A381,$A$1)/1000000</f>
        <v>93.953029999999998</v>
      </c>
      <c r="N381" s="4">
        <f ca="1">[1]!thsiFinD("ths_turnover_ratio_w_stock",$A381,$A$1)</f>
        <v>5.0727518873435002</v>
      </c>
      <c r="O381" s="4">
        <f ca="1">[1]!thsiFinD("ths_relative_chg_ratio_w_stock",$A381,$A$1,104,100)</f>
        <v>-4.1645540498638001</v>
      </c>
      <c r="P381" s="4"/>
    </row>
    <row r="382" spans="1:16" x14ac:dyDescent="0.25">
      <c r="A382" s="2" t="s">
        <v>773</v>
      </c>
      <c r="B382" s="2" t="s">
        <v>774</v>
      </c>
      <c r="C382" s="4">
        <f ca="1">[1]!thsiFinD("ths_vol_ratio_stock",$A382,$A$1,7,100)</f>
        <v>0.56162638056291003</v>
      </c>
      <c r="D382" s="4">
        <f ca="1">[1]!thsiFinD("ths_cr_stock",$A382,$A$1,7,100,100)</f>
        <v>50</v>
      </c>
      <c r="E382" s="4">
        <f ca="1">[1]!thsiFinD("ths_mfi_stock",$A382,$A$1,7,100,100)</f>
        <v>30.776599788687999</v>
      </c>
      <c r="F382" s="4">
        <f ca="1">[1]!thsiFinD("ths_expma_stock",$A382,$A$1,7,100,100)</f>
        <v>3.8355245523177999</v>
      </c>
      <c r="G382" s="4">
        <f ca="1">[1]!thsiFinD("ths_rsi_stock",$A382,$A$1,7,100,100)</f>
        <v>36.394631783077003</v>
      </c>
      <c r="H382" s="4">
        <f ca="1">[1]!thsiFinD("ths_adtm_stock",$A382,$A$1,7,3,100,100,100)</f>
        <v>-0.46938775510204001</v>
      </c>
      <c r="I382" s="4">
        <f ca="1">[1]!thsiFinD("ths_bbiboll_stock",$A382,$A$1,7,3,100,100,100)</f>
        <v>3.9133333333332998</v>
      </c>
      <c r="J382" s="4">
        <f ca="1">[1]!thsiFinD("ths_dptb_stock",$A382,$A$1,7,104,100,100)</f>
        <v>0.85714285714285998</v>
      </c>
      <c r="K382" s="4">
        <f ca="1">[1]!thsiFinD("ths_srmi_stock",$A382,$A$1,7,100,100)</f>
        <v>-4.5454545454544998E-2</v>
      </c>
      <c r="L382" s="4">
        <f ca="1">[1]!thsiFinD("ths_atr_stock",$A382,$A$1,7,101,100,100)</f>
        <v>0.17714285714285999</v>
      </c>
      <c r="M382" s="4">
        <f ca="1">[1]!thsiFinD("ths_vol_w_stock",$A382,$A$1)/1000000</f>
        <v>25.681501999999998</v>
      </c>
      <c r="N382" s="4">
        <f ca="1">[1]!thsiFinD("ths_turnover_ratio_w_stock",$A382,$A$1)</f>
        <v>3.4416748798569001</v>
      </c>
      <c r="O382" s="4">
        <f ca="1">[1]!thsiFinD("ths_relative_chg_ratio_w_stock",$A382,$A$1,104,100)</f>
        <v>0.12418650731274</v>
      </c>
      <c r="P382" s="4"/>
    </row>
    <row r="383" spans="1:16" x14ac:dyDescent="0.25">
      <c r="A383" s="2" t="s">
        <v>775</v>
      </c>
      <c r="B383" s="2" t="s">
        <v>776</v>
      </c>
      <c r="C383" s="4">
        <f ca="1">[1]!thsiFinD("ths_vol_ratio_stock",$A383,$A$1,7,100)</f>
        <v>0.60863127688236995</v>
      </c>
      <c r="D383" s="4">
        <f ca="1">[1]!thsiFinD("ths_cr_stock",$A383,$A$1,7,100,100)</f>
        <v>-7.1428571428570997</v>
      </c>
      <c r="E383" s="4">
        <f ca="1">[1]!thsiFinD("ths_mfi_stock",$A383,$A$1,7,100,100)</f>
        <v>15.385549355014</v>
      </c>
      <c r="F383" s="4">
        <f ca="1">[1]!thsiFinD("ths_expma_stock",$A383,$A$1,7,100,100)</f>
        <v>4.8738308808872004</v>
      </c>
      <c r="G383" s="4">
        <f ca="1">[1]!thsiFinD("ths_rsi_stock",$A383,$A$1,7,100,100)</f>
        <v>19.374294592464</v>
      </c>
      <c r="H383" s="4">
        <f ca="1">[1]!thsiFinD("ths_adtm_stock",$A383,$A$1,7,3,100,100,100)</f>
        <v>-0.82499999999999996</v>
      </c>
      <c r="I383" s="4">
        <f ca="1">[1]!thsiFinD("ths_bbiboll_stock",$A383,$A$1,7,3,100,100,100)</f>
        <v>4.9436458333333002</v>
      </c>
      <c r="J383" s="4">
        <f ca="1">[1]!thsiFinD("ths_dptb_stock",$A383,$A$1,7,104,100,100)</f>
        <v>0.71428571428570997</v>
      </c>
      <c r="K383" s="4">
        <f ca="1">[1]!thsiFinD("ths_srmi_stock",$A383,$A$1,7,100,100)</f>
        <v>-0.10058027079303999</v>
      </c>
      <c r="L383" s="4">
        <f ca="1">[1]!thsiFinD("ths_atr_stock",$A383,$A$1,7,101,100,100)</f>
        <v>0.14142857142856999</v>
      </c>
      <c r="M383" s="4">
        <f ca="1">[1]!thsiFinD("ths_vol_w_stock",$A383,$A$1)/1000000</f>
        <v>270.96310899999997</v>
      </c>
      <c r="N383" s="4">
        <f ca="1">[1]!thsiFinD("ths_turnover_ratio_w_stock",$A383,$A$1)</f>
        <v>3.9221434746748001</v>
      </c>
      <c r="O383" s="4">
        <f ca="1">[1]!thsiFinD("ths_relative_chg_ratio_w_stock",$A383,$A$1,104,100)</f>
        <v>-7.7328127037387002</v>
      </c>
      <c r="P383" s="4"/>
    </row>
    <row r="384" spans="1:16" x14ac:dyDescent="0.25">
      <c r="A384" s="2" t="s">
        <v>777</v>
      </c>
      <c r="B384" s="2" t="s">
        <v>778</v>
      </c>
      <c r="C384" s="4">
        <f ca="1">[1]!thsiFinD("ths_vol_ratio_stock",$A384,$A$1,7,100)</f>
        <v>0.78415242140227004</v>
      </c>
      <c r="D384" s="4">
        <f ca="1">[1]!thsiFinD("ths_cr_stock",$A384,$A$1,7,100,100)</f>
        <v>103.38389731622</v>
      </c>
      <c r="E384" s="4">
        <f ca="1">[1]!thsiFinD("ths_mfi_stock",$A384,$A$1,7,100,100)</f>
        <v>32.152868868772003</v>
      </c>
      <c r="F384" s="4">
        <f ca="1">[1]!thsiFinD("ths_expma_stock",$A384,$A$1,7,100,100)</f>
        <v>22.820893700376999</v>
      </c>
      <c r="G384" s="4">
        <f ca="1">[1]!thsiFinD("ths_rsi_stock",$A384,$A$1,7,100,100)</f>
        <v>45.910773844296997</v>
      </c>
      <c r="H384" s="4">
        <f ca="1">[1]!thsiFinD("ths_adtm_stock",$A384,$A$1,7,3,100,100,100)</f>
        <v>0.64960629921260005</v>
      </c>
      <c r="I384" s="4">
        <f ca="1">[1]!thsiFinD("ths_bbiboll_stock",$A384,$A$1,7,3,100,100,100)</f>
        <v>22.946041666667</v>
      </c>
      <c r="J384" s="4">
        <f ca="1">[1]!thsiFinD("ths_dptb_stock",$A384,$A$1,7,104,100,100)</f>
        <v>0.71428571428570997</v>
      </c>
      <c r="K384" s="4">
        <f ca="1">[1]!thsiFinD("ths_srmi_stock",$A384,$A$1,7,100,100)</f>
        <v>2.6408450704225E-3</v>
      </c>
      <c r="L384" s="4">
        <f ca="1">[1]!thsiFinD("ths_atr_stock",$A384,$A$1,7,101,100,100)</f>
        <v>0.85571428571428998</v>
      </c>
      <c r="M384" s="4">
        <f ca="1">[1]!thsiFinD("ths_vol_w_stock",$A384,$A$1)/1000000</f>
        <v>66.228609000000006</v>
      </c>
      <c r="N384" s="4">
        <f ca="1">[1]!thsiFinD("ths_turnover_ratio_w_stock",$A384,$A$1)</f>
        <v>2.9586613581243002</v>
      </c>
      <c r="O384" s="4">
        <f ca="1">[1]!thsiFinD("ths_relative_chg_ratio_w_stock",$A384,$A$1,104,100)</f>
        <v>-0.17678806067905001</v>
      </c>
      <c r="P384" s="4"/>
    </row>
    <row r="385" spans="1:16" x14ac:dyDescent="0.25">
      <c r="A385" s="2" t="s">
        <v>779</v>
      </c>
      <c r="B385" s="2" t="s">
        <v>780</v>
      </c>
      <c r="C385" s="4">
        <f ca="1">[1]!thsiFinD("ths_vol_ratio_stock",$A385,$A$1,7,100)</f>
        <v>1.0761694221002001</v>
      </c>
      <c r="D385" s="4">
        <f ca="1">[1]!thsiFinD("ths_cr_stock",$A385,$A$1,7,100,100)</f>
        <v>22.374429223745</v>
      </c>
      <c r="E385" s="4">
        <f ca="1">[1]!thsiFinD("ths_mfi_stock",$A385,$A$1,7,100,100)</f>
        <v>37.278583485436002</v>
      </c>
      <c r="F385" s="4">
        <f ca="1">[1]!thsiFinD("ths_expma_stock",$A385,$A$1,7,100,100)</f>
        <v>13.092637974537</v>
      </c>
      <c r="G385" s="4">
        <f ca="1">[1]!thsiFinD("ths_rsi_stock",$A385,$A$1,7,100,100)</f>
        <v>27.208155424251</v>
      </c>
      <c r="H385" s="4">
        <f ca="1">[1]!thsiFinD("ths_adtm_stock",$A385,$A$1,7,3,100,100,100)</f>
        <v>-0.77304964539007004</v>
      </c>
      <c r="I385" s="4">
        <f ca="1">[1]!thsiFinD("ths_bbiboll_stock",$A385,$A$1,7,3,100,100,100)</f>
        <v>13.282187499999999</v>
      </c>
      <c r="J385" s="4">
        <f ca="1">[1]!thsiFinD("ths_dptb_stock",$A385,$A$1,7,104,100,100)</f>
        <v>0.57142857142856995</v>
      </c>
      <c r="K385" s="4">
        <f ca="1">[1]!thsiFinD("ths_srmi_stock",$A385,$A$1,7,100,100)</f>
        <v>-7.1480144404331994E-2</v>
      </c>
      <c r="L385" s="4">
        <f ca="1">[1]!thsiFinD("ths_atr_stock",$A385,$A$1,7,101,100,100)</f>
        <v>0.41714285714285998</v>
      </c>
      <c r="M385" s="4">
        <f ca="1">[1]!thsiFinD("ths_vol_w_stock",$A385,$A$1)/1000000</f>
        <v>10.45627</v>
      </c>
      <c r="N385" s="4">
        <f ca="1">[1]!thsiFinD("ths_turnover_ratio_w_stock",$A385,$A$1)</f>
        <v>1.3696250444236999</v>
      </c>
      <c r="O385" s="4">
        <f ca="1">[1]!thsiFinD("ths_relative_chg_ratio_w_stock",$A385,$A$1,104,100)</f>
        <v>-1.2193099391930999</v>
      </c>
      <c r="P385" s="4"/>
    </row>
    <row r="386" spans="1:16" x14ac:dyDescent="0.25">
      <c r="A386" s="2" t="s">
        <v>781</v>
      </c>
      <c r="B386" s="2" t="s">
        <v>782</v>
      </c>
      <c r="C386" s="4">
        <f ca="1">[1]!thsiFinD("ths_vol_ratio_stock",$A386,$A$1,7,100)</f>
        <v>3.7236021003270001</v>
      </c>
      <c r="D386" s="4">
        <f ca="1">[1]!thsiFinD("ths_cr_stock",$A386,$A$1,7,100,100)</f>
        <v>110.43165467626</v>
      </c>
      <c r="E386" s="4">
        <f ca="1">[1]!thsiFinD("ths_mfi_stock",$A386,$A$1,7,100,100)</f>
        <v>48.220138753271002</v>
      </c>
      <c r="F386" s="4">
        <f ca="1">[1]!thsiFinD("ths_expma_stock",$A386,$A$1,7,100,100)</f>
        <v>6.5728532408286</v>
      </c>
      <c r="G386" s="4">
        <f ca="1">[1]!thsiFinD("ths_rsi_stock",$A386,$A$1,7,100,100)</f>
        <v>58.812032071201003</v>
      </c>
      <c r="H386" s="4">
        <f ca="1">[1]!thsiFinD("ths_adtm_stock",$A386,$A$1,7,3,100,100,100)</f>
        <v>-0.59322033898305004</v>
      </c>
      <c r="I386" s="4">
        <f ca="1">[1]!thsiFinD("ths_bbiboll_stock",$A386,$A$1,7,3,100,100,100)</f>
        <v>6.6265625000000004</v>
      </c>
      <c r="J386" s="4">
        <f ca="1">[1]!thsiFinD("ths_dptb_stock",$A386,$A$1,7,104,100,100)</f>
        <v>0.71428571428570997</v>
      </c>
      <c r="K386" s="4">
        <f ca="1">[1]!thsiFinD("ths_srmi_stock",$A386,$A$1,7,100,100)</f>
        <v>1.7621145374449001E-2</v>
      </c>
      <c r="L386" s="4">
        <f ca="1">[1]!thsiFinD("ths_atr_stock",$A386,$A$1,7,101,100,100)</f>
        <v>0.27857142857143002</v>
      </c>
      <c r="M386" s="4">
        <f ca="1">[1]!thsiFinD("ths_vol_w_stock",$A386,$A$1)/1000000</f>
        <v>83.901527999999999</v>
      </c>
      <c r="N386" s="4">
        <f ca="1">[1]!thsiFinD("ths_turnover_ratio_w_stock",$A386,$A$1)</f>
        <v>9.4709027317319006</v>
      </c>
      <c r="O386" s="4">
        <f ca="1">[1]!thsiFinD("ths_relative_chg_ratio_w_stock",$A386,$A$1,104,100)</f>
        <v>7.6513999943415998</v>
      </c>
      <c r="P386" s="4"/>
    </row>
    <row r="387" spans="1:16" x14ac:dyDescent="0.25">
      <c r="A387" s="2" t="s">
        <v>783</v>
      </c>
      <c r="B387" s="2" t="s">
        <v>784</v>
      </c>
      <c r="C387" s="4">
        <f ca="1">[1]!thsiFinD("ths_vol_ratio_stock",$A387,$A$1,7,100)</f>
        <v>0.80193743759223002</v>
      </c>
      <c r="D387" s="4">
        <f ca="1">[1]!thsiFinD("ths_cr_stock",$A387,$A$1,7,100,100)</f>
        <v>6.1320754716982</v>
      </c>
      <c r="E387" s="4">
        <f ca="1">[1]!thsiFinD("ths_mfi_stock",$A387,$A$1,7,100,100)</f>
        <v>24.990342124051001</v>
      </c>
      <c r="F387" s="4">
        <f ca="1">[1]!thsiFinD("ths_expma_stock",$A387,$A$1,7,100,100)</f>
        <v>7.6365548100352996</v>
      </c>
      <c r="G387" s="4">
        <f ca="1">[1]!thsiFinD("ths_rsi_stock",$A387,$A$1,7,100,100)</f>
        <v>19.5675933767</v>
      </c>
      <c r="H387" s="4">
        <f ca="1">[1]!thsiFinD("ths_adtm_stock",$A387,$A$1,7,3,100,100,100)</f>
        <v>0.70175438596491002</v>
      </c>
      <c r="I387" s="4">
        <f ca="1">[1]!thsiFinD("ths_bbiboll_stock",$A387,$A$1,7,3,100,100,100)</f>
        <v>7.7329166666667</v>
      </c>
      <c r="J387" s="4">
        <f ca="1">[1]!thsiFinD("ths_dptb_stock",$A387,$A$1,7,104,100,100)</f>
        <v>0.57142857142856995</v>
      </c>
      <c r="K387" s="4">
        <f ca="1">[1]!thsiFinD("ths_srmi_stock",$A387,$A$1,7,100,100)</f>
        <v>-9.8381070983811006E-2</v>
      </c>
      <c r="L387" s="4">
        <f ca="1">[1]!thsiFinD("ths_atr_stock",$A387,$A$1,7,101,100,100)</f>
        <v>0.27571428571429002</v>
      </c>
      <c r="M387" s="4">
        <f ca="1">[1]!thsiFinD("ths_vol_w_stock",$A387,$A$1)/1000000</f>
        <v>182.090563</v>
      </c>
      <c r="N387" s="4">
        <f ca="1">[1]!thsiFinD("ths_turnover_ratio_w_stock",$A387,$A$1)</f>
        <v>6.2647276163996004</v>
      </c>
      <c r="O387" s="4">
        <f ca="1">[1]!thsiFinD("ths_relative_chg_ratio_w_stock",$A387,$A$1,104,100)</f>
        <v>-10.471520853013001</v>
      </c>
      <c r="P387" s="4"/>
    </row>
    <row r="388" spans="1:16" x14ac:dyDescent="0.25">
      <c r="A388" s="2" t="s">
        <v>785</v>
      </c>
      <c r="B388" s="2" t="s">
        <v>786</v>
      </c>
      <c r="C388" s="4">
        <f ca="1">[1]!thsiFinD("ths_vol_ratio_stock",$A388,$A$1,7,100)</f>
        <v>1.4973762438978999</v>
      </c>
      <c r="D388" s="4">
        <f ca="1">[1]!thsiFinD("ths_cr_stock",$A388,$A$1,7,100,100)</f>
        <v>333.69565217390999</v>
      </c>
      <c r="E388" s="4">
        <f ca="1">[1]!thsiFinD("ths_mfi_stock",$A388,$A$1,7,100,100)</f>
        <v>90.056648248033</v>
      </c>
      <c r="F388" s="4">
        <f ca="1">[1]!thsiFinD("ths_expma_stock",$A388,$A$1,7,100,100)</f>
        <v>22.927936492392998</v>
      </c>
      <c r="G388" s="4">
        <f ca="1">[1]!thsiFinD("ths_rsi_stock",$A388,$A$1,7,100,100)</f>
        <v>59.304941641234002</v>
      </c>
      <c r="H388" s="4">
        <f ca="1">[1]!thsiFinD("ths_adtm_stock",$A388,$A$1,7,3,100,100,100)</f>
        <v>0.88615384615384996</v>
      </c>
      <c r="I388" s="4">
        <f ca="1">[1]!thsiFinD("ths_bbiboll_stock",$A388,$A$1,7,3,100,100,100)</f>
        <v>22.741979166667001</v>
      </c>
      <c r="J388" s="4">
        <f ca="1">[1]!thsiFinD("ths_dptb_stock",$A388,$A$1,7,104,100,100)</f>
        <v>0.14285714285713999</v>
      </c>
      <c r="K388" s="4">
        <f ca="1">[1]!thsiFinD("ths_srmi_stock",$A388,$A$1,7,100,100)</f>
        <v>5.0715214564368997E-2</v>
      </c>
      <c r="L388" s="4">
        <f ca="1">[1]!thsiFinD("ths_atr_stock",$A388,$A$1,7,101,100,100)</f>
        <v>0.79428571428571004</v>
      </c>
      <c r="M388" s="4">
        <f ca="1">[1]!thsiFinD("ths_vol_w_stock",$A388,$A$1)/1000000</f>
        <v>275.39175499999999</v>
      </c>
      <c r="N388" s="4">
        <f ca="1">[1]!thsiFinD("ths_turnover_ratio_w_stock",$A388,$A$1)</f>
        <v>9.6288134294252004</v>
      </c>
      <c r="O388" s="4">
        <f ca="1">[1]!thsiFinD("ths_relative_chg_ratio_w_stock",$A388,$A$1,104,100)</f>
        <v>1.5660383438959999</v>
      </c>
      <c r="P388" s="4"/>
    </row>
    <row r="389" spans="1:16" x14ac:dyDescent="0.25">
      <c r="A389" s="2" t="s">
        <v>787</v>
      </c>
      <c r="B389" s="2" t="s">
        <v>788</v>
      </c>
      <c r="C389" s="4">
        <f ca="1">[1]!thsiFinD("ths_vol_ratio_stock",$A389,$A$1,7,100)</f>
        <v>0.92788469258380002</v>
      </c>
      <c r="D389" s="4">
        <f ca="1">[1]!thsiFinD("ths_cr_stock",$A389,$A$1,7,100,100)</f>
        <v>43.829113924049999</v>
      </c>
      <c r="E389" s="4">
        <f ca="1">[1]!thsiFinD("ths_mfi_stock",$A389,$A$1,7,100,100)</f>
        <v>31.826946170064002</v>
      </c>
      <c r="F389" s="4">
        <f ca="1">[1]!thsiFinD("ths_expma_stock",$A389,$A$1,7,100,100)</f>
        <v>12.785594361544</v>
      </c>
      <c r="G389" s="4">
        <f ca="1">[1]!thsiFinD("ths_rsi_stock",$A389,$A$1,7,100,100)</f>
        <v>43.237330397846002</v>
      </c>
      <c r="H389" s="4">
        <f ca="1">[1]!thsiFinD("ths_adtm_stock",$A389,$A$1,7,3,100,100,100)</f>
        <v>-0.55147058823529005</v>
      </c>
      <c r="I389" s="4">
        <f ca="1">[1]!thsiFinD("ths_bbiboll_stock",$A389,$A$1,7,3,100,100,100)</f>
        <v>12.868124999999999</v>
      </c>
      <c r="J389" s="4">
        <f ca="1">[1]!thsiFinD("ths_dptb_stock",$A389,$A$1,7,104,100,100)</f>
        <v>0.85714285714285998</v>
      </c>
      <c r="K389" s="4">
        <f ca="1">[1]!thsiFinD("ths_srmi_stock",$A389,$A$1,7,100,100)</f>
        <v>-4.9740163325908998E-2</v>
      </c>
      <c r="L389" s="4">
        <f ca="1">[1]!thsiFinD("ths_atr_stock",$A389,$A$1,7,101,100,100)</f>
        <v>0.43285714285714</v>
      </c>
      <c r="M389" s="4">
        <f ca="1">[1]!thsiFinD("ths_vol_w_stock",$A389,$A$1)/1000000</f>
        <v>18.825524999999999</v>
      </c>
      <c r="N389" s="4">
        <f ca="1">[1]!thsiFinD("ths_turnover_ratio_w_stock",$A389,$A$1)</f>
        <v>4.8777824018758</v>
      </c>
      <c r="O389" s="4">
        <f ca="1">[1]!thsiFinD("ths_relative_chg_ratio_w_stock",$A389,$A$1,104,100)</f>
        <v>3.6403200243309999</v>
      </c>
      <c r="P389" s="4"/>
    </row>
    <row r="390" spans="1:16" x14ac:dyDescent="0.25">
      <c r="A390" s="2" t="s">
        <v>789</v>
      </c>
      <c r="B390" s="2" t="s">
        <v>790</v>
      </c>
      <c r="C390" s="4">
        <f ca="1">[1]!thsiFinD("ths_vol_ratio_stock",$A390,$A$1,7,100)</f>
        <v>0.79859324469147996</v>
      </c>
      <c r="D390" s="4">
        <f ca="1">[1]!thsiFinD("ths_cr_stock",$A390,$A$1,7,100,100)</f>
        <v>46.907216494845002</v>
      </c>
      <c r="E390" s="4">
        <f ca="1">[1]!thsiFinD("ths_mfi_stock",$A390,$A$1,7,100,100)</f>
        <v>26.352817634506</v>
      </c>
      <c r="F390" s="4">
        <f ca="1">[1]!thsiFinD("ths_expma_stock",$A390,$A$1,7,100,100)</f>
        <v>3.5579112950658001</v>
      </c>
      <c r="G390" s="4">
        <f ca="1">[1]!thsiFinD("ths_rsi_stock",$A390,$A$1,7,100,100)</f>
        <v>32.954108298994001</v>
      </c>
      <c r="H390" s="4">
        <f ca="1">[1]!thsiFinD("ths_adtm_stock",$A390,$A$1,7,3,100,100,100)</f>
        <v>-0.59459459459458996</v>
      </c>
      <c r="I390" s="4">
        <f ca="1">[1]!thsiFinD("ths_bbiboll_stock",$A390,$A$1,7,3,100,100,100)</f>
        <v>3.6355208333332998</v>
      </c>
      <c r="J390" s="4">
        <f ca="1">[1]!thsiFinD("ths_dptb_stock",$A390,$A$1,7,104,100,100)</f>
        <v>0.71428571428570997</v>
      </c>
      <c r="K390" s="4">
        <f ca="1">[1]!thsiFinD("ths_srmi_stock",$A390,$A$1,7,100,100)</f>
        <v>-6.6844919786095996E-2</v>
      </c>
      <c r="L390" s="4">
        <f ca="1">[1]!thsiFinD("ths_atr_stock",$A390,$A$1,7,101,100,100)</f>
        <v>0.14285714285713999</v>
      </c>
      <c r="M390" s="4">
        <f ca="1">[1]!thsiFinD("ths_vol_w_stock",$A390,$A$1)/1000000</f>
        <v>84.020122999999998</v>
      </c>
      <c r="N390" s="4">
        <f ca="1">[1]!thsiFinD("ths_turnover_ratio_w_stock",$A390,$A$1)</f>
        <v>5.9868452045230001</v>
      </c>
      <c r="O390" s="4">
        <f ca="1">[1]!thsiFinD("ths_relative_chg_ratio_w_stock",$A390,$A$1,104,100)</f>
        <v>-1.3293082764274999</v>
      </c>
      <c r="P390" s="4"/>
    </row>
    <row r="391" spans="1:16" x14ac:dyDescent="0.25">
      <c r="A391" s="2" t="s">
        <v>791</v>
      </c>
      <c r="B391" s="2" t="s">
        <v>792</v>
      </c>
      <c r="C391" s="4">
        <f ca="1">[1]!thsiFinD("ths_vol_ratio_stock",$A391,$A$1,7,100)</f>
        <v>0.56445024713368996</v>
      </c>
      <c r="D391" s="4">
        <f ca="1">[1]!thsiFinD("ths_cr_stock",$A391,$A$1,7,100,100)</f>
        <v>15.887850467290001</v>
      </c>
      <c r="E391" s="4">
        <f ca="1">[1]!thsiFinD("ths_mfi_stock",$A391,$A$1,7,100,100)</f>
        <v>21.863450189840002</v>
      </c>
      <c r="F391" s="4">
        <f ca="1">[1]!thsiFinD("ths_expma_stock",$A391,$A$1,7,100,100)</f>
        <v>5.4048018394134996</v>
      </c>
      <c r="G391" s="4">
        <f ca="1">[1]!thsiFinD("ths_rsi_stock",$A391,$A$1,7,100,100)</f>
        <v>24.023726303364999</v>
      </c>
      <c r="H391" s="4">
        <f ca="1">[1]!thsiFinD("ths_adtm_stock",$A391,$A$1,7,3,100,100,100)</f>
        <v>-0.91025641025641002</v>
      </c>
      <c r="I391" s="4">
        <f ca="1">[1]!thsiFinD("ths_bbiboll_stock",$A391,$A$1,7,3,100,100,100)</f>
        <v>5.4837499999999997</v>
      </c>
      <c r="J391" s="4">
        <f ca="1">[1]!thsiFinD("ths_dptb_stock",$A391,$A$1,7,104,100,100)</f>
        <v>0.42857142857142999</v>
      </c>
      <c r="K391" s="4">
        <f ca="1">[1]!thsiFinD("ths_srmi_stock",$A391,$A$1,7,100,100)</f>
        <v>-8.5217391304347995E-2</v>
      </c>
      <c r="L391" s="4">
        <f ca="1">[1]!thsiFinD("ths_atr_stock",$A391,$A$1,7,101,100,100)</f>
        <v>0.17857142857142999</v>
      </c>
      <c r="M391" s="4">
        <f ca="1">[1]!thsiFinD("ths_vol_w_stock",$A391,$A$1)/1000000</f>
        <v>61.317644000000001</v>
      </c>
      <c r="N391" s="4">
        <f ca="1">[1]!thsiFinD("ths_turnover_ratio_w_stock",$A391,$A$1)</f>
        <v>3.5480955329557</v>
      </c>
      <c r="O391" s="4">
        <f ca="1">[1]!thsiFinD("ths_relative_chg_ratio_w_stock",$A391,$A$1,104,100)</f>
        <v>-1.3188951892595999</v>
      </c>
      <c r="P391" s="4"/>
    </row>
    <row r="392" spans="1:16" x14ac:dyDescent="0.25">
      <c r="A392" s="2" t="s">
        <v>793</v>
      </c>
      <c r="B392" s="2" t="s">
        <v>794</v>
      </c>
      <c r="C392" s="4">
        <f ca="1">[1]!thsiFinD("ths_vol_ratio_stock",$A392,$A$1,7,100)</f>
        <v>0.77086047952461001</v>
      </c>
      <c r="D392" s="4">
        <f ca="1">[1]!thsiFinD("ths_cr_stock",$A392,$A$1,7,100,100)</f>
        <v>60.810810810810999</v>
      </c>
      <c r="E392" s="4">
        <f ca="1">[1]!thsiFinD("ths_mfi_stock",$A392,$A$1,7,100,100)</f>
        <v>36.013373932539999</v>
      </c>
      <c r="F392" s="4">
        <f ca="1">[1]!thsiFinD("ths_expma_stock",$A392,$A$1,7,100,100)</f>
        <v>15.062334586013</v>
      </c>
      <c r="G392" s="4">
        <f ca="1">[1]!thsiFinD("ths_rsi_stock",$A392,$A$1,7,100,100)</f>
        <v>38.177227721339001</v>
      </c>
      <c r="H392" s="4">
        <f ca="1">[1]!thsiFinD("ths_adtm_stock",$A392,$A$1,7,3,100,100,100)</f>
        <v>1.6666666666660002E-2</v>
      </c>
      <c r="I392" s="4">
        <f ca="1">[1]!thsiFinD("ths_bbiboll_stock",$A392,$A$1,7,3,100,100,100)</f>
        <v>15.216354166666999</v>
      </c>
      <c r="J392" s="4">
        <f ca="1">[1]!thsiFinD("ths_dptb_stock",$A392,$A$1,7,104,100,100)</f>
        <v>0.85714285714285998</v>
      </c>
      <c r="K392" s="4">
        <f ca="1">[1]!thsiFinD("ths_srmi_stock",$A392,$A$1,7,100,100)</f>
        <v>-2.6675341574496001E-2</v>
      </c>
      <c r="L392" s="4">
        <f ca="1">[1]!thsiFinD("ths_atr_stock",$A392,$A$1,7,101,100,100)</f>
        <v>0.34142857142857003</v>
      </c>
      <c r="M392" s="4">
        <f ca="1">[1]!thsiFinD("ths_vol_w_stock",$A392,$A$1)/1000000</f>
        <v>42.433241000000002</v>
      </c>
      <c r="N392" s="4">
        <f ca="1">[1]!thsiFinD("ths_turnover_ratio_w_stock",$A392,$A$1)</f>
        <v>3.6117412237220998</v>
      </c>
      <c r="O392" s="4">
        <f ca="1">[1]!thsiFinD("ths_relative_chg_ratio_w_stock",$A392,$A$1,104,100)</f>
        <v>-1.3106341401063</v>
      </c>
      <c r="P392" s="4"/>
    </row>
    <row r="393" spans="1:16" x14ac:dyDescent="0.25">
      <c r="A393" s="2" t="s">
        <v>795</v>
      </c>
      <c r="B393" s="2" t="s">
        <v>796</v>
      </c>
      <c r="C393" s="4">
        <f ca="1">[1]!thsiFinD("ths_vol_ratio_stock",$A393,$A$1,7,100)</f>
        <v>0.80118681040137996</v>
      </c>
      <c r="D393" s="4">
        <f ca="1">[1]!thsiFinD("ths_cr_stock",$A393,$A$1,7,100,100)</f>
        <v>42.657342657343001</v>
      </c>
      <c r="E393" s="4">
        <f ca="1">[1]!thsiFinD("ths_mfi_stock",$A393,$A$1,7,100,100)</f>
        <v>28.967538790574999</v>
      </c>
      <c r="F393" s="4">
        <f ca="1">[1]!thsiFinD("ths_expma_stock",$A393,$A$1,7,100,100)</f>
        <v>5.2669540532051</v>
      </c>
      <c r="G393" s="4">
        <f ca="1">[1]!thsiFinD("ths_rsi_stock",$A393,$A$1,7,100,100)</f>
        <v>32.474977328038001</v>
      </c>
      <c r="H393" s="4">
        <f ca="1">[1]!thsiFinD("ths_adtm_stock",$A393,$A$1,7,3,100,100,100)</f>
        <v>-0.53968253968253999</v>
      </c>
      <c r="I393" s="4">
        <f ca="1">[1]!thsiFinD("ths_bbiboll_stock",$A393,$A$1,7,3,100,100,100)</f>
        <v>5.3973958333332996</v>
      </c>
      <c r="J393" s="4">
        <f ca="1">[1]!thsiFinD("ths_dptb_stock",$A393,$A$1,7,104,100,100)</f>
        <v>0.71428571428570997</v>
      </c>
      <c r="K393" s="4">
        <f ca="1">[1]!thsiFinD("ths_srmi_stock",$A393,$A$1,7,100,100)</f>
        <v>-5.514705882353E-2</v>
      </c>
      <c r="L393" s="4">
        <f ca="1">[1]!thsiFinD("ths_atr_stock",$A393,$A$1,7,101,100,100)</f>
        <v>0.20571428571429001</v>
      </c>
      <c r="M393" s="4">
        <f ca="1">[1]!thsiFinD("ths_vol_w_stock",$A393,$A$1)/1000000</f>
        <v>18.235541999999999</v>
      </c>
      <c r="N393" s="4">
        <f ca="1">[1]!thsiFinD("ths_turnover_ratio_w_stock",$A393,$A$1)</f>
        <v>5.3012205105117003</v>
      </c>
      <c r="O393" s="4">
        <f ca="1">[1]!thsiFinD("ths_relative_chg_ratio_w_stock",$A393,$A$1,104,100)</f>
        <v>-1.3697807391768999</v>
      </c>
      <c r="P393" s="4"/>
    </row>
    <row r="394" spans="1:16" x14ac:dyDescent="0.25">
      <c r="A394" s="2" t="s">
        <v>797</v>
      </c>
      <c r="B394" s="2" t="s">
        <v>798</v>
      </c>
      <c r="C394" s="4">
        <f ca="1">[1]!thsiFinD("ths_vol_ratio_stock",$A394,$A$1,7,100)</f>
        <v>0.47548326668520002</v>
      </c>
      <c r="D394" s="4">
        <f ca="1">[1]!thsiFinD("ths_cr_stock",$A394,$A$1,7,100,100)</f>
        <v>76.712328767122997</v>
      </c>
      <c r="E394" s="4">
        <f ca="1">[1]!thsiFinD("ths_mfi_stock",$A394,$A$1,7,100,100)</f>
        <v>53.590188773198001</v>
      </c>
      <c r="F394" s="4">
        <f ca="1">[1]!thsiFinD("ths_expma_stock",$A394,$A$1,7,100,100)</f>
        <v>2.5796613333559</v>
      </c>
      <c r="G394" s="4">
        <f ca="1">[1]!thsiFinD("ths_rsi_stock",$A394,$A$1,7,100,100)</f>
        <v>38.057241502506002</v>
      </c>
      <c r="H394" s="4">
        <f ca="1">[1]!thsiFinD("ths_adtm_stock",$A394,$A$1,7,3,100,100,100)</f>
        <v>0.23214285714286001</v>
      </c>
      <c r="I394" s="4">
        <f ca="1">[1]!thsiFinD("ths_bbiboll_stock",$A394,$A$1,7,3,100,100,100)</f>
        <v>2.6711458333332998</v>
      </c>
      <c r="J394" s="4">
        <f ca="1">[1]!thsiFinD("ths_dptb_stock",$A394,$A$1,7,104,100,100)</f>
        <v>0.57142857142856995</v>
      </c>
      <c r="K394" s="4">
        <f ca="1">[1]!thsiFinD("ths_srmi_stock",$A394,$A$1,7,100,100)</f>
        <v>-4.1509433962264003E-2</v>
      </c>
      <c r="L394" s="4">
        <f ca="1">[1]!thsiFinD("ths_atr_stock",$A394,$A$1,7,101,100,100)</f>
        <v>0.19142857142857</v>
      </c>
      <c r="M394" s="4">
        <f ca="1">[1]!thsiFinD("ths_vol_w_stock",$A394,$A$1)/1000000</f>
        <v>81.047796000000005</v>
      </c>
      <c r="N394" s="4">
        <f ca="1">[1]!thsiFinD("ths_turnover_ratio_w_stock",$A394,$A$1)</f>
        <v>22.136815824564</v>
      </c>
      <c r="O394" s="4">
        <f ca="1">[1]!thsiFinD("ths_relative_chg_ratio_w_stock",$A394,$A$1,104,100)</f>
        <v>5.4383370533092998</v>
      </c>
      <c r="P394" s="4"/>
    </row>
    <row r="395" spans="1:16" x14ac:dyDescent="0.25">
      <c r="A395" s="2" t="s">
        <v>799</v>
      </c>
      <c r="B395" s="2" t="s">
        <v>800</v>
      </c>
      <c r="C395" s="4">
        <f ca="1">[1]!thsiFinD("ths_vol_ratio_stock",$A395,$A$1,7,100)</f>
        <v>0.42719857605752998</v>
      </c>
      <c r="D395" s="4">
        <f ca="1">[1]!thsiFinD("ths_cr_stock",$A395,$A$1,7,100,100)</f>
        <v>28.571428571428999</v>
      </c>
      <c r="E395" s="4">
        <f ca="1">[1]!thsiFinD("ths_mfi_stock",$A395,$A$1,7,100,100)</f>
        <v>11.206968185261999</v>
      </c>
      <c r="F395" s="4">
        <f ca="1">[1]!thsiFinD("ths_expma_stock",$A395,$A$1,7,100,100)</f>
        <v>3.3064778515533</v>
      </c>
      <c r="G395" s="4">
        <f ca="1">[1]!thsiFinD("ths_rsi_stock",$A395,$A$1,7,100,100)</f>
        <v>26.371831358038001</v>
      </c>
      <c r="H395" s="4">
        <f ca="1">[1]!thsiFinD("ths_adtm_stock",$A395,$A$1,7,3,100,100,100)</f>
        <v>0.58974358974358998</v>
      </c>
      <c r="I395" s="4">
        <f ca="1">[1]!thsiFinD("ths_bbiboll_stock",$A395,$A$1,7,3,100,100,100)</f>
        <v>3.4454166666666999</v>
      </c>
      <c r="J395" s="4">
        <f ca="1">[1]!thsiFinD("ths_dptb_stock",$A395,$A$1,7,104,100,100)</f>
        <v>0.71428571428570997</v>
      </c>
      <c r="K395" s="4">
        <f ca="1">[1]!thsiFinD("ths_srmi_stock",$A395,$A$1,7,100,100)</f>
        <v>-0.13477088948787</v>
      </c>
      <c r="L395" s="4">
        <f ca="1">[1]!thsiFinD("ths_atr_stock",$A395,$A$1,7,101,100,100)</f>
        <v>0.25</v>
      </c>
      <c r="M395" s="4">
        <f ca="1">[1]!thsiFinD("ths_vol_w_stock",$A395,$A$1)/1000000</f>
        <v>45.383741000000001</v>
      </c>
      <c r="N395" s="4">
        <f ca="1">[1]!thsiFinD("ths_turnover_ratio_w_stock",$A395,$A$1)</f>
        <v>8.4396978621503997</v>
      </c>
      <c r="O395" s="4">
        <f ca="1">[1]!thsiFinD("ths_relative_chg_ratio_w_stock",$A395,$A$1,104,100)</f>
        <v>2.1734177351127002</v>
      </c>
      <c r="P395" s="4"/>
    </row>
    <row r="396" spans="1:16" x14ac:dyDescent="0.25">
      <c r="A396" s="2" t="s">
        <v>801</v>
      </c>
      <c r="B396" s="2" t="s">
        <v>802</v>
      </c>
      <c r="C396" s="4">
        <f ca="1">[1]!thsiFinD("ths_vol_ratio_stock",$A396,$A$1,7,100)</f>
        <v>0.43641444259112999</v>
      </c>
      <c r="D396" s="4">
        <f ca="1">[1]!thsiFinD("ths_cr_stock",$A396,$A$1,7,100,100)</f>
        <v>85.444234404536999</v>
      </c>
      <c r="E396" s="4">
        <f ca="1">[1]!thsiFinD("ths_mfi_stock",$A396,$A$1,7,100,100)</f>
        <v>64.601998397100004</v>
      </c>
      <c r="F396" s="4">
        <f ca="1">[1]!thsiFinD("ths_expma_stock",$A396,$A$1,7,100,100)</f>
        <v>9.8458527384091994</v>
      </c>
      <c r="G396" s="4">
        <f ca="1">[1]!thsiFinD("ths_rsi_stock",$A396,$A$1,7,100,100)</f>
        <v>40.953159979898999</v>
      </c>
      <c r="H396" s="4">
        <f ca="1">[1]!thsiFinD("ths_adtm_stock",$A396,$A$1,7,3,100,100,100)</f>
        <v>0.44525547445255997</v>
      </c>
      <c r="I396" s="4">
        <f ca="1">[1]!thsiFinD("ths_bbiboll_stock",$A396,$A$1,7,3,100,100,100)</f>
        <v>10.0025</v>
      </c>
      <c r="J396" s="4">
        <f ca="1">[1]!thsiFinD("ths_dptb_stock",$A396,$A$1,7,104,100,100)</f>
        <v>0.71428571428570997</v>
      </c>
      <c r="K396" s="4">
        <f ca="1">[1]!thsiFinD("ths_srmi_stock",$A396,$A$1,7,100,100)</f>
        <v>-9.1556459816886995E-3</v>
      </c>
      <c r="L396" s="4">
        <f ca="1">[1]!thsiFinD("ths_atr_stock",$A396,$A$1,7,101,100,100)</f>
        <v>0.48428571428570999</v>
      </c>
      <c r="M396" s="4">
        <f ca="1">[1]!thsiFinD("ths_vol_w_stock",$A396,$A$1)/1000000</f>
        <v>101.140238</v>
      </c>
      <c r="N396" s="4">
        <f ca="1">[1]!thsiFinD("ths_turnover_ratio_w_stock",$A396,$A$1)</f>
        <v>17.058452787873001</v>
      </c>
      <c r="O396" s="4">
        <f ca="1">[1]!thsiFinD("ths_relative_chg_ratio_w_stock",$A396,$A$1,104,100)</f>
        <v>0.40086285228955998</v>
      </c>
      <c r="P396" s="4"/>
    </row>
    <row r="397" spans="1:16" x14ac:dyDescent="0.25">
      <c r="A397" s="2" t="s">
        <v>803</v>
      </c>
      <c r="B397" s="2" t="s">
        <v>804</v>
      </c>
      <c r="C397" s="4">
        <f ca="1">[1]!thsiFinD("ths_vol_ratio_stock",$A397,$A$1,7,100)</f>
        <v>0.79509364069568</v>
      </c>
      <c r="D397" s="4">
        <f ca="1">[1]!thsiFinD("ths_cr_stock",$A397,$A$1,7,100,100)</f>
        <v>47.321428571429003</v>
      </c>
      <c r="E397" s="4">
        <f ca="1">[1]!thsiFinD("ths_mfi_stock",$A397,$A$1,7,100,100)</f>
        <v>57.253860025431003</v>
      </c>
      <c r="F397" s="4">
        <f ca="1">[1]!thsiFinD("ths_expma_stock",$A397,$A$1,7,100,100)</f>
        <v>3.9520308666420001</v>
      </c>
      <c r="G397" s="4">
        <f ca="1">[1]!thsiFinD("ths_rsi_stock",$A397,$A$1,7,100,100)</f>
        <v>38.662698535959997</v>
      </c>
      <c r="H397" s="4">
        <f ca="1">[1]!thsiFinD("ths_adtm_stock",$A397,$A$1,7,3,100,100,100)</f>
        <v>-0.42307692307692002</v>
      </c>
      <c r="I397" s="4">
        <f ca="1">[1]!thsiFinD("ths_bbiboll_stock",$A397,$A$1,7,3,100,100,100)</f>
        <v>3.9874999999999998</v>
      </c>
      <c r="J397" s="4">
        <f ca="1">[1]!thsiFinD("ths_dptb_stock",$A397,$A$1,7,104,100,100)</f>
        <v>0.57142857142856995</v>
      </c>
      <c r="K397" s="4">
        <f ca="1">[1]!thsiFinD("ths_srmi_stock",$A397,$A$1,7,100,100)</f>
        <v>-3.9215686274509998E-2</v>
      </c>
      <c r="L397" s="4">
        <f ca="1">[1]!thsiFinD("ths_atr_stock",$A397,$A$1,7,101,100,100)</f>
        <v>8.1428571428571003E-2</v>
      </c>
      <c r="M397" s="4">
        <f ca="1">[1]!thsiFinD("ths_vol_w_stock",$A397,$A$1)/1000000</f>
        <v>80.34196</v>
      </c>
      <c r="N397" s="4">
        <f ca="1">[1]!thsiFinD("ths_turnover_ratio_w_stock",$A397,$A$1)</f>
        <v>1.4924029311891001</v>
      </c>
      <c r="O397" s="4">
        <f ca="1">[1]!thsiFinD("ths_relative_chg_ratio_w_stock",$A397,$A$1,104,100)</f>
        <v>-0.84279788279639001</v>
      </c>
      <c r="P397" s="4"/>
    </row>
    <row r="398" spans="1:16" x14ac:dyDescent="0.25">
      <c r="A398" s="2" t="s">
        <v>805</v>
      </c>
      <c r="B398" s="2" t="s">
        <v>806</v>
      </c>
      <c r="C398" s="4">
        <f ca="1">[1]!thsiFinD("ths_vol_ratio_stock",$A398,$A$1,7,100)</f>
        <v>1.2214976015082999</v>
      </c>
      <c r="D398" s="4">
        <f ca="1">[1]!thsiFinD("ths_cr_stock",$A398,$A$1,7,100,100)</f>
        <v>28.571428571428999</v>
      </c>
      <c r="E398" s="4">
        <f ca="1">[1]!thsiFinD("ths_mfi_stock",$A398,$A$1,7,100,100)</f>
        <v>16.626272588789998</v>
      </c>
      <c r="F398" s="4">
        <f ca="1">[1]!thsiFinD("ths_expma_stock",$A398,$A$1,7,100,100)</f>
        <v>2.9351008028733001</v>
      </c>
      <c r="G398" s="4">
        <f ca="1">[1]!thsiFinD("ths_rsi_stock",$A398,$A$1,7,100,100)</f>
        <v>29.576438972331999</v>
      </c>
      <c r="H398" s="4">
        <f ca="1">[1]!thsiFinD("ths_adtm_stock",$A398,$A$1,7,3,100,100,100)</f>
        <v>-0.88235294117647001</v>
      </c>
      <c r="I398" s="4">
        <f ca="1">[1]!thsiFinD("ths_bbiboll_stock",$A398,$A$1,7,3,100,100,100)</f>
        <v>2.9738541666667002</v>
      </c>
      <c r="J398" s="4">
        <f ca="1">[1]!thsiFinD("ths_dptb_stock",$A398,$A$1,7,104,100,100)</f>
        <v>0.71428571428570997</v>
      </c>
      <c r="K398" s="4">
        <f ca="1">[1]!thsiFinD("ths_srmi_stock",$A398,$A$1,7,100,100)</f>
        <v>-4.9180327868852E-2</v>
      </c>
      <c r="L398" s="4">
        <f ca="1">[1]!thsiFinD("ths_atr_stock",$A398,$A$1,7,101,100,100)</f>
        <v>6.4285714285714002E-2</v>
      </c>
      <c r="M398" s="4">
        <f ca="1">[1]!thsiFinD("ths_vol_w_stock",$A398,$A$1)/1000000</f>
        <v>94.265054000000006</v>
      </c>
      <c r="N398" s="4">
        <f ca="1">[1]!thsiFinD("ths_turnover_ratio_w_stock",$A398,$A$1)</f>
        <v>1.4486127981529999</v>
      </c>
      <c r="O398" s="4">
        <f ca="1">[1]!thsiFinD("ths_relative_chg_ratio_w_stock",$A398,$A$1,104,100)</f>
        <v>-1.4453142747865</v>
      </c>
      <c r="P398" s="4"/>
    </row>
    <row r="399" spans="1:16" x14ac:dyDescent="0.25">
      <c r="A399" s="2" t="s">
        <v>807</v>
      </c>
      <c r="B399" s="2" t="s">
        <v>808</v>
      </c>
      <c r="C399" s="4">
        <f ca="1">[1]!thsiFinD("ths_vol_ratio_stock",$A399,$A$1,7,100)</f>
        <v>0.75713884262803999</v>
      </c>
      <c r="D399" s="4">
        <f ca="1">[1]!thsiFinD("ths_cr_stock",$A399,$A$1,7,100,100)</f>
        <v>41.122913505310997</v>
      </c>
      <c r="E399" s="4">
        <f ca="1">[1]!thsiFinD("ths_mfi_stock",$A399,$A$1,7,100,100)</f>
        <v>42.764936373722001</v>
      </c>
      <c r="F399" s="4">
        <f ca="1">[1]!thsiFinD("ths_expma_stock",$A399,$A$1,7,100,100)</f>
        <v>15.838743038493</v>
      </c>
      <c r="G399" s="4">
        <f ca="1">[1]!thsiFinD("ths_rsi_stock",$A399,$A$1,7,100,100)</f>
        <v>38.939048731385</v>
      </c>
      <c r="H399" s="4">
        <f ca="1">[1]!thsiFinD("ths_adtm_stock",$A399,$A$1,7,3,100,100,100)</f>
        <v>-0.17073170731706999</v>
      </c>
      <c r="I399" s="4">
        <f ca="1">[1]!thsiFinD("ths_bbiboll_stock",$A399,$A$1,7,3,100,100,100)</f>
        <v>16.072500000000002</v>
      </c>
      <c r="J399" s="4">
        <f ca="1">[1]!thsiFinD("ths_dptb_stock",$A399,$A$1,7,104,100,100)</f>
        <v>1</v>
      </c>
      <c r="K399" s="4">
        <f ca="1">[1]!thsiFinD("ths_srmi_stock",$A399,$A$1,7,100,100)</f>
        <v>-4.4171779141103998E-2</v>
      </c>
      <c r="L399" s="4">
        <f ca="1">[1]!thsiFinD("ths_atr_stock",$A399,$A$1,7,101,100,100)</f>
        <v>0.51857142857143002</v>
      </c>
      <c r="M399" s="4">
        <f ca="1">[1]!thsiFinD("ths_vol_w_stock",$A399,$A$1)/1000000</f>
        <v>125.782842</v>
      </c>
      <c r="N399" s="4">
        <f ca="1">[1]!thsiFinD("ths_turnover_ratio_w_stock",$A399,$A$1)</f>
        <v>7.6426475158293998</v>
      </c>
      <c r="O399" s="4">
        <f ca="1">[1]!thsiFinD("ths_relative_chg_ratio_w_stock",$A399,$A$1,104,100)</f>
        <v>-1.5304908158177</v>
      </c>
      <c r="P399" s="4"/>
    </row>
    <row r="400" spans="1:16" x14ac:dyDescent="0.25">
      <c r="A400" s="2" t="s">
        <v>809</v>
      </c>
      <c r="B400" s="2" t="s">
        <v>810</v>
      </c>
      <c r="C400" s="4">
        <f ca="1">[1]!thsiFinD("ths_vol_ratio_stock",$A400,$A$1,7,100)</f>
        <v>0</v>
      </c>
      <c r="D400" s="4">
        <f ca="1">[1]!thsiFinD("ths_cr_stock",$A400,$A$1,7,100,100)</f>
        <v>-100</v>
      </c>
      <c r="E400" s="4">
        <f ca="1">[1]!thsiFinD("ths_mfi_stock",$A400,$A$1,7,100,100)</f>
        <v>0</v>
      </c>
      <c r="F400" s="4">
        <f ca="1">[1]!thsiFinD("ths_expma_stock",$A400,$A$1,7,100,100)</f>
        <v>0.64797709841934004</v>
      </c>
      <c r="G400" s="4">
        <f ca="1">[1]!thsiFinD("ths_rsi_stock",$A400,$A$1,7,100,100)</f>
        <v>15.105410557246</v>
      </c>
      <c r="H400" s="4">
        <f ca="1">[1]!thsiFinD("ths_adtm_stock",$A400,$A$1,7,3,100,100,100)</f>
        <v>0</v>
      </c>
      <c r="I400" s="4">
        <f ca="1">[1]!thsiFinD("ths_bbiboll_stock",$A400,$A$1,7,3,100,100,100)</f>
        <v>0.69656249999999997</v>
      </c>
      <c r="J400" s="4">
        <f ca="1">[1]!thsiFinD("ths_dptb_stock",$A400,$A$1,7,104,100,100)</f>
        <v>0</v>
      </c>
      <c r="K400" s="4">
        <f ca="1">[1]!thsiFinD("ths_srmi_stock",$A400,$A$1,7,100,100)</f>
        <v>-0.3</v>
      </c>
      <c r="L400" s="4">
        <f ca="1">[1]!thsiFinD("ths_atr_stock",$A400,$A$1,7,101,100,100)</f>
        <v>3.4285714285714003E-2</v>
      </c>
      <c r="M400" s="4">
        <f ca="1">[1]!thsiFinD("ths_vol_w_stock",$A400,$A$1)/1000000</f>
        <v>0</v>
      </c>
      <c r="N400" s="4">
        <f ca="1">[1]!thsiFinD("ths_turnover_ratio_w_stock",$A400,$A$1)</f>
        <v>0</v>
      </c>
      <c r="O400" s="4">
        <f ca="1">[1]!thsiFinD("ths_relative_chg_ratio_w_stock",$A400,$A$1,104,100)</f>
        <v>0.91158808211590003</v>
      </c>
      <c r="P400" s="4"/>
    </row>
    <row r="401" spans="1:16" x14ac:dyDescent="0.25">
      <c r="A401" s="2" t="s">
        <v>811</v>
      </c>
      <c r="B401" s="2" t="s">
        <v>812</v>
      </c>
      <c r="C401" s="4">
        <f ca="1">[1]!thsiFinD("ths_vol_ratio_stock",$A401,$A$1,7,100)</f>
        <v>1.076664751889</v>
      </c>
      <c r="D401" s="4">
        <f ca="1">[1]!thsiFinD("ths_cr_stock",$A401,$A$1,7,100,100)</f>
        <v>70.826010544815006</v>
      </c>
      <c r="E401" s="4">
        <f ca="1">[1]!thsiFinD("ths_mfi_stock",$A401,$A$1,7,100,100)</f>
        <v>33.825890290403997</v>
      </c>
      <c r="F401" s="4">
        <f ca="1">[1]!thsiFinD("ths_expma_stock",$A401,$A$1,7,100,100)</f>
        <v>10.808035856579</v>
      </c>
      <c r="G401" s="4">
        <f ca="1">[1]!thsiFinD("ths_rsi_stock",$A401,$A$1,7,100,100)</f>
        <v>44.725460204351002</v>
      </c>
      <c r="H401" s="4">
        <f ca="1">[1]!thsiFinD("ths_adtm_stock",$A401,$A$1,7,3,100,100,100)</f>
        <v>0.26666666666666999</v>
      </c>
      <c r="I401" s="4">
        <f ca="1">[1]!thsiFinD("ths_bbiboll_stock",$A401,$A$1,7,3,100,100,100)</f>
        <v>10.910520833333001</v>
      </c>
      <c r="J401" s="4">
        <f ca="1">[1]!thsiFinD("ths_dptb_stock",$A401,$A$1,7,104,100,100)</f>
        <v>0.57142857142856995</v>
      </c>
      <c r="K401" s="4">
        <f ca="1">[1]!thsiFinD("ths_srmi_stock",$A401,$A$1,7,100,100)</f>
        <v>-4.5414069456811999E-2</v>
      </c>
      <c r="L401" s="4">
        <f ca="1">[1]!thsiFinD("ths_atr_stock",$A401,$A$1,7,101,100,100)</f>
        <v>0.49714285714286</v>
      </c>
      <c r="M401" s="4">
        <f ca="1">[1]!thsiFinD("ths_vol_w_stock",$A401,$A$1)/1000000</f>
        <v>67.997288999999995</v>
      </c>
      <c r="N401" s="4">
        <f ca="1">[1]!thsiFinD("ths_turnover_ratio_w_stock",$A401,$A$1)</f>
        <v>13.718749238881999</v>
      </c>
      <c r="O401" s="4">
        <f ca="1">[1]!thsiFinD("ths_relative_chg_ratio_w_stock",$A401,$A$1,104,100)</f>
        <v>3.0068261773540002</v>
      </c>
      <c r="P401" s="4"/>
    </row>
    <row r="402" spans="1:16" x14ac:dyDescent="0.25">
      <c r="A402" s="2" t="s">
        <v>813</v>
      </c>
      <c r="B402" s="2" t="s">
        <v>814</v>
      </c>
      <c r="C402" s="4">
        <f ca="1">[1]!thsiFinD("ths_vol_ratio_stock",$A402,$A$1,7,100)</f>
        <v>1.4971270151466001</v>
      </c>
      <c r="D402" s="4">
        <f ca="1">[1]!thsiFinD("ths_cr_stock",$A402,$A$1,7,100,100)</f>
        <v>38.248847926266997</v>
      </c>
      <c r="E402" s="4">
        <f ca="1">[1]!thsiFinD("ths_mfi_stock",$A402,$A$1,7,100,100)</f>
        <v>24.062661040306001</v>
      </c>
      <c r="F402" s="4">
        <f ca="1">[1]!thsiFinD("ths_expma_stock",$A402,$A$1,7,100,100)</f>
        <v>31.441660997553001</v>
      </c>
      <c r="G402" s="4">
        <f ca="1">[1]!thsiFinD("ths_rsi_stock",$A402,$A$1,7,100,100)</f>
        <v>33.697511381383997</v>
      </c>
      <c r="H402" s="4">
        <f ca="1">[1]!thsiFinD("ths_adtm_stock",$A402,$A$1,7,3,100,100,100)</f>
        <v>-0.47470817120622999</v>
      </c>
      <c r="I402" s="4">
        <f ca="1">[1]!thsiFinD("ths_bbiboll_stock",$A402,$A$1,7,3,100,100,100)</f>
        <v>31.635625000000001</v>
      </c>
      <c r="J402" s="4">
        <f ca="1">[1]!thsiFinD("ths_dptb_stock",$A402,$A$1,7,104,100,100)</f>
        <v>0.57142857142856995</v>
      </c>
      <c r="K402" s="4">
        <f ca="1">[1]!thsiFinD("ths_srmi_stock",$A402,$A$1,7,100,100)</f>
        <v>-4.6210720887246003E-2</v>
      </c>
      <c r="L402" s="4">
        <f ca="1">[1]!thsiFinD("ths_atr_stock",$A402,$A$1,7,101,100,100)</f>
        <v>0.71428571428570997</v>
      </c>
      <c r="M402" s="4">
        <f ca="1">[1]!thsiFinD("ths_vol_w_stock",$A402,$A$1)/1000000</f>
        <v>32.646115999999999</v>
      </c>
      <c r="N402" s="4">
        <f ca="1">[1]!thsiFinD("ths_turnover_ratio_w_stock",$A402,$A$1)</f>
        <v>1.8645291931336001</v>
      </c>
      <c r="O402" s="4">
        <f ca="1">[1]!thsiFinD("ths_relative_chg_ratio_w_stock",$A402,$A$1,104,100)</f>
        <v>-0.39539311010597</v>
      </c>
      <c r="P402" s="4"/>
    </row>
    <row r="403" spans="1:16" x14ac:dyDescent="0.25">
      <c r="A403" s="2" t="s">
        <v>815</v>
      </c>
      <c r="B403" s="2" t="s">
        <v>816</v>
      </c>
      <c r="C403" s="4">
        <f ca="1">[1]!thsiFinD("ths_vol_ratio_stock",$A403,$A$1,7,100)</f>
        <v>1.3946635752887999</v>
      </c>
      <c r="D403" s="4">
        <f ca="1">[1]!thsiFinD("ths_cr_stock",$A403,$A$1,7,100,100)</f>
        <v>74</v>
      </c>
      <c r="E403" s="4">
        <f ca="1">[1]!thsiFinD("ths_mfi_stock",$A403,$A$1,7,100,100)</f>
        <v>57.253371343582998</v>
      </c>
      <c r="F403" s="4">
        <f ca="1">[1]!thsiFinD("ths_expma_stock",$A403,$A$1,7,100,100)</f>
        <v>2.8895511917557002</v>
      </c>
      <c r="G403" s="4">
        <f ca="1">[1]!thsiFinD("ths_rsi_stock",$A403,$A$1,7,100,100)</f>
        <v>46.549269989278002</v>
      </c>
      <c r="H403" s="4">
        <f ca="1">[1]!thsiFinD("ths_adtm_stock",$A403,$A$1,7,3,100,100,100)</f>
        <v>1.5313421029312E-15</v>
      </c>
      <c r="I403" s="4">
        <f ca="1">[1]!thsiFinD("ths_bbiboll_stock",$A403,$A$1,7,3,100,100,100)</f>
        <v>2.9541666666666999</v>
      </c>
      <c r="J403" s="4">
        <f ca="1">[1]!thsiFinD("ths_dptb_stock",$A403,$A$1,7,104,100,100)</f>
        <v>0.85714285714285998</v>
      </c>
      <c r="K403" s="4">
        <f ca="1">[1]!thsiFinD("ths_srmi_stock",$A403,$A$1,7,100,100)</f>
        <v>-2.9801324503311001E-2</v>
      </c>
      <c r="L403" s="4">
        <f ca="1">[1]!thsiFinD("ths_atr_stock",$A403,$A$1,7,101,100,100)</f>
        <v>0.17</v>
      </c>
      <c r="M403" s="4">
        <f ca="1">[1]!thsiFinD("ths_vol_w_stock",$A403,$A$1)/1000000</f>
        <v>102.15330400000001</v>
      </c>
      <c r="N403" s="4">
        <f ca="1">[1]!thsiFinD("ths_turnover_ratio_w_stock",$A403,$A$1)</f>
        <v>9.2044026220769002</v>
      </c>
      <c r="O403" s="4">
        <f ca="1">[1]!thsiFinD("ths_relative_chg_ratio_w_stock",$A403,$A$1,104,100)</f>
        <v>4.0806021666229997</v>
      </c>
      <c r="P403" s="4"/>
    </row>
    <row r="404" spans="1:16" x14ac:dyDescent="0.25">
      <c r="A404" s="2" t="s">
        <v>817</v>
      </c>
      <c r="B404" s="2" t="s">
        <v>818</v>
      </c>
      <c r="C404" s="4">
        <f ca="1">[1]!thsiFinD("ths_vol_ratio_stock",$A404,$A$1,7,100)</f>
        <v>1.2170409082407001</v>
      </c>
      <c r="D404" s="4">
        <f ca="1">[1]!thsiFinD("ths_cr_stock",$A404,$A$1,7,100,100)</f>
        <v>93.388429752066003</v>
      </c>
      <c r="E404" s="4">
        <f ca="1">[1]!thsiFinD("ths_mfi_stock",$A404,$A$1,7,100,100)</f>
        <v>55.441599474650999</v>
      </c>
      <c r="F404" s="4">
        <f ca="1">[1]!thsiFinD("ths_expma_stock",$A404,$A$1,7,100,100)</f>
        <v>4.8835520748991001</v>
      </c>
      <c r="G404" s="4">
        <f ca="1">[1]!thsiFinD("ths_rsi_stock",$A404,$A$1,7,100,100)</f>
        <v>41.767949240282</v>
      </c>
      <c r="H404" s="4">
        <f ca="1">[1]!thsiFinD("ths_adtm_stock",$A404,$A$1,7,3,100,100,100)</f>
        <v>0.60606060606059997</v>
      </c>
      <c r="I404" s="4">
        <f ca="1">[1]!thsiFinD("ths_bbiboll_stock",$A404,$A$1,7,3,100,100,100)</f>
        <v>4.9140625</v>
      </c>
      <c r="J404" s="4">
        <f ca="1">[1]!thsiFinD("ths_dptb_stock",$A404,$A$1,7,104,100,100)</f>
        <v>0.42857142857142999</v>
      </c>
      <c r="K404" s="4">
        <f ca="1">[1]!thsiFinD("ths_srmi_stock",$A404,$A$1,7,100,100)</f>
        <v>-1.8181818181818001E-2</v>
      </c>
      <c r="L404" s="4">
        <f ca="1">[1]!thsiFinD("ths_atr_stock",$A404,$A$1,7,101,100,100)</f>
        <v>0.11142857142857</v>
      </c>
      <c r="M404" s="4">
        <f ca="1">[1]!thsiFinD("ths_vol_w_stock",$A404,$A$1)/1000000</f>
        <v>103.78004799999999</v>
      </c>
      <c r="N404" s="4">
        <f ca="1">[1]!thsiFinD("ths_turnover_ratio_w_stock",$A404,$A$1)</f>
        <v>3.7747427503002999</v>
      </c>
      <c r="O404" s="4">
        <f ca="1">[1]!thsiFinD("ths_relative_chg_ratio_w_stock",$A404,$A$1,104,100)</f>
        <v>0.91158808211590003</v>
      </c>
      <c r="P404" s="4"/>
    </row>
    <row r="405" spans="1:16" x14ac:dyDescent="0.25">
      <c r="A405" s="2" t="s">
        <v>819</v>
      </c>
      <c r="B405" s="2" t="s">
        <v>820</v>
      </c>
      <c r="C405" s="4">
        <f ca="1">[1]!thsiFinD("ths_vol_ratio_stock",$A405,$A$1,7,100)</f>
        <v>0.85014728135762996</v>
      </c>
      <c r="D405" s="4">
        <f ca="1">[1]!thsiFinD("ths_cr_stock",$A405,$A$1,7,100,100)</f>
        <v>41.666666666666998</v>
      </c>
      <c r="E405" s="4">
        <f ca="1">[1]!thsiFinD("ths_mfi_stock",$A405,$A$1,7,100,100)</f>
        <v>28.978221566590001</v>
      </c>
      <c r="F405" s="4">
        <f ca="1">[1]!thsiFinD("ths_expma_stock",$A405,$A$1,7,100,100)</f>
        <v>4.4467711426729002</v>
      </c>
      <c r="G405" s="4">
        <f ca="1">[1]!thsiFinD("ths_rsi_stock",$A405,$A$1,7,100,100)</f>
        <v>33.876585263060001</v>
      </c>
      <c r="H405" s="4">
        <f ca="1">[1]!thsiFinD("ths_adtm_stock",$A405,$A$1,7,3,100,100,100)</f>
        <v>-0.29411764705882998</v>
      </c>
      <c r="I405" s="4">
        <f ca="1">[1]!thsiFinD("ths_bbiboll_stock",$A405,$A$1,7,3,100,100,100)</f>
        <v>4.4859375000000004</v>
      </c>
      <c r="J405" s="4">
        <f ca="1">[1]!thsiFinD("ths_dptb_stock",$A405,$A$1,7,104,100,100)</f>
        <v>0.85714285714285998</v>
      </c>
      <c r="K405" s="4">
        <f ca="1">[1]!thsiFinD("ths_srmi_stock",$A405,$A$1,7,100,100)</f>
        <v>-2.8571428571429001E-2</v>
      </c>
      <c r="L405" s="4">
        <f ca="1">[1]!thsiFinD("ths_atr_stock",$A405,$A$1,7,101,100,100)</f>
        <v>0.1</v>
      </c>
      <c r="M405" s="4">
        <f ca="1">[1]!thsiFinD("ths_vol_w_stock",$A405,$A$1)/1000000</f>
        <v>45.580157</v>
      </c>
      <c r="N405" s="4">
        <f ca="1">[1]!thsiFinD("ths_turnover_ratio_w_stock",$A405,$A$1)</f>
        <v>1.4342247607056999</v>
      </c>
      <c r="O405" s="4">
        <f ca="1">[1]!thsiFinD("ths_relative_chg_ratio_w_stock",$A405,$A$1,104,100)</f>
        <v>-1.3008012984151001</v>
      </c>
      <c r="P405" s="4"/>
    </row>
    <row r="406" spans="1:16" x14ac:dyDescent="0.25">
      <c r="A406" s="2" t="s">
        <v>821</v>
      </c>
      <c r="B406" s="2" t="s">
        <v>822</v>
      </c>
      <c r="C406" s="4">
        <f ca="1">[1]!thsiFinD("ths_vol_ratio_stock",$A406,$A$1,7,100)</f>
        <v>0.68909090988838995</v>
      </c>
      <c r="D406" s="4">
        <f ca="1">[1]!thsiFinD("ths_cr_stock",$A406,$A$1,7,100,100)</f>
        <v>66.279069767441996</v>
      </c>
      <c r="E406" s="4">
        <f ca="1">[1]!thsiFinD("ths_mfi_stock",$A406,$A$1,7,100,100)</f>
        <v>31.639190839899999</v>
      </c>
      <c r="F406" s="4">
        <f ca="1">[1]!thsiFinD("ths_expma_stock",$A406,$A$1,7,100,100)</f>
        <v>6.7194109514978004</v>
      </c>
      <c r="G406" s="4">
        <f ca="1">[1]!thsiFinD("ths_rsi_stock",$A406,$A$1,7,100,100)</f>
        <v>39.804215634724002</v>
      </c>
      <c r="H406" s="4">
        <f ca="1">[1]!thsiFinD("ths_adtm_stock",$A406,$A$1,7,3,100,100,100)</f>
        <v>0.56097560975609995</v>
      </c>
      <c r="I406" s="4">
        <f ca="1">[1]!thsiFinD("ths_bbiboll_stock",$A406,$A$1,7,3,100,100,100)</f>
        <v>6.7807291666667</v>
      </c>
      <c r="J406" s="4">
        <f ca="1">[1]!thsiFinD("ths_dptb_stock",$A406,$A$1,7,104,100,100)</f>
        <v>0.71428571428570997</v>
      </c>
      <c r="K406" s="4">
        <f ca="1">[1]!thsiFinD("ths_srmi_stock",$A406,$A$1,7,100,100)</f>
        <v>-3.0656934306569E-2</v>
      </c>
      <c r="L406" s="4">
        <f ca="1">[1]!thsiFinD("ths_atr_stock",$A406,$A$1,7,101,100,100)</f>
        <v>0.21285714285714</v>
      </c>
      <c r="M406" s="4">
        <f ca="1">[1]!thsiFinD("ths_vol_w_stock",$A406,$A$1)/1000000</f>
        <v>29.996734</v>
      </c>
      <c r="N406" s="4">
        <f ca="1">[1]!thsiFinD("ths_turnover_ratio_w_stock",$A406,$A$1)</f>
        <v>3.1004290985619001</v>
      </c>
      <c r="O406" s="4">
        <f ca="1">[1]!thsiFinD("ths_relative_chg_ratio_w_stock",$A406,$A$1,104,100)</f>
        <v>-1.5847408459311001</v>
      </c>
      <c r="P406" s="4"/>
    </row>
    <row r="407" spans="1:16" x14ac:dyDescent="0.25">
      <c r="A407" s="2" t="s">
        <v>823</v>
      </c>
      <c r="B407" s="2" t="s">
        <v>824</v>
      </c>
      <c r="C407" s="4">
        <f ca="1">[1]!thsiFinD("ths_vol_ratio_stock",$A407,$A$1,7,100)</f>
        <v>0.9630082277409</v>
      </c>
      <c r="D407" s="4">
        <f ca="1">[1]!thsiFinD("ths_cr_stock",$A407,$A$1,7,100,100)</f>
        <v>45.065789473685001</v>
      </c>
      <c r="E407" s="4">
        <f ca="1">[1]!thsiFinD("ths_mfi_stock",$A407,$A$1,7,100,100)</f>
        <v>12.729119341387999</v>
      </c>
      <c r="F407" s="4">
        <f ca="1">[1]!thsiFinD("ths_expma_stock",$A407,$A$1,7,100,100)</f>
        <v>8.3714828795061003</v>
      </c>
      <c r="G407" s="4">
        <f ca="1">[1]!thsiFinD("ths_rsi_stock",$A407,$A$1,7,100,100)</f>
        <v>34.355507512740999</v>
      </c>
      <c r="H407" s="4">
        <f ca="1">[1]!thsiFinD("ths_adtm_stock",$A407,$A$1,7,3,100,100,100)</f>
        <v>-0.55072463768115998</v>
      </c>
      <c r="I407" s="4">
        <f ca="1">[1]!thsiFinD("ths_bbiboll_stock",$A407,$A$1,7,3,100,100,100)</f>
        <v>8.4473958333332995</v>
      </c>
      <c r="J407" s="4">
        <f ca="1">[1]!thsiFinD("ths_dptb_stock",$A407,$A$1,7,104,100,100)</f>
        <v>0.71428571428570997</v>
      </c>
      <c r="K407" s="4">
        <f ca="1">[1]!thsiFinD("ths_srmi_stock",$A407,$A$1,7,100,100)</f>
        <v>-4.0462427745664997E-2</v>
      </c>
      <c r="L407" s="4">
        <f ca="1">[1]!thsiFinD("ths_atr_stock",$A407,$A$1,7,101,100,100)</f>
        <v>0.21</v>
      </c>
      <c r="M407" s="4">
        <f ca="1">[1]!thsiFinD("ths_vol_w_stock",$A407,$A$1)/1000000</f>
        <v>39.906923999999997</v>
      </c>
      <c r="N407" s="4">
        <f ca="1">[1]!thsiFinD("ths_turnover_ratio_w_stock",$A407,$A$1)</f>
        <v>3.8905946137505998</v>
      </c>
      <c r="O407" s="4">
        <f ca="1">[1]!thsiFinD("ths_relative_chg_ratio_w_stock",$A407,$A$1,104,100)</f>
        <v>1.0322153438771</v>
      </c>
      <c r="P407" s="4"/>
    </row>
    <row r="408" spans="1:16" x14ac:dyDescent="0.25">
      <c r="A408" s="2" t="s">
        <v>825</v>
      </c>
      <c r="B408" s="2" t="s">
        <v>826</v>
      </c>
      <c r="C408" s="4">
        <f ca="1">[1]!thsiFinD("ths_vol_ratio_stock",$A408,$A$1,7,100)</f>
        <v>2.2290043391446002</v>
      </c>
      <c r="D408" s="4">
        <f ca="1">[1]!thsiFinD("ths_cr_stock",$A408,$A$1,7,100,100)</f>
        <v>92.592592592591998</v>
      </c>
      <c r="E408" s="4">
        <f ca="1">[1]!thsiFinD("ths_mfi_stock",$A408,$A$1,7,100,100)</f>
        <v>54.131812903376002</v>
      </c>
      <c r="F408" s="4">
        <f ca="1">[1]!thsiFinD("ths_expma_stock",$A408,$A$1,7,100,100)</f>
        <v>7.8491956365791999</v>
      </c>
      <c r="G408" s="4">
        <f ca="1">[1]!thsiFinD("ths_rsi_stock",$A408,$A$1,7,100,100)</f>
        <v>50.055012777438002</v>
      </c>
      <c r="H408" s="4">
        <f ca="1">[1]!thsiFinD("ths_adtm_stock",$A408,$A$1,7,3,100,100,100)</f>
        <v>-0.68354430379747</v>
      </c>
      <c r="I408" s="4">
        <f ca="1">[1]!thsiFinD("ths_bbiboll_stock",$A408,$A$1,7,3,100,100,100)</f>
        <v>7.9262499999999996</v>
      </c>
      <c r="J408" s="4">
        <f ca="1">[1]!thsiFinD("ths_dptb_stock",$A408,$A$1,7,104,100,100)</f>
        <v>0.85714285714285998</v>
      </c>
      <c r="K408" s="4">
        <f ca="1">[1]!thsiFinD("ths_srmi_stock",$A408,$A$1,7,100,100)</f>
        <v>1.2578616352200999E-3</v>
      </c>
      <c r="L408" s="4">
        <f ca="1">[1]!thsiFinD("ths_atr_stock",$A408,$A$1,7,101,100,100)</f>
        <v>0.22285714285714001</v>
      </c>
      <c r="M408" s="4">
        <f ca="1">[1]!thsiFinD("ths_vol_w_stock",$A408,$A$1)/1000000</f>
        <v>51.750948000000001</v>
      </c>
      <c r="N408" s="4">
        <f ca="1">[1]!thsiFinD("ths_turnover_ratio_w_stock",$A408,$A$1)</f>
        <v>4.2567945131488001</v>
      </c>
      <c r="O408" s="4">
        <f ca="1">[1]!thsiFinD("ths_relative_chg_ratio_w_stock",$A408,$A$1,104,100)</f>
        <v>4.0244285490419998</v>
      </c>
      <c r="P408" s="4"/>
    </row>
    <row r="409" spans="1:16" x14ac:dyDescent="0.25">
      <c r="A409" s="2" t="s">
        <v>827</v>
      </c>
      <c r="B409" s="2" t="s">
        <v>828</v>
      </c>
      <c r="C409" s="4">
        <f ca="1">[1]!thsiFinD("ths_vol_ratio_stock",$A409,$A$1,7,100)</f>
        <v>0</v>
      </c>
      <c r="D409" s="4">
        <f ca="1">[1]!thsiFinD("ths_cr_stock",$A409,$A$1,7,100,100)</f>
        <v>-100</v>
      </c>
      <c r="E409" s="4">
        <f ca="1">[1]!thsiFinD("ths_mfi_stock",$A409,$A$1,7,100,100)</f>
        <v>0</v>
      </c>
      <c r="F409" s="4">
        <f ca="1">[1]!thsiFinD("ths_expma_stock",$A409,$A$1,7,100,100)</f>
        <v>0.64035709786891004</v>
      </c>
      <c r="G409" s="4">
        <f ca="1">[1]!thsiFinD("ths_rsi_stock",$A409,$A$1,7,100,100)</f>
        <v>11.508054842113999</v>
      </c>
      <c r="H409" s="4">
        <f ca="1">[1]!thsiFinD("ths_adtm_stock",$A409,$A$1,7,3,100,100,100)</f>
        <v>0</v>
      </c>
      <c r="I409" s="4">
        <f ca="1">[1]!thsiFinD("ths_bbiboll_stock",$A409,$A$1,7,3,100,100,100)</f>
        <v>0.68958333333333</v>
      </c>
      <c r="J409" s="4">
        <f ca="1">[1]!thsiFinD("ths_dptb_stock",$A409,$A$1,7,104,100,100)</f>
        <v>0</v>
      </c>
      <c r="K409" s="4">
        <f ca="1">[1]!thsiFinD("ths_srmi_stock",$A409,$A$1,7,100,100)</f>
        <v>-0.29487179487178999</v>
      </c>
      <c r="L409" s="4">
        <f ca="1">[1]!thsiFinD("ths_atr_stock",$A409,$A$1,7,101,100,100)</f>
        <v>3.2857142857143001E-2</v>
      </c>
      <c r="M409" s="4">
        <f ca="1">[1]!thsiFinD("ths_vol_w_stock",$A409,$A$1)/1000000</f>
        <v>0</v>
      </c>
      <c r="N409" s="4">
        <f ca="1">[1]!thsiFinD("ths_turnover_ratio_w_stock",$A409,$A$1)</f>
        <v>0</v>
      </c>
      <c r="O409" s="4">
        <f ca="1">[1]!thsiFinD("ths_relative_chg_ratio_w_stock",$A409,$A$1,104,100)</f>
        <v>0.91158808211590003</v>
      </c>
      <c r="P409" s="4"/>
    </row>
    <row r="410" spans="1:16" x14ac:dyDescent="0.25">
      <c r="A410" s="2" t="s">
        <v>829</v>
      </c>
      <c r="B410" s="2" t="s">
        <v>830</v>
      </c>
      <c r="C410" s="4">
        <f ca="1">[1]!thsiFinD("ths_vol_ratio_stock",$A410,$A$1,7,100)</f>
        <v>0.51246796206950995</v>
      </c>
      <c r="D410" s="4">
        <f ca="1">[1]!thsiFinD("ths_cr_stock",$A410,$A$1,7,100,100)</f>
        <v>52.601156069364002</v>
      </c>
      <c r="E410" s="4">
        <f ca="1">[1]!thsiFinD("ths_mfi_stock",$A410,$A$1,7,100,100)</f>
        <v>37.754017993379001</v>
      </c>
      <c r="F410" s="4">
        <f ca="1">[1]!thsiFinD("ths_expma_stock",$A410,$A$1,7,100,100)</f>
        <v>2.4062397939264999</v>
      </c>
      <c r="G410" s="4">
        <f ca="1">[1]!thsiFinD("ths_rsi_stock",$A410,$A$1,7,100,100)</f>
        <v>36.101067302685003</v>
      </c>
      <c r="H410" s="4">
        <f ca="1">[1]!thsiFinD("ths_adtm_stock",$A410,$A$1,7,3,100,100,100)</f>
        <v>-0.35483870967741998</v>
      </c>
      <c r="I410" s="4">
        <f ca="1">[1]!thsiFinD("ths_bbiboll_stock",$A410,$A$1,7,3,100,100,100)</f>
        <v>2.4742708333332999</v>
      </c>
      <c r="J410" s="4">
        <f ca="1">[1]!thsiFinD("ths_dptb_stock",$A410,$A$1,7,104,100,100)</f>
        <v>0.85714285714285998</v>
      </c>
      <c r="K410" s="4">
        <f ca="1">[1]!thsiFinD("ths_srmi_stock",$A410,$A$1,7,100,100)</f>
        <v>-5.5776892430279001E-2</v>
      </c>
      <c r="L410" s="4">
        <f ca="1">[1]!thsiFinD("ths_atr_stock",$A410,$A$1,7,101,100,100)</f>
        <v>0.13571428571429001</v>
      </c>
      <c r="M410" s="4">
        <f ca="1">[1]!thsiFinD("ths_vol_w_stock",$A410,$A$1)/1000000</f>
        <v>45.861502999999999</v>
      </c>
      <c r="N410" s="4">
        <f ca="1">[1]!thsiFinD("ths_turnover_ratio_w_stock",$A410,$A$1)</f>
        <v>5.9461272414825004</v>
      </c>
      <c r="O410" s="4">
        <f ca="1">[1]!thsiFinD("ths_relative_chg_ratio_w_stock",$A410,$A$1,104,100)</f>
        <v>-2.3537180403331002</v>
      </c>
      <c r="P410" s="4"/>
    </row>
    <row r="411" spans="1:16" x14ac:dyDescent="0.25">
      <c r="A411" s="2" t="s">
        <v>831</v>
      </c>
      <c r="B411" s="2" t="s">
        <v>832</v>
      </c>
      <c r="C411" s="4">
        <f ca="1">[1]!thsiFinD("ths_vol_ratio_stock",$A411,$A$1,7,100)</f>
        <v>0.58854161153086004</v>
      </c>
      <c r="D411" s="4">
        <f ca="1">[1]!thsiFinD("ths_cr_stock",$A411,$A$1,7,100,100)</f>
        <v>68.907563025209996</v>
      </c>
      <c r="E411" s="4">
        <f ca="1">[1]!thsiFinD("ths_mfi_stock",$A411,$A$1,7,100,100)</f>
        <v>41.357510677592003</v>
      </c>
      <c r="F411" s="4">
        <f ca="1">[1]!thsiFinD("ths_expma_stock",$A411,$A$1,7,100,100)</f>
        <v>3.8164272701223001</v>
      </c>
      <c r="G411" s="4">
        <f ca="1">[1]!thsiFinD("ths_rsi_stock",$A411,$A$1,7,100,100)</f>
        <v>41.142610387399998</v>
      </c>
      <c r="H411" s="4">
        <f ca="1">[1]!thsiFinD("ths_adtm_stock",$A411,$A$1,7,3,100,100,100)</f>
        <v>-0.3</v>
      </c>
      <c r="I411" s="4">
        <f ca="1">[1]!thsiFinD("ths_bbiboll_stock",$A411,$A$1,7,3,100,100,100)</f>
        <v>3.8579166666667</v>
      </c>
      <c r="J411" s="4">
        <f ca="1">[1]!thsiFinD("ths_dptb_stock",$A411,$A$1,7,104,100,100)</f>
        <v>0.71428571428570997</v>
      </c>
      <c r="K411" s="4">
        <f ca="1">[1]!thsiFinD("ths_srmi_stock",$A411,$A$1,7,100,100)</f>
        <v>-1.2953367875648001E-2</v>
      </c>
      <c r="L411" s="4">
        <f ca="1">[1]!thsiFinD("ths_atr_stock",$A411,$A$1,7,101,100,100)</f>
        <v>0.10285714285714</v>
      </c>
      <c r="M411" s="4">
        <f ca="1">[1]!thsiFinD("ths_vol_w_stock",$A411,$A$1)/1000000</f>
        <v>24.979876000000001</v>
      </c>
      <c r="N411" s="4">
        <f ca="1">[1]!thsiFinD("ths_turnover_ratio_w_stock",$A411,$A$1)</f>
        <v>2.5821043726066</v>
      </c>
      <c r="O411" s="4">
        <f ca="1">[1]!thsiFinD("ths_relative_chg_ratio_w_stock",$A411,$A$1,104,100)</f>
        <v>1.439292567604</v>
      </c>
      <c r="P411" s="4"/>
    </row>
    <row r="412" spans="1:16" x14ac:dyDescent="0.25">
      <c r="A412" s="2" t="s">
        <v>833</v>
      </c>
      <c r="B412" s="2" t="s">
        <v>834</v>
      </c>
      <c r="C412" s="4">
        <f ca="1">[1]!thsiFinD("ths_vol_ratio_stock",$A412,$A$1,7,100)</f>
        <v>1.2870981645177999</v>
      </c>
      <c r="D412" s="4">
        <f ca="1">[1]!thsiFinD("ths_cr_stock",$A412,$A$1,7,100,100)</f>
        <v>18.464351005484001</v>
      </c>
      <c r="E412" s="4">
        <f ca="1">[1]!thsiFinD("ths_mfi_stock",$A412,$A$1,7,100,100)</f>
        <v>18.461918576382001</v>
      </c>
      <c r="F412" s="4">
        <f ca="1">[1]!thsiFinD("ths_expma_stock",$A412,$A$1,7,100,100)</f>
        <v>17.625456098617001</v>
      </c>
      <c r="G412" s="4">
        <f ca="1">[1]!thsiFinD("ths_rsi_stock",$A412,$A$1,7,100,100)</f>
        <v>27.375179782339</v>
      </c>
      <c r="H412" s="4">
        <f ca="1">[1]!thsiFinD("ths_adtm_stock",$A412,$A$1,7,3,100,100,100)</f>
        <v>-0.16161616161617001</v>
      </c>
      <c r="I412" s="4">
        <f ca="1">[1]!thsiFinD("ths_bbiboll_stock",$A412,$A$1,7,3,100,100,100)</f>
        <v>17.947708333333001</v>
      </c>
      <c r="J412" s="4">
        <f ca="1">[1]!thsiFinD("ths_dptb_stock",$A412,$A$1,7,104,100,100)</f>
        <v>0.71428571428570997</v>
      </c>
      <c r="K412" s="4">
        <f ca="1">[1]!thsiFinD("ths_srmi_stock",$A412,$A$1,7,100,100)</f>
        <v>-9.9731903485255E-2</v>
      </c>
      <c r="L412" s="4">
        <f ca="1">[1]!thsiFinD("ths_atr_stock",$A412,$A$1,7,101,100,100)</f>
        <v>0.77142857142857002</v>
      </c>
      <c r="M412" s="4">
        <f ca="1">[1]!thsiFinD("ths_vol_w_stock",$A412,$A$1)/1000000</f>
        <v>232.854536</v>
      </c>
      <c r="N412" s="4">
        <f ca="1">[1]!thsiFinD("ths_turnover_ratio_w_stock",$A412,$A$1)</f>
        <v>9.3646226087009996</v>
      </c>
      <c r="O412" s="4">
        <f ca="1">[1]!thsiFinD("ths_relative_chg_ratio_w_stock",$A412,$A$1,104,100)</f>
        <v>-8.5762825378302008</v>
      </c>
      <c r="P412" s="4"/>
    </row>
    <row r="413" spans="1:16" x14ac:dyDescent="0.25">
      <c r="A413" s="2" t="s">
        <v>835</v>
      </c>
      <c r="B413" s="2" t="s">
        <v>836</v>
      </c>
      <c r="C413" s="4">
        <f ca="1">[1]!thsiFinD("ths_vol_ratio_stock",$A413,$A$1,7,100)</f>
        <v>0</v>
      </c>
      <c r="D413" s="4">
        <f ca="1">[1]!thsiFinD("ths_cr_stock",$A413,$A$1,7,100,100)</f>
        <v>-27.472527472526998</v>
      </c>
      <c r="E413" s="4">
        <f ca="1">[1]!thsiFinD("ths_mfi_stock",$A413,$A$1,7,100,100)</f>
        <v>26.336625970332999</v>
      </c>
      <c r="F413" s="4">
        <f ca="1">[1]!thsiFinD("ths_expma_stock",$A413,$A$1,7,100,100)</f>
        <v>0.85916465059193003</v>
      </c>
      <c r="G413" s="4">
        <f ca="1">[1]!thsiFinD("ths_rsi_stock",$A413,$A$1,7,100,100)</f>
        <v>19.366743153032999</v>
      </c>
      <c r="H413" s="4">
        <f ca="1">[1]!thsiFinD("ths_adtm_stock",$A413,$A$1,7,3,100,100,100)</f>
        <v>1</v>
      </c>
      <c r="I413" s="4">
        <f ca="1">[1]!thsiFinD("ths_bbiboll_stock",$A413,$A$1,7,3,100,100,100)</f>
        <v>0.91968749999999999</v>
      </c>
      <c r="J413" s="4">
        <f ca="1">[1]!thsiFinD("ths_dptb_stock",$A413,$A$1,7,104,100,100)</f>
        <v>0.28571428571428997</v>
      </c>
      <c r="K413" s="4">
        <f ca="1">[1]!thsiFinD("ths_srmi_stock",$A413,$A$1,7,100,100)</f>
        <v>-0.21</v>
      </c>
      <c r="L413" s="4">
        <f ca="1">[1]!thsiFinD("ths_atr_stock",$A413,$A$1,7,101,100,100)</f>
        <v>5.7142857142857002E-2</v>
      </c>
      <c r="M413" s="4">
        <f ca="1">[1]!thsiFinD("ths_vol_w_stock",$A413,$A$1)/1000000</f>
        <v>0</v>
      </c>
      <c r="N413" s="4">
        <f ca="1">[1]!thsiFinD("ths_turnover_ratio_w_stock",$A413,$A$1)</f>
        <v>0</v>
      </c>
      <c r="O413" s="4">
        <f ca="1">[1]!thsiFinD("ths_relative_chg_ratio_w_stock",$A413,$A$1,104,100)</f>
        <v>0.91158808211590003</v>
      </c>
      <c r="P413" s="4"/>
    </row>
    <row r="414" spans="1:16" x14ac:dyDescent="0.25">
      <c r="A414" s="2" t="s">
        <v>837</v>
      </c>
      <c r="B414" s="2" t="s">
        <v>838</v>
      </c>
      <c r="C414" s="4">
        <f ca="1">[1]!thsiFinD("ths_vol_ratio_stock",$A414,$A$1,7,100)</f>
        <v>1.2657368728995999</v>
      </c>
      <c r="D414" s="4">
        <f ca="1">[1]!thsiFinD("ths_cr_stock",$A414,$A$1,7,100,100)</f>
        <v>89.404934687953002</v>
      </c>
      <c r="E414" s="4">
        <f ca="1">[1]!thsiFinD("ths_mfi_stock",$A414,$A$1,7,100,100)</f>
        <v>61.043840209628002</v>
      </c>
      <c r="F414" s="4">
        <f ca="1">[1]!thsiFinD("ths_expma_stock",$A414,$A$1,7,100,100)</f>
        <v>36.231923916412001</v>
      </c>
      <c r="G414" s="4">
        <f ca="1">[1]!thsiFinD("ths_rsi_stock",$A414,$A$1,7,100,100)</f>
        <v>52.138075065316997</v>
      </c>
      <c r="H414" s="4">
        <f ca="1">[1]!thsiFinD("ths_adtm_stock",$A414,$A$1,7,3,100,100,100)</f>
        <v>-0.16393442622950999</v>
      </c>
      <c r="I414" s="4">
        <f ca="1">[1]!thsiFinD("ths_bbiboll_stock",$A414,$A$1,7,3,100,100,100)</f>
        <v>36.528333333333002</v>
      </c>
      <c r="J414" s="4">
        <f ca="1">[1]!thsiFinD("ths_dptb_stock",$A414,$A$1,7,104,100,100)</f>
        <v>0.57142857142856995</v>
      </c>
      <c r="K414" s="4">
        <f ca="1">[1]!thsiFinD("ths_srmi_stock",$A414,$A$1,7,100,100)</f>
        <v>-3.5278154681139999E-3</v>
      </c>
      <c r="L414" s="4">
        <f ca="1">[1]!thsiFinD("ths_atr_stock",$A414,$A$1,7,101,100,100)</f>
        <v>1.3257142857143001</v>
      </c>
      <c r="M414" s="4">
        <f ca="1">[1]!thsiFinD("ths_vol_w_stock",$A414,$A$1)/1000000</f>
        <v>188.03831600000001</v>
      </c>
      <c r="N414" s="4">
        <f ca="1">[1]!thsiFinD("ths_turnover_ratio_w_stock",$A414,$A$1)</f>
        <v>12.789601469538001</v>
      </c>
      <c r="O414" s="4">
        <f ca="1">[1]!thsiFinD("ths_relative_chg_ratio_w_stock",$A414,$A$1,104,100)</f>
        <v>4.9932207351770996</v>
      </c>
      <c r="P414" s="4"/>
    </row>
    <row r="415" spans="1:16" x14ac:dyDescent="0.25">
      <c r="A415" s="2" t="s">
        <v>839</v>
      </c>
      <c r="B415" s="2" t="s">
        <v>840</v>
      </c>
      <c r="C415" s="4">
        <f ca="1">[1]!thsiFinD("ths_vol_ratio_stock",$A415,$A$1,7,100)</f>
        <v>0.89011816015758005</v>
      </c>
      <c r="D415" s="4">
        <f ca="1">[1]!thsiFinD("ths_cr_stock",$A415,$A$1,7,100,100)</f>
        <v>56.903765690375998</v>
      </c>
      <c r="E415" s="4">
        <f ca="1">[1]!thsiFinD("ths_mfi_stock",$A415,$A$1,7,100,100)</f>
        <v>46.19960936236</v>
      </c>
      <c r="F415" s="4">
        <f ca="1">[1]!thsiFinD("ths_expma_stock",$A415,$A$1,7,100,100)</f>
        <v>6.1034430946341001</v>
      </c>
      <c r="G415" s="4">
        <f ca="1">[1]!thsiFinD("ths_rsi_stock",$A415,$A$1,7,100,100)</f>
        <v>39.646098307179003</v>
      </c>
      <c r="H415" s="4">
        <f ca="1">[1]!thsiFinD("ths_adtm_stock",$A415,$A$1,7,3,100,100,100)</f>
        <v>-0.49019607843136997</v>
      </c>
      <c r="I415" s="4">
        <f ca="1">[1]!thsiFinD("ths_bbiboll_stock",$A415,$A$1,7,3,100,100,100)</f>
        <v>6.1902083333332998</v>
      </c>
      <c r="J415" s="4">
        <f ca="1">[1]!thsiFinD("ths_dptb_stock",$A415,$A$1,7,104,100,100)</f>
        <v>0.85714285714285998</v>
      </c>
      <c r="K415" s="4">
        <f ca="1">[1]!thsiFinD("ths_srmi_stock",$A415,$A$1,7,100,100)</f>
        <v>-2.8662420382166001E-2</v>
      </c>
      <c r="L415" s="4">
        <f ca="1">[1]!thsiFinD("ths_atr_stock",$A415,$A$1,7,101,100,100)</f>
        <v>0.18142857142857</v>
      </c>
      <c r="M415" s="4">
        <f ca="1">[1]!thsiFinD("ths_vol_w_stock",$A415,$A$1)/1000000</f>
        <v>13.082746999999999</v>
      </c>
      <c r="N415" s="4">
        <f ca="1">[1]!thsiFinD("ths_turnover_ratio_w_stock",$A415,$A$1)</f>
        <v>3.6332877300573001</v>
      </c>
      <c r="O415" s="4">
        <f ca="1">[1]!thsiFinD("ths_relative_chg_ratio_w_stock",$A415,$A$1,104,100)</f>
        <v>1.2405354505369</v>
      </c>
      <c r="P415" s="4"/>
    </row>
    <row r="416" spans="1:16" x14ac:dyDescent="0.25">
      <c r="A416" s="2" t="s">
        <v>841</v>
      </c>
      <c r="B416" s="2" t="s">
        <v>842</v>
      </c>
      <c r="C416" s="4">
        <f ca="1">[1]!thsiFinD("ths_vol_ratio_stock",$A416,$A$1,7,100)</f>
        <v>0.83825976693714999</v>
      </c>
      <c r="D416" s="4">
        <f ca="1">[1]!thsiFinD("ths_cr_stock",$A416,$A$1,7,100,100)</f>
        <v>20.863309352518002</v>
      </c>
      <c r="E416" s="4">
        <f ca="1">[1]!thsiFinD("ths_mfi_stock",$A416,$A$1,7,100,100)</f>
        <v>27.214645183056</v>
      </c>
      <c r="F416" s="4">
        <f ca="1">[1]!thsiFinD("ths_expma_stock",$A416,$A$1,7,100,100)</f>
        <v>1.6394931337930001</v>
      </c>
      <c r="G416" s="4">
        <f ca="1">[1]!thsiFinD("ths_rsi_stock",$A416,$A$1,7,100,100)</f>
        <v>23.122633427834</v>
      </c>
      <c r="H416" s="4">
        <f ca="1">[1]!thsiFinD("ths_adtm_stock",$A416,$A$1,7,3,100,100,100)</f>
        <v>-0.78260869565216995</v>
      </c>
      <c r="I416" s="4">
        <f ca="1">[1]!thsiFinD("ths_bbiboll_stock",$A416,$A$1,7,3,100,100,100)</f>
        <v>1.6905208333332999</v>
      </c>
      <c r="J416" s="4">
        <f ca="1">[1]!thsiFinD("ths_dptb_stock",$A416,$A$1,7,104,100,100)</f>
        <v>0.71428571428570997</v>
      </c>
      <c r="K416" s="4">
        <f ca="1">[1]!thsiFinD("ths_srmi_stock",$A416,$A$1,7,100,100)</f>
        <v>-0.11299435028249</v>
      </c>
      <c r="L416" s="4">
        <f ca="1">[1]!thsiFinD("ths_atr_stock",$A416,$A$1,7,101,100,100)</f>
        <v>8.4285714285714006E-2</v>
      </c>
      <c r="M416" s="4">
        <f ca="1">[1]!thsiFinD("ths_vol_w_stock",$A416,$A$1)/1000000</f>
        <v>268.993989</v>
      </c>
      <c r="N416" s="4">
        <f ca="1">[1]!thsiFinD("ths_turnover_ratio_w_stock",$A416,$A$1)</f>
        <v>5.5032695822958004</v>
      </c>
      <c r="O416" s="4">
        <f ca="1">[1]!thsiFinD("ths_relative_chg_ratio_w_stock",$A416,$A$1,104,100)</f>
        <v>-2.7693935129760998</v>
      </c>
      <c r="P416" s="4"/>
    </row>
    <row r="417" spans="1:16" x14ac:dyDescent="0.25">
      <c r="A417" s="2" t="s">
        <v>843</v>
      </c>
      <c r="B417" s="2" t="s">
        <v>844</v>
      </c>
      <c r="C417" s="4">
        <f ca="1">[1]!thsiFinD("ths_vol_ratio_stock",$A417,$A$1,7,100)</f>
        <v>0.60737229228962997</v>
      </c>
      <c r="D417" s="4">
        <f ca="1">[1]!thsiFinD("ths_cr_stock",$A417,$A$1,7,100,100)</f>
        <v>100</v>
      </c>
      <c r="E417" s="4">
        <f ca="1">[1]!thsiFinD("ths_mfi_stock",$A417,$A$1,7,100,100)</f>
        <v>56.570849082473003</v>
      </c>
      <c r="F417" s="4">
        <f ca="1">[1]!thsiFinD("ths_expma_stock",$A417,$A$1,7,100,100)</f>
        <v>1.3898649295512999</v>
      </c>
      <c r="G417" s="4">
        <f ca="1">[1]!thsiFinD("ths_rsi_stock",$A417,$A$1,7,100,100)</f>
        <v>32.983604785388998</v>
      </c>
      <c r="H417" s="4">
        <f ca="1">[1]!thsiFinD("ths_adtm_stock",$A417,$A$1,7,3,100,100,100)</f>
        <v>0.6</v>
      </c>
      <c r="I417" s="4">
        <f ca="1">[1]!thsiFinD("ths_bbiboll_stock",$A417,$A$1,7,3,100,100,100)</f>
        <v>1.4065624999999999</v>
      </c>
      <c r="J417" s="4">
        <f ca="1">[1]!thsiFinD("ths_dptb_stock",$A417,$A$1,7,104,100,100)</f>
        <v>0.42857142857142999</v>
      </c>
      <c r="K417" s="4">
        <f ca="1">[1]!thsiFinD("ths_srmi_stock",$A417,$A$1,7,100,100)</f>
        <v>-1.4388489208633001E-2</v>
      </c>
      <c r="L417" s="4">
        <f ca="1">[1]!thsiFinD("ths_atr_stock",$A417,$A$1,7,101,100,100)</f>
        <v>5.1428571428570997E-2</v>
      </c>
      <c r="M417" s="4">
        <f ca="1">[1]!thsiFinD("ths_vol_w_stock",$A417,$A$1)/1000000</f>
        <v>97.295445000000001</v>
      </c>
      <c r="N417" s="4">
        <f ca="1">[1]!thsiFinD("ths_turnover_ratio_w_stock",$A417,$A$1)</f>
        <v>1.4962646947339999</v>
      </c>
      <c r="O417" s="4">
        <f ca="1">[1]!thsiFinD("ths_relative_chg_ratio_w_stock",$A417,$A$1,104,100)</f>
        <v>-0.52726083874740004</v>
      </c>
      <c r="P417" s="4"/>
    </row>
    <row r="418" spans="1:16" x14ac:dyDescent="0.25">
      <c r="A418" s="2" t="s">
        <v>845</v>
      </c>
      <c r="B418" s="2" t="s">
        <v>846</v>
      </c>
      <c r="C418" s="4">
        <f ca="1">[1]!thsiFinD("ths_vol_ratio_stock",$A418,$A$1,7,100)</f>
        <v>0.2187123299882</v>
      </c>
      <c r="D418" s="4">
        <f ca="1">[1]!thsiFinD("ths_cr_stock",$A418,$A$1,7,100,100)</f>
        <v>-74.285714285713993</v>
      </c>
      <c r="E418" s="4">
        <f ca="1">[1]!thsiFinD("ths_mfi_stock",$A418,$A$1,7,100,100)</f>
        <v>0</v>
      </c>
      <c r="F418" s="4">
        <f ca="1">[1]!thsiFinD("ths_expma_stock",$A418,$A$1,7,100,100)</f>
        <v>0.41084317377895002</v>
      </c>
      <c r="G418" s="4">
        <f ca="1">[1]!thsiFinD("ths_rsi_stock",$A418,$A$1,7,100,100)</f>
        <v>5.7385755717814</v>
      </c>
      <c r="H418" s="4">
        <f ca="1">[1]!thsiFinD("ths_adtm_stock",$A418,$A$1,7,3,100,100,100)</f>
        <v>0</v>
      </c>
      <c r="I418" s="4">
        <f ca="1">[1]!thsiFinD("ths_bbiboll_stock",$A418,$A$1,7,3,100,100,100)</f>
        <v>0.49583333333333002</v>
      </c>
      <c r="J418" s="4">
        <f ca="1">[1]!thsiFinD("ths_dptb_stock",$A418,$A$1,7,104,100,100)</f>
        <v>0.14285714285713999</v>
      </c>
      <c r="K418" s="4">
        <f ca="1">[1]!thsiFinD("ths_srmi_stock",$A418,$A$1,7,100,100)</f>
        <v>-0.51666666666667005</v>
      </c>
      <c r="L418" s="4">
        <f ca="1">[1]!thsiFinD("ths_atr_stock",$A418,$A$1,7,101,100,100)</f>
        <v>4.4285714285713998E-2</v>
      </c>
      <c r="M418" s="4">
        <f ca="1">[1]!thsiFinD("ths_vol_w_stock",$A418,$A$1)/1000000</f>
        <v>104.0304</v>
      </c>
      <c r="N418" s="4">
        <f ca="1">[1]!thsiFinD("ths_turnover_ratio_w_stock",$A418,$A$1)</f>
        <v>2.4409526297050999</v>
      </c>
      <c r="O418" s="4">
        <f ca="1">[1]!thsiFinD("ths_relative_chg_ratio_w_stock",$A418,$A$1,104,100)</f>
        <v>-33.179321008793004</v>
      </c>
      <c r="P418" s="4"/>
    </row>
    <row r="419" spans="1:16" x14ac:dyDescent="0.25">
      <c r="A419" s="2" t="s">
        <v>847</v>
      </c>
      <c r="B419" s="2" t="s">
        <v>848</v>
      </c>
      <c r="C419" s="4">
        <f ca="1">[1]!thsiFinD("ths_vol_ratio_stock",$A419,$A$1,7,100)</f>
        <v>1.6840486485974999</v>
      </c>
      <c r="D419" s="4">
        <f ca="1">[1]!thsiFinD("ths_cr_stock",$A419,$A$1,7,100,100)</f>
        <v>120.58823529412</v>
      </c>
      <c r="E419" s="4">
        <f ca="1">[1]!thsiFinD("ths_mfi_stock",$A419,$A$1,7,100,100)</f>
        <v>53.545199307864998</v>
      </c>
      <c r="F419" s="4">
        <f ca="1">[1]!thsiFinD("ths_expma_stock",$A419,$A$1,7,100,100)</f>
        <v>11.035444667539</v>
      </c>
      <c r="G419" s="4">
        <f ca="1">[1]!thsiFinD("ths_rsi_stock",$A419,$A$1,7,100,100)</f>
        <v>46.965265437355001</v>
      </c>
      <c r="H419" s="4">
        <f ca="1">[1]!thsiFinD("ths_adtm_stock",$A419,$A$1,7,3,100,100,100)</f>
        <v>0.40963855421687001</v>
      </c>
      <c r="I419" s="4">
        <f ca="1">[1]!thsiFinD("ths_bbiboll_stock",$A419,$A$1,7,3,100,100,100)</f>
        <v>11.0584375</v>
      </c>
      <c r="J419" s="4">
        <f ca="1">[1]!thsiFinD("ths_dptb_stock",$A419,$A$1,7,104,100,100)</f>
        <v>0.57142857142856995</v>
      </c>
      <c r="K419" s="4">
        <f ca="1">[1]!thsiFinD("ths_srmi_stock",$A419,$A$1,7,100,100)</f>
        <v>9.1240875912419999E-4</v>
      </c>
      <c r="L419" s="4">
        <f ca="1">[1]!thsiFinD("ths_atr_stock",$A419,$A$1,7,101,100,100)</f>
        <v>0.39285714285714002</v>
      </c>
      <c r="M419" s="4">
        <f ca="1">[1]!thsiFinD("ths_vol_w_stock",$A419,$A$1)/1000000</f>
        <v>157.41908799999999</v>
      </c>
      <c r="N419" s="4">
        <f ca="1">[1]!thsiFinD("ths_turnover_ratio_w_stock",$A419,$A$1)</f>
        <v>3.3924984891387</v>
      </c>
      <c r="O419" s="4">
        <f ca="1">[1]!thsiFinD("ths_relative_chg_ratio_w_stock",$A419,$A$1,104,100)</f>
        <v>-0.34967317914535001</v>
      </c>
      <c r="P419" s="4"/>
    </row>
    <row r="420" spans="1:16" x14ac:dyDescent="0.25">
      <c r="A420" s="2" t="s">
        <v>849</v>
      </c>
      <c r="B420" s="2" t="s">
        <v>850</v>
      </c>
      <c r="C420" s="4">
        <f ca="1">[1]!thsiFinD("ths_vol_ratio_stock",$A420,$A$1,7,100)</f>
        <v>0.42398896450724</v>
      </c>
      <c r="D420" s="4">
        <f ca="1">[1]!thsiFinD("ths_cr_stock",$A420,$A$1,7,100,100)</f>
        <v>53.399433427761998</v>
      </c>
      <c r="E420" s="4">
        <f ca="1">[1]!thsiFinD("ths_mfi_stock",$A420,$A$1,7,100,100)</f>
        <v>48.438671581922002</v>
      </c>
      <c r="F420" s="4">
        <f ca="1">[1]!thsiFinD("ths_expma_stock",$A420,$A$1,7,100,100)</f>
        <v>13.121951718358</v>
      </c>
      <c r="G420" s="4">
        <f ca="1">[1]!thsiFinD("ths_rsi_stock",$A420,$A$1,7,100,100)</f>
        <v>34.751814545266001</v>
      </c>
      <c r="H420" s="4">
        <f ca="1">[1]!thsiFinD("ths_adtm_stock",$A420,$A$1,7,3,100,100,100)</f>
        <v>-0.46527777777778001</v>
      </c>
      <c r="I420" s="4">
        <f ca="1">[1]!thsiFinD("ths_bbiboll_stock",$A420,$A$1,7,3,100,100,100)</f>
        <v>13.354166666667</v>
      </c>
      <c r="J420" s="4">
        <f ca="1">[1]!thsiFinD("ths_dptb_stock",$A420,$A$1,7,104,100,100)</f>
        <v>0.71428571428570997</v>
      </c>
      <c r="K420" s="4">
        <f ca="1">[1]!thsiFinD("ths_srmi_stock",$A420,$A$1,7,100,100)</f>
        <v>-3.2909498878085003E-2</v>
      </c>
      <c r="L420" s="4">
        <f ca="1">[1]!thsiFinD("ths_atr_stock",$A420,$A$1,7,101,100,100)</f>
        <v>0.52571428571429002</v>
      </c>
      <c r="M420" s="4">
        <f ca="1">[1]!thsiFinD("ths_vol_w_stock",$A420,$A$1)/1000000</f>
        <v>4.356001</v>
      </c>
      <c r="N420" s="4">
        <f ca="1">[1]!thsiFinD("ths_turnover_ratio_w_stock",$A420,$A$1)</f>
        <v>3.3600877818875001</v>
      </c>
      <c r="O420" s="4">
        <f ca="1">[1]!thsiFinD("ths_relative_chg_ratio_w_stock",$A420,$A$1,104,100)</f>
        <v>0.14412837375059001</v>
      </c>
      <c r="P420" s="4"/>
    </row>
    <row r="421" spans="1:16" x14ac:dyDescent="0.25">
      <c r="A421" s="2" t="s">
        <v>851</v>
      </c>
      <c r="B421" s="2" t="s">
        <v>852</v>
      </c>
      <c r="C421" s="4">
        <f ca="1">[1]!thsiFinD("ths_vol_ratio_stock",$A421,$A$1,7,100)</f>
        <v>1.300696451326</v>
      </c>
      <c r="D421" s="4">
        <f ca="1">[1]!thsiFinD("ths_cr_stock",$A421,$A$1,7,100,100)</f>
        <v>31.052631578947</v>
      </c>
      <c r="E421" s="4">
        <f ca="1">[1]!thsiFinD("ths_mfi_stock",$A421,$A$1,7,100,100)</f>
        <v>14.370799826740001</v>
      </c>
      <c r="F421" s="4">
        <f ca="1">[1]!thsiFinD("ths_expma_stock",$A421,$A$1,7,100,100)</f>
        <v>5.3499261589236999</v>
      </c>
      <c r="G421" s="4">
        <f ca="1">[1]!thsiFinD("ths_rsi_stock",$A421,$A$1,7,100,100)</f>
        <v>36.136935245794</v>
      </c>
      <c r="H421" s="4">
        <f ca="1">[1]!thsiFinD("ths_adtm_stock",$A421,$A$1,7,3,100,100,100)</f>
        <v>-0.64583333333333004</v>
      </c>
      <c r="I421" s="4">
        <f ca="1">[1]!thsiFinD("ths_bbiboll_stock",$A421,$A$1,7,3,100,100,100)</f>
        <v>5.3965624999999999</v>
      </c>
      <c r="J421" s="4">
        <f ca="1">[1]!thsiFinD("ths_dptb_stock",$A421,$A$1,7,104,100,100)</f>
        <v>0.85714285714285998</v>
      </c>
      <c r="K421" s="4">
        <f ca="1">[1]!thsiFinD("ths_srmi_stock",$A421,$A$1,7,100,100)</f>
        <v>-5.0179211469534003E-2</v>
      </c>
      <c r="L421" s="4">
        <f ca="1">[1]!thsiFinD("ths_atr_stock",$A421,$A$1,7,101,100,100)</f>
        <v>0.11857142857142999</v>
      </c>
      <c r="M421" s="4">
        <f ca="1">[1]!thsiFinD("ths_vol_w_stock",$A421,$A$1)/1000000</f>
        <v>61.021045999999998</v>
      </c>
      <c r="N421" s="4">
        <f ca="1">[1]!thsiFinD("ths_turnover_ratio_w_stock",$A421,$A$1)</f>
        <v>1.2167143959704001</v>
      </c>
      <c r="O421" s="4">
        <f ca="1">[1]!thsiFinD("ths_relative_chg_ratio_w_stock",$A421,$A$1,104,100)</f>
        <v>-0.75817073050005002</v>
      </c>
      <c r="P421" s="4"/>
    </row>
    <row r="422" spans="1:16" x14ac:dyDescent="0.25">
      <c r="A422" s="2" t="s">
        <v>853</v>
      </c>
      <c r="B422" s="2" t="s">
        <v>854</v>
      </c>
      <c r="C422" s="4">
        <f ca="1">[1]!thsiFinD("ths_vol_ratio_stock",$A422,$A$1,7,100)</f>
        <v>2.4894275550059</v>
      </c>
      <c r="D422" s="4">
        <f ca="1">[1]!thsiFinD("ths_cr_stock",$A422,$A$1,7,100,100)</f>
        <v>131.87250996015999</v>
      </c>
      <c r="E422" s="4">
        <f ca="1">[1]!thsiFinD("ths_mfi_stock",$A422,$A$1,7,100,100)</f>
        <v>64.606767908904004</v>
      </c>
      <c r="F422" s="4">
        <f ca="1">[1]!thsiFinD("ths_expma_stock",$A422,$A$1,7,100,100)</f>
        <v>30.018647507133</v>
      </c>
      <c r="G422" s="4">
        <f ca="1">[1]!thsiFinD("ths_rsi_stock",$A422,$A$1,7,100,100)</f>
        <v>62.865744307164</v>
      </c>
      <c r="H422" s="4">
        <f ca="1">[1]!thsiFinD("ths_adtm_stock",$A422,$A$1,7,3,100,100,100)</f>
        <v>0.76612903225807005</v>
      </c>
      <c r="I422" s="4">
        <f ca="1">[1]!thsiFinD("ths_bbiboll_stock",$A422,$A$1,7,3,100,100,100)</f>
        <v>30.104895833333</v>
      </c>
      <c r="J422" s="4">
        <f ca="1">[1]!thsiFinD("ths_dptb_stock",$A422,$A$1,7,104,100,100)</f>
        <v>0.57142857142856995</v>
      </c>
      <c r="K422" s="4">
        <f ca="1">[1]!thsiFinD("ths_srmi_stock",$A422,$A$1,7,100,100)</f>
        <v>2.0142949967510999E-2</v>
      </c>
      <c r="L422" s="4">
        <f ca="1">[1]!thsiFinD("ths_atr_stock",$A422,$A$1,7,101,100,100)</f>
        <v>0.85</v>
      </c>
      <c r="M422" s="4">
        <f ca="1">[1]!thsiFinD("ths_vol_w_stock",$A422,$A$1)/1000000</f>
        <v>99.865813000000003</v>
      </c>
      <c r="N422" s="4">
        <f ca="1">[1]!thsiFinD("ths_turnover_ratio_w_stock",$A422,$A$1)</f>
        <v>9.9370386337762007</v>
      </c>
      <c r="O422" s="4">
        <f ca="1">[1]!thsiFinD("ths_relative_chg_ratio_w_stock",$A422,$A$1,104,100)</f>
        <v>6.4671436376714997</v>
      </c>
      <c r="P422" s="4"/>
    </row>
    <row r="423" spans="1:16" x14ac:dyDescent="0.25">
      <c r="A423" s="2" t="s">
        <v>855</v>
      </c>
      <c r="B423" s="2" t="s">
        <v>856</v>
      </c>
      <c r="C423" s="4">
        <f ca="1">[1]!thsiFinD("ths_vol_ratio_stock",$A423,$A$1,7,100)</f>
        <v>0.33489336711994</v>
      </c>
      <c r="D423" s="4">
        <f ca="1">[1]!thsiFinD("ths_cr_stock",$A423,$A$1,7,100,100)</f>
        <v>172.91666666667001</v>
      </c>
      <c r="E423" s="4">
        <f ca="1">[1]!thsiFinD("ths_mfi_stock",$A423,$A$1,7,100,100)</f>
        <v>57.417552272163</v>
      </c>
      <c r="F423" s="4">
        <f ca="1">[1]!thsiFinD("ths_expma_stock",$A423,$A$1,7,100,100)</f>
        <v>6.8803843027053997</v>
      </c>
      <c r="G423" s="4">
        <f ca="1">[1]!thsiFinD("ths_rsi_stock",$A423,$A$1,7,100,100)</f>
        <v>42.993127234877001</v>
      </c>
      <c r="H423" s="4">
        <f ca="1">[1]!thsiFinD("ths_adtm_stock",$A423,$A$1,7,3,100,100,100)</f>
        <v>0.54929577464789003</v>
      </c>
      <c r="I423" s="4">
        <f ca="1">[1]!thsiFinD("ths_bbiboll_stock",$A423,$A$1,7,3,100,100,100)</f>
        <v>6.9662499999999996</v>
      </c>
      <c r="J423" s="4">
        <f ca="1">[1]!thsiFinD("ths_dptb_stock",$A423,$A$1,7,104,100,100)</f>
        <v>0.71428571428570997</v>
      </c>
      <c r="K423" s="4">
        <f ca="1">[1]!thsiFinD("ths_srmi_stock",$A423,$A$1,7,100,100)</f>
        <v>1.3100436681223E-2</v>
      </c>
      <c r="L423" s="4">
        <f ca="1">[1]!thsiFinD("ths_atr_stock",$A423,$A$1,7,101,100,100)</f>
        <v>0.20285714285713999</v>
      </c>
      <c r="M423" s="4">
        <f ca="1">[1]!thsiFinD("ths_vol_w_stock",$A423,$A$1)/1000000</f>
        <v>26.462164000000001</v>
      </c>
      <c r="N423" s="4">
        <f ca="1">[1]!thsiFinD("ths_turnover_ratio_w_stock",$A423,$A$1)</f>
        <v>3.8127999008718998</v>
      </c>
      <c r="O423" s="4">
        <f ca="1">[1]!thsiFinD("ths_relative_chg_ratio_w_stock",$A423,$A$1,104,100)</f>
        <v>0.47680547342023999</v>
      </c>
      <c r="P423" s="4"/>
    </row>
    <row r="424" spans="1:16" x14ac:dyDescent="0.25">
      <c r="A424" s="2" t="s">
        <v>857</v>
      </c>
      <c r="B424" s="2" t="s">
        <v>858</v>
      </c>
      <c r="C424" s="4">
        <f ca="1">[1]!thsiFinD("ths_vol_ratio_stock",$A424,$A$1,7,100)</f>
        <v>1.0288007018533001</v>
      </c>
      <c r="D424" s="4">
        <f ca="1">[1]!thsiFinD("ths_cr_stock",$A424,$A$1,7,100,100)</f>
        <v>104.80769230769</v>
      </c>
      <c r="E424" s="4">
        <f ca="1">[1]!thsiFinD("ths_mfi_stock",$A424,$A$1,7,100,100)</f>
        <v>69.429192741912999</v>
      </c>
      <c r="F424" s="4">
        <f ca="1">[1]!thsiFinD("ths_expma_stock",$A424,$A$1,7,100,100)</f>
        <v>7.7924005633822997</v>
      </c>
      <c r="G424" s="4">
        <f ca="1">[1]!thsiFinD("ths_rsi_stock",$A424,$A$1,7,100,100)</f>
        <v>50.579737134813001</v>
      </c>
      <c r="H424" s="4">
        <f ca="1">[1]!thsiFinD("ths_adtm_stock",$A424,$A$1,7,3,100,100,100)</f>
        <v>0.5</v>
      </c>
      <c r="I424" s="4">
        <f ca="1">[1]!thsiFinD("ths_bbiboll_stock",$A424,$A$1,7,3,100,100,100)</f>
        <v>7.8589583333333</v>
      </c>
      <c r="J424" s="4">
        <f ca="1">[1]!thsiFinD("ths_dptb_stock",$A424,$A$1,7,104,100,100)</f>
        <v>0.57142857142856995</v>
      </c>
      <c r="K424" s="4">
        <f ca="1">[1]!thsiFinD("ths_srmi_stock",$A424,$A$1,7,100,100)</f>
        <v>-5.0697084917617E-3</v>
      </c>
      <c r="L424" s="4">
        <f ca="1">[1]!thsiFinD("ths_atr_stock",$A424,$A$1,7,101,100,100)</f>
        <v>0.21428571428571</v>
      </c>
      <c r="M424" s="4">
        <f ca="1">[1]!thsiFinD("ths_vol_w_stock",$A424,$A$1)/1000000</f>
        <v>67.911935999999997</v>
      </c>
      <c r="N424" s="4">
        <f ca="1">[1]!thsiFinD("ths_turnover_ratio_w_stock",$A424,$A$1)</f>
        <v>5.5883727340986997</v>
      </c>
      <c r="O424" s="4">
        <f ca="1">[1]!thsiFinD("ths_relative_chg_ratio_w_stock",$A424,$A$1,104,100)</f>
        <v>4.2010617663263998</v>
      </c>
      <c r="P424" s="4"/>
    </row>
    <row r="425" spans="1:16" x14ac:dyDescent="0.25">
      <c r="A425" s="2" t="s">
        <v>859</v>
      </c>
      <c r="B425" s="2" t="s">
        <v>860</v>
      </c>
      <c r="C425" s="4">
        <f ca="1">[1]!thsiFinD("ths_vol_ratio_stock",$A425,$A$1,7,100)</f>
        <v>1.3251650242185999</v>
      </c>
      <c r="D425" s="4">
        <f ca="1">[1]!thsiFinD("ths_cr_stock",$A425,$A$1,7,100,100)</f>
        <v>201.29310344827999</v>
      </c>
      <c r="E425" s="4">
        <f ca="1">[1]!thsiFinD("ths_mfi_stock",$A425,$A$1,7,100,100)</f>
        <v>69.654000500755998</v>
      </c>
      <c r="F425" s="4">
        <f ca="1">[1]!thsiFinD("ths_expma_stock",$A425,$A$1,7,100,100)</f>
        <v>10.287571241245001</v>
      </c>
      <c r="G425" s="4">
        <f ca="1">[1]!thsiFinD("ths_rsi_stock",$A425,$A$1,7,100,100)</f>
        <v>47.184325523657002</v>
      </c>
      <c r="H425" s="4">
        <f ca="1">[1]!thsiFinD("ths_adtm_stock",$A425,$A$1,7,3,100,100,100)</f>
        <v>0.99324324324323998</v>
      </c>
      <c r="I425" s="4">
        <f ca="1">[1]!thsiFinD("ths_bbiboll_stock",$A425,$A$1,7,3,100,100,100)</f>
        <v>10.315104166667</v>
      </c>
      <c r="J425" s="4">
        <f ca="1">[1]!thsiFinD("ths_dptb_stock",$A425,$A$1,7,104,100,100)</f>
        <v>0.28571428571428997</v>
      </c>
      <c r="K425" s="4">
        <f ca="1">[1]!thsiFinD("ths_srmi_stock",$A425,$A$1,7,100,100)</f>
        <v>3.9215686274508997E-3</v>
      </c>
      <c r="L425" s="4">
        <f ca="1">[1]!thsiFinD("ths_atr_stock",$A425,$A$1,7,101,100,100)</f>
        <v>0.33428571428571002</v>
      </c>
      <c r="M425" s="4">
        <f ca="1">[1]!thsiFinD("ths_vol_w_stock",$A425,$A$1)/1000000</f>
        <v>76.479451999999995</v>
      </c>
      <c r="N425" s="4">
        <f ca="1">[1]!thsiFinD("ths_turnover_ratio_w_stock",$A425,$A$1)</f>
        <v>17.391671238152998</v>
      </c>
      <c r="O425" s="4">
        <f ca="1">[1]!thsiFinD("ths_relative_chg_ratio_w_stock",$A425,$A$1,104,100)</f>
        <v>1.6026048639520001</v>
      </c>
      <c r="P425" s="4"/>
    </row>
    <row r="426" spans="1:16" x14ac:dyDescent="0.25">
      <c r="A426" s="2" t="s">
        <v>861</v>
      </c>
      <c r="B426" s="2" t="s">
        <v>862</v>
      </c>
      <c r="C426" s="4">
        <f ca="1">[1]!thsiFinD("ths_vol_ratio_stock",$A426,$A$1,7,100)</f>
        <v>0.57297612350702998</v>
      </c>
      <c r="D426" s="4">
        <f ca="1">[1]!thsiFinD("ths_cr_stock",$A426,$A$1,7,100,100)</f>
        <v>28.388017118402001</v>
      </c>
      <c r="E426" s="4">
        <f ca="1">[1]!thsiFinD("ths_mfi_stock",$A426,$A$1,7,100,100)</f>
        <v>27.110619118521001</v>
      </c>
      <c r="F426" s="4">
        <f ca="1">[1]!thsiFinD("ths_expma_stock",$A426,$A$1,7,100,100)</f>
        <v>8.8227034552276997</v>
      </c>
      <c r="G426" s="4">
        <f ca="1">[1]!thsiFinD("ths_rsi_stock",$A426,$A$1,7,100,100)</f>
        <v>27.601632087521001</v>
      </c>
      <c r="H426" s="4">
        <f ca="1">[1]!thsiFinD("ths_adtm_stock",$A426,$A$1,7,3,100,100,100)</f>
        <v>-0.63636363636364002</v>
      </c>
      <c r="I426" s="4">
        <f ca="1">[1]!thsiFinD("ths_bbiboll_stock",$A426,$A$1,7,3,100,100,100)</f>
        <v>9.1140624999999993</v>
      </c>
      <c r="J426" s="4">
        <f ca="1">[1]!thsiFinD("ths_dptb_stock",$A426,$A$1,7,104,100,100)</f>
        <v>0.71428571428570997</v>
      </c>
      <c r="K426" s="4">
        <f ca="1">[1]!thsiFinD("ths_srmi_stock",$A426,$A$1,7,100,100)</f>
        <v>-8.6723768736616996E-2</v>
      </c>
      <c r="L426" s="4">
        <f ca="1">[1]!thsiFinD("ths_atr_stock",$A426,$A$1,7,101,100,100)</f>
        <v>0.45142857142857001</v>
      </c>
      <c r="M426" s="4">
        <f ca="1">[1]!thsiFinD("ths_vol_w_stock",$A426,$A$1)/1000000</f>
        <v>10.335787</v>
      </c>
      <c r="N426" s="4">
        <f ca="1">[1]!thsiFinD("ths_turnover_ratio_w_stock",$A426,$A$1)</f>
        <v>5.8259982638889003</v>
      </c>
      <c r="O426" s="4">
        <f ca="1">[1]!thsiFinD("ths_relative_chg_ratio_w_stock",$A426,$A$1,104,100)</f>
        <v>-1.7139826941398</v>
      </c>
      <c r="P426" s="4"/>
    </row>
    <row r="427" spans="1:16" x14ac:dyDescent="0.25">
      <c r="A427" s="2" t="s">
        <v>863</v>
      </c>
      <c r="B427" s="2" t="s">
        <v>864</v>
      </c>
      <c r="C427" s="4">
        <f ca="1">[1]!thsiFinD("ths_vol_ratio_stock",$A427,$A$1,7,100)</f>
        <v>1.0017152321734</v>
      </c>
      <c r="D427" s="4">
        <f ca="1">[1]!thsiFinD("ths_cr_stock",$A427,$A$1,7,100,100)</f>
        <v>-68.75</v>
      </c>
      <c r="E427" s="4">
        <f ca="1">[1]!thsiFinD("ths_mfi_stock",$A427,$A$1,7,100,100)</f>
        <v>54.047357249770002</v>
      </c>
      <c r="F427" s="4">
        <f ca="1">[1]!thsiFinD("ths_expma_stock",$A427,$A$1,7,100,100)</f>
        <v>0.58415974631422996</v>
      </c>
      <c r="G427" s="4">
        <f ca="1">[1]!thsiFinD("ths_rsi_stock",$A427,$A$1,7,100,100)</f>
        <v>10.111185867776999</v>
      </c>
      <c r="H427" s="4">
        <f ca="1">[1]!thsiFinD("ths_adtm_stock",$A427,$A$1,7,3,100,100,100)</f>
        <v>0.84615384615385003</v>
      </c>
      <c r="I427" s="4">
        <f ca="1">[1]!thsiFinD("ths_bbiboll_stock",$A427,$A$1,7,3,100,100,100)</f>
        <v>0.823125</v>
      </c>
      <c r="J427" s="4">
        <f ca="1">[1]!thsiFinD("ths_dptb_stock",$A427,$A$1,7,104,100,100)</f>
        <v>0.42857142857142999</v>
      </c>
      <c r="K427" s="4">
        <f ca="1">[1]!thsiFinD("ths_srmi_stock",$A427,$A$1,7,100,100)</f>
        <v>-0.72535211267606003</v>
      </c>
      <c r="L427" s="4">
        <f ca="1">[1]!thsiFinD("ths_atr_stock",$A427,$A$1,7,101,100,100)</f>
        <v>0.20857142857142999</v>
      </c>
      <c r="M427" s="4">
        <f ca="1">[1]!thsiFinD("ths_vol_w_stock",$A427,$A$1)/1000000</f>
        <v>74.361182999999997</v>
      </c>
      <c r="N427" s="4">
        <f ca="1">[1]!thsiFinD("ths_turnover_ratio_w_stock",$A427,$A$1)</f>
        <v>21.553966086957001</v>
      </c>
      <c r="O427" s="4">
        <f ca="1">[1]!thsiFinD("ths_relative_chg_ratio_w_stock",$A427,$A$1,104,100)</f>
        <v>12.340159510687</v>
      </c>
      <c r="P427" s="4"/>
    </row>
    <row r="428" spans="1:16" x14ac:dyDescent="0.25">
      <c r="A428" s="2" t="s">
        <v>865</v>
      </c>
      <c r="B428" s="2" t="s">
        <v>866</v>
      </c>
      <c r="C428" s="4">
        <f ca="1">[1]!thsiFinD("ths_vol_ratio_stock",$A428,$A$1,7,100)</f>
        <v>0.89836617854737999</v>
      </c>
      <c r="D428" s="4">
        <f ca="1">[1]!thsiFinD("ths_cr_stock",$A428,$A$1,7,100,100)</f>
        <v>96.503496503495995</v>
      </c>
      <c r="E428" s="4">
        <f ca="1">[1]!thsiFinD("ths_mfi_stock",$A428,$A$1,7,100,100)</f>
        <v>46.31671722454</v>
      </c>
      <c r="F428" s="4">
        <f ca="1">[1]!thsiFinD("ths_expma_stock",$A428,$A$1,7,100,100)</f>
        <v>15.187171912599</v>
      </c>
      <c r="G428" s="4">
        <f ca="1">[1]!thsiFinD("ths_rsi_stock",$A428,$A$1,7,100,100)</f>
        <v>47.329568395201001</v>
      </c>
      <c r="H428" s="4">
        <f ca="1">[1]!thsiFinD("ths_adtm_stock",$A428,$A$1,7,3,100,100,100)</f>
        <v>0.41228070175439002</v>
      </c>
      <c r="I428" s="4">
        <f ca="1">[1]!thsiFinD("ths_bbiboll_stock",$A428,$A$1,7,3,100,100,100)</f>
        <v>15.244375</v>
      </c>
      <c r="J428" s="4">
        <f ca="1">[1]!thsiFinD("ths_dptb_stock",$A428,$A$1,7,104,100,100)</f>
        <v>0.71428571428570997</v>
      </c>
      <c r="K428" s="4">
        <f ca="1">[1]!thsiFinD("ths_srmi_stock",$A428,$A$1,7,100,100)</f>
        <v>-1.3131976362442E-3</v>
      </c>
      <c r="L428" s="4">
        <f ca="1">[1]!thsiFinD("ths_atr_stock",$A428,$A$1,7,101,100,100)</f>
        <v>0.40142857142857002</v>
      </c>
      <c r="M428" s="4">
        <f ca="1">[1]!thsiFinD("ths_vol_w_stock",$A428,$A$1)/1000000</f>
        <v>30.810559000000001</v>
      </c>
      <c r="N428" s="4">
        <f ca="1">[1]!thsiFinD("ths_turnover_ratio_w_stock",$A428,$A$1)</f>
        <v>3.0019217864960002</v>
      </c>
      <c r="O428" s="4">
        <f ca="1">[1]!thsiFinD("ths_relative_chg_ratio_w_stock",$A428,$A$1,104,100)</f>
        <v>3.4739616492095999</v>
      </c>
      <c r="P428" s="4"/>
    </row>
    <row r="429" spans="1:16" x14ac:dyDescent="0.25">
      <c r="A429" s="2" t="s">
        <v>867</v>
      </c>
      <c r="B429" s="2" t="s">
        <v>868</v>
      </c>
      <c r="C429" s="4">
        <f ca="1">[1]!thsiFinD("ths_vol_ratio_stock",$A429,$A$1,7,100)</f>
        <v>0.88017872509723005</v>
      </c>
      <c r="D429" s="4">
        <f ca="1">[1]!thsiFinD("ths_cr_stock",$A429,$A$1,7,100,100)</f>
        <v>33.159268929504002</v>
      </c>
      <c r="E429" s="4">
        <f ca="1">[1]!thsiFinD("ths_mfi_stock",$A429,$A$1,7,100,100)</f>
        <v>25.234070125109</v>
      </c>
      <c r="F429" s="4">
        <f ca="1">[1]!thsiFinD("ths_expma_stock",$A429,$A$1,7,100,100)</f>
        <v>10.660358808305</v>
      </c>
      <c r="G429" s="4">
        <f ca="1">[1]!thsiFinD("ths_rsi_stock",$A429,$A$1,7,100,100)</f>
        <v>24.292684489525001</v>
      </c>
      <c r="H429" s="4">
        <f ca="1">[1]!thsiFinD("ths_adtm_stock",$A429,$A$1,7,3,100,100,100)</f>
        <v>-0.6</v>
      </c>
      <c r="I429" s="4">
        <f ca="1">[1]!thsiFinD("ths_bbiboll_stock",$A429,$A$1,7,3,100,100,100)</f>
        <v>10.850104166667</v>
      </c>
      <c r="J429" s="4">
        <f ca="1">[1]!thsiFinD("ths_dptb_stock",$A429,$A$1,7,104,100,100)</f>
        <v>0.85714285714285998</v>
      </c>
      <c r="K429" s="4">
        <f ca="1">[1]!thsiFinD("ths_srmi_stock",$A429,$A$1,7,100,100)</f>
        <v>-4.6448087431693999E-2</v>
      </c>
      <c r="L429" s="4">
        <f ca="1">[1]!thsiFinD("ths_atr_stock",$A429,$A$1,7,101,100,100)</f>
        <v>0.24857142857143</v>
      </c>
      <c r="M429" s="4">
        <f ca="1">[1]!thsiFinD("ths_vol_w_stock",$A429,$A$1)/1000000</f>
        <v>66.210746999999998</v>
      </c>
      <c r="N429" s="4">
        <f ca="1">[1]!thsiFinD("ths_turnover_ratio_w_stock",$A429,$A$1)</f>
        <v>5.1081816535464997</v>
      </c>
      <c r="O429" s="4">
        <f ca="1">[1]!thsiFinD("ths_relative_chg_ratio_w_stock",$A429,$A$1,104,100)</f>
        <v>-1.9641076507227</v>
      </c>
      <c r="P429" s="4"/>
    </row>
    <row r="430" spans="1:16" x14ac:dyDescent="0.25">
      <c r="A430" s="2" t="s">
        <v>869</v>
      </c>
      <c r="B430" s="2" t="s">
        <v>870</v>
      </c>
      <c r="C430" s="4">
        <f ca="1">[1]!thsiFinD("ths_vol_ratio_stock",$A430,$A$1,7,100)</f>
        <v>1.8774625851622</v>
      </c>
      <c r="D430" s="4">
        <f ca="1">[1]!thsiFinD("ths_cr_stock",$A430,$A$1,7,100,100)</f>
        <v>-42.191703242248003</v>
      </c>
      <c r="E430" s="4">
        <f ca="1">[1]!thsiFinD("ths_mfi_stock",$A430,$A$1,7,100,100)</f>
        <v>44.646601149505997</v>
      </c>
      <c r="F430" s="4">
        <f ca="1">[1]!thsiFinD("ths_expma_stock",$A430,$A$1,7,100,100)</f>
        <v>58.897683193376999</v>
      </c>
      <c r="G430" s="4">
        <f ca="1">[1]!thsiFinD("ths_rsi_stock",$A430,$A$1,7,100,100)</f>
        <v>10.411189073159001</v>
      </c>
      <c r="H430" s="4">
        <f ca="1">[1]!thsiFinD("ths_adtm_stock",$A430,$A$1,7,3,100,100,100)</f>
        <v>-3.4764826175869998E-2</v>
      </c>
      <c r="I430" s="4">
        <f ca="1">[1]!thsiFinD("ths_bbiboll_stock",$A430,$A$1,7,3,100,100,100)</f>
        <v>60.338124999999998</v>
      </c>
      <c r="J430" s="4">
        <f ca="1">[1]!thsiFinD("ths_dptb_stock",$A430,$A$1,7,104,100,100)</f>
        <v>0.42857142857142999</v>
      </c>
      <c r="K430" s="4">
        <f ca="1">[1]!thsiFinD("ths_srmi_stock",$A430,$A$1,7,100,100)</f>
        <v>-0.27685301507538002</v>
      </c>
      <c r="L430" s="4">
        <f ca="1">[1]!thsiFinD("ths_atr_stock",$A430,$A$1,7,101,100,100)</f>
        <v>4.03</v>
      </c>
      <c r="M430" s="4">
        <f ca="1">[1]!thsiFinD("ths_vol_w_stock",$A430,$A$1)/1000000</f>
        <v>35.198070000000001</v>
      </c>
      <c r="N430" s="4">
        <f ca="1">[1]!thsiFinD("ths_turnover_ratio_w_stock",$A430,$A$1)</f>
        <v>3.3149900508399002</v>
      </c>
      <c r="O430" s="4">
        <f ca="1">[1]!thsiFinD("ths_relative_chg_ratio_w_stock",$A430,$A$1,104,100)</f>
        <v>-27.858713542014002</v>
      </c>
      <c r="P430" s="4"/>
    </row>
    <row r="431" spans="1:16" x14ac:dyDescent="0.25">
      <c r="A431" s="2" t="s">
        <v>871</v>
      </c>
      <c r="B431" s="2" t="s">
        <v>872</v>
      </c>
      <c r="C431" s="4">
        <f ca="1">[1]!thsiFinD("ths_vol_ratio_stock",$A431,$A$1,7,100)</f>
        <v>0.88558924652769</v>
      </c>
      <c r="D431" s="4">
        <f ca="1">[1]!thsiFinD("ths_cr_stock",$A431,$A$1,7,100,100)</f>
        <v>40.120967741934997</v>
      </c>
      <c r="E431" s="4">
        <f ca="1">[1]!thsiFinD("ths_mfi_stock",$A431,$A$1,7,100,100)</f>
        <v>23.530272242915</v>
      </c>
      <c r="F431" s="4">
        <f ca="1">[1]!thsiFinD("ths_expma_stock",$A431,$A$1,7,100,100)</f>
        <v>23.100440994237001</v>
      </c>
      <c r="G431" s="4">
        <f ca="1">[1]!thsiFinD("ths_rsi_stock",$A431,$A$1,7,100,100)</f>
        <v>33.860696615614003</v>
      </c>
      <c r="H431" s="4">
        <f ca="1">[1]!thsiFinD("ths_adtm_stock",$A431,$A$1,7,3,100,100,100)</f>
        <v>-0.71159874608150997</v>
      </c>
      <c r="I431" s="4">
        <f ca="1">[1]!thsiFinD("ths_bbiboll_stock",$A431,$A$1,7,3,100,100,100)</f>
        <v>23.362291666667002</v>
      </c>
      <c r="J431" s="4">
        <f ca="1">[1]!thsiFinD("ths_dptb_stock",$A431,$A$1,7,104,100,100)</f>
        <v>0.71428571428570997</v>
      </c>
      <c r="K431" s="4">
        <f ca="1">[1]!thsiFinD("ths_srmi_stock",$A431,$A$1,7,100,100)</f>
        <v>-7.3040623717686007E-2</v>
      </c>
      <c r="L431" s="4">
        <f ca="1">[1]!thsiFinD("ths_atr_stock",$A431,$A$1,7,101,100,100)</f>
        <v>0.99285714285714</v>
      </c>
      <c r="M431" s="4">
        <f ca="1">[1]!thsiFinD("ths_vol_w_stock",$A431,$A$1)/1000000</f>
        <v>5.7792820000000003</v>
      </c>
      <c r="N431" s="4">
        <f ca="1">[1]!thsiFinD("ths_turnover_ratio_w_stock",$A431,$A$1)</f>
        <v>5.1803614523687003</v>
      </c>
      <c r="O431" s="4">
        <f ca="1">[1]!thsiFinD("ths_relative_chg_ratio_w_stock",$A431,$A$1,104,100)</f>
        <v>-9.4645494630523005E-3</v>
      </c>
      <c r="P431" s="4"/>
    </row>
    <row r="432" spans="1:16" x14ac:dyDescent="0.25">
      <c r="A432" s="2" t="s">
        <v>873</v>
      </c>
      <c r="B432" s="2" t="s">
        <v>874</v>
      </c>
      <c r="C432" s="4">
        <f ca="1">[1]!thsiFinD("ths_vol_ratio_stock",$A432,$A$1,7,100)</f>
        <v>0.90284588051486003</v>
      </c>
      <c r="D432" s="4">
        <f ca="1">[1]!thsiFinD("ths_cr_stock",$A432,$A$1,7,100,100)</f>
        <v>35.730858468678001</v>
      </c>
      <c r="E432" s="4">
        <f ca="1">[1]!thsiFinD("ths_mfi_stock",$A432,$A$1,7,100,100)</f>
        <v>13.995694851590001</v>
      </c>
      <c r="F432" s="4">
        <f ca="1">[1]!thsiFinD("ths_expma_stock",$A432,$A$1,7,100,100)</f>
        <v>11.959933280228</v>
      </c>
      <c r="G432" s="4">
        <f ca="1">[1]!thsiFinD("ths_rsi_stock",$A432,$A$1,7,100,100)</f>
        <v>30.613742112564999</v>
      </c>
      <c r="H432" s="4">
        <f ca="1">[1]!thsiFinD("ths_adtm_stock",$A432,$A$1,7,3,100,100,100)</f>
        <v>-0.69626168224299001</v>
      </c>
      <c r="I432" s="4">
        <f ca="1">[1]!thsiFinD("ths_bbiboll_stock",$A432,$A$1,7,3,100,100,100)</f>
        <v>12.2015625</v>
      </c>
      <c r="J432" s="4">
        <f ca="1">[1]!thsiFinD("ths_dptb_stock",$A432,$A$1,7,104,100,100)</f>
        <v>0.57142857142856995</v>
      </c>
      <c r="K432" s="4">
        <f ca="1">[1]!thsiFinD("ths_srmi_stock",$A432,$A$1,7,100,100)</f>
        <v>-7.4721780604133994E-2</v>
      </c>
      <c r="L432" s="4">
        <f ca="1">[1]!thsiFinD("ths_atr_stock",$A432,$A$1,7,101,100,100)</f>
        <v>0.58857142857142997</v>
      </c>
      <c r="M432" s="4">
        <f ca="1">[1]!thsiFinD("ths_vol_w_stock",$A432,$A$1)/1000000</f>
        <v>7.4876709999999997</v>
      </c>
      <c r="N432" s="4">
        <f ca="1">[1]!thsiFinD("ths_turnover_ratio_w_stock",$A432,$A$1)</f>
        <v>13.908340540161999</v>
      </c>
      <c r="O432" s="4">
        <f ca="1">[1]!thsiFinD("ths_relative_chg_ratio_w_stock",$A432,$A$1,104,100)</f>
        <v>-3.8347294301591002</v>
      </c>
      <c r="P432" s="4"/>
    </row>
    <row r="433" spans="1:16" x14ac:dyDescent="0.25">
      <c r="A433" s="2" t="s">
        <v>875</v>
      </c>
      <c r="B433" s="2" t="s">
        <v>876</v>
      </c>
      <c r="C433" s="4">
        <f ca="1">[1]!thsiFinD("ths_vol_ratio_stock",$A433,$A$1,7,100)</f>
        <v>1.0965888469913001</v>
      </c>
      <c r="D433" s="4">
        <f ca="1">[1]!thsiFinD("ths_cr_stock",$A433,$A$1,7,100,100)</f>
        <v>45.871559633026997</v>
      </c>
      <c r="E433" s="4">
        <f ca="1">[1]!thsiFinD("ths_mfi_stock",$A433,$A$1,7,100,100)</f>
        <v>28.704520468925001</v>
      </c>
      <c r="F433" s="4">
        <f ca="1">[1]!thsiFinD("ths_expma_stock",$A433,$A$1,7,100,100)</f>
        <v>10.270227679168</v>
      </c>
      <c r="G433" s="4">
        <f ca="1">[1]!thsiFinD("ths_rsi_stock",$A433,$A$1,7,100,100)</f>
        <v>32.503748803331</v>
      </c>
      <c r="H433" s="4">
        <f ca="1">[1]!thsiFinD("ths_adtm_stock",$A433,$A$1,7,3,100,100,100)</f>
        <v>-0.29999999999999</v>
      </c>
      <c r="I433" s="4">
        <f ca="1">[1]!thsiFinD("ths_bbiboll_stock",$A433,$A$1,7,3,100,100,100)</f>
        <v>10.3765625</v>
      </c>
      <c r="J433" s="4">
        <f ca="1">[1]!thsiFinD("ths_dptb_stock",$A433,$A$1,7,104,100,100)</f>
        <v>0.85714285714285998</v>
      </c>
      <c r="K433" s="4">
        <f ca="1">[1]!thsiFinD("ths_srmi_stock",$A433,$A$1,7,100,100)</f>
        <v>-3.5238095238094999E-2</v>
      </c>
      <c r="L433" s="4">
        <f ca="1">[1]!thsiFinD("ths_atr_stock",$A433,$A$1,7,101,100,100)</f>
        <v>0.23</v>
      </c>
      <c r="M433" s="4">
        <f ca="1">[1]!thsiFinD("ths_vol_w_stock",$A433,$A$1)/1000000</f>
        <v>18.403095</v>
      </c>
      <c r="N433" s="4">
        <f ca="1">[1]!thsiFinD("ths_turnover_ratio_w_stock",$A433,$A$1)</f>
        <v>2.5029085706566998</v>
      </c>
      <c r="O433" s="4">
        <f ca="1">[1]!thsiFinD("ths_relative_chg_ratio_w_stock",$A433,$A$1,104,100)</f>
        <v>-0.92949718920193003</v>
      </c>
      <c r="P433" s="4"/>
    </row>
    <row r="434" spans="1:16" x14ac:dyDescent="0.25">
      <c r="A434" s="2" t="s">
        <v>877</v>
      </c>
      <c r="B434" s="2" t="s">
        <v>878</v>
      </c>
      <c r="C434" s="4">
        <f ca="1">[1]!thsiFinD("ths_vol_ratio_stock",$A434,$A$1,7,100)</f>
        <v>0.52132011339937001</v>
      </c>
      <c r="D434" s="4">
        <f ca="1">[1]!thsiFinD("ths_cr_stock",$A434,$A$1,7,100,100)</f>
        <v>55.337423312882997</v>
      </c>
      <c r="E434" s="4">
        <f ca="1">[1]!thsiFinD("ths_mfi_stock",$A434,$A$1,7,100,100)</f>
        <v>43.042896255100999</v>
      </c>
      <c r="F434" s="4">
        <f ca="1">[1]!thsiFinD("ths_expma_stock",$A434,$A$1,7,100,100)</f>
        <v>16.989322200202999</v>
      </c>
      <c r="G434" s="4">
        <f ca="1">[1]!thsiFinD("ths_rsi_stock",$A434,$A$1,7,100,100)</f>
        <v>32.561633062616998</v>
      </c>
      <c r="H434" s="4">
        <f ca="1">[1]!thsiFinD("ths_adtm_stock",$A434,$A$1,7,3,100,100,100)</f>
        <v>-0.45098039215685998</v>
      </c>
      <c r="I434" s="4">
        <f ca="1">[1]!thsiFinD("ths_bbiboll_stock",$A434,$A$1,7,3,100,100,100)</f>
        <v>17.218645833332999</v>
      </c>
      <c r="J434" s="4">
        <f ca="1">[1]!thsiFinD("ths_dptb_stock",$A434,$A$1,7,104,100,100)</f>
        <v>0.57142857142856995</v>
      </c>
      <c r="K434" s="4">
        <f ca="1">[1]!thsiFinD("ths_srmi_stock",$A434,$A$1,7,100,100)</f>
        <v>-3.9609644087256E-2</v>
      </c>
      <c r="L434" s="4">
        <f ca="1">[1]!thsiFinD("ths_atr_stock",$A434,$A$1,7,101,100,100)</f>
        <v>0.60285714285713998</v>
      </c>
      <c r="M434" s="4">
        <f ca="1">[1]!thsiFinD("ths_vol_w_stock",$A434,$A$1)/1000000</f>
        <v>5.5374049999999997</v>
      </c>
      <c r="N434" s="4">
        <f ca="1">[1]!thsiFinD("ths_turnover_ratio_w_stock",$A434,$A$1)</f>
        <v>4.2173902384130004</v>
      </c>
      <c r="O434" s="4">
        <f ca="1">[1]!thsiFinD("ths_relative_chg_ratio_w_stock",$A434,$A$1,104,100)</f>
        <v>-0.85000909932861002</v>
      </c>
      <c r="P434" s="4"/>
    </row>
    <row r="435" spans="1:16" x14ac:dyDescent="0.25">
      <c r="A435" s="2" t="s">
        <v>879</v>
      </c>
      <c r="B435" s="2" t="s">
        <v>880</v>
      </c>
      <c r="C435" s="4">
        <f ca="1">[1]!thsiFinD("ths_vol_ratio_stock",$A435,$A$1,7,100)</f>
        <v>0.63890188999570996</v>
      </c>
      <c r="D435" s="4">
        <f ca="1">[1]!thsiFinD("ths_cr_stock",$A435,$A$1,7,100,100)</f>
        <v>70.163934426229005</v>
      </c>
      <c r="E435" s="4">
        <f ca="1">[1]!thsiFinD("ths_mfi_stock",$A435,$A$1,7,100,100)</f>
        <v>52.631574663267003</v>
      </c>
      <c r="F435" s="4">
        <f ca="1">[1]!thsiFinD("ths_expma_stock",$A435,$A$1,7,100,100)</f>
        <v>13.219349710634001</v>
      </c>
      <c r="G435" s="4">
        <f ca="1">[1]!thsiFinD("ths_rsi_stock",$A435,$A$1,7,100,100)</f>
        <v>41.878874094907999</v>
      </c>
      <c r="H435" s="4">
        <f ca="1">[1]!thsiFinD("ths_adtm_stock",$A435,$A$1,7,3,100,100,100)</f>
        <v>-0.63636363636364002</v>
      </c>
      <c r="I435" s="4">
        <f ca="1">[1]!thsiFinD("ths_bbiboll_stock",$A435,$A$1,7,3,100,100,100)</f>
        <v>13.457916666667</v>
      </c>
      <c r="J435" s="4">
        <f ca="1">[1]!thsiFinD("ths_dptb_stock",$A435,$A$1,7,104,100,100)</f>
        <v>0.71428571428570997</v>
      </c>
      <c r="K435" s="4">
        <f ca="1">[1]!thsiFinD("ths_srmi_stock",$A435,$A$1,7,100,100)</f>
        <v>-1.3382899628253E-2</v>
      </c>
      <c r="L435" s="4">
        <f ca="1">[1]!thsiFinD("ths_atr_stock",$A435,$A$1,7,101,100,100)</f>
        <v>0.50571428571429</v>
      </c>
      <c r="M435" s="4">
        <f ca="1">[1]!thsiFinD("ths_vol_w_stock",$A435,$A$1)/1000000</f>
        <v>7.6809700000000003</v>
      </c>
      <c r="N435" s="4">
        <f ca="1">[1]!thsiFinD("ths_turnover_ratio_w_stock",$A435,$A$1)</f>
        <v>7.1927000991277996</v>
      </c>
      <c r="O435" s="4">
        <f ca="1">[1]!thsiFinD("ths_relative_chg_ratio_w_stock",$A435,$A$1,104,100)</f>
        <v>3.7798051363795002</v>
      </c>
      <c r="P435" s="4"/>
    </row>
    <row r="436" spans="1:16" x14ac:dyDescent="0.25">
      <c r="A436" s="2" t="s">
        <v>881</v>
      </c>
      <c r="B436" s="2" t="s">
        <v>882</v>
      </c>
      <c r="C436" s="4">
        <f ca="1">[1]!thsiFinD("ths_vol_ratio_stock",$A436,$A$1,7,100)</f>
        <v>0.50955782964748997</v>
      </c>
      <c r="D436" s="4">
        <f ca="1">[1]!thsiFinD("ths_cr_stock",$A436,$A$1,7,100,100)</f>
        <v>41.515151515150997</v>
      </c>
      <c r="E436" s="4">
        <f ca="1">[1]!thsiFinD("ths_mfi_stock",$A436,$A$1,7,100,100)</f>
        <v>48.179612561021003</v>
      </c>
      <c r="F436" s="4">
        <f ca="1">[1]!thsiFinD("ths_expma_stock",$A436,$A$1,7,100,100)</f>
        <v>15.036995113075999</v>
      </c>
      <c r="G436" s="4">
        <f ca="1">[1]!thsiFinD("ths_rsi_stock",$A436,$A$1,7,100,100)</f>
        <v>31.745670759934999</v>
      </c>
      <c r="H436" s="4">
        <f ca="1">[1]!thsiFinD("ths_adtm_stock",$A436,$A$1,7,3,100,100,100)</f>
        <v>-0.62272727272727002</v>
      </c>
      <c r="I436" s="4">
        <f ca="1">[1]!thsiFinD("ths_bbiboll_stock",$A436,$A$1,7,3,100,100,100)</f>
        <v>15.300104166666999</v>
      </c>
      <c r="J436" s="4">
        <f ca="1">[1]!thsiFinD("ths_dptb_stock",$A436,$A$1,7,104,100,100)</f>
        <v>0.57142857142856995</v>
      </c>
      <c r="K436" s="4">
        <f ca="1">[1]!thsiFinD("ths_srmi_stock",$A436,$A$1,7,100,100)</f>
        <v>-7.4120603015075004E-2</v>
      </c>
      <c r="L436" s="4">
        <f ca="1">[1]!thsiFinD("ths_atr_stock",$A436,$A$1,7,101,100,100)</f>
        <v>0.68428571428570995</v>
      </c>
      <c r="M436" s="4">
        <f ca="1">[1]!thsiFinD("ths_vol_w_stock",$A436,$A$1)/1000000</f>
        <v>11.844049</v>
      </c>
      <c r="N436" s="4">
        <f ca="1">[1]!thsiFinD("ths_turnover_ratio_w_stock",$A436,$A$1)</f>
        <v>14.108850666736</v>
      </c>
      <c r="O436" s="4">
        <f ca="1">[1]!thsiFinD("ths_relative_chg_ratio_w_stock",$A436,$A$1,104,100)</f>
        <v>0.37177701598904001</v>
      </c>
      <c r="P436" s="4"/>
    </row>
    <row r="437" spans="1:16" x14ac:dyDescent="0.25">
      <c r="A437" s="2" t="s">
        <v>883</v>
      </c>
      <c r="B437" s="2" t="s">
        <v>884</v>
      </c>
      <c r="C437" s="4">
        <f ca="1">[1]!thsiFinD("ths_vol_ratio_stock",$A437,$A$1,7,100)</f>
        <v>0.70436517109605001</v>
      </c>
      <c r="D437" s="4">
        <f ca="1">[1]!thsiFinD("ths_cr_stock",$A437,$A$1,7,100,100)</f>
        <v>46.511627906976997</v>
      </c>
      <c r="E437" s="4">
        <f ca="1">[1]!thsiFinD("ths_mfi_stock",$A437,$A$1,7,100,100)</f>
        <v>20.842462349188999</v>
      </c>
      <c r="F437" s="4">
        <f ca="1">[1]!thsiFinD("ths_expma_stock",$A437,$A$1,7,100,100)</f>
        <v>7.3882072843</v>
      </c>
      <c r="G437" s="4">
        <f ca="1">[1]!thsiFinD("ths_rsi_stock",$A437,$A$1,7,100,100)</f>
        <v>41.555857451419001</v>
      </c>
      <c r="H437" s="4">
        <f ca="1">[1]!thsiFinD("ths_adtm_stock",$A437,$A$1,7,3,100,100,100)</f>
        <v>-0.48076923076923</v>
      </c>
      <c r="I437" s="4">
        <f ca="1">[1]!thsiFinD("ths_bbiboll_stock",$A437,$A$1,7,3,100,100,100)</f>
        <v>7.5020833333333004</v>
      </c>
      <c r="J437" s="4">
        <f ca="1">[1]!thsiFinD("ths_dptb_stock",$A437,$A$1,7,104,100,100)</f>
        <v>0.85714285714285998</v>
      </c>
      <c r="K437" s="4">
        <f ca="1">[1]!thsiFinD("ths_srmi_stock",$A437,$A$1,7,100,100)</f>
        <v>-8.4472049689440998E-2</v>
      </c>
      <c r="L437" s="4">
        <f ca="1">[1]!thsiFinD("ths_atr_stock",$A437,$A$1,7,101,100,100)</f>
        <v>0.33</v>
      </c>
      <c r="M437" s="4">
        <f ca="1">[1]!thsiFinD("ths_vol_w_stock",$A437,$A$1)/1000000</f>
        <v>21.778272000000001</v>
      </c>
      <c r="N437" s="4">
        <f ca="1">[1]!thsiFinD("ths_turnover_ratio_w_stock",$A437,$A$1)</f>
        <v>8.7789861092641992</v>
      </c>
      <c r="O437" s="4">
        <f ca="1">[1]!thsiFinD("ths_relative_chg_ratio_w_stock",$A437,$A$1,104,100)</f>
        <v>2.9891504089856999</v>
      </c>
      <c r="P437" s="4"/>
    </row>
    <row r="438" spans="1:16" x14ac:dyDescent="0.25">
      <c r="A438" s="2" t="s">
        <v>885</v>
      </c>
      <c r="B438" s="2" t="s">
        <v>886</v>
      </c>
      <c r="C438" s="4">
        <f ca="1">[1]!thsiFinD("ths_vol_ratio_stock",$A438,$A$1,7,100)</f>
        <v>0.51569730685424997</v>
      </c>
      <c r="D438" s="4">
        <f ca="1">[1]!thsiFinD("ths_cr_stock",$A438,$A$1,7,100,100)</f>
        <v>65.653896961691004</v>
      </c>
      <c r="E438" s="4">
        <f ca="1">[1]!thsiFinD("ths_mfi_stock",$A438,$A$1,7,100,100)</f>
        <v>54.304185163588997</v>
      </c>
      <c r="F438" s="4">
        <f ca="1">[1]!thsiFinD("ths_expma_stock",$A438,$A$1,7,100,100)</f>
        <v>14.23360483507</v>
      </c>
      <c r="G438" s="4">
        <f ca="1">[1]!thsiFinD("ths_rsi_stock",$A438,$A$1,7,100,100)</f>
        <v>43.624937931002997</v>
      </c>
      <c r="H438" s="4">
        <f ca="1">[1]!thsiFinD("ths_adtm_stock",$A438,$A$1,7,3,100,100,100)</f>
        <v>-0.42424242424241998</v>
      </c>
      <c r="I438" s="4">
        <f ca="1">[1]!thsiFinD("ths_bbiboll_stock",$A438,$A$1,7,3,100,100,100)</f>
        <v>14.406145833332999</v>
      </c>
      <c r="J438" s="4">
        <f ca="1">[1]!thsiFinD("ths_dptb_stock",$A438,$A$1,7,104,100,100)</f>
        <v>0.71428571428570997</v>
      </c>
      <c r="K438" s="4">
        <f ca="1">[1]!thsiFinD("ths_srmi_stock",$A438,$A$1,7,100,100)</f>
        <v>-2.2696011004126E-2</v>
      </c>
      <c r="L438" s="4">
        <f ca="1">[1]!thsiFinD("ths_atr_stock",$A438,$A$1,7,101,100,100)</f>
        <v>0.60714285714285998</v>
      </c>
      <c r="M438" s="4">
        <f ca="1">[1]!thsiFinD("ths_vol_w_stock",$A438,$A$1)/1000000</f>
        <v>4.6091509999999998</v>
      </c>
      <c r="N438" s="4">
        <f ca="1">[1]!thsiFinD("ths_turnover_ratio_w_stock",$A438,$A$1)</f>
        <v>11.440545897463</v>
      </c>
      <c r="O438" s="4">
        <f ca="1">[1]!thsiFinD("ths_relative_chg_ratio_w_stock",$A438,$A$1,104,100)</f>
        <v>2.3391398308668001</v>
      </c>
      <c r="P438" s="4"/>
    </row>
    <row r="439" spans="1:16" x14ac:dyDescent="0.25">
      <c r="A439" s="2" t="s">
        <v>887</v>
      </c>
      <c r="B439" s="2" t="s">
        <v>888</v>
      </c>
      <c r="C439" s="4">
        <f ca="1">[1]!thsiFinD("ths_vol_ratio_stock",$A439,$A$1,7,100)</f>
        <v>0.62821460204401003</v>
      </c>
      <c r="D439" s="4">
        <f ca="1">[1]!thsiFinD("ths_cr_stock",$A439,$A$1,7,100,100)</f>
        <v>74.428571428571999</v>
      </c>
      <c r="E439" s="4">
        <f ca="1">[1]!thsiFinD("ths_mfi_stock",$A439,$A$1,7,100,100)</f>
        <v>40.524058696091998</v>
      </c>
      <c r="F439" s="4">
        <f ca="1">[1]!thsiFinD("ths_expma_stock",$A439,$A$1,7,100,100)</f>
        <v>16.324411808442999</v>
      </c>
      <c r="G439" s="4">
        <f ca="1">[1]!thsiFinD("ths_rsi_stock",$A439,$A$1,7,100,100)</f>
        <v>46.340201839555</v>
      </c>
      <c r="H439" s="4">
        <f ca="1">[1]!thsiFinD("ths_adtm_stock",$A439,$A$1,7,3,100,100,100)</f>
        <v>-9.8360655737703001E-2</v>
      </c>
      <c r="I439" s="4">
        <f ca="1">[1]!thsiFinD("ths_bbiboll_stock",$A439,$A$1,7,3,100,100,100)</f>
        <v>16.447291666666999</v>
      </c>
      <c r="J439" s="4">
        <f ca="1">[1]!thsiFinD("ths_dptb_stock",$A439,$A$1,7,104,100,100)</f>
        <v>0.57142857142856995</v>
      </c>
      <c r="K439" s="4">
        <f ca="1">[1]!thsiFinD("ths_srmi_stock",$A439,$A$1,7,100,100)</f>
        <v>-3.4278959810874997E-2</v>
      </c>
      <c r="L439" s="4">
        <f ca="1">[1]!thsiFinD("ths_atr_stock",$A439,$A$1,7,101,100,100)</f>
        <v>0.59714285714285997</v>
      </c>
      <c r="M439" s="4">
        <f ca="1">[1]!thsiFinD("ths_vol_w_stock",$A439,$A$1)/1000000</f>
        <v>6.0396900000000002</v>
      </c>
      <c r="N439" s="4">
        <f ca="1">[1]!thsiFinD("ths_turnover_ratio_w_stock",$A439,$A$1)</f>
        <v>11.627336146060999</v>
      </c>
      <c r="O439" s="4">
        <f ca="1">[1]!thsiFinD("ths_relative_chg_ratio_w_stock",$A439,$A$1,104,100)</f>
        <v>1.9629177048741</v>
      </c>
      <c r="P439" s="4"/>
    </row>
    <row r="440" spans="1:16" x14ac:dyDescent="0.25">
      <c r="A440" s="2" t="s">
        <v>889</v>
      </c>
      <c r="B440" s="2" t="s">
        <v>890</v>
      </c>
      <c r="C440" s="4">
        <f ca="1">[1]!thsiFinD("ths_vol_ratio_stock",$A440,$A$1,7,100)</f>
        <v>0.69089565011538001</v>
      </c>
      <c r="D440" s="4">
        <f ca="1">[1]!thsiFinD("ths_cr_stock",$A440,$A$1,7,100,100)</f>
        <v>85.675675675676004</v>
      </c>
      <c r="E440" s="4">
        <f ca="1">[1]!thsiFinD("ths_mfi_stock",$A440,$A$1,7,100,100)</f>
        <v>42.049130886066003</v>
      </c>
      <c r="F440" s="4">
        <f ca="1">[1]!thsiFinD("ths_expma_stock",$A440,$A$1,7,100,100)</f>
        <v>15.825872816325999</v>
      </c>
      <c r="G440" s="4">
        <f ca="1">[1]!thsiFinD("ths_rsi_stock",$A440,$A$1,7,100,100)</f>
        <v>43.364051267683003</v>
      </c>
      <c r="H440" s="4">
        <f ca="1">[1]!thsiFinD("ths_adtm_stock",$A440,$A$1,7,3,100,100,100)</f>
        <v>-0.10569105691057</v>
      </c>
      <c r="I440" s="4">
        <f ca="1">[1]!thsiFinD("ths_bbiboll_stock",$A440,$A$1,7,3,100,100,100)</f>
        <v>16.0584375</v>
      </c>
      <c r="J440" s="4">
        <f ca="1">[1]!thsiFinD("ths_dptb_stock",$A440,$A$1,7,104,100,100)</f>
        <v>0.57142857142856995</v>
      </c>
      <c r="K440" s="4">
        <f ca="1">[1]!thsiFinD("ths_srmi_stock",$A440,$A$1,7,100,100)</f>
        <v>-3.1525851197981999E-3</v>
      </c>
      <c r="L440" s="4">
        <f ca="1">[1]!thsiFinD("ths_atr_stock",$A440,$A$1,7,101,100,100)</f>
        <v>0.68428571428570995</v>
      </c>
      <c r="M440" s="4">
        <f ca="1">[1]!thsiFinD("ths_vol_w_stock",$A440,$A$1)/1000000</f>
        <v>4.1606589999999999</v>
      </c>
      <c r="N440" s="4">
        <f ca="1">[1]!thsiFinD("ths_turnover_ratio_w_stock",$A440,$A$1)</f>
        <v>11.044334732936999</v>
      </c>
      <c r="O440" s="4">
        <f ca="1">[1]!thsiFinD("ths_relative_chg_ratio_w_stock",$A440,$A$1,104,100)</f>
        <v>1.740669714769</v>
      </c>
      <c r="P440" s="4"/>
    </row>
    <row r="441" spans="1:16" x14ac:dyDescent="0.25">
      <c r="A441" s="2" t="s">
        <v>891</v>
      </c>
      <c r="B441" s="2" t="s">
        <v>892</v>
      </c>
      <c r="C441" s="4">
        <f ca="1">[1]!thsiFinD("ths_vol_ratio_stock",$A441,$A$1,7,100)</f>
        <v>0.62704444311681995</v>
      </c>
      <c r="D441" s="4">
        <f ca="1">[1]!thsiFinD("ths_cr_stock",$A441,$A$1,7,100,100)</f>
        <v>29.570284049527</v>
      </c>
      <c r="E441" s="4">
        <f ca="1">[1]!thsiFinD("ths_mfi_stock",$A441,$A$1,7,100,100)</f>
        <v>28.469342025104002</v>
      </c>
      <c r="F441" s="4">
        <f ca="1">[1]!thsiFinD("ths_expma_stock",$A441,$A$1,7,100,100)</f>
        <v>23.029438298352002</v>
      </c>
      <c r="G441" s="4">
        <f ca="1">[1]!thsiFinD("ths_rsi_stock",$A441,$A$1,7,100,100)</f>
        <v>22.812543617107</v>
      </c>
      <c r="H441" s="4">
        <f ca="1">[1]!thsiFinD("ths_adtm_stock",$A441,$A$1,7,3,100,100,100)</f>
        <v>-0.87921348314606995</v>
      </c>
      <c r="I441" s="4">
        <f ca="1">[1]!thsiFinD("ths_bbiboll_stock",$A441,$A$1,7,3,100,100,100)</f>
        <v>23.630416666666999</v>
      </c>
      <c r="J441" s="4">
        <f ca="1">[1]!thsiFinD("ths_dptb_stock",$A441,$A$1,7,104,100,100)</f>
        <v>0.71428571428570997</v>
      </c>
      <c r="K441" s="4">
        <f ca="1">[1]!thsiFinD("ths_srmi_stock",$A441,$A$1,7,100,100)</f>
        <v>-7.6669414674361003E-2</v>
      </c>
      <c r="L441" s="4">
        <f ca="1">[1]!thsiFinD("ths_atr_stock",$A441,$A$1,7,101,100,100)</f>
        <v>0.85</v>
      </c>
      <c r="M441" s="4">
        <f ca="1">[1]!thsiFinD("ths_vol_w_stock",$A441,$A$1)/1000000</f>
        <v>3.4026100000000001</v>
      </c>
      <c r="N441" s="4">
        <f ca="1">[1]!thsiFinD("ths_turnover_ratio_w_stock",$A441,$A$1)</f>
        <v>6.2067186574352</v>
      </c>
      <c r="O441" s="4">
        <f ca="1">[1]!thsiFinD("ths_relative_chg_ratio_w_stock",$A441,$A$1,104,100)</f>
        <v>-2.1187149481871002</v>
      </c>
      <c r="P441" s="4"/>
    </row>
    <row r="442" spans="1:16" x14ac:dyDescent="0.25">
      <c r="A442" s="2" t="s">
        <v>893</v>
      </c>
      <c r="B442" s="2" t="s">
        <v>894</v>
      </c>
      <c r="C442" s="4">
        <f ca="1">[1]!thsiFinD("ths_vol_ratio_stock",$A442,$A$1,7,100)</f>
        <v>0.75547647162468001</v>
      </c>
      <c r="D442" s="4">
        <f ca="1">[1]!thsiFinD("ths_cr_stock",$A442,$A$1,7,100,100)</f>
        <v>55</v>
      </c>
      <c r="E442" s="4">
        <f ca="1">[1]!thsiFinD("ths_mfi_stock",$A442,$A$1,7,100,100)</f>
        <v>28.849635282596999</v>
      </c>
      <c r="F442" s="4">
        <f ca="1">[1]!thsiFinD("ths_expma_stock",$A442,$A$1,7,100,100)</f>
        <v>4.0827596302678</v>
      </c>
      <c r="G442" s="4">
        <f ca="1">[1]!thsiFinD("ths_rsi_stock",$A442,$A$1,7,100,100)</f>
        <v>28.160733149487001</v>
      </c>
      <c r="H442" s="4">
        <f ca="1">[1]!thsiFinD("ths_adtm_stock",$A442,$A$1,7,3,100,100,100)</f>
        <v>0</v>
      </c>
      <c r="I442" s="4">
        <f ca="1">[1]!thsiFinD("ths_bbiboll_stock",$A442,$A$1,7,3,100,100,100)</f>
        <v>4.1183333333333003</v>
      </c>
      <c r="J442" s="4">
        <f ca="1">[1]!thsiFinD("ths_dptb_stock",$A442,$A$1,7,104,100,100)</f>
        <v>0.57142857142856995</v>
      </c>
      <c r="K442" s="4">
        <f ca="1">[1]!thsiFinD("ths_srmi_stock",$A442,$A$1,7,100,100)</f>
        <v>-3.8369304556354997E-2</v>
      </c>
      <c r="L442" s="4">
        <f ca="1">[1]!thsiFinD("ths_atr_stock",$A442,$A$1,7,101,100,100)</f>
        <v>0.09</v>
      </c>
      <c r="M442" s="4">
        <f ca="1">[1]!thsiFinD("ths_vol_w_stock",$A442,$A$1)/1000000</f>
        <v>57.142195999999998</v>
      </c>
      <c r="N442" s="4">
        <f ca="1">[1]!thsiFinD("ths_turnover_ratio_w_stock",$A442,$A$1)</f>
        <v>5.4710613214770003</v>
      </c>
      <c r="O442" s="4">
        <f ca="1">[1]!thsiFinD("ths_relative_chg_ratio_w_stock",$A442,$A$1,104,100)</f>
        <v>-2.9253423735195998</v>
      </c>
      <c r="P442" s="4"/>
    </row>
    <row r="443" spans="1:16" x14ac:dyDescent="0.25">
      <c r="A443" s="2" t="s">
        <v>895</v>
      </c>
      <c r="B443" s="2" t="s">
        <v>896</v>
      </c>
      <c r="C443" s="4">
        <f ca="1">[1]!thsiFinD("ths_vol_ratio_stock",$A443,$A$1,7,100)</f>
        <v>0.83592142172967998</v>
      </c>
      <c r="D443" s="4">
        <f ca="1">[1]!thsiFinD("ths_cr_stock",$A443,$A$1,7,100,100)</f>
        <v>29.699769053118001</v>
      </c>
      <c r="E443" s="4">
        <f ca="1">[1]!thsiFinD("ths_mfi_stock",$A443,$A$1,7,100,100)</f>
        <v>41.546303431025002</v>
      </c>
      <c r="F443" s="4">
        <f ca="1">[1]!thsiFinD("ths_expma_stock",$A443,$A$1,7,100,100)</f>
        <v>33.491041466398997</v>
      </c>
      <c r="G443" s="4">
        <f ca="1">[1]!thsiFinD("ths_rsi_stock",$A443,$A$1,7,100,100)</f>
        <v>31.652721734612999</v>
      </c>
      <c r="H443" s="4">
        <f ca="1">[1]!thsiFinD("ths_adtm_stock",$A443,$A$1,7,3,100,100,100)</f>
        <v>-0.82950191570881004</v>
      </c>
      <c r="I443" s="4">
        <f ca="1">[1]!thsiFinD("ths_bbiboll_stock",$A443,$A$1,7,3,100,100,100)</f>
        <v>34.141562499999999</v>
      </c>
      <c r="J443" s="4">
        <f ca="1">[1]!thsiFinD("ths_dptb_stock",$A443,$A$1,7,104,100,100)</f>
        <v>0.57142857142856995</v>
      </c>
      <c r="K443" s="4">
        <f ca="1">[1]!thsiFinD("ths_srmi_stock",$A443,$A$1,7,100,100)</f>
        <v>-8.1058260624824005E-2</v>
      </c>
      <c r="L443" s="4">
        <f ca="1">[1]!thsiFinD("ths_atr_stock",$A443,$A$1,7,101,100,100)</f>
        <v>1.4</v>
      </c>
      <c r="M443" s="4">
        <f ca="1">[1]!thsiFinD("ths_vol_w_stock",$A443,$A$1)/1000000</f>
        <v>11.324306</v>
      </c>
      <c r="N443" s="4">
        <f ca="1">[1]!thsiFinD("ths_turnover_ratio_w_stock",$A443,$A$1)</f>
        <v>24.753672746621</v>
      </c>
      <c r="O443" s="4">
        <f ca="1">[1]!thsiFinD("ths_relative_chg_ratio_w_stock",$A443,$A$1,104,100)</f>
        <v>-4.3408785458586001</v>
      </c>
      <c r="P443" s="4"/>
    </row>
    <row r="444" spans="1:16" x14ac:dyDescent="0.25">
      <c r="A444" s="2" t="s">
        <v>897</v>
      </c>
      <c r="B444" s="2" t="s">
        <v>898</v>
      </c>
      <c r="C444" s="4">
        <f ca="1">[1]!thsiFinD("ths_vol_ratio_stock",$A444,$A$1,7,100)</f>
        <v>0.79318443274471995</v>
      </c>
      <c r="D444" s="4">
        <f ca="1">[1]!thsiFinD("ths_cr_stock",$A444,$A$1,7,100,100)</f>
        <v>108.60927152318</v>
      </c>
      <c r="E444" s="4">
        <f ca="1">[1]!thsiFinD("ths_mfi_stock",$A444,$A$1,7,100,100)</f>
        <v>55.179869550412</v>
      </c>
      <c r="F444" s="4">
        <f ca="1">[1]!thsiFinD("ths_expma_stock",$A444,$A$1,7,100,100)</f>
        <v>13.124648643422001</v>
      </c>
      <c r="G444" s="4">
        <f ca="1">[1]!thsiFinD("ths_rsi_stock",$A444,$A$1,7,100,100)</f>
        <v>46.179946431504</v>
      </c>
      <c r="H444" s="4">
        <f ca="1">[1]!thsiFinD("ths_adtm_stock",$A444,$A$1,7,3,100,100,100)</f>
        <v>0.14925373134327999</v>
      </c>
      <c r="I444" s="4">
        <f ca="1">[1]!thsiFinD("ths_bbiboll_stock",$A444,$A$1,7,3,100,100,100)</f>
        <v>13.242395833332999</v>
      </c>
      <c r="J444" s="4">
        <f ca="1">[1]!thsiFinD("ths_dptb_stock",$A444,$A$1,7,104,100,100)</f>
        <v>0.57142857142856995</v>
      </c>
      <c r="K444" s="4">
        <f ca="1">[1]!thsiFinD("ths_srmi_stock",$A444,$A$1,7,100,100)</f>
        <v>1.7557251908396999E-2</v>
      </c>
      <c r="L444" s="4">
        <f ca="1">[1]!thsiFinD("ths_atr_stock",$A444,$A$1,7,101,100,100)</f>
        <v>0.60857142857142998</v>
      </c>
      <c r="M444" s="4">
        <f ca="1">[1]!thsiFinD("ths_vol_w_stock",$A444,$A$1)/1000000</f>
        <v>13.597498</v>
      </c>
      <c r="N444" s="4">
        <f ca="1">[1]!thsiFinD("ths_turnover_ratio_w_stock",$A444,$A$1)</f>
        <v>21.594744523692999</v>
      </c>
      <c r="O444" s="4">
        <f ca="1">[1]!thsiFinD("ths_relative_chg_ratio_w_stock",$A444,$A$1,104,100)</f>
        <v>2.4619756790150999</v>
      </c>
      <c r="P444" s="4"/>
    </row>
    <row r="445" spans="1:16" x14ac:dyDescent="0.25">
      <c r="A445" s="2" t="s">
        <v>899</v>
      </c>
      <c r="B445" s="2" t="s">
        <v>900</v>
      </c>
      <c r="C445" s="4">
        <f ca="1">[1]!thsiFinD("ths_vol_ratio_stock",$A445,$A$1,7,100)</f>
        <v>0.55398948197293996</v>
      </c>
      <c r="D445" s="4">
        <f ca="1">[1]!thsiFinD("ths_cr_stock",$A445,$A$1,7,100,100)</f>
        <v>49.098196392786001</v>
      </c>
      <c r="E445" s="4">
        <f ca="1">[1]!thsiFinD("ths_mfi_stock",$A445,$A$1,7,100,100)</f>
        <v>44.628233277718003</v>
      </c>
      <c r="F445" s="4">
        <f ca="1">[1]!thsiFinD("ths_expma_stock",$A445,$A$1,7,100,100)</f>
        <v>9.7338811403510999</v>
      </c>
      <c r="G445" s="4">
        <f ca="1">[1]!thsiFinD("ths_rsi_stock",$A445,$A$1,7,100,100)</f>
        <v>35.463719649963998</v>
      </c>
      <c r="H445" s="4">
        <f ca="1">[1]!thsiFinD("ths_adtm_stock",$A445,$A$1,7,3,100,100,100)</f>
        <v>-0.35576923076923</v>
      </c>
      <c r="I445" s="4">
        <f ca="1">[1]!thsiFinD("ths_bbiboll_stock",$A445,$A$1,7,3,100,100,100)</f>
        <v>9.9152083333333003</v>
      </c>
      <c r="J445" s="4">
        <f ca="1">[1]!thsiFinD("ths_dptb_stock",$A445,$A$1,7,104,100,100)</f>
        <v>0.57142857142856995</v>
      </c>
      <c r="K445" s="4">
        <f ca="1">[1]!thsiFinD("ths_srmi_stock",$A445,$A$1,7,100,100)</f>
        <v>-4.3824701195219001E-2</v>
      </c>
      <c r="L445" s="4">
        <f ca="1">[1]!thsiFinD("ths_atr_stock",$A445,$A$1,7,101,100,100)</f>
        <v>0.36285714285713999</v>
      </c>
      <c r="M445" s="4">
        <f ca="1">[1]!thsiFinD("ths_vol_w_stock",$A445,$A$1)/1000000</f>
        <v>12.7455</v>
      </c>
      <c r="N445" s="4">
        <f ca="1">[1]!thsiFinD("ths_turnover_ratio_w_stock",$A445,$A$1)</f>
        <v>9.5882156462708004</v>
      </c>
      <c r="O445" s="4">
        <f ca="1">[1]!thsiFinD("ths_relative_chg_ratio_w_stock",$A445,$A$1,104,100)</f>
        <v>0.7036878742157</v>
      </c>
      <c r="P445" s="4"/>
    </row>
    <row r="446" spans="1:16" x14ac:dyDescent="0.25">
      <c r="A446" s="2" t="s">
        <v>901</v>
      </c>
      <c r="B446" s="2" t="s">
        <v>902</v>
      </c>
      <c r="C446" s="4">
        <f ca="1">[1]!thsiFinD("ths_vol_ratio_stock",$A446,$A$1,7,100)</f>
        <v>0.49957350750756002</v>
      </c>
      <c r="D446" s="4">
        <f ca="1">[1]!thsiFinD("ths_cr_stock",$A446,$A$1,7,100,100)</f>
        <v>8.6592178770948998</v>
      </c>
      <c r="E446" s="4">
        <f ca="1">[1]!thsiFinD("ths_mfi_stock",$A446,$A$1,7,100,100)</f>
        <v>11.65964841601</v>
      </c>
      <c r="F446" s="4">
        <f ca="1">[1]!thsiFinD("ths_expma_stock",$A446,$A$1,7,100,100)</f>
        <v>16.055473773361001</v>
      </c>
      <c r="G446" s="4">
        <f ca="1">[1]!thsiFinD("ths_rsi_stock",$A446,$A$1,7,100,100)</f>
        <v>15.255825155201</v>
      </c>
      <c r="H446" s="4">
        <f ca="1">[1]!thsiFinD("ths_adtm_stock",$A446,$A$1,7,3,100,100,100)</f>
        <v>-0.68333333333333002</v>
      </c>
      <c r="I446" s="4">
        <f ca="1">[1]!thsiFinD("ths_bbiboll_stock",$A446,$A$1,7,3,100,100,100)</f>
        <v>16.512291666667</v>
      </c>
      <c r="J446" s="4">
        <f ca="1">[1]!thsiFinD("ths_dptb_stock",$A446,$A$1,7,104,100,100)</f>
        <v>0.71428571428570997</v>
      </c>
      <c r="K446" s="4">
        <f ca="1">[1]!thsiFinD("ths_srmi_stock",$A446,$A$1,7,100,100)</f>
        <v>-8.7995337995337999E-2</v>
      </c>
      <c r="L446" s="4">
        <f ca="1">[1]!thsiFinD("ths_atr_stock",$A446,$A$1,7,101,100,100)</f>
        <v>0.56000000000000005</v>
      </c>
      <c r="M446" s="4">
        <f ca="1">[1]!thsiFinD("ths_vol_w_stock",$A446,$A$1)/1000000</f>
        <v>5.0160960000000001</v>
      </c>
      <c r="N446" s="4">
        <f ca="1">[1]!thsiFinD("ths_turnover_ratio_w_stock",$A446,$A$1)</f>
        <v>6.7736795730071</v>
      </c>
      <c r="O446" s="4">
        <f ca="1">[1]!thsiFinD("ths_relative_chg_ratio_w_stock",$A446,$A$1,104,100)</f>
        <v>-0.96928966083080004</v>
      </c>
      <c r="P446" s="4"/>
    </row>
    <row r="447" spans="1:16" x14ac:dyDescent="0.25">
      <c r="A447" s="2" t="s">
        <v>903</v>
      </c>
      <c r="B447" s="2" t="s">
        <v>904</v>
      </c>
      <c r="C447" s="4">
        <f ca="1">[1]!thsiFinD("ths_vol_ratio_stock",$A447,$A$1,7,100)</f>
        <v>0.52857549952284999</v>
      </c>
      <c r="D447" s="4">
        <f ca="1">[1]!thsiFinD("ths_cr_stock",$A447,$A$1,7,100,100)</f>
        <v>41</v>
      </c>
      <c r="E447" s="4">
        <f ca="1">[1]!thsiFinD("ths_mfi_stock",$A447,$A$1,7,100,100)</f>
        <v>34.181158591714002</v>
      </c>
      <c r="F447" s="4">
        <f ca="1">[1]!thsiFinD("ths_expma_stock",$A447,$A$1,7,100,100)</f>
        <v>15.924367564457</v>
      </c>
      <c r="G447" s="4">
        <f ca="1">[1]!thsiFinD("ths_rsi_stock",$A447,$A$1,7,100,100)</f>
        <v>31.761114226221999</v>
      </c>
      <c r="H447" s="4">
        <f ca="1">[1]!thsiFinD("ths_adtm_stock",$A447,$A$1,7,3,100,100,100)</f>
        <v>-0.10169491525424</v>
      </c>
      <c r="I447" s="4">
        <f ca="1">[1]!thsiFinD("ths_bbiboll_stock",$A447,$A$1,7,3,100,100,100)</f>
        <v>16.077395833333</v>
      </c>
      <c r="J447" s="4">
        <f ca="1">[1]!thsiFinD("ths_dptb_stock",$A447,$A$1,7,104,100,100)</f>
        <v>0.71428571428570997</v>
      </c>
      <c r="K447" s="4">
        <f ca="1">[1]!thsiFinD("ths_srmi_stock",$A447,$A$1,7,100,100)</f>
        <v>-4.0680024286582003E-2</v>
      </c>
      <c r="L447" s="4">
        <f ca="1">[1]!thsiFinD("ths_atr_stock",$A447,$A$1,7,101,100,100)</f>
        <v>0.34142857142857003</v>
      </c>
      <c r="M447" s="4">
        <f ca="1">[1]!thsiFinD("ths_vol_w_stock",$A447,$A$1)/1000000</f>
        <v>3.984648</v>
      </c>
      <c r="N447" s="4">
        <f ca="1">[1]!thsiFinD("ths_turnover_ratio_w_stock",$A447,$A$1)</f>
        <v>5.2557505492315002</v>
      </c>
      <c r="O447" s="4">
        <f ca="1">[1]!thsiFinD("ths_relative_chg_ratio_w_stock",$A447,$A$1,104,100)</f>
        <v>0.91158808211590003</v>
      </c>
      <c r="P447" s="4"/>
    </row>
    <row r="448" spans="1:16" x14ac:dyDescent="0.25">
      <c r="A448" s="2" t="s">
        <v>905</v>
      </c>
      <c r="B448" s="2" t="s">
        <v>906</v>
      </c>
      <c r="C448" s="4">
        <f ca="1">[1]!thsiFinD("ths_vol_ratio_stock",$A448,$A$1,7,100)</f>
        <v>0.49217066407167998</v>
      </c>
      <c r="D448" s="4">
        <f ca="1">[1]!thsiFinD("ths_cr_stock",$A448,$A$1,7,100,100)</f>
        <v>74.087591240875994</v>
      </c>
      <c r="E448" s="4">
        <f ca="1">[1]!thsiFinD("ths_mfi_stock",$A448,$A$1,7,100,100)</f>
        <v>39.011666662334001</v>
      </c>
      <c r="F448" s="4">
        <f ca="1">[1]!thsiFinD("ths_expma_stock",$A448,$A$1,7,100,100)</f>
        <v>12.6664513803</v>
      </c>
      <c r="G448" s="4">
        <f ca="1">[1]!thsiFinD("ths_rsi_stock",$A448,$A$1,7,100,100)</f>
        <v>44.866333687556001</v>
      </c>
      <c r="H448" s="4">
        <f ca="1">[1]!thsiFinD("ths_adtm_stock",$A448,$A$1,7,3,100,100,100)</f>
        <v>-0.45299145299144999</v>
      </c>
      <c r="I448" s="4">
        <f ca="1">[1]!thsiFinD("ths_bbiboll_stock",$A448,$A$1,7,3,100,100,100)</f>
        <v>12.800520833333</v>
      </c>
      <c r="J448" s="4">
        <f ca="1">[1]!thsiFinD("ths_dptb_stock",$A448,$A$1,7,104,100,100)</f>
        <v>0.57142857142856995</v>
      </c>
      <c r="K448" s="4">
        <f ca="1">[1]!thsiFinD("ths_srmi_stock",$A448,$A$1,7,100,100)</f>
        <v>-1.1700468018721001E-2</v>
      </c>
      <c r="L448" s="4">
        <f ca="1">[1]!thsiFinD("ths_atr_stock",$A448,$A$1,7,101,100,100)</f>
        <v>0.45428571428571002</v>
      </c>
      <c r="M448" s="4">
        <f ca="1">[1]!thsiFinD("ths_vol_w_stock",$A448,$A$1)/1000000</f>
        <v>3.245193</v>
      </c>
      <c r="N448" s="4">
        <f ca="1">[1]!thsiFinD("ths_turnover_ratio_w_stock",$A448,$A$1)</f>
        <v>4.1316235328118003</v>
      </c>
      <c r="O448" s="4">
        <f ca="1">[1]!thsiFinD("ths_relative_chg_ratio_w_stock",$A448,$A$1,104,100)</f>
        <v>1.8677633809206999</v>
      </c>
      <c r="P448" s="4"/>
    </row>
    <row r="449" spans="1:16" x14ac:dyDescent="0.25">
      <c r="A449" s="2" t="s">
        <v>907</v>
      </c>
      <c r="B449" s="2" t="s">
        <v>908</v>
      </c>
      <c r="C449" s="4">
        <f ca="1">[1]!thsiFinD("ths_vol_ratio_stock",$A449,$A$1,7,100)</f>
        <v>0.75398528263493003</v>
      </c>
      <c r="D449" s="4">
        <f ca="1">[1]!thsiFinD("ths_cr_stock",$A449,$A$1,7,100,100)</f>
        <v>83.724832214765001</v>
      </c>
      <c r="E449" s="4">
        <f ca="1">[1]!thsiFinD("ths_mfi_stock",$A449,$A$1,7,100,100)</f>
        <v>56.446381535725003</v>
      </c>
      <c r="F449" s="4">
        <f ca="1">[1]!thsiFinD("ths_expma_stock",$A449,$A$1,7,100,100)</f>
        <v>36.885858360961002</v>
      </c>
      <c r="G449" s="4">
        <f ca="1">[1]!thsiFinD("ths_rsi_stock",$A449,$A$1,7,100,100)</f>
        <v>43.404374642059999</v>
      </c>
      <c r="H449" s="4">
        <f ca="1">[1]!thsiFinD("ths_adtm_stock",$A449,$A$1,7,3,100,100,100)</f>
        <v>0.25840336134454001</v>
      </c>
      <c r="I449" s="4">
        <f ca="1">[1]!thsiFinD("ths_bbiboll_stock",$A449,$A$1,7,3,100,100,100)</f>
        <v>37.407812499999999</v>
      </c>
      <c r="J449" s="4">
        <f ca="1">[1]!thsiFinD("ths_dptb_stock",$A449,$A$1,7,104,100,100)</f>
        <v>0.42857142857142999</v>
      </c>
      <c r="K449" s="4">
        <f ca="1">[1]!thsiFinD("ths_srmi_stock",$A449,$A$1,7,100,100)</f>
        <v>-1.4953271028037E-2</v>
      </c>
      <c r="L449" s="4">
        <f ca="1">[1]!thsiFinD("ths_atr_stock",$A449,$A$1,7,101,100,100)</f>
        <v>1.57</v>
      </c>
      <c r="M449" s="4">
        <f ca="1">[1]!thsiFinD("ths_vol_w_stock",$A449,$A$1)/1000000</f>
        <v>2.1439240000000002</v>
      </c>
      <c r="N449" s="4">
        <f ca="1">[1]!thsiFinD("ths_turnover_ratio_w_stock",$A449,$A$1)</f>
        <v>12.853261390887001</v>
      </c>
      <c r="O449" s="4">
        <f ca="1">[1]!thsiFinD("ths_relative_chg_ratio_w_stock",$A449,$A$1,104,100)</f>
        <v>5.0030102040121003</v>
      </c>
      <c r="P449" s="4"/>
    </row>
    <row r="450" spans="1:16" x14ac:dyDescent="0.25">
      <c r="A450" s="2" t="s">
        <v>909</v>
      </c>
      <c r="B450" s="2" t="s">
        <v>910</v>
      </c>
      <c r="C450" s="4">
        <f ca="1">[1]!thsiFinD("ths_vol_ratio_stock",$A450,$A$1,7,100)</f>
        <v>0.35738044284686998</v>
      </c>
      <c r="D450" s="4">
        <f ca="1">[1]!thsiFinD("ths_cr_stock",$A450,$A$1,7,100,100)</f>
        <v>50.714285714286</v>
      </c>
      <c r="E450" s="4">
        <f ca="1">[1]!thsiFinD("ths_mfi_stock",$A450,$A$1,7,100,100)</f>
        <v>42.572687317582002</v>
      </c>
      <c r="F450" s="4">
        <f ca="1">[1]!thsiFinD("ths_expma_stock",$A450,$A$1,7,100,100)</f>
        <v>29.027319242367</v>
      </c>
      <c r="G450" s="4">
        <f ca="1">[1]!thsiFinD("ths_rsi_stock",$A450,$A$1,7,100,100)</f>
        <v>33.224170704164003</v>
      </c>
      <c r="H450" s="4">
        <f ca="1">[1]!thsiFinD("ths_adtm_stock",$A450,$A$1,7,3,100,100,100)</f>
        <v>-0.30141843971630999</v>
      </c>
      <c r="I450" s="4">
        <f ca="1">[1]!thsiFinD("ths_bbiboll_stock",$A450,$A$1,7,3,100,100,100)</f>
        <v>29.421979166667001</v>
      </c>
      <c r="J450" s="4">
        <f ca="1">[1]!thsiFinD("ths_dptb_stock",$A450,$A$1,7,104,100,100)</f>
        <v>0.57142857142856995</v>
      </c>
      <c r="K450" s="4">
        <f ca="1">[1]!thsiFinD("ths_srmi_stock",$A450,$A$1,7,100,100)</f>
        <v>-4.1430003341129E-2</v>
      </c>
      <c r="L450" s="4">
        <f ca="1">[1]!thsiFinD("ths_atr_stock",$A450,$A$1,7,101,100,100)</f>
        <v>0.92142857142857004</v>
      </c>
      <c r="M450" s="4">
        <f ca="1">[1]!thsiFinD("ths_vol_w_stock",$A450,$A$1)/1000000</f>
        <v>0.85499999999999998</v>
      </c>
      <c r="N450" s="4">
        <f ca="1">[1]!thsiFinD("ths_turnover_ratio_w_stock",$A450,$A$1)</f>
        <v>4.7064773734310998</v>
      </c>
      <c r="O450" s="4">
        <f ca="1">[1]!thsiFinD("ths_relative_chg_ratio_w_stock",$A450,$A$1,104,100)</f>
        <v>1.0861690877025001</v>
      </c>
      <c r="P450" s="4"/>
    </row>
    <row r="451" spans="1:16" x14ac:dyDescent="0.25">
      <c r="A451" s="2" t="s">
        <v>911</v>
      </c>
      <c r="B451" s="2" t="s">
        <v>912</v>
      </c>
      <c r="C451" s="4">
        <f ca="1">[1]!thsiFinD("ths_vol_ratio_stock",$A451,$A$1,7,100)</f>
        <v>1.4762426113753</v>
      </c>
      <c r="D451" s="4">
        <f ca="1">[1]!thsiFinD("ths_cr_stock",$A451,$A$1,7,100,100)</f>
        <v>17.563739376771</v>
      </c>
      <c r="E451" s="4">
        <f ca="1">[1]!thsiFinD("ths_mfi_stock",$A451,$A$1,7,100,100)</f>
        <v>52.624486163534002</v>
      </c>
      <c r="F451" s="4">
        <f ca="1">[1]!thsiFinD("ths_expma_stock",$A451,$A$1,7,100,100)</f>
        <v>27.806302329583001</v>
      </c>
      <c r="G451" s="4">
        <f ca="1">[1]!thsiFinD("ths_rsi_stock",$A451,$A$1,7,100,100)</f>
        <v>25.463597272619001</v>
      </c>
      <c r="H451" s="4">
        <f ca="1">[1]!thsiFinD("ths_adtm_stock",$A451,$A$1,7,3,100,100,100)</f>
        <v>-0.69874999999999998</v>
      </c>
      <c r="I451" s="4">
        <f ca="1">[1]!thsiFinD("ths_bbiboll_stock",$A451,$A$1,7,3,100,100,100)</f>
        <v>28.795208333333001</v>
      </c>
      <c r="J451" s="4">
        <f ca="1">[1]!thsiFinD("ths_dptb_stock",$A451,$A$1,7,104,100,100)</f>
        <v>0.71428571428570997</v>
      </c>
      <c r="K451" s="4">
        <f ca="1">[1]!thsiFinD("ths_srmi_stock",$A451,$A$1,7,100,100)</f>
        <v>-0.16363636363636</v>
      </c>
      <c r="L451" s="4">
        <f ca="1">[1]!thsiFinD("ths_atr_stock",$A451,$A$1,7,101,100,100)</f>
        <v>1.7785714285714</v>
      </c>
      <c r="M451" s="4">
        <f ca="1">[1]!thsiFinD("ths_vol_w_stock",$A451,$A$1)/1000000</f>
        <v>9.4056999999999995</v>
      </c>
      <c r="N451" s="4">
        <f ca="1">[1]!thsiFinD("ths_turnover_ratio_w_stock",$A451,$A$1)</f>
        <v>50.387588593592</v>
      </c>
      <c r="O451" s="4">
        <f ca="1">[1]!thsiFinD("ths_relative_chg_ratio_w_stock",$A451,$A$1,104,100)</f>
        <v>3.8706169136789002</v>
      </c>
      <c r="P451" s="4"/>
    </row>
    <row r="452" spans="1:16" x14ac:dyDescent="0.25">
      <c r="A452" s="2" t="s">
        <v>913</v>
      </c>
      <c r="B452" s="2" t="s">
        <v>914</v>
      </c>
      <c r="C452" s="4">
        <f ca="1">[1]!thsiFinD("ths_vol_ratio_stock",$A452,$A$1,7,100)</f>
        <v>0.89052723162699998</v>
      </c>
      <c r="D452" s="4">
        <f ca="1">[1]!thsiFinD("ths_cr_stock",$A452,$A$1,7,100,100)</f>
        <v>70.454545454545993</v>
      </c>
      <c r="E452" s="4">
        <f ca="1">[1]!thsiFinD("ths_mfi_stock",$A452,$A$1,7,100,100)</f>
        <v>38.389832100071999</v>
      </c>
      <c r="F452" s="4">
        <f ca="1">[1]!thsiFinD("ths_expma_stock",$A452,$A$1,7,100,100)</f>
        <v>2.4722802081900999</v>
      </c>
      <c r="G452" s="4">
        <f ca="1">[1]!thsiFinD("ths_rsi_stock",$A452,$A$1,7,100,100)</f>
        <v>42.482456211431</v>
      </c>
      <c r="H452" s="4">
        <f ca="1">[1]!thsiFinD("ths_adtm_stock",$A452,$A$1,7,3,100,100,100)</f>
        <v>-0.2</v>
      </c>
      <c r="I452" s="4">
        <f ca="1">[1]!thsiFinD("ths_bbiboll_stock",$A452,$A$1,7,3,100,100,100)</f>
        <v>2.4863541666666999</v>
      </c>
      <c r="J452" s="4">
        <f ca="1">[1]!thsiFinD("ths_dptb_stock",$A452,$A$1,7,104,100,100)</f>
        <v>0.85714285714285998</v>
      </c>
      <c r="K452" s="4">
        <f ca="1">[1]!thsiFinD("ths_srmi_stock",$A452,$A$1,7,100,100)</f>
        <v>-1.593625498008E-2</v>
      </c>
      <c r="L452" s="4">
        <f ca="1">[1]!thsiFinD("ths_atr_stock",$A452,$A$1,7,101,100,100)</f>
        <v>3.5714285714285997E-2</v>
      </c>
      <c r="M452" s="4">
        <f ca="1">[1]!thsiFinD("ths_vol_w_stock",$A452,$A$1)/1000000</f>
        <v>89.408789999999996</v>
      </c>
      <c r="N452" s="4">
        <f ca="1">[1]!thsiFinD("ths_turnover_ratio_w_stock",$A452,$A$1)</f>
        <v>3.2296784605103999</v>
      </c>
      <c r="O452" s="4">
        <f ca="1">[1]!thsiFinD("ths_relative_chg_ratio_w_stock",$A452,$A$1,104,100)</f>
        <v>0.50836227566429004</v>
      </c>
      <c r="P452" s="4"/>
    </row>
    <row r="453" spans="1:16" x14ac:dyDescent="0.25">
      <c r="A453" s="2" t="s">
        <v>915</v>
      </c>
      <c r="B453" s="2" t="s">
        <v>916</v>
      </c>
      <c r="C453" s="4">
        <f ca="1">[1]!thsiFinD("ths_vol_ratio_stock",$A453,$A$1,7,100)</f>
        <v>0.70975389392387001</v>
      </c>
      <c r="D453" s="4">
        <f ca="1">[1]!thsiFinD("ths_cr_stock",$A453,$A$1,7,100,100)</f>
        <v>31.955719557195</v>
      </c>
      <c r="E453" s="4">
        <f ca="1">[1]!thsiFinD("ths_mfi_stock",$A453,$A$1,7,100,100)</f>
        <v>25.435139965192</v>
      </c>
      <c r="F453" s="4">
        <f ca="1">[1]!thsiFinD("ths_expma_stock",$A453,$A$1,7,100,100)</f>
        <v>24.441457322704</v>
      </c>
      <c r="G453" s="4">
        <f ca="1">[1]!thsiFinD("ths_rsi_stock",$A453,$A$1,7,100,100)</f>
        <v>31.849221960125998</v>
      </c>
      <c r="H453" s="4">
        <f ca="1">[1]!thsiFinD("ths_adtm_stock",$A453,$A$1,7,3,100,100,100)</f>
        <v>-0.69175627240143001</v>
      </c>
      <c r="I453" s="4">
        <f ca="1">[1]!thsiFinD("ths_bbiboll_stock",$A453,$A$1,7,3,100,100,100)</f>
        <v>25.003333333333</v>
      </c>
      <c r="J453" s="4">
        <f ca="1">[1]!thsiFinD("ths_dptb_stock",$A453,$A$1,7,104,100,100)</f>
        <v>0.71428571428570997</v>
      </c>
      <c r="K453" s="4">
        <f ca="1">[1]!thsiFinD("ths_srmi_stock",$A453,$A$1,7,100,100)</f>
        <v>-8.4069097888676003E-2</v>
      </c>
      <c r="L453" s="4">
        <f ca="1">[1]!thsiFinD("ths_atr_stock",$A453,$A$1,7,101,100,100)</f>
        <v>0.89</v>
      </c>
      <c r="M453" s="4">
        <f ca="1">[1]!thsiFinD("ths_vol_w_stock",$A453,$A$1)/1000000</f>
        <v>2.281247</v>
      </c>
      <c r="N453" s="4">
        <f ca="1">[1]!thsiFinD("ths_turnover_ratio_w_stock",$A453,$A$1)</f>
        <v>4.1579572726017</v>
      </c>
      <c r="O453" s="4">
        <f ca="1">[1]!thsiFinD("ths_relative_chg_ratio_w_stock",$A453,$A$1,104,100)</f>
        <v>-0.89911150636146997</v>
      </c>
      <c r="P453" s="4"/>
    </row>
    <row r="454" spans="1:16" x14ac:dyDescent="0.25">
      <c r="A454" s="2" t="s">
        <v>917</v>
      </c>
      <c r="B454" s="2" t="s">
        <v>918</v>
      </c>
      <c r="C454" s="4">
        <f ca="1">[1]!thsiFinD("ths_vol_ratio_stock",$A454,$A$1,7,100)</f>
        <v>0.71434686326014996</v>
      </c>
      <c r="D454" s="4">
        <f ca="1">[1]!thsiFinD("ths_cr_stock",$A454,$A$1,7,100,100)</f>
        <v>62.366412213739999</v>
      </c>
      <c r="E454" s="4">
        <f ca="1">[1]!thsiFinD("ths_mfi_stock",$A454,$A$1,7,100,100)</f>
        <v>52.017203726101997</v>
      </c>
      <c r="F454" s="4">
        <f ca="1">[1]!thsiFinD("ths_expma_stock",$A454,$A$1,7,100,100)</f>
        <v>26.082007949274001</v>
      </c>
      <c r="G454" s="4">
        <f ca="1">[1]!thsiFinD("ths_rsi_stock",$A454,$A$1,7,100,100)</f>
        <v>46.413377620924003</v>
      </c>
      <c r="H454" s="4">
        <f ca="1">[1]!thsiFinD("ths_adtm_stock",$A454,$A$1,7,3,100,100,100)</f>
        <v>0.57560975609756004</v>
      </c>
      <c r="I454" s="4">
        <f ca="1">[1]!thsiFinD("ths_bbiboll_stock",$A454,$A$1,7,3,100,100,100)</f>
        <v>26.443854166666998</v>
      </c>
      <c r="J454" s="4">
        <f ca="1">[1]!thsiFinD("ths_dptb_stock",$A454,$A$1,7,104,100,100)</f>
        <v>0.57142857142856995</v>
      </c>
      <c r="K454" s="4">
        <f ca="1">[1]!thsiFinD("ths_srmi_stock",$A454,$A$1,7,100,100)</f>
        <v>-3.7965072133639999E-4</v>
      </c>
      <c r="L454" s="4">
        <f ca="1">[1]!thsiFinD("ths_atr_stock",$A454,$A$1,7,101,100,100)</f>
        <v>1.0142857142857</v>
      </c>
      <c r="M454" s="4">
        <f ca="1">[1]!thsiFinD("ths_vol_w_stock",$A454,$A$1)/1000000</f>
        <v>4.5841019999999997</v>
      </c>
      <c r="N454" s="4">
        <f ca="1">[1]!thsiFinD("ths_turnover_ratio_w_stock",$A454,$A$1)</f>
        <v>15.589050486418</v>
      </c>
      <c r="O454" s="4">
        <f ca="1">[1]!thsiFinD("ths_relative_chg_ratio_w_stock",$A454,$A$1,104,100)</f>
        <v>5.6867572026889004</v>
      </c>
      <c r="P454" s="4"/>
    </row>
    <row r="455" spans="1:16" x14ac:dyDescent="0.25">
      <c r="A455" s="2" t="s">
        <v>919</v>
      </c>
      <c r="B455" s="2" t="s">
        <v>920</v>
      </c>
      <c r="C455" s="4">
        <f ca="1">[1]!thsiFinD("ths_vol_ratio_stock",$A455,$A$1,7,100)</f>
        <v>0.51476003593991004</v>
      </c>
      <c r="D455" s="4">
        <f ca="1">[1]!thsiFinD("ths_cr_stock",$A455,$A$1,7,100,100)</f>
        <v>-31.938715380083</v>
      </c>
      <c r="E455" s="4">
        <f ca="1">[1]!thsiFinD("ths_mfi_stock",$A455,$A$1,7,100,100)</f>
        <v>48.691119816769998</v>
      </c>
      <c r="F455" s="4">
        <f ca="1">[1]!thsiFinD("ths_expma_stock",$A455,$A$1,7,100,100)</f>
        <v>14.918785169893001</v>
      </c>
      <c r="G455" s="4">
        <f ca="1">[1]!thsiFinD("ths_rsi_stock",$A455,$A$1,7,100,100)</f>
        <v>25.043628691332</v>
      </c>
      <c r="H455" s="4">
        <f ca="1">[1]!thsiFinD("ths_adtm_stock",$A455,$A$1,7,3,100,100,100)</f>
        <v>-0.18181818181817999</v>
      </c>
      <c r="I455" s="4">
        <f ca="1">[1]!thsiFinD("ths_bbiboll_stock",$A455,$A$1,7,3,100,100,100)</f>
        <v>15.6071875</v>
      </c>
      <c r="J455" s="4">
        <f ca="1">[1]!thsiFinD("ths_dptb_stock",$A455,$A$1,7,104,100,100)</f>
        <v>0.85714285714285998</v>
      </c>
      <c r="K455" s="4">
        <f ca="1">[1]!thsiFinD("ths_srmi_stock",$A455,$A$1,7,100,100)</f>
        <v>-0.20851769911504001</v>
      </c>
      <c r="L455" s="4">
        <f ca="1">[1]!thsiFinD("ths_atr_stock",$A455,$A$1,7,101,100,100)</f>
        <v>1.0214285714286</v>
      </c>
      <c r="M455" s="4">
        <f ca="1">[1]!thsiFinD("ths_vol_w_stock",$A455,$A$1)/1000000</f>
        <v>2.3016640000000002</v>
      </c>
      <c r="N455" s="4">
        <f ca="1">[1]!thsiFinD("ths_turnover_ratio_w_stock",$A455,$A$1)</f>
        <v>4.2562154162064001</v>
      </c>
      <c r="O455" s="4">
        <f ca="1">[1]!thsiFinD("ths_relative_chg_ratio_w_stock",$A455,$A$1,104,100)</f>
        <v>2.4729791396034999</v>
      </c>
      <c r="P455" s="4"/>
    </row>
    <row r="456" spans="1:16" x14ac:dyDescent="0.25">
      <c r="A456" s="2" t="s">
        <v>921</v>
      </c>
      <c r="B456" s="2" t="s">
        <v>922</v>
      </c>
      <c r="C456" s="4">
        <f ca="1">[1]!thsiFinD("ths_vol_ratio_stock",$A456,$A$1,7,100)</f>
        <v>0.62333754760645999</v>
      </c>
      <c r="D456" s="4">
        <f ca="1">[1]!thsiFinD("ths_cr_stock",$A456,$A$1,7,100,100)</f>
        <v>51.688555347091999</v>
      </c>
      <c r="E456" s="4">
        <f ca="1">[1]!thsiFinD("ths_mfi_stock",$A456,$A$1,7,100,100)</f>
        <v>49.101904398544001</v>
      </c>
      <c r="F456" s="4">
        <f ca="1">[1]!thsiFinD("ths_expma_stock",$A456,$A$1,7,100,100)</f>
        <v>15.031190315161</v>
      </c>
      <c r="G456" s="4">
        <f ca="1">[1]!thsiFinD("ths_rsi_stock",$A456,$A$1,7,100,100)</f>
        <v>38.758247840326</v>
      </c>
      <c r="H456" s="4">
        <f ca="1">[1]!thsiFinD("ths_adtm_stock",$A456,$A$1,7,3,100,100,100)</f>
        <v>-0.45600000000000002</v>
      </c>
      <c r="I456" s="4">
        <f ca="1">[1]!thsiFinD("ths_bbiboll_stock",$A456,$A$1,7,3,100,100,100)</f>
        <v>15.276458333333</v>
      </c>
      <c r="J456" s="4">
        <f ca="1">[1]!thsiFinD("ths_dptb_stock",$A456,$A$1,7,104,100,100)</f>
        <v>0.71428571428570997</v>
      </c>
      <c r="K456" s="4">
        <f ca="1">[1]!thsiFinD("ths_srmi_stock",$A456,$A$1,7,100,100)</f>
        <v>-5.6050955414012997E-2</v>
      </c>
      <c r="L456" s="4">
        <f ca="1">[1]!thsiFinD("ths_atr_stock",$A456,$A$1,7,101,100,100)</f>
        <v>0.78714285714286003</v>
      </c>
      <c r="M456" s="4">
        <f ca="1">[1]!thsiFinD("ths_vol_w_stock",$A456,$A$1)/1000000</f>
        <v>6.3164379999999998</v>
      </c>
      <c r="N456" s="4">
        <f ca="1">[1]!thsiFinD("ths_turnover_ratio_w_stock",$A456,$A$1)</f>
        <v>17.147226256566</v>
      </c>
      <c r="O456" s="4">
        <f ca="1">[1]!thsiFinD("ths_relative_chg_ratio_w_stock",$A456,$A$1,104,100)</f>
        <v>0.64240907807822001</v>
      </c>
      <c r="P456" s="4"/>
    </row>
    <row r="457" spans="1:16" x14ac:dyDescent="0.25">
      <c r="A457" s="2" t="s">
        <v>923</v>
      </c>
      <c r="B457" s="2" t="s">
        <v>924</v>
      </c>
      <c r="C457" s="4">
        <f ca="1">[1]!thsiFinD("ths_vol_ratio_stock",$A457,$A$1,7,100)</f>
        <v>0.62948471791395999</v>
      </c>
      <c r="D457" s="4">
        <f ca="1">[1]!thsiFinD("ths_cr_stock",$A457,$A$1,7,100,100)</f>
        <v>66.841552990555996</v>
      </c>
      <c r="E457" s="4">
        <f ca="1">[1]!thsiFinD("ths_mfi_stock",$A457,$A$1,7,100,100)</f>
        <v>42.713808907425999</v>
      </c>
      <c r="F457" s="4">
        <f ca="1">[1]!thsiFinD("ths_expma_stock",$A457,$A$1,7,100,100)</f>
        <v>17.234259257194999</v>
      </c>
      <c r="G457" s="4">
        <f ca="1">[1]!thsiFinD("ths_rsi_stock",$A457,$A$1,7,100,100)</f>
        <v>45.898737254818997</v>
      </c>
      <c r="H457" s="4">
        <f ca="1">[1]!thsiFinD("ths_adtm_stock",$A457,$A$1,7,3,100,100,100)</f>
        <v>-0.29702970297029002</v>
      </c>
      <c r="I457" s="4">
        <f ca="1">[1]!thsiFinD("ths_bbiboll_stock",$A457,$A$1,7,3,100,100,100)</f>
        <v>17.438854166666999</v>
      </c>
      <c r="J457" s="4">
        <f ca="1">[1]!thsiFinD("ths_dptb_stock",$A457,$A$1,7,104,100,100)</f>
        <v>0.57142857142856995</v>
      </c>
      <c r="K457" s="4">
        <f ca="1">[1]!thsiFinD("ths_srmi_stock",$A457,$A$1,7,100,100)</f>
        <v>-1.6496018202503002E-2</v>
      </c>
      <c r="L457" s="4">
        <f ca="1">[1]!thsiFinD("ths_atr_stock",$A457,$A$1,7,101,100,100)</f>
        <v>0.78714285714286003</v>
      </c>
      <c r="M457" s="4">
        <f ca="1">[1]!thsiFinD("ths_vol_w_stock",$A457,$A$1)/1000000</f>
        <v>5.044416</v>
      </c>
      <c r="N457" s="4">
        <f ca="1">[1]!thsiFinD("ths_turnover_ratio_w_stock",$A457,$A$1)</f>
        <v>17.354622299744999</v>
      </c>
      <c r="O457" s="4">
        <f ca="1">[1]!thsiFinD("ths_relative_chg_ratio_w_stock",$A457,$A$1,104,100)</f>
        <v>2.8573427990970002</v>
      </c>
      <c r="P457" s="4"/>
    </row>
    <row r="458" spans="1:16" x14ac:dyDescent="0.25">
      <c r="A458" s="2" t="s">
        <v>925</v>
      </c>
      <c r="B458" s="2" t="s">
        <v>926</v>
      </c>
      <c r="C458" s="4">
        <f ca="1">[1]!thsiFinD("ths_vol_ratio_stock",$A458,$A$1,7,100)</f>
        <v>0.84197819082969005</v>
      </c>
      <c r="D458" s="4">
        <f ca="1">[1]!thsiFinD("ths_cr_stock",$A458,$A$1,7,100,100)</f>
        <v>55.460385438971997</v>
      </c>
      <c r="E458" s="4">
        <f ca="1">[1]!thsiFinD("ths_mfi_stock",$A458,$A$1,7,100,100)</f>
        <v>34.206171115898002</v>
      </c>
      <c r="F458" s="4">
        <f ca="1">[1]!thsiFinD("ths_expma_stock",$A458,$A$1,7,100,100)</f>
        <v>8.1266146874524008</v>
      </c>
      <c r="G458" s="4">
        <f ca="1">[1]!thsiFinD("ths_rsi_stock",$A458,$A$1,7,100,100)</f>
        <v>37.595910971763999</v>
      </c>
      <c r="H458" s="4">
        <f ca="1">[1]!thsiFinD("ths_adtm_stock",$A458,$A$1,7,3,100,100,100)</f>
        <v>-0.38144329896906998</v>
      </c>
      <c r="I458" s="4">
        <f ca="1">[1]!thsiFinD("ths_bbiboll_stock",$A458,$A$1,7,3,100,100,100)</f>
        <v>8.2794791666667003</v>
      </c>
      <c r="J458" s="4">
        <f ca="1">[1]!thsiFinD("ths_dptb_stock",$A458,$A$1,7,104,100,100)</f>
        <v>0.71428571428570997</v>
      </c>
      <c r="K458" s="4">
        <f ca="1">[1]!thsiFinD("ths_srmi_stock",$A458,$A$1,7,100,100)</f>
        <v>-4.5828437132784998E-2</v>
      </c>
      <c r="L458" s="4">
        <f ca="1">[1]!thsiFinD("ths_atr_stock",$A458,$A$1,7,101,100,100)</f>
        <v>0.34714285714285997</v>
      </c>
      <c r="M458" s="4">
        <f ca="1">[1]!thsiFinD("ths_vol_w_stock",$A458,$A$1)/1000000</f>
        <v>14.611000000000001</v>
      </c>
      <c r="N458" s="4">
        <f ca="1">[1]!thsiFinD("ths_turnover_ratio_w_stock",$A458,$A$1)</f>
        <v>4.4759203633073996</v>
      </c>
      <c r="O458" s="4">
        <f ca="1">[1]!thsiFinD("ths_relative_chg_ratio_w_stock",$A458,$A$1,104,100)</f>
        <v>3.4368406073684001</v>
      </c>
      <c r="P458" s="4"/>
    </row>
    <row r="459" spans="1:16" x14ac:dyDescent="0.25">
      <c r="A459" s="2" t="s">
        <v>927</v>
      </c>
      <c r="B459" s="2" t="s">
        <v>928</v>
      </c>
      <c r="C459" s="4">
        <f ca="1">[1]!thsiFinD("ths_vol_ratio_stock",$A459,$A$1,7,100)</f>
        <v>0.53356927649471997</v>
      </c>
      <c r="D459" s="4">
        <f ca="1">[1]!thsiFinD("ths_cr_stock",$A459,$A$1,7,100,100)</f>
        <v>95.951417004047997</v>
      </c>
      <c r="E459" s="4">
        <f ca="1">[1]!thsiFinD("ths_mfi_stock",$A459,$A$1,7,100,100)</f>
        <v>46.676057332265003</v>
      </c>
      <c r="F459" s="4">
        <f ca="1">[1]!thsiFinD("ths_expma_stock",$A459,$A$1,7,100,100)</f>
        <v>21.396154393286</v>
      </c>
      <c r="G459" s="4">
        <f ca="1">[1]!thsiFinD("ths_rsi_stock",$A459,$A$1,7,100,100)</f>
        <v>55.522650037115</v>
      </c>
      <c r="H459" s="4">
        <f ca="1">[1]!thsiFinD("ths_adtm_stock",$A459,$A$1,7,3,100,100,100)</f>
        <v>0.34302325581394999</v>
      </c>
      <c r="I459" s="4">
        <f ca="1">[1]!thsiFinD("ths_bbiboll_stock",$A459,$A$1,7,3,100,100,100)</f>
        <v>21.545416666666998</v>
      </c>
      <c r="J459" s="4">
        <f ca="1">[1]!thsiFinD("ths_dptb_stock",$A459,$A$1,7,104,100,100)</f>
        <v>0.57142857142856995</v>
      </c>
      <c r="K459" s="4">
        <f ca="1">[1]!thsiFinD("ths_srmi_stock",$A459,$A$1,7,100,100)</f>
        <v>1.7495395948435001E-2</v>
      </c>
      <c r="L459" s="4">
        <f ca="1">[1]!thsiFinD("ths_atr_stock",$A459,$A$1,7,101,100,100)</f>
        <v>0.69142857142856995</v>
      </c>
      <c r="M459" s="4">
        <f ca="1">[1]!thsiFinD("ths_vol_w_stock",$A459,$A$1)/1000000</f>
        <v>1.467174</v>
      </c>
      <c r="N459" s="4">
        <f ca="1">[1]!thsiFinD("ths_turnover_ratio_w_stock",$A459,$A$1)</f>
        <v>4.5881985950894997</v>
      </c>
      <c r="O459" s="4">
        <f ca="1">[1]!thsiFinD("ths_relative_chg_ratio_w_stock",$A459,$A$1,104,100)</f>
        <v>6.7595412984902001</v>
      </c>
      <c r="P459" s="4"/>
    </row>
    <row r="460" spans="1:16" x14ac:dyDescent="0.25">
      <c r="A460" s="2" t="s">
        <v>929</v>
      </c>
      <c r="B460" s="2" t="s">
        <v>930</v>
      </c>
      <c r="C460" s="4">
        <f ca="1">[1]!thsiFinD("ths_vol_ratio_stock",$A460,$A$1,7,100)</f>
        <v>0.69528213859092003</v>
      </c>
      <c r="D460" s="4">
        <f ca="1">[1]!thsiFinD("ths_cr_stock",$A460,$A$1,7,100,100)</f>
        <v>34.103260869564998</v>
      </c>
      <c r="E460" s="4">
        <f ca="1">[1]!thsiFinD("ths_mfi_stock",$A460,$A$1,7,100,100)</f>
        <v>40.188844018193002</v>
      </c>
      <c r="F460" s="4">
        <f ca="1">[1]!thsiFinD("ths_expma_stock",$A460,$A$1,7,100,100)</f>
        <v>14.843434910002999</v>
      </c>
      <c r="G460" s="4">
        <f ca="1">[1]!thsiFinD("ths_rsi_stock",$A460,$A$1,7,100,100)</f>
        <v>35.363851784330997</v>
      </c>
      <c r="H460" s="4">
        <f ca="1">[1]!thsiFinD("ths_adtm_stock",$A460,$A$1,7,3,100,100,100)</f>
        <v>-0.12781954887218</v>
      </c>
      <c r="I460" s="4">
        <f ca="1">[1]!thsiFinD("ths_bbiboll_stock",$A460,$A$1,7,3,100,100,100)</f>
        <v>15.130104166667</v>
      </c>
      <c r="J460" s="4">
        <f ca="1">[1]!thsiFinD("ths_dptb_stock",$A460,$A$1,7,104,100,100)</f>
        <v>0.71428571428570997</v>
      </c>
      <c r="K460" s="4">
        <f ca="1">[1]!thsiFinD("ths_srmi_stock",$A460,$A$1,7,100,100)</f>
        <v>-4.1693811074918E-2</v>
      </c>
      <c r="L460" s="4">
        <f ca="1">[1]!thsiFinD("ths_atr_stock",$A460,$A$1,7,101,100,100)</f>
        <v>0.48857142857142999</v>
      </c>
      <c r="M460" s="4">
        <f ca="1">[1]!thsiFinD("ths_vol_w_stock",$A460,$A$1)/1000000</f>
        <v>11.100664</v>
      </c>
      <c r="N460" s="4">
        <f ca="1">[1]!thsiFinD("ths_turnover_ratio_w_stock",$A460,$A$1)</f>
        <v>23.117518314683998</v>
      </c>
      <c r="O460" s="4">
        <f ca="1">[1]!thsiFinD("ths_relative_chg_ratio_w_stock",$A460,$A$1,104,100)</f>
        <v>2.5701920904089</v>
      </c>
      <c r="P460" s="4"/>
    </row>
    <row r="461" spans="1:16" x14ac:dyDescent="0.25">
      <c r="A461" s="2" t="s">
        <v>931</v>
      </c>
      <c r="B461" s="2" t="s">
        <v>932</v>
      </c>
      <c r="C461" s="4">
        <f ca="1">[1]!thsiFinD("ths_vol_ratio_stock",$A461,$A$1,7,100)</f>
        <v>0.43785022136578</v>
      </c>
      <c r="D461" s="4">
        <f ca="1">[1]!thsiFinD("ths_cr_stock",$A461,$A$1,7,100,100)</f>
        <v>72.885789014821</v>
      </c>
      <c r="E461" s="4">
        <f ca="1">[1]!thsiFinD("ths_mfi_stock",$A461,$A$1,7,100,100)</f>
        <v>48.640477597901999</v>
      </c>
      <c r="F461" s="4">
        <f ca="1">[1]!thsiFinD("ths_expma_stock",$A461,$A$1,7,100,100)</f>
        <v>22.989431060937001</v>
      </c>
      <c r="G461" s="4">
        <f ca="1">[1]!thsiFinD("ths_rsi_stock",$A461,$A$1,7,100,100)</f>
        <v>36.459707280558</v>
      </c>
      <c r="H461" s="4">
        <f ca="1">[1]!thsiFinD("ths_adtm_stock",$A461,$A$1,7,3,100,100,100)</f>
        <v>-0.31159420289855</v>
      </c>
      <c r="I461" s="4">
        <f ca="1">[1]!thsiFinD("ths_bbiboll_stock",$A461,$A$1,7,3,100,100,100)</f>
        <v>23.60125</v>
      </c>
      <c r="J461" s="4">
        <f ca="1">[1]!thsiFinD("ths_dptb_stock",$A461,$A$1,7,104,100,100)</f>
        <v>0.42857142857142999</v>
      </c>
      <c r="K461" s="4">
        <f ca="1">[1]!thsiFinD("ths_srmi_stock",$A461,$A$1,7,100,100)</f>
        <v>-3.0795551753636002E-2</v>
      </c>
      <c r="L461" s="4">
        <f ca="1">[1]!thsiFinD("ths_atr_stock",$A461,$A$1,7,101,100,100)</f>
        <v>0.99428571428571</v>
      </c>
      <c r="M461" s="4">
        <f ca="1">[1]!thsiFinD("ths_vol_w_stock",$A461,$A$1)/1000000</f>
        <v>3.5173999999999999</v>
      </c>
      <c r="N461" s="4">
        <f ca="1">[1]!thsiFinD("ths_turnover_ratio_w_stock",$A461,$A$1)</f>
        <v>17.587</v>
      </c>
      <c r="O461" s="4">
        <f ca="1">[1]!thsiFinD("ths_relative_chg_ratio_w_stock",$A461,$A$1,104,100)</f>
        <v>3.6780279914128999</v>
      </c>
      <c r="P461" s="4"/>
    </row>
    <row r="462" spans="1:16" x14ac:dyDescent="0.25">
      <c r="A462" s="2" t="s">
        <v>933</v>
      </c>
      <c r="B462" s="2" t="s">
        <v>934</v>
      </c>
      <c r="C462" s="4">
        <f ca="1">[1]!thsiFinD("ths_vol_ratio_stock",$A462,$A$1,7,100)</f>
        <v>0.51897845014746002</v>
      </c>
      <c r="D462" s="4">
        <f ca="1">[1]!thsiFinD("ths_cr_stock",$A462,$A$1,7,100,100)</f>
        <v>99.670510708402006</v>
      </c>
      <c r="E462" s="4">
        <f ca="1">[1]!thsiFinD("ths_mfi_stock",$A462,$A$1,7,100,100)</f>
        <v>51.533825087742997</v>
      </c>
      <c r="F462" s="4">
        <f ca="1">[1]!thsiFinD("ths_expma_stock",$A462,$A$1,7,100,100)</f>
        <v>14.070562010775999</v>
      </c>
      <c r="G462" s="4">
        <f ca="1">[1]!thsiFinD("ths_rsi_stock",$A462,$A$1,7,100,100)</f>
        <v>50.579542786433002</v>
      </c>
      <c r="H462" s="4">
        <f ca="1">[1]!thsiFinD("ths_adtm_stock",$A462,$A$1,7,3,100,100,100)</f>
        <v>0.25352112676055999</v>
      </c>
      <c r="I462" s="4">
        <f ca="1">[1]!thsiFinD("ths_bbiboll_stock",$A462,$A$1,7,3,100,100,100)</f>
        <v>14.209895833333</v>
      </c>
      <c r="J462" s="4">
        <f ca="1">[1]!thsiFinD("ths_dptb_stock",$A462,$A$1,7,104,100,100)</f>
        <v>0.42857142857142999</v>
      </c>
      <c r="K462" s="4">
        <f ca="1">[1]!thsiFinD("ths_srmi_stock",$A462,$A$1,7,100,100)</f>
        <v>1.5460295151089E-2</v>
      </c>
      <c r="L462" s="4">
        <f ca="1">[1]!thsiFinD("ths_atr_stock",$A462,$A$1,7,101,100,100)</f>
        <v>0.57714285714285996</v>
      </c>
      <c r="M462" s="4">
        <f ca="1">[1]!thsiFinD("ths_vol_w_stock",$A462,$A$1)/1000000</f>
        <v>3.9501919999999999</v>
      </c>
      <c r="N462" s="4">
        <f ca="1">[1]!thsiFinD("ths_turnover_ratio_w_stock",$A462,$A$1)</f>
        <v>9.6480560234160002</v>
      </c>
      <c r="O462" s="4">
        <f ca="1">[1]!thsiFinD("ths_relative_chg_ratio_w_stock",$A462,$A$1,104,100)</f>
        <v>4.402497173025</v>
      </c>
      <c r="P462" s="4"/>
    </row>
    <row r="463" spans="1:16" x14ac:dyDescent="0.25">
      <c r="A463" s="2" t="s">
        <v>935</v>
      </c>
      <c r="B463" s="2" t="s">
        <v>936</v>
      </c>
      <c r="C463" s="4">
        <f ca="1">[1]!thsiFinD("ths_vol_ratio_stock",$A463,$A$1,7,100)</f>
        <v>1.0543369473833</v>
      </c>
      <c r="D463" s="4">
        <f ca="1">[1]!thsiFinD("ths_cr_stock",$A463,$A$1,7,100,100)</f>
        <v>71.886120996440994</v>
      </c>
      <c r="E463" s="4">
        <f ca="1">[1]!thsiFinD("ths_mfi_stock",$A463,$A$1,7,100,100)</f>
        <v>52.560487580048999</v>
      </c>
      <c r="F463" s="4">
        <f ca="1">[1]!thsiFinD("ths_expma_stock",$A463,$A$1,7,100,100)</f>
        <v>6.1009003084035003</v>
      </c>
      <c r="G463" s="4">
        <f ca="1">[1]!thsiFinD("ths_rsi_stock",$A463,$A$1,7,100,100)</f>
        <v>31.256727239541998</v>
      </c>
      <c r="H463" s="4">
        <f ca="1">[1]!thsiFinD("ths_adtm_stock",$A463,$A$1,7,3,100,100,100)</f>
        <v>-0.38333333333332997</v>
      </c>
      <c r="I463" s="4">
        <f ca="1">[1]!thsiFinD("ths_bbiboll_stock",$A463,$A$1,7,3,100,100,100)</f>
        <v>6.1965624999999998</v>
      </c>
      <c r="J463" s="4">
        <f ca="1">[1]!thsiFinD("ths_dptb_stock",$A463,$A$1,7,104,100,100)</f>
        <v>0.71428571428570997</v>
      </c>
      <c r="K463" s="4">
        <f ca="1">[1]!thsiFinD("ths_srmi_stock",$A463,$A$1,7,100,100)</f>
        <v>-4.4585987261147E-2</v>
      </c>
      <c r="L463" s="4">
        <f ca="1">[1]!thsiFinD("ths_atr_stock",$A463,$A$1,7,101,100,100)</f>
        <v>0.23571428571429001</v>
      </c>
      <c r="M463" s="4">
        <f ca="1">[1]!thsiFinD("ths_vol_w_stock",$A463,$A$1)/1000000</f>
        <v>25.836175999999998</v>
      </c>
      <c r="N463" s="4">
        <f ca="1">[1]!thsiFinD("ths_turnover_ratio_w_stock",$A463,$A$1)</f>
        <v>5.5121604715441999</v>
      </c>
      <c r="O463" s="4">
        <f ca="1">[1]!thsiFinD("ths_relative_chg_ratio_w_stock",$A463,$A$1,104,100)</f>
        <v>-0.24162443847719001</v>
      </c>
      <c r="P463" s="4"/>
    </row>
    <row r="464" spans="1:16" x14ac:dyDescent="0.25">
      <c r="A464" s="2" t="s">
        <v>937</v>
      </c>
      <c r="B464" s="2" t="s">
        <v>938</v>
      </c>
      <c r="C464" s="4">
        <f ca="1">[1]!thsiFinD("ths_vol_ratio_stock",$A464,$A$1,7,100)</f>
        <v>0.69777771578837999</v>
      </c>
      <c r="D464" s="4">
        <f ca="1">[1]!thsiFinD("ths_cr_stock",$A464,$A$1,7,100,100)</f>
        <v>51.742627345845001</v>
      </c>
      <c r="E464" s="4">
        <f ca="1">[1]!thsiFinD("ths_mfi_stock",$A464,$A$1,7,100,100)</f>
        <v>49.528489535271</v>
      </c>
      <c r="F464" s="4">
        <f ca="1">[1]!thsiFinD("ths_expma_stock",$A464,$A$1,7,100,100)</f>
        <v>21.064336925873</v>
      </c>
      <c r="G464" s="4">
        <f ca="1">[1]!thsiFinD("ths_rsi_stock",$A464,$A$1,7,100,100)</f>
        <v>36.861400656511002</v>
      </c>
      <c r="H464" s="4">
        <f ca="1">[1]!thsiFinD("ths_adtm_stock",$A464,$A$1,7,3,100,100,100)</f>
        <v>-0.63103448275861995</v>
      </c>
      <c r="I464" s="4">
        <f ca="1">[1]!thsiFinD("ths_bbiboll_stock",$A464,$A$1,7,3,100,100,100)</f>
        <v>21.344999999999999</v>
      </c>
      <c r="J464" s="4">
        <f ca="1">[1]!thsiFinD("ths_dptb_stock",$A464,$A$1,7,104,100,100)</f>
        <v>0.57142857142856995</v>
      </c>
      <c r="K464" s="4">
        <f ca="1">[1]!thsiFinD("ths_srmi_stock",$A464,$A$1,7,100,100)</f>
        <v>-3.7327188940092002E-2</v>
      </c>
      <c r="L464" s="4">
        <f ca="1">[1]!thsiFinD("ths_atr_stock",$A464,$A$1,7,101,100,100)</f>
        <v>0.81285714285713995</v>
      </c>
      <c r="M464" s="4">
        <f ca="1">[1]!thsiFinD("ths_vol_w_stock",$A464,$A$1)/1000000</f>
        <v>3.8220000000000001</v>
      </c>
      <c r="N464" s="4">
        <f ca="1">[1]!thsiFinD("ths_turnover_ratio_w_stock",$A464,$A$1)</f>
        <v>17.429064346537</v>
      </c>
      <c r="O464" s="4">
        <f ca="1">[1]!thsiFinD("ths_relative_chg_ratio_w_stock",$A464,$A$1,104,100)</f>
        <v>1.6834163503262001</v>
      </c>
      <c r="P464" s="4"/>
    </row>
    <row r="465" spans="1:16" x14ac:dyDescent="0.25">
      <c r="A465" s="2" t="s">
        <v>939</v>
      </c>
      <c r="B465" s="2" t="s">
        <v>940</v>
      </c>
      <c r="C465" s="4">
        <f ca="1">[1]!thsiFinD("ths_vol_ratio_stock",$A465,$A$1,7,100)</f>
        <v>0.54558160307118997</v>
      </c>
      <c r="D465" s="4">
        <f ca="1">[1]!thsiFinD("ths_cr_stock",$A465,$A$1,7,100,100)</f>
        <v>74.427994616419994</v>
      </c>
      <c r="E465" s="4">
        <f ca="1">[1]!thsiFinD("ths_mfi_stock",$A465,$A$1,7,100,100)</f>
        <v>55.346138528167998</v>
      </c>
      <c r="F465" s="4">
        <f ca="1">[1]!thsiFinD("ths_expma_stock",$A465,$A$1,7,100,100)</f>
        <v>14.218591770539</v>
      </c>
      <c r="G465" s="4">
        <f ca="1">[1]!thsiFinD("ths_rsi_stock",$A465,$A$1,7,100,100)</f>
        <v>41.978757159231002</v>
      </c>
      <c r="H465" s="4">
        <f ca="1">[1]!thsiFinD("ths_adtm_stock",$A465,$A$1,7,3,100,100,100)</f>
        <v>-8.2802547770700993E-2</v>
      </c>
      <c r="I465" s="4">
        <f ca="1">[1]!thsiFinD("ths_bbiboll_stock",$A465,$A$1,7,3,100,100,100)</f>
        <v>14.444375000000001</v>
      </c>
      <c r="J465" s="4">
        <f ca="1">[1]!thsiFinD("ths_dptb_stock",$A465,$A$1,7,104,100,100)</f>
        <v>0.42857142857142999</v>
      </c>
      <c r="K465" s="4">
        <f ca="1">[1]!thsiFinD("ths_srmi_stock",$A465,$A$1,7,100,100)</f>
        <v>-1.5972222222221999E-2</v>
      </c>
      <c r="L465" s="4">
        <f ca="1">[1]!thsiFinD("ths_atr_stock",$A465,$A$1,7,101,100,100)</f>
        <v>0.64714285714286002</v>
      </c>
      <c r="M465" s="4">
        <f ca="1">[1]!thsiFinD("ths_vol_w_stock",$A465,$A$1)/1000000</f>
        <v>4.011368</v>
      </c>
      <c r="N465" s="4">
        <f ca="1">[1]!thsiFinD("ths_turnover_ratio_w_stock",$A465,$A$1)</f>
        <v>12.634229921259999</v>
      </c>
      <c r="O465" s="4">
        <f ca="1">[1]!thsiFinD("ths_relative_chg_ratio_w_stock",$A465,$A$1,104,100)</f>
        <v>3.0745296826927002</v>
      </c>
      <c r="P465" s="4"/>
    </row>
    <row r="466" spans="1:16" x14ac:dyDescent="0.25">
      <c r="A466" s="2" t="s">
        <v>941</v>
      </c>
      <c r="B466" s="2" t="s">
        <v>942</v>
      </c>
      <c r="C466" s="4">
        <f ca="1">[1]!thsiFinD("ths_vol_ratio_stock",$A466,$A$1,7,100)</f>
        <v>0.58241475060474002</v>
      </c>
      <c r="D466" s="4">
        <f ca="1">[1]!thsiFinD("ths_cr_stock",$A466,$A$1,7,100,100)</f>
        <v>42.926829268292998</v>
      </c>
      <c r="E466" s="4">
        <f ca="1">[1]!thsiFinD("ths_mfi_stock",$A466,$A$1,7,100,100)</f>
        <v>30.662710256954</v>
      </c>
      <c r="F466" s="4">
        <f ca="1">[1]!thsiFinD("ths_expma_stock",$A466,$A$1,7,100,100)</f>
        <v>19.175208978429001</v>
      </c>
      <c r="G466" s="4">
        <f ca="1">[1]!thsiFinD("ths_rsi_stock",$A466,$A$1,7,100,100)</f>
        <v>38.724863636879</v>
      </c>
      <c r="H466" s="4">
        <f ca="1">[1]!thsiFinD("ths_adtm_stock",$A466,$A$1,7,3,100,100,100)</f>
        <v>-0.17499999999999999</v>
      </c>
      <c r="I466" s="4">
        <f ca="1">[1]!thsiFinD("ths_bbiboll_stock",$A466,$A$1,7,3,100,100,100)</f>
        <v>19.572500000000002</v>
      </c>
      <c r="J466" s="4">
        <f ca="1">[1]!thsiFinD("ths_dptb_stock",$A466,$A$1,7,104,100,100)</f>
        <v>0.57142857142856995</v>
      </c>
      <c r="K466" s="4">
        <f ca="1">[1]!thsiFinD("ths_srmi_stock",$A466,$A$1,7,100,100)</f>
        <v>-4.6337817638265999E-2</v>
      </c>
      <c r="L466" s="4">
        <f ca="1">[1]!thsiFinD("ths_atr_stock",$A466,$A$1,7,101,100,100)</f>
        <v>0.84285714285713997</v>
      </c>
      <c r="M466" s="4">
        <f ca="1">[1]!thsiFinD("ths_vol_w_stock",$A466,$A$1)/1000000</f>
        <v>3.6130610000000001</v>
      </c>
      <c r="N466" s="4">
        <f ca="1">[1]!thsiFinD("ths_turnover_ratio_w_stock",$A466,$A$1)</f>
        <v>10.243541546173001</v>
      </c>
      <c r="O466" s="4">
        <f ca="1">[1]!thsiFinD("ths_relative_chg_ratio_w_stock",$A466,$A$1,104,100)</f>
        <v>5.1599540951877998</v>
      </c>
      <c r="P466" s="4"/>
    </row>
    <row r="467" spans="1:16" x14ac:dyDescent="0.25">
      <c r="A467" s="2" t="s">
        <v>943</v>
      </c>
      <c r="B467" s="2" t="s">
        <v>944</v>
      </c>
      <c r="C467" s="4">
        <f ca="1">[1]!thsiFinD("ths_vol_ratio_stock",$A467,$A$1,7,100)</f>
        <v>1.7946220999264</v>
      </c>
      <c r="D467" s="4">
        <f ca="1">[1]!thsiFinD("ths_cr_stock",$A467,$A$1,7,100,100)</f>
        <v>269.66824644550002</v>
      </c>
      <c r="E467" s="4">
        <f ca="1">[1]!thsiFinD("ths_mfi_stock",$A467,$A$1,7,100,100)</f>
        <v>73.986112680616998</v>
      </c>
      <c r="F467" s="4">
        <f ca="1">[1]!thsiFinD("ths_expma_stock",$A467,$A$1,7,100,100)</f>
        <v>5.6076282466571001</v>
      </c>
      <c r="G467" s="4">
        <f ca="1">[1]!thsiFinD("ths_rsi_stock",$A467,$A$1,7,100,100)</f>
        <v>71.305531060320007</v>
      </c>
      <c r="H467" s="4">
        <f ca="1">[1]!thsiFinD("ths_adtm_stock",$A467,$A$1,7,3,100,100,100)</f>
        <v>0.78343949044586003</v>
      </c>
      <c r="I467" s="4">
        <f ca="1">[1]!thsiFinD("ths_bbiboll_stock",$A467,$A$1,7,3,100,100,100)</f>
        <v>5.4781250000000004</v>
      </c>
      <c r="J467" s="4">
        <f ca="1">[1]!thsiFinD("ths_dptb_stock",$A467,$A$1,7,104,100,100)</f>
        <v>0.71428571428570997</v>
      </c>
      <c r="K467" s="4">
        <f ca="1">[1]!thsiFinD("ths_srmi_stock",$A467,$A$1,7,100,100)</f>
        <v>0.10620915032680001</v>
      </c>
      <c r="L467" s="4">
        <f ca="1">[1]!thsiFinD("ths_atr_stock",$A467,$A$1,7,101,100,100)</f>
        <v>0.39</v>
      </c>
      <c r="M467" s="4">
        <f ca="1">[1]!thsiFinD("ths_vol_w_stock",$A467,$A$1)/1000000</f>
        <v>162.01673299999999</v>
      </c>
      <c r="N467" s="4">
        <f ca="1">[1]!thsiFinD("ths_turnover_ratio_w_stock",$A467,$A$1)</f>
        <v>44.597046167031998</v>
      </c>
      <c r="O467" s="4">
        <f ca="1">[1]!thsiFinD("ths_relative_chg_ratio_w_stock",$A467,$A$1,104,100)</f>
        <v>22.823938679725</v>
      </c>
      <c r="P467" s="4"/>
    </row>
    <row r="468" spans="1:16" x14ac:dyDescent="0.25">
      <c r="A468" s="2" t="s">
        <v>945</v>
      </c>
      <c r="B468" s="2" t="s">
        <v>946</v>
      </c>
      <c r="C468" s="4">
        <f ca="1">[1]!thsiFinD("ths_vol_ratio_stock",$A468,$A$1,7,100)</f>
        <v>0.57026840274557999</v>
      </c>
      <c r="D468" s="4">
        <f ca="1">[1]!thsiFinD("ths_cr_stock",$A468,$A$1,7,100,100)</f>
        <v>90.293453724605001</v>
      </c>
      <c r="E468" s="4">
        <f ca="1">[1]!thsiFinD("ths_mfi_stock",$A468,$A$1,7,100,100)</f>
        <v>32.129428485479998</v>
      </c>
      <c r="F468" s="4">
        <f ca="1">[1]!thsiFinD("ths_expma_stock",$A468,$A$1,7,100,100)</f>
        <v>17.134245261583001</v>
      </c>
      <c r="G468" s="4">
        <f ca="1">[1]!thsiFinD("ths_rsi_stock",$A468,$A$1,7,100,100)</f>
        <v>42.110074705457002</v>
      </c>
      <c r="H468" s="4">
        <f ca="1">[1]!thsiFinD("ths_adtm_stock",$A468,$A$1,7,3,100,100,100)</f>
        <v>0.61928934010152004</v>
      </c>
      <c r="I468" s="4">
        <f ca="1">[1]!thsiFinD("ths_bbiboll_stock",$A468,$A$1,7,3,100,100,100)</f>
        <v>17.332916666667</v>
      </c>
      <c r="J468" s="4">
        <f ca="1">[1]!thsiFinD("ths_dptb_stock",$A468,$A$1,7,104,100,100)</f>
        <v>0.57142857142856995</v>
      </c>
      <c r="K468" s="4">
        <f ca="1">[1]!thsiFinD("ths_srmi_stock",$A468,$A$1,7,100,100)</f>
        <v>-1.7836593785960999E-2</v>
      </c>
      <c r="L468" s="4">
        <f ca="1">[1]!thsiFinD("ths_atr_stock",$A468,$A$1,7,101,100,100)</f>
        <v>0.80428571428571005</v>
      </c>
      <c r="M468" s="4">
        <f ca="1">[1]!thsiFinD("ths_vol_w_stock",$A468,$A$1)/1000000</f>
        <v>3.652809</v>
      </c>
      <c r="N468" s="4">
        <f ca="1">[1]!thsiFinD("ths_turnover_ratio_w_stock",$A468,$A$1)</f>
        <v>8.7654915006640994</v>
      </c>
      <c r="O468" s="4">
        <f ca="1">[1]!thsiFinD("ths_relative_chg_ratio_w_stock",$A468,$A$1,104,100)</f>
        <v>2.7004968477689002</v>
      </c>
      <c r="P468" s="4"/>
    </row>
    <row r="469" spans="1:16" x14ac:dyDescent="0.25">
      <c r="A469" s="2" t="s">
        <v>947</v>
      </c>
      <c r="B469" s="2" t="s">
        <v>948</v>
      </c>
      <c r="C469" s="4">
        <f ca="1">[1]!thsiFinD("ths_vol_ratio_stock",$A469,$A$1,7,100)</f>
        <v>1.2068556917275</v>
      </c>
      <c r="D469" s="4">
        <f ca="1">[1]!thsiFinD("ths_cr_stock",$A469,$A$1,7,100,100)</f>
        <v>94.718909710391998</v>
      </c>
      <c r="E469" s="4">
        <f ca="1">[1]!thsiFinD("ths_mfi_stock",$A469,$A$1,7,100,100)</f>
        <v>40.645168744457997</v>
      </c>
      <c r="F469" s="4">
        <f ca="1">[1]!thsiFinD("ths_expma_stock",$A469,$A$1,7,100,100)</f>
        <v>33.200472381864998</v>
      </c>
      <c r="G469" s="4">
        <f ca="1">[1]!thsiFinD("ths_rsi_stock",$A469,$A$1,7,100,100)</f>
        <v>46.619889642562001</v>
      </c>
      <c r="H469" s="4">
        <f ca="1">[1]!thsiFinD("ths_adtm_stock",$A469,$A$1,7,3,100,100,100)</f>
        <v>-0.57754010695186997</v>
      </c>
      <c r="I469" s="4">
        <f ca="1">[1]!thsiFinD("ths_bbiboll_stock",$A469,$A$1,7,3,100,100,100)</f>
        <v>33.600729166667001</v>
      </c>
      <c r="J469" s="4">
        <f ca="1">[1]!thsiFinD("ths_dptb_stock",$A469,$A$1,7,104,100,100)</f>
        <v>0.85714285714285998</v>
      </c>
      <c r="K469" s="4">
        <f ca="1">[1]!thsiFinD("ths_srmi_stock",$A469,$A$1,7,100,100)</f>
        <v>-2.9824038174760002E-4</v>
      </c>
      <c r="L469" s="4">
        <f ca="1">[1]!thsiFinD("ths_atr_stock",$A469,$A$1,7,101,100,100)</f>
        <v>1.0914285714286001</v>
      </c>
      <c r="M469" s="4">
        <f ca="1">[1]!thsiFinD("ths_vol_w_stock",$A469,$A$1)/1000000</f>
        <v>9.2258239999999994</v>
      </c>
      <c r="N469" s="4">
        <f ca="1">[1]!thsiFinD("ths_turnover_ratio_w_stock",$A469,$A$1)</f>
        <v>10.996099861891</v>
      </c>
      <c r="O469" s="4">
        <f ca="1">[1]!thsiFinD("ths_relative_chg_ratio_w_stock",$A469,$A$1,104,100)</f>
        <v>6.4199292845081004</v>
      </c>
      <c r="P469" s="4"/>
    </row>
    <row r="470" spans="1:16" x14ac:dyDescent="0.25">
      <c r="A470" s="2" t="s">
        <v>949</v>
      </c>
      <c r="B470" s="2" t="s">
        <v>950</v>
      </c>
      <c r="C470" s="4">
        <f ca="1">[1]!thsiFinD("ths_vol_ratio_stock",$A470,$A$1,7,100)</f>
        <v>0.59557381293892997</v>
      </c>
      <c r="D470" s="4">
        <f ca="1">[1]!thsiFinD("ths_cr_stock",$A470,$A$1,7,100,100)</f>
        <v>78.757763975155001</v>
      </c>
      <c r="E470" s="4">
        <f ca="1">[1]!thsiFinD("ths_mfi_stock",$A470,$A$1,7,100,100)</f>
        <v>62.292260154868003</v>
      </c>
      <c r="F470" s="4">
        <f ca="1">[1]!thsiFinD("ths_expma_stock",$A470,$A$1,7,100,100)</f>
        <v>40.477447124975001</v>
      </c>
      <c r="G470" s="4">
        <f ca="1">[1]!thsiFinD("ths_rsi_stock",$A470,$A$1,7,100,100)</f>
        <v>46.279983614156997</v>
      </c>
      <c r="H470" s="4">
        <f ca="1">[1]!thsiFinD("ths_adtm_stock",$A470,$A$1,7,3,100,100,100)</f>
        <v>0.16181229773462999</v>
      </c>
      <c r="I470" s="4">
        <f ca="1">[1]!thsiFinD("ths_bbiboll_stock",$A470,$A$1,7,3,100,100,100)</f>
        <v>40.389583333333</v>
      </c>
      <c r="J470" s="4">
        <f ca="1">[1]!thsiFinD("ths_dptb_stock",$A470,$A$1,7,104,100,100)</f>
        <v>0.28571428571428997</v>
      </c>
      <c r="K470" s="4">
        <f ca="1">[1]!thsiFinD("ths_srmi_stock",$A470,$A$1,7,100,100)</f>
        <v>-2.4514563106795999E-2</v>
      </c>
      <c r="L470" s="4">
        <f ca="1">[1]!thsiFinD("ths_atr_stock",$A470,$A$1,7,101,100,100)</f>
        <v>2.0742857142857001</v>
      </c>
      <c r="M470" s="4">
        <f ca="1">[1]!thsiFinD("ths_vol_w_stock",$A470,$A$1)/1000000</f>
        <v>16.319903</v>
      </c>
      <c r="N470" s="4">
        <f ca="1">[1]!thsiFinD("ths_turnover_ratio_w_stock",$A470,$A$1)</f>
        <v>16.095854658617998</v>
      </c>
      <c r="O470" s="4">
        <f ca="1">[1]!thsiFinD("ths_relative_chg_ratio_w_stock",$A470,$A$1,104,100)</f>
        <v>5.0307590665718003</v>
      </c>
      <c r="P470" s="4"/>
    </row>
    <row r="471" spans="1:16" x14ac:dyDescent="0.25">
      <c r="A471" s="2" t="s">
        <v>951</v>
      </c>
      <c r="B471" s="2" t="s">
        <v>952</v>
      </c>
      <c r="C471" s="4">
        <f ca="1">[1]!thsiFinD("ths_vol_ratio_stock",$A471,$A$1,7,100)</f>
        <v>0.58788304159813998</v>
      </c>
      <c r="D471" s="4">
        <f ca="1">[1]!thsiFinD("ths_cr_stock",$A471,$A$1,7,100,100)</f>
        <v>42.913385826772</v>
      </c>
      <c r="E471" s="4">
        <f ca="1">[1]!thsiFinD("ths_mfi_stock",$A471,$A$1,7,100,100)</f>
        <v>53.264202311357998</v>
      </c>
      <c r="F471" s="4">
        <f ca="1">[1]!thsiFinD("ths_expma_stock",$A471,$A$1,7,100,100)</f>
        <v>15.319193575963</v>
      </c>
      <c r="G471" s="4">
        <f ca="1">[1]!thsiFinD("ths_rsi_stock",$A471,$A$1,7,100,100)</f>
        <v>34.603352562780998</v>
      </c>
      <c r="H471" s="4">
        <f ca="1">[1]!thsiFinD("ths_adtm_stock",$A471,$A$1,7,3,100,100,100)</f>
        <v>-0.29936305732483998</v>
      </c>
      <c r="I471" s="4">
        <f ca="1">[1]!thsiFinD("ths_bbiboll_stock",$A471,$A$1,7,3,100,100,100)</f>
        <v>15.609375</v>
      </c>
      <c r="J471" s="4">
        <f ca="1">[1]!thsiFinD("ths_dptb_stock",$A471,$A$1,7,104,100,100)</f>
        <v>0.42857142857142999</v>
      </c>
      <c r="K471" s="4">
        <f ca="1">[1]!thsiFinD("ths_srmi_stock",$A471,$A$1,7,100,100)</f>
        <v>-3.9949270767279998E-2</v>
      </c>
      <c r="L471" s="4">
        <f ca="1">[1]!thsiFinD("ths_atr_stock",$A471,$A$1,7,101,100,100)</f>
        <v>0.54428571428571004</v>
      </c>
      <c r="M471" s="4">
        <f ca="1">[1]!thsiFinD("ths_vol_w_stock",$A471,$A$1)/1000000</f>
        <v>4.3413399999999998</v>
      </c>
      <c r="N471" s="4">
        <f ca="1">[1]!thsiFinD("ths_turnover_ratio_w_stock",$A471,$A$1)</f>
        <v>8.5908437089345995</v>
      </c>
      <c r="O471" s="4">
        <f ca="1">[1]!thsiFinD("ths_relative_chg_ratio_w_stock",$A471,$A$1,104,100)</f>
        <v>1.4427965814518999</v>
      </c>
      <c r="P471" s="4"/>
    </row>
    <row r="472" spans="1:16" x14ac:dyDescent="0.25">
      <c r="A472" s="2" t="s">
        <v>953</v>
      </c>
      <c r="B472" s="2" t="s">
        <v>954</v>
      </c>
      <c r="C472" s="4">
        <f ca="1">[1]!thsiFinD("ths_vol_ratio_stock",$A472,$A$1,7,100)</f>
        <v>0.86657691858236996</v>
      </c>
      <c r="D472" s="4">
        <f ca="1">[1]!thsiFinD("ths_cr_stock",$A472,$A$1,7,100,100)</f>
        <v>83.764940239043995</v>
      </c>
      <c r="E472" s="4">
        <f ca="1">[1]!thsiFinD("ths_mfi_stock",$A472,$A$1,7,100,100)</f>
        <v>53.927761555831999</v>
      </c>
      <c r="F472" s="4">
        <f ca="1">[1]!thsiFinD("ths_expma_stock",$A472,$A$1,7,100,100)</f>
        <v>29.015443247934002</v>
      </c>
      <c r="G472" s="4">
        <f ca="1">[1]!thsiFinD("ths_rsi_stock",$A472,$A$1,7,100,100)</f>
        <v>50.256638350678998</v>
      </c>
      <c r="H472" s="4">
        <f ca="1">[1]!thsiFinD("ths_adtm_stock",$A472,$A$1,7,3,100,100,100)</f>
        <v>-0.51405622489960001</v>
      </c>
      <c r="I472" s="4">
        <f ca="1">[1]!thsiFinD("ths_bbiboll_stock",$A472,$A$1,7,3,100,100,100)</f>
        <v>29.028958333333001</v>
      </c>
      <c r="J472" s="4">
        <f ca="1">[1]!thsiFinD("ths_dptb_stock",$A472,$A$1,7,104,100,100)</f>
        <v>0.42857142857142999</v>
      </c>
      <c r="K472" s="4">
        <f ca="1">[1]!thsiFinD("ths_srmi_stock",$A472,$A$1,7,100,100)</f>
        <v>-1.156462585034E-2</v>
      </c>
      <c r="L472" s="4">
        <f ca="1">[1]!thsiFinD("ths_atr_stock",$A472,$A$1,7,101,100,100)</f>
        <v>0.89</v>
      </c>
      <c r="M472" s="4">
        <f ca="1">[1]!thsiFinD("ths_vol_w_stock",$A472,$A$1)/1000000</f>
        <v>3.7258909999999998</v>
      </c>
      <c r="N472" s="4">
        <f ca="1">[1]!thsiFinD("ths_turnover_ratio_w_stock",$A472,$A$1)</f>
        <v>9.3427557673019006</v>
      </c>
      <c r="O472" s="4">
        <f ca="1">[1]!thsiFinD("ths_relative_chg_ratio_w_stock",$A472,$A$1,104,100)</f>
        <v>2.9481049360484999</v>
      </c>
      <c r="P472" s="4"/>
    </row>
    <row r="473" spans="1:16" x14ac:dyDescent="0.25">
      <c r="A473" s="2" t="s">
        <v>955</v>
      </c>
      <c r="B473" s="2" t="s">
        <v>956</v>
      </c>
      <c r="C473" s="4">
        <f ca="1">[1]!thsiFinD("ths_vol_ratio_stock",$A473,$A$1,7,100)</f>
        <v>0.66168351581063001</v>
      </c>
      <c r="D473" s="4">
        <f ca="1">[1]!thsiFinD("ths_cr_stock",$A473,$A$1,7,100,100)</f>
        <v>41.533864541832997</v>
      </c>
      <c r="E473" s="4">
        <f ca="1">[1]!thsiFinD("ths_mfi_stock",$A473,$A$1,7,100,100)</f>
        <v>27.220204141943</v>
      </c>
      <c r="F473" s="4">
        <f ca="1">[1]!thsiFinD("ths_expma_stock",$A473,$A$1,7,100,100)</f>
        <v>45.594073275025998</v>
      </c>
      <c r="G473" s="4">
        <f ca="1">[1]!thsiFinD("ths_rsi_stock",$A473,$A$1,7,100,100)</f>
        <v>42.332731648223003</v>
      </c>
      <c r="H473" s="4">
        <f ca="1">[1]!thsiFinD("ths_adtm_stock",$A473,$A$1,7,3,100,100,100)</f>
        <v>-0.67054263565891004</v>
      </c>
      <c r="I473" s="4">
        <f ca="1">[1]!thsiFinD("ths_bbiboll_stock",$A473,$A$1,7,3,100,100,100)</f>
        <v>45.661458333333002</v>
      </c>
      <c r="J473" s="4">
        <f ca="1">[1]!thsiFinD("ths_dptb_stock",$A473,$A$1,7,104,100,100)</f>
        <v>0.57142857142856995</v>
      </c>
      <c r="K473" s="4">
        <f ca="1">[1]!thsiFinD("ths_srmi_stock",$A473,$A$1,7,100,100)</f>
        <v>-7.1235721703010998E-2</v>
      </c>
      <c r="L473" s="4">
        <f ca="1">[1]!thsiFinD("ths_atr_stock",$A473,$A$1,7,101,100,100)</f>
        <v>2.0299999999999998</v>
      </c>
      <c r="M473" s="4">
        <f ca="1">[1]!thsiFinD("ths_vol_w_stock",$A473,$A$1)/1000000</f>
        <v>4.2522159999999998</v>
      </c>
      <c r="N473" s="4">
        <f ca="1">[1]!thsiFinD("ths_turnover_ratio_w_stock",$A473,$A$1)</f>
        <v>7.4273140095572003</v>
      </c>
      <c r="O473" s="4">
        <f ca="1">[1]!thsiFinD("ths_relative_chg_ratio_w_stock",$A473,$A$1,104,100)</f>
        <v>0.59950604912437</v>
      </c>
      <c r="P473" s="4"/>
    </row>
    <row r="474" spans="1:16" x14ac:dyDescent="0.25">
      <c r="A474" s="2" t="s">
        <v>957</v>
      </c>
      <c r="B474" s="2" t="s">
        <v>958</v>
      </c>
      <c r="C474" s="4">
        <f ca="1">[1]!thsiFinD("ths_vol_ratio_stock",$A474,$A$1,7,100)</f>
        <v>1.3253199362904</v>
      </c>
      <c r="D474" s="4">
        <f ca="1">[1]!thsiFinD("ths_cr_stock",$A474,$A$1,7,100,100)</f>
        <v>204.89130434782999</v>
      </c>
      <c r="E474" s="4">
        <f ca="1">[1]!thsiFinD("ths_mfi_stock",$A474,$A$1,7,100,100)</f>
        <v>76.226982454269006</v>
      </c>
      <c r="F474" s="4">
        <f ca="1">[1]!thsiFinD("ths_expma_stock",$A474,$A$1,7,100,100)</f>
        <v>11.742450873478001</v>
      </c>
      <c r="G474" s="4">
        <f ca="1">[1]!thsiFinD("ths_rsi_stock",$A474,$A$1,7,100,100)</f>
        <v>60.312751531155001</v>
      </c>
      <c r="H474" s="4">
        <f ca="1">[1]!thsiFinD("ths_adtm_stock",$A474,$A$1,7,3,100,100,100)</f>
        <v>0.99530516431924998</v>
      </c>
      <c r="I474" s="4">
        <f ca="1">[1]!thsiFinD("ths_bbiboll_stock",$A474,$A$1,7,3,100,100,100)</f>
        <v>11.576458333332999</v>
      </c>
      <c r="J474" s="4">
        <f ca="1">[1]!thsiFinD("ths_dptb_stock",$A474,$A$1,7,104,100,100)</f>
        <v>0.42857142857142999</v>
      </c>
      <c r="K474" s="4">
        <f ca="1">[1]!thsiFinD("ths_srmi_stock",$A474,$A$1,7,100,100)</f>
        <v>4.8305084745762998E-2</v>
      </c>
      <c r="L474" s="4">
        <f ca="1">[1]!thsiFinD("ths_atr_stock",$A474,$A$1,7,101,100,100)</f>
        <v>0.53428571428571003</v>
      </c>
      <c r="M474" s="4">
        <f ca="1">[1]!thsiFinD("ths_vol_w_stock",$A474,$A$1)/1000000</f>
        <v>234.06318899999999</v>
      </c>
      <c r="N474" s="4">
        <f ca="1">[1]!thsiFinD("ths_turnover_ratio_w_stock",$A474,$A$1)</f>
        <v>22.291732285714001</v>
      </c>
      <c r="O474" s="4">
        <f ca="1">[1]!thsiFinD("ths_relative_chg_ratio_w_stock",$A474,$A$1,104,100)</f>
        <v>0.91158808211590003</v>
      </c>
      <c r="P474" s="4"/>
    </row>
    <row r="475" spans="1:16" x14ac:dyDescent="0.25">
      <c r="A475" s="2" t="s">
        <v>959</v>
      </c>
      <c r="B475" s="2" t="s">
        <v>960</v>
      </c>
      <c r="C475" s="4">
        <f ca="1">[1]!thsiFinD("ths_vol_ratio_stock",$A475,$A$1,7,100)</f>
        <v>1.0525272593191</v>
      </c>
      <c r="D475" s="4">
        <f ca="1">[1]!thsiFinD("ths_cr_stock",$A475,$A$1,7,100,100)</f>
        <v>126.67910447761</v>
      </c>
      <c r="E475" s="4">
        <f ca="1">[1]!thsiFinD("ths_mfi_stock",$A475,$A$1,7,100,100)</f>
        <v>71.561608123029004</v>
      </c>
      <c r="F475" s="4">
        <f ca="1">[1]!thsiFinD("ths_expma_stock",$A475,$A$1,7,100,100)</f>
        <v>17.612188411969999</v>
      </c>
      <c r="G475" s="4">
        <f ca="1">[1]!thsiFinD("ths_rsi_stock",$A475,$A$1,7,100,100)</f>
        <v>61.649851660442003</v>
      </c>
      <c r="H475" s="4">
        <f ca="1">[1]!thsiFinD("ths_adtm_stock",$A475,$A$1,7,3,100,100,100)</f>
        <v>0.45138888888889001</v>
      </c>
      <c r="I475" s="4">
        <f ca="1">[1]!thsiFinD("ths_bbiboll_stock",$A475,$A$1,7,3,100,100,100)</f>
        <v>17.588229166666999</v>
      </c>
      <c r="J475" s="4">
        <f ca="1">[1]!thsiFinD("ths_dptb_stock",$A475,$A$1,7,104,100,100)</f>
        <v>0.71428571428570997</v>
      </c>
      <c r="K475" s="4">
        <f ca="1">[1]!thsiFinD("ths_srmi_stock",$A475,$A$1,7,100,100)</f>
        <v>1.5633724176438001E-2</v>
      </c>
      <c r="L475" s="4">
        <f ca="1">[1]!thsiFinD("ths_atr_stock",$A475,$A$1,7,101,100,100)</f>
        <v>0.57999999999999996</v>
      </c>
      <c r="M475" s="4">
        <f ca="1">[1]!thsiFinD("ths_vol_w_stock",$A475,$A$1)/1000000</f>
        <v>26.962724999999999</v>
      </c>
      <c r="N475" s="4">
        <f ca="1">[1]!thsiFinD("ths_turnover_ratio_w_stock",$A475,$A$1)</f>
        <v>6.1643950994554997</v>
      </c>
      <c r="O475" s="4">
        <f ca="1">[1]!thsiFinD("ths_relative_chg_ratio_w_stock",$A475,$A$1,104,100)</f>
        <v>7.1393460892332996</v>
      </c>
      <c r="P475" s="4"/>
    </row>
    <row r="476" spans="1:16" x14ac:dyDescent="0.25">
      <c r="A476" s="2" t="s">
        <v>961</v>
      </c>
      <c r="B476" s="2" t="s">
        <v>962</v>
      </c>
      <c r="C476" s="4">
        <f ca="1">[1]!thsiFinD("ths_vol_ratio_stock",$A476,$A$1,7,100)</f>
        <v>0.68410836942440001</v>
      </c>
      <c r="D476" s="4">
        <f ca="1">[1]!thsiFinD("ths_cr_stock",$A476,$A$1,7,100,100)</f>
        <v>130.08011653314</v>
      </c>
      <c r="E476" s="4">
        <f ca="1">[1]!thsiFinD("ths_mfi_stock",$A476,$A$1,7,100,100)</f>
        <v>42.896437503053001</v>
      </c>
      <c r="F476" s="4">
        <f ca="1">[1]!thsiFinD("ths_expma_stock",$A476,$A$1,7,100,100)</f>
        <v>26.785309462226</v>
      </c>
      <c r="G476" s="4">
        <f ca="1">[1]!thsiFinD("ths_rsi_stock",$A476,$A$1,7,100,100)</f>
        <v>68.086369051790996</v>
      </c>
      <c r="H476" s="4">
        <f ca="1">[1]!thsiFinD("ths_adtm_stock",$A476,$A$1,7,3,100,100,100)</f>
        <v>0.70880361173814999</v>
      </c>
      <c r="I476" s="4">
        <f ca="1">[1]!thsiFinD("ths_bbiboll_stock",$A476,$A$1,7,3,100,100,100)</f>
        <v>26.312291666667001</v>
      </c>
      <c r="J476" s="4">
        <f ca="1">[1]!thsiFinD("ths_dptb_stock",$A476,$A$1,7,104,100,100)</f>
        <v>0.57142857142856995</v>
      </c>
      <c r="K476" s="4">
        <f ca="1">[1]!thsiFinD("ths_srmi_stock",$A476,$A$1,7,100,100)</f>
        <v>2.9229082937523E-2</v>
      </c>
      <c r="L476" s="4">
        <f ca="1">[1]!thsiFinD("ths_atr_stock",$A476,$A$1,7,101,100,100)</f>
        <v>1.5042857142857</v>
      </c>
      <c r="M476" s="4">
        <f ca="1">[1]!thsiFinD("ths_vol_w_stock",$A476,$A$1)/1000000</f>
        <v>8.9258369999999996</v>
      </c>
      <c r="N476" s="4">
        <f ca="1">[1]!thsiFinD("ths_turnover_ratio_w_stock",$A476,$A$1)</f>
        <v>15.088137648790999</v>
      </c>
      <c r="O476" s="4">
        <f ca="1">[1]!thsiFinD("ths_relative_chg_ratio_w_stock",$A476,$A$1,104,100)</f>
        <v>4.9404744371140001</v>
      </c>
      <c r="P476" s="4"/>
    </row>
    <row r="477" spans="1:16" x14ac:dyDescent="0.25">
      <c r="A477" s="2" t="s">
        <v>963</v>
      </c>
      <c r="B477" s="2" t="s">
        <v>964</v>
      </c>
      <c r="C477" s="4">
        <f ca="1">[1]!thsiFinD("ths_vol_ratio_stock",$A477,$A$1,7,100)</f>
        <v>1.4750260173580001</v>
      </c>
      <c r="D477" s="4">
        <f ca="1">[1]!thsiFinD("ths_cr_stock",$A477,$A$1,7,100,100)</f>
        <v>104.02684563758</v>
      </c>
      <c r="E477" s="4">
        <f ca="1">[1]!thsiFinD("ths_mfi_stock",$A477,$A$1,7,100,100)</f>
        <v>48.126905764995001</v>
      </c>
      <c r="F477" s="4">
        <f ca="1">[1]!thsiFinD("ths_expma_stock",$A477,$A$1,7,100,100)</f>
        <v>18.596442070337002</v>
      </c>
      <c r="G477" s="4">
        <f ca="1">[1]!thsiFinD("ths_rsi_stock",$A477,$A$1,7,100,100)</f>
        <v>44.082497765781</v>
      </c>
      <c r="H477" s="4">
        <f ca="1">[1]!thsiFinD("ths_adtm_stock",$A477,$A$1,7,3,100,100,100)</f>
        <v>0.42</v>
      </c>
      <c r="I477" s="4">
        <f ca="1">[1]!thsiFinD("ths_bbiboll_stock",$A477,$A$1,7,3,100,100,100)</f>
        <v>18.577187500000001</v>
      </c>
      <c r="J477" s="4">
        <f ca="1">[1]!thsiFinD("ths_dptb_stock",$A477,$A$1,7,104,100,100)</f>
        <v>0.57142857142856995</v>
      </c>
      <c r="K477" s="4">
        <f ca="1">[1]!thsiFinD("ths_srmi_stock",$A477,$A$1,7,100,100)</f>
        <v>-1.7609391675559999E-2</v>
      </c>
      <c r="L477" s="4">
        <f ca="1">[1]!thsiFinD("ths_atr_stock",$A477,$A$1,7,101,100,100)</f>
        <v>0.43571428571428999</v>
      </c>
      <c r="M477" s="4">
        <f ca="1">[1]!thsiFinD("ths_vol_w_stock",$A477,$A$1)/1000000</f>
        <v>32.765095000000002</v>
      </c>
      <c r="N477" s="4">
        <f ca="1">[1]!thsiFinD("ths_turnover_ratio_w_stock",$A477,$A$1)</f>
        <v>24.573325544589999</v>
      </c>
      <c r="O477" s="4">
        <f ca="1">[1]!thsiFinD("ths_relative_chg_ratio_w_stock",$A477,$A$1,104,100)</f>
        <v>-1.8353744112807999</v>
      </c>
      <c r="P477" s="4"/>
    </row>
    <row r="478" spans="1:16" x14ac:dyDescent="0.25">
      <c r="A478" s="2" t="s">
        <v>965</v>
      </c>
      <c r="B478" s="2" t="s">
        <v>966</v>
      </c>
      <c r="C478" s="4">
        <f ca="1">[1]!thsiFinD("ths_vol_ratio_stock",$A478,$A$1,7,100)</f>
        <v>0.61324255741682998</v>
      </c>
      <c r="D478" s="4">
        <f ca="1">[1]!thsiFinD("ths_cr_stock",$A478,$A$1,7,100,100)</f>
        <v>64.462809917355003</v>
      </c>
      <c r="E478" s="4">
        <f ca="1">[1]!thsiFinD("ths_mfi_stock",$A478,$A$1,7,100,100)</f>
        <v>49.298020759342997</v>
      </c>
      <c r="F478" s="4">
        <f ca="1">[1]!thsiFinD("ths_expma_stock",$A478,$A$1,7,100,100)</f>
        <v>15.144600399631001</v>
      </c>
      <c r="G478" s="4">
        <f ca="1">[1]!thsiFinD("ths_rsi_stock",$A478,$A$1,7,100,100)</f>
        <v>25.008736015235002</v>
      </c>
      <c r="H478" s="4">
        <f ca="1">[1]!thsiFinD("ths_adtm_stock",$A478,$A$1,7,3,100,100,100)</f>
        <v>-0.2</v>
      </c>
      <c r="I478" s="4">
        <f ca="1">[1]!thsiFinD("ths_bbiboll_stock",$A478,$A$1,7,3,100,100,100)</f>
        <v>16.113958333332999</v>
      </c>
      <c r="J478" s="4">
        <f ca="1">[1]!thsiFinD("ths_dptb_stock",$A478,$A$1,7,104,100,100)</f>
        <v>0.57142857142856995</v>
      </c>
      <c r="K478" s="4">
        <f ca="1">[1]!thsiFinD("ths_srmi_stock",$A478,$A$1,7,100,100)</f>
        <v>-2.0421607378129002E-2</v>
      </c>
      <c r="L478" s="4">
        <f ca="1">[1]!thsiFinD("ths_atr_stock",$A478,$A$1,7,101,100,100)</f>
        <v>0.59428571428570998</v>
      </c>
      <c r="M478" s="4">
        <f ca="1">[1]!thsiFinD("ths_vol_w_stock",$A478,$A$1)/1000000</f>
        <v>5.9955080000000001</v>
      </c>
      <c r="N478" s="4">
        <f ca="1">[1]!thsiFinD("ths_turnover_ratio_w_stock",$A478,$A$1)</f>
        <v>11.367721338132</v>
      </c>
      <c r="O478" s="4">
        <f ca="1">[1]!thsiFinD("ths_relative_chg_ratio_w_stock",$A478,$A$1,104,100)</f>
        <v>2.6911910937518</v>
      </c>
      <c r="P478" s="4"/>
    </row>
    <row r="479" spans="1:16" x14ac:dyDescent="0.25">
      <c r="A479" s="2" t="s">
        <v>967</v>
      </c>
      <c r="B479" s="2" t="s">
        <v>968</v>
      </c>
      <c r="C479" s="4">
        <f ca="1">[1]!thsiFinD("ths_vol_ratio_stock",$A479,$A$1,7,100)</f>
        <v>1.8430039436225001</v>
      </c>
      <c r="D479" s="4">
        <f ca="1">[1]!thsiFinD("ths_cr_stock",$A479,$A$1,7,100,100)</f>
        <v>221.98649951784</v>
      </c>
      <c r="E479" s="4">
        <f ca="1">[1]!thsiFinD("ths_mfi_stock",$A479,$A$1,7,100,100)</f>
        <v>44.186954654734002</v>
      </c>
      <c r="F479" s="4">
        <f ca="1">[1]!thsiFinD("ths_expma_stock",$A479,$A$1,7,100,100)</f>
        <v>19.795472053434001</v>
      </c>
      <c r="G479" s="4">
        <f ca="1">[1]!thsiFinD("ths_rsi_stock",$A479,$A$1,7,100,100)</f>
        <v>51.765561567178999</v>
      </c>
      <c r="H479" s="4">
        <f ca="1">[1]!thsiFinD("ths_adtm_stock",$A479,$A$1,7,3,100,100,100)</f>
        <v>0.76402640264026001</v>
      </c>
      <c r="I479" s="4">
        <f ca="1">[1]!thsiFinD("ths_bbiboll_stock",$A479,$A$1,7,3,100,100,100)</f>
        <v>19.956770833333</v>
      </c>
      <c r="J479" s="4">
        <f ca="1">[1]!thsiFinD("ths_dptb_stock",$A479,$A$1,7,104,100,100)</f>
        <v>0.42857142857142999</v>
      </c>
      <c r="K479" s="4">
        <f ca="1">[1]!thsiFinD("ths_srmi_stock",$A479,$A$1,7,100,100)</f>
        <v>9.0054428500741995E-2</v>
      </c>
      <c r="L479" s="4">
        <f ca="1">[1]!thsiFinD("ths_atr_stock",$A479,$A$1,7,101,100,100)</f>
        <v>1.7257142857143</v>
      </c>
      <c r="M479" s="4">
        <f ca="1">[1]!thsiFinD("ths_vol_w_stock",$A479,$A$1)/1000000</f>
        <v>96.662097000000003</v>
      </c>
      <c r="N479" s="4">
        <f ca="1">[1]!thsiFinD("ths_turnover_ratio_w_stock",$A479,$A$1)</f>
        <v>91.887454853994996</v>
      </c>
      <c r="O479" s="4">
        <f ca="1">[1]!thsiFinD("ths_relative_chg_ratio_w_stock",$A479,$A$1,104,100)</f>
        <v>21.712544447926</v>
      </c>
      <c r="P479" s="4"/>
    </row>
    <row r="480" spans="1:16" x14ac:dyDescent="0.25">
      <c r="A480" s="2" t="s">
        <v>969</v>
      </c>
      <c r="B480" s="2" t="s">
        <v>970</v>
      </c>
      <c r="C480" s="4">
        <f ca="1">[1]!thsiFinD("ths_vol_ratio_stock",$A480,$A$1,7,100)</f>
        <v>0.52083920498742997</v>
      </c>
      <c r="D480" s="4">
        <f ca="1">[1]!thsiFinD("ths_cr_stock",$A480,$A$1,7,100,100)</f>
        <v>86.614173228346999</v>
      </c>
      <c r="E480" s="4">
        <f ca="1">[1]!thsiFinD("ths_mfi_stock",$A480,$A$1,7,100,100)</f>
        <v>38.162023795529002</v>
      </c>
      <c r="F480" s="4">
        <f ca="1">[1]!thsiFinD("ths_expma_stock",$A480,$A$1,7,100,100)</f>
        <v>12.164711757171</v>
      </c>
      <c r="G480" s="4">
        <f ca="1">[1]!thsiFinD("ths_rsi_stock",$A480,$A$1,7,100,100)</f>
        <v>42.044064613620002</v>
      </c>
      <c r="H480" s="4">
        <f ca="1">[1]!thsiFinD("ths_adtm_stock",$A480,$A$1,7,3,100,100,100)</f>
        <v>-0.11881188118812</v>
      </c>
      <c r="I480" s="4">
        <f ca="1">[1]!thsiFinD("ths_bbiboll_stock",$A480,$A$1,7,3,100,100,100)</f>
        <v>12.324999999999999</v>
      </c>
      <c r="J480" s="4">
        <f ca="1">[1]!thsiFinD("ths_dptb_stock",$A480,$A$1,7,104,100,100)</f>
        <v>0.71428571428570997</v>
      </c>
      <c r="K480" s="4">
        <f ca="1">[1]!thsiFinD("ths_srmi_stock",$A480,$A$1,7,100,100)</f>
        <v>-1.4669926650367E-2</v>
      </c>
      <c r="L480" s="4">
        <f ca="1">[1]!thsiFinD("ths_atr_stock",$A480,$A$1,7,101,100,100)</f>
        <v>0.48285714285713999</v>
      </c>
      <c r="M480" s="4">
        <f ca="1">[1]!thsiFinD("ths_vol_w_stock",$A480,$A$1)/1000000</f>
        <v>8.9744539999999997</v>
      </c>
      <c r="N480" s="4">
        <f ca="1">[1]!thsiFinD("ths_turnover_ratio_w_stock",$A480,$A$1)</f>
        <v>17.505856138285001</v>
      </c>
      <c r="O480" s="4">
        <f ca="1">[1]!thsiFinD("ths_relative_chg_ratio_w_stock",$A480,$A$1,104,100)</f>
        <v>0.41776092162207001</v>
      </c>
      <c r="P480" s="4"/>
    </row>
    <row r="481" spans="1:16" x14ac:dyDescent="0.25">
      <c r="A481" s="2" t="s">
        <v>971</v>
      </c>
      <c r="B481" s="2" t="s">
        <v>972</v>
      </c>
      <c r="C481" s="4">
        <f ca="1">[1]!thsiFinD("ths_vol_ratio_stock",$A481,$A$1,7,100)</f>
        <v>0.79189911787149003</v>
      </c>
      <c r="D481" s="4">
        <f ca="1">[1]!thsiFinD("ths_cr_stock",$A481,$A$1,7,100,100)</f>
        <v>76.237623762376003</v>
      </c>
      <c r="E481" s="4">
        <f ca="1">[1]!thsiFinD("ths_mfi_stock",$A481,$A$1,7,100,100)</f>
        <v>54.822600148538001</v>
      </c>
      <c r="F481" s="4">
        <f ca="1">[1]!thsiFinD("ths_expma_stock",$A481,$A$1,7,100,100)</f>
        <v>12.276735895909001</v>
      </c>
      <c r="G481" s="4">
        <f ca="1">[1]!thsiFinD("ths_rsi_stock",$A481,$A$1,7,100,100)</f>
        <v>49.001183866208997</v>
      </c>
      <c r="H481" s="4">
        <f ca="1">[1]!thsiFinD("ths_adtm_stock",$A481,$A$1,7,3,100,100,100)</f>
        <v>-0.12264150943396</v>
      </c>
      <c r="I481" s="4">
        <f ca="1">[1]!thsiFinD("ths_bbiboll_stock",$A481,$A$1,7,3,100,100,100)</f>
        <v>12.458541666666999</v>
      </c>
      <c r="J481" s="4">
        <f ca="1">[1]!thsiFinD("ths_dptb_stock",$A481,$A$1,7,104,100,100)</f>
        <v>0.85714285714285998</v>
      </c>
      <c r="K481" s="4">
        <f ca="1">[1]!thsiFinD("ths_srmi_stock",$A481,$A$1,7,100,100)</f>
        <v>-1.6051364365972001E-3</v>
      </c>
      <c r="L481" s="4">
        <f ca="1">[1]!thsiFinD("ths_atr_stock",$A481,$A$1,7,101,100,100)</f>
        <v>0.56428571428570995</v>
      </c>
      <c r="M481" s="4">
        <f ca="1">[1]!thsiFinD("ths_vol_w_stock",$A481,$A$1)/1000000</f>
        <v>18.647400000000001</v>
      </c>
      <c r="N481" s="4">
        <f ca="1">[1]!thsiFinD("ths_turnover_ratio_w_stock",$A481,$A$1)</f>
        <v>28.160158716775999</v>
      </c>
      <c r="O481" s="4">
        <f ca="1">[1]!thsiFinD("ths_relative_chg_ratio_w_stock",$A481,$A$1,104,100)</f>
        <v>5.8019759404632998</v>
      </c>
      <c r="P481" s="4"/>
    </row>
    <row r="482" spans="1:16" x14ac:dyDescent="0.25">
      <c r="A482" s="2" t="s">
        <v>973</v>
      </c>
      <c r="B482" s="2" t="s">
        <v>974</v>
      </c>
      <c r="C482" s="4">
        <f ca="1">[1]!thsiFinD("ths_vol_ratio_stock",$A482,$A$1,7,100)</f>
        <v>0.94619326192300002</v>
      </c>
      <c r="D482" s="4">
        <f ca="1">[1]!thsiFinD("ths_cr_stock",$A482,$A$1,7,100,100)</f>
        <v>435.17587939698001</v>
      </c>
      <c r="E482" s="4">
        <f ca="1">[1]!thsiFinD("ths_mfi_stock",$A482,$A$1,7,100,100)</f>
        <v>59.451784263946998</v>
      </c>
      <c r="F482" s="4">
        <f ca="1">[1]!thsiFinD("ths_expma_stock",$A482,$A$1,7,100,100)</f>
        <v>47.516459579204998</v>
      </c>
      <c r="G482" s="4">
        <f ca="1">[1]!thsiFinD("ths_rsi_stock",$A482,$A$1,7,100,100)</f>
        <v>61.242294072099</v>
      </c>
      <c r="H482" s="4">
        <f ca="1">[1]!thsiFinD("ths_adtm_stock",$A482,$A$1,7,3,100,100,100)</f>
        <v>0.74865350089767002</v>
      </c>
      <c r="I482" s="4">
        <f ca="1">[1]!thsiFinD("ths_bbiboll_stock",$A482,$A$1,7,3,100,100,100)</f>
        <v>46.961458333332999</v>
      </c>
      <c r="J482" s="4">
        <f ca="1">[1]!thsiFinD("ths_dptb_stock",$A482,$A$1,7,104,100,100)</f>
        <v>0.42857142857142999</v>
      </c>
      <c r="K482" s="4">
        <f ca="1">[1]!thsiFinD("ths_srmi_stock",$A482,$A$1,7,100,100)</f>
        <v>6.1044682190057001E-2</v>
      </c>
      <c r="L482" s="4">
        <f ca="1">[1]!thsiFinD("ths_atr_stock",$A482,$A$1,7,101,100,100)</f>
        <v>2.3342857142856999</v>
      </c>
      <c r="M482" s="4">
        <f ca="1">[1]!thsiFinD("ths_vol_w_stock",$A482,$A$1)/1000000</f>
        <v>14.143437</v>
      </c>
      <c r="N482" s="4">
        <f ca="1">[1]!thsiFinD("ths_turnover_ratio_w_stock",$A482,$A$1)</f>
        <v>8.8721646082894008</v>
      </c>
      <c r="O482" s="4">
        <f ca="1">[1]!thsiFinD("ths_relative_chg_ratio_w_stock",$A482,$A$1,104,100)</f>
        <v>1.6938290969151</v>
      </c>
      <c r="P482" s="4"/>
    </row>
    <row r="483" spans="1:16" x14ac:dyDescent="0.25">
      <c r="A483" s="2" t="s">
        <v>975</v>
      </c>
      <c r="B483" s="2" t="s">
        <v>976</v>
      </c>
      <c r="C483" s="4">
        <f ca="1">[1]!thsiFinD("ths_vol_ratio_stock",$A483,$A$1,7,100)</f>
        <v>0.92365226034049996</v>
      </c>
      <c r="D483" s="4">
        <f ca="1">[1]!thsiFinD("ths_cr_stock",$A483,$A$1,7,100,100)</f>
        <v>77.830562153602997</v>
      </c>
      <c r="E483" s="4">
        <f ca="1">[1]!thsiFinD("ths_mfi_stock",$A483,$A$1,7,100,100)</f>
        <v>48.217385066341002</v>
      </c>
      <c r="F483" s="4">
        <f ca="1">[1]!thsiFinD("ths_expma_stock",$A483,$A$1,7,100,100)</f>
        <v>57.941743416541001</v>
      </c>
      <c r="G483" s="4">
        <f ca="1">[1]!thsiFinD("ths_rsi_stock",$A483,$A$1,7,100,100)</f>
        <v>48.962132955601</v>
      </c>
      <c r="H483" s="4">
        <f ca="1">[1]!thsiFinD("ths_adtm_stock",$A483,$A$1,7,3,100,100,100)</f>
        <v>0.3026706231454</v>
      </c>
      <c r="I483" s="4">
        <f ca="1">[1]!thsiFinD("ths_bbiboll_stock",$A483,$A$1,7,3,100,100,100)</f>
        <v>58.117812499999999</v>
      </c>
      <c r="J483" s="4">
        <f ca="1">[1]!thsiFinD("ths_dptb_stock",$A483,$A$1,7,104,100,100)</f>
        <v>0.57142857142856995</v>
      </c>
      <c r="K483" s="4">
        <f ca="1">[1]!thsiFinD("ths_srmi_stock",$A483,$A$1,7,100,100)</f>
        <v>-1.9322033898304999E-2</v>
      </c>
      <c r="L483" s="4">
        <f ca="1">[1]!thsiFinD("ths_atr_stock",$A483,$A$1,7,101,100,100)</f>
        <v>3.3214285714286</v>
      </c>
      <c r="M483" s="4">
        <f ca="1">[1]!thsiFinD("ths_vol_w_stock",$A483,$A$1)/1000000</f>
        <v>9.8560560000000006</v>
      </c>
      <c r="N483" s="4">
        <f ca="1">[1]!thsiFinD("ths_turnover_ratio_w_stock",$A483,$A$1)</f>
        <v>63.587458064515999</v>
      </c>
      <c r="O483" s="4">
        <f ca="1">[1]!thsiFinD("ths_relative_chg_ratio_w_stock",$A483,$A$1,104,100)</f>
        <v>6.1690012165528998</v>
      </c>
      <c r="P483" s="4"/>
    </row>
    <row r="484" spans="1:16" x14ac:dyDescent="0.25">
      <c r="A484" s="2" t="s">
        <v>977</v>
      </c>
      <c r="B484" s="2" t="s">
        <v>978</v>
      </c>
      <c r="C484" s="4">
        <f ca="1">[1]!thsiFinD("ths_vol_ratio_stock",$A484,$A$1,7,100)</f>
        <v>1.1224450706989</v>
      </c>
      <c r="D484" s="4">
        <f ca="1">[1]!thsiFinD("ths_cr_stock",$A484,$A$1,7,100,100)</f>
        <v>103.15398886827001</v>
      </c>
      <c r="E484" s="4">
        <f ca="1">[1]!thsiFinD("ths_mfi_stock",$A484,$A$1,7,100,100)</f>
        <v>44.245984625608997</v>
      </c>
      <c r="F484" s="4">
        <f ca="1">[1]!thsiFinD("ths_expma_stock",$A484,$A$1,7,100,100)</f>
        <v>23.220008914234</v>
      </c>
      <c r="G484" s="4">
        <f ca="1">[1]!thsiFinD("ths_rsi_stock",$A484,$A$1,7,100,100)</f>
        <v>48.066730697288001</v>
      </c>
      <c r="H484" s="4">
        <f ca="1">[1]!thsiFinD("ths_adtm_stock",$A484,$A$1,7,3,100,100,100)</f>
        <v>0.78947368421052999</v>
      </c>
      <c r="I484" s="4">
        <f ca="1">[1]!thsiFinD("ths_bbiboll_stock",$A484,$A$1,7,3,100,100,100)</f>
        <v>23.373541666666998</v>
      </c>
      <c r="J484" s="4">
        <f ca="1">[1]!thsiFinD("ths_dptb_stock",$A484,$A$1,7,104,100,100)</f>
        <v>0.57142857142856995</v>
      </c>
      <c r="K484" s="4">
        <f ca="1">[1]!thsiFinD("ths_srmi_stock",$A484,$A$1,7,100,100)</f>
        <v>1.2836970474968E-3</v>
      </c>
      <c r="L484" s="4">
        <f ca="1">[1]!thsiFinD("ths_atr_stock",$A484,$A$1,7,101,100,100)</f>
        <v>0.52285714285714002</v>
      </c>
      <c r="M484" s="4">
        <f ca="1">[1]!thsiFinD("ths_vol_w_stock",$A484,$A$1)/1000000</f>
        <v>6.9610000000000003</v>
      </c>
      <c r="N484" s="4">
        <f ca="1">[1]!thsiFinD("ths_turnover_ratio_w_stock",$A484,$A$1)</f>
        <v>8.9992217696410002</v>
      </c>
      <c r="O484" s="4">
        <f ca="1">[1]!thsiFinD("ths_relative_chg_ratio_w_stock",$A484,$A$1,104,100)</f>
        <v>3.5466341954229001</v>
      </c>
      <c r="P484" s="4"/>
    </row>
    <row r="485" spans="1:16" x14ac:dyDescent="0.25">
      <c r="A485" s="2" t="s">
        <v>979</v>
      </c>
      <c r="B485" s="2" t="s">
        <v>980</v>
      </c>
      <c r="C485" s="4">
        <f ca="1">[1]!thsiFinD("ths_vol_ratio_stock",$A485,$A$1,7,100)</f>
        <v>2.0776097974383001</v>
      </c>
      <c r="D485" s="4">
        <f ca="1">[1]!thsiFinD("ths_cr_stock",$A485,$A$1,7,100,100)</f>
        <v>149.90752972259</v>
      </c>
      <c r="E485" s="4">
        <f ca="1">[1]!thsiFinD("ths_mfi_stock",$A485,$A$1,7,100,100)</f>
        <v>74.790465034728996</v>
      </c>
      <c r="F485" s="4">
        <f ca="1">[1]!thsiFinD("ths_expma_stock",$A485,$A$1,7,100,100)</f>
        <v>84.629906027063996</v>
      </c>
      <c r="G485" s="4">
        <f ca="1">[1]!thsiFinD("ths_rsi_stock",$A485,$A$1,7,100,100)</f>
        <v>64.537506871369004</v>
      </c>
      <c r="H485" s="4">
        <f ca="1">[1]!thsiFinD("ths_adtm_stock",$A485,$A$1,7,3,100,100,100)</f>
        <v>-4.6783625730995003E-2</v>
      </c>
      <c r="I485" s="4">
        <f ca="1">[1]!thsiFinD("ths_bbiboll_stock",$A485,$A$1,7,3,100,100,100)</f>
        <v>84.564479166666999</v>
      </c>
      <c r="J485" s="4">
        <f ca="1">[1]!thsiFinD("ths_dptb_stock",$A485,$A$1,7,104,100,100)</f>
        <v>0.71428571428570997</v>
      </c>
      <c r="K485" s="4">
        <f ca="1">[1]!thsiFinD("ths_srmi_stock",$A485,$A$1,7,100,100)</f>
        <v>5.6172140430351E-2</v>
      </c>
      <c r="L485" s="4">
        <f ca="1">[1]!thsiFinD("ths_atr_stock",$A485,$A$1,7,101,100,100)</f>
        <v>4.5042857142857002</v>
      </c>
      <c r="M485" s="4">
        <f ca="1">[1]!thsiFinD("ths_vol_w_stock",$A485,$A$1)/1000000</f>
        <v>37.116030000000002</v>
      </c>
      <c r="N485" s="4">
        <f ca="1">[1]!thsiFinD("ths_turnover_ratio_w_stock",$A485,$A$1)</f>
        <v>42.565121021671999</v>
      </c>
      <c r="O485" s="4">
        <f ca="1">[1]!thsiFinD("ths_relative_chg_ratio_w_stock",$A485,$A$1,104,100)</f>
        <v>10.532941278888</v>
      </c>
      <c r="P485" s="4"/>
    </row>
    <row r="486" spans="1:16" x14ac:dyDescent="0.25">
      <c r="A486" s="2" t="s">
        <v>981</v>
      </c>
      <c r="B486" s="2" t="s">
        <v>982</v>
      </c>
      <c r="C486" s="4">
        <f ca="1">[1]!thsiFinD("ths_vol_ratio_stock",$A486,$A$1,7,100)</f>
        <v>1.2505366130811</v>
      </c>
      <c r="D486" s="4">
        <f ca="1">[1]!thsiFinD("ths_cr_stock",$A486,$A$1,7,100,100)</f>
        <v>-49.952267303103</v>
      </c>
      <c r="E486" s="4">
        <f ca="1">[1]!thsiFinD("ths_mfi_stock",$A486,$A$1,7,100,100)</f>
        <v>10.616856145761</v>
      </c>
      <c r="F486" s="4">
        <f ca="1">[1]!thsiFinD("ths_expma_stock",$A486,$A$1,7,100,100)</f>
        <v>30.052437647596001</v>
      </c>
      <c r="G486" s="4">
        <f ca="1">[1]!thsiFinD("ths_rsi_stock",$A486,$A$1,7,100,100)</f>
        <v>9.2997536239245004</v>
      </c>
      <c r="H486" s="4">
        <f ca="1">[1]!thsiFinD("ths_adtm_stock",$A486,$A$1,7,3,100,100,100)</f>
        <v>-0.65972222222221999</v>
      </c>
      <c r="I486" s="4">
        <f ca="1">[1]!thsiFinD("ths_bbiboll_stock",$A486,$A$1,7,3,100,100,100)</f>
        <v>31.648958333332999</v>
      </c>
      <c r="J486" s="4">
        <f ca="1">[1]!thsiFinD("ths_dptb_stock",$A486,$A$1,7,104,100,100)</f>
        <v>0.42857142857142999</v>
      </c>
      <c r="K486" s="4">
        <f ca="1">[1]!thsiFinD("ths_srmi_stock",$A486,$A$1,7,100,100)</f>
        <v>-0.29150013322675</v>
      </c>
      <c r="L486" s="4">
        <f ca="1">[1]!thsiFinD("ths_atr_stock",$A486,$A$1,7,101,100,100)</f>
        <v>2.23</v>
      </c>
      <c r="M486" s="4">
        <f ca="1">[1]!thsiFinD("ths_vol_w_stock",$A486,$A$1)/1000000</f>
        <v>4.8689689999999999</v>
      </c>
      <c r="N486" s="4">
        <f ca="1">[1]!thsiFinD("ths_turnover_ratio_w_stock",$A486,$A$1)</f>
        <v>8.0312298563341002</v>
      </c>
      <c r="O486" s="4">
        <f ca="1">[1]!thsiFinD("ths_relative_chg_ratio_w_stock",$A486,$A$1,104,100)</f>
        <v>-0.27756093312007002</v>
      </c>
      <c r="P486" s="4"/>
    </row>
    <row r="487" spans="1:16" x14ac:dyDescent="0.25">
      <c r="A487" s="2" t="s">
        <v>983</v>
      </c>
      <c r="B487" s="2" t="s">
        <v>984</v>
      </c>
      <c r="C487" s="4">
        <f ca="1">[1]!thsiFinD("ths_vol_ratio_stock",$A487,$A$1,7,100)</f>
        <v>0.75594086336647004</v>
      </c>
      <c r="D487" s="4">
        <f ca="1">[1]!thsiFinD("ths_cr_stock",$A487,$A$1,7,100,100)</f>
        <v>162.61398176291999</v>
      </c>
      <c r="E487" s="4">
        <f ca="1">[1]!thsiFinD("ths_mfi_stock",$A487,$A$1,7,100,100)</f>
        <v>73.848928824539001</v>
      </c>
      <c r="F487" s="4">
        <f ca="1">[1]!thsiFinD("ths_expma_stock",$A487,$A$1,7,100,100)</f>
        <v>8.3473137452046995</v>
      </c>
      <c r="G487" s="4">
        <f ca="1">[1]!thsiFinD("ths_rsi_stock",$A487,$A$1,7,100,100)</f>
        <v>57.376092239712001</v>
      </c>
      <c r="H487" s="4">
        <f ca="1">[1]!thsiFinD("ths_adtm_stock",$A487,$A$1,7,3,100,100,100)</f>
        <v>0.41379310344828002</v>
      </c>
      <c r="I487" s="4">
        <f ca="1">[1]!thsiFinD("ths_bbiboll_stock",$A487,$A$1,7,3,100,100,100)</f>
        <v>8.3715624999999996</v>
      </c>
      <c r="J487" s="4">
        <f ca="1">[1]!thsiFinD("ths_dptb_stock",$A487,$A$1,7,104,100,100)</f>
        <v>0.57142857142856995</v>
      </c>
      <c r="K487" s="4">
        <f ca="1">[1]!thsiFinD("ths_srmi_stock",$A487,$A$1,7,100,100)</f>
        <v>5.4309327036599998E-2</v>
      </c>
      <c r="L487" s="4">
        <f ca="1">[1]!thsiFinD("ths_atr_stock",$A487,$A$1,7,101,100,100)</f>
        <v>0.42142857142856999</v>
      </c>
      <c r="M487" s="4">
        <f ca="1">[1]!thsiFinD("ths_vol_w_stock",$A487,$A$1)/1000000</f>
        <v>16.513871000000002</v>
      </c>
      <c r="N487" s="4">
        <f ca="1">[1]!thsiFinD("ths_turnover_ratio_w_stock",$A487,$A$1)</f>
        <v>7.5719746365205003</v>
      </c>
      <c r="O487" s="4">
        <f ca="1">[1]!thsiFinD("ths_relative_chg_ratio_w_stock",$A487,$A$1,104,100)</f>
        <v>4.4568203559545001</v>
      </c>
      <c r="P487" s="4"/>
    </row>
    <row r="488" spans="1:16" x14ac:dyDescent="0.25">
      <c r="A488" s="2" t="s">
        <v>985</v>
      </c>
      <c r="B488" s="2" t="s">
        <v>986</v>
      </c>
      <c r="C488" s="4">
        <f ca="1">[1]!thsiFinD("ths_vol_ratio_stock",$A488,$A$1,7,100)</f>
        <v>0.58727575216974004</v>
      </c>
      <c r="D488" s="4">
        <f ca="1">[1]!thsiFinD("ths_cr_stock",$A488,$A$1,7,100,100)</f>
        <v>44.874007594063002</v>
      </c>
      <c r="E488" s="4">
        <f ca="1">[1]!thsiFinD("ths_mfi_stock",$A488,$A$1,7,100,100)</f>
        <v>40.640983967137998</v>
      </c>
      <c r="F488" s="4">
        <f ca="1">[1]!thsiFinD("ths_expma_stock",$A488,$A$1,7,100,100)</f>
        <v>41.585159687045</v>
      </c>
      <c r="G488" s="4">
        <f ca="1">[1]!thsiFinD("ths_rsi_stock",$A488,$A$1,7,100,100)</f>
        <v>42.519558993213003</v>
      </c>
      <c r="H488" s="4">
        <f ca="1">[1]!thsiFinD("ths_adtm_stock",$A488,$A$1,7,3,100,100,100)</f>
        <v>-0.73407202216067002</v>
      </c>
      <c r="I488" s="4">
        <f ca="1">[1]!thsiFinD("ths_bbiboll_stock",$A488,$A$1,7,3,100,100,100)</f>
        <v>41.745624999999997</v>
      </c>
      <c r="J488" s="4">
        <f ca="1">[1]!thsiFinD("ths_dptb_stock",$A488,$A$1,7,104,100,100)</f>
        <v>0.57142857142856995</v>
      </c>
      <c r="K488" s="4">
        <f ca="1">[1]!thsiFinD("ths_srmi_stock",$A488,$A$1,7,100,100)</f>
        <v>-6.7657142857142999E-2</v>
      </c>
      <c r="L488" s="4">
        <f ca="1">[1]!thsiFinD("ths_atr_stock",$A488,$A$1,7,101,100,100)</f>
        <v>2.0542857142857001</v>
      </c>
      <c r="M488" s="4">
        <f ca="1">[1]!thsiFinD("ths_vol_w_stock",$A488,$A$1)/1000000</f>
        <v>22.627908000000001</v>
      </c>
      <c r="N488" s="4">
        <f ca="1">[1]!thsiFinD("ths_turnover_ratio_w_stock",$A488,$A$1)</f>
        <v>43.713892377072</v>
      </c>
      <c r="O488" s="4">
        <f ca="1">[1]!thsiFinD("ths_relative_chg_ratio_w_stock",$A488,$A$1,104,100)</f>
        <v>3.0909467995508</v>
      </c>
      <c r="P488" s="4"/>
    </row>
    <row r="489" spans="1:16" x14ac:dyDescent="0.25">
      <c r="A489" s="2" t="s">
        <v>987</v>
      </c>
      <c r="B489" s="2" t="s">
        <v>988</v>
      </c>
      <c r="C489" s="4">
        <f ca="1">[1]!thsiFinD("ths_vol_ratio_stock",$A489,$A$1,7,100)</f>
        <v>0.48500616963241999</v>
      </c>
      <c r="D489" s="4">
        <f ca="1">[1]!thsiFinD("ths_cr_stock",$A489,$A$1,7,100,100)</f>
        <v>59.532862574687002</v>
      </c>
      <c r="E489" s="4">
        <f ca="1">[1]!thsiFinD("ths_mfi_stock",$A489,$A$1,7,100,100)</f>
        <v>47.667095671184001</v>
      </c>
      <c r="F489" s="4">
        <f ca="1">[1]!thsiFinD("ths_expma_stock",$A489,$A$1,7,100,100)</f>
        <v>32.200727058723999</v>
      </c>
      <c r="G489" s="4">
        <f ca="1">[1]!thsiFinD("ths_rsi_stock",$A489,$A$1,7,100,100)</f>
        <v>43.149016611451003</v>
      </c>
      <c r="H489" s="4">
        <f ca="1">[1]!thsiFinD("ths_adtm_stock",$A489,$A$1,7,3,100,100,100)</f>
        <v>-0.13506493506493999</v>
      </c>
      <c r="I489" s="4">
        <f ca="1">[1]!thsiFinD("ths_bbiboll_stock",$A489,$A$1,7,3,100,100,100)</f>
        <v>32.649166666667</v>
      </c>
      <c r="J489" s="4">
        <f ca="1">[1]!thsiFinD("ths_dptb_stock",$A489,$A$1,7,104,100,100)</f>
        <v>0.57142857142856995</v>
      </c>
      <c r="K489" s="4">
        <f ca="1">[1]!thsiFinD("ths_srmi_stock",$A489,$A$1,7,100,100)</f>
        <v>-4.4298114337024998E-2</v>
      </c>
      <c r="L489" s="4">
        <f ca="1">[1]!thsiFinD("ths_atr_stock",$A489,$A$1,7,101,100,100)</f>
        <v>1.4628571428571</v>
      </c>
      <c r="M489" s="4">
        <f ca="1">[1]!thsiFinD("ths_vol_w_stock",$A489,$A$1)/1000000</f>
        <v>4.2392000000000003</v>
      </c>
      <c r="N489" s="4">
        <f ca="1">[1]!thsiFinD("ths_turnover_ratio_w_stock",$A489,$A$1)</f>
        <v>14.917607770584</v>
      </c>
      <c r="O489" s="4">
        <f ca="1">[1]!thsiFinD("ths_relative_chg_ratio_w_stock",$A489,$A$1,104,100)</f>
        <v>2.7941662569723</v>
      </c>
      <c r="P489" s="4"/>
    </row>
    <row r="490" spans="1:16" x14ac:dyDescent="0.25">
      <c r="A490" s="2" t="s">
        <v>989</v>
      </c>
      <c r="B490" s="2" t="s">
        <v>990</v>
      </c>
      <c r="C490" s="4">
        <f ca="1">[1]!thsiFinD("ths_vol_ratio_stock",$A490,$A$1,7,100)</f>
        <v>0.60737870620447998</v>
      </c>
      <c r="D490" s="4">
        <f ca="1">[1]!thsiFinD("ths_cr_stock",$A490,$A$1,7,100,100)</f>
        <v>69.934024505183999</v>
      </c>
      <c r="E490" s="4">
        <f ca="1">[1]!thsiFinD("ths_mfi_stock",$A490,$A$1,7,100,100)</f>
        <v>44.077724268844001</v>
      </c>
      <c r="F490" s="4">
        <f ca="1">[1]!thsiFinD("ths_expma_stock",$A490,$A$1,7,100,100)</f>
        <v>25.038108877363001</v>
      </c>
      <c r="G490" s="4">
        <f ca="1">[1]!thsiFinD("ths_rsi_stock",$A490,$A$1,7,100,100)</f>
        <v>38.092125125227</v>
      </c>
      <c r="H490" s="4">
        <f ca="1">[1]!thsiFinD("ths_adtm_stock",$A490,$A$1,7,3,100,100,100)</f>
        <v>-0.58823529411764996</v>
      </c>
      <c r="I490" s="4">
        <f ca="1">[1]!thsiFinD("ths_bbiboll_stock",$A490,$A$1,7,3,100,100,100)</f>
        <v>25.402916666667</v>
      </c>
      <c r="J490" s="4">
        <f ca="1">[1]!thsiFinD("ths_dptb_stock",$A490,$A$1,7,104,100,100)</f>
        <v>0.71428571428570997</v>
      </c>
      <c r="K490" s="4">
        <f ca="1">[1]!thsiFinD("ths_srmi_stock",$A490,$A$1,7,100,100)</f>
        <v>-3.0504497457958999E-2</v>
      </c>
      <c r="L490" s="4">
        <f ca="1">[1]!thsiFinD("ths_atr_stock",$A490,$A$1,7,101,100,100)</f>
        <v>0.89142857142857002</v>
      </c>
      <c r="M490" s="4">
        <f ca="1">[1]!thsiFinD("ths_vol_w_stock",$A490,$A$1)/1000000</f>
        <v>2.9177</v>
      </c>
      <c r="N490" s="4">
        <f ca="1">[1]!thsiFinD("ths_turnover_ratio_w_stock",$A490,$A$1)</f>
        <v>9.9606126167645996</v>
      </c>
      <c r="O490" s="4">
        <f ca="1">[1]!thsiFinD("ths_relative_chg_ratio_w_stock",$A490,$A$1,104,100)</f>
        <v>1.2353436466647001</v>
      </c>
      <c r="P490" s="4"/>
    </row>
    <row r="491" spans="1:16" x14ac:dyDescent="0.25">
      <c r="A491" s="2" t="s">
        <v>991</v>
      </c>
      <c r="B491" s="2" t="s">
        <v>992</v>
      </c>
      <c r="C491" s="4">
        <f ca="1">[1]!thsiFinD("ths_vol_ratio_stock",$A491,$A$1,7,100)</f>
        <v>2.2694160720742</v>
      </c>
      <c r="D491" s="4">
        <f ca="1">[1]!thsiFinD("ths_cr_stock",$A491,$A$1,7,100,100)</f>
        <v>124.48979591837001</v>
      </c>
      <c r="E491" s="4">
        <f ca="1">[1]!thsiFinD("ths_mfi_stock",$A491,$A$1,7,100,100)</f>
        <v>59.621611127283998</v>
      </c>
      <c r="F491" s="4">
        <f ca="1">[1]!thsiFinD("ths_expma_stock",$A491,$A$1,7,100,100)</f>
        <v>10.490710176913</v>
      </c>
      <c r="G491" s="4">
        <f ca="1">[1]!thsiFinD("ths_rsi_stock",$A491,$A$1,7,100,100)</f>
        <v>48.029735360738002</v>
      </c>
      <c r="H491" s="4">
        <f ca="1">[1]!thsiFinD("ths_adtm_stock",$A491,$A$1,7,3,100,100,100)</f>
        <v>0.23232323232322999</v>
      </c>
      <c r="I491" s="4">
        <f ca="1">[1]!thsiFinD("ths_bbiboll_stock",$A491,$A$1,7,3,100,100,100)</f>
        <v>10.600625000000001</v>
      </c>
      <c r="J491" s="4">
        <f ca="1">[1]!thsiFinD("ths_dptb_stock",$A491,$A$1,7,104,100,100)</f>
        <v>0.71428571428570997</v>
      </c>
      <c r="K491" s="4">
        <f ca="1">[1]!thsiFinD("ths_srmi_stock",$A491,$A$1,7,100,100)</f>
        <v>-1.0280373831775999E-2</v>
      </c>
      <c r="L491" s="4">
        <f ca="1">[1]!thsiFinD("ths_atr_stock",$A491,$A$1,7,101,100,100)</f>
        <v>0.34</v>
      </c>
      <c r="M491" s="4">
        <f ca="1">[1]!thsiFinD("ths_vol_w_stock",$A491,$A$1)/1000000</f>
        <v>7.8907379999999998</v>
      </c>
      <c r="N491" s="4">
        <f ca="1">[1]!thsiFinD("ths_turnover_ratio_w_stock",$A491,$A$1)</f>
        <v>10.239732675837001</v>
      </c>
      <c r="O491" s="4">
        <f ca="1">[1]!thsiFinD("ths_relative_chg_ratio_w_stock",$A491,$A$1,104,100)</f>
        <v>3.2304286618260001</v>
      </c>
      <c r="P491" s="4"/>
    </row>
    <row r="492" spans="1:16" x14ac:dyDescent="0.25">
      <c r="A492" s="2" t="s">
        <v>993</v>
      </c>
      <c r="B492" s="2" t="s">
        <v>994</v>
      </c>
      <c r="C492" s="4">
        <f ca="1">[1]!thsiFinD("ths_vol_ratio_stock",$A492,$A$1,7,100)</f>
        <v>0.67262620322966005</v>
      </c>
      <c r="D492" s="4">
        <f ca="1">[1]!thsiFinD("ths_cr_stock",$A492,$A$1,7,100,100)</f>
        <v>58.277254374159</v>
      </c>
      <c r="E492" s="4">
        <f ca="1">[1]!thsiFinD("ths_mfi_stock",$A492,$A$1,7,100,100)</f>
        <v>54.816654293985998</v>
      </c>
      <c r="F492" s="4">
        <f ca="1">[1]!thsiFinD("ths_expma_stock",$A492,$A$1,7,100,100)</f>
        <v>16.312210467968999</v>
      </c>
      <c r="G492" s="4">
        <f ca="1">[1]!thsiFinD("ths_rsi_stock",$A492,$A$1,7,100,100)</f>
        <v>35.727423304292998</v>
      </c>
      <c r="H492" s="4">
        <f ca="1">[1]!thsiFinD("ths_adtm_stock",$A492,$A$1,7,3,100,100,100)</f>
        <v>-0.1027397260274</v>
      </c>
      <c r="I492" s="4">
        <f ca="1">[1]!thsiFinD("ths_bbiboll_stock",$A492,$A$1,7,3,100,100,100)</f>
        <v>16.541875000000001</v>
      </c>
      <c r="J492" s="4">
        <f ca="1">[1]!thsiFinD("ths_dptb_stock",$A492,$A$1,7,104,100,100)</f>
        <v>0.42857142857142999</v>
      </c>
      <c r="K492" s="4">
        <f ca="1">[1]!thsiFinD("ths_srmi_stock",$A492,$A$1,7,100,100)</f>
        <v>-3.6992840095465003E-2</v>
      </c>
      <c r="L492" s="4">
        <f ca="1">[1]!thsiFinD("ths_atr_stock",$A492,$A$1,7,101,100,100)</f>
        <v>0.56285714285713995</v>
      </c>
      <c r="M492" s="4">
        <f ca="1">[1]!thsiFinD("ths_vol_w_stock",$A492,$A$1)/1000000</f>
        <v>5.1981859999999998</v>
      </c>
      <c r="N492" s="4">
        <f ca="1">[1]!thsiFinD("ths_turnover_ratio_w_stock",$A492,$A$1)</f>
        <v>8.5262289435267995</v>
      </c>
      <c r="O492" s="4">
        <f ca="1">[1]!thsiFinD("ths_relative_chg_ratio_w_stock",$A492,$A$1,104,100)</f>
        <v>2.0394076309881002</v>
      </c>
      <c r="P492" s="4"/>
    </row>
    <row r="493" spans="1:16" x14ac:dyDescent="0.25">
      <c r="A493" s="2" t="s">
        <v>995</v>
      </c>
      <c r="B493" s="2" t="s">
        <v>996</v>
      </c>
      <c r="C493" s="4">
        <f ca="1">[1]!thsiFinD("ths_vol_ratio_stock",$A493,$A$1,7,100)</f>
        <v>1.1554774043936</v>
      </c>
      <c r="D493" s="4">
        <f ca="1">[1]!thsiFinD("ths_cr_stock",$A493,$A$1,7,100,100)</f>
        <v>50.413223140496001</v>
      </c>
      <c r="E493" s="4">
        <f ca="1">[1]!thsiFinD("ths_mfi_stock",$A493,$A$1,7,100,100)</f>
        <v>39.528542451002998</v>
      </c>
      <c r="F493" s="4">
        <f ca="1">[1]!thsiFinD("ths_expma_stock",$A493,$A$1,7,100,100)</f>
        <v>8.4075899489684005</v>
      </c>
      <c r="G493" s="4">
        <f ca="1">[1]!thsiFinD("ths_rsi_stock",$A493,$A$1,7,100,100)</f>
        <v>34.427311718014003</v>
      </c>
      <c r="H493" s="4">
        <f ca="1">[1]!thsiFinD("ths_adtm_stock",$A493,$A$1,7,3,100,100,100)</f>
        <v>-5.3571428571424003E-2</v>
      </c>
      <c r="I493" s="4">
        <f ca="1">[1]!thsiFinD("ths_bbiboll_stock",$A493,$A$1,7,3,100,100,100)</f>
        <v>8.58</v>
      </c>
      <c r="J493" s="4">
        <f ca="1">[1]!thsiFinD("ths_dptb_stock",$A493,$A$1,7,104,100,100)</f>
        <v>0.71428571428570997</v>
      </c>
      <c r="K493" s="4">
        <f ca="1">[1]!thsiFinD("ths_srmi_stock",$A493,$A$1,7,100,100)</f>
        <v>-3.9080459770114997E-2</v>
      </c>
      <c r="L493" s="4">
        <f ca="1">[1]!thsiFinD("ths_atr_stock",$A493,$A$1,7,101,100,100)</f>
        <v>0.26</v>
      </c>
      <c r="M493" s="4">
        <f ca="1">[1]!thsiFinD("ths_vol_w_stock",$A493,$A$1)/1000000</f>
        <v>10.458898</v>
      </c>
      <c r="N493" s="4">
        <f ca="1">[1]!thsiFinD("ths_turnover_ratio_w_stock",$A493,$A$1)</f>
        <v>6.3152715249062998</v>
      </c>
      <c r="O493" s="4">
        <f ca="1">[1]!thsiFinD("ths_relative_chg_ratio_w_stock",$A493,$A$1,104,100)</f>
        <v>1.8777716569951</v>
      </c>
      <c r="P493" s="4"/>
    </row>
    <row r="494" spans="1:16" x14ac:dyDescent="0.25">
      <c r="A494" s="2" t="s">
        <v>997</v>
      </c>
      <c r="B494" s="2" t="s">
        <v>998</v>
      </c>
      <c r="C494" s="4">
        <f ca="1">[1]!thsiFinD("ths_vol_ratio_stock",$A494,$A$1,7,100)</f>
        <v>0.99372135268075001</v>
      </c>
      <c r="D494" s="4">
        <f ca="1">[1]!thsiFinD("ths_cr_stock",$A494,$A$1,7,100,100)</f>
        <v>63.555114200595</v>
      </c>
      <c r="E494" s="4">
        <f ca="1">[1]!thsiFinD("ths_mfi_stock",$A494,$A$1,7,100,100)</f>
        <v>53.311134175710002</v>
      </c>
      <c r="F494" s="4">
        <f ca="1">[1]!thsiFinD("ths_expma_stock",$A494,$A$1,7,100,100)</f>
        <v>30.533697048419999</v>
      </c>
      <c r="G494" s="4">
        <f ca="1">[1]!thsiFinD("ths_rsi_stock",$A494,$A$1,7,100,100)</f>
        <v>33.954965041294003</v>
      </c>
      <c r="H494" s="4">
        <f ca="1">[1]!thsiFinD("ths_adtm_stock",$A494,$A$1,7,3,100,100,100)</f>
        <v>-0.45267489711934</v>
      </c>
      <c r="I494" s="4">
        <f ca="1">[1]!thsiFinD("ths_bbiboll_stock",$A494,$A$1,7,3,100,100,100)</f>
        <v>31.0665625</v>
      </c>
      <c r="J494" s="4">
        <f ca="1">[1]!thsiFinD("ths_dptb_stock",$A494,$A$1,7,104,100,100)</f>
        <v>0.71428571428570997</v>
      </c>
      <c r="K494" s="4">
        <f ca="1">[1]!thsiFinD("ths_srmi_stock",$A494,$A$1,7,100,100)</f>
        <v>-2.2186495176849001E-2</v>
      </c>
      <c r="L494" s="4">
        <f ca="1">[1]!thsiFinD("ths_atr_stock",$A494,$A$1,7,101,100,100)</f>
        <v>0.78428571428571003</v>
      </c>
      <c r="M494" s="4">
        <f ca="1">[1]!thsiFinD("ths_vol_w_stock",$A494,$A$1)/1000000</f>
        <v>3.5884969999999998</v>
      </c>
      <c r="N494" s="4">
        <f ca="1">[1]!thsiFinD("ths_turnover_ratio_w_stock",$A494,$A$1)</f>
        <v>4.6046219484810997</v>
      </c>
      <c r="O494" s="4">
        <f ca="1">[1]!thsiFinD("ths_relative_chg_ratio_w_stock",$A494,$A$1,104,100)</f>
        <v>1.7070802929213</v>
      </c>
      <c r="P494" s="4"/>
    </row>
    <row r="495" spans="1:16" x14ac:dyDescent="0.25">
      <c r="A495" s="2" t="s">
        <v>999</v>
      </c>
      <c r="B495" s="2" t="s">
        <v>1000</v>
      </c>
      <c r="C495" s="4">
        <f ca="1">[1]!thsiFinD("ths_vol_ratio_stock",$A495,$A$1,7,100)</f>
        <v>0.41552287254293002</v>
      </c>
      <c r="D495" s="4">
        <f ca="1">[1]!thsiFinD("ths_cr_stock",$A495,$A$1,7,100,100)</f>
        <v>72.760511882998003</v>
      </c>
      <c r="E495" s="4">
        <f ca="1">[1]!thsiFinD("ths_mfi_stock",$A495,$A$1,7,100,100)</f>
        <v>48.940890183778997</v>
      </c>
      <c r="F495" s="4">
        <f ca="1">[1]!thsiFinD("ths_expma_stock",$A495,$A$1,7,100,100)</f>
        <v>17.015265709379001</v>
      </c>
      <c r="G495" s="4">
        <f ca="1">[1]!thsiFinD("ths_rsi_stock",$A495,$A$1,7,100,100)</f>
        <v>38.711818046292002</v>
      </c>
      <c r="H495" s="4">
        <f ca="1">[1]!thsiFinD("ths_adtm_stock",$A495,$A$1,7,3,100,100,100)</f>
        <v>-0.41481481481482002</v>
      </c>
      <c r="I495" s="4">
        <f ca="1">[1]!thsiFinD("ths_bbiboll_stock",$A495,$A$1,7,3,100,100,100)</f>
        <v>17.279479166666999</v>
      </c>
      <c r="J495" s="4">
        <f ca="1">[1]!thsiFinD("ths_dptb_stock",$A495,$A$1,7,104,100,100)</f>
        <v>0.57142857142856995</v>
      </c>
      <c r="K495" s="4">
        <f ca="1">[1]!thsiFinD("ths_srmi_stock",$A495,$A$1,7,100,100)</f>
        <v>-1.1634671320535001E-2</v>
      </c>
      <c r="L495" s="4">
        <f ca="1">[1]!thsiFinD("ths_atr_stock",$A495,$A$1,7,101,100,100)</f>
        <v>0.46714285714286002</v>
      </c>
      <c r="M495" s="4">
        <f ca="1">[1]!thsiFinD("ths_vol_w_stock",$A495,$A$1)/1000000</f>
        <v>3.302616</v>
      </c>
      <c r="N495" s="4">
        <f ca="1">[1]!thsiFinD("ths_turnover_ratio_w_stock",$A495,$A$1)</f>
        <v>4.0446667385149002</v>
      </c>
      <c r="O495" s="4">
        <f ca="1">[1]!thsiFinD("ths_relative_chg_ratio_w_stock",$A495,$A$1,104,100)</f>
        <v>2.1630779510073999</v>
      </c>
      <c r="P495" s="4"/>
    </row>
    <row r="496" spans="1:16" x14ac:dyDescent="0.25">
      <c r="A496" s="2" t="s">
        <v>1001</v>
      </c>
      <c r="B496" s="2" t="s">
        <v>1002</v>
      </c>
      <c r="C496" s="4">
        <f ca="1">[1]!thsiFinD("ths_vol_ratio_stock",$A496,$A$1,7,100)</f>
        <v>1.1232635792396</v>
      </c>
      <c r="D496" s="4">
        <f ca="1">[1]!thsiFinD("ths_cr_stock",$A496,$A$1,7,100,100)</f>
        <v>73.237090505275006</v>
      </c>
      <c r="E496" s="4">
        <f ca="1">[1]!thsiFinD("ths_mfi_stock",$A496,$A$1,7,100,100)</f>
        <v>64.789589081784001</v>
      </c>
      <c r="F496" s="4">
        <f ca="1">[1]!thsiFinD("ths_expma_stock",$A496,$A$1,7,100,100)</f>
        <v>38.419865317312997</v>
      </c>
      <c r="G496" s="4">
        <f ca="1">[1]!thsiFinD("ths_rsi_stock",$A496,$A$1,7,100,100)</f>
        <v>48.804271585906001</v>
      </c>
      <c r="H496" s="4">
        <f ca="1">[1]!thsiFinD("ths_adtm_stock",$A496,$A$1,7,3,100,100,100)</f>
        <v>-0.19883040935672</v>
      </c>
      <c r="I496" s="4">
        <f ca="1">[1]!thsiFinD("ths_bbiboll_stock",$A496,$A$1,7,3,100,100,100)</f>
        <v>38.899479166667</v>
      </c>
      <c r="J496" s="4">
        <f ca="1">[1]!thsiFinD("ths_dptb_stock",$A496,$A$1,7,104,100,100)</f>
        <v>0.57142857142856995</v>
      </c>
      <c r="K496" s="4">
        <f ca="1">[1]!thsiFinD("ths_srmi_stock",$A496,$A$1,7,100,100)</f>
        <v>-1.2690355329949001E-2</v>
      </c>
      <c r="L496" s="4">
        <f ca="1">[1]!thsiFinD("ths_atr_stock",$A496,$A$1,7,101,100,100)</f>
        <v>1.5142857142857</v>
      </c>
      <c r="M496" s="4">
        <f ca="1">[1]!thsiFinD("ths_vol_w_stock",$A496,$A$1)/1000000</f>
        <v>3.8674949999999999</v>
      </c>
      <c r="N496" s="4">
        <f ca="1">[1]!thsiFinD("ths_turnover_ratio_w_stock",$A496,$A$1)</f>
        <v>21.133852459016001</v>
      </c>
      <c r="O496" s="4">
        <f ca="1">[1]!thsiFinD("ths_relative_chg_ratio_w_stock",$A496,$A$1,104,100)</f>
        <v>5.6222206527754004</v>
      </c>
      <c r="P496" s="4"/>
    </row>
    <row r="497" spans="1:16" x14ac:dyDescent="0.25">
      <c r="A497" s="2" t="s">
        <v>1003</v>
      </c>
      <c r="B497" s="2" t="s">
        <v>1004</v>
      </c>
      <c r="C497" s="4">
        <f ca="1">[1]!thsiFinD("ths_vol_ratio_stock",$A497,$A$1,7,100)</f>
        <v>0.54244768804107002</v>
      </c>
      <c r="D497" s="4">
        <f ca="1">[1]!thsiFinD("ths_cr_stock",$A497,$A$1,7,100,100)</f>
        <v>57.863501483679997</v>
      </c>
      <c r="E497" s="4">
        <f ca="1">[1]!thsiFinD("ths_mfi_stock",$A497,$A$1,7,100,100)</f>
        <v>42.032183054446001</v>
      </c>
      <c r="F497" s="4">
        <f ca="1">[1]!thsiFinD("ths_expma_stock",$A497,$A$1,7,100,100)</f>
        <v>23.992530038818</v>
      </c>
      <c r="G497" s="4">
        <f ca="1">[1]!thsiFinD("ths_rsi_stock",$A497,$A$1,7,100,100)</f>
        <v>37.458569251221</v>
      </c>
      <c r="H497" s="4">
        <f ca="1">[1]!thsiFinD("ths_adtm_stock",$A497,$A$1,7,3,100,100,100)</f>
        <v>-0.42245989304812998</v>
      </c>
      <c r="I497" s="4">
        <f ca="1">[1]!thsiFinD("ths_bbiboll_stock",$A497,$A$1,7,3,100,100,100)</f>
        <v>24.185625000000002</v>
      </c>
      <c r="J497" s="4">
        <f ca="1">[1]!thsiFinD("ths_dptb_stock",$A497,$A$1,7,104,100,100)</f>
        <v>0.57142857142856995</v>
      </c>
      <c r="K497" s="4">
        <f ca="1">[1]!thsiFinD("ths_srmi_stock",$A497,$A$1,7,100,100)</f>
        <v>-3.8149350649351002E-2</v>
      </c>
      <c r="L497" s="4">
        <f ca="1">[1]!thsiFinD("ths_atr_stock",$A497,$A$1,7,101,100,100)</f>
        <v>0.78142857142857003</v>
      </c>
      <c r="M497" s="4">
        <f ca="1">[1]!thsiFinD("ths_vol_w_stock",$A497,$A$1)/1000000</f>
        <v>3.8418169999999998</v>
      </c>
      <c r="N497" s="4">
        <f ca="1">[1]!thsiFinD("ths_turnover_ratio_w_stock",$A497,$A$1)</f>
        <v>8.9254289265509996</v>
      </c>
      <c r="O497" s="4">
        <f ca="1">[1]!thsiFinD("ths_relative_chg_ratio_w_stock",$A497,$A$1,104,100)</f>
        <v>-0.17355382105605999</v>
      </c>
      <c r="P497" s="4"/>
    </row>
    <row r="498" spans="1:16" x14ac:dyDescent="0.25">
      <c r="A498" s="2" t="s">
        <v>1005</v>
      </c>
      <c r="B498" s="2" t="s">
        <v>1006</v>
      </c>
      <c r="C498" s="4">
        <f ca="1">[1]!thsiFinD("ths_vol_ratio_stock",$A498,$A$1,7,100)</f>
        <v>0.70627045855529003</v>
      </c>
      <c r="D498" s="4">
        <f ca="1">[1]!thsiFinD("ths_cr_stock",$A498,$A$1,7,100,100)</f>
        <v>103.6496350365</v>
      </c>
      <c r="E498" s="4">
        <f ca="1">[1]!thsiFinD("ths_mfi_stock",$A498,$A$1,7,100,100)</f>
        <v>54.488942874758003</v>
      </c>
      <c r="F498" s="4">
        <f ca="1">[1]!thsiFinD("ths_expma_stock",$A498,$A$1,7,100,100)</f>
        <v>6.0364219786201003</v>
      </c>
      <c r="G498" s="4">
        <f ca="1">[1]!thsiFinD("ths_rsi_stock",$A498,$A$1,7,100,100)</f>
        <v>46.097588653640003</v>
      </c>
      <c r="H498" s="4">
        <f ca="1">[1]!thsiFinD("ths_adtm_stock",$A498,$A$1,7,3,100,100,100)</f>
        <v>3.7007434154171998E-15</v>
      </c>
      <c r="I498" s="4">
        <f ca="1">[1]!thsiFinD("ths_bbiboll_stock",$A498,$A$1,7,3,100,100,100)</f>
        <v>6.0949999999999998</v>
      </c>
      <c r="J498" s="4">
        <f ca="1">[1]!thsiFinD("ths_dptb_stock",$A498,$A$1,7,104,100,100)</f>
        <v>0.57142857142856995</v>
      </c>
      <c r="K498" s="4">
        <f ca="1">[1]!thsiFinD("ths_srmi_stock",$A498,$A$1,7,100,100)</f>
        <v>1.6583747927032999E-3</v>
      </c>
      <c r="L498" s="4">
        <f ca="1">[1]!thsiFinD("ths_atr_stock",$A498,$A$1,7,101,100,100)</f>
        <v>0.26571428571429001</v>
      </c>
      <c r="M498" s="4">
        <f ca="1">[1]!thsiFinD("ths_vol_w_stock",$A498,$A$1)/1000000</f>
        <v>44.017265999999999</v>
      </c>
      <c r="N498" s="4">
        <f ca="1">[1]!thsiFinD("ths_turnover_ratio_w_stock",$A498,$A$1)</f>
        <v>4.1715485400742001</v>
      </c>
      <c r="O498" s="4">
        <f ca="1">[1]!thsiFinD("ths_relative_chg_ratio_w_stock",$A498,$A$1,104,100)</f>
        <v>4.6981629530280999</v>
      </c>
      <c r="P498" s="4"/>
    </row>
    <row r="499" spans="1:16" x14ac:dyDescent="0.25">
      <c r="A499" s="2" t="s">
        <v>1007</v>
      </c>
      <c r="B499" s="2" t="s">
        <v>1008</v>
      </c>
      <c r="C499" s="4">
        <f ca="1">[1]!thsiFinD("ths_vol_ratio_stock",$A499,$A$1,7,100)</f>
        <v>1.8789738977332999</v>
      </c>
      <c r="D499" s="4">
        <f ca="1">[1]!thsiFinD("ths_cr_stock",$A499,$A$1,7,100,100)</f>
        <v>173.72708757637</v>
      </c>
      <c r="E499" s="4">
        <f ca="1">[1]!thsiFinD("ths_mfi_stock",$A499,$A$1,7,100,100)</f>
        <v>79.584947524756998</v>
      </c>
      <c r="F499" s="4">
        <f ca="1">[1]!thsiFinD("ths_expma_stock",$A499,$A$1,7,100,100)</f>
        <v>13.290113893233</v>
      </c>
      <c r="G499" s="4">
        <f ca="1">[1]!thsiFinD("ths_rsi_stock",$A499,$A$1,7,100,100)</f>
        <v>64.587186679772003</v>
      </c>
      <c r="H499" s="4">
        <f ca="1">[1]!thsiFinD("ths_adtm_stock",$A499,$A$1,7,3,100,100,100)</f>
        <v>0.49122807017544001</v>
      </c>
      <c r="I499" s="4">
        <f ca="1">[1]!thsiFinD("ths_bbiboll_stock",$A499,$A$1,7,3,100,100,100)</f>
        <v>13.295208333332999</v>
      </c>
      <c r="J499" s="4">
        <f ca="1">[1]!thsiFinD("ths_dptb_stock",$A499,$A$1,7,104,100,100)</f>
        <v>0.71428571428570997</v>
      </c>
      <c r="K499" s="4">
        <f ca="1">[1]!thsiFinD("ths_srmi_stock",$A499,$A$1,7,100,100)</f>
        <v>5.8013052936911003E-2</v>
      </c>
      <c r="L499" s="4">
        <f ca="1">[1]!thsiFinD("ths_atr_stock",$A499,$A$1,7,101,100,100)</f>
        <v>0.65285714285714003</v>
      </c>
      <c r="M499" s="4">
        <f ca="1">[1]!thsiFinD("ths_vol_w_stock",$A499,$A$1)/1000000</f>
        <v>10.443659999999999</v>
      </c>
      <c r="N499" s="4">
        <f ca="1">[1]!thsiFinD("ths_turnover_ratio_w_stock",$A499,$A$1)</f>
        <v>24.865857142856999</v>
      </c>
      <c r="O499" s="4">
        <f ca="1">[1]!thsiFinD("ths_relative_chg_ratio_w_stock",$A499,$A$1,104,100)</f>
        <v>9.5798307929117996</v>
      </c>
      <c r="P499" s="4"/>
    </row>
    <row r="500" spans="1:16" x14ac:dyDescent="0.25">
      <c r="A500" s="2" t="s">
        <v>1009</v>
      </c>
      <c r="B500" s="2" t="s">
        <v>1010</v>
      </c>
      <c r="C500" s="4">
        <f ca="1">[1]!thsiFinD("ths_vol_ratio_stock",$A500,$A$1,7,100)</f>
        <v>0.41524108508622998</v>
      </c>
      <c r="D500" s="4">
        <f ca="1">[1]!thsiFinD("ths_cr_stock",$A500,$A$1,7,100,100)</f>
        <v>73.939393939395003</v>
      </c>
      <c r="E500" s="4">
        <f ca="1">[1]!thsiFinD("ths_mfi_stock",$A500,$A$1,7,100,100)</f>
        <v>52.105070428179999</v>
      </c>
      <c r="F500" s="4">
        <f ca="1">[1]!thsiFinD("ths_expma_stock",$A500,$A$1,7,100,100)</f>
        <v>24.968530435672001</v>
      </c>
      <c r="G500" s="4">
        <f ca="1">[1]!thsiFinD("ths_rsi_stock",$A500,$A$1,7,100,100)</f>
        <v>45.840926005196003</v>
      </c>
      <c r="H500" s="4">
        <f ca="1">[1]!thsiFinD("ths_adtm_stock",$A500,$A$1,7,3,100,100,100)</f>
        <v>-9.7938144329894006E-2</v>
      </c>
      <c r="I500" s="4">
        <f ca="1">[1]!thsiFinD("ths_bbiboll_stock",$A500,$A$1,7,3,100,100,100)</f>
        <v>25.285</v>
      </c>
      <c r="J500" s="4">
        <f ca="1">[1]!thsiFinD("ths_dptb_stock",$A500,$A$1,7,104,100,100)</f>
        <v>0.71428571428570997</v>
      </c>
      <c r="K500" s="4">
        <f ca="1">[1]!thsiFinD("ths_srmi_stock",$A500,$A$1,7,100,100)</f>
        <v>-1.6078431372548999E-2</v>
      </c>
      <c r="L500" s="4">
        <f ca="1">[1]!thsiFinD("ths_atr_stock",$A500,$A$1,7,101,100,100)</f>
        <v>0.86571428571428999</v>
      </c>
      <c r="M500" s="4">
        <f ca="1">[1]!thsiFinD("ths_vol_w_stock",$A500,$A$1)/1000000</f>
        <v>1.8707050000000001</v>
      </c>
      <c r="N500" s="4">
        <f ca="1">[1]!thsiFinD("ths_turnover_ratio_w_stock",$A500,$A$1)</f>
        <v>6.9285370370369996</v>
      </c>
      <c r="O500" s="4">
        <f ca="1">[1]!thsiFinD("ths_relative_chg_ratio_w_stock",$A500,$A$1,104,100)</f>
        <v>3.8660402774380001</v>
      </c>
      <c r="P500" s="4"/>
    </row>
    <row r="501" spans="1:16" x14ac:dyDescent="0.25">
      <c r="A501" s="2" t="s">
        <v>1011</v>
      </c>
      <c r="B501" s="2" t="s">
        <v>1012</v>
      </c>
      <c r="C501" s="4">
        <f ca="1">[1]!thsiFinD("ths_vol_ratio_stock",$A501,$A$1,7,100)</f>
        <v>0.66850765587719996</v>
      </c>
      <c r="D501" s="4">
        <f ca="1">[1]!thsiFinD("ths_cr_stock",$A501,$A$1,7,100,100)</f>
        <v>103.30188679245001</v>
      </c>
      <c r="E501" s="4">
        <f ca="1">[1]!thsiFinD("ths_mfi_stock",$A501,$A$1,7,100,100)</f>
        <v>60.320343018117001</v>
      </c>
      <c r="F501" s="4">
        <f ca="1">[1]!thsiFinD("ths_expma_stock",$A501,$A$1,7,100,100)</f>
        <v>17.535155636132</v>
      </c>
      <c r="G501" s="4">
        <f ca="1">[1]!thsiFinD("ths_rsi_stock",$A501,$A$1,7,100,100)</f>
        <v>49.281912683956001</v>
      </c>
      <c r="H501" s="4">
        <f ca="1">[1]!thsiFinD("ths_adtm_stock",$A501,$A$1,7,3,100,100,100)</f>
        <v>0.36309523809524002</v>
      </c>
      <c r="I501" s="4">
        <f ca="1">[1]!thsiFinD("ths_bbiboll_stock",$A501,$A$1,7,3,100,100,100)</f>
        <v>17.667187500000001</v>
      </c>
      <c r="J501" s="4">
        <f ca="1">[1]!thsiFinD("ths_dptb_stock",$A501,$A$1,7,104,100,100)</f>
        <v>0.42857142857142999</v>
      </c>
      <c r="K501" s="4">
        <f ca="1">[1]!thsiFinD("ths_srmi_stock",$A501,$A$1,7,100,100)</f>
        <v>1.7035775127768001E-2</v>
      </c>
      <c r="L501" s="4">
        <f ca="1">[1]!thsiFinD("ths_atr_stock",$A501,$A$1,7,101,100,100)</f>
        <v>0.64857142857143002</v>
      </c>
      <c r="M501" s="4">
        <f ca="1">[1]!thsiFinD("ths_vol_w_stock",$A501,$A$1)/1000000</f>
        <v>3.9511769999999999</v>
      </c>
      <c r="N501" s="4">
        <f ca="1">[1]!thsiFinD("ths_turnover_ratio_w_stock",$A501,$A$1)</f>
        <v>8.9799477272727</v>
      </c>
      <c r="O501" s="4">
        <f ca="1">[1]!thsiFinD("ths_relative_chg_ratio_w_stock",$A501,$A$1,104,100)</f>
        <v>4.1355036741440001</v>
      </c>
      <c r="P501" s="4"/>
    </row>
    <row r="502" spans="1:16" x14ac:dyDescent="0.25">
      <c r="A502" s="2" t="s">
        <v>1013</v>
      </c>
      <c r="B502" s="2" t="s">
        <v>1014</v>
      </c>
      <c r="C502" s="4">
        <f ca="1">[1]!thsiFinD("ths_vol_ratio_stock",$A502,$A$1,7,100)</f>
        <v>0.73882716656289005</v>
      </c>
      <c r="D502" s="4">
        <f ca="1">[1]!thsiFinD("ths_cr_stock",$A502,$A$1,7,100,100)</f>
        <v>107.44680851064</v>
      </c>
      <c r="E502" s="4">
        <f ca="1">[1]!thsiFinD("ths_mfi_stock",$A502,$A$1,7,100,100)</f>
        <v>57.030416817964003</v>
      </c>
      <c r="F502" s="4">
        <f ca="1">[1]!thsiFinD("ths_expma_stock",$A502,$A$1,7,100,100)</f>
        <v>19.514147346419001</v>
      </c>
      <c r="G502" s="4">
        <f ca="1">[1]!thsiFinD("ths_rsi_stock",$A502,$A$1,7,100,100)</f>
        <v>59.641584744124003</v>
      </c>
      <c r="H502" s="4">
        <f ca="1">[1]!thsiFinD("ths_adtm_stock",$A502,$A$1,7,3,100,100,100)</f>
        <v>0.38150289017340999</v>
      </c>
      <c r="I502" s="4">
        <f ca="1">[1]!thsiFinD("ths_bbiboll_stock",$A502,$A$1,7,3,100,100,100)</f>
        <v>19.530625000000001</v>
      </c>
      <c r="J502" s="4">
        <f ca="1">[1]!thsiFinD("ths_dptb_stock",$A502,$A$1,7,104,100,100)</f>
        <v>0.42857142857142999</v>
      </c>
      <c r="K502" s="4">
        <f ca="1">[1]!thsiFinD("ths_srmi_stock",$A502,$A$1,7,100,100)</f>
        <v>2.2692889561270999E-2</v>
      </c>
      <c r="L502" s="4">
        <f ca="1">[1]!thsiFinD("ths_atr_stock",$A502,$A$1,7,101,100,100)</f>
        <v>0.75714285714286</v>
      </c>
      <c r="M502" s="4">
        <f ca="1">[1]!thsiFinD("ths_vol_w_stock",$A502,$A$1)/1000000</f>
        <v>3.5714990000000002</v>
      </c>
      <c r="N502" s="4">
        <f ca="1">[1]!thsiFinD("ths_turnover_ratio_w_stock",$A502,$A$1)</f>
        <v>12.506448447785001</v>
      </c>
      <c r="O502" s="4">
        <f ca="1">[1]!thsiFinD("ths_relative_chg_ratio_w_stock",$A502,$A$1,104,100)</f>
        <v>4.5166037560971004</v>
      </c>
      <c r="P502" s="4"/>
    </row>
    <row r="503" spans="1:16" x14ac:dyDescent="0.25">
      <c r="A503" s="2" t="s">
        <v>1015</v>
      </c>
      <c r="B503" s="2" t="s">
        <v>1016</v>
      </c>
      <c r="C503" s="4">
        <f ca="1">[1]!thsiFinD("ths_vol_ratio_stock",$A503,$A$1,7,100)</f>
        <v>0.77320856620449996</v>
      </c>
      <c r="D503" s="4">
        <f ca="1">[1]!thsiFinD("ths_cr_stock",$A503,$A$1,7,100,100)</f>
        <v>23.670212765957</v>
      </c>
      <c r="E503" s="4">
        <f ca="1">[1]!thsiFinD("ths_mfi_stock",$A503,$A$1,7,100,100)</f>
        <v>33.942756727841001</v>
      </c>
      <c r="F503" s="4">
        <f ca="1">[1]!thsiFinD("ths_expma_stock",$A503,$A$1,7,100,100)</f>
        <v>24.462054714943001</v>
      </c>
      <c r="G503" s="4">
        <f ca="1">[1]!thsiFinD("ths_rsi_stock",$A503,$A$1,7,100,100)</f>
        <v>34.888255216306</v>
      </c>
      <c r="H503" s="4">
        <f ca="1">[1]!thsiFinD("ths_adtm_stock",$A503,$A$1,7,3,100,100,100)</f>
        <v>0.30656934306569</v>
      </c>
      <c r="I503" s="4">
        <f ca="1">[1]!thsiFinD("ths_bbiboll_stock",$A503,$A$1,7,3,100,100,100)</f>
        <v>24.872187499999999</v>
      </c>
      <c r="J503" s="4">
        <f ca="1">[1]!thsiFinD("ths_dptb_stock",$A503,$A$1,7,104,100,100)</f>
        <v>0.85714285714285998</v>
      </c>
      <c r="K503" s="4">
        <f ca="1">[1]!thsiFinD("ths_srmi_stock",$A503,$A$1,7,100,100)</f>
        <v>-4.2857142857143003E-2</v>
      </c>
      <c r="L503" s="4">
        <f ca="1">[1]!thsiFinD("ths_atr_stock",$A503,$A$1,7,101,100,100)</f>
        <v>0.85571428571428998</v>
      </c>
      <c r="M503" s="4">
        <f ca="1">[1]!thsiFinD("ths_vol_w_stock",$A503,$A$1)/1000000</f>
        <v>20.8658</v>
      </c>
      <c r="N503" s="4">
        <f ca="1">[1]!thsiFinD("ths_turnover_ratio_w_stock",$A503,$A$1)</f>
        <v>7.2336162187647002</v>
      </c>
      <c r="O503" s="4">
        <f ca="1">[1]!thsiFinD("ths_relative_chg_ratio_w_stock",$A503,$A$1,104,100)</f>
        <v>-2.8778016266994002</v>
      </c>
      <c r="P503" s="4"/>
    </row>
    <row r="504" spans="1:16" x14ac:dyDescent="0.25">
      <c r="A504" s="2" t="s">
        <v>1017</v>
      </c>
      <c r="B504" s="2" t="s">
        <v>1018</v>
      </c>
      <c r="C504" s="4">
        <f ca="1">[1]!thsiFinD("ths_vol_ratio_stock",$A504,$A$1,7,100)</f>
        <v>1.2127376398117999</v>
      </c>
      <c r="D504" s="4">
        <f ca="1">[1]!thsiFinD("ths_cr_stock",$A504,$A$1,7,100,100)</f>
        <v>52.459016393443001</v>
      </c>
      <c r="E504" s="4">
        <f ca="1">[1]!thsiFinD("ths_mfi_stock",$A504,$A$1,7,100,100)</f>
        <v>27.234860891604999</v>
      </c>
      <c r="F504" s="4">
        <f ca="1">[1]!thsiFinD("ths_expma_stock",$A504,$A$1,7,100,100)</f>
        <v>10.799701206776</v>
      </c>
      <c r="G504" s="4">
        <f ca="1">[1]!thsiFinD("ths_rsi_stock",$A504,$A$1,7,100,100)</f>
        <v>39.453044947046997</v>
      </c>
      <c r="H504" s="4">
        <f ca="1">[1]!thsiFinD("ths_adtm_stock",$A504,$A$1,7,3,100,100,100)</f>
        <v>-0.44303797468354</v>
      </c>
      <c r="I504" s="4">
        <f ca="1">[1]!thsiFinD("ths_bbiboll_stock",$A504,$A$1,7,3,100,100,100)</f>
        <v>10.922604166667</v>
      </c>
      <c r="J504" s="4">
        <f ca="1">[1]!thsiFinD("ths_dptb_stock",$A504,$A$1,7,104,100,100)</f>
        <v>0.85714285714285998</v>
      </c>
      <c r="K504" s="4">
        <f ca="1">[1]!thsiFinD("ths_srmi_stock",$A504,$A$1,7,100,100)</f>
        <v>-4.7027506654836002E-2</v>
      </c>
      <c r="L504" s="4">
        <f ca="1">[1]!thsiFinD("ths_atr_stock",$A504,$A$1,7,101,100,100)</f>
        <v>0.39857142857143002</v>
      </c>
      <c r="M504" s="4">
        <f ca="1">[1]!thsiFinD("ths_vol_w_stock",$A504,$A$1)/1000000</f>
        <v>21.428948999999999</v>
      </c>
      <c r="N504" s="4">
        <f ca="1">[1]!thsiFinD("ths_turnover_ratio_w_stock",$A504,$A$1)</f>
        <v>9.0818148098658007</v>
      </c>
      <c r="O504" s="4">
        <f ca="1">[1]!thsiFinD("ths_relative_chg_ratio_w_stock",$A504,$A$1,104,100)</f>
        <v>1.5676330680577999</v>
      </c>
      <c r="P504" s="4"/>
    </row>
    <row r="505" spans="1:16" x14ac:dyDescent="0.25">
      <c r="A505" s="2" t="s">
        <v>1019</v>
      </c>
      <c r="B505" s="2" t="s">
        <v>1020</v>
      </c>
      <c r="C505" s="4">
        <f ca="1">[1]!thsiFinD("ths_vol_ratio_stock",$A505,$A$1,7,100)</f>
        <v>0.92234530791988001</v>
      </c>
      <c r="D505" s="4">
        <f ca="1">[1]!thsiFinD("ths_cr_stock",$A505,$A$1,7,100,100)</f>
        <v>132.92383292382999</v>
      </c>
      <c r="E505" s="4">
        <f ca="1">[1]!thsiFinD("ths_mfi_stock",$A505,$A$1,7,100,100)</f>
        <v>57.044108830825998</v>
      </c>
      <c r="F505" s="4">
        <f ca="1">[1]!thsiFinD("ths_expma_stock",$A505,$A$1,7,100,100)</f>
        <v>28.621966028168998</v>
      </c>
      <c r="G505" s="4">
        <f ca="1">[1]!thsiFinD("ths_rsi_stock",$A505,$A$1,7,100,100)</f>
        <v>61.544724077932997</v>
      </c>
      <c r="H505" s="4">
        <f ca="1">[1]!thsiFinD("ths_adtm_stock",$A505,$A$1,7,3,100,100,100)</f>
        <v>0.55538694992412996</v>
      </c>
      <c r="I505" s="4">
        <f ca="1">[1]!thsiFinD("ths_bbiboll_stock",$A505,$A$1,7,3,100,100,100)</f>
        <v>28.383749999999999</v>
      </c>
      <c r="J505" s="4">
        <f ca="1">[1]!thsiFinD("ths_dptb_stock",$A505,$A$1,7,104,100,100)</f>
        <v>0.71428571428570997</v>
      </c>
      <c r="K505" s="4">
        <f ca="1">[1]!thsiFinD("ths_srmi_stock",$A505,$A$1,7,100,100)</f>
        <v>4.2581953362623E-2</v>
      </c>
      <c r="L505" s="4">
        <f ca="1">[1]!thsiFinD("ths_atr_stock",$A505,$A$1,7,101,100,100)</f>
        <v>1.8257142857143001</v>
      </c>
      <c r="M505" s="4">
        <f ca="1">[1]!thsiFinD("ths_vol_w_stock",$A505,$A$1)/1000000</f>
        <v>61.430613999999998</v>
      </c>
      <c r="N505" s="4">
        <f ca="1">[1]!thsiFinD("ths_turnover_ratio_w_stock",$A505,$A$1)</f>
        <v>85.829822386578002</v>
      </c>
      <c r="O505" s="4">
        <f ca="1">[1]!thsiFinD("ths_relative_chg_ratio_w_stock",$A505,$A$1,104,100)</f>
        <v>14.370177039171001</v>
      </c>
      <c r="P505" s="4"/>
    </row>
    <row r="506" spans="1:16" x14ac:dyDescent="0.25">
      <c r="A506" s="2" t="s">
        <v>1021</v>
      </c>
      <c r="B506" s="2" t="s">
        <v>1022</v>
      </c>
      <c r="C506" s="4">
        <f ca="1">[1]!thsiFinD("ths_vol_ratio_stock",$A506,$A$1,7,100)</f>
        <v>0.57556667099994996</v>
      </c>
      <c r="D506" s="4">
        <f ca="1">[1]!thsiFinD("ths_cr_stock",$A506,$A$1,7,100,100)</f>
        <v>25.388601036269002</v>
      </c>
      <c r="E506" s="4">
        <f ca="1">[1]!thsiFinD("ths_mfi_stock",$A506,$A$1,7,100,100)</f>
        <v>37.915440923844997</v>
      </c>
      <c r="F506" s="4">
        <f ca="1">[1]!thsiFinD("ths_expma_stock",$A506,$A$1,7,100,100)</f>
        <v>22.504278658766999</v>
      </c>
      <c r="G506" s="4">
        <f ca="1">[1]!thsiFinD("ths_rsi_stock",$A506,$A$1,7,100,100)</f>
        <v>40.857318199361998</v>
      </c>
      <c r="H506" s="4">
        <f ca="1">[1]!thsiFinD("ths_adtm_stock",$A506,$A$1,7,3,100,100,100)</f>
        <v>-0.25073746312683998</v>
      </c>
      <c r="I506" s="4">
        <f ca="1">[1]!thsiFinD("ths_bbiboll_stock",$A506,$A$1,7,3,100,100,100)</f>
        <v>22.790312499999999</v>
      </c>
      <c r="J506" s="4">
        <f ca="1">[1]!thsiFinD("ths_dptb_stock",$A506,$A$1,7,104,100,100)</f>
        <v>0.42857142857142999</v>
      </c>
      <c r="K506" s="4">
        <f ca="1">[1]!thsiFinD("ths_srmi_stock",$A506,$A$1,7,100,100)</f>
        <v>-9.1546391752577005E-2</v>
      </c>
      <c r="L506" s="4">
        <f ca="1">[1]!thsiFinD("ths_atr_stock",$A506,$A$1,7,101,100,100)</f>
        <v>1.1471428571429001</v>
      </c>
      <c r="M506" s="4">
        <f ca="1">[1]!thsiFinD("ths_vol_w_stock",$A506,$A$1)/1000000</f>
        <v>12.860462999999999</v>
      </c>
      <c r="N506" s="4">
        <f ca="1">[1]!thsiFinD("ths_turnover_ratio_w_stock",$A506,$A$1)</f>
        <v>42.612174748026</v>
      </c>
      <c r="O506" s="4">
        <f ca="1">[1]!thsiFinD("ths_relative_chg_ratio_w_stock",$A506,$A$1,104,100)</f>
        <v>4.0965997917178001</v>
      </c>
      <c r="P506" s="4"/>
    </row>
    <row r="507" spans="1:16" x14ac:dyDescent="0.25">
      <c r="A507" s="2" t="s">
        <v>1023</v>
      </c>
      <c r="B507" s="2" t="s">
        <v>1024</v>
      </c>
      <c r="C507" s="4">
        <f ca="1">[1]!thsiFinD("ths_vol_ratio_stock",$A507,$A$1,7,100)</f>
        <v>0.55559439285168999</v>
      </c>
      <c r="D507" s="4">
        <f ca="1">[1]!thsiFinD("ths_cr_stock",$A507,$A$1,7,100,100)</f>
        <v>29.966101694915</v>
      </c>
      <c r="E507" s="4">
        <f ca="1">[1]!thsiFinD("ths_mfi_stock",$A507,$A$1,7,100,100)</f>
        <v>21.949961031642001</v>
      </c>
      <c r="F507" s="4">
        <f ca="1">[1]!thsiFinD("ths_expma_stock",$A507,$A$1,7,100,100)</f>
        <v>24.638948700577998</v>
      </c>
      <c r="G507" s="4">
        <f ca="1">[1]!thsiFinD("ths_rsi_stock",$A507,$A$1,7,100,100)</f>
        <v>40.529235037226996</v>
      </c>
      <c r="H507" s="4">
        <f ca="1">[1]!thsiFinD("ths_adtm_stock",$A507,$A$1,7,3,100,100,100)</f>
        <v>-0.10580204778157</v>
      </c>
      <c r="I507" s="4">
        <f ca="1">[1]!thsiFinD("ths_bbiboll_stock",$A507,$A$1,7,3,100,100,100)</f>
        <v>24.797291666667</v>
      </c>
      <c r="J507" s="4">
        <f ca="1">[1]!thsiFinD("ths_dptb_stock",$A507,$A$1,7,104,100,100)</f>
        <v>0.57142857142856995</v>
      </c>
      <c r="K507" s="4">
        <f ca="1">[1]!thsiFinD("ths_srmi_stock",$A507,$A$1,7,100,100)</f>
        <v>-8.2706766917293006E-2</v>
      </c>
      <c r="L507" s="4">
        <f ca="1">[1]!thsiFinD("ths_atr_stock",$A507,$A$1,7,101,100,100)</f>
        <v>0.93714285714286005</v>
      </c>
      <c r="M507" s="4">
        <f ca="1">[1]!thsiFinD("ths_vol_w_stock",$A507,$A$1)/1000000</f>
        <v>16.630216000000001</v>
      </c>
      <c r="N507" s="4">
        <f ca="1">[1]!thsiFinD("ths_turnover_ratio_w_stock",$A507,$A$1)</f>
        <v>36.591353925219003</v>
      </c>
      <c r="O507" s="4">
        <f ca="1">[1]!thsiFinD("ths_relative_chg_ratio_w_stock",$A507,$A$1,104,100)</f>
        <v>2.7054971350988</v>
      </c>
      <c r="P507" s="4"/>
    </row>
    <row r="508" spans="1:16" x14ac:dyDescent="0.25">
      <c r="A508" s="2" t="s">
        <v>1025</v>
      </c>
      <c r="B508" s="2" t="s">
        <v>1026</v>
      </c>
      <c r="C508" s="4">
        <f ca="1">[1]!thsiFinD("ths_vol_ratio_stock",$A508,$A$1,7,100)</f>
        <v>0.42817477198270998</v>
      </c>
      <c r="D508" s="4">
        <f ca="1">[1]!thsiFinD("ths_cr_stock",$A508,$A$1,7,100,100)</f>
        <v>53.321976149915002</v>
      </c>
      <c r="E508" s="4">
        <f ca="1">[1]!thsiFinD("ths_mfi_stock",$A508,$A$1,7,100,100)</f>
        <v>39.777227820821999</v>
      </c>
      <c r="F508" s="4">
        <f ca="1">[1]!thsiFinD("ths_expma_stock",$A508,$A$1,7,100,100)</f>
        <v>12.996242463515999</v>
      </c>
      <c r="G508" s="4">
        <f ca="1">[1]!thsiFinD("ths_rsi_stock",$A508,$A$1,7,100,100)</f>
        <v>37.245489941229003</v>
      </c>
      <c r="H508" s="4">
        <f ca="1">[1]!thsiFinD("ths_adtm_stock",$A508,$A$1,7,3,100,100,100)</f>
        <v>-0.4375</v>
      </c>
      <c r="I508" s="4">
        <f ca="1">[1]!thsiFinD("ths_bbiboll_stock",$A508,$A$1,7,3,100,100,100)</f>
        <v>13.321875</v>
      </c>
      <c r="J508" s="4">
        <f ca="1">[1]!thsiFinD("ths_dptb_stock",$A508,$A$1,7,104,100,100)</f>
        <v>0.71428571428570997</v>
      </c>
      <c r="K508" s="4">
        <f ca="1">[1]!thsiFinD("ths_srmi_stock",$A508,$A$1,7,100,100)</f>
        <v>-3.1555221637865997E-2</v>
      </c>
      <c r="L508" s="4">
        <f ca="1">[1]!thsiFinD("ths_atr_stock",$A508,$A$1,7,101,100,100)</f>
        <v>0.44571428571429</v>
      </c>
      <c r="M508" s="4">
        <f ca="1">[1]!thsiFinD("ths_vol_w_stock",$A508,$A$1)/1000000</f>
        <v>6.1673640000000001</v>
      </c>
      <c r="N508" s="4">
        <f ca="1">[1]!thsiFinD("ths_turnover_ratio_w_stock",$A508,$A$1)</f>
        <v>7.5413029795400996</v>
      </c>
      <c r="O508" s="4">
        <f ca="1">[1]!thsiFinD("ths_relative_chg_ratio_w_stock",$A508,$A$1,104,100)</f>
        <v>1.6934489108884001</v>
      </c>
      <c r="P508" s="4"/>
    </row>
    <row r="509" spans="1:16" x14ac:dyDescent="0.25">
      <c r="A509" s="2" t="s">
        <v>1027</v>
      </c>
      <c r="B509" s="2" t="s">
        <v>1028</v>
      </c>
      <c r="C509" s="4">
        <f ca="1">[1]!thsiFinD("ths_vol_ratio_stock",$A509,$A$1,7,100)</f>
        <v>0.82460115542240997</v>
      </c>
      <c r="D509" s="4">
        <f ca="1">[1]!thsiFinD("ths_cr_stock",$A509,$A$1,7,100,100)</f>
        <v>58.382352941176002</v>
      </c>
      <c r="E509" s="4">
        <f ca="1">[1]!thsiFinD("ths_mfi_stock",$A509,$A$1,7,100,100)</f>
        <v>43.227268541130996</v>
      </c>
      <c r="F509" s="4">
        <f ca="1">[1]!thsiFinD("ths_expma_stock",$A509,$A$1,7,100,100)</f>
        <v>12.373910863906</v>
      </c>
      <c r="G509" s="4">
        <f ca="1">[1]!thsiFinD("ths_rsi_stock",$A509,$A$1,7,100,100)</f>
        <v>43.212415464232997</v>
      </c>
      <c r="H509" s="4">
        <f ca="1">[1]!thsiFinD("ths_adtm_stock",$A509,$A$1,7,3,100,100,100)</f>
        <v>-0.41726618705036</v>
      </c>
      <c r="I509" s="4">
        <f ca="1">[1]!thsiFinD("ths_bbiboll_stock",$A509,$A$1,7,3,100,100,100)</f>
        <v>12.671875</v>
      </c>
      <c r="J509" s="4">
        <f ca="1">[1]!thsiFinD("ths_dptb_stock",$A509,$A$1,7,104,100,100)</f>
        <v>0.71428571428570997</v>
      </c>
      <c r="K509" s="4">
        <f ca="1">[1]!thsiFinD("ths_srmi_stock",$A509,$A$1,7,100,100)</f>
        <v>-1.5885623510723E-2</v>
      </c>
      <c r="L509" s="4">
        <f ca="1">[1]!thsiFinD("ths_atr_stock",$A509,$A$1,7,101,100,100)</f>
        <v>0.52142857142857002</v>
      </c>
      <c r="M509" s="4">
        <f ca="1">[1]!thsiFinD("ths_vol_w_stock",$A509,$A$1)/1000000</f>
        <v>14.554995</v>
      </c>
      <c r="N509" s="4">
        <f ca="1">[1]!thsiFinD("ths_turnover_ratio_w_stock",$A509,$A$1)</f>
        <v>26.140436422413998</v>
      </c>
      <c r="O509" s="4">
        <f ca="1">[1]!thsiFinD("ths_relative_chg_ratio_w_stock",$A509,$A$1,104,100)</f>
        <v>4.5935964503167002</v>
      </c>
      <c r="P509" s="4"/>
    </row>
    <row r="510" spans="1:16" x14ac:dyDescent="0.25">
      <c r="A510" s="2" t="s">
        <v>1029</v>
      </c>
      <c r="B510" s="2" t="s">
        <v>1030</v>
      </c>
      <c r="C510" s="4">
        <f ca="1">[1]!thsiFinD("ths_vol_ratio_stock",$A510,$A$1,7,100)</f>
        <v>0.89056548270395997</v>
      </c>
      <c r="D510" s="4">
        <f ca="1">[1]!thsiFinD("ths_cr_stock",$A510,$A$1,7,100,100)</f>
        <v>152.74390243901999</v>
      </c>
      <c r="E510" s="4">
        <f ca="1">[1]!thsiFinD("ths_mfi_stock",$A510,$A$1,7,100,100)</f>
        <v>59.763266499955002</v>
      </c>
      <c r="F510" s="4">
        <f ca="1">[1]!thsiFinD("ths_expma_stock",$A510,$A$1,7,100,100)</f>
        <v>38.009648783632002</v>
      </c>
      <c r="G510" s="4">
        <f ca="1">[1]!thsiFinD("ths_rsi_stock",$A510,$A$1,7,100,100)</f>
        <v>53.419257113249998</v>
      </c>
      <c r="H510" s="4">
        <f ca="1">[1]!thsiFinD("ths_adtm_stock",$A510,$A$1,7,3,100,100,100)</f>
        <v>4.2296072507555002E-2</v>
      </c>
      <c r="I510" s="4">
        <f ca="1">[1]!thsiFinD("ths_bbiboll_stock",$A510,$A$1,7,3,100,100,100)</f>
        <v>38.087708333332998</v>
      </c>
      <c r="J510" s="4">
        <f ca="1">[1]!thsiFinD("ths_dptb_stock",$A510,$A$1,7,104,100,100)</f>
        <v>0.42857142857142999</v>
      </c>
      <c r="K510" s="4">
        <f ca="1">[1]!thsiFinD("ths_srmi_stock",$A510,$A$1,7,100,100)</f>
        <v>2.2204806687564999E-2</v>
      </c>
      <c r="L510" s="4">
        <f ca="1">[1]!thsiFinD("ths_atr_stock",$A510,$A$1,7,101,100,100)</f>
        <v>1.2342857142857</v>
      </c>
      <c r="M510" s="4">
        <f ca="1">[1]!thsiFinD("ths_vol_w_stock",$A510,$A$1)/1000000</f>
        <v>2.6414960000000001</v>
      </c>
      <c r="N510" s="4">
        <f ca="1">[1]!thsiFinD("ths_turnover_ratio_w_stock",$A510,$A$1)</f>
        <v>14.947288306551</v>
      </c>
      <c r="O510" s="4">
        <f ca="1">[1]!thsiFinD("ths_relative_chg_ratio_w_stock",$A510,$A$1,104,100)</f>
        <v>5.9898203083031003</v>
      </c>
      <c r="P510" s="4"/>
    </row>
    <row r="511" spans="1:16" x14ac:dyDescent="0.25">
      <c r="A511" s="2" t="s">
        <v>1031</v>
      </c>
      <c r="B511" s="2" t="s">
        <v>1032</v>
      </c>
      <c r="C511" s="4">
        <f ca="1">[1]!thsiFinD("ths_vol_ratio_stock",$A511,$A$1,7,100)</f>
        <v>2.6925699268497998</v>
      </c>
      <c r="D511" s="4">
        <f ca="1">[1]!thsiFinD("ths_cr_stock",$A511,$A$1,7,100,100)</f>
        <v>152.21932114883001</v>
      </c>
      <c r="E511" s="4">
        <f ca="1">[1]!thsiFinD("ths_mfi_stock",$A511,$A$1,7,100,100)</f>
        <v>69.729254780895005</v>
      </c>
      <c r="F511" s="4">
        <f ca="1">[1]!thsiFinD("ths_expma_stock",$A511,$A$1,7,100,100)</f>
        <v>20.148182070431002</v>
      </c>
      <c r="G511" s="4">
        <f ca="1">[1]!thsiFinD("ths_rsi_stock",$A511,$A$1,7,100,100)</f>
        <v>59.843364552468003</v>
      </c>
      <c r="H511" s="4">
        <f ca="1">[1]!thsiFinD("ths_adtm_stock",$A511,$A$1,7,3,100,100,100)</f>
        <v>-0.42079207920792</v>
      </c>
      <c r="I511" s="4">
        <f ca="1">[1]!thsiFinD("ths_bbiboll_stock",$A511,$A$1,7,3,100,100,100)</f>
        <v>20.231145833332999</v>
      </c>
      <c r="J511" s="4">
        <f ca="1">[1]!thsiFinD("ths_dptb_stock",$A511,$A$1,7,104,100,100)</f>
        <v>0.71428571428570997</v>
      </c>
      <c r="K511" s="4">
        <f ca="1">[1]!thsiFinD("ths_srmi_stock",$A511,$A$1,7,100,100)</f>
        <v>3.6092396535130002E-2</v>
      </c>
      <c r="L511" s="4">
        <f ca="1">[1]!thsiFinD("ths_atr_stock",$A511,$A$1,7,101,100,100)</f>
        <v>0.94285714285713995</v>
      </c>
      <c r="M511" s="4">
        <f ca="1">[1]!thsiFinD("ths_vol_w_stock",$A511,$A$1)/1000000</f>
        <v>5.9142869999999998</v>
      </c>
      <c r="N511" s="4">
        <f ca="1">[1]!thsiFinD("ths_turnover_ratio_w_stock",$A511,$A$1)</f>
        <v>18.659720354404001</v>
      </c>
      <c r="O511" s="4">
        <f ca="1">[1]!thsiFinD("ths_relative_chg_ratio_w_stock",$A511,$A$1,104,100)</f>
        <v>8.1355302905782008</v>
      </c>
      <c r="P511" s="4"/>
    </row>
    <row r="512" spans="1:16" x14ac:dyDescent="0.25">
      <c r="A512" s="2" t="s">
        <v>1033</v>
      </c>
      <c r="B512" s="2" t="s">
        <v>1034</v>
      </c>
      <c r="C512" s="4">
        <f ca="1">[1]!thsiFinD("ths_vol_ratio_stock",$A512,$A$1,7,100)</f>
        <v>0.58200726660683</v>
      </c>
      <c r="D512" s="4">
        <f ca="1">[1]!thsiFinD("ths_cr_stock",$A512,$A$1,7,100,100)</f>
        <v>70.228013029316003</v>
      </c>
      <c r="E512" s="4">
        <f ca="1">[1]!thsiFinD("ths_mfi_stock",$A512,$A$1,7,100,100)</f>
        <v>36.123625919711998</v>
      </c>
      <c r="F512" s="4">
        <f ca="1">[1]!thsiFinD("ths_expma_stock",$A512,$A$1,7,100,100)</f>
        <v>26.208948329468999</v>
      </c>
      <c r="G512" s="4">
        <f ca="1">[1]!thsiFinD("ths_rsi_stock",$A512,$A$1,7,100,100)</f>
        <v>42.824639339228</v>
      </c>
      <c r="H512" s="4">
        <f ca="1">[1]!thsiFinD("ths_adtm_stock",$A512,$A$1,7,3,100,100,100)</f>
        <v>-3.7500000000000998E-2</v>
      </c>
      <c r="I512" s="4">
        <f ca="1">[1]!thsiFinD("ths_bbiboll_stock",$A512,$A$1,7,3,100,100,100)</f>
        <v>26.639895833333</v>
      </c>
      <c r="J512" s="4">
        <f ca="1">[1]!thsiFinD("ths_dptb_stock",$A512,$A$1,7,104,100,100)</f>
        <v>0.57142857142856995</v>
      </c>
      <c r="K512" s="4">
        <f ca="1">[1]!thsiFinD("ths_srmi_stock",$A512,$A$1,7,100,100)</f>
        <v>1.1424219345012E-3</v>
      </c>
      <c r="L512" s="4">
        <f ca="1">[1]!thsiFinD("ths_atr_stock",$A512,$A$1,7,101,100,100)</f>
        <v>1.2442857142857</v>
      </c>
      <c r="M512" s="4">
        <f ca="1">[1]!thsiFinD("ths_vol_w_stock",$A512,$A$1)/1000000</f>
        <v>4.2673040000000002</v>
      </c>
      <c r="N512" s="4">
        <f ca="1">[1]!thsiFinD("ths_turnover_ratio_w_stock",$A512,$A$1)</f>
        <v>12.879809603675</v>
      </c>
      <c r="O512" s="4">
        <f ca="1">[1]!thsiFinD("ths_relative_chg_ratio_w_stock",$A512,$A$1,104,100)</f>
        <v>5.2421403268517004</v>
      </c>
      <c r="P512" s="4"/>
    </row>
    <row r="513" spans="1:16" x14ac:dyDescent="0.25">
      <c r="A513" s="2" t="s">
        <v>1035</v>
      </c>
      <c r="B513" s="2" t="s">
        <v>1036</v>
      </c>
      <c r="C513" s="4">
        <f ca="1">[1]!thsiFinD("ths_vol_ratio_stock",$A513,$A$1,7,100)</f>
        <v>0.65855479550415996</v>
      </c>
      <c r="D513" s="4">
        <f ca="1">[1]!thsiFinD("ths_cr_stock",$A513,$A$1,7,100,100)</f>
        <v>42.172980700499998</v>
      </c>
      <c r="E513" s="4">
        <f ca="1">[1]!thsiFinD("ths_mfi_stock",$A513,$A$1,7,100,100)</f>
        <v>28.118137317039</v>
      </c>
      <c r="F513" s="4">
        <f ca="1">[1]!thsiFinD("ths_expma_stock",$A513,$A$1,7,100,100)</f>
        <v>20.448430078348999</v>
      </c>
      <c r="G513" s="4">
        <f ca="1">[1]!thsiFinD("ths_rsi_stock",$A513,$A$1,7,100,100)</f>
        <v>39.841986352601999</v>
      </c>
      <c r="H513" s="4">
        <f ca="1">[1]!thsiFinD("ths_adtm_stock",$A513,$A$1,7,3,100,100,100)</f>
        <v>-0.29166666666667002</v>
      </c>
      <c r="I513" s="4">
        <f ca="1">[1]!thsiFinD("ths_bbiboll_stock",$A513,$A$1,7,3,100,100,100)</f>
        <v>20.741875</v>
      </c>
      <c r="J513" s="4">
        <f ca="1">[1]!thsiFinD("ths_dptb_stock",$A513,$A$1,7,104,100,100)</f>
        <v>0.71428571428570997</v>
      </c>
      <c r="K513" s="4">
        <f ca="1">[1]!thsiFinD("ths_srmi_stock",$A513,$A$1,7,100,100)</f>
        <v>-0.10294117647059001</v>
      </c>
      <c r="L513" s="4">
        <f ca="1">[1]!thsiFinD("ths_atr_stock",$A513,$A$1,7,101,100,100)</f>
        <v>0.98714285714285999</v>
      </c>
      <c r="M513" s="4">
        <f ca="1">[1]!thsiFinD("ths_vol_w_stock",$A513,$A$1)/1000000</f>
        <v>20.508375999999998</v>
      </c>
      <c r="N513" s="4">
        <f ca="1">[1]!thsiFinD("ths_turnover_ratio_w_stock",$A513,$A$1)</f>
        <v>44.496367975699997</v>
      </c>
      <c r="O513" s="4">
        <f ca="1">[1]!thsiFinD("ths_relative_chg_ratio_w_stock",$A513,$A$1,104,100)</f>
        <v>3.8256985115637998</v>
      </c>
      <c r="P513" s="4"/>
    </row>
    <row r="514" spans="1:16" x14ac:dyDescent="0.25">
      <c r="A514" s="2" t="s">
        <v>1037</v>
      </c>
      <c r="B514" s="2" t="s">
        <v>1038</v>
      </c>
      <c r="C514" s="4">
        <f ca="1">[1]!thsiFinD("ths_vol_ratio_stock",$A514,$A$1,7,100)</f>
        <v>0.87593796284298997</v>
      </c>
      <c r="D514" s="4">
        <f ca="1">[1]!thsiFinD("ths_cr_stock",$A514,$A$1,7,100,100)</f>
        <v>82.608695652174006</v>
      </c>
      <c r="E514" s="4">
        <f ca="1">[1]!thsiFinD("ths_mfi_stock",$A514,$A$1,7,100,100)</f>
        <v>43.403396628534999</v>
      </c>
      <c r="F514" s="4">
        <f ca="1">[1]!thsiFinD("ths_expma_stock",$A514,$A$1,7,100,100)</f>
        <v>25.634403628284002</v>
      </c>
      <c r="G514" s="4">
        <f ca="1">[1]!thsiFinD("ths_rsi_stock",$A514,$A$1,7,100,100)</f>
        <v>38.153818460792003</v>
      </c>
      <c r="H514" s="4">
        <f ca="1">[1]!thsiFinD("ths_adtm_stock",$A514,$A$1,7,3,100,100,100)</f>
        <v>0.28828828828829001</v>
      </c>
      <c r="I514" s="4">
        <f ca="1">[1]!thsiFinD("ths_bbiboll_stock",$A514,$A$1,7,3,100,100,100)</f>
        <v>26.006041666666999</v>
      </c>
      <c r="J514" s="4">
        <f ca="1">[1]!thsiFinD("ths_dptb_stock",$A514,$A$1,7,104,100,100)</f>
        <v>0.57142857142856995</v>
      </c>
      <c r="K514" s="4">
        <f ca="1">[1]!thsiFinD("ths_srmi_stock",$A514,$A$1,7,100,100)</f>
        <v>-1.6260162601626001E-2</v>
      </c>
      <c r="L514" s="4">
        <f ca="1">[1]!thsiFinD("ths_atr_stock",$A514,$A$1,7,101,100,100)</f>
        <v>0.80571428571429005</v>
      </c>
      <c r="M514" s="4">
        <f ca="1">[1]!thsiFinD("ths_vol_w_stock",$A514,$A$1)/1000000</f>
        <v>3.9837940000000001</v>
      </c>
      <c r="N514" s="4">
        <f ca="1">[1]!thsiFinD("ths_turnover_ratio_w_stock",$A514,$A$1)</f>
        <v>12.363689788914</v>
      </c>
      <c r="O514" s="4">
        <f ca="1">[1]!thsiFinD("ths_relative_chg_ratio_w_stock",$A514,$A$1,104,100)</f>
        <v>2.7144726975004998</v>
      </c>
      <c r="P514" s="4"/>
    </row>
    <row r="515" spans="1:16" x14ac:dyDescent="0.25">
      <c r="A515" s="2" t="s">
        <v>1039</v>
      </c>
      <c r="B515" s="2" t="s">
        <v>1040</v>
      </c>
      <c r="C515" s="4">
        <f ca="1">[1]!thsiFinD("ths_vol_ratio_stock",$A515,$A$1,7,100)</f>
        <v>0.61815444337789005</v>
      </c>
      <c r="D515" s="4">
        <f ca="1">[1]!thsiFinD("ths_cr_stock",$A515,$A$1,7,100,100)</f>
        <v>81.226765799256995</v>
      </c>
      <c r="E515" s="4">
        <f ca="1">[1]!thsiFinD("ths_mfi_stock",$A515,$A$1,7,100,100)</f>
        <v>44.326546421415998</v>
      </c>
      <c r="F515" s="4">
        <f ca="1">[1]!thsiFinD("ths_expma_stock",$A515,$A$1,7,100,100)</f>
        <v>14.786165778735</v>
      </c>
      <c r="G515" s="4">
        <f ca="1">[1]!thsiFinD("ths_rsi_stock",$A515,$A$1,7,100,100)</f>
        <v>40.126193417730001</v>
      </c>
      <c r="H515" s="4">
        <f ca="1">[1]!thsiFinD("ths_adtm_stock",$A515,$A$1,7,3,100,100,100)</f>
        <v>-0.49504950495049999</v>
      </c>
      <c r="I515" s="4">
        <f ca="1">[1]!thsiFinD("ths_bbiboll_stock",$A515,$A$1,7,3,100,100,100)</f>
        <v>14.921250000000001</v>
      </c>
      <c r="J515" s="4">
        <f ca="1">[1]!thsiFinD("ths_dptb_stock",$A515,$A$1,7,104,100,100)</f>
        <v>0.57142857142856995</v>
      </c>
      <c r="K515" s="4">
        <f ca="1">[1]!thsiFinD("ths_srmi_stock",$A515,$A$1,7,100,100)</f>
        <v>-8.7424344317417E-3</v>
      </c>
      <c r="L515" s="4">
        <f ca="1">[1]!thsiFinD("ths_atr_stock",$A515,$A$1,7,101,100,100)</f>
        <v>0.46428571428571003</v>
      </c>
      <c r="M515" s="4">
        <f ca="1">[1]!thsiFinD("ths_vol_w_stock",$A515,$A$1)/1000000</f>
        <v>8.8362420000000004</v>
      </c>
      <c r="N515" s="4">
        <f ca="1">[1]!thsiFinD("ths_turnover_ratio_w_stock",$A515,$A$1)</f>
        <v>18.033852099196</v>
      </c>
      <c r="O515" s="4">
        <f ca="1">[1]!thsiFinD("ths_relative_chg_ratio_w_stock",$A515,$A$1,104,100)</f>
        <v>2.2174300065144998</v>
      </c>
      <c r="P515" s="4"/>
    </row>
    <row r="516" spans="1:16" x14ac:dyDescent="0.25">
      <c r="A516" s="2" t="s">
        <v>1041</v>
      </c>
      <c r="B516" s="2" t="s">
        <v>1042</v>
      </c>
      <c r="C516" s="4">
        <f ca="1">[1]!thsiFinD("ths_vol_ratio_stock",$A516,$A$1,7,100)</f>
        <v>0.69101591861498002</v>
      </c>
      <c r="D516" s="4">
        <f ca="1">[1]!thsiFinD("ths_cr_stock",$A516,$A$1,7,100,100)</f>
        <v>124.18181818182001</v>
      </c>
      <c r="E516" s="4">
        <f ca="1">[1]!thsiFinD("ths_mfi_stock",$A516,$A$1,7,100,100)</f>
        <v>40.332078598271998</v>
      </c>
      <c r="F516" s="4">
        <f ca="1">[1]!thsiFinD("ths_expma_stock",$A516,$A$1,7,100,100)</f>
        <v>19.899939406403</v>
      </c>
      <c r="G516" s="4">
        <f ca="1">[1]!thsiFinD("ths_rsi_stock",$A516,$A$1,7,100,100)</f>
        <v>47.694774610252999</v>
      </c>
      <c r="H516" s="4">
        <f ca="1">[1]!thsiFinD("ths_adtm_stock",$A516,$A$1,7,3,100,100,100)</f>
        <v>0.71348314606742003</v>
      </c>
      <c r="I516" s="4">
        <f ca="1">[1]!thsiFinD("ths_bbiboll_stock",$A516,$A$1,7,3,100,100,100)</f>
        <v>19.926145833332999</v>
      </c>
      <c r="J516" s="4">
        <f ca="1">[1]!thsiFinD("ths_dptb_stock",$A516,$A$1,7,104,100,100)</f>
        <v>0.42857142857142999</v>
      </c>
      <c r="K516" s="4">
        <f ca="1">[1]!thsiFinD("ths_srmi_stock",$A516,$A$1,7,100,100)</f>
        <v>6.4870259481037001E-3</v>
      </c>
      <c r="L516" s="4">
        <f ca="1">[1]!thsiFinD("ths_atr_stock",$A516,$A$1,7,101,100,100)</f>
        <v>0.58714285714285996</v>
      </c>
      <c r="M516" s="4">
        <f ca="1">[1]!thsiFinD("ths_vol_w_stock",$A516,$A$1)/1000000</f>
        <v>3.3791869999999999</v>
      </c>
      <c r="N516" s="4">
        <f ca="1">[1]!thsiFinD("ths_turnover_ratio_w_stock",$A516,$A$1)</f>
        <v>5.6822090614364003</v>
      </c>
      <c r="O516" s="4">
        <f ca="1">[1]!thsiFinD("ths_relative_chg_ratio_w_stock",$A516,$A$1,104,100)</f>
        <v>3.4179819440085</v>
      </c>
      <c r="P516" s="4"/>
    </row>
    <row r="517" spans="1:16" x14ac:dyDescent="0.25">
      <c r="A517" s="2" t="s">
        <v>1043</v>
      </c>
      <c r="B517" s="2" t="s">
        <v>1044</v>
      </c>
      <c r="C517" s="4">
        <f ca="1">[1]!thsiFinD("ths_vol_ratio_stock",$A517,$A$1,7,100)</f>
        <v>0.93446990317505996</v>
      </c>
      <c r="D517" s="4">
        <f ca="1">[1]!thsiFinD("ths_cr_stock",$A517,$A$1,7,100,100)</f>
        <v>83.084577114428001</v>
      </c>
      <c r="E517" s="4">
        <f ca="1">[1]!thsiFinD("ths_mfi_stock",$A517,$A$1,7,100,100)</f>
        <v>52.915375988301001</v>
      </c>
      <c r="F517" s="4">
        <f ca="1">[1]!thsiFinD("ths_expma_stock",$A517,$A$1,7,100,100)</f>
        <v>16.537254113932999</v>
      </c>
      <c r="G517" s="4">
        <f ca="1">[1]!thsiFinD("ths_rsi_stock",$A517,$A$1,7,100,100)</f>
        <v>25.387826428330001</v>
      </c>
      <c r="H517" s="4">
        <f ca="1">[1]!thsiFinD("ths_adtm_stock",$A517,$A$1,7,3,100,100,100)</f>
        <v>-0.28787878787879001</v>
      </c>
      <c r="I517" s="4">
        <f ca="1">[1]!thsiFinD("ths_bbiboll_stock",$A517,$A$1,7,3,100,100,100)</f>
        <v>17.515520833332999</v>
      </c>
      <c r="J517" s="4">
        <f ca="1">[1]!thsiFinD("ths_dptb_stock",$A517,$A$1,7,104,100,100)</f>
        <v>0.42857142857142999</v>
      </c>
      <c r="K517" s="4">
        <f ca="1">[1]!thsiFinD("ths_srmi_stock",$A517,$A$1,7,100,100)</f>
        <v>-3.1831831831831997E-2</v>
      </c>
      <c r="L517" s="4">
        <f ca="1">[1]!thsiFinD("ths_atr_stock",$A517,$A$1,7,101,100,100)</f>
        <v>0.54</v>
      </c>
      <c r="M517" s="4">
        <f ca="1">[1]!thsiFinD("ths_vol_w_stock",$A517,$A$1)/1000000</f>
        <v>9.1414019999999994</v>
      </c>
      <c r="N517" s="4">
        <f ca="1">[1]!thsiFinD("ths_turnover_ratio_w_stock",$A517,$A$1)</f>
        <v>20.987073646925001</v>
      </c>
      <c r="O517" s="4">
        <f ca="1">[1]!thsiFinD("ths_relative_chg_ratio_w_stock",$A517,$A$1,104,100)</f>
        <v>2.9369045378120999</v>
      </c>
      <c r="P517" s="4"/>
    </row>
    <row r="518" spans="1:16" x14ac:dyDescent="0.25">
      <c r="A518" s="2" t="s">
        <v>1045</v>
      </c>
      <c r="B518" s="2" t="s">
        <v>1046</v>
      </c>
      <c r="C518" s="4">
        <f ca="1">[1]!thsiFinD("ths_vol_ratio_stock",$A518,$A$1,7,100)</f>
        <v>1.3711142888487</v>
      </c>
      <c r="D518" s="4">
        <f ca="1">[1]!thsiFinD("ths_cr_stock",$A518,$A$1,7,100,100)</f>
        <v>82.678367035481998</v>
      </c>
      <c r="E518" s="4">
        <f ca="1">[1]!thsiFinD("ths_mfi_stock",$A518,$A$1,7,100,100)</f>
        <v>70.536344619201003</v>
      </c>
      <c r="F518" s="4">
        <f ca="1">[1]!thsiFinD("ths_expma_stock",$A518,$A$1,7,100,100)</f>
        <v>45.497597477001001</v>
      </c>
      <c r="G518" s="4">
        <f ca="1">[1]!thsiFinD("ths_rsi_stock",$A518,$A$1,7,100,100)</f>
        <v>55.959030246007998</v>
      </c>
      <c r="H518" s="4">
        <f ca="1">[1]!thsiFinD("ths_adtm_stock",$A518,$A$1,7,3,100,100,100)</f>
        <v>-0.23461538461538001</v>
      </c>
      <c r="I518" s="4">
        <f ca="1">[1]!thsiFinD("ths_bbiboll_stock",$A518,$A$1,7,3,100,100,100)</f>
        <v>45.766666666667</v>
      </c>
      <c r="J518" s="4">
        <f ca="1">[1]!thsiFinD("ths_dptb_stock",$A518,$A$1,7,104,100,100)</f>
        <v>0.85714285714285998</v>
      </c>
      <c r="K518" s="4">
        <f ca="1">[1]!thsiFinD("ths_srmi_stock",$A518,$A$1,7,100,100)</f>
        <v>-9.7581671616461998E-3</v>
      </c>
      <c r="L518" s="4">
        <f ca="1">[1]!thsiFinD("ths_atr_stock",$A518,$A$1,7,101,100,100)</f>
        <v>2.3157142857143</v>
      </c>
      <c r="M518" s="4">
        <f ca="1">[1]!thsiFinD("ths_vol_w_stock",$A518,$A$1)/1000000</f>
        <v>23.428439000000001</v>
      </c>
      <c r="N518" s="4">
        <f ca="1">[1]!thsiFinD("ths_turnover_ratio_w_stock",$A518,$A$1)</f>
        <v>63.446702153510003</v>
      </c>
      <c r="O518" s="4">
        <f ca="1">[1]!thsiFinD("ths_relative_chg_ratio_w_stock",$A518,$A$1,104,100)</f>
        <v>7.2441621140065999</v>
      </c>
      <c r="P518" s="4"/>
    </row>
    <row r="519" spans="1:16" x14ac:dyDescent="0.25">
      <c r="A519" s="2" t="s">
        <v>1047</v>
      </c>
      <c r="B519" s="2" t="s">
        <v>1048</v>
      </c>
      <c r="C519" s="4">
        <f ca="1">[1]!thsiFinD("ths_vol_ratio_stock",$A519,$A$1,7,100)</f>
        <v>0.62470181531582003</v>
      </c>
      <c r="D519" s="4">
        <f ca="1">[1]!thsiFinD("ths_cr_stock",$A519,$A$1,7,100,100)</f>
        <v>92.371871275328004</v>
      </c>
      <c r="E519" s="4">
        <f ca="1">[1]!thsiFinD("ths_mfi_stock",$A519,$A$1,7,100,100)</f>
        <v>62.786383432581999</v>
      </c>
      <c r="F519" s="4">
        <f ca="1">[1]!thsiFinD("ths_expma_stock",$A519,$A$1,7,100,100)</f>
        <v>12.955581968321001</v>
      </c>
      <c r="G519" s="4">
        <f ca="1">[1]!thsiFinD("ths_rsi_stock",$A519,$A$1,7,100,100)</f>
        <v>48.480223787897003</v>
      </c>
      <c r="H519" s="4">
        <f ca="1">[1]!thsiFinD("ths_adtm_stock",$A519,$A$1,7,3,100,100,100)</f>
        <v>0.24858757062146999</v>
      </c>
      <c r="I519" s="4">
        <f ca="1">[1]!thsiFinD("ths_bbiboll_stock",$A519,$A$1,7,3,100,100,100)</f>
        <v>12.836145833332999</v>
      </c>
      <c r="J519" s="4">
        <f ca="1">[1]!thsiFinD("ths_dptb_stock",$A519,$A$1,7,104,100,100)</f>
        <v>0.28571428571428997</v>
      </c>
      <c r="K519" s="4">
        <f ca="1">[1]!thsiFinD("ths_srmi_stock",$A519,$A$1,7,100,100)</f>
        <v>-9.3603744149767E-3</v>
      </c>
      <c r="L519" s="4">
        <f ca="1">[1]!thsiFinD("ths_atr_stock",$A519,$A$1,7,101,100,100)</f>
        <v>0.81142857142856994</v>
      </c>
      <c r="M519" s="4">
        <f ca="1">[1]!thsiFinD("ths_vol_w_stock",$A519,$A$1)/1000000</f>
        <v>610.35074599999996</v>
      </c>
      <c r="N519" s="4">
        <f ca="1">[1]!thsiFinD("ths_turnover_ratio_w_stock",$A519,$A$1)</f>
        <v>68.475658481394007</v>
      </c>
      <c r="O519" s="4">
        <f ca="1">[1]!thsiFinD("ths_relative_chg_ratio_w_stock",$A519,$A$1,104,100)</f>
        <v>-4.6646200963227997</v>
      </c>
      <c r="P519" s="4"/>
    </row>
    <row r="520" spans="1:16" x14ac:dyDescent="0.25">
      <c r="A520" s="2" t="s">
        <v>1049</v>
      </c>
      <c r="B520" s="2" t="s">
        <v>1050</v>
      </c>
      <c r="C520" s="4">
        <f ca="1">[1]!thsiFinD("ths_vol_ratio_stock",$A520,$A$1,7,100)</f>
        <v>1.0018088984583</v>
      </c>
      <c r="D520" s="4">
        <f ca="1">[1]!thsiFinD("ths_cr_stock",$A520,$A$1,7,100,100)</f>
        <v>103.07692307692</v>
      </c>
      <c r="E520" s="4">
        <f ca="1">[1]!thsiFinD("ths_mfi_stock",$A520,$A$1,7,100,100)</f>
        <v>42.521411375532999</v>
      </c>
      <c r="F520" s="4">
        <f ca="1">[1]!thsiFinD("ths_expma_stock",$A520,$A$1,7,100,100)</f>
        <v>18.722441062493999</v>
      </c>
      <c r="G520" s="4">
        <f ca="1">[1]!thsiFinD("ths_rsi_stock",$A520,$A$1,7,100,100)</f>
        <v>49.845127389361998</v>
      </c>
      <c r="H520" s="4">
        <f ca="1">[1]!thsiFinD("ths_adtm_stock",$A520,$A$1,7,3,100,100,100)</f>
        <v>0.87755102040816002</v>
      </c>
      <c r="I520" s="4">
        <f ca="1">[1]!thsiFinD("ths_bbiboll_stock",$A520,$A$1,7,3,100,100,100)</f>
        <v>18.784895833333</v>
      </c>
      <c r="J520" s="4">
        <f ca="1">[1]!thsiFinD("ths_dptb_stock",$A520,$A$1,7,104,100,100)</f>
        <v>0.71428571428570997</v>
      </c>
      <c r="K520" s="4">
        <f ca="1">[1]!thsiFinD("ths_srmi_stock",$A520,$A$1,7,100,100)</f>
        <v>-5.3219797764750005E-4</v>
      </c>
      <c r="L520" s="4">
        <f ca="1">[1]!thsiFinD("ths_atr_stock",$A520,$A$1,7,101,100,100)</f>
        <v>0.62857142857143</v>
      </c>
      <c r="M520" s="4">
        <f ca="1">[1]!thsiFinD("ths_vol_w_stock",$A520,$A$1)/1000000</f>
        <v>24.212703999999999</v>
      </c>
      <c r="N520" s="4">
        <f ca="1">[1]!thsiFinD("ths_turnover_ratio_w_stock",$A520,$A$1)</f>
        <v>1.3890441429242999</v>
      </c>
      <c r="O520" s="4">
        <f ca="1">[1]!thsiFinD("ths_relative_chg_ratio_w_stock",$A520,$A$1,104,100)</f>
        <v>-2.0341483519926</v>
      </c>
      <c r="P520" s="4"/>
    </row>
    <row r="521" spans="1:16" x14ac:dyDescent="0.25">
      <c r="A521" s="2" t="s">
        <v>1051</v>
      </c>
      <c r="B521" s="2" t="s">
        <v>1052</v>
      </c>
      <c r="C521" s="4">
        <f ca="1">[1]!thsiFinD("ths_vol_ratio_stock",$A521,$A$1,7,100)</f>
        <v>3.3739041311629001</v>
      </c>
      <c r="D521" s="4">
        <f ca="1">[1]!thsiFinD("ths_cr_stock",$A521,$A$1,7,100,100)</f>
        <v>464.70588235294002</v>
      </c>
      <c r="E521" s="4">
        <f ca="1">[1]!thsiFinD("ths_mfi_stock",$A521,$A$1,7,100,100)</f>
        <v>82.225628239079995</v>
      </c>
      <c r="F521" s="4">
        <f ca="1">[1]!thsiFinD("ths_expma_stock",$A521,$A$1,7,100,100)</f>
        <v>4.3933837664622999</v>
      </c>
      <c r="G521" s="4">
        <f ca="1">[1]!thsiFinD("ths_rsi_stock",$A521,$A$1,7,100,100)</f>
        <v>72.265825658232004</v>
      </c>
      <c r="H521" s="4">
        <f ca="1">[1]!thsiFinD("ths_adtm_stock",$A521,$A$1,7,3,100,100,100)</f>
        <v>0.80487804878048996</v>
      </c>
      <c r="I521" s="4">
        <f ca="1">[1]!thsiFinD("ths_bbiboll_stock",$A521,$A$1,7,3,100,100,100)</f>
        <v>4.3810416666667003</v>
      </c>
      <c r="J521" s="4">
        <f ca="1">[1]!thsiFinD("ths_dptb_stock",$A521,$A$1,7,104,100,100)</f>
        <v>0.57142857142856995</v>
      </c>
      <c r="K521" s="4">
        <f ca="1">[1]!thsiFinD("ths_srmi_stock",$A521,$A$1,7,100,100)</f>
        <v>0.11482254697286</v>
      </c>
      <c r="L521" s="4">
        <f ca="1">[1]!thsiFinD("ths_atr_stock",$A521,$A$1,7,101,100,100)</f>
        <v>0.20428571428570999</v>
      </c>
      <c r="M521" s="4">
        <f ca="1">[1]!thsiFinD("ths_vol_w_stock",$A521,$A$1)/1000000</f>
        <v>169.96189100000001</v>
      </c>
      <c r="N521" s="4">
        <f ca="1">[1]!thsiFinD("ths_turnover_ratio_w_stock",$A521,$A$1)</f>
        <v>12.868283881631999</v>
      </c>
      <c r="O521" s="4">
        <f ca="1">[1]!thsiFinD("ths_relative_chg_ratio_w_stock",$A521,$A$1,104,100)</f>
        <v>16.892217622067001</v>
      </c>
      <c r="P521" s="4"/>
    </row>
    <row r="522" spans="1:16" x14ac:dyDescent="0.25">
      <c r="A522" s="2" t="s">
        <v>1053</v>
      </c>
      <c r="B522" s="2" t="s">
        <v>1054</v>
      </c>
      <c r="C522" s="4">
        <f ca="1">[1]!thsiFinD("ths_vol_ratio_stock",$A522,$A$1,7,100)</f>
        <v>1.3950859344951001</v>
      </c>
      <c r="D522" s="4">
        <f ca="1">[1]!thsiFinD("ths_cr_stock",$A522,$A$1,7,100,100)</f>
        <v>74.796747967480002</v>
      </c>
      <c r="E522" s="4">
        <f ca="1">[1]!thsiFinD("ths_mfi_stock",$A522,$A$1,7,100,100)</f>
        <v>33.154074703052999</v>
      </c>
      <c r="F522" s="4">
        <f ca="1">[1]!thsiFinD("ths_expma_stock",$A522,$A$1,7,100,100)</f>
        <v>11.179939426747</v>
      </c>
      <c r="G522" s="4">
        <f ca="1">[1]!thsiFinD("ths_rsi_stock",$A522,$A$1,7,100,100)</f>
        <v>44.054984726438001</v>
      </c>
      <c r="H522" s="4">
        <f ca="1">[1]!thsiFinD("ths_adtm_stock",$A522,$A$1,7,3,100,100,100)</f>
        <v>4.7619047619046999E-2</v>
      </c>
      <c r="I522" s="4">
        <f ca="1">[1]!thsiFinD("ths_bbiboll_stock",$A522,$A$1,7,3,100,100,100)</f>
        <v>11.286875</v>
      </c>
      <c r="J522" s="4">
        <f ca="1">[1]!thsiFinD("ths_dptb_stock",$A522,$A$1,7,104,100,100)</f>
        <v>0.85714285714285998</v>
      </c>
      <c r="K522" s="4">
        <f ca="1">[1]!thsiFinD("ths_srmi_stock",$A522,$A$1,7,100,100)</f>
        <v>-2.8695652173913001E-2</v>
      </c>
      <c r="L522" s="4">
        <f ca="1">[1]!thsiFinD("ths_atr_stock",$A522,$A$1,7,101,100,100)</f>
        <v>0.31</v>
      </c>
      <c r="M522" s="4">
        <f ca="1">[1]!thsiFinD("ths_vol_w_stock",$A522,$A$1)/1000000</f>
        <v>35.746772999999997</v>
      </c>
      <c r="N522" s="4">
        <f ca="1">[1]!thsiFinD("ths_turnover_ratio_w_stock",$A522,$A$1)</f>
        <v>3.3712469541452998</v>
      </c>
      <c r="O522" s="4">
        <f ca="1">[1]!thsiFinD("ths_relative_chg_ratio_w_stock",$A522,$A$1,104,100)</f>
        <v>2.4276635798244E-2</v>
      </c>
      <c r="P522" s="4"/>
    </row>
    <row r="523" spans="1:16" x14ac:dyDescent="0.25">
      <c r="A523" s="2" t="s">
        <v>1055</v>
      </c>
      <c r="B523" s="2" t="s">
        <v>1056</v>
      </c>
      <c r="C523" s="4">
        <f ca="1">[1]!thsiFinD("ths_vol_ratio_stock",$A523,$A$1,7,100)</f>
        <v>3.7593306408939999</v>
      </c>
      <c r="D523" s="4">
        <f ca="1">[1]!thsiFinD("ths_cr_stock",$A523,$A$1,7,100,100)</f>
        <v>87.134502923976001</v>
      </c>
      <c r="E523" s="4">
        <f ca="1">[1]!thsiFinD("ths_mfi_stock",$A523,$A$1,7,100,100)</f>
        <v>51.667803337804003</v>
      </c>
      <c r="F523" s="4">
        <f ca="1">[1]!thsiFinD("ths_expma_stock",$A523,$A$1,7,100,100)</f>
        <v>11.759386947226</v>
      </c>
      <c r="G523" s="4">
        <f ca="1">[1]!thsiFinD("ths_rsi_stock",$A523,$A$1,7,100,100)</f>
        <v>32.041858316103998</v>
      </c>
      <c r="H523" s="4">
        <f ca="1">[1]!thsiFinD("ths_adtm_stock",$A523,$A$1,7,3,100,100,100)</f>
        <v>-0.33587786259542002</v>
      </c>
      <c r="I523" s="4">
        <f ca="1">[1]!thsiFinD("ths_bbiboll_stock",$A523,$A$1,7,3,100,100,100)</f>
        <v>11.764166666667</v>
      </c>
      <c r="J523" s="4">
        <f ca="1">[1]!thsiFinD("ths_dptb_stock",$A523,$A$1,7,104,100,100)</f>
        <v>0.57142857142856995</v>
      </c>
      <c r="K523" s="4">
        <f ca="1">[1]!thsiFinD("ths_srmi_stock",$A523,$A$1,7,100,100)</f>
        <v>-4.6610169491525001E-2</v>
      </c>
      <c r="L523" s="4">
        <f ca="1">[1]!thsiFinD("ths_atr_stock",$A523,$A$1,7,101,100,100)</f>
        <v>0.45714285714286002</v>
      </c>
      <c r="M523" s="4">
        <f ca="1">[1]!thsiFinD("ths_vol_w_stock",$A523,$A$1)/1000000</f>
        <v>206.217027</v>
      </c>
      <c r="N523" s="4">
        <f ca="1">[1]!thsiFinD("ths_turnover_ratio_w_stock",$A523,$A$1)</f>
        <v>3.0235604939634002</v>
      </c>
      <c r="O523" s="4">
        <f ca="1">[1]!thsiFinD("ths_relative_chg_ratio_w_stock",$A523,$A$1,104,100)</f>
        <v>-5.2602217594187</v>
      </c>
      <c r="P523" s="4"/>
    </row>
    <row r="524" spans="1:16" x14ac:dyDescent="0.25">
      <c r="A524" s="2" t="s">
        <v>1057</v>
      </c>
      <c r="B524" s="2" t="s">
        <v>1058</v>
      </c>
      <c r="C524" s="4">
        <f ca="1">[1]!thsiFinD("ths_vol_ratio_stock",$A524,$A$1,7,100)</f>
        <v>1.0055217525303</v>
      </c>
      <c r="D524" s="4">
        <f ca="1">[1]!thsiFinD("ths_cr_stock",$A524,$A$1,7,100,100)</f>
        <v>86.934673366835</v>
      </c>
      <c r="E524" s="4">
        <f ca="1">[1]!thsiFinD("ths_mfi_stock",$A524,$A$1,7,100,100)</f>
        <v>65.460273772760004</v>
      </c>
      <c r="F524" s="4">
        <f ca="1">[1]!thsiFinD("ths_expma_stock",$A524,$A$1,7,100,100)</f>
        <v>9.9110428222086995</v>
      </c>
      <c r="G524" s="4">
        <f ca="1">[1]!thsiFinD("ths_rsi_stock",$A524,$A$1,7,100,100)</f>
        <v>53.291408763785</v>
      </c>
      <c r="H524" s="4">
        <f ca="1">[1]!thsiFinD("ths_adtm_stock",$A524,$A$1,7,3,100,100,100)</f>
        <v>0.51190476190475998</v>
      </c>
      <c r="I524" s="4">
        <f ca="1">[1]!thsiFinD("ths_bbiboll_stock",$A524,$A$1,7,3,100,100,100)</f>
        <v>9.9436458333332993</v>
      </c>
      <c r="J524" s="4">
        <f ca="1">[1]!thsiFinD("ths_dptb_stock",$A524,$A$1,7,104,100,100)</f>
        <v>0.42857142857142999</v>
      </c>
      <c r="K524" s="4">
        <f ca="1">[1]!thsiFinD("ths_srmi_stock",$A524,$A$1,7,100,100)</f>
        <v>-8.9197224975223009E-3</v>
      </c>
      <c r="L524" s="4">
        <f ca="1">[1]!thsiFinD("ths_atr_stock",$A524,$A$1,7,101,100,100)</f>
        <v>0.35857142857142998</v>
      </c>
      <c r="M524" s="4">
        <f ca="1">[1]!thsiFinD("ths_vol_w_stock",$A524,$A$1)/1000000</f>
        <v>220.60191</v>
      </c>
      <c r="N524" s="4">
        <f ca="1">[1]!thsiFinD("ths_turnover_ratio_w_stock",$A524,$A$1)</f>
        <v>2.6506497751346001</v>
      </c>
      <c r="O524" s="4">
        <f ca="1">[1]!thsiFinD("ths_relative_chg_ratio_w_stock",$A524,$A$1,104,100)</f>
        <v>1.011688182216</v>
      </c>
      <c r="P524" s="4"/>
    </row>
    <row r="525" spans="1:16" x14ac:dyDescent="0.25">
      <c r="A525" s="2" t="s">
        <v>1059</v>
      </c>
      <c r="B525" s="2" t="s">
        <v>1060</v>
      </c>
      <c r="C525" s="4">
        <f ca="1">[1]!thsiFinD("ths_vol_ratio_stock",$A525,$A$1,7,100)</f>
        <v>1.7920379305787999</v>
      </c>
      <c r="D525" s="4">
        <f ca="1">[1]!thsiFinD("ths_cr_stock",$A525,$A$1,7,100,100)</f>
        <v>75.886524822694994</v>
      </c>
      <c r="E525" s="4">
        <f ca="1">[1]!thsiFinD("ths_mfi_stock",$A525,$A$1,7,100,100)</f>
        <v>49.514320415571</v>
      </c>
      <c r="F525" s="4">
        <f ca="1">[1]!thsiFinD("ths_expma_stock",$A525,$A$1,7,100,100)</f>
        <v>18.782817589394998</v>
      </c>
      <c r="G525" s="4">
        <f ca="1">[1]!thsiFinD("ths_rsi_stock",$A525,$A$1,7,100,100)</f>
        <v>29.749701220864001</v>
      </c>
      <c r="H525" s="4">
        <f ca="1">[1]!thsiFinD("ths_adtm_stock",$A525,$A$1,7,3,100,100,100)</f>
        <v>-0.37894736842104998</v>
      </c>
      <c r="I525" s="4">
        <f ca="1">[1]!thsiFinD("ths_bbiboll_stock",$A525,$A$1,7,3,100,100,100)</f>
        <v>18.911979166666999</v>
      </c>
      <c r="J525" s="4">
        <f ca="1">[1]!thsiFinD("ths_dptb_stock",$A525,$A$1,7,104,100,100)</f>
        <v>0.71428571428570997</v>
      </c>
      <c r="K525" s="4">
        <f ca="1">[1]!thsiFinD("ths_srmi_stock",$A525,$A$1,7,100,100)</f>
        <v>-2.6150627615063E-2</v>
      </c>
      <c r="L525" s="4">
        <f ca="1">[1]!thsiFinD("ths_atr_stock",$A525,$A$1,7,101,100,100)</f>
        <v>0.35428571428570999</v>
      </c>
      <c r="M525" s="4">
        <f ca="1">[1]!thsiFinD("ths_vol_w_stock",$A525,$A$1)/1000000</f>
        <v>66.248490000000004</v>
      </c>
      <c r="N525" s="4">
        <f ca="1">[1]!thsiFinD("ths_turnover_ratio_w_stock",$A525,$A$1)</f>
        <v>2.1688833513322998</v>
      </c>
      <c r="O525" s="4">
        <f ca="1">[1]!thsiFinD("ths_relative_chg_ratio_w_stock",$A525,$A$1,104,100)</f>
        <v>5.9617901072234997E-2</v>
      </c>
      <c r="P525" s="4"/>
    </row>
    <row r="526" spans="1:16" x14ac:dyDescent="0.25">
      <c r="A526" s="2" t="s">
        <v>1061</v>
      </c>
      <c r="B526" s="2" t="s">
        <v>1062</v>
      </c>
      <c r="C526" s="4">
        <f ca="1">[1]!thsiFinD("ths_vol_ratio_stock",$A526,$A$1,7,100)</f>
        <v>0.65522781064207003</v>
      </c>
      <c r="D526" s="4">
        <f ca="1">[1]!thsiFinD("ths_cr_stock",$A526,$A$1,7,100,100)</f>
        <v>127.27272727272999</v>
      </c>
      <c r="E526" s="4">
        <f ca="1">[1]!thsiFinD("ths_mfi_stock",$A526,$A$1,7,100,100)</f>
        <v>65.770305308382007</v>
      </c>
      <c r="F526" s="4">
        <f ca="1">[1]!thsiFinD("ths_expma_stock",$A526,$A$1,7,100,100)</f>
        <v>12.763358093726</v>
      </c>
      <c r="G526" s="4">
        <f ca="1">[1]!thsiFinD("ths_rsi_stock",$A526,$A$1,7,100,100)</f>
        <v>59.200226207774001</v>
      </c>
      <c r="H526" s="4">
        <f ca="1">[1]!thsiFinD("ths_adtm_stock",$A526,$A$1,7,3,100,100,100)</f>
        <v>0.75221238938053003</v>
      </c>
      <c r="I526" s="4">
        <f ca="1">[1]!thsiFinD("ths_bbiboll_stock",$A526,$A$1,7,3,100,100,100)</f>
        <v>12.709791666667</v>
      </c>
      <c r="J526" s="4">
        <f ca="1">[1]!thsiFinD("ths_dptb_stock",$A526,$A$1,7,104,100,100)</f>
        <v>0.71428571428570997</v>
      </c>
      <c r="K526" s="4">
        <f ca="1">[1]!thsiFinD("ths_srmi_stock",$A526,$A$1,7,100,100)</f>
        <v>-7.7881619937689996E-4</v>
      </c>
      <c r="L526" s="4">
        <f ca="1">[1]!thsiFinD("ths_atr_stock",$A526,$A$1,7,101,100,100)</f>
        <v>0.39285714285714002</v>
      </c>
      <c r="M526" s="4">
        <f ca="1">[1]!thsiFinD("ths_vol_w_stock",$A526,$A$1)/1000000</f>
        <v>27.799844</v>
      </c>
      <c r="N526" s="4">
        <f ca="1">[1]!thsiFinD("ths_turnover_ratio_w_stock",$A526,$A$1)</f>
        <v>2.7473455583801001</v>
      </c>
      <c r="O526" s="4">
        <f ca="1">[1]!thsiFinD("ths_relative_chg_ratio_w_stock",$A526,$A$1,104,100)</f>
        <v>1.6971340365542</v>
      </c>
      <c r="P526" s="4"/>
    </row>
    <row r="527" spans="1:16" x14ac:dyDescent="0.25">
      <c r="A527" s="2" t="s">
        <v>1063</v>
      </c>
      <c r="B527" s="2" t="s">
        <v>1064</v>
      </c>
      <c r="C527" s="4">
        <f ca="1">[1]!thsiFinD("ths_vol_ratio_stock",$A527,$A$1,7,100)</f>
        <v>1.5300882728431999</v>
      </c>
      <c r="D527" s="4">
        <f ca="1">[1]!thsiFinD("ths_cr_stock",$A527,$A$1,7,100,100)</f>
        <v>30.049261083744</v>
      </c>
      <c r="E527" s="4">
        <f ca="1">[1]!thsiFinD("ths_mfi_stock",$A527,$A$1,7,100,100)</f>
        <v>23.346651576355999</v>
      </c>
      <c r="F527" s="4">
        <f ca="1">[1]!thsiFinD("ths_expma_stock",$A527,$A$1,7,100,100)</f>
        <v>4.2294345258327004</v>
      </c>
      <c r="G527" s="4">
        <f ca="1">[1]!thsiFinD("ths_rsi_stock",$A527,$A$1,7,100,100)</f>
        <v>25.716648637645999</v>
      </c>
      <c r="H527" s="4">
        <f ca="1">[1]!thsiFinD("ths_adtm_stock",$A527,$A$1,7,3,100,100,100)</f>
        <v>-0.79629629629630005</v>
      </c>
      <c r="I527" s="4">
        <f ca="1">[1]!thsiFinD("ths_bbiboll_stock",$A527,$A$1,7,3,100,100,100)</f>
        <v>4.2988541666667004</v>
      </c>
      <c r="J527" s="4">
        <f ca="1">[1]!thsiFinD("ths_dptb_stock",$A527,$A$1,7,104,100,100)</f>
        <v>0.42857142857142999</v>
      </c>
      <c r="K527" s="4">
        <f ca="1">[1]!thsiFinD("ths_srmi_stock",$A527,$A$1,7,100,100)</f>
        <v>-5.7339449541283997E-2</v>
      </c>
      <c r="L527" s="4">
        <f ca="1">[1]!thsiFinD("ths_atr_stock",$A527,$A$1,7,101,100,100)</f>
        <v>0.12857142857143</v>
      </c>
      <c r="M527" s="4">
        <f ca="1">[1]!thsiFinD("ths_vol_w_stock",$A527,$A$1)/1000000</f>
        <v>107.46464400000001</v>
      </c>
      <c r="N527" s="4">
        <f ca="1">[1]!thsiFinD("ths_turnover_ratio_w_stock",$A527,$A$1)</f>
        <v>5.7093213831106002</v>
      </c>
      <c r="O527" s="4">
        <f ca="1">[1]!thsiFinD("ths_relative_chg_ratio_w_stock",$A527,$A$1,104,100)</f>
        <v>-4.3879510883909996</v>
      </c>
      <c r="P527" s="4"/>
    </row>
    <row r="528" spans="1:16" x14ac:dyDescent="0.25">
      <c r="A528" s="2" t="s">
        <v>1065</v>
      </c>
      <c r="B528" s="2" t="s">
        <v>1066</v>
      </c>
      <c r="C528" s="4">
        <f ca="1">[1]!thsiFinD("ths_vol_ratio_stock",$A528,$A$1,7,100)</f>
        <v>0.49254940643146</v>
      </c>
      <c r="D528" s="4">
        <f ca="1">[1]!thsiFinD("ths_cr_stock",$A528,$A$1,7,100,100)</f>
        <v>107.14285714286</v>
      </c>
      <c r="E528" s="4">
        <f ca="1">[1]!thsiFinD("ths_mfi_stock",$A528,$A$1,7,100,100)</f>
        <v>56.789589513193</v>
      </c>
      <c r="F528" s="4">
        <f ca="1">[1]!thsiFinD("ths_expma_stock",$A528,$A$1,7,100,100)</f>
        <v>0.97974767549597996</v>
      </c>
      <c r="G528" s="4">
        <f ca="1">[1]!thsiFinD("ths_rsi_stock",$A528,$A$1,7,100,100)</f>
        <v>46.614526044655001</v>
      </c>
      <c r="H528" s="4">
        <f ca="1">[1]!thsiFinD("ths_adtm_stock",$A528,$A$1,7,3,100,100,100)</f>
        <v>0.61538461538461997</v>
      </c>
      <c r="I528" s="4">
        <f ca="1">[1]!thsiFinD("ths_bbiboll_stock",$A528,$A$1,7,3,100,100,100)</f>
        <v>0.98541666666667005</v>
      </c>
      <c r="J528" s="4">
        <f ca="1">[1]!thsiFinD("ths_dptb_stock",$A528,$A$1,7,104,100,100)</f>
        <v>0.28571428571428997</v>
      </c>
      <c r="K528" s="4">
        <f ca="1">[1]!thsiFinD("ths_srmi_stock",$A528,$A$1,7,100,100)</f>
        <v>0</v>
      </c>
      <c r="L528" s="4">
        <f ca="1">[1]!thsiFinD("ths_atr_stock",$A528,$A$1,7,101,100,100)</f>
        <v>4.7142857142857E-2</v>
      </c>
      <c r="M528" s="4">
        <f ca="1">[1]!thsiFinD("ths_vol_w_stock",$A528,$A$1)/1000000</f>
        <v>43.213997999999997</v>
      </c>
      <c r="N528" s="4">
        <f ca="1">[1]!thsiFinD("ths_turnover_ratio_w_stock",$A528,$A$1)</f>
        <v>2.4659544061318002</v>
      </c>
      <c r="O528" s="4">
        <f ca="1">[1]!thsiFinD("ths_relative_chg_ratio_w_stock",$A528,$A$1,104,100)</f>
        <v>1.9425159171674</v>
      </c>
      <c r="P528" s="4"/>
    </row>
    <row r="529" spans="1:16" x14ac:dyDescent="0.25">
      <c r="A529" s="2" t="s">
        <v>1067</v>
      </c>
      <c r="B529" s="2" t="s">
        <v>1068</v>
      </c>
      <c r="C529" s="4">
        <f ca="1">[1]!thsiFinD("ths_vol_ratio_stock",$A529,$A$1,7,100)</f>
        <v>1.1466426085985999</v>
      </c>
      <c r="D529" s="4">
        <f ca="1">[1]!thsiFinD("ths_cr_stock",$A529,$A$1,7,100,100)</f>
        <v>61.309523809524002</v>
      </c>
      <c r="E529" s="4">
        <f ca="1">[1]!thsiFinD("ths_mfi_stock",$A529,$A$1,7,100,100)</f>
        <v>35.954353768689998</v>
      </c>
      <c r="F529" s="4">
        <f ca="1">[1]!thsiFinD("ths_expma_stock",$A529,$A$1,7,100,100)</f>
        <v>13.048361297689</v>
      </c>
      <c r="G529" s="4">
        <f ca="1">[1]!thsiFinD("ths_rsi_stock",$A529,$A$1,7,100,100)</f>
        <v>35.223609071083999</v>
      </c>
      <c r="H529" s="4">
        <f ca="1">[1]!thsiFinD("ths_adtm_stock",$A529,$A$1,7,3,100,100,100)</f>
        <v>-0.12121212121211999</v>
      </c>
      <c r="I529" s="4">
        <f ca="1">[1]!thsiFinD("ths_bbiboll_stock",$A529,$A$1,7,3,100,100,100)</f>
        <v>13.219895833333</v>
      </c>
      <c r="J529" s="4">
        <f ca="1">[1]!thsiFinD("ths_dptb_stock",$A529,$A$1,7,104,100,100)</f>
        <v>0.42857142857142999</v>
      </c>
      <c r="K529" s="4">
        <f ca="1">[1]!thsiFinD("ths_srmi_stock",$A529,$A$1,7,100,100)</f>
        <v>-2.4150943396226001E-2</v>
      </c>
      <c r="L529" s="4">
        <f ca="1">[1]!thsiFinD("ths_atr_stock",$A529,$A$1,7,101,100,100)</f>
        <v>0.38714285714286001</v>
      </c>
      <c r="M529" s="4">
        <f ca="1">[1]!thsiFinD("ths_vol_w_stock",$A529,$A$1)/1000000</f>
        <v>13.527956</v>
      </c>
      <c r="N529" s="4">
        <f ca="1">[1]!thsiFinD("ths_turnover_ratio_w_stock",$A529,$A$1)</f>
        <v>2.9721319975393001</v>
      </c>
      <c r="O529" s="4">
        <f ca="1">[1]!thsiFinD("ths_relative_chg_ratio_w_stock",$A529,$A$1,104,100)</f>
        <v>2.6425086171276999</v>
      </c>
      <c r="P529" s="4"/>
    </row>
    <row r="530" spans="1:16" x14ac:dyDescent="0.25">
      <c r="A530" s="2" t="s">
        <v>1069</v>
      </c>
      <c r="B530" s="2" t="s">
        <v>1070</v>
      </c>
      <c r="C530" s="4">
        <f ca="1">[1]!thsiFinD("ths_vol_ratio_stock",$A530,$A$1,7,100)</f>
        <v>1.1015053639315999</v>
      </c>
      <c r="D530" s="4">
        <f ca="1">[1]!thsiFinD("ths_cr_stock",$A530,$A$1,7,100,100)</f>
        <v>26.428571428571001</v>
      </c>
      <c r="E530" s="4">
        <f ca="1">[1]!thsiFinD("ths_mfi_stock",$A530,$A$1,7,100,100)</f>
        <v>15.087177039830999</v>
      </c>
      <c r="F530" s="4">
        <f ca="1">[1]!thsiFinD("ths_expma_stock",$A530,$A$1,7,100,100)</f>
        <v>17.648817976953001</v>
      </c>
      <c r="G530" s="4">
        <f ca="1">[1]!thsiFinD("ths_rsi_stock",$A530,$A$1,7,100,100)</f>
        <v>17.997950503696</v>
      </c>
      <c r="H530" s="4">
        <f ca="1">[1]!thsiFinD("ths_adtm_stock",$A530,$A$1,7,3,100,100,100)</f>
        <v>-0.33944954128440002</v>
      </c>
      <c r="I530" s="4">
        <f ca="1">[1]!thsiFinD("ths_bbiboll_stock",$A530,$A$1,7,3,100,100,100)</f>
        <v>17.908437500000002</v>
      </c>
      <c r="J530" s="4">
        <f ca="1">[1]!thsiFinD("ths_dptb_stock",$A530,$A$1,7,104,100,100)</f>
        <v>0.57142857142856995</v>
      </c>
      <c r="K530" s="4">
        <f ca="1">[1]!thsiFinD("ths_srmi_stock",$A530,$A$1,7,100,100)</f>
        <v>-6.3561643835615994E-2</v>
      </c>
      <c r="L530" s="4">
        <f ca="1">[1]!thsiFinD("ths_atr_stock",$A530,$A$1,7,101,100,100)</f>
        <v>0.43714285714286</v>
      </c>
      <c r="M530" s="4">
        <f ca="1">[1]!thsiFinD("ths_vol_w_stock",$A530,$A$1)/1000000</f>
        <v>41.821040000000004</v>
      </c>
      <c r="N530" s="4">
        <f ca="1">[1]!thsiFinD("ths_turnover_ratio_w_stock",$A530,$A$1)</f>
        <v>2.6576886322236999</v>
      </c>
      <c r="O530" s="4">
        <f ca="1">[1]!thsiFinD("ths_relative_chg_ratio_w_stock",$A530,$A$1,104,100)</f>
        <v>-3.0232067464395</v>
      </c>
      <c r="P530" s="4"/>
    </row>
    <row r="531" spans="1:16" x14ac:dyDescent="0.25">
      <c r="A531" s="2" t="s">
        <v>1071</v>
      </c>
      <c r="B531" s="2" t="s">
        <v>1072</v>
      </c>
      <c r="C531" s="4">
        <f ca="1">[1]!thsiFinD("ths_vol_ratio_stock",$A531,$A$1,7,100)</f>
        <v>1.079828104925</v>
      </c>
      <c r="D531" s="4">
        <f ca="1">[1]!thsiFinD("ths_cr_stock",$A531,$A$1,7,100,100)</f>
        <v>126.97768762677001</v>
      </c>
      <c r="E531" s="4">
        <f ca="1">[1]!thsiFinD("ths_mfi_stock",$A531,$A$1,7,100,100)</f>
        <v>58.556048299414996</v>
      </c>
      <c r="F531" s="4">
        <f ca="1">[1]!thsiFinD("ths_expma_stock",$A531,$A$1,7,100,100)</f>
        <v>20.549405283544001</v>
      </c>
      <c r="G531" s="4">
        <f ca="1">[1]!thsiFinD("ths_rsi_stock",$A531,$A$1,7,100,100)</f>
        <v>61.260663453330999</v>
      </c>
      <c r="H531" s="4">
        <f ca="1">[1]!thsiFinD("ths_adtm_stock",$A531,$A$1,7,3,100,100,100)</f>
        <v>6.1946902654867998E-2</v>
      </c>
      <c r="I531" s="4">
        <f ca="1">[1]!thsiFinD("ths_bbiboll_stock",$A531,$A$1,7,3,100,100,100)</f>
        <v>20.551145833332999</v>
      </c>
      <c r="J531" s="4">
        <f ca="1">[1]!thsiFinD("ths_dptb_stock",$A531,$A$1,7,104,100,100)</f>
        <v>0.85714285714285998</v>
      </c>
      <c r="K531" s="4">
        <f ca="1">[1]!thsiFinD("ths_srmi_stock",$A531,$A$1,7,100,100)</f>
        <v>1.0566762728146E-2</v>
      </c>
      <c r="L531" s="4">
        <f ca="1">[1]!thsiFinD("ths_atr_stock",$A531,$A$1,7,101,100,100)</f>
        <v>0.53285714285714003</v>
      </c>
      <c r="M531" s="4">
        <f ca="1">[1]!thsiFinD("ths_vol_w_stock",$A531,$A$1)/1000000</f>
        <v>60.725014999999999</v>
      </c>
      <c r="N531" s="4">
        <f ca="1">[1]!thsiFinD("ths_turnover_ratio_w_stock",$A531,$A$1)</f>
        <v>6.2009608404063998</v>
      </c>
      <c r="O531" s="4">
        <f ca="1">[1]!thsiFinD("ths_relative_chg_ratio_w_stock",$A531,$A$1,104,100)</f>
        <v>4.9595640941098997</v>
      </c>
      <c r="P531" s="4"/>
    </row>
    <row r="532" spans="1:16" x14ac:dyDescent="0.25">
      <c r="A532" s="2" t="s">
        <v>1073</v>
      </c>
      <c r="B532" s="2" t="s">
        <v>1074</v>
      </c>
      <c r="C532" s="4">
        <f ca="1">[1]!thsiFinD("ths_vol_ratio_stock",$A532,$A$1,7,100)</f>
        <v>1.0412559152803</v>
      </c>
      <c r="D532" s="4">
        <f ca="1">[1]!thsiFinD("ths_cr_stock",$A532,$A$1,7,100,100)</f>
        <v>57.894736842104997</v>
      </c>
      <c r="E532" s="4">
        <f ca="1">[1]!thsiFinD("ths_mfi_stock",$A532,$A$1,7,100,100)</f>
        <v>12.836834159618</v>
      </c>
      <c r="F532" s="4">
        <f ca="1">[1]!thsiFinD("ths_expma_stock",$A532,$A$1,7,100,100)</f>
        <v>12.130240908626</v>
      </c>
      <c r="G532" s="4">
        <f ca="1">[1]!thsiFinD("ths_rsi_stock",$A532,$A$1,7,100,100)</f>
        <v>31.408246116893999</v>
      </c>
      <c r="H532" s="4">
        <f ca="1">[1]!thsiFinD("ths_adtm_stock",$A532,$A$1,7,3,100,100,100)</f>
        <v>0.25263157894736998</v>
      </c>
      <c r="I532" s="4">
        <f ca="1">[1]!thsiFinD("ths_bbiboll_stock",$A532,$A$1,7,3,100,100,100)</f>
        <v>12.285208333332999</v>
      </c>
      <c r="J532" s="4">
        <f ca="1">[1]!thsiFinD("ths_dptb_stock",$A532,$A$1,7,104,100,100)</f>
        <v>0.57142857142856995</v>
      </c>
      <c r="K532" s="4">
        <f ca="1">[1]!thsiFinD("ths_srmi_stock",$A532,$A$1,7,100,100)</f>
        <v>-6.1320754716981E-2</v>
      </c>
      <c r="L532" s="4">
        <f ca="1">[1]!thsiFinD("ths_atr_stock",$A532,$A$1,7,101,100,100)</f>
        <v>0.52857142857143002</v>
      </c>
      <c r="M532" s="4">
        <f ca="1">[1]!thsiFinD("ths_vol_w_stock",$A532,$A$1)/1000000</f>
        <v>34.494672999999999</v>
      </c>
      <c r="N532" s="4">
        <f ca="1">[1]!thsiFinD("ths_turnover_ratio_w_stock",$A532,$A$1)</f>
        <v>8.6079157426710999</v>
      </c>
      <c r="O532" s="4">
        <f ca="1">[1]!thsiFinD("ths_relative_chg_ratio_w_stock",$A532,$A$1,104,100)</f>
        <v>1.1634772508816</v>
      </c>
      <c r="P532" s="4"/>
    </row>
    <row r="533" spans="1:16" x14ac:dyDescent="0.25">
      <c r="A533" s="2" t="s">
        <v>1075</v>
      </c>
      <c r="B533" s="2" t="s">
        <v>1076</v>
      </c>
      <c r="C533" s="4">
        <f ca="1">[1]!thsiFinD("ths_vol_ratio_stock",$A533,$A$1,7,100)</f>
        <v>2.0621626660114001</v>
      </c>
      <c r="D533" s="4">
        <f ca="1">[1]!thsiFinD("ths_cr_stock",$A533,$A$1,7,100,100)</f>
        <v>50</v>
      </c>
      <c r="E533" s="4">
        <f ca="1">[1]!thsiFinD("ths_mfi_stock",$A533,$A$1,7,100,100)</f>
        <v>23.284970179525001</v>
      </c>
      <c r="F533" s="4">
        <f ca="1">[1]!thsiFinD("ths_expma_stock",$A533,$A$1,7,100,100)</f>
        <v>4.2117338522703003</v>
      </c>
      <c r="G533" s="4">
        <f ca="1">[1]!thsiFinD("ths_rsi_stock",$A533,$A$1,7,100,100)</f>
        <v>30.168799552568998</v>
      </c>
      <c r="H533" s="4">
        <f ca="1">[1]!thsiFinD("ths_adtm_stock",$A533,$A$1,7,3,100,100,100)</f>
        <v>-0.77142857142857002</v>
      </c>
      <c r="I533" s="4">
        <f ca="1">[1]!thsiFinD("ths_bbiboll_stock",$A533,$A$1,7,3,100,100,100)</f>
        <v>4.2638541666667003</v>
      </c>
      <c r="J533" s="4">
        <f ca="1">[1]!thsiFinD("ths_dptb_stock",$A533,$A$1,7,104,100,100)</f>
        <v>0.71428571428570997</v>
      </c>
      <c r="K533" s="4">
        <f ca="1">[1]!thsiFinD("ths_srmi_stock",$A533,$A$1,7,100,100)</f>
        <v>-3.0373831775701E-2</v>
      </c>
      <c r="L533" s="4">
        <f ca="1">[1]!thsiFinD("ths_atr_stock",$A533,$A$1,7,101,100,100)</f>
        <v>0.11142857142857</v>
      </c>
      <c r="M533" s="4">
        <f ca="1">[1]!thsiFinD("ths_vol_w_stock",$A533,$A$1)/1000000</f>
        <v>86.500183000000007</v>
      </c>
      <c r="N533" s="4">
        <f ca="1">[1]!thsiFinD("ths_turnover_ratio_w_stock",$A533,$A$1)</f>
        <v>3.1100858329164001</v>
      </c>
      <c r="O533" s="4">
        <f ca="1">[1]!thsiFinD("ths_relative_chg_ratio_w_stock",$A533,$A$1,104,100)</f>
        <v>-1.6705715422972001</v>
      </c>
      <c r="P533" s="4"/>
    </row>
    <row r="534" spans="1:16" x14ac:dyDescent="0.25">
      <c r="A534" s="2" t="s">
        <v>1077</v>
      </c>
      <c r="B534" s="2" t="s">
        <v>1078</v>
      </c>
      <c r="C534" s="4">
        <f ca="1">[1]!thsiFinD("ths_vol_ratio_stock",$A534,$A$1,7,100)</f>
        <v>1.3702889194068</v>
      </c>
      <c r="D534" s="4">
        <f ca="1">[1]!thsiFinD("ths_cr_stock",$A534,$A$1,7,100,100)</f>
        <v>73.846153846153996</v>
      </c>
      <c r="E534" s="4">
        <f ca="1">[1]!thsiFinD("ths_mfi_stock",$A534,$A$1,7,100,100)</f>
        <v>47.693047177677997</v>
      </c>
      <c r="F534" s="4">
        <f ca="1">[1]!thsiFinD("ths_expma_stock",$A534,$A$1,7,100,100)</f>
        <v>11.178053771099</v>
      </c>
      <c r="G534" s="4">
        <f ca="1">[1]!thsiFinD("ths_rsi_stock",$A534,$A$1,7,100,100)</f>
        <v>43.294990728667997</v>
      </c>
      <c r="H534" s="4">
        <f ca="1">[1]!thsiFinD("ths_adtm_stock",$A534,$A$1,7,3,100,100,100)</f>
        <v>-0.51136363636364002</v>
      </c>
      <c r="I534" s="4">
        <f ca="1">[1]!thsiFinD("ths_bbiboll_stock",$A534,$A$1,7,3,100,100,100)</f>
        <v>11.245208333333</v>
      </c>
      <c r="J534" s="4">
        <f ca="1">[1]!thsiFinD("ths_dptb_stock",$A534,$A$1,7,104,100,100)</f>
        <v>0.71428571428570997</v>
      </c>
      <c r="K534" s="4">
        <f ca="1">[1]!thsiFinD("ths_srmi_stock",$A534,$A$1,7,100,100)</f>
        <v>-1.0628875110716999E-2</v>
      </c>
      <c r="L534" s="4">
        <f ca="1">[1]!thsiFinD("ths_atr_stock",$A534,$A$1,7,101,100,100)</f>
        <v>0.32571428571429001</v>
      </c>
      <c r="M534" s="4">
        <f ca="1">[1]!thsiFinD("ths_vol_w_stock",$A534,$A$1)/1000000</f>
        <v>44.245348999999997</v>
      </c>
      <c r="N534" s="4">
        <f ca="1">[1]!thsiFinD("ths_turnover_ratio_w_stock",$A534,$A$1)</f>
        <v>4.8286326391514001</v>
      </c>
      <c r="O534" s="4">
        <f ca="1">[1]!thsiFinD("ths_relative_chg_ratio_w_stock",$A534,$A$1,104,100)</f>
        <v>1.6329586862637999</v>
      </c>
      <c r="P534" s="4"/>
    </row>
    <row r="535" spans="1:16" x14ac:dyDescent="0.25">
      <c r="A535" s="2" t="s">
        <v>1079</v>
      </c>
      <c r="B535" s="2" t="s">
        <v>1080</v>
      </c>
      <c r="C535" s="4">
        <f ca="1">[1]!thsiFinD("ths_vol_ratio_stock",$A535,$A$1,7,100)</f>
        <v>0.43993054155866002</v>
      </c>
      <c r="D535" s="4">
        <f ca="1">[1]!thsiFinD("ths_cr_stock",$A535,$A$1,7,100,100)</f>
        <v>46.808510638298003</v>
      </c>
      <c r="E535" s="4">
        <f ca="1">[1]!thsiFinD("ths_mfi_stock",$A535,$A$1,7,100,100)</f>
        <v>38.840974050222997</v>
      </c>
      <c r="F535" s="4">
        <f ca="1">[1]!thsiFinD("ths_expma_stock",$A535,$A$1,7,100,100)</f>
        <v>3.5317266343992002</v>
      </c>
      <c r="G535" s="4">
        <f ca="1">[1]!thsiFinD("ths_rsi_stock",$A535,$A$1,7,100,100)</f>
        <v>36.805289901598002</v>
      </c>
      <c r="H535" s="4">
        <f ca="1">[1]!thsiFinD("ths_adtm_stock",$A535,$A$1,7,3,100,100,100)</f>
        <v>-0.53333333333333</v>
      </c>
      <c r="I535" s="4">
        <f ca="1">[1]!thsiFinD("ths_bbiboll_stock",$A535,$A$1,7,3,100,100,100)</f>
        <v>3.6021874999999999</v>
      </c>
      <c r="J535" s="4">
        <f ca="1">[1]!thsiFinD("ths_dptb_stock",$A535,$A$1,7,104,100,100)</f>
        <v>0.71428571428570997</v>
      </c>
      <c r="K535" s="4">
        <f ca="1">[1]!thsiFinD("ths_srmi_stock",$A535,$A$1,7,100,100)</f>
        <v>-4.1095890410958999E-2</v>
      </c>
      <c r="L535" s="4">
        <f ca="1">[1]!thsiFinD("ths_atr_stock",$A535,$A$1,7,101,100,100)</f>
        <v>0.14285714285713999</v>
      </c>
      <c r="M535" s="4">
        <f ca="1">[1]!thsiFinD("ths_vol_w_stock",$A535,$A$1)/1000000</f>
        <v>20.235600000000002</v>
      </c>
      <c r="N535" s="4">
        <f ca="1">[1]!thsiFinD("ths_turnover_ratio_w_stock",$A535,$A$1)</f>
        <v>4.3373992196269997</v>
      </c>
      <c r="O535" s="4">
        <f ca="1">[1]!thsiFinD("ths_relative_chg_ratio_w_stock",$A535,$A$1,104,100)</f>
        <v>0.91158808211590003</v>
      </c>
      <c r="P535" s="4"/>
    </row>
    <row r="536" spans="1:16" x14ac:dyDescent="0.25">
      <c r="A536" s="2" t="s">
        <v>1081</v>
      </c>
      <c r="B536" s="2" t="s">
        <v>1082</v>
      </c>
      <c r="C536" s="4">
        <f ca="1">[1]!thsiFinD("ths_vol_ratio_stock",$A536,$A$1,7,100)</f>
        <v>0.54681015980720005</v>
      </c>
      <c r="D536" s="4">
        <f ca="1">[1]!thsiFinD("ths_cr_stock",$A536,$A$1,7,100,100)</f>
        <v>60.493827160494</v>
      </c>
      <c r="E536" s="4">
        <f ca="1">[1]!thsiFinD("ths_mfi_stock",$A536,$A$1,7,100,100)</f>
        <v>43.200762127761998</v>
      </c>
      <c r="F536" s="4">
        <f ca="1">[1]!thsiFinD("ths_expma_stock",$A536,$A$1,7,100,100)</f>
        <v>9.9316813163115008</v>
      </c>
      <c r="G536" s="4">
        <f ca="1">[1]!thsiFinD("ths_rsi_stock",$A536,$A$1,7,100,100)</f>
        <v>40.017624656838997</v>
      </c>
      <c r="H536" s="4">
        <f ca="1">[1]!thsiFinD("ths_adtm_stock",$A536,$A$1,7,3,100,100,100)</f>
        <v>2.6315789473688001E-2</v>
      </c>
      <c r="I536" s="4">
        <f ca="1">[1]!thsiFinD("ths_bbiboll_stock",$A536,$A$1,7,3,100,100,100)</f>
        <v>9.9670833333332993</v>
      </c>
      <c r="J536" s="4">
        <f ca="1">[1]!thsiFinD("ths_dptb_stock",$A536,$A$1,7,104,100,100)</f>
        <v>0.57142857142856995</v>
      </c>
      <c r="K536" s="4">
        <f ca="1">[1]!thsiFinD("ths_srmi_stock",$A536,$A$1,7,100,100)</f>
        <v>-2.1825396825397001E-2</v>
      </c>
      <c r="L536" s="4">
        <f ca="1">[1]!thsiFinD("ths_atr_stock",$A536,$A$1,7,101,100,100)</f>
        <v>0.19</v>
      </c>
      <c r="M536" s="4">
        <f ca="1">[1]!thsiFinD("ths_vol_w_stock",$A536,$A$1)/1000000</f>
        <v>9.2156400000000005</v>
      </c>
      <c r="N536" s="4">
        <f ca="1">[1]!thsiFinD("ths_turnover_ratio_w_stock",$A536,$A$1)</f>
        <v>1.5255172188756001</v>
      </c>
      <c r="O536" s="4">
        <f ca="1">[1]!thsiFinD("ths_relative_chg_ratio_w_stock",$A536,$A$1,104,100)</f>
        <v>0.40704721430559998</v>
      </c>
      <c r="P536" s="4"/>
    </row>
    <row r="537" spans="1:16" x14ac:dyDescent="0.25">
      <c r="A537" s="2" t="s">
        <v>1083</v>
      </c>
      <c r="B537" s="2" t="s">
        <v>1084</v>
      </c>
      <c r="C537" s="4">
        <f ca="1">[1]!thsiFinD("ths_vol_ratio_stock",$A537,$A$1,7,100)</f>
        <v>0.91284462587896997</v>
      </c>
      <c r="D537" s="4">
        <f ca="1">[1]!thsiFinD("ths_cr_stock",$A537,$A$1,7,100,100)</f>
        <v>55.631399317406</v>
      </c>
      <c r="E537" s="4">
        <f ca="1">[1]!thsiFinD("ths_mfi_stock",$A537,$A$1,7,100,100)</f>
        <v>25.295726516693001</v>
      </c>
      <c r="F537" s="4">
        <f ca="1">[1]!thsiFinD("ths_expma_stock",$A537,$A$1,7,100,100)</f>
        <v>8.896750221185</v>
      </c>
      <c r="G537" s="4">
        <f ca="1">[1]!thsiFinD("ths_rsi_stock",$A537,$A$1,7,100,100)</f>
        <v>36.871864101709001</v>
      </c>
      <c r="H537" s="4">
        <f ca="1">[1]!thsiFinD("ths_adtm_stock",$A537,$A$1,7,3,100,100,100)</f>
        <v>-0.17647058823530001</v>
      </c>
      <c r="I537" s="4">
        <f ca="1">[1]!thsiFinD("ths_bbiboll_stock",$A537,$A$1,7,3,100,100,100)</f>
        <v>9.0058333333332996</v>
      </c>
      <c r="J537" s="4">
        <f ca="1">[1]!thsiFinD("ths_dptb_stock",$A537,$A$1,7,104,100,100)</f>
        <v>0.71428571428570997</v>
      </c>
      <c r="K537" s="4">
        <f ca="1">[1]!thsiFinD("ths_srmi_stock",$A537,$A$1,7,100,100)</f>
        <v>-3.2751091703056998E-2</v>
      </c>
      <c r="L537" s="4">
        <f ca="1">[1]!thsiFinD("ths_atr_stock",$A537,$A$1,7,101,100,100)</f>
        <v>0.21714285714286</v>
      </c>
      <c r="M537" s="4">
        <f ca="1">[1]!thsiFinD("ths_vol_w_stock",$A537,$A$1)/1000000</f>
        <v>34.131182000000003</v>
      </c>
      <c r="N537" s="4">
        <f ca="1">[1]!thsiFinD("ths_turnover_ratio_w_stock",$A537,$A$1)</f>
        <v>2.1025481721674</v>
      </c>
      <c r="O537" s="4">
        <f ca="1">[1]!thsiFinD("ths_relative_chg_ratio_w_stock",$A537,$A$1,104,100)</f>
        <v>2.6337465206921999</v>
      </c>
      <c r="P537" s="4"/>
    </row>
    <row r="538" spans="1:16" x14ac:dyDescent="0.25">
      <c r="A538" s="2" t="s">
        <v>1085</v>
      </c>
      <c r="B538" s="2" t="s">
        <v>1086</v>
      </c>
      <c r="C538" s="4">
        <f ca="1">[1]!thsiFinD("ths_vol_ratio_stock",$A538,$A$1,7,100)</f>
        <v>0.69512706125673995</v>
      </c>
      <c r="D538" s="4">
        <f ca="1">[1]!thsiFinD("ths_cr_stock",$A538,$A$1,7,100,100)</f>
        <v>61.616161616162003</v>
      </c>
      <c r="E538" s="4">
        <f ca="1">[1]!thsiFinD("ths_mfi_stock",$A538,$A$1,7,100,100)</f>
        <v>14.440693972987001</v>
      </c>
      <c r="F538" s="4">
        <f ca="1">[1]!thsiFinD("ths_expma_stock",$A538,$A$1,7,100,100)</f>
        <v>6.2793720336090004</v>
      </c>
      <c r="G538" s="4">
        <f ca="1">[1]!thsiFinD("ths_rsi_stock",$A538,$A$1,7,100,100)</f>
        <v>45.933399021465</v>
      </c>
      <c r="H538" s="4">
        <f ca="1">[1]!thsiFinD("ths_adtm_stock",$A538,$A$1,7,3,100,100,100)</f>
        <v>2.7027027027024E-2</v>
      </c>
      <c r="I538" s="4">
        <f ca="1">[1]!thsiFinD("ths_bbiboll_stock",$A538,$A$1,7,3,100,100,100)</f>
        <v>6.2835416666667001</v>
      </c>
      <c r="J538" s="4">
        <f ca="1">[1]!thsiFinD("ths_dptb_stock",$A538,$A$1,7,104,100,100)</f>
        <v>0.71428571428570997</v>
      </c>
      <c r="K538" s="4">
        <f ca="1">[1]!thsiFinD("ths_srmi_stock",$A538,$A$1,7,100,100)</f>
        <v>-5.1750380517503997E-2</v>
      </c>
      <c r="L538" s="4">
        <f ca="1">[1]!thsiFinD("ths_atr_stock",$A538,$A$1,7,101,100,100)</f>
        <v>0.23857142857142999</v>
      </c>
      <c r="M538" s="4">
        <f ca="1">[1]!thsiFinD("ths_vol_w_stock",$A538,$A$1)/1000000</f>
        <v>16.471609000000001</v>
      </c>
      <c r="N538" s="4">
        <f ca="1">[1]!thsiFinD("ths_turnover_ratio_w_stock",$A538,$A$1)</f>
        <v>2.0358049590855001</v>
      </c>
      <c r="O538" s="4">
        <f ca="1">[1]!thsiFinD("ths_relative_chg_ratio_w_stock",$A538,$A$1,104,100)</f>
        <v>0.75133167185949001</v>
      </c>
      <c r="P538" s="4"/>
    </row>
    <row r="539" spans="1:16" x14ac:dyDescent="0.25">
      <c r="A539" s="2" t="s">
        <v>1087</v>
      </c>
      <c r="B539" s="2" t="s">
        <v>1088</v>
      </c>
      <c r="C539" s="4">
        <f ca="1">[1]!thsiFinD("ths_vol_ratio_stock",$A539,$A$1,7,100)</f>
        <v>0.97648773571781999</v>
      </c>
      <c r="D539" s="4">
        <f ca="1">[1]!thsiFinD("ths_cr_stock",$A539,$A$1,7,100,100)</f>
        <v>93.726937269372996</v>
      </c>
      <c r="E539" s="4">
        <f ca="1">[1]!thsiFinD("ths_mfi_stock",$A539,$A$1,7,100,100)</f>
        <v>65.260584262099997</v>
      </c>
      <c r="F539" s="4">
        <f ca="1">[1]!thsiFinD("ths_expma_stock",$A539,$A$1,7,100,100)</f>
        <v>8.5754794550267999</v>
      </c>
      <c r="G539" s="4">
        <f ca="1">[1]!thsiFinD("ths_rsi_stock",$A539,$A$1,7,100,100)</f>
        <v>51.984986151196999</v>
      </c>
      <c r="H539" s="4">
        <f ca="1">[1]!thsiFinD("ths_adtm_stock",$A539,$A$1,7,3,100,100,100)</f>
        <v>-0.23636363636364</v>
      </c>
      <c r="I539" s="4">
        <f ca="1">[1]!thsiFinD("ths_bbiboll_stock",$A539,$A$1,7,3,100,100,100)</f>
        <v>8.6354166666666998</v>
      </c>
      <c r="J539" s="4">
        <f ca="1">[1]!thsiFinD("ths_dptb_stock",$A539,$A$1,7,104,100,100)</f>
        <v>0.71428571428570997</v>
      </c>
      <c r="K539" s="4">
        <f ca="1">[1]!thsiFinD("ths_srmi_stock",$A539,$A$1,7,100,100)</f>
        <v>1.3824884792627E-2</v>
      </c>
      <c r="L539" s="4">
        <f ca="1">[1]!thsiFinD("ths_atr_stock",$A539,$A$1,7,101,100,100)</f>
        <v>0.25571428571429</v>
      </c>
      <c r="M539" s="4">
        <f ca="1">[1]!thsiFinD("ths_vol_w_stock",$A539,$A$1)/1000000</f>
        <v>19.145803000000001</v>
      </c>
      <c r="N539" s="4">
        <f ca="1">[1]!thsiFinD("ths_turnover_ratio_w_stock",$A539,$A$1)</f>
        <v>3.3061854539801998</v>
      </c>
      <c r="O539" s="4">
        <f ca="1">[1]!thsiFinD("ths_relative_chg_ratio_w_stock",$A539,$A$1,104,100)</f>
        <v>4.9883266912286004</v>
      </c>
      <c r="P539" s="4"/>
    </row>
    <row r="540" spans="1:16" x14ac:dyDescent="0.25">
      <c r="A540" s="2" t="s">
        <v>1089</v>
      </c>
      <c r="B540" s="2" t="s">
        <v>1090</v>
      </c>
      <c r="C540" s="4">
        <f ca="1">[1]!thsiFinD("ths_vol_ratio_stock",$A540,$A$1,7,100)</f>
        <v>1.3641655778802</v>
      </c>
      <c r="D540" s="4">
        <f ca="1">[1]!thsiFinD("ths_cr_stock",$A540,$A$1,7,100,100)</f>
        <v>51.898734177215999</v>
      </c>
      <c r="E540" s="4">
        <f ca="1">[1]!thsiFinD("ths_mfi_stock",$A540,$A$1,7,100,100)</f>
        <v>27.261564786021999</v>
      </c>
      <c r="F540" s="4">
        <f ca="1">[1]!thsiFinD("ths_expma_stock",$A540,$A$1,7,100,100)</f>
        <v>13.092307076625</v>
      </c>
      <c r="G540" s="4">
        <f ca="1">[1]!thsiFinD("ths_rsi_stock",$A540,$A$1,7,100,100)</f>
        <v>35.916033702043002</v>
      </c>
      <c r="H540" s="4">
        <f ca="1">[1]!thsiFinD("ths_adtm_stock",$A540,$A$1,7,3,100,100,100)</f>
        <v>-0.48936170212766</v>
      </c>
      <c r="I540" s="4">
        <f ca="1">[1]!thsiFinD("ths_bbiboll_stock",$A540,$A$1,7,3,100,100,100)</f>
        <v>13.176354166667</v>
      </c>
      <c r="J540" s="4">
        <f ca="1">[1]!thsiFinD("ths_dptb_stock",$A540,$A$1,7,104,100,100)</f>
        <v>0.71428571428570997</v>
      </c>
      <c r="K540" s="4">
        <f ca="1">[1]!thsiFinD("ths_srmi_stock",$A540,$A$1,7,100,100)</f>
        <v>-2.9850746268657E-2</v>
      </c>
      <c r="L540" s="4">
        <f ca="1">[1]!thsiFinD("ths_atr_stock",$A540,$A$1,7,101,100,100)</f>
        <v>0.28571428571428997</v>
      </c>
      <c r="M540" s="4">
        <f ca="1">[1]!thsiFinD("ths_vol_w_stock",$A540,$A$1)/1000000</f>
        <v>28.610821000000001</v>
      </c>
      <c r="N540" s="4">
        <f ca="1">[1]!thsiFinD("ths_turnover_ratio_w_stock",$A540,$A$1)</f>
        <v>3.3615753881521999</v>
      </c>
      <c r="O540" s="4">
        <f ca="1">[1]!thsiFinD("ths_relative_chg_ratio_w_stock",$A540,$A$1,104,100)</f>
        <v>0.83472413130883005</v>
      </c>
      <c r="P540" s="4"/>
    </row>
    <row r="541" spans="1:16" x14ac:dyDescent="0.25">
      <c r="A541" s="2" t="s">
        <v>1091</v>
      </c>
      <c r="B541" s="2" t="s">
        <v>1092</v>
      </c>
      <c r="C541" s="4">
        <f ca="1">[1]!thsiFinD("ths_vol_ratio_stock",$A541,$A$1,7,100)</f>
        <v>0.92399486882363002</v>
      </c>
      <c r="D541" s="4">
        <f ca="1">[1]!thsiFinD("ths_cr_stock",$A541,$A$1,7,100,100)</f>
        <v>58.709677419355003</v>
      </c>
      <c r="E541" s="4">
        <f ca="1">[1]!thsiFinD("ths_mfi_stock",$A541,$A$1,7,100,100)</f>
        <v>39.298141228070001</v>
      </c>
      <c r="F541" s="4">
        <f ca="1">[1]!thsiFinD("ths_expma_stock",$A541,$A$1,7,100,100)</f>
        <v>11.129801869317999</v>
      </c>
      <c r="G541" s="4">
        <f ca="1">[1]!thsiFinD("ths_rsi_stock",$A541,$A$1,7,100,100)</f>
        <v>38.010466726114998</v>
      </c>
      <c r="H541" s="4">
        <f ca="1">[1]!thsiFinD("ths_adtm_stock",$A541,$A$1,7,3,100,100,100)</f>
        <v>-0.39344262295082</v>
      </c>
      <c r="I541" s="4">
        <f ca="1">[1]!thsiFinD("ths_bbiboll_stock",$A541,$A$1,7,3,100,100,100)</f>
        <v>11.201666666667</v>
      </c>
      <c r="J541" s="4">
        <f ca="1">[1]!thsiFinD("ths_dptb_stock",$A541,$A$1,7,104,100,100)</f>
        <v>0.71428571428570997</v>
      </c>
      <c r="K541" s="4">
        <f ca="1">[1]!thsiFinD("ths_srmi_stock",$A541,$A$1,7,100,100)</f>
        <v>-2.3830538393645E-2</v>
      </c>
      <c r="L541" s="4">
        <f ca="1">[1]!thsiFinD("ths_atr_stock",$A541,$A$1,7,101,100,100)</f>
        <v>0.23428571428570999</v>
      </c>
      <c r="M541" s="4">
        <f ca="1">[1]!thsiFinD("ths_vol_w_stock",$A541,$A$1)/1000000</f>
        <v>30.47212</v>
      </c>
      <c r="N541" s="4">
        <f ca="1">[1]!thsiFinD("ths_turnover_ratio_w_stock",$A541,$A$1)</f>
        <v>4.6423041357562997</v>
      </c>
      <c r="O541" s="4">
        <f ca="1">[1]!thsiFinD("ths_relative_chg_ratio_w_stock",$A541,$A$1,104,100)</f>
        <v>1.0020858196725</v>
      </c>
      <c r="P541" s="4"/>
    </row>
    <row r="542" spans="1:16" x14ac:dyDescent="0.25">
      <c r="A542" s="2" t="s">
        <v>1093</v>
      </c>
      <c r="B542" s="2" t="s">
        <v>1094</v>
      </c>
      <c r="C542" s="4">
        <f ca="1">[1]!thsiFinD("ths_vol_ratio_stock",$A542,$A$1,7,100)</f>
        <v>0.49960963546600001</v>
      </c>
      <c r="D542" s="4">
        <f ca="1">[1]!thsiFinD("ths_cr_stock",$A542,$A$1,7,100,100)</f>
        <v>50.898203592813999</v>
      </c>
      <c r="E542" s="4">
        <f ca="1">[1]!thsiFinD("ths_mfi_stock",$A542,$A$1,7,100,100)</f>
        <v>28.793261768866</v>
      </c>
      <c r="F542" s="4">
        <f ca="1">[1]!thsiFinD("ths_expma_stock",$A542,$A$1,7,100,100)</f>
        <v>2.0363004714292998</v>
      </c>
      <c r="G542" s="4">
        <f ca="1">[1]!thsiFinD("ths_rsi_stock",$A542,$A$1,7,100,100)</f>
        <v>30.705844896866001</v>
      </c>
      <c r="H542" s="4">
        <f ca="1">[1]!thsiFinD("ths_adtm_stock",$A542,$A$1,7,3,100,100,100)</f>
        <v>-0.11111111111110999</v>
      </c>
      <c r="I542" s="4">
        <f ca="1">[1]!thsiFinD("ths_bbiboll_stock",$A542,$A$1,7,3,100,100,100)</f>
        <v>2.0702083333333001</v>
      </c>
      <c r="J542" s="4">
        <f ca="1">[1]!thsiFinD("ths_dptb_stock",$A542,$A$1,7,104,100,100)</f>
        <v>0.57142857142856995</v>
      </c>
      <c r="K542" s="4">
        <f ca="1">[1]!thsiFinD("ths_srmi_stock",$A542,$A$1,7,100,100)</f>
        <v>-0.11009174311927</v>
      </c>
      <c r="L542" s="4">
        <f ca="1">[1]!thsiFinD("ths_atr_stock",$A542,$A$1,7,101,100,100)</f>
        <v>0.12571428571429</v>
      </c>
      <c r="M542" s="4">
        <f ca="1">[1]!thsiFinD("ths_vol_w_stock",$A542,$A$1)/1000000</f>
        <v>247.62581499999999</v>
      </c>
      <c r="N542" s="4">
        <f ca="1">[1]!thsiFinD("ths_turnover_ratio_w_stock",$A542,$A$1)</f>
        <v>20.543511436707998</v>
      </c>
      <c r="O542" s="4">
        <f ca="1">[1]!thsiFinD("ths_relative_chg_ratio_w_stock",$A542,$A$1,104,100)</f>
        <v>-5.3686051545991003</v>
      </c>
      <c r="P542" s="4"/>
    </row>
    <row r="543" spans="1:16" x14ac:dyDescent="0.25">
      <c r="A543" s="2" t="s">
        <v>1095</v>
      </c>
      <c r="B543" s="2" t="s">
        <v>1096</v>
      </c>
      <c r="C543" s="4">
        <f ca="1">[1]!thsiFinD("ths_vol_ratio_stock",$A543,$A$1,7,100)</f>
        <v>0.61913489583817005</v>
      </c>
      <c r="D543" s="4">
        <f ca="1">[1]!thsiFinD("ths_cr_stock",$A543,$A$1,7,100,100)</f>
        <v>53.260869565218002</v>
      </c>
      <c r="E543" s="4">
        <f ca="1">[1]!thsiFinD("ths_mfi_stock",$A543,$A$1,7,100,100)</f>
        <v>38.810350818674003</v>
      </c>
      <c r="F543" s="4">
        <f ca="1">[1]!thsiFinD("ths_expma_stock",$A543,$A$1,7,100,100)</f>
        <v>6.1537770206716003</v>
      </c>
      <c r="G543" s="4">
        <f ca="1">[1]!thsiFinD("ths_rsi_stock",$A543,$A$1,7,100,100)</f>
        <v>31.233531351161002</v>
      </c>
      <c r="H543" s="4">
        <f ca="1">[1]!thsiFinD("ths_adtm_stock",$A543,$A$1,7,3,100,100,100)</f>
        <v>0.6875</v>
      </c>
      <c r="I543" s="4">
        <f ca="1">[1]!thsiFinD("ths_bbiboll_stock",$A543,$A$1,7,3,100,100,100)</f>
        <v>6.2789583333332999</v>
      </c>
      <c r="J543" s="4">
        <f ca="1">[1]!thsiFinD("ths_dptb_stock",$A543,$A$1,7,104,100,100)</f>
        <v>0.42857142857142999</v>
      </c>
      <c r="K543" s="4">
        <f ca="1">[1]!thsiFinD("ths_srmi_stock",$A543,$A$1,7,100,100)</f>
        <v>-4.1204437400950998E-2</v>
      </c>
      <c r="L543" s="4">
        <f ca="1">[1]!thsiFinD("ths_atr_stock",$A543,$A$1,7,101,100,100)</f>
        <v>0.21</v>
      </c>
      <c r="M543" s="4">
        <f ca="1">[1]!thsiFinD("ths_vol_w_stock",$A543,$A$1)/1000000</f>
        <v>12.906904000000001</v>
      </c>
      <c r="N543" s="4">
        <f ca="1">[1]!thsiFinD("ths_turnover_ratio_w_stock",$A543,$A$1)</f>
        <v>2.5098791030838998</v>
      </c>
      <c r="O543" s="4">
        <f ca="1">[1]!thsiFinD("ths_relative_chg_ratio_w_stock",$A543,$A$1,104,100)</f>
        <v>0.91158808211590003</v>
      </c>
      <c r="P543" s="4"/>
    </row>
    <row r="544" spans="1:16" x14ac:dyDescent="0.25">
      <c r="A544" s="2" t="s">
        <v>1097</v>
      </c>
      <c r="B544" s="2" t="s">
        <v>1098</v>
      </c>
      <c r="C544" s="4">
        <f ca="1">[1]!thsiFinD("ths_vol_ratio_stock",$A544,$A$1,7,100)</f>
        <v>0.6384638390838</v>
      </c>
      <c r="D544" s="4">
        <f ca="1">[1]!thsiFinD("ths_cr_stock",$A544,$A$1,7,100,100)</f>
        <v>76.899696048633004</v>
      </c>
      <c r="E544" s="4">
        <f ca="1">[1]!thsiFinD("ths_mfi_stock",$A544,$A$1,7,100,100)</f>
        <v>42.190292245522002</v>
      </c>
      <c r="F544" s="4">
        <f ca="1">[1]!thsiFinD("ths_expma_stock",$A544,$A$1,7,100,100)</f>
        <v>9.5828837981164998</v>
      </c>
      <c r="G544" s="4">
        <f ca="1">[1]!thsiFinD("ths_rsi_stock",$A544,$A$1,7,100,100)</f>
        <v>41.395741636421</v>
      </c>
      <c r="H544" s="4">
        <f ca="1">[1]!thsiFinD("ths_adtm_stock",$A544,$A$1,7,3,100,100,100)</f>
        <v>-0.13043478260868999</v>
      </c>
      <c r="I544" s="4">
        <f ca="1">[1]!thsiFinD("ths_bbiboll_stock",$A544,$A$1,7,3,100,100,100)</f>
        <v>9.6576041666666992</v>
      </c>
      <c r="J544" s="4">
        <f ca="1">[1]!thsiFinD("ths_dptb_stock",$A544,$A$1,7,104,100,100)</f>
        <v>0.57142857142856995</v>
      </c>
      <c r="K544" s="4">
        <f ca="1">[1]!thsiFinD("ths_srmi_stock",$A544,$A$1,7,100,100)</f>
        <v>-2.1560574948665E-2</v>
      </c>
      <c r="L544" s="4">
        <f ca="1">[1]!thsiFinD("ths_atr_stock",$A544,$A$1,7,101,100,100)</f>
        <v>0.27857142857143002</v>
      </c>
      <c r="M544" s="4">
        <f ca="1">[1]!thsiFinD("ths_vol_w_stock",$A544,$A$1)/1000000</f>
        <v>53.589700000000001</v>
      </c>
      <c r="N544" s="4">
        <f ca="1">[1]!thsiFinD("ths_turnover_ratio_w_stock",$A544,$A$1)</f>
        <v>7.2334426209284004</v>
      </c>
      <c r="O544" s="4">
        <f ca="1">[1]!thsiFinD("ths_relative_chg_ratio_w_stock",$A544,$A$1,104,100)</f>
        <v>2.8367217719554998</v>
      </c>
      <c r="P544" s="4"/>
    </row>
    <row r="545" spans="1:16" x14ac:dyDescent="0.25">
      <c r="A545" s="2" t="s">
        <v>1099</v>
      </c>
      <c r="B545" s="2" t="s">
        <v>1100</v>
      </c>
      <c r="C545" s="4">
        <f ca="1">[1]!thsiFinD("ths_vol_ratio_stock",$A545,$A$1,7,100)</f>
        <v>0.39769949512914998</v>
      </c>
      <c r="D545" s="4">
        <f ca="1">[1]!thsiFinD("ths_cr_stock",$A545,$A$1,7,100,100)</f>
        <v>37.037037037037003</v>
      </c>
      <c r="E545" s="4">
        <f ca="1">[1]!thsiFinD("ths_mfi_stock",$A545,$A$1,7,100,100)</f>
        <v>22.274434852408</v>
      </c>
      <c r="F545" s="4">
        <f ca="1">[1]!thsiFinD("ths_expma_stock",$A545,$A$1,7,100,100)</f>
        <v>1.3134900365618001</v>
      </c>
      <c r="G545" s="4">
        <f ca="1">[1]!thsiFinD("ths_rsi_stock",$A545,$A$1,7,100,100)</f>
        <v>32.810154141369999</v>
      </c>
      <c r="H545" s="4">
        <f ca="1">[1]!thsiFinD("ths_adtm_stock",$A545,$A$1,7,3,100,100,100)</f>
        <v>-0.5</v>
      </c>
      <c r="I545" s="4">
        <f ca="1">[1]!thsiFinD("ths_bbiboll_stock",$A545,$A$1,7,3,100,100,100)</f>
        <v>1.3358333333332999</v>
      </c>
      <c r="J545" s="4">
        <f ca="1">[1]!thsiFinD("ths_dptb_stock",$A545,$A$1,7,104,100,100)</f>
        <v>0.57142857142856995</v>
      </c>
      <c r="K545" s="4">
        <f ca="1">[1]!thsiFinD("ths_srmi_stock",$A545,$A$1,7,100,100)</f>
        <v>-7.8014184397162997E-2</v>
      </c>
      <c r="L545" s="4">
        <f ca="1">[1]!thsiFinD("ths_atr_stock",$A545,$A$1,7,101,100,100)</f>
        <v>5.4285714285714E-2</v>
      </c>
      <c r="M545" s="4">
        <f ca="1">[1]!thsiFinD("ths_vol_w_stock",$A545,$A$1)/1000000</f>
        <v>82.875377</v>
      </c>
      <c r="N545" s="4">
        <f ca="1">[1]!thsiFinD("ths_turnover_ratio_w_stock",$A545,$A$1)</f>
        <v>0.90079117841746004</v>
      </c>
      <c r="O545" s="4">
        <f ca="1">[1]!thsiFinD("ths_relative_chg_ratio_w_stock",$A545,$A$1,104,100)</f>
        <v>4.0861912567190997</v>
      </c>
      <c r="P545" s="4"/>
    </row>
    <row r="546" spans="1:16" x14ac:dyDescent="0.25">
      <c r="A546" s="2" t="s">
        <v>1101</v>
      </c>
      <c r="B546" s="2" t="s">
        <v>1102</v>
      </c>
      <c r="C546" s="4">
        <f ca="1">[1]!thsiFinD("ths_vol_ratio_stock",$A546,$A$1,7,100)</f>
        <v>0.82419339771805999</v>
      </c>
      <c r="D546" s="4">
        <f ca="1">[1]!thsiFinD("ths_cr_stock",$A546,$A$1,7,100,100)</f>
        <v>218.13504823151001</v>
      </c>
      <c r="E546" s="4">
        <f ca="1">[1]!thsiFinD("ths_mfi_stock",$A546,$A$1,7,100,100)</f>
        <v>76.379646399118997</v>
      </c>
      <c r="F546" s="4">
        <f ca="1">[1]!thsiFinD("ths_expma_stock",$A546,$A$1,7,100,100)</f>
        <v>48.537516984885997</v>
      </c>
      <c r="G546" s="4">
        <f ca="1">[1]!thsiFinD("ths_rsi_stock",$A546,$A$1,7,100,100)</f>
        <v>73.261064441464995</v>
      </c>
      <c r="H546" s="4">
        <f ca="1">[1]!thsiFinD("ths_adtm_stock",$A546,$A$1,7,3,100,100,100)</f>
        <v>0.91716566866268001</v>
      </c>
      <c r="I546" s="4">
        <f ca="1">[1]!thsiFinD("ths_bbiboll_stock",$A546,$A$1,7,3,100,100,100)</f>
        <v>47.813333333332999</v>
      </c>
      <c r="J546" s="4">
        <f ca="1">[1]!thsiFinD("ths_dptb_stock",$A546,$A$1,7,104,100,100)</f>
        <v>0.42857142857142999</v>
      </c>
      <c r="K546" s="4">
        <f ca="1">[1]!thsiFinD("ths_srmi_stock",$A546,$A$1,7,100,100)</f>
        <v>5.5667607906414E-2</v>
      </c>
      <c r="L546" s="4">
        <f ca="1">[1]!thsiFinD("ths_atr_stock",$A546,$A$1,7,101,100,100)</f>
        <v>2.3557142857143001</v>
      </c>
      <c r="M546" s="4">
        <f ca="1">[1]!thsiFinD("ths_vol_w_stock",$A546,$A$1)/1000000</f>
        <v>28.325699</v>
      </c>
      <c r="N546" s="4">
        <f ca="1">[1]!thsiFinD("ths_turnover_ratio_w_stock",$A546,$A$1)</f>
        <v>6.2589788442853003</v>
      </c>
      <c r="O546" s="4">
        <f ca="1">[1]!thsiFinD("ths_relative_chg_ratio_w_stock",$A546,$A$1,104,100)</f>
        <v>3.2227725641628999</v>
      </c>
      <c r="P546" s="4"/>
    </row>
    <row r="547" spans="1:16" x14ac:dyDescent="0.25">
      <c r="A547" s="2" t="s">
        <v>1103</v>
      </c>
      <c r="B547" s="2" t="s">
        <v>1104</v>
      </c>
      <c r="C547" s="4">
        <f ca="1">[1]!thsiFinD("ths_vol_ratio_stock",$A547,$A$1,7,100)</f>
        <v>0.53441468062984998</v>
      </c>
      <c r="D547" s="4">
        <f ca="1">[1]!thsiFinD("ths_cr_stock",$A547,$A$1,7,100,100)</f>
        <v>44.696969696968999</v>
      </c>
      <c r="E547" s="4">
        <f ca="1">[1]!thsiFinD("ths_mfi_stock",$A547,$A$1,7,100,100)</f>
        <v>38.597949022712001</v>
      </c>
      <c r="F547" s="4">
        <f ca="1">[1]!thsiFinD("ths_expma_stock",$A547,$A$1,7,100,100)</f>
        <v>8.4487108010202991</v>
      </c>
      <c r="G547" s="4">
        <f ca="1">[1]!thsiFinD("ths_rsi_stock",$A547,$A$1,7,100,100)</f>
        <v>35.307103199750998</v>
      </c>
      <c r="H547" s="4">
        <f ca="1">[1]!thsiFinD("ths_adtm_stock",$A547,$A$1,7,3,100,100,100)</f>
        <v>-0.57971014492754003</v>
      </c>
      <c r="I547" s="4">
        <f ca="1">[1]!thsiFinD("ths_bbiboll_stock",$A547,$A$1,7,3,100,100,100)</f>
        <v>8.5454166666667</v>
      </c>
      <c r="J547" s="4">
        <f ca="1">[1]!thsiFinD("ths_dptb_stock",$A547,$A$1,7,104,100,100)</f>
        <v>0.42857142857142999</v>
      </c>
      <c r="K547" s="4">
        <f ca="1">[1]!thsiFinD("ths_srmi_stock",$A547,$A$1,7,100,100)</f>
        <v>-4.2285714285714003E-2</v>
      </c>
      <c r="L547" s="4">
        <f ca="1">[1]!thsiFinD("ths_atr_stock",$A547,$A$1,7,101,100,100)</f>
        <v>0.27428571428571002</v>
      </c>
      <c r="M547" s="4">
        <f ca="1">[1]!thsiFinD("ths_vol_w_stock",$A547,$A$1)/1000000</f>
        <v>17.221014</v>
      </c>
      <c r="N547" s="4">
        <f ca="1">[1]!thsiFinD("ths_turnover_ratio_w_stock",$A547,$A$1)</f>
        <v>4.0234888005867999</v>
      </c>
      <c r="O547" s="4">
        <f ca="1">[1]!thsiFinD("ths_relative_chg_ratio_w_stock",$A547,$A$1,104,100)</f>
        <v>1.6327419282697999</v>
      </c>
      <c r="P547" s="4"/>
    </row>
    <row r="548" spans="1:16" x14ac:dyDescent="0.25">
      <c r="A548" s="2" t="s">
        <v>1105</v>
      </c>
      <c r="B548" s="2" t="s">
        <v>1106</v>
      </c>
      <c r="C548" s="4">
        <f ca="1">[1]!thsiFinD("ths_vol_ratio_stock",$A548,$A$1,7,100)</f>
        <v>1.3621455273769001</v>
      </c>
      <c r="D548" s="4">
        <f ca="1">[1]!thsiFinD("ths_cr_stock",$A548,$A$1,7,100,100)</f>
        <v>13.076923076923</v>
      </c>
      <c r="E548" s="4">
        <f ca="1">[1]!thsiFinD("ths_mfi_stock",$A548,$A$1,7,100,100)</f>
        <v>27.351847267791001</v>
      </c>
      <c r="F548" s="4">
        <f ca="1">[1]!thsiFinD("ths_expma_stock",$A548,$A$1,7,100,100)</f>
        <v>6.3038111761232001</v>
      </c>
      <c r="G548" s="4">
        <f ca="1">[1]!thsiFinD("ths_rsi_stock",$A548,$A$1,7,100,100)</f>
        <v>18.458749752197999</v>
      </c>
      <c r="H548" s="4">
        <f ca="1">[1]!thsiFinD("ths_adtm_stock",$A548,$A$1,7,3,100,100,100)</f>
        <v>-0.48571428571427999</v>
      </c>
      <c r="I548" s="4">
        <f ca="1">[1]!thsiFinD("ths_bbiboll_stock",$A548,$A$1,7,3,100,100,100)</f>
        <v>6.3724999999999996</v>
      </c>
      <c r="J548" s="4">
        <f ca="1">[1]!thsiFinD("ths_dptb_stock",$A548,$A$1,7,104,100,100)</f>
        <v>0.57142857142856995</v>
      </c>
      <c r="K548" s="4">
        <f ca="1">[1]!thsiFinD("ths_srmi_stock",$A548,$A$1,7,100,100)</f>
        <v>-7.1646341463415003E-2</v>
      </c>
      <c r="L548" s="4">
        <f ca="1">[1]!thsiFinD("ths_atr_stock",$A548,$A$1,7,101,100,100)</f>
        <v>0.17857142857142999</v>
      </c>
      <c r="M548" s="4">
        <f ca="1">[1]!thsiFinD("ths_vol_w_stock",$A548,$A$1)/1000000</f>
        <v>436.733946</v>
      </c>
      <c r="N548" s="4">
        <f ca="1">[1]!thsiFinD("ths_turnover_ratio_w_stock",$A548,$A$1)</f>
        <v>3.0240126454820002</v>
      </c>
      <c r="O548" s="4">
        <f ca="1">[1]!thsiFinD("ths_relative_chg_ratio_w_stock",$A548,$A$1,104,100)</f>
        <v>-5.5400248211098999</v>
      </c>
      <c r="P548" s="4"/>
    </row>
    <row r="549" spans="1:16" x14ac:dyDescent="0.25">
      <c r="A549" s="2" t="s">
        <v>1107</v>
      </c>
      <c r="B549" s="2" t="s">
        <v>1108</v>
      </c>
      <c r="C549" s="4">
        <f ca="1">[1]!thsiFinD("ths_vol_ratio_stock",$A549,$A$1,7,100)</f>
        <v>1.3168931122670999</v>
      </c>
      <c r="D549" s="4">
        <f ca="1">[1]!thsiFinD("ths_cr_stock",$A549,$A$1,7,100,100)</f>
        <v>71.063829787233999</v>
      </c>
      <c r="E549" s="4">
        <f ca="1">[1]!thsiFinD("ths_mfi_stock",$A549,$A$1,7,100,100)</f>
        <v>28.890439385705001</v>
      </c>
      <c r="F549" s="4">
        <f ca="1">[1]!thsiFinD("ths_expma_stock",$A549,$A$1,7,100,100)</f>
        <v>71.985203638388001</v>
      </c>
      <c r="G549" s="4">
        <f ca="1">[1]!thsiFinD("ths_rsi_stock",$A549,$A$1,7,100,100)</f>
        <v>41.144469436283998</v>
      </c>
      <c r="H549" s="4">
        <f ca="1">[1]!thsiFinD("ths_adtm_stock",$A549,$A$1,7,3,100,100,100)</f>
        <v>-0.22121896162527999</v>
      </c>
      <c r="I549" s="4">
        <f ca="1">[1]!thsiFinD("ths_bbiboll_stock",$A549,$A$1,7,3,100,100,100)</f>
        <v>72.049583333333004</v>
      </c>
      <c r="J549" s="4">
        <f ca="1">[1]!thsiFinD("ths_dptb_stock",$A549,$A$1,7,104,100,100)</f>
        <v>0.57142857142856995</v>
      </c>
      <c r="K549" s="4">
        <f ca="1">[1]!thsiFinD("ths_srmi_stock",$A549,$A$1,7,100,100)</f>
        <v>-3.5719136221649003E-2</v>
      </c>
      <c r="L549" s="4">
        <f ca="1">[1]!thsiFinD("ths_atr_stock",$A549,$A$1,7,101,100,100)</f>
        <v>2.5385714285713998</v>
      </c>
      <c r="M549" s="4">
        <f ca="1">[1]!thsiFinD("ths_vol_w_stock",$A549,$A$1)/1000000</f>
        <v>28.253546</v>
      </c>
      <c r="N549" s="4">
        <f ca="1">[1]!thsiFinD("ths_turnover_ratio_w_stock",$A549,$A$1)</f>
        <v>4.6891660609172003</v>
      </c>
      <c r="O549" s="4">
        <f ca="1">[1]!thsiFinD("ths_relative_chg_ratio_w_stock",$A549,$A$1,104,100)</f>
        <v>-1.7614756601732999</v>
      </c>
      <c r="P549" s="4"/>
    </row>
    <row r="550" spans="1:16" x14ac:dyDescent="0.25">
      <c r="A550" s="2" t="s">
        <v>1109</v>
      </c>
      <c r="B550" s="2" t="s">
        <v>1110</v>
      </c>
      <c r="C550" s="4">
        <f ca="1">[1]!thsiFinD("ths_vol_ratio_stock",$A550,$A$1,7,100)</f>
        <v>0.78818513750236996</v>
      </c>
      <c r="D550" s="4">
        <f ca="1">[1]!thsiFinD("ths_cr_stock",$A550,$A$1,7,100,100)</f>
        <v>40.883977900552999</v>
      </c>
      <c r="E550" s="4">
        <f ca="1">[1]!thsiFinD("ths_mfi_stock",$A550,$A$1,7,100,100)</f>
        <v>27.994051215498999</v>
      </c>
      <c r="F550" s="4">
        <f ca="1">[1]!thsiFinD("ths_expma_stock",$A550,$A$1,7,100,100)</f>
        <v>5.3902257748373001</v>
      </c>
      <c r="G550" s="4">
        <f ca="1">[1]!thsiFinD("ths_rsi_stock",$A550,$A$1,7,100,100)</f>
        <v>34.876053766231003</v>
      </c>
      <c r="H550" s="4">
        <f ca="1">[1]!thsiFinD("ths_adtm_stock",$A550,$A$1,7,3,100,100,100)</f>
        <v>-0.68292682926828996</v>
      </c>
      <c r="I550" s="4">
        <f ca="1">[1]!thsiFinD("ths_bbiboll_stock",$A550,$A$1,7,3,100,100,100)</f>
        <v>5.4491666666666996</v>
      </c>
      <c r="J550" s="4">
        <f ca="1">[1]!thsiFinD("ths_dptb_stock",$A550,$A$1,7,104,100,100)</f>
        <v>0.85714285714285998</v>
      </c>
      <c r="K550" s="4">
        <f ca="1">[1]!thsiFinD("ths_srmi_stock",$A550,$A$1,7,100,100)</f>
        <v>-3.2608695652174002E-2</v>
      </c>
      <c r="L550" s="4">
        <f ca="1">[1]!thsiFinD("ths_atr_stock",$A550,$A$1,7,101,100,100)</f>
        <v>0.12571428571429</v>
      </c>
      <c r="M550" s="4">
        <f ca="1">[1]!thsiFinD("ths_vol_w_stock",$A550,$A$1)/1000000</f>
        <v>14.33868</v>
      </c>
      <c r="N550" s="4">
        <f ca="1">[1]!thsiFinD("ths_turnover_ratio_w_stock",$A550,$A$1)</f>
        <v>2.1548770049413002</v>
      </c>
      <c r="O550" s="4">
        <f ca="1">[1]!thsiFinD("ths_relative_chg_ratio_w_stock",$A550,$A$1,104,100)</f>
        <v>-0.56442667803169999</v>
      </c>
      <c r="P550" s="4"/>
    </row>
    <row r="551" spans="1:16" x14ac:dyDescent="0.25">
      <c r="A551" s="2" t="s">
        <v>1111</v>
      </c>
      <c r="B551" s="2" t="s">
        <v>1112</v>
      </c>
      <c r="C551" s="4">
        <f ca="1">[1]!thsiFinD("ths_vol_ratio_stock",$A551,$A$1,7,100)</f>
        <v>2.8353885892669002</v>
      </c>
      <c r="D551" s="4">
        <f ca="1">[1]!thsiFinD("ths_cr_stock",$A551,$A$1,7,100,100)</f>
        <v>20.909090909090999</v>
      </c>
      <c r="E551" s="4">
        <f ca="1">[1]!thsiFinD("ths_mfi_stock",$A551,$A$1,7,100,100)</f>
        <v>8.4671587424720993</v>
      </c>
      <c r="F551" s="4">
        <f ca="1">[1]!thsiFinD("ths_expma_stock",$A551,$A$1,7,100,100)</f>
        <v>5.962656951514</v>
      </c>
      <c r="G551" s="4">
        <f ca="1">[1]!thsiFinD("ths_rsi_stock",$A551,$A$1,7,100,100)</f>
        <v>12.726411143189001</v>
      </c>
      <c r="H551" s="4">
        <f ca="1">[1]!thsiFinD("ths_adtm_stock",$A551,$A$1,7,3,100,100,100)</f>
        <v>-0.81355932203390002</v>
      </c>
      <c r="I551" s="4">
        <f ca="1">[1]!thsiFinD("ths_bbiboll_stock",$A551,$A$1,7,3,100,100,100)</f>
        <v>6.1030208333333</v>
      </c>
      <c r="J551" s="4">
        <f ca="1">[1]!thsiFinD("ths_dptb_stock",$A551,$A$1,7,104,100,100)</f>
        <v>0.57142857142856995</v>
      </c>
      <c r="K551" s="4">
        <f ca="1">[1]!thsiFinD("ths_srmi_stock",$A551,$A$1,7,100,100)</f>
        <v>-9.4703049759229996E-2</v>
      </c>
      <c r="L551" s="4">
        <f ca="1">[1]!thsiFinD("ths_atr_stock",$A551,$A$1,7,101,100,100)</f>
        <v>0.19285714285714001</v>
      </c>
      <c r="M551" s="4">
        <f ca="1">[1]!thsiFinD("ths_vol_w_stock",$A551,$A$1)/1000000</f>
        <v>65.716064000000003</v>
      </c>
      <c r="N551" s="4">
        <f ca="1">[1]!thsiFinD("ths_turnover_ratio_w_stock",$A551,$A$1)</f>
        <v>4.6824788771073003</v>
      </c>
      <c r="O551" s="4">
        <f ca="1">[1]!thsiFinD("ths_relative_chg_ratio_w_stock",$A551,$A$1,104,100)</f>
        <v>-6.0191049871909996</v>
      </c>
      <c r="P551" s="4"/>
    </row>
    <row r="552" spans="1:16" x14ac:dyDescent="0.25">
      <c r="A552" s="2" t="s">
        <v>1113</v>
      </c>
      <c r="B552" s="2" t="s">
        <v>1114</v>
      </c>
      <c r="C552" s="4">
        <f ca="1">[1]!thsiFinD("ths_vol_ratio_stock",$A552,$A$1,7,100)</f>
        <v>1.0900475081706</v>
      </c>
      <c r="D552" s="4">
        <f ca="1">[1]!thsiFinD("ths_cr_stock",$A552,$A$1,7,100,100)</f>
        <v>86.075949367088995</v>
      </c>
      <c r="E552" s="4">
        <f ca="1">[1]!thsiFinD("ths_mfi_stock",$A552,$A$1,7,100,100)</f>
        <v>47.983134832932997</v>
      </c>
      <c r="F552" s="4">
        <f ca="1">[1]!thsiFinD("ths_expma_stock",$A552,$A$1,7,100,100)</f>
        <v>2.3697248441997001</v>
      </c>
      <c r="G552" s="4">
        <f ca="1">[1]!thsiFinD("ths_rsi_stock",$A552,$A$1,7,100,100)</f>
        <v>40.913200947843002</v>
      </c>
      <c r="H552" s="4">
        <f ca="1">[1]!thsiFinD("ths_adtm_stock",$A552,$A$1,7,3,100,100,100)</f>
        <v>0.21052631578947001</v>
      </c>
      <c r="I552" s="4">
        <f ca="1">[1]!thsiFinD("ths_bbiboll_stock",$A552,$A$1,7,3,100,100,100)</f>
        <v>2.4538541666667002</v>
      </c>
      <c r="J552" s="4">
        <f ca="1">[1]!thsiFinD("ths_dptb_stock",$A552,$A$1,7,104,100,100)</f>
        <v>0.42857142857142999</v>
      </c>
      <c r="K552" s="4">
        <f ca="1">[1]!thsiFinD("ths_srmi_stock",$A552,$A$1,7,100,100)</f>
        <v>-8.4033613445377991E-3</v>
      </c>
      <c r="L552" s="4">
        <f ca="1">[1]!thsiFinD("ths_atr_stock",$A552,$A$1,7,101,100,100)</f>
        <v>0.15428571428571</v>
      </c>
      <c r="M552" s="4">
        <f ca="1">[1]!thsiFinD("ths_vol_w_stock",$A552,$A$1)/1000000</f>
        <v>420.024271</v>
      </c>
      <c r="N552" s="4">
        <f ca="1">[1]!thsiFinD("ths_turnover_ratio_w_stock",$A552,$A$1)</f>
        <v>21.212236880999001</v>
      </c>
      <c r="O552" s="4">
        <f ca="1">[1]!thsiFinD("ths_relative_chg_ratio_w_stock",$A552,$A$1,104,100)</f>
        <v>8.6741451597414994</v>
      </c>
      <c r="P552" s="4"/>
    </row>
    <row r="553" spans="1:16" x14ac:dyDescent="0.25">
      <c r="A553" s="2" t="s">
        <v>1115</v>
      </c>
      <c r="B553" s="2" t="s">
        <v>1116</v>
      </c>
      <c r="C553" s="4">
        <f ca="1">[1]!thsiFinD("ths_vol_ratio_stock",$A553,$A$1,7,100)</f>
        <v>2.1914753733689998</v>
      </c>
      <c r="D553" s="4">
        <f ca="1">[1]!thsiFinD("ths_cr_stock",$A553,$A$1,7,100,100)</f>
        <v>132.48532289628</v>
      </c>
      <c r="E553" s="4">
        <f ca="1">[1]!thsiFinD("ths_mfi_stock",$A553,$A$1,7,100,100)</f>
        <v>69.945806083153002</v>
      </c>
      <c r="F553" s="4">
        <f ca="1">[1]!thsiFinD("ths_expma_stock",$A553,$A$1,7,100,100)</f>
        <v>53.140065507755999</v>
      </c>
      <c r="G553" s="4">
        <f ca="1">[1]!thsiFinD("ths_rsi_stock",$A553,$A$1,7,100,100)</f>
        <v>53.517959356745997</v>
      </c>
      <c r="H553" s="4">
        <f ca="1">[1]!thsiFinD("ths_adtm_stock",$A553,$A$1,7,3,100,100,100)</f>
        <v>0.50549450549451003</v>
      </c>
      <c r="I553" s="4">
        <f ca="1">[1]!thsiFinD("ths_bbiboll_stock",$A553,$A$1,7,3,100,100,100)</f>
        <v>53.548437499999999</v>
      </c>
      <c r="J553" s="4">
        <f ca="1">[1]!thsiFinD("ths_dptb_stock",$A553,$A$1,7,104,100,100)</f>
        <v>0.57142857142856995</v>
      </c>
      <c r="K553" s="4">
        <f ca="1">[1]!thsiFinD("ths_srmi_stock",$A553,$A$1,7,100,100)</f>
        <v>1.2611275964392E-2</v>
      </c>
      <c r="L553" s="4">
        <f ca="1">[1]!thsiFinD("ths_atr_stock",$A553,$A$1,7,101,100,100)</f>
        <v>1.1471428571429001</v>
      </c>
      <c r="M553" s="4">
        <f ca="1">[1]!thsiFinD("ths_vol_w_stock",$A553,$A$1)/1000000</f>
        <v>10.687913999999999</v>
      </c>
      <c r="N553" s="4">
        <f ca="1">[1]!thsiFinD("ths_turnover_ratio_w_stock",$A553,$A$1)</f>
        <v>1.3370131681095001</v>
      </c>
      <c r="O553" s="4">
        <f ca="1">[1]!thsiFinD("ths_relative_chg_ratio_w_stock",$A553,$A$1,104,100)</f>
        <v>3.6946608995006001</v>
      </c>
      <c r="P553" s="4"/>
    </row>
    <row r="554" spans="1:16" x14ac:dyDescent="0.25">
      <c r="A554" s="2" t="s">
        <v>1117</v>
      </c>
      <c r="B554" s="2" t="s">
        <v>1118</v>
      </c>
      <c r="C554" s="4">
        <f ca="1">[1]!thsiFinD("ths_vol_ratio_stock",$A554,$A$1,7,100)</f>
        <v>1.1557496470744999</v>
      </c>
      <c r="D554" s="4">
        <f ca="1">[1]!thsiFinD("ths_cr_stock",$A554,$A$1,7,100,100)</f>
        <v>63.636363636364003</v>
      </c>
      <c r="E554" s="4">
        <f ca="1">[1]!thsiFinD("ths_mfi_stock",$A554,$A$1,7,100,100)</f>
        <v>53.168106516812998</v>
      </c>
      <c r="F554" s="4">
        <f ca="1">[1]!thsiFinD("ths_expma_stock",$A554,$A$1,7,100,100)</f>
        <v>8.9500633403013996</v>
      </c>
      <c r="G554" s="4">
        <f ca="1">[1]!thsiFinD("ths_rsi_stock",$A554,$A$1,7,100,100)</f>
        <v>38.135771992983997</v>
      </c>
      <c r="H554" s="4">
        <f ca="1">[1]!thsiFinD("ths_adtm_stock",$A554,$A$1,7,3,100,100,100)</f>
        <v>-0.38235294117646001</v>
      </c>
      <c r="I554" s="4">
        <f ca="1">[1]!thsiFinD("ths_bbiboll_stock",$A554,$A$1,7,3,100,100,100)</f>
        <v>9.0552083333333009</v>
      </c>
      <c r="J554" s="4">
        <f ca="1">[1]!thsiFinD("ths_dptb_stock",$A554,$A$1,7,104,100,100)</f>
        <v>0.85714285714285998</v>
      </c>
      <c r="K554" s="4">
        <f ca="1">[1]!thsiFinD("ths_srmi_stock",$A554,$A$1,7,100,100)</f>
        <v>-2.8322440087146E-2</v>
      </c>
      <c r="L554" s="4">
        <f ca="1">[1]!thsiFinD("ths_atr_stock",$A554,$A$1,7,101,100,100)</f>
        <v>0.18571428571428999</v>
      </c>
      <c r="M554" s="4">
        <f ca="1">[1]!thsiFinD("ths_vol_w_stock",$A554,$A$1)/1000000</f>
        <v>26.783359000000001</v>
      </c>
      <c r="N554" s="4">
        <f ca="1">[1]!thsiFinD("ths_turnover_ratio_w_stock",$A554,$A$1)</f>
        <v>4.8743084693713001</v>
      </c>
      <c r="O554" s="4">
        <f ca="1">[1]!thsiFinD("ths_relative_chg_ratio_w_stock",$A554,$A$1,104,100)</f>
        <v>0.13294514551968001</v>
      </c>
      <c r="P554" s="4"/>
    </row>
    <row r="555" spans="1:16" x14ac:dyDescent="0.25">
      <c r="A555" s="2" t="s">
        <v>1119</v>
      </c>
      <c r="B555" s="2" t="s">
        <v>1120</v>
      </c>
      <c r="C555" s="4">
        <f ca="1">[1]!thsiFinD("ths_vol_ratio_stock",$A555,$A$1,7,100)</f>
        <v>0.69525179536002002</v>
      </c>
      <c r="D555" s="4">
        <f ca="1">[1]!thsiFinD("ths_cr_stock",$A555,$A$1,7,100,100)</f>
        <v>37.715517241379999</v>
      </c>
      <c r="E555" s="4">
        <f ca="1">[1]!thsiFinD("ths_mfi_stock",$A555,$A$1,7,100,100)</f>
        <v>32.646184701880998</v>
      </c>
      <c r="F555" s="4">
        <f ca="1">[1]!thsiFinD("ths_expma_stock",$A555,$A$1,7,100,100)</f>
        <v>14.294027981252</v>
      </c>
      <c r="G555" s="4">
        <f ca="1">[1]!thsiFinD("ths_rsi_stock",$A555,$A$1,7,100,100)</f>
        <v>39.315685521809002</v>
      </c>
      <c r="H555" s="4">
        <f ca="1">[1]!thsiFinD("ths_adtm_stock",$A555,$A$1,7,3,100,100,100)</f>
        <v>-0.13725490196078</v>
      </c>
      <c r="I555" s="4">
        <f ca="1">[1]!thsiFinD("ths_bbiboll_stock",$A555,$A$1,7,3,100,100,100)</f>
        <v>14.401562500000001</v>
      </c>
      <c r="J555" s="4">
        <f ca="1">[1]!thsiFinD("ths_dptb_stock",$A555,$A$1,7,104,100,100)</f>
        <v>0.71428571428570997</v>
      </c>
      <c r="K555" s="4">
        <f ca="1">[1]!thsiFinD("ths_srmi_stock",$A555,$A$1,7,100,100)</f>
        <v>-3.4693877551019998E-2</v>
      </c>
      <c r="L555" s="4">
        <f ca="1">[1]!thsiFinD("ths_atr_stock",$A555,$A$1,7,101,100,100)</f>
        <v>0.34285714285713997</v>
      </c>
      <c r="M555" s="4">
        <f ca="1">[1]!thsiFinD("ths_vol_w_stock",$A555,$A$1)/1000000</f>
        <v>7.6793740000000001</v>
      </c>
      <c r="N555" s="4">
        <f ca="1">[1]!thsiFinD("ths_turnover_ratio_w_stock",$A555,$A$1)</f>
        <v>1.7998584431878</v>
      </c>
      <c r="O555" s="4">
        <f ca="1">[1]!thsiFinD("ths_relative_chg_ratio_w_stock",$A555,$A$1,104,100)</f>
        <v>0.14235731288511999</v>
      </c>
      <c r="P555" s="4"/>
    </row>
    <row r="556" spans="1:16" x14ac:dyDescent="0.25">
      <c r="A556" s="2" t="s">
        <v>1121</v>
      </c>
      <c r="B556" s="2" t="s">
        <v>1122</v>
      </c>
      <c r="C556" s="4">
        <f ca="1">[1]!thsiFinD("ths_vol_ratio_stock",$A556,$A$1,7,100)</f>
        <v>0.58770623366418995</v>
      </c>
      <c r="D556" s="4">
        <f ca="1">[1]!thsiFinD("ths_cr_stock",$A556,$A$1,7,100,100)</f>
        <v>28.387096774193999</v>
      </c>
      <c r="E556" s="4">
        <f ca="1">[1]!thsiFinD("ths_mfi_stock",$A556,$A$1,7,100,100)</f>
        <v>8.0609534218419991</v>
      </c>
      <c r="F556" s="4">
        <f ca="1">[1]!thsiFinD("ths_expma_stock",$A556,$A$1,7,100,100)</f>
        <v>7.6454402559514998</v>
      </c>
      <c r="G556" s="4">
        <f ca="1">[1]!thsiFinD("ths_rsi_stock",$A556,$A$1,7,100,100)</f>
        <v>34.342860697554002</v>
      </c>
      <c r="H556" s="4">
        <f ca="1">[1]!thsiFinD("ths_adtm_stock",$A556,$A$1,7,3,100,100,100)</f>
        <v>-0.50588235294118</v>
      </c>
      <c r="I556" s="4">
        <f ca="1">[1]!thsiFinD("ths_bbiboll_stock",$A556,$A$1,7,3,100,100,100)</f>
        <v>7.7490625</v>
      </c>
      <c r="J556" s="4">
        <f ca="1">[1]!thsiFinD("ths_dptb_stock",$A556,$A$1,7,104,100,100)</f>
        <v>0.71428571428570997</v>
      </c>
      <c r="K556" s="4">
        <f ca="1">[1]!thsiFinD("ths_srmi_stock",$A556,$A$1,7,100,100)</f>
        <v>-8.8484848484848999E-2</v>
      </c>
      <c r="L556" s="4">
        <f ca="1">[1]!thsiFinD("ths_atr_stock",$A556,$A$1,7,101,100,100)</f>
        <v>0.28714285714285998</v>
      </c>
      <c r="M556" s="4">
        <f ca="1">[1]!thsiFinD("ths_vol_w_stock",$A556,$A$1)/1000000</f>
        <v>50.437139000000002</v>
      </c>
      <c r="N556" s="4">
        <f ca="1">[1]!thsiFinD("ths_turnover_ratio_w_stock",$A556,$A$1)</f>
        <v>6.4619666923299004</v>
      </c>
      <c r="O556" s="4">
        <f ca="1">[1]!thsiFinD("ths_relative_chg_ratio_w_stock",$A556,$A$1,104,100)</f>
        <v>-0.40074787588936001</v>
      </c>
      <c r="P556" s="4"/>
    </row>
    <row r="557" spans="1:16" x14ac:dyDescent="0.25">
      <c r="A557" s="2" t="s">
        <v>1123</v>
      </c>
      <c r="B557" s="2" t="s">
        <v>1124</v>
      </c>
      <c r="C557" s="4">
        <f ca="1">[1]!thsiFinD("ths_vol_ratio_stock",$A557,$A$1,7,100)</f>
        <v>0.80499400681892996</v>
      </c>
      <c r="D557" s="4">
        <f ca="1">[1]!thsiFinD("ths_cr_stock",$A557,$A$1,7,100,100)</f>
        <v>117.96875</v>
      </c>
      <c r="E557" s="4">
        <f ca="1">[1]!thsiFinD("ths_mfi_stock",$A557,$A$1,7,100,100)</f>
        <v>34.342558993712998</v>
      </c>
      <c r="F557" s="4">
        <f ca="1">[1]!thsiFinD("ths_expma_stock",$A557,$A$1,7,100,100)</f>
        <v>7.0307699371107999</v>
      </c>
      <c r="G557" s="4">
        <f ca="1">[1]!thsiFinD("ths_rsi_stock",$A557,$A$1,7,100,100)</f>
        <v>54.388015285026</v>
      </c>
      <c r="H557" s="4">
        <f ca="1">[1]!thsiFinD("ths_adtm_stock",$A557,$A$1,7,3,100,100,100)</f>
        <v>-0.24561403508772001</v>
      </c>
      <c r="I557" s="4">
        <f ca="1">[1]!thsiFinD("ths_bbiboll_stock",$A557,$A$1,7,3,100,100,100)</f>
        <v>7.0457291666666997</v>
      </c>
      <c r="J557" s="4">
        <f ca="1">[1]!thsiFinD("ths_dptb_stock",$A557,$A$1,7,104,100,100)</f>
        <v>0.71428571428570997</v>
      </c>
      <c r="K557" s="4">
        <f ca="1">[1]!thsiFinD("ths_srmi_stock",$A557,$A$1,7,100,100)</f>
        <v>1.4084507042252999E-2</v>
      </c>
      <c r="L557" s="4">
        <f ca="1">[1]!thsiFinD("ths_atr_stock",$A557,$A$1,7,101,100,100)</f>
        <v>0.26571428571429001</v>
      </c>
      <c r="M557" s="4">
        <f ca="1">[1]!thsiFinD("ths_vol_w_stock",$A557,$A$1)/1000000</f>
        <v>71.323449999999994</v>
      </c>
      <c r="N557" s="4">
        <f ca="1">[1]!thsiFinD("ths_turnover_ratio_w_stock",$A557,$A$1)</f>
        <v>6.7702311185108996</v>
      </c>
      <c r="O557" s="4">
        <f ca="1">[1]!thsiFinD("ths_relative_chg_ratio_w_stock",$A557,$A$1,104,100)</f>
        <v>6.2528343729170999</v>
      </c>
      <c r="P557" s="4"/>
    </row>
    <row r="558" spans="1:16" x14ac:dyDescent="0.25">
      <c r="A558" s="2" t="s">
        <v>1125</v>
      </c>
      <c r="B558" s="2" t="s">
        <v>1126</v>
      </c>
      <c r="C558" s="4">
        <f ca="1">[1]!thsiFinD("ths_vol_ratio_stock",$A558,$A$1,7,100)</f>
        <v>0.79563134098678001</v>
      </c>
      <c r="D558" s="4">
        <f ca="1">[1]!thsiFinD("ths_cr_stock",$A558,$A$1,7,100,100)</f>
        <v>107.77988614800999</v>
      </c>
      <c r="E558" s="4">
        <f ca="1">[1]!thsiFinD("ths_mfi_stock",$A558,$A$1,7,100,100)</f>
        <v>62.093122489564003</v>
      </c>
      <c r="F558" s="4">
        <f ca="1">[1]!thsiFinD("ths_expma_stock",$A558,$A$1,7,100,100)</f>
        <v>6.9143222885622997</v>
      </c>
      <c r="G558" s="4">
        <f ca="1">[1]!thsiFinD("ths_rsi_stock",$A558,$A$1,7,100,100)</f>
        <v>57.009710200019001</v>
      </c>
      <c r="H558" s="4">
        <f ca="1">[1]!thsiFinD("ths_adtm_stock",$A558,$A$1,7,3,100,100,100)</f>
        <v>0.27083333333332998</v>
      </c>
      <c r="I558" s="4">
        <f ca="1">[1]!thsiFinD("ths_bbiboll_stock",$A558,$A$1,7,3,100,100,100)</f>
        <v>6.8992708333332997</v>
      </c>
      <c r="J558" s="4">
        <f ca="1">[1]!thsiFinD("ths_dptb_stock",$A558,$A$1,7,104,100,100)</f>
        <v>0.85714285714285998</v>
      </c>
      <c r="K558" s="4">
        <f ca="1">[1]!thsiFinD("ths_srmi_stock",$A558,$A$1,7,100,100)</f>
        <v>1.4084507042252999E-2</v>
      </c>
      <c r="L558" s="4">
        <f ca="1">[1]!thsiFinD("ths_atr_stock",$A558,$A$1,7,101,100,100)</f>
        <v>0.52142857142857002</v>
      </c>
      <c r="M558" s="4">
        <f ca="1">[1]!thsiFinD("ths_vol_w_stock",$A558,$A$1)/1000000</f>
        <v>88.503193999999993</v>
      </c>
      <c r="N558" s="4">
        <f ca="1">[1]!thsiFinD("ths_turnover_ratio_w_stock",$A558,$A$1)</f>
        <v>18.29018388279</v>
      </c>
      <c r="O558" s="4">
        <f ca="1">[1]!thsiFinD("ths_relative_chg_ratio_w_stock",$A558,$A$1,104,100)</f>
        <v>11.160035287085</v>
      </c>
      <c r="P558" s="4"/>
    </row>
    <row r="559" spans="1:16" x14ac:dyDescent="0.25">
      <c r="A559" s="2" t="s">
        <v>1127</v>
      </c>
      <c r="B559" s="2" t="s">
        <v>1128</v>
      </c>
      <c r="C559" s="4">
        <f ca="1">[1]!thsiFinD("ths_vol_ratio_stock",$A559,$A$1,7,100)</f>
        <v>1.5204685127965001</v>
      </c>
      <c r="D559" s="4">
        <f ca="1">[1]!thsiFinD("ths_cr_stock",$A559,$A$1,7,100,100)</f>
        <v>43.617021276595999</v>
      </c>
      <c r="E559" s="4">
        <f ca="1">[1]!thsiFinD("ths_mfi_stock",$A559,$A$1,7,100,100)</f>
        <v>33.176594661656999</v>
      </c>
      <c r="F559" s="4">
        <f ca="1">[1]!thsiFinD("ths_expma_stock",$A559,$A$1,7,100,100)</f>
        <v>7.8353431940359997</v>
      </c>
      <c r="G559" s="4">
        <f ca="1">[1]!thsiFinD("ths_rsi_stock",$A559,$A$1,7,100,100)</f>
        <v>22.044001415918</v>
      </c>
      <c r="H559" s="4">
        <f ca="1">[1]!thsiFinD("ths_adtm_stock",$A559,$A$1,7,3,100,100,100)</f>
        <v>-0.30188679245283001</v>
      </c>
      <c r="I559" s="4">
        <f ca="1">[1]!thsiFinD("ths_bbiboll_stock",$A559,$A$1,7,3,100,100,100)</f>
        <v>7.9140625</v>
      </c>
      <c r="J559" s="4">
        <f ca="1">[1]!thsiFinD("ths_dptb_stock",$A559,$A$1,7,104,100,100)</f>
        <v>0.57142857142856995</v>
      </c>
      <c r="K559" s="4">
        <f ca="1">[1]!thsiFinD("ths_srmi_stock",$A559,$A$1,7,100,100)</f>
        <v>-5.3217821782178001E-2</v>
      </c>
      <c r="L559" s="4">
        <f ca="1">[1]!thsiFinD("ths_atr_stock",$A559,$A$1,7,101,100,100)</f>
        <v>0.19285714285714001</v>
      </c>
      <c r="M559" s="4">
        <f ca="1">[1]!thsiFinD("ths_vol_w_stock",$A559,$A$1)/1000000</f>
        <v>35.215372000000002</v>
      </c>
      <c r="N559" s="4">
        <f ca="1">[1]!thsiFinD("ths_turnover_ratio_w_stock",$A559,$A$1)</f>
        <v>4.1357928266448001</v>
      </c>
      <c r="O559" s="4">
        <f ca="1">[1]!thsiFinD("ths_relative_chg_ratio_w_stock",$A559,$A$1,104,100)</f>
        <v>-1.3872624925967001</v>
      </c>
      <c r="P559" s="4"/>
    </row>
    <row r="560" spans="1:16" x14ac:dyDescent="0.25">
      <c r="A560" s="2" t="s">
        <v>1129</v>
      </c>
      <c r="B560" s="2" t="s">
        <v>1130</v>
      </c>
      <c r="C560" s="4">
        <f ca="1">[1]!thsiFinD("ths_vol_ratio_stock",$A560,$A$1,7,100)</f>
        <v>1.1592861702716</v>
      </c>
      <c r="D560" s="4">
        <f ca="1">[1]!thsiFinD("ths_cr_stock",$A560,$A$1,7,100,100)</f>
        <v>114.73684210526</v>
      </c>
      <c r="E560" s="4">
        <f ca="1">[1]!thsiFinD("ths_mfi_stock",$A560,$A$1,7,100,100)</f>
        <v>59.389119053662</v>
      </c>
      <c r="F560" s="4">
        <f ca="1">[1]!thsiFinD("ths_expma_stock",$A560,$A$1,7,100,100)</f>
        <v>17.996427487163</v>
      </c>
      <c r="G560" s="4">
        <f ca="1">[1]!thsiFinD("ths_rsi_stock",$A560,$A$1,7,100,100)</f>
        <v>41.124098920135999</v>
      </c>
      <c r="H560" s="4">
        <f ca="1">[1]!thsiFinD("ths_adtm_stock",$A560,$A$1,7,3,100,100,100)</f>
        <v>0.75</v>
      </c>
      <c r="I560" s="4">
        <f ca="1">[1]!thsiFinD("ths_bbiboll_stock",$A560,$A$1,7,3,100,100,100)</f>
        <v>17.950520833333002</v>
      </c>
      <c r="J560" s="4">
        <f ca="1">[1]!thsiFinD("ths_dptb_stock",$A560,$A$1,7,104,100,100)</f>
        <v>0.42857142857142999</v>
      </c>
      <c r="K560" s="4">
        <f ca="1">[1]!thsiFinD("ths_srmi_stock",$A560,$A$1,7,100,100)</f>
        <v>-7.9006772009029991E-3</v>
      </c>
      <c r="L560" s="4">
        <f ca="1">[1]!thsiFinD("ths_atr_stock",$A560,$A$1,7,101,100,100)</f>
        <v>0.68</v>
      </c>
      <c r="M560" s="4">
        <f ca="1">[1]!thsiFinD("ths_vol_w_stock",$A560,$A$1)/1000000</f>
        <v>23.463926000000001</v>
      </c>
      <c r="N560" s="4">
        <f ca="1">[1]!thsiFinD("ths_turnover_ratio_w_stock",$A560,$A$1)</f>
        <v>5.4878914872969</v>
      </c>
      <c r="O560" s="4">
        <f ca="1">[1]!thsiFinD("ths_relative_chg_ratio_w_stock",$A560,$A$1,104,100)</f>
        <v>-5.1781555076277002</v>
      </c>
      <c r="P560" s="4"/>
    </row>
    <row r="561" spans="1:16" x14ac:dyDescent="0.25">
      <c r="A561" s="2" t="s">
        <v>1131</v>
      </c>
      <c r="B561" s="2" t="s">
        <v>1132</v>
      </c>
      <c r="C561" s="4">
        <f ca="1">[1]!thsiFinD("ths_vol_ratio_stock",$A561,$A$1,7,100)</f>
        <v>0.48332373702371001</v>
      </c>
      <c r="D561" s="4">
        <f ca="1">[1]!thsiFinD("ths_cr_stock",$A561,$A$1,7,100,100)</f>
        <v>42.857142857143003</v>
      </c>
      <c r="E561" s="4">
        <f ca="1">[1]!thsiFinD("ths_mfi_stock",$A561,$A$1,7,100,100)</f>
        <v>22.636545595478001</v>
      </c>
      <c r="F561" s="4">
        <f ca="1">[1]!thsiFinD("ths_expma_stock",$A561,$A$1,7,100,100)</f>
        <v>5.6038713064588999</v>
      </c>
      <c r="G561" s="4">
        <f ca="1">[1]!thsiFinD("ths_rsi_stock",$A561,$A$1,7,100,100)</f>
        <v>33.991404762456</v>
      </c>
      <c r="H561" s="4">
        <f ca="1">[1]!thsiFinD("ths_adtm_stock",$A561,$A$1,7,3,100,100,100)</f>
        <v>-0.40983606557377</v>
      </c>
      <c r="I561" s="4">
        <f ca="1">[1]!thsiFinD("ths_bbiboll_stock",$A561,$A$1,7,3,100,100,100)</f>
        <v>5.7066666666666999</v>
      </c>
      <c r="J561" s="4">
        <f ca="1">[1]!thsiFinD("ths_dptb_stock",$A561,$A$1,7,104,100,100)</f>
        <v>0.85714285714285998</v>
      </c>
      <c r="K561" s="4">
        <f ca="1">[1]!thsiFinD("ths_srmi_stock",$A561,$A$1,7,100,100)</f>
        <v>-5.3264604810996999E-2</v>
      </c>
      <c r="L561" s="4">
        <f ca="1">[1]!thsiFinD("ths_atr_stock",$A561,$A$1,7,101,100,100)</f>
        <v>0.22285714285714001</v>
      </c>
      <c r="M561" s="4">
        <f ca="1">[1]!thsiFinD("ths_vol_w_stock",$A561,$A$1)/1000000</f>
        <v>16.537690000000001</v>
      </c>
      <c r="N561" s="4">
        <f ca="1">[1]!thsiFinD("ths_turnover_ratio_w_stock",$A561,$A$1)</f>
        <v>3.4171124961463999</v>
      </c>
      <c r="O561" s="4">
        <f ca="1">[1]!thsiFinD("ths_relative_chg_ratio_w_stock",$A561,$A$1,104,100)</f>
        <v>-2.9278534536606999</v>
      </c>
      <c r="P561" s="4"/>
    </row>
    <row r="562" spans="1:16" x14ac:dyDescent="0.25">
      <c r="A562" s="2" t="s">
        <v>1133</v>
      </c>
      <c r="B562" s="2" t="s">
        <v>1134</v>
      </c>
      <c r="C562" s="4">
        <f ca="1">[1]!thsiFinD("ths_vol_ratio_stock",$A562,$A$1,7,100)</f>
        <v>0.74941130976523995</v>
      </c>
      <c r="D562" s="4">
        <f ca="1">[1]!thsiFinD("ths_cr_stock",$A562,$A$1,7,100,100)</f>
        <v>51.851851851851997</v>
      </c>
      <c r="E562" s="4">
        <f ca="1">[1]!thsiFinD("ths_mfi_stock",$A562,$A$1,7,100,100)</f>
        <v>43.666150917335997</v>
      </c>
      <c r="F562" s="4">
        <f ca="1">[1]!thsiFinD("ths_expma_stock",$A562,$A$1,7,100,100)</f>
        <v>8.9352249595006992</v>
      </c>
      <c r="G562" s="4">
        <f ca="1">[1]!thsiFinD("ths_rsi_stock",$A562,$A$1,7,100,100)</f>
        <v>34.563997826280001</v>
      </c>
      <c r="H562" s="4">
        <f ca="1">[1]!thsiFinD("ths_adtm_stock",$A562,$A$1,7,3,100,100,100)</f>
        <v>-0.32432432432433</v>
      </c>
      <c r="I562" s="4">
        <f ca="1">[1]!thsiFinD("ths_bbiboll_stock",$A562,$A$1,7,3,100,100,100)</f>
        <v>9.0581250000000004</v>
      </c>
      <c r="J562" s="4">
        <f ca="1">[1]!thsiFinD("ths_dptb_stock",$A562,$A$1,7,104,100,100)</f>
        <v>0.85714285714285998</v>
      </c>
      <c r="K562" s="4">
        <f ca="1">[1]!thsiFinD("ths_srmi_stock",$A562,$A$1,7,100,100)</f>
        <v>-3.9215686274509998E-2</v>
      </c>
      <c r="L562" s="4">
        <f ca="1">[1]!thsiFinD("ths_atr_stock",$A562,$A$1,7,101,100,100)</f>
        <v>0.29285714285713998</v>
      </c>
      <c r="M562" s="4">
        <f ca="1">[1]!thsiFinD("ths_vol_w_stock",$A562,$A$1)/1000000</f>
        <v>21.236125000000001</v>
      </c>
      <c r="N562" s="4">
        <f ca="1">[1]!thsiFinD("ths_turnover_ratio_w_stock",$A562,$A$1)</f>
        <v>2.4131960227273002</v>
      </c>
      <c r="O562" s="4">
        <f ca="1">[1]!thsiFinD("ths_relative_chg_ratio_w_stock",$A562,$A$1,104,100)</f>
        <v>-0.87014911164802</v>
      </c>
      <c r="P562" s="4"/>
    </row>
    <row r="563" spans="1:16" x14ac:dyDescent="0.25">
      <c r="A563" s="2" t="s">
        <v>1135</v>
      </c>
      <c r="B563" s="2" t="s">
        <v>1136</v>
      </c>
      <c r="C563" s="4">
        <f ca="1">[1]!thsiFinD("ths_vol_ratio_stock",$A563,$A$1,7,100)</f>
        <v>0.95439596477407995</v>
      </c>
      <c r="D563" s="4">
        <f ca="1">[1]!thsiFinD("ths_cr_stock",$A563,$A$1,7,100,100)</f>
        <v>63.473053892216001</v>
      </c>
      <c r="E563" s="4">
        <f ca="1">[1]!thsiFinD("ths_mfi_stock",$A563,$A$1,7,100,100)</f>
        <v>27.510018954042</v>
      </c>
      <c r="F563" s="4">
        <f ca="1">[1]!thsiFinD("ths_expma_stock",$A563,$A$1,7,100,100)</f>
        <v>3.9991053479360001</v>
      </c>
      <c r="G563" s="4">
        <f ca="1">[1]!thsiFinD("ths_rsi_stock",$A563,$A$1,7,100,100)</f>
        <v>33.532783441196003</v>
      </c>
      <c r="H563" s="4">
        <f ca="1">[1]!thsiFinD("ths_adtm_stock",$A563,$A$1,7,3,100,100,100)</f>
        <v>-0.20833333333333001</v>
      </c>
      <c r="I563" s="4">
        <f ca="1">[1]!thsiFinD("ths_bbiboll_stock",$A563,$A$1,7,3,100,100,100)</f>
        <v>4.0614583333332996</v>
      </c>
      <c r="J563" s="4">
        <f ca="1">[1]!thsiFinD("ths_dptb_stock",$A563,$A$1,7,104,100,100)</f>
        <v>0.71428571428570997</v>
      </c>
      <c r="K563" s="4">
        <f ca="1">[1]!thsiFinD("ths_srmi_stock",$A563,$A$1,7,100,100)</f>
        <v>-2.4630541871921E-2</v>
      </c>
      <c r="L563" s="4">
        <f ca="1">[1]!thsiFinD("ths_atr_stock",$A563,$A$1,7,101,100,100)</f>
        <v>0.13</v>
      </c>
      <c r="M563" s="4">
        <f ca="1">[1]!thsiFinD("ths_vol_w_stock",$A563,$A$1)/1000000</f>
        <v>78.915599999999998</v>
      </c>
      <c r="N563" s="4">
        <f ca="1">[1]!thsiFinD("ths_turnover_ratio_w_stock",$A563,$A$1)</f>
        <v>4.6402343253772003</v>
      </c>
      <c r="O563" s="4">
        <f ca="1">[1]!thsiFinD("ths_relative_chg_ratio_w_stock",$A563,$A$1,104,100)</f>
        <v>1.9319962453812001</v>
      </c>
      <c r="P563" s="4"/>
    </row>
    <row r="564" spans="1:16" x14ac:dyDescent="0.25">
      <c r="A564" s="2" t="s">
        <v>1137</v>
      </c>
      <c r="B564" s="2" t="s">
        <v>1138</v>
      </c>
      <c r="C564" s="4">
        <f ca="1">[1]!thsiFinD("ths_vol_ratio_stock",$A564,$A$1,7,100)</f>
        <v>0.61492802248439005</v>
      </c>
      <c r="D564" s="4">
        <f ca="1">[1]!thsiFinD("ths_cr_stock",$A564,$A$1,7,100,100)</f>
        <v>101.73913043477999</v>
      </c>
      <c r="E564" s="4">
        <f ca="1">[1]!thsiFinD("ths_mfi_stock",$A564,$A$1,7,100,100)</f>
        <v>58.671997095879</v>
      </c>
      <c r="F564" s="4">
        <f ca="1">[1]!thsiFinD("ths_expma_stock",$A564,$A$1,7,100,100)</f>
        <v>11.299299064025</v>
      </c>
      <c r="G564" s="4">
        <f ca="1">[1]!thsiFinD("ths_rsi_stock",$A564,$A$1,7,100,100)</f>
        <v>49.071503481042001</v>
      </c>
      <c r="H564" s="4">
        <f ca="1">[1]!thsiFinD("ths_adtm_stock",$A564,$A$1,7,3,100,100,100)</f>
        <v>0.56880733944953998</v>
      </c>
      <c r="I564" s="4">
        <f ca="1">[1]!thsiFinD("ths_bbiboll_stock",$A564,$A$1,7,3,100,100,100)</f>
        <v>11.379270833333001</v>
      </c>
      <c r="J564" s="4">
        <f ca="1">[1]!thsiFinD("ths_dptb_stock",$A564,$A$1,7,104,100,100)</f>
        <v>0.71428571428570997</v>
      </c>
      <c r="K564" s="4">
        <f ca="1">[1]!thsiFinD("ths_srmi_stock",$A564,$A$1,7,100,100)</f>
        <v>-8.7412587412587003E-3</v>
      </c>
      <c r="L564" s="4">
        <f ca="1">[1]!thsiFinD("ths_atr_stock",$A564,$A$1,7,101,100,100)</f>
        <v>0.33142857142857002</v>
      </c>
      <c r="M564" s="4">
        <f ca="1">[1]!thsiFinD("ths_vol_w_stock",$A564,$A$1)/1000000</f>
        <v>43.390355</v>
      </c>
      <c r="N564" s="4">
        <f ca="1">[1]!thsiFinD("ths_turnover_ratio_w_stock",$A564,$A$1)</f>
        <v>5.9145287551281003</v>
      </c>
      <c r="O564" s="4">
        <f ca="1">[1]!thsiFinD("ths_relative_chg_ratio_w_stock",$A564,$A$1,104,100)</f>
        <v>3.1658712200779999</v>
      </c>
      <c r="P564" s="4"/>
    </row>
    <row r="565" spans="1:16" x14ac:dyDescent="0.25">
      <c r="A565" s="2" t="s">
        <v>1139</v>
      </c>
      <c r="B565" s="2" t="s">
        <v>1140</v>
      </c>
      <c r="C565" s="4">
        <f ca="1">[1]!thsiFinD("ths_vol_ratio_stock",$A565,$A$1,7,100)</f>
        <v>0.76105062835287995</v>
      </c>
      <c r="D565" s="4">
        <f ca="1">[1]!thsiFinD("ths_cr_stock",$A565,$A$1,7,100,100)</f>
        <v>80.379746835442006</v>
      </c>
      <c r="E565" s="4">
        <f ca="1">[1]!thsiFinD("ths_mfi_stock",$A565,$A$1,7,100,100)</f>
        <v>40.547819185304</v>
      </c>
      <c r="F565" s="4">
        <f ca="1">[1]!thsiFinD("ths_expma_stock",$A565,$A$1,7,100,100)</f>
        <v>4.1281471677588</v>
      </c>
      <c r="G565" s="4">
        <f ca="1">[1]!thsiFinD("ths_rsi_stock",$A565,$A$1,7,100,100)</f>
        <v>44.308751463804001</v>
      </c>
      <c r="H565" s="4">
        <f ca="1">[1]!thsiFinD("ths_adtm_stock",$A565,$A$1,7,3,100,100,100)</f>
        <v>0.16666666666666999</v>
      </c>
      <c r="I565" s="4">
        <f ca="1">[1]!thsiFinD("ths_bbiboll_stock",$A565,$A$1,7,3,100,100,100)</f>
        <v>4.1693749999999996</v>
      </c>
      <c r="J565" s="4">
        <f ca="1">[1]!thsiFinD("ths_dptb_stock",$A565,$A$1,7,104,100,100)</f>
        <v>0.71428571428570997</v>
      </c>
      <c r="K565" s="4">
        <f ca="1">[1]!thsiFinD("ths_srmi_stock",$A565,$A$1,7,100,100)</f>
        <v>-2.1327014218009002E-2</v>
      </c>
      <c r="L565" s="4">
        <f ca="1">[1]!thsiFinD("ths_atr_stock",$A565,$A$1,7,101,100,100)</f>
        <v>0.13571428571429001</v>
      </c>
      <c r="M565" s="4">
        <f ca="1">[1]!thsiFinD("ths_vol_w_stock",$A565,$A$1)/1000000</f>
        <v>128.063884</v>
      </c>
      <c r="N565" s="4">
        <f ca="1">[1]!thsiFinD("ths_turnover_ratio_w_stock",$A565,$A$1)</f>
        <v>3.3075582417275</v>
      </c>
      <c r="O565" s="4">
        <f ca="1">[1]!thsiFinD("ths_relative_chg_ratio_w_stock",$A565,$A$1,104,100)</f>
        <v>2.3857895563174001</v>
      </c>
      <c r="P565" s="4"/>
    </row>
    <row r="566" spans="1:16" x14ac:dyDescent="0.25">
      <c r="A566" s="2" t="s">
        <v>1141</v>
      </c>
      <c r="B566" s="2" t="s">
        <v>1142</v>
      </c>
      <c r="C566" s="4">
        <f ca="1">[1]!thsiFinD("ths_vol_ratio_stock",$A566,$A$1,7,100)</f>
        <v>0.95216563450182001</v>
      </c>
      <c r="D566" s="4">
        <f ca="1">[1]!thsiFinD("ths_cr_stock",$A566,$A$1,7,100,100)</f>
        <v>75.130890052355994</v>
      </c>
      <c r="E566" s="4">
        <f ca="1">[1]!thsiFinD("ths_mfi_stock",$A566,$A$1,7,100,100)</f>
        <v>17.553112407734002</v>
      </c>
      <c r="F566" s="4">
        <f ca="1">[1]!thsiFinD("ths_expma_stock",$A566,$A$1,7,100,100)</f>
        <v>11.839087908754999</v>
      </c>
      <c r="G566" s="4">
        <f ca="1">[1]!thsiFinD("ths_rsi_stock",$A566,$A$1,7,100,100)</f>
        <v>48.578789584913999</v>
      </c>
      <c r="H566" s="4">
        <f ca="1">[1]!thsiFinD("ths_adtm_stock",$A566,$A$1,7,3,100,100,100)</f>
        <v>-0.60416666666666996</v>
      </c>
      <c r="I566" s="4">
        <f ca="1">[1]!thsiFinD("ths_bbiboll_stock",$A566,$A$1,7,3,100,100,100)</f>
        <v>11.91</v>
      </c>
      <c r="J566" s="4">
        <f ca="1">[1]!thsiFinD("ths_dptb_stock",$A566,$A$1,7,104,100,100)</f>
        <v>0.57142857142856995</v>
      </c>
      <c r="K566" s="4">
        <f ca="1">[1]!thsiFinD("ths_srmi_stock",$A566,$A$1,7,100,100)</f>
        <v>-9.9833610648917999E-3</v>
      </c>
      <c r="L566" s="4">
        <f ca="1">[1]!thsiFinD("ths_atr_stock",$A566,$A$1,7,101,100,100)</f>
        <v>0.33142857142857002</v>
      </c>
      <c r="M566" s="4">
        <f ca="1">[1]!thsiFinD("ths_vol_w_stock",$A566,$A$1)/1000000</f>
        <v>20.446252999999999</v>
      </c>
      <c r="N566" s="4">
        <f ca="1">[1]!thsiFinD("ths_turnover_ratio_w_stock",$A566,$A$1)</f>
        <v>4.3713451943696997</v>
      </c>
      <c r="O566" s="4">
        <f ca="1">[1]!thsiFinD("ths_relative_chg_ratio_w_stock",$A566,$A$1,104,100)</f>
        <v>3.4977949786676001</v>
      </c>
      <c r="P566" s="4"/>
    </row>
    <row r="567" spans="1:16" x14ac:dyDescent="0.25">
      <c r="A567" s="2" t="s">
        <v>1143</v>
      </c>
      <c r="B567" s="2" t="s">
        <v>1144</v>
      </c>
      <c r="C567" s="4">
        <f ca="1">[1]!thsiFinD("ths_vol_ratio_stock",$A567,$A$1,7,100)</f>
        <v>0.81122621675828999</v>
      </c>
      <c r="D567" s="4">
        <f ca="1">[1]!thsiFinD("ths_cr_stock",$A567,$A$1,7,100,100)</f>
        <v>56.581986143187002</v>
      </c>
      <c r="E567" s="4">
        <f ca="1">[1]!thsiFinD("ths_mfi_stock",$A567,$A$1,7,100,100)</f>
        <v>41.295146325371</v>
      </c>
      <c r="F567" s="4">
        <f ca="1">[1]!thsiFinD("ths_expma_stock",$A567,$A$1,7,100,100)</f>
        <v>10.991409286924</v>
      </c>
      <c r="G567" s="4">
        <f ca="1">[1]!thsiFinD("ths_rsi_stock",$A567,$A$1,7,100,100)</f>
        <v>41.963980315924999</v>
      </c>
      <c r="H567" s="4">
        <f ca="1">[1]!thsiFinD("ths_adtm_stock",$A567,$A$1,7,3,100,100,100)</f>
        <v>-0.38666666666666</v>
      </c>
      <c r="I567" s="4">
        <f ca="1">[1]!thsiFinD("ths_bbiboll_stock",$A567,$A$1,7,3,100,100,100)</f>
        <v>11.022395833333</v>
      </c>
      <c r="J567" s="4">
        <f ca="1">[1]!thsiFinD("ths_dptb_stock",$A567,$A$1,7,104,100,100)</f>
        <v>0.57142857142856995</v>
      </c>
      <c r="K567" s="4">
        <f ca="1">[1]!thsiFinD("ths_srmi_stock",$A567,$A$1,7,100,100)</f>
        <v>-3.9823008849558E-2</v>
      </c>
      <c r="L567" s="4">
        <f ca="1">[1]!thsiFinD("ths_atr_stock",$A567,$A$1,7,101,100,100)</f>
        <v>0.35</v>
      </c>
      <c r="M567" s="4">
        <f ca="1">[1]!thsiFinD("ths_vol_w_stock",$A567,$A$1)/1000000</f>
        <v>38.620140999999997</v>
      </c>
      <c r="N567" s="4">
        <f ca="1">[1]!thsiFinD("ths_turnover_ratio_w_stock",$A567,$A$1)</f>
        <v>7.3440474353905003</v>
      </c>
      <c r="O567" s="4">
        <f ca="1">[1]!thsiFinD("ths_relative_chg_ratio_w_stock",$A567,$A$1,104,100)</f>
        <v>-0.18230435179478</v>
      </c>
      <c r="P567" s="4"/>
    </row>
    <row r="568" spans="1:16" x14ac:dyDescent="0.25">
      <c r="A568" s="2" t="s">
        <v>1145</v>
      </c>
      <c r="B568" s="2" t="s">
        <v>1146</v>
      </c>
      <c r="C568" s="4">
        <f ca="1">[1]!thsiFinD("ths_vol_ratio_stock",$A568,$A$1,7,100)</f>
        <v>0.51776744427877996</v>
      </c>
      <c r="D568" s="4">
        <f ca="1">[1]!thsiFinD("ths_cr_stock",$A568,$A$1,7,100,100)</f>
        <v>32.167832167832003</v>
      </c>
      <c r="E568" s="4">
        <f ca="1">[1]!thsiFinD("ths_mfi_stock",$A568,$A$1,7,100,100)</f>
        <v>13.515596551306</v>
      </c>
      <c r="F568" s="4">
        <f ca="1">[1]!thsiFinD("ths_expma_stock",$A568,$A$1,7,100,100)</f>
        <v>1.4671235833898999</v>
      </c>
      <c r="G568" s="4">
        <f ca="1">[1]!thsiFinD("ths_rsi_stock",$A568,$A$1,7,100,100)</f>
        <v>22.748994486290002</v>
      </c>
      <c r="H568" s="4">
        <f ca="1">[1]!thsiFinD("ths_adtm_stock",$A568,$A$1,7,3,100,100,100)</f>
        <v>-0.65384615384614997</v>
      </c>
      <c r="I568" s="4">
        <f ca="1">[1]!thsiFinD("ths_bbiboll_stock",$A568,$A$1,7,3,100,100,100)</f>
        <v>1.5288541666666999</v>
      </c>
      <c r="J568" s="4">
        <f ca="1">[1]!thsiFinD("ths_dptb_stock",$A568,$A$1,7,104,100,100)</f>
        <v>0.71428571428570997</v>
      </c>
      <c r="K568" s="4">
        <f ca="1">[1]!thsiFinD("ths_srmi_stock",$A568,$A$1,7,100,100)</f>
        <v>-0.15568862275449</v>
      </c>
      <c r="L568" s="4">
        <f ca="1">[1]!thsiFinD("ths_atr_stock",$A568,$A$1,7,101,100,100)</f>
        <v>0.09</v>
      </c>
      <c r="M568" s="4">
        <f ca="1">[1]!thsiFinD("ths_vol_w_stock",$A568,$A$1)/1000000</f>
        <v>64.796422000000007</v>
      </c>
      <c r="N568" s="4">
        <f ca="1">[1]!thsiFinD("ths_turnover_ratio_w_stock",$A568,$A$1)</f>
        <v>4.8311666945163996</v>
      </c>
      <c r="O568" s="4">
        <f ca="1">[1]!thsiFinD("ths_relative_chg_ratio_w_stock",$A568,$A$1,104,100)</f>
        <v>-0.4870133164855</v>
      </c>
      <c r="P568" s="4"/>
    </row>
    <row r="569" spans="1:16" x14ac:dyDescent="0.25">
      <c r="A569" s="2" t="s">
        <v>1147</v>
      </c>
      <c r="B569" s="2" t="s">
        <v>1148</v>
      </c>
      <c r="C569" s="4">
        <f ca="1">[1]!thsiFinD("ths_vol_ratio_stock",$A569,$A$1,7,100)</f>
        <v>0.97909036475525002</v>
      </c>
      <c r="D569" s="4">
        <f ca="1">[1]!thsiFinD("ths_cr_stock",$A569,$A$1,7,100,100)</f>
        <v>2.7522935779815998</v>
      </c>
      <c r="E569" s="4">
        <f ca="1">[1]!thsiFinD("ths_mfi_stock",$A569,$A$1,7,100,100)</f>
        <v>10.994557292867</v>
      </c>
      <c r="F569" s="4">
        <f ca="1">[1]!thsiFinD("ths_expma_stock",$A569,$A$1,7,100,100)</f>
        <v>13.540679326247</v>
      </c>
      <c r="G569" s="4">
        <f ca="1">[1]!thsiFinD("ths_rsi_stock",$A569,$A$1,7,100,100)</f>
        <v>25.575426028751</v>
      </c>
      <c r="H569" s="4">
        <f ca="1">[1]!thsiFinD("ths_adtm_stock",$A569,$A$1,7,3,100,100,100)</f>
        <v>-0.85585585585585999</v>
      </c>
      <c r="I569" s="4">
        <f ca="1">[1]!thsiFinD("ths_bbiboll_stock",$A569,$A$1,7,3,100,100,100)</f>
        <v>13.716354166666999</v>
      </c>
      <c r="J569" s="4">
        <f ca="1">[1]!thsiFinD("ths_dptb_stock",$A569,$A$1,7,104,100,100)</f>
        <v>1</v>
      </c>
      <c r="K569" s="4">
        <f ca="1">[1]!thsiFinD("ths_srmi_stock",$A569,$A$1,7,100,100)</f>
        <v>-8.0856945404284994E-2</v>
      </c>
      <c r="L569" s="4">
        <f ca="1">[1]!thsiFinD("ths_atr_stock",$A569,$A$1,7,101,100,100)</f>
        <v>0.38</v>
      </c>
      <c r="M569" s="4">
        <f ca="1">[1]!thsiFinD("ths_vol_w_stock",$A569,$A$1)/1000000</f>
        <v>18.135195</v>
      </c>
      <c r="N569" s="4">
        <f ca="1">[1]!thsiFinD("ths_turnover_ratio_w_stock",$A569,$A$1)</f>
        <v>3.4727491849410002</v>
      </c>
      <c r="O569" s="4">
        <f ca="1">[1]!thsiFinD("ths_relative_chg_ratio_w_stock",$A569,$A$1,104,100)</f>
        <v>0.31368075775116999</v>
      </c>
      <c r="P569" s="4"/>
    </row>
    <row r="570" spans="1:16" x14ac:dyDescent="0.25">
      <c r="A570" s="2" t="s">
        <v>1149</v>
      </c>
      <c r="B570" s="2" t="s">
        <v>1150</v>
      </c>
      <c r="C570" s="4">
        <f ca="1">[1]!thsiFinD("ths_vol_ratio_stock",$A570,$A$1,7,100)</f>
        <v>0.7265899355116</v>
      </c>
      <c r="D570" s="4">
        <f ca="1">[1]!thsiFinD("ths_cr_stock",$A570,$A$1,7,100,100)</f>
        <v>179.06976744185999</v>
      </c>
      <c r="E570" s="4">
        <f ca="1">[1]!thsiFinD("ths_mfi_stock",$A570,$A$1,7,100,100)</f>
        <v>65.952166695116006</v>
      </c>
      <c r="F570" s="4">
        <f ca="1">[1]!thsiFinD("ths_expma_stock",$A570,$A$1,7,100,100)</f>
        <v>57.683848199640998</v>
      </c>
      <c r="G570" s="4">
        <f ca="1">[1]!thsiFinD("ths_rsi_stock",$A570,$A$1,7,100,100)</f>
        <v>55.781054333248001</v>
      </c>
      <c r="H570" s="4">
        <f ca="1">[1]!thsiFinD("ths_adtm_stock",$A570,$A$1,7,3,100,100,100)</f>
        <v>0.51393188854489003</v>
      </c>
      <c r="I570" s="4">
        <f ca="1">[1]!thsiFinD("ths_bbiboll_stock",$A570,$A$1,7,3,100,100,100)</f>
        <v>57.396979166667002</v>
      </c>
      <c r="J570" s="4">
        <f ca="1">[1]!thsiFinD("ths_dptb_stock",$A570,$A$1,7,104,100,100)</f>
        <v>0.42857142857142999</v>
      </c>
      <c r="K570" s="4">
        <f ca="1">[1]!thsiFinD("ths_srmi_stock",$A570,$A$1,7,100,100)</f>
        <v>3.9171699741156002E-2</v>
      </c>
      <c r="L570" s="4">
        <f ca="1">[1]!thsiFinD("ths_atr_stock",$A570,$A$1,7,101,100,100)</f>
        <v>2.2271428571428999</v>
      </c>
      <c r="M570" s="4">
        <f ca="1">[1]!thsiFinD("ths_vol_w_stock",$A570,$A$1)/1000000</f>
        <v>107.005641</v>
      </c>
      <c r="N570" s="4">
        <f ca="1">[1]!thsiFinD("ths_turnover_ratio_w_stock",$A570,$A$1)</f>
        <v>12.596743229578999</v>
      </c>
      <c r="O570" s="4">
        <f ca="1">[1]!thsiFinD("ths_relative_chg_ratio_w_stock",$A570,$A$1,104,100)</f>
        <v>4.8204996833351998</v>
      </c>
      <c r="P570" s="4"/>
    </row>
    <row r="571" spans="1:16" x14ac:dyDescent="0.25">
      <c r="A571" s="2" t="s">
        <v>1151</v>
      </c>
      <c r="B571" s="2" t="s">
        <v>1152</v>
      </c>
      <c r="C571" s="4">
        <f ca="1">[1]!thsiFinD("ths_vol_ratio_stock",$A571,$A$1,7,100)</f>
        <v>1.5823517718158999</v>
      </c>
      <c r="D571" s="4">
        <f ca="1">[1]!thsiFinD("ths_cr_stock",$A571,$A$1,7,100,100)</f>
        <v>77.419354838708998</v>
      </c>
      <c r="E571" s="4">
        <f ca="1">[1]!thsiFinD("ths_mfi_stock",$A571,$A$1,7,100,100)</f>
        <v>46.929163802409001</v>
      </c>
      <c r="F571" s="4">
        <f ca="1">[1]!thsiFinD("ths_expma_stock",$A571,$A$1,7,100,100)</f>
        <v>23.556870041703998</v>
      </c>
      <c r="G571" s="4">
        <f ca="1">[1]!thsiFinD("ths_rsi_stock",$A571,$A$1,7,100,100)</f>
        <v>45.783088143027001</v>
      </c>
      <c r="H571" s="4">
        <f ca="1">[1]!thsiFinD("ths_adtm_stock",$A571,$A$1,7,3,100,100,100)</f>
        <v>0.80376344086021001</v>
      </c>
      <c r="I571" s="4">
        <f ca="1">[1]!thsiFinD("ths_bbiboll_stock",$A571,$A$1,7,3,100,100,100)</f>
        <v>23.350520833333</v>
      </c>
      <c r="J571" s="4">
        <f ca="1">[1]!thsiFinD("ths_dptb_stock",$A571,$A$1,7,104,100,100)</f>
        <v>0.42857142857142999</v>
      </c>
      <c r="K571" s="4">
        <f ca="1">[1]!thsiFinD("ths_srmi_stock",$A571,$A$1,7,100,100)</f>
        <v>-3.1210459721637E-2</v>
      </c>
      <c r="L571" s="4">
        <f ca="1">[1]!thsiFinD("ths_atr_stock",$A571,$A$1,7,101,100,100)</f>
        <v>1.05</v>
      </c>
      <c r="M571" s="4">
        <f ca="1">[1]!thsiFinD("ths_vol_w_stock",$A571,$A$1)/1000000</f>
        <v>225.277916</v>
      </c>
      <c r="N571" s="4">
        <f ca="1">[1]!thsiFinD("ths_turnover_ratio_w_stock",$A571,$A$1)</f>
        <v>6.1049381410986996</v>
      </c>
      <c r="O571" s="4">
        <f ca="1">[1]!thsiFinD("ths_relative_chg_ratio_w_stock",$A571,$A$1,104,100)</f>
        <v>-1.3853068562082</v>
      </c>
      <c r="P571" s="4"/>
    </row>
    <row r="572" spans="1:16" x14ac:dyDescent="0.25">
      <c r="A572" s="2" t="s">
        <v>1153</v>
      </c>
      <c r="B572" s="2" t="s">
        <v>1154</v>
      </c>
      <c r="C572" s="4">
        <f ca="1">[1]!thsiFinD("ths_vol_ratio_stock",$A572,$A$1,7,100)</f>
        <v>0.90162025334495999</v>
      </c>
      <c r="D572" s="4">
        <f ca="1">[1]!thsiFinD("ths_cr_stock",$A572,$A$1,7,100,100)</f>
        <v>42.541436464088001</v>
      </c>
      <c r="E572" s="4">
        <f ca="1">[1]!thsiFinD("ths_mfi_stock",$A572,$A$1,7,100,100)</f>
        <v>27.794274531989</v>
      </c>
      <c r="F572" s="4">
        <f ca="1">[1]!thsiFinD("ths_expma_stock",$A572,$A$1,7,100,100)</f>
        <v>7.2705771268186998</v>
      </c>
      <c r="G572" s="4">
        <f ca="1">[1]!thsiFinD("ths_rsi_stock",$A572,$A$1,7,100,100)</f>
        <v>37.488653691449997</v>
      </c>
      <c r="H572" s="4">
        <f ca="1">[1]!thsiFinD("ths_adtm_stock",$A572,$A$1,7,3,100,100,100)</f>
        <v>-0.33333333333332998</v>
      </c>
      <c r="I572" s="4">
        <f ca="1">[1]!thsiFinD("ths_bbiboll_stock",$A572,$A$1,7,3,100,100,100)</f>
        <v>7.3442708333333</v>
      </c>
      <c r="J572" s="4">
        <f ca="1">[1]!thsiFinD("ths_dptb_stock",$A572,$A$1,7,104,100,100)</f>
        <v>0.85714285714285998</v>
      </c>
      <c r="K572" s="4">
        <f ca="1">[1]!thsiFinD("ths_srmi_stock",$A572,$A$1,7,100,100)</f>
        <v>-3.2085561497325998E-2</v>
      </c>
      <c r="L572" s="4">
        <f ca="1">[1]!thsiFinD("ths_atr_stock",$A572,$A$1,7,101,100,100)</f>
        <v>0.13</v>
      </c>
      <c r="M572" s="4">
        <f ca="1">[1]!thsiFinD("ths_vol_w_stock",$A572,$A$1)/1000000</f>
        <v>24.712081999999999</v>
      </c>
      <c r="N572" s="4">
        <f ca="1">[1]!thsiFinD("ths_turnover_ratio_w_stock",$A572,$A$1)</f>
        <v>1.9975970665161</v>
      </c>
      <c r="O572" s="4">
        <f ca="1">[1]!thsiFinD("ths_relative_chg_ratio_w_stock",$A572,$A$1,104,100)</f>
        <v>0.22571702587447001</v>
      </c>
      <c r="P572" s="4"/>
    </row>
    <row r="573" spans="1:16" x14ac:dyDescent="0.25">
      <c r="A573" s="2" t="s">
        <v>1155</v>
      </c>
      <c r="B573" s="2" t="s">
        <v>1156</v>
      </c>
      <c r="C573" s="4">
        <f ca="1">[1]!thsiFinD("ths_vol_ratio_stock",$A573,$A$1,7,100)</f>
        <v>1.9078157199641E-2</v>
      </c>
      <c r="D573" s="4">
        <f ca="1">[1]!thsiFinD("ths_cr_stock",$A573,$A$1,7,100,100)</f>
        <v>-100</v>
      </c>
      <c r="E573" s="4">
        <f ca="1">[1]!thsiFinD("ths_mfi_stock",$A573,$A$1,7,100,100)</f>
        <v>25.416294990225001</v>
      </c>
      <c r="F573" s="4">
        <f ca="1">[1]!thsiFinD("ths_expma_stock",$A573,$A$1,7,100,100)</f>
        <v>0.90797250944589003</v>
      </c>
      <c r="G573" s="4">
        <f ca="1">[1]!thsiFinD("ths_rsi_stock",$A573,$A$1,7,100,100)</f>
        <v>35.381583540102</v>
      </c>
      <c r="H573" s="4">
        <f ca="1">[1]!thsiFinD("ths_adtm_stock",$A573,$A$1,7,3,100,100,100)</f>
        <v>1</v>
      </c>
      <c r="I573" s="4">
        <f ca="1">[1]!thsiFinD("ths_bbiboll_stock",$A573,$A$1,7,3,100,100,100)</f>
        <v>0.98354166666666998</v>
      </c>
      <c r="J573" s="4">
        <f ca="1">[1]!thsiFinD("ths_dptb_stock",$A573,$A$1,7,104,100,100)</f>
        <v>0</v>
      </c>
      <c r="K573" s="4">
        <f ca="1">[1]!thsiFinD("ths_srmi_stock",$A573,$A$1,7,100,100)</f>
        <v>-6.1224489795917998E-2</v>
      </c>
      <c r="L573" s="4">
        <f ca="1">[1]!thsiFinD("ths_atr_stock",$A573,$A$1,7,101,100,100)</f>
        <v>4.2857142857143003E-2</v>
      </c>
      <c r="M573" s="4">
        <f ca="1">[1]!thsiFinD("ths_vol_w_stock",$A573,$A$1)/1000000</f>
        <v>12.922639</v>
      </c>
      <c r="N573" s="4">
        <f ca="1">[1]!thsiFinD("ths_turnover_ratio_w_stock",$A573,$A$1)</f>
        <v>1.7323508366392</v>
      </c>
      <c r="O573" s="4">
        <f ca="1">[1]!thsiFinD("ths_relative_chg_ratio_w_stock",$A573,$A$1,104,100)</f>
        <v>10.435397605925001</v>
      </c>
      <c r="P573" s="4"/>
    </row>
    <row r="574" spans="1:16" x14ac:dyDescent="0.25">
      <c r="A574" s="2" t="s">
        <v>1157</v>
      </c>
      <c r="B574" s="2" t="s">
        <v>1158</v>
      </c>
      <c r="C574" s="4">
        <f ca="1">[1]!thsiFinD("ths_vol_ratio_stock",$A574,$A$1,7,100)</f>
        <v>1.2232453900205</v>
      </c>
      <c r="D574" s="4">
        <f ca="1">[1]!thsiFinD("ths_cr_stock",$A574,$A$1,7,100,100)</f>
        <v>112.71393643032</v>
      </c>
      <c r="E574" s="4">
        <f ca="1">[1]!thsiFinD("ths_mfi_stock",$A574,$A$1,7,100,100)</f>
        <v>50.253414159123999</v>
      </c>
      <c r="F574" s="4">
        <f ca="1">[1]!thsiFinD("ths_expma_stock",$A574,$A$1,7,100,100)</f>
        <v>12.924059725981</v>
      </c>
      <c r="G574" s="4">
        <f ca="1">[1]!thsiFinD("ths_rsi_stock",$A574,$A$1,7,100,100)</f>
        <v>57.102796349968003</v>
      </c>
      <c r="H574" s="4">
        <f ca="1">[1]!thsiFinD("ths_adtm_stock",$A574,$A$1,7,3,100,100,100)</f>
        <v>0.4020618556701</v>
      </c>
      <c r="I574" s="4">
        <f ca="1">[1]!thsiFinD("ths_bbiboll_stock",$A574,$A$1,7,3,100,100,100)</f>
        <v>12.903645833333</v>
      </c>
      <c r="J574" s="4">
        <f ca="1">[1]!thsiFinD("ths_dptb_stock",$A574,$A$1,7,104,100,100)</f>
        <v>0.57142857142856995</v>
      </c>
      <c r="K574" s="4">
        <f ca="1">[1]!thsiFinD("ths_srmi_stock",$A574,$A$1,7,100,100)</f>
        <v>2.2935779816512999E-3</v>
      </c>
      <c r="L574" s="4">
        <f ca="1">[1]!thsiFinD("ths_atr_stock",$A574,$A$1,7,101,100,100)</f>
        <v>0.41571428571428998</v>
      </c>
      <c r="M574" s="4">
        <f ca="1">[1]!thsiFinD("ths_vol_w_stock",$A574,$A$1)/1000000</f>
        <v>31.405173000000001</v>
      </c>
      <c r="N574" s="4">
        <f ca="1">[1]!thsiFinD("ths_turnover_ratio_w_stock",$A574,$A$1)</f>
        <v>3.4110093191139002</v>
      </c>
      <c r="O574" s="4">
        <f ca="1">[1]!thsiFinD("ths_relative_chg_ratio_w_stock",$A574,$A$1,104,100)</f>
        <v>1.3724175752034999</v>
      </c>
      <c r="P574" s="4"/>
    </row>
    <row r="575" spans="1:16" x14ac:dyDescent="0.25">
      <c r="A575" s="2" t="s">
        <v>1159</v>
      </c>
      <c r="B575" s="2" t="s">
        <v>1160</v>
      </c>
      <c r="C575" s="4">
        <f ca="1">[1]!thsiFinD("ths_vol_ratio_stock",$A575,$A$1,7,100)</f>
        <v>0.72416329851886996</v>
      </c>
      <c r="D575" s="4">
        <f ca="1">[1]!thsiFinD("ths_cr_stock",$A575,$A$1,7,100,100)</f>
        <v>52.595155709342997</v>
      </c>
      <c r="E575" s="4">
        <f ca="1">[1]!thsiFinD("ths_mfi_stock",$A575,$A$1,7,100,100)</f>
        <v>41.402070541040999</v>
      </c>
      <c r="F575" s="4">
        <f ca="1">[1]!thsiFinD("ths_expma_stock",$A575,$A$1,7,100,100)</f>
        <v>5.2358274114121999</v>
      </c>
      <c r="G575" s="4">
        <f ca="1">[1]!thsiFinD("ths_rsi_stock",$A575,$A$1,7,100,100)</f>
        <v>34.532946959533</v>
      </c>
      <c r="H575" s="4">
        <f ca="1">[1]!thsiFinD("ths_adtm_stock",$A575,$A$1,7,3,100,100,100)</f>
        <v>-0.51470588235294001</v>
      </c>
      <c r="I575" s="4">
        <f ca="1">[1]!thsiFinD("ths_bbiboll_stock",$A575,$A$1,7,3,100,100,100)</f>
        <v>5.3357291666666997</v>
      </c>
      <c r="J575" s="4">
        <f ca="1">[1]!thsiFinD("ths_dptb_stock",$A575,$A$1,7,104,100,100)</f>
        <v>0.57142857142856995</v>
      </c>
      <c r="K575" s="4">
        <f ca="1">[1]!thsiFinD("ths_srmi_stock",$A575,$A$1,7,100,100)</f>
        <v>-3.7313432835821003E-2</v>
      </c>
      <c r="L575" s="4">
        <f ca="1">[1]!thsiFinD("ths_atr_stock",$A575,$A$1,7,101,100,100)</f>
        <v>0.21857142857143</v>
      </c>
      <c r="M575" s="4">
        <f ca="1">[1]!thsiFinD("ths_vol_w_stock",$A575,$A$1)/1000000</f>
        <v>13.189888</v>
      </c>
      <c r="N575" s="4">
        <f ca="1">[1]!thsiFinD("ths_turnover_ratio_w_stock",$A575,$A$1)</f>
        <v>3.4429899531552</v>
      </c>
      <c r="O575" s="4">
        <f ca="1">[1]!thsiFinD("ths_relative_chg_ratio_w_stock",$A575,$A$1,104,100)</f>
        <v>0.71816448443698999</v>
      </c>
      <c r="P575" s="4"/>
    </row>
    <row r="576" spans="1:16" x14ac:dyDescent="0.25">
      <c r="A576" s="2" t="s">
        <v>1161</v>
      </c>
      <c r="B576" s="2" t="s">
        <v>1162</v>
      </c>
      <c r="C576" s="4">
        <f ca="1">[1]!thsiFinD("ths_vol_ratio_stock",$A576,$A$1,7,100)</f>
        <v>0.72769300698726003</v>
      </c>
      <c r="D576" s="4">
        <f ca="1">[1]!thsiFinD("ths_cr_stock",$A576,$A$1,7,100,100)</f>
        <v>58.692421991084998</v>
      </c>
      <c r="E576" s="4">
        <f ca="1">[1]!thsiFinD("ths_mfi_stock",$A576,$A$1,7,100,100)</f>
        <v>31.053533586873002</v>
      </c>
      <c r="F576" s="4">
        <f ca="1">[1]!thsiFinD("ths_expma_stock",$A576,$A$1,7,100,100)</f>
        <v>6.6976804629956002</v>
      </c>
      <c r="G576" s="4">
        <f ca="1">[1]!thsiFinD("ths_rsi_stock",$A576,$A$1,7,100,100)</f>
        <v>55.386289280527002</v>
      </c>
      <c r="H576" s="4">
        <f ca="1">[1]!thsiFinD("ths_adtm_stock",$A576,$A$1,7,3,100,100,100)</f>
        <v>0.24358974358974</v>
      </c>
      <c r="I576" s="4">
        <f ca="1">[1]!thsiFinD("ths_bbiboll_stock",$A576,$A$1,7,3,100,100,100)</f>
        <v>6.6539583333332999</v>
      </c>
      <c r="J576" s="4">
        <f ca="1">[1]!thsiFinD("ths_dptb_stock",$A576,$A$1,7,104,100,100)</f>
        <v>0.57142857142856995</v>
      </c>
      <c r="K576" s="4">
        <f ca="1">[1]!thsiFinD("ths_srmi_stock",$A576,$A$1,7,100,100)</f>
        <v>-4.18410041841E-2</v>
      </c>
      <c r="L576" s="4">
        <f ca="1">[1]!thsiFinD("ths_atr_stock",$A576,$A$1,7,101,100,100)</f>
        <v>0.52714285714286002</v>
      </c>
      <c r="M576" s="4">
        <f ca="1">[1]!thsiFinD("ths_vol_w_stock",$A576,$A$1)/1000000</f>
        <v>247.665097</v>
      </c>
      <c r="N576" s="4">
        <f ca="1">[1]!thsiFinD("ths_turnover_ratio_w_stock",$A576,$A$1)</f>
        <v>42.024840116218002</v>
      </c>
      <c r="O576" s="4">
        <f ca="1">[1]!thsiFinD("ths_relative_chg_ratio_w_stock",$A576,$A$1,104,100)</f>
        <v>15.411588082115999</v>
      </c>
      <c r="P576" s="4"/>
    </row>
    <row r="577" spans="1:16" x14ac:dyDescent="0.25">
      <c r="A577" s="2" t="s">
        <v>1163</v>
      </c>
      <c r="B577" s="2" t="s">
        <v>1164</v>
      </c>
      <c r="C577" s="4">
        <f ca="1">[1]!thsiFinD("ths_vol_ratio_stock",$A577,$A$1,7,100)</f>
        <v>0.98031414624409996</v>
      </c>
      <c r="D577" s="4">
        <f ca="1">[1]!thsiFinD("ths_cr_stock",$A577,$A$1,7,100,100)</f>
        <v>67.441860465115994</v>
      </c>
      <c r="E577" s="4">
        <f ca="1">[1]!thsiFinD("ths_mfi_stock",$A577,$A$1,7,100,100)</f>
        <v>47.899071546820998</v>
      </c>
      <c r="F577" s="4">
        <f ca="1">[1]!thsiFinD("ths_expma_stock",$A577,$A$1,7,100,100)</f>
        <v>13.643920199439</v>
      </c>
      <c r="G577" s="4">
        <f ca="1">[1]!thsiFinD("ths_rsi_stock",$A577,$A$1,7,100,100)</f>
        <v>51.541527172644003</v>
      </c>
      <c r="H577" s="4">
        <f ca="1">[1]!thsiFinD("ths_adtm_stock",$A577,$A$1,7,3,100,100,100)</f>
        <v>-0.46666666666667</v>
      </c>
      <c r="I577" s="4">
        <f ca="1">[1]!thsiFinD("ths_bbiboll_stock",$A577,$A$1,7,3,100,100,100)</f>
        <v>13.6890625</v>
      </c>
      <c r="J577" s="4">
        <f ca="1">[1]!thsiFinD("ths_dptb_stock",$A577,$A$1,7,104,100,100)</f>
        <v>0.85714285714285998</v>
      </c>
      <c r="K577" s="4">
        <f ca="1">[1]!thsiFinD("ths_srmi_stock",$A577,$A$1,7,100,100)</f>
        <v>-2.1367521367521E-2</v>
      </c>
      <c r="L577" s="4">
        <f ca="1">[1]!thsiFinD("ths_atr_stock",$A577,$A$1,7,101,100,100)</f>
        <v>0.34285714285713997</v>
      </c>
      <c r="M577" s="4">
        <f ca="1">[1]!thsiFinD("ths_vol_w_stock",$A577,$A$1)/1000000</f>
        <v>29.565201999999999</v>
      </c>
      <c r="N577" s="4">
        <f ca="1">[1]!thsiFinD("ths_turnover_ratio_w_stock",$A577,$A$1)</f>
        <v>1.8193320999164</v>
      </c>
      <c r="O577" s="4">
        <f ca="1">[1]!thsiFinD("ths_relative_chg_ratio_w_stock",$A577,$A$1,104,100)</f>
        <v>4.2975925967885997</v>
      </c>
      <c r="P577" s="4"/>
    </row>
    <row r="578" spans="1:16" x14ac:dyDescent="0.25">
      <c r="A578" s="2" t="s">
        <v>1165</v>
      </c>
      <c r="B578" s="2" t="s">
        <v>1166</v>
      </c>
      <c r="C578" s="4">
        <f ca="1">[1]!thsiFinD("ths_vol_ratio_stock",$A578,$A$1,7,100)</f>
        <v>0.68357943814468003</v>
      </c>
      <c r="D578" s="4">
        <f ca="1">[1]!thsiFinD("ths_cr_stock",$A578,$A$1,7,100,100)</f>
        <v>52.439024390244001</v>
      </c>
      <c r="E578" s="4">
        <f ca="1">[1]!thsiFinD("ths_mfi_stock",$A578,$A$1,7,100,100)</f>
        <v>36.418854243986999</v>
      </c>
      <c r="F578" s="4">
        <f ca="1">[1]!thsiFinD("ths_expma_stock",$A578,$A$1,7,100,100)</f>
        <v>7.287729711271</v>
      </c>
      <c r="G578" s="4">
        <f ca="1">[1]!thsiFinD("ths_rsi_stock",$A578,$A$1,7,100,100)</f>
        <v>37.147573168557997</v>
      </c>
      <c r="H578" s="4">
        <f ca="1">[1]!thsiFinD("ths_adtm_stock",$A578,$A$1,7,3,100,100,100)</f>
        <v>-0.48333333333333001</v>
      </c>
      <c r="I578" s="4">
        <f ca="1">[1]!thsiFinD("ths_bbiboll_stock",$A578,$A$1,7,3,100,100,100)</f>
        <v>7.3998958333333</v>
      </c>
      <c r="J578" s="4">
        <f ca="1">[1]!thsiFinD("ths_dptb_stock",$A578,$A$1,7,104,100,100)</f>
        <v>0.71428571428570997</v>
      </c>
      <c r="K578" s="4">
        <f ca="1">[1]!thsiFinD("ths_srmi_stock",$A578,$A$1,7,100,100)</f>
        <v>-3.2042723631509E-2</v>
      </c>
      <c r="L578" s="4">
        <f ca="1">[1]!thsiFinD("ths_atr_stock",$A578,$A$1,7,101,100,100)</f>
        <v>0.18428571428571</v>
      </c>
      <c r="M578" s="4">
        <f ca="1">[1]!thsiFinD("ths_vol_w_stock",$A578,$A$1)/1000000</f>
        <v>20.253150000000002</v>
      </c>
      <c r="N578" s="4">
        <f ca="1">[1]!thsiFinD("ths_turnover_ratio_w_stock",$A578,$A$1)</f>
        <v>2.7142162671932999</v>
      </c>
      <c r="O578" s="4">
        <f ca="1">[1]!thsiFinD("ths_relative_chg_ratio_w_stock",$A578,$A$1,104,100)</f>
        <v>2.1685713223394001</v>
      </c>
      <c r="P578" s="4"/>
    </row>
    <row r="579" spans="1:16" x14ac:dyDescent="0.25">
      <c r="A579" s="2" t="s">
        <v>1167</v>
      </c>
      <c r="B579" s="2" t="s">
        <v>1168</v>
      </c>
      <c r="C579" s="4">
        <f ca="1">[1]!thsiFinD("ths_vol_ratio_stock",$A579,$A$1,7,100)</f>
        <v>0.49254846023561999</v>
      </c>
      <c r="D579" s="4">
        <f ca="1">[1]!thsiFinD("ths_cr_stock",$A579,$A$1,7,100,100)</f>
        <v>46.307692307692001</v>
      </c>
      <c r="E579" s="4">
        <f ca="1">[1]!thsiFinD("ths_mfi_stock",$A579,$A$1,7,100,100)</f>
        <v>44.924679739902999</v>
      </c>
      <c r="F579" s="4">
        <f ca="1">[1]!thsiFinD("ths_expma_stock",$A579,$A$1,7,100,100)</f>
        <v>7.5293786648968002</v>
      </c>
      <c r="G579" s="4">
        <f ca="1">[1]!thsiFinD("ths_rsi_stock",$A579,$A$1,7,100,100)</f>
        <v>35.746378665289001</v>
      </c>
      <c r="H579" s="4">
        <f ca="1">[1]!thsiFinD("ths_adtm_stock",$A579,$A$1,7,3,100,100,100)</f>
        <v>-0.43478260869565</v>
      </c>
      <c r="I579" s="4">
        <f ca="1">[1]!thsiFinD("ths_bbiboll_stock",$A579,$A$1,7,3,100,100,100)</f>
        <v>7.7832291666667004</v>
      </c>
      <c r="J579" s="4">
        <f ca="1">[1]!thsiFinD("ths_dptb_stock",$A579,$A$1,7,104,100,100)</f>
        <v>0.71428571428570997</v>
      </c>
      <c r="K579" s="4">
        <f ca="1">[1]!thsiFinD("ths_srmi_stock",$A579,$A$1,7,100,100)</f>
        <v>-6.0606060606061003E-2</v>
      </c>
      <c r="L579" s="4">
        <f ca="1">[1]!thsiFinD("ths_atr_stock",$A579,$A$1,7,101,100,100)</f>
        <v>0.45285714285714002</v>
      </c>
      <c r="M579" s="4">
        <f ca="1">[1]!thsiFinD("ths_vol_w_stock",$A579,$A$1)/1000000</f>
        <v>10.301519000000001</v>
      </c>
      <c r="N579" s="4">
        <f ca="1">[1]!thsiFinD("ths_turnover_ratio_w_stock",$A579,$A$1)</f>
        <v>7.1979309125817004</v>
      </c>
      <c r="O579" s="4">
        <f ca="1">[1]!thsiFinD("ths_relative_chg_ratio_w_stock",$A579,$A$1,104,100)</f>
        <v>2.5509323444110001</v>
      </c>
      <c r="P579" s="4"/>
    </row>
    <row r="580" spans="1:16" x14ac:dyDescent="0.25">
      <c r="A580" s="2" t="s">
        <v>1169</v>
      </c>
      <c r="B580" s="2" t="s">
        <v>1170</v>
      </c>
      <c r="C580" s="4">
        <f ca="1">[1]!thsiFinD("ths_vol_ratio_stock",$A580,$A$1,7,100)</f>
        <v>0.78299758738433001</v>
      </c>
      <c r="D580" s="4">
        <f ca="1">[1]!thsiFinD("ths_cr_stock",$A580,$A$1,7,100,100)</f>
        <v>73.469387755102005</v>
      </c>
      <c r="E580" s="4">
        <f ca="1">[1]!thsiFinD("ths_mfi_stock",$A580,$A$1,7,100,100)</f>
        <v>54.017067574241999</v>
      </c>
      <c r="F580" s="4">
        <f ca="1">[1]!thsiFinD("ths_expma_stock",$A580,$A$1,7,100,100)</f>
        <v>4.8831995523304998</v>
      </c>
      <c r="G580" s="4">
        <f ca="1">[1]!thsiFinD("ths_rsi_stock",$A580,$A$1,7,100,100)</f>
        <v>46.701001656959001</v>
      </c>
      <c r="H580" s="4">
        <f ca="1">[1]!thsiFinD("ths_adtm_stock",$A580,$A$1,7,3,100,100,100)</f>
        <v>0.21428571428571</v>
      </c>
      <c r="I580" s="4">
        <f ca="1">[1]!thsiFinD("ths_bbiboll_stock",$A580,$A$1,7,3,100,100,100)</f>
        <v>4.9185416666666999</v>
      </c>
      <c r="J580" s="4">
        <f ca="1">[1]!thsiFinD("ths_dptb_stock",$A580,$A$1,7,104,100,100)</f>
        <v>0.71428571428570997</v>
      </c>
      <c r="K580" s="4">
        <f ca="1">[1]!thsiFinD("ths_srmi_stock",$A580,$A$1,7,100,100)</f>
        <v>-1.6032064128257001E-2</v>
      </c>
      <c r="L580" s="4">
        <f ca="1">[1]!thsiFinD("ths_atr_stock",$A580,$A$1,7,101,100,100)</f>
        <v>0.12714285714286</v>
      </c>
      <c r="M580" s="4">
        <f ca="1">[1]!thsiFinD("ths_vol_w_stock",$A580,$A$1)/1000000</f>
        <v>18.249300000000002</v>
      </c>
      <c r="N580" s="4">
        <f ca="1">[1]!thsiFinD("ths_turnover_ratio_w_stock",$A580,$A$1)</f>
        <v>1.9334731505941001</v>
      </c>
      <c r="O580" s="4">
        <f ca="1">[1]!thsiFinD("ths_relative_chg_ratio_w_stock",$A580,$A$1,104,100)</f>
        <v>2.5679027819089</v>
      </c>
      <c r="P580" s="4"/>
    </row>
    <row r="581" spans="1:16" x14ac:dyDescent="0.25">
      <c r="A581" s="2" t="s">
        <v>1171</v>
      </c>
      <c r="B581" s="2" t="s">
        <v>1172</v>
      </c>
      <c r="C581" s="4">
        <f ca="1">[1]!thsiFinD("ths_vol_ratio_stock",$A581,$A$1,7,100)</f>
        <v>1.3993592269535</v>
      </c>
      <c r="D581" s="4">
        <f ca="1">[1]!thsiFinD("ths_cr_stock",$A581,$A$1,7,100,100)</f>
        <v>-6.8493150684930999</v>
      </c>
      <c r="E581" s="4">
        <f ca="1">[1]!thsiFinD("ths_mfi_stock",$A581,$A$1,7,100,100)</f>
        <v>0</v>
      </c>
      <c r="F581" s="4">
        <f ca="1">[1]!thsiFinD("ths_expma_stock",$A581,$A$1,7,100,100)</f>
        <v>3.8761921898949998</v>
      </c>
      <c r="G581" s="4">
        <f ca="1">[1]!thsiFinD("ths_rsi_stock",$A581,$A$1,7,100,100)</f>
        <v>12.322704772842</v>
      </c>
      <c r="H581" s="4">
        <f ca="1">[1]!thsiFinD("ths_adtm_stock",$A581,$A$1,7,3,100,100,100)</f>
        <v>-0.88095238095238004</v>
      </c>
      <c r="I581" s="4">
        <f ca="1">[1]!thsiFinD("ths_bbiboll_stock",$A581,$A$1,7,3,100,100,100)</f>
        <v>3.9561458333332999</v>
      </c>
      <c r="J581" s="4">
        <f ca="1">[1]!thsiFinD("ths_dptb_stock",$A581,$A$1,7,104,100,100)</f>
        <v>0.57142857142856995</v>
      </c>
      <c r="K581" s="4">
        <f ca="1">[1]!thsiFinD("ths_srmi_stock",$A581,$A$1,7,100,100)</f>
        <v>-0.11510791366905999</v>
      </c>
      <c r="L581" s="4">
        <f ca="1">[1]!thsiFinD("ths_atr_stock",$A581,$A$1,7,101,100,100)</f>
        <v>0.10714285714286</v>
      </c>
      <c r="M581" s="4">
        <f ca="1">[1]!thsiFinD("ths_vol_w_stock",$A581,$A$1)/1000000</f>
        <v>75.378958999999995</v>
      </c>
      <c r="N581" s="4">
        <f ca="1">[1]!thsiFinD("ths_turnover_ratio_w_stock",$A581,$A$1)</f>
        <v>4.8232820518845001</v>
      </c>
      <c r="O581" s="4">
        <f ca="1">[1]!thsiFinD("ths_relative_chg_ratio_w_stock",$A581,$A$1,104,100)</f>
        <v>-5.4335895828587004</v>
      </c>
      <c r="P581" s="4"/>
    </row>
    <row r="582" spans="1:16" x14ac:dyDescent="0.25">
      <c r="A582" s="2" t="s">
        <v>1173</v>
      </c>
      <c r="B582" s="2" t="s">
        <v>1174</v>
      </c>
      <c r="C582" s="4">
        <f ca="1">[1]!thsiFinD("ths_vol_ratio_stock",$A582,$A$1,7,100)</f>
        <v>0.62365733152461</v>
      </c>
      <c r="D582" s="4">
        <f ca="1">[1]!thsiFinD("ths_cr_stock",$A582,$A$1,7,100,100)</f>
        <v>13.664596273292</v>
      </c>
      <c r="E582" s="4">
        <f ca="1">[1]!thsiFinD("ths_mfi_stock",$A582,$A$1,7,100,100)</f>
        <v>26.440534011659999</v>
      </c>
      <c r="F582" s="4">
        <f ca="1">[1]!thsiFinD("ths_expma_stock",$A582,$A$1,7,100,100)</f>
        <v>3.7363526159490998</v>
      </c>
      <c r="G582" s="4">
        <f ca="1">[1]!thsiFinD("ths_rsi_stock",$A582,$A$1,7,100,100)</f>
        <v>28.747635907218001</v>
      </c>
      <c r="H582" s="4">
        <f ca="1">[1]!thsiFinD("ths_adtm_stock",$A582,$A$1,7,3,100,100,100)</f>
        <v>-0.7</v>
      </c>
      <c r="I582" s="4">
        <f ca="1">[1]!thsiFinD("ths_bbiboll_stock",$A582,$A$1,7,3,100,100,100)</f>
        <v>3.7942708333333002</v>
      </c>
      <c r="J582" s="4">
        <f ca="1">[1]!thsiFinD("ths_dptb_stock",$A582,$A$1,7,104,100,100)</f>
        <v>0.85714285714285998</v>
      </c>
      <c r="K582" s="4">
        <f ca="1">[1]!thsiFinD("ths_srmi_stock",$A582,$A$1,7,100,100)</f>
        <v>-6.3613231552163002E-2</v>
      </c>
      <c r="L582" s="4">
        <f ca="1">[1]!thsiFinD("ths_atr_stock",$A582,$A$1,7,101,100,100)</f>
        <v>0.10428571428571</v>
      </c>
      <c r="M582" s="4">
        <f ca="1">[1]!thsiFinD("ths_vol_w_stock",$A582,$A$1)/1000000</f>
        <v>70.874302999999998</v>
      </c>
      <c r="N582" s="4">
        <f ca="1">[1]!thsiFinD("ths_turnover_ratio_w_stock",$A582,$A$1)</f>
        <v>2.7268388876173</v>
      </c>
      <c r="O582" s="4">
        <f ca="1">[1]!thsiFinD("ths_relative_chg_ratio_w_stock",$A582,$A$1,104,100)</f>
        <v>-0.69268999275040999</v>
      </c>
      <c r="P582" s="4"/>
    </row>
    <row r="583" spans="1:16" x14ac:dyDescent="0.25">
      <c r="A583" s="2" t="s">
        <v>1175</v>
      </c>
      <c r="B583" s="2" t="s">
        <v>1176</v>
      </c>
      <c r="C583" s="4">
        <f ca="1">[1]!thsiFinD("ths_vol_ratio_stock",$A583,$A$1,7,100)</f>
        <v>0.63993243957909995</v>
      </c>
      <c r="D583" s="4">
        <f ca="1">[1]!thsiFinD("ths_cr_stock",$A583,$A$1,7,100,100)</f>
        <v>21.834061135371002</v>
      </c>
      <c r="E583" s="4">
        <f ca="1">[1]!thsiFinD("ths_mfi_stock",$A583,$A$1,7,100,100)</f>
        <v>26.528848041547999</v>
      </c>
      <c r="F583" s="4">
        <f ca="1">[1]!thsiFinD("ths_expma_stock",$A583,$A$1,7,100,100)</f>
        <v>3.7053913414773998</v>
      </c>
      <c r="G583" s="4">
        <f ca="1">[1]!thsiFinD("ths_rsi_stock",$A583,$A$1,7,100,100)</f>
        <v>26.070451910902001</v>
      </c>
      <c r="H583" s="4">
        <f ca="1">[1]!thsiFinD("ths_adtm_stock",$A583,$A$1,7,3,100,100,100)</f>
        <v>-0.80701754385964997</v>
      </c>
      <c r="I583" s="4">
        <f ca="1">[1]!thsiFinD("ths_bbiboll_stock",$A583,$A$1,7,3,100,100,100)</f>
        <v>3.7840625000000001</v>
      </c>
      <c r="J583" s="4">
        <f ca="1">[1]!thsiFinD("ths_dptb_stock",$A583,$A$1,7,104,100,100)</f>
        <v>0.71428571428570997</v>
      </c>
      <c r="K583" s="4">
        <f ca="1">[1]!thsiFinD("ths_srmi_stock",$A583,$A$1,7,100,100)</f>
        <v>-8.1218274111674996E-2</v>
      </c>
      <c r="L583" s="4">
        <f ca="1">[1]!thsiFinD("ths_atr_stock",$A583,$A$1,7,101,100,100)</f>
        <v>0.14000000000000001</v>
      </c>
      <c r="M583" s="4">
        <f ca="1">[1]!thsiFinD("ths_vol_w_stock",$A583,$A$1)/1000000</f>
        <v>21.093881</v>
      </c>
      <c r="N583" s="4">
        <f ca="1">[1]!thsiFinD("ths_turnover_ratio_w_stock",$A583,$A$1)</f>
        <v>2.1308456367205002</v>
      </c>
      <c r="O583" s="4">
        <f ca="1">[1]!thsiFinD("ths_relative_chg_ratio_w_stock",$A583,$A$1,104,100)</f>
        <v>-2.0374735800825001</v>
      </c>
      <c r="P583" s="4"/>
    </row>
    <row r="584" spans="1:16" x14ac:dyDescent="0.25">
      <c r="A584" s="2" t="s">
        <v>1177</v>
      </c>
      <c r="B584" s="2" t="s">
        <v>1178</v>
      </c>
      <c r="C584" s="4">
        <f ca="1">[1]!thsiFinD("ths_vol_ratio_stock",$A584,$A$1,7,100)</f>
        <v>1.0792062076318001</v>
      </c>
      <c r="D584" s="4">
        <f ca="1">[1]!thsiFinD("ths_cr_stock",$A584,$A$1,7,100,100)</f>
        <v>80</v>
      </c>
      <c r="E584" s="4">
        <f ca="1">[1]!thsiFinD("ths_mfi_stock",$A584,$A$1,7,100,100)</f>
        <v>48.123341105225002</v>
      </c>
      <c r="F584" s="4">
        <f ca="1">[1]!thsiFinD("ths_expma_stock",$A584,$A$1,7,100,100)</f>
        <v>5.6830208871202998</v>
      </c>
      <c r="G584" s="4">
        <f ca="1">[1]!thsiFinD("ths_rsi_stock",$A584,$A$1,7,100,100)</f>
        <v>59.489264039284002</v>
      </c>
      <c r="H584" s="4">
        <f ca="1">[1]!thsiFinD("ths_adtm_stock",$A584,$A$1,7,3,100,100,100)</f>
        <v>-0.44230769230769001</v>
      </c>
      <c r="I584" s="4">
        <f ca="1">[1]!thsiFinD("ths_bbiboll_stock",$A584,$A$1,7,3,100,100,100)</f>
        <v>5.6453125000000002</v>
      </c>
      <c r="J584" s="4">
        <f ca="1">[1]!thsiFinD("ths_dptb_stock",$A584,$A$1,7,104,100,100)</f>
        <v>0.71428571428570997</v>
      </c>
      <c r="K584" s="4">
        <f ca="1">[1]!thsiFinD("ths_srmi_stock",$A584,$A$1,7,100,100)</f>
        <v>-1.7123287671233001E-2</v>
      </c>
      <c r="L584" s="4">
        <f ca="1">[1]!thsiFinD("ths_atr_stock",$A584,$A$1,7,101,100,100)</f>
        <v>0.17142857142856999</v>
      </c>
      <c r="M584" s="4">
        <f ca="1">[1]!thsiFinD("ths_vol_w_stock",$A584,$A$1)/1000000</f>
        <v>167.02368799999999</v>
      </c>
      <c r="N584" s="4">
        <f ca="1">[1]!thsiFinD("ths_turnover_ratio_w_stock",$A584,$A$1)</f>
        <v>9.4978850473427006</v>
      </c>
      <c r="O584" s="4">
        <f ca="1">[1]!thsiFinD("ths_relative_chg_ratio_w_stock",$A584,$A$1,104,100)</f>
        <v>3.5949512305953002</v>
      </c>
      <c r="P584" s="4"/>
    </row>
    <row r="585" spans="1:16" x14ac:dyDescent="0.25">
      <c r="A585" s="2" t="s">
        <v>1179</v>
      </c>
      <c r="B585" s="2" t="s">
        <v>1180</v>
      </c>
      <c r="C585" s="4">
        <f ca="1">[1]!thsiFinD("ths_vol_ratio_stock",$A585,$A$1,7,100)</f>
        <v>0.80856000307483</v>
      </c>
      <c r="D585" s="4">
        <f ca="1">[1]!thsiFinD("ths_cr_stock",$A585,$A$1,7,100,100)</f>
        <v>59.917355371901003</v>
      </c>
      <c r="E585" s="4">
        <f ca="1">[1]!thsiFinD("ths_mfi_stock",$A585,$A$1,7,100,100)</f>
        <v>30.065330026557</v>
      </c>
      <c r="F585" s="4">
        <f ca="1">[1]!thsiFinD("ths_expma_stock",$A585,$A$1,7,100,100)</f>
        <v>7.4741253172919002</v>
      </c>
      <c r="G585" s="4">
        <f ca="1">[1]!thsiFinD("ths_rsi_stock",$A585,$A$1,7,100,100)</f>
        <v>36.589406796291001</v>
      </c>
      <c r="H585" s="4">
        <f ca="1">[1]!thsiFinD("ths_adtm_stock",$A585,$A$1,7,3,100,100,100)</f>
        <v>0.52631578947367996</v>
      </c>
      <c r="I585" s="4">
        <f ca="1">[1]!thsiFinD("ths_bbiboll_stock",$A585,$A$1,7,3,100,100,100)</f>
        <v>7.5410416666667004</v>
      </c>
      <c r="J585" s="4">
        <f ca="1">[1]!thsiFinD("ths_dptb_stock",$A585,$A$1,7,104,100,100)</f>
        <v>0.85714285714285998</v>
      </c>
      <c r="K585" s="4">
        <f ca="1">[1]!thsiFinD("ths_srmi_stock",$A585,$A$1,7,100,100)</f>
        <v>-3.6458333333333003E-2</v>
      </c>
      <c r="L585" s="4">
        <f ca="1">[1]!thsiFinD("ths_atr_stock",$A585,$A$1,7,101,100,100)</f>
        <v>0.18857142857143</v>
      </c>
      <c r="M585" s="4">
        <f ca="1">[1]!thsiFinD("ths_vol_w_stock",$A585,$A$1)/1000000</f>
        <v>61.851061999999999</v>
      </c>
      <c r="N585" s="4">
        <f ca="1">[1]!thsiFinD("ths_turnover_ratio_w_stock",$A585,$A$1)</f>
        <v>1.2490141307967</v>
      </c>
      <c r="O585" s="4">
        <f ca="1">[1]!thsiFinD("ths_relative_chg_ratio_w_stock",$A585,$A$1,104,100)</f>
        <v>-0.81483954072607001</v>
      </c>
      <c r="P585" s="4"/>
    </row>
    <row r="586" spans="1:16" x14ac:dyDescent="0.25">
      <c r="A586" s="2" t="s">
        <v>1181</v>
      </c>
      <c r="B586" s="2" t="s">
        <v>1182</v>
      </c>
      <c r="C586" s="4">
        <f ca="1">[1]!thsiFinD("ths_vol_ratio_stock",$A586,$A$1,7,100)</f>
        <v>1.0494600709921</v>
      </c>
      <c r="D586" s="4">
        <f ca="1">[1]!thsiFinD("ths_cr_stock",$A586,$A$1,7,100,100)</f>
        <v>80.000000000000995</v>
      </c>
      <c r="E586" s="4">
        <f ca="1">[1]!thsiFinD("ths_mfi_stock",$A586,$A$1,7,100,100)</f>
        <v>51.712186244804002</v>
      </c>
      <c r="F586" s="4">
        <f ca="1">[1]!thsiFinD("ths_expma_stock",$A586,$A$1,7,100,100)</f>
        <v>4.8354528831688999</v>
      </c>
      <c r="G586" s="4">
        <f ca="1">[1]!thsiFinD("ths_rsi_stock",$A586,$A$1,7,100,100)</f>
        <v>42.514198263190004</v>
      </c>
      <c r="H586" s="4">
        <f ca="1">[1]!thsiFinD("ths_adtm_stock",$A586,$A$1,7,3,100,100,100)</f>
        <v>-0.47058823529412003</v>
      </c>
      <c r="I586" s="4">
        <f ca="1">[1]!thsiFinD("ths_bbiboll_stock",$A586,$A$1,7,3,100,100,100)</f>
        <v>4.8703124999999998</v>
      </c>
      <c r="J586" s="4">
        <f ca="1">[1]!thsiFinD("ths_dptb_stock",$A586,$A$1,7,104,100,100)</f>
        <v>0.71428571428570997</v>
      </c>
      <c r="K586" s="4">
        <f ca="1">[1]!thsiFinD("ths_srmi_stock",$A586,$A$1,7,100,100)</f>
        <v>-1.0224948875256001E-2</v>
      </c>
      <c r="L586" s="4">
        <f ca="1">[1]!thsiFinD("ths_atr_stock",$A586,$A$1,7,101,100,100)</f>
        <v>0.12857142857143</v>
      </c>
      <c r="M586" s="4">
        <f ca="1">[1]!thsiFinD("ths_vol_w_stock",$A586,$A$1)/1000000</f>
        <v>64.017859999999999</v>
      </c>
      <c r="N586" s="4">
        <f ca="1">[1]!thsiFinD("ths_turnover_ratio_w_stock",$A586,$A$1)</f>
        <v>2.2014987928582999</v>
      </c>
      <c r="O586" s="4">
        <f ca="1">[1]!thsiFinD("ths_relative_chg_ratio_w_stock",$A586,$A$1,104,100)</f>
        <v>2.8063249242212001</v>
      </c>
      <c r="P586" s="4"/>
    </row>
    <row r="587" spans="1:16" x14ac:dyDescent="0.25">
      <c r="A587" s="2" t="s">
        <v>1183</v>
      </c>
      <c r="B587" s="2" t="s">
        <v>1184</v>
      </c>
      <c r="C587" s="4">
        <f ca="1">[1]!thsiFinD("ths_vol_ratio_stock",$A587,$A$1,7,100)</f>
        <v>0.77718387558729995</v>
      </c>
      <c r="D587" s="4">
        <f ca="1">[1]!thsiFinD("ths_cr_stock",$A587,$A$1,7,100,100)</f>
        <v>45.569620253163997</v>
      </c>
      <c r="E587" s="4">
        <f ca="1">[1]!thsiFinD("ths_mfi_stock",$A587,$A$1,7,100,100)</f>
        <v>41.930225191406002</v>
      </c>
      <c r="F587" s="4">
        <f ca="1">[1]!thsiFinD("ths_expma_stock",$A587,$A$1,7,100,100)</f>
        <v>8.3526385553268998</v>
      </c>
      <c r="G587" s="4">
        <f ca="1">[1]!thsiFinD("ths_rsi_stock",$A587,$A$1,7,100,100)</f>
        <v>33.833588987665003</v>
      </c>
      <c r="H587" s="4">
        <f ca="1">[1]!thsiFinD("ths_adtm_stock",$A587,$A$1,7,3,100,100,100)</f>
        <v>-0.57499999999999996</v>
      </c>
      <c r="I587" s="4">
        <f ca="1">[1]!thsiFinD("ths_bbiboll_stock",$A587,$A$1,7,3,100,100,100)</f>
        <v>8.4880208333332998</v>
      </c>
      <c r="J587" s="4">
        <f ca="1">[1]!thsiFinD("ths_dptb_stock",$A587,$A$1,7,104,100,100)</f>
        <v>0.71428571428570997</v>
      </c>
      <c r="K587" s="4">
        <f ca="1">[1]!thsiFinD("ths_srmi_stock",$A587,$A$1,7,100,100)</f>
        <v>-5.5109070034443E-2</v>
      </c>
      <c r="L587" s="4">
        <f ca="1">[1]!thsiFinD("ths_atr_stock",$A587,$A$1,7,101,100,100)</f>
        <v>0.34142857142857003</v>
      </c>
      <c r="M587" s="4">
        <f ca="1">[1]!thsiFinD("ths_vol_w_stock",$A587,$A$1)/1000000</f>
        <v>8.7433750000000003</v>
      </c>
      <c r="N587" s="4">
        <f ca="1">[1]!thsiFinD("ths_turnover_ratio_w_stock",$A587,$A$1)</f>
        <v>3.7850108225108001</v>
      </c>
      <c r="O587" s="4">
        <f ca="1">[1]!thsiFinD("ths_relative_chg_ratio_w_stock",$A587,$A$1,104,100)</f>
        <v>0.18782451154897001</v>
      </c>
      <c r="P587" s="4"/>
    </row>
    <row r="588" spans="1:16" x14ac:dyDescent="0.25">
      <c r="A588" s="2" t="s">
        <v>1185</v>
      </c>
      <c r="B588" s="2" t="s">
        <v>1186</v>
      </c>
      <c r="C588" s="4">
        <f ca="1">[1]!thsiFinD("ths_vol_ratio_stock",$A588,$A$1,7,100)</f>
        <v>0.49631619995678</v>
      </c>
      <c r="D588" s="4">
        <f ca="1">[1]!thsiFinD("ths_cr_stock",$A588,$A$1,7,100,100)</f>
        <v>34.482758620688998</v>
      </c>
      <c r="E588" s="4">
        <f ca="1">[1]!thsiFinD("ths_mfi_stock",$A588,$A$1,7,100,100)</f>
        <v>27.028365972751001</v>
      </c>
      <c r="F588" s="4">
        <f ca="1">[1]!thsiFinD("ths_expma_stock",$A588,$A$1,7,100,100)</f>
        <v>2.8256908474068001</v>
      </c>
      <c r="G588" s="4">
        <f ca="1">[1]!thsiFinD("ths_rsi_stock",$A588,$A$1,7,100,100)</f>
        <v>40.966620696576001</v>
      </c>
      <c r="H588" s="4">
        <f ca="1">[1]!thsiFinD("ths_adtm_stock",$A588,$A$1,7,3,100,100,100)</f>
        <v>-0.42307692307692002</v>
      </c>
      <c r="I588" s="4">
        <f ca="1">[1]!thsiFinD("ths_bbiboll_stock",$A588,$A$1,7,3,100,100,100)</f>
        <v>2.8652083333333001</v>
      </c>
      <c r="J588" s="4">
        <f ca="1">[1]!thsiFinD("ths_dptb_stock",$A588,$A$1,7,104,100,100)</f>
        <v>0.71428571428570997</v>
      </c>
      <c r="K588" s="4">
        <f ca="1">[1]!thsiFinD("ths_srmi_stock",$A588,$A$1,7,100,100)</f>
        <v>-5.0675675675675998E-2</v>
      </c>
      <c r="L588" s="4">
        <f ca="1">[1]!thsiFinD("ths_atr_stock",$A588,$A$1,7,101,100,100)</f>
        <v>9.5714285714286002E-2</v>
      </c>
      <c r="M588" s="4">
        <f ca="1">[1]!thsiFinD("ths_vol_w_stock",$A588,$A$1)/1000000</f>
        <v>50.969208999999999</v>
      </c>
      <c r="N588" s="4">
        <f ca="1">[1]!thsiFinD("ths_turnover_ratio_w_stock",$A588,$A$1)</f>
        <v>4.8233166884466003</v>
      </c>
      <c r="O588" s="4">
        <f ca="1">[1]!thsiFinD("ths_relative_chg_ratio_w_stock",$A588,$A$1,104,100)</f>
        <v>1.9907247727634001</v>
      </c>
      <c r="P588" s="4"/>
    </row>
    <row r="589" spans="1:16" x14ac:dyDescent="0.25">
      <c r="A589" s="2" t="s">
        <v>1187</v>
      </c>
      <c r="B589" s="2" t="s">
        <v>1188</v>
      </c>
      <c r="C589" s="4">
        <f ca="1">[1]!thsiFinD("ths_vol_ratio_stock",$A589,$A$1,7,100)</f>
        <v>1.3686863300839001</v>
      </c>
      <c r="D589" s="4">
        <f ca="1">[1]!thsiFinD("ths_cr_stock",$A589,$A$1,7,100,100)</f>
        <v>40.490797546011997</v>
      </c>
      <c r="E589" s="4">
        <f ca="1">[1]!thsiFinD("ths_mfi_stock",$A589,$A$1,7,100,100)</f>
        <v>22.363723693893999</v>
      </c>
      <c r="F589" s="4">
        <f ca="1">[1]!thsiFinD("ths_expma_stock",$A589,$A$1,7,100,100)</f>
        <v>8.5684800391909999</v>
      </c>
      <c r="G589" s="4">
        <f ca="1">[1]!thsiFinD("ths_rsi_stock",$A589,$A$1,7,100,100)</f>
        <v>26.268444092050999</v>
      </c>
      <c r="H589" s="4">
        <f ca="1">[1]!thsiFinD("ths_adtm_stock",$A589,$A$1,7,3,100,100,100)</f>
        <v>-0.50961538461539002</v>
      </c>
      <c r="I589" s="4">
        <f ca="1">[1]!thsiFinD("ths_bbiboll_stock",$A589,$A$1,7,3,100,100,100)</f>
        <v>8.7007291666667008</v>
      </c>
      <c r="J589" s="4">
        <f ca="1">[1]!thsiFinD("ths_dptb_stock",$A589,$A$1,7,104,100,100)</f>
        <v>0.71428571428570997</v>
      </c>
      <c r="K589" s="4">
        <f ca="1">[1]!thsiFinD("ths_srmi_stock",$A589,$A$1,7,100,100)</f>
        <v>-8.7777777777777996E-2</v>
      </c>
      <c r="L589" s="4">
        <f ca="1">[1]!thsiFinD("ths_atr_stock",$A589,$A$1,7,101,100,100)</f>
        <v>0.33</v>
      </c>
      <c r="M589" s="4">
        <f ca="1">[1]!thsiFinD("ths_vol_w_stock",$A589,$A$1)/1000000</f>
        <v>24.33634</v>
      </c>
      <c r="N589" s="4">
        <f ca="1">[1]!thsiFinD("ths_turnover_ratio_w_stock",$A589,$A$1)</f>
        <v>3.3123603078581998</v>
      </c>
      <c r="O589" s="4">
        <f ca="1">[1]!thsiFinD("ths_relative_chg_ratio_w_stock",$A589,$A$1,104,100)</f>
        <v>-2.1580695329963002</v>
      </c>
      <c r="P589" s="4"/>
    </row>
    <row r="590" spans="1:16" x14ac:dyDescent="0.25">
      <c r="A590" s="2" t="s">
        <v>1189</v>
      </c>
      <c r="B590" s="2" t="s">
        <v>1190</v>
      </c>
      <c r="C590" s="4">
        <f ca="1">[1]!thsiFinD("ths_vol_ratio_stock",$A590,$A$1,7,100)</f>
        <v>0.40525678715233998</v>
      </c>
      <c r="D590" s="4">
        <f ca="1">[1]!thsiFinD("ths_cr_stock",$A590,$A$1,7,100,100)</f>
        <v>34.659090909090999</v>
      </c>
      <c r="E590" s="4">
        <f ca="1">[1]!thsiFinD("ths_mfi_stock",$A590,$A$1,7,100,100)</f>
        <v>45.454377597060997</v>
      </c>
      <c r="F590" s="4">
        <f ca="1">[1]!thsiFinD("ths_expma_stock",$A590,$A$1,7,100,100)</f>
        <v>2.7085349484285</v>
      </c>
      <c r="G590" s="4">
        <f ca="1">[1]!thsiFinD("ths_rsi_stock",$A590,$A$1,7,100,100)</f>
        <v>32.337125454133002</v>
      </c>
      <c r="H590" s="4">
        <f ca="1">[1]!thsiFinD("ths_adtm_stock",$A590,$A$1,7,3,100,100,100)</f>
        <v>-0.63888888888888995</v>
      </c>
      <c r="I590" s="4">
        <f ca="1">[1]!thsiFinD("ths_bbiboll_stock",$A590,$A$1,7,3,100,100,100)</f>
        <v>2.7706249999999999</v>
      </c>
      <c r="J590" s="4">
        <f ca="1">[1]!thsiFinD("ths_dptb_stock",$A590,$A$1,7,104,100,100)</f>
        <v>0.71428571428570997</v>
      </c>
      <c r="K590" s="4">
        <f ca="1">[1]!thsiFinD("ths_srmi_stock",$A590,$A$1,7,100,100)</f>
        <v>-7.0175438596491002E-2</v>
      </c>
      <c r="L590" s="4">
        <f ca="1">[1]!thsiFinD("ths_atr_stock",$A590,$A$1,7,101,100,100)</f>
        <v>0.11857142857142999</v>
      </c>
      <c r="M590" s="4">
        <f ca="1">[1]!thsiFinD("ths_vol_w_stock",$A590,$A$1)/1000000</f>
        <v>20.737102</v>
      </c>
      <c r="N590" s="4">
        <f ca="1">[1]!thsiFinD("ths_turnover_ratio_w_stock",$A590,$A$1)</f>
        <v>2.9198295075766998</v>
      </c>
      <c r="O590" s="4">
        <f ca="1">[1]!thsiFinD("ths_relative_chg_ratio_w_stock",$A590,$A$1,104,100)</f>
        <v>-0.57540076546774999</v>
      </c>
      <c r="P590" s="4"/>
    </row>
    <row r="591" spans="1:16" x14ac:dyDescent="0.25">
      <c r="A591" s="2" t="s">
        <v>1191</v>
      </c>
      <c r="B591" s="2" t="s">
        <v>1192</v>
      </c>
      <c r="C591" s="4">
        <f ca="1">[1]!thsiFinD("ths_vol_ratio_stock",$A591,$A$1,7,100)</f>
        <v>0.69799764757119998</v>
      </c>
      <c r="D591" s="4">
        <f ca="1">[1]!thsiFinD("ths_cr_stock",$A591,$A$1,7,100,100)</f>
        <v>58.823529411765001</v>
      </c>
      <c r="E591" s="4">
        <f ca="1">[1]!thsiFinD("ths_mfi_stock",$A591,$A$1,7,100,100)</f>
        <v>32.290971177651997</v>
      </c>
      <c r="F591" s="4">
        <f ca="1">[1]!thsiFinD("ths_expma_stock",$A591,$A$1,7,100,100)</f>
        <v>3.2068420776008</v>
      </c>
      <c r="G591" s="4">
        <f ca="1">[1]!thsiFinD("ths_rsi_stock",$A591,$A$1,7,100,100)</f>
        <v>41.074093360528003</v>
      </c>
      <c r="H591" s="4">
        <f ca="1">[1]!thsiFinD("ths_adtm_stock",$A591,$A$1,7,3,100,100,100)</f>
        <v>-0.37096774193547999</v>
      </c>
      <c r="I591" s="4">
        <f ca="1">[1]!thsiFinD("ths_bbiboll_stock",$A591,$A$1,7,3,100,100,100)</f>
        <v>3.2938541666667001</v>
      </c>
      <c r="J591" s="4">
        <f ca="1">[1]!thsiFinD("ths_dptb_stock",$A591,$A$1,7,104,100,100)</f>
        <v>0.71428571428570997</v>
      </c>
      <c r="K591" s="4">
        <f ca="1">[1]!thsiFinD("ths_srmi_stock",$A591,$A$1,7,100,100)</f>
        <v>-3.9393939393939002E-2</v>
      </c>
      <c r="L591" s="4">
        <f ca="1">[1]!thsiFinD("ths_atr_stock",$A591,$A$1,7,101,100,100)</f>
        <v>0.22857142857143001</v>
      </c>
      <c r="M591" s="4">
        <f ca="1">[1]!thsiFinD("ths_vol_w_stock",$A591,$A$1)/1000000</f>
        <v>43.297494999999998</v>
      </c>
      <c r="N591" s="4">
        <f ca="1">[1]!thsiFinD("ths_turnover_ratio_w_stock",$A591,$A$1)</f>
        <v>16.833663287038998</v>
      </c>
      <c r="O591" s="4">
        <f ca="1">[1]!thsiFinD("ths_relative_chg_ratio_w_stock",$A591,$A$1,104,100)</f>
        <v>-0.33451783688721998</v>
      </c>
      <c r="P591" s="4"/>
    </row>
    <row r="592" spans="1:16" x14ac:dyDescent="0.25">
      <c r="A592" s="2" t="s">
        <v>1193</v>
      </c>
      <c r="B592" s="2" t="s">
        <v>1194</v>
      </c>
      <c r="C592" s="4">
        <f ca="1">[1]!thsiFinD("ths_vol_ratio_stock",$A592,$A$1,7,100)</f>
        <v>0.78915211444747002</v>
      </c>
      <c r="D592" s="4">
        <f ca="1">[1]!thsiFinD("ths_cr_stock",$A592,$A$1,7,100,100)</f>
        <v>35.814889336016002</v>
      </c>
      <c r="E592" s="4">
        <f ca="1">[1]!thsiFinD("ths_mfi_stock",$A592,$A$1,7,100,100)</f>
        <v>20.986578254182</v>
      </c>
      <c r="F592" s="4">
        <f ca="1">[1]!thsiFinD("ths_expma_stock",$A592,$A$1,7,100,100)</f>
        <v>7.5672449664999002</v>
      </c>
      <c r="G592" s="4">
        <f ca="1">[1]!thsiFinD("ths_rsi_stock",$A592,$A$1,7,100,100)</f>
        <v>31.802960088117999</v>
      </c>
      <c r="H592" s="4">
        <f ca="1">[1]!thsiFinD("ths_adtm_stock",$A592,$A$1,7,3,100,100,100)</f>
        <v>-0.85950413223140998</v>
      </c>
      <c r="I592" s="4">
        <f ca="1">[1]!thsiFinD("ths_bbiboll_stock",$A592,$A$1,7,3,100,100,100)</f>
        <v>7.6570833333332997</v>
      </c>
      <c r="J592" s="4">
        <f ca="1">[1]!thsiFinD("ths_dptb_stock",$A592,$A$1,7,104,100,100)</f>
        <v>0.57142857142856995</v>
      </c>
      <c r="K592" s="4">
        <f ca="1">[1]!thsiFinD("ths_srmi_stock",$A592,$A$1,7,100,100)</f>
        <v>-7.7970297029702998E-2</v>
      </c>
      <c r="L592" s="4">
        <f ca="1">[1]!thsiFinD("ths_atr_stock",$A592,$A$1,7,101,100,100)</f>
        <v>0.32142857142857001</v>
      </c>
      <c r="M592" s="4">
        <f ca="1">[1]!thsiFinD("ths_vol_w_stock",$A592,$A$1)/1000000</f>
        <v>46.250186999999997</v>
      </c>
      <c r="N592" s="4">
        <f ca="1">[1]!thsiFinD("ths_turnover_ratio_w_stock",$A592,$A$1)</f>
        <v>4.8139645258192001</v>
      </c>
      <c r="O592" s="4">
        <f ca="1">[1]!thsiFinD("ths_relative_chg_ratio_w_stock",$A592,$A$1,104,100)</f>
        <v>1.4513991482427999</v>
      </c>
      <c r="P592" s="4"/>
    </row>
    <row r="593" spans="1:16" x14ac:dyDescent="0.25">
      <c r="A593" s="2" t="s">
        <v>1195</v>
      </c>
      <c r="B593" s="2" t="s">
        <v>1196</v>
      </c>
      <c r="C593" s="4">
        <f ca="1">[1]!thsiFinD("ths_vol_ratio_stock",$A593,$A$1,7,100)</f>
        <v>0.74929378511056999</v>
      </c>
      <c r="D593" s="4">
        <f ca="1">[1]!thsiFinD("ths_cr_stock",$A593,$A$1,7,100,100)</f>
        <v>20.059880239521</v>
      </c>
      <c r="E593" s="4">
        <f ca="1">[1]!thsiFinD("ths_mfi_stock",$A593,$A$1,7,100,100)</f>
        <v>9.5047774124683997</v>
      </c>
      <c r="F593" s="4">
        <f ca="1">[1]!thsiFinD("ths_expma_stock",$A593,$A$1,7,100,100)</f>
        <v>19.483054805835</v>
      </c>
      <c r="G593" s="4">
        <f ca="1">[1]!thsiFinD("ths_rsi_stock",$A593,$A$1,7,100,100)</f>
        <v>35.521813975774997</v>
      </c>
      <c r="H593" s="4">
        <f ca="1">[1]!thsiFinD("ths_adtm_stock",$A593,$A$1,7,3,100,100,100)</f>
        <v>-0.79185520361991002</v>
      </c>
      <c r="I593" s="4">
        <f ca="1">[1]!thsiFinD("ths_bbiboll_stock",$A593,$A$1,7,3,100,100,100)</f>
        <v>19.6403125</v>
      </c>
      <c r="J593" s="4">
        <f ca="1">[1]!thsiFinD("ths_dptb_stock",$A593,$A$1,7,104,100,100)</f>
        <v>0.71428571428570997</v>
      </c>
      <c r="K593" s="4">
        <f ca="1">[1]!thsiFinD("ths_srmi_stock",$A593,$A$1,7,100,100)</f>
        <v>-7.2015466408893003E-2</v>
      </c>
      <c r="L593" s="4">
        <f ca="1">[1]!thsiFinD("ths_atr_stock",$A593,$A$1,7,101,100,100)</f>
        <v>0.57999999999999996</v>
      </c>
      <c r="M593" s="4">
        <f ca="1">[1]!thsiFinD("ths_vol_w_stock",$A593,$A$1)/1000000</f>
        <v>64.788668999999999</v>
      </c>
      <c r="N593" s="4">
        <f ca="1">[1]!thsiFinD("ths_turnover_ratio_w_stock",$A593,$A$1)</f>
        <v>4.8899508041958999</v>
      </c>
      <c r="O593" s="4">
        <f ca="1">[1]!thsiFinD("ths_relative_chg_ratio_w_stock",$A593,$A$1,104,100)</f>
        <v>0.49665032277978999</v>
      </c>
      <c r="P593" s="4"/>
    </row>
    <row r="594" spans="1:16" x14ac:dyDescent="0.25">
      <c r="A594" s="2" t="s">
        <v>1197</v>
      </c>
      <c r="B594" s="2" t="s">
        <v>1198</v>
      </c>
      <c r="C594" s="4">
        <f ca="1">[1]!thsiFinD("ths_vol_ratio_stock",$A594,$A$1,7,100)</f>
        <v>2.2638803825961</v>
      </c>
      <c r="D594" s="4">
        <f ca="1">[1]!thsiFinD("ths_cr_stock",$A594,$A$1,7,100,100)</f>
        <v>75.155279503105007</v>
      </c>
      <c r="E594" s="4">
        <f ca="1">[1]!thsiFinD("ths_mfi_stock",$A594,$A$1,7,100,100)</f>
        <v>38.463129261391998</v>
      </c>
      <c r="F594" s="4">
        <f ca="1">[1]!thsiFinD("ths_expma_stock",$A594,$A$1,7,100,100)</f>
        <v>4.1158020340394996</v>
      </c>
      <c r="G594" s="4">
        <f ca="1">[1]!thsiFinD("ths_rsi_stock",$A594,$A$1,7,100,100)</f>
        <v>51.058321730286004</v>
      </c>
      <c r="H594" s="4">
        <f ca="1">[1]!thsiFinD("ths_adtm_stock",$A594,$A$1,7,3,100,100,100)</f>
        <v>-0.58823529411764996</v>
      </c>
      <c r="I594" s="4">
        <f ca="1">[1]!thsiFinD("ths_bbiboll_stock",$A594,$A$1,7,3,100,100,100)</f>
        <v>4.1534374999999999</v>
      </c>
      <c r="J594" s="4">
        <f ca="1">[1]!thsiFinD("ths_dptb_stock",$A594,$A$1,7,104,100,100)</f>
        <v>0.71428571428570997</v>
      </c>
      <c r="K594" s="4">
        <f ca="1">[1]!thsiFinD("ths_srmi_stock",$A594,$A$1,7,100,100)</f>
        <v>-2.1077283372364999E-2</v>
      </c>
      <c r="L594" s="4">
        <f ca="1">[1]!thsiFinD("ths_atr_stock",$A594,$A$1,7,101,100,100)</f>
        <v>0.13428571428571001</v>
      </c>
      <c r="M594" s="4">
        <f ca="1">[1]!thsiFinD("ths_vol_w_stock",$A594,$A$1)/1000000</f>
        <v>110.73374200000001</v>
      </c>
      <c r="N594" s="4">
        <f ca="1">[1]!thsiFinD("ths_turnover_ratio_w_stock",$A594,$A$1)</f>
        <v>5.0475264646821998</v>
      </c>
      <c r="O594" s="4">
        <f ca="1">[1]!thsiFinD("ths_relative_chg_ratio_w_stock",$A594,$A$1,104,100)</f>
        <v>2.3678987617275</v>
      </c>
      <c r="P594" s="4"/>
    </row>
    <row r="595" spans="1:16" x14ac:dyDescent="0.25">
      <c r="A595" s="2" t="s">
        <v>1199</v>
      </c>
      <c r="B595" s="2" t="s">
        <v>1200</v>
      </c>
      <c r="C595" s="4">
        <f ca="1">[1]!thsiFinD("ths_vol_ratio_stock",$A595,$A$1,7,100)</f>
        <v>0.51262266167545001</v>
      </c>
      <c r="D595" s="4">
        <f ca="1">[1]!thsiFinD("ths_cr_stock",$A595,$A$1,7,100,100)</f>
        <v>94.505494505494994</v>
      </c>
      <c r="E595" s="4">
        <f ca="1">[1]!thsiFinD("ths_mfi_stock",$A595,$A$1,7,100,100)</f>
        <v>44.702813148517997</v>
      </c>
      <c r="F595" s="4">
        <f ca="1">[1]!thsiFinD("ths_expma_stock",$A595,$A$1,7,100,100)</f>
        <v>1.6877153805075999</v>
      </c>
      <c r="G595" s="4">
        <f ca="1">[1]!thsiFinD("ths_rsi_stock",$A595,$A$1,7,100,100)</f>
        <v>42.540573655003001</v>
      </c>
      <c r="H595" s="4">
        <f ca="1">[1]!thsiFinD("ths_adtm_stock",$A595,$A$1,7,3,100,100,100)</f>
        <v>0.27272727272726999</v>
      </c>
      <c r="I595" s="4">
        <f ca="1">[1]!thsiFinD("ths_bbiboll_stock",$A595,$A$1,7,3,100,100,100)</f>
        <v>1.7202083333333</v>
      </c>
      <c r="J595" s="4">
        <f ca="1">[1]!thsiFinD("ths_dptb_stock",$A595,$A$1,7,104,100,100)</f>
        <v>0.42857142857142999</v>
      </c>
      <c r="K595" s="4">
        <f ca="1">[1]!thsiFinD("ths_srmi_stock",$A595,$A$1,7,100,100)</f>
        <v>-1.7543859649123E-2</v>
      </c>
      <c r="L595" s="4">
        <f ca="1">[1]!thsiFinD("ths_atr_stock",$A595,$A$1,7,101,100,100)</f>
        <v>8.8571428571428995E-2</v>
      </c>
      <c r="M595" s="4">
        <f ca="1">[1]!thsiFinD("ths_vol_w_stock",$A595,$A$1)/1000000</f>
        <v>75.487713999999997</v>
      </c>
      <c r="N595" s="4">
        <f ca="1">[1]!thsiFinD("ths_turnover_ratio_w_stock",$A595,$A$1)</f>
        <v>7.2819594377019996</v>
      </c>
      <c r="O595" s="4">
        <f ca="1">[1]!thsiFinD("ths_relative_chg_ratio_w_stock",$A595,$A$1,104,100)</f>
        <v>3.9790727446926</v>
      </c>
      <c r="P595" s="4"/>
    </row>
    <row r="596" spans="1:16" x14ac:dyDescent="0.25">
      <c r="A596" s="2" t="s">
        <v>1201</v>
      </c>
      <c r="B596" s="2" t="s">
        <v>1202</v>
      </c>
      <c r="C596" s="4">
        <f ca="1">[1]!thsiFinD("ths_vol_ratio_stock",$A596,$A$1,7,100)</f>
        <v>0.88286332822044999</v>
      </c>
      <c r="D596" s="4">
        <f ca="1">[1]!thsiFinD("ths_cr_stock",$A596,$A$1,7,100,100)</f>
        <v>156.39534883721001</v>
      </c>
      <c r="E596" s="4">
        <f ca="1">[1]!thsiFinD("ths_mfi_stock",$A596,$A$1,7,100,100)</f>
        <v>73.337302270555</v>
      </c>
      <c r="F596" s="4">
        <f ca="1">[1]!thsiFinD("ths_expma_stock",$A596,$A$1,7,100,100)</f>
        <v>13.511193279021001</v>
      </c>
      <c r="G596" s="4">
        <f ca="1">[1]!thsiFinD("ths_rsi_stock",$A596,$A$1,7,100,100)</f>
        <v>49.603014396226001</v>
      </c>
      <c r="H596" s="4">
        <f ca="1">[1]!thsiFinD("ths_adtm_stock",$A596,$A$1,7,3,100,100,100)</f>
        <v>0.86891385767789997</v>
      </c>
      <c r="I596" s="4">
        <f ca="1">[1]!thsiFinD("ths_bbiboll_stock",$A596,$A$1,7,3,100,100,100)</f>
        <v>13.3771875</v>
      </c>
      <c r="J596" s="4">
        <f ca="1">[1]!thsiFinD("ths_dptb_stock",$A596,$A$1,7,104,100,100)</f>
        <v>0.28571428571428997</v>
      </c>
      <c r="K596" s="4">
        <f ca="1">[1]!thsiFinD("ths_srmi_stock",$A596,$A$1,7,100,100)</f>
        <v>3.5338345864662002E-2</v>
      </c>
      <c r="L596" s="4">
        <f ca="1">[1]!thsiFinD("ths_atr_stock",$A596,$A$1,7,101,100,100)</f>
        <v>0.68714285714286005</v>
      </c>
      <c r="M596" s="4">
        <f ca="1">[1]!thsiFinD("ths_vol_w_stock",$A596,$A$1)/1000000</f>
        <v>149.52052800000001</v>
      </c>
      <c r="N596" s="4">
        <f ca="1">[1]!thsiFinD("ths_turnover_ratio_w_stock",$A596,$A$1)</f>
        <v>25.763920239423001</v>
      </c>
      <c r="O596" s="4">
        <f ca="1">[1]!thsiFinD("ths_relative_chg_ratio_w_stock",$A596,$A$1,104,100)</f>
        <v>-1.6525144819866999</v>
      </c>
      <c r="P596" s="4"/>
    </row>
    <row r="597" spans="1:16" x14ac:dyDescent="0.25">
      <c r="A597" s="2" t="s">
        <v>1203</v>
      </c>
      <c r="B597" s="2" t="s">
        <v>1204</v>
      </c>
      <c r="C597" s="4">
        <f ca="1">[1]!thsiFinD("ths_vol_ratio_stock",$A597,$A$1,7,100)</f>
        <v>0.84043176035497003</v>
      </c>
      <c r="D597" s="4">
        <f ca="1">[1]!thsiFinD("ths_cr_stock",$A597,$A$1,7,100,100)</f>
        <v>64.203233256350998</v>
      </c>
      <c r="E597" s="4">
        <f ca="1">[1]!thsiFinD("ths_mfi_stock",$A597,$A$1,7,100,100)</f>
        <v>35.355618145031002</v>
      </c>
      <c r="F597" s="4">
        <f ca="1">[1]!thsiFinD("ths_expma_stock",$A597,$A$1,7,100,100)</f>
        <v>14.825590006060001</v>
      </c>
      <c r="G597" s="4">
        <f ca="1">[1]!thsiFinD("ths_rsi_stock",$A597,$A$1,7,100,100)</f>
        <v>39.528166940341997</v>
      </c>
      <c r="H597" s="4">
        <f ca="1">[1]!thsiFinD("ths_adtm_stock",$A597,$A$1,7,3,100,100,100)</f>
        <v>7.5471698113199995E-2</v>
      </c>
      <c r="I597" s="4">
        <f ca="1">[1]!thsiFinD("ths_bbiboll_stock",$A597,$A$1,7,3,100,100,100)</f>
        <v>14.930729166667</v>
      </c>
      <c r="J597" s="4">
        <f ca="1">[1]!thsiFinD("ths_dptb_stock",$A597,$A$1,7,104,100,100)</f>
        <v>0.85714285714285998</v>
      </c>
      <c r="K597" s="4">
        <f ca="1">[1]!thsiFinD("ths_srmi_stock",$A597,$A$1,7,100,100)</f>
        <v>-2.5115664243224999E-2</v>
      </c>
      <c r="L597" s="4">
        <f ca="1">[1]!thsiFinD("ths_atr_stock",$A597,$A$1,7,101,100,100)</f>
        <v>0.33857142857143002</v>
      </c>
      <c r="M597" s="4">
        <f ca="1">[1]!thsiFinD("ths_vol_w_stock",$A597,$A$1)/1000000</f>
        <v>60.875608</v>
      </c>
      <c r="N597" s="4">
        <f ca="1">[1]!thsiFinD("ths_turnover_ratio_w_stock",$A597,$A$1)</f>
        <v>2.2017442437561998</v>
      </c>
      <c r="O597" s="4">
        <f ca="1">[1]!thsiFinD("ths_relative_chg_ratio_w_stock",$A597,$A$1,104,100)</f>
        <v>-1.3415596978708</v>
      </c>
      <c r="P597" s="4"/>
    </row>
    <row r="598" spans="1:16" x14ac:dyDescent="0.25">
      <c r="A598" s="2" t="s">
        <v>1205</v>
      </c>
      <c r="B598" s="2" t="s">
        <v>1206</v>
      </c>
      <c r="C598" s="4">
        <f ca="1">[1]!thsiFinD("ths_vol_ratio_stock",$A598,$A$1,7,100)</f>
        <v>0.96322117566329002</v>
      </c>
      <c r="D598" s="4">
        <f ca="1">[1]!thsiFinD("ths_cr_stock",$A598,$A$1,7,100,100)</f>
        <v>110.81081081081</v>
      </c>
      <c r="E598" s="4">
        <f ca="1">[1]!thsiFinD("ths_mfi_stock",$A598,$A$1,7,100,100)</f>
        <v>58.364778847101</v>
      </c>
      <c r="F598" s="4">
        <f ca="1">[1]!thsiFinD("ths_expma_stock",$A598,$A$1,7,100,100)</f>
        <v>9.1352047077152001</v>
      </c>
      <c r="G598" s="4">
        <f ca="1">[1]!thsiFinD("ths_rsi_stock",$A598,$A$1,7,100,100)</f>
        <v>52.043371850101003</v>
      </c>
      <c r="H598" s="4">
        <f ca="1">[1]!thsiFinD("ths_adtm_stock",$A598,$A$1,7,3,100,100,100)</f>
        <v>0.47191011235954999</v>
      </c>
      <c r="I598" s="4">
        <f ca="1">[1]!thsiFinD("ths_bbiboll_stock",$A598,$A$1,7,3,100,100,100)</f>
        <v>9.1256249999999994</v>
      </c>
      <c r="J598" s="4">
        <f ca="1">[1]!thsiFinD("ths_dptb_stock",$A598,$A$1,7,104,100,100)</f>
        <v>0.42857142857142999</v>
      </c>
      <c r="K598" s="4">
        <f ca="1">[1]!thsiFinD("ths_srmi_stock",$A598,$A$1,7,100,100)</f>
        <v>7.6502732240437002E-3</v>
      </c>
      <c r="L598" s="4">
        <f ca="1">[1]!thsiFinD("ths_atr_stock",$A598,$A$1,7,101,100,100)</f>
        <v>0.33428571428571002</v>
      </c>
      <c r="M598" s="4">
        <f ca="1">[1]!thsiFinD("ths_vol_w_stock",$A598,$A$1)/1000000</f>
        <v>88.878231</v>
      </c>
      <c r="N598" s="4">
        <f ca="1">[1]!thsiFinD("ths_turnover_ratio_w_stock",$A598,$A$1)</f>
        <v>11.012174380742</v>
      </c>
      <c r="O598" s="4">
        <f ca="1">[1]!thsiFinD("ths_relative_chg_ratio_w_stock",$A598,$A$1,104,100)</f>
        <v>4.5355971421385997</v>
      </c>
      <c r="P598" s="4"/>
    </row>
    <row r="599" spans="1:16" x14ac:dyDescent="0.25">
      <c r="A599" s="2" t="s">
        <v>1207</v>
      </c>
      <c r="B599" s="2" t="s">
        <v>1208</v>
      </c>
      <c r="C599" s="4">
        <f ca="1">[1]!thsiFinD("ths_vol_ratio_stock",$A599,$A$1,7,100)</f>
        <v>1.2651075470021</v>
      </c>
      <c r="D599" s="4">
        <f ca="1">[1]!thsiFinD("ths_cr_stock",$A599,$A$1,7,100,100)</f>
        <v>39.307535641548</v>
      </c>
      <c r="E599" s="4">
        <f ca="1">[1]!thsiFinD("ths_mfi_stock",$A599,$A$1,7,100,100)</f>
        <v>12.192133996319001</v>
      </c>
      <c r="F599" s="4">
        <f ca="1">[1]!thsiFinD("ths_expma_stock",$A599,$A$1,7,100,100)</f>
        <v>14.442022251060999</v>
      </c>
      <c r="G599" s="4">
        <f ca="1">[1]!thsiFinD("ths_rsi_stock",$A599,$A$1,7,100,100)</f>
        <v>18.924158904030001</v>
      </c>
      <c r="H599" s="4">
        <f ca="1">[1]!thsiFinD("ths_adtm_stock",$A599,$A$1,7,3,100,100,100)</f>
        <v>-0.34444444444444</v>
      </c>
      <c r="I599" s="4">
        <f ca="1">[1]!thsiFinD("ths_bbiboll_stock",$A599,$A$1,7,3,100,100,100)</f>
        <v>14.6840625</v>
      </c>
      <c r="J599" s="4">
        <f ca="1">[1]!thsiFinD("ths_dptb_stock",$A599,$A$1,7,104,100,100)</f>
        <v>0.71428571428570997</v>
      </c>
      <c r="K599" s="4">
        <f ca="1">[1]!thsiFinD("ths_srmi_stock",$A599,$A$1,7,100,100)</f>
        <v>-4.3948613928330001E-2</v>
      </c>
      <c r="L599" s="4">
        <f ca="1">[1]!thsiFinD("ths_atr_stock",$A599,$A$1,7,101,100,100)</f>
        <v>0.32571428571429001</v>
      </c>
      <c r="M599" s="4">
        <f ca="1">[1]!thsiFinD("ths_vol_w_stock",$A599,$A$1)/1000000</f>
        <v>33.430087999999998</v>
      </c>
      <c r="N599" s="4">
        <f ca="1">[1]!thsiFinD("ths_turnover_ratio_w_stock",$A599,$A$1)</f>
        <v>1.9921112079431</v>
      </c>
      <c r="O599" s="4">
        <f ca="1">[1]!thsiFinD("ths_relative_chg_ratio_w_stock",$A599,$A$1,104,100)</f>
        <v>-1.5711705385738</v>
      </c>
      <c r="P599" s="4"/>
    </row>
    <row r="600" spans="1:16" x14ac:dyDescent="0.25">
      <c r="A600" s="2" t="s">
        <v>1209</v>
      </c>
      <c r="B600" s="2" t="s">
        <v>1210</v>
      </c>
      <c r="C600" s="4">
        <f ca="1">[1]!thsiFinD("ths_vol_ratio_stock",$A600,$A$1,7,100)</f>
        <v>0.93649400776253</v>
      </c>
      <c r="D600" s="4">
        <f ca="1">[1]!thsiFinD("ths_cr_stock",$A600,$A$1,7,100,100)</f>
        <v>18.367346938775999</v>
      </c>
      <c r="E600" s="4">
        <f ca="1">[1]!thsiFinD("ths_mfi_stock",$A600,$A$1,7,100,100)</f>
        <v>25.813317488622001</v>
      </c>
      <c r="F600" s="4">
        <f ca="1">[1]!thsiFinD("ths_expma_stock",$A600,$A$1,7,100,100)</f>
        <v>3.1880803275159999</v>
      </c>
      <c r="G600" s="4">
        <f ca="1">[1]!thsiFinD("ths_rsi_stock",$A600,$A$1,7,100,100)</f>
        <v>31.799727655371001</v>
      </c>
      <c r="H600" s="4">
        <f ca="1">[1]!thsiFinD("ths_adtm_stock",$A600,$A$1,7,3,100,100,100)</f>
        <v>-0.69230769230768996</v>
      </c>
      <c r="I600" s="4">
        <f ca="1">[1]!thsiFinD("ths_bbiboll_stock",$A600,$A$1,7,3,100,100,100)</f>
        <v>3.2448958333332998</v>
      </c>
      <c r="J600" s="4">
        <f ca="1">[1]!thsiFinD("ths_dptb_stock",$A600,$A$1,7,104,100,100)</f>
        <v>0.71428571428570997</v>
      </c>
      <c r="K600" s="4">
        <f ca="1">[1]!thsiFinD("ths_srmi_stock",$A600,$A$1,7,100,100)</f>
        <v>-7.1005917159762996E-2</v>
      </c>
      <c r="L600" s="4">
        <f ca="1">[1]!thsiFinD("ths_atr_stock",$A600,$A$1,7,101,100,100)</f>
        <v>9.2857142857142999E-2</v>
      </c>
      <c r="M600" s="4">
        <f ca="1">[1]!thsiFinD("ths_vol_w_stock",$A600,$A$1)/1000000</f>
        <v>52.408479</v>
      </c>
      <c r="N600" s="4">
        <f ca="1">[1]!thsiFinD("ths_turnover_ratio_w_stock",$A600,$A$1)</f>
        <v>1.9828746671826001</v>
      </c>
      <c r="O600" s="4">
        <f ca="1">[1]!thsiFinD("ths_relative_chg_ratio_w_stock",$A600,$A$1,104,100)</f>
        <v>-0.96341191788409997</v>
      </c>
      <c r="P600" s="4"/>
    </row>
    <row r="601" spans="1:16" x14ac:dyDescent="0.25">
      <c r="A601" s="2" t="s">
        <v>1211</v>
      </c>
      <c r="B601" s="2" t="s">
        <v>1212</v>
      </c>
      <c r="C601" s="4">
        <f ca="1">[1]!thsiFinD("ths_vol_ratio_stock",$A601,$A$1,7,100)</f>
        <v>1.0239461971926</v>
      </c>
      <c r="D601" s="4">
        <f ca="1">[1]!thsiFinD("ths_cr_stock",$A601,$A$1,7,100,100)</f>
        <v>61.637931034482001</v>
      </c>
      <c r="E601" s="4">
        <f ca="1">[1]!thsiFinD("ths_mfi_stock",$A601,$A$1,7,100,100)</f>
        <v>42.029322906038999</v>
      </c>
      <c r="F601" s="4">
        <f ca="1">[1]!thsiFinD("ths_expma_stock",$A601,$A$1,7,100,100)</f>
        <v>4.5209572198407004</v>
      </c>
      <c r="G601" s="4">
        <f ca="1">[1]!thsiFinD("ths_rsi_stock",$A601,$A$1,7,100,100)</f>
        <v>34.831419287829</v>
      </c>
      <c r="H601" s="4">
        <f ca="1">[1]!thsiFinD("ths_adtm_stock",$A601,$A$1,7,3,100,100,100)</f>
        <v>-0.38461538461537997</v>
      </c>
      <c r="I601" s="4">
        <f ca="1">[1]!thsiFinD("ths_bbiboll_stock",$A601,$A$1,7,3,100,100,100)</f>
        <v>4.5969791666667001</v>
      </c>
      <c r="J601" s="4">
        <f ca="1">[1]!thsiFinD("ths_dptb_stock",$A601,$A$1,7,104,100,100)</f>
        <v>0.57142857142856995</v>
      </c>
      <c r="K601" s="4">
        <f ca="1">[1]!thsiFinD("ths_srmi_stock",$A601,$A$1,7,100,100)</f>
        <v>-4.3103448275862002E-2</v>
      </c>
      <c r="L601" s="4">
        <f ca="1">[1]!thsiFinD("ths_atr_stock",$A601,$A$1,7,101,100,100)</f>
        <v>0.18428571428571</v>
      </c>
      <c r="M601" s="4">
        <f ca="1">[1]!thsiFinD("ths_vol_w_stock",$A601,$A$1)/1000000</f>
        <v>17.368213000000001</v>
      </c>
      <c r="N601" s="4">
        <f ca="1">[1]!thsiFinD("ths_turnover_ratio_w_stock",$A601,$A$1)</f>
        <v>2.8163647237099001</v>
      </c>
      <c r="O601" s="4">
        <f ca="1">[1]!thsiFinD("ths_relative_chg_ratio_w_stock",$A601,$A$1,104,100)</f>
        <v>0.46315758884237002</v>
      </c>
      <c r="P601" s="4"/>
    </row>
    <row r="602" spans="1:16" x14ac:dyDescent="0.25">
      <c r="A602" s="2" t="s">
        <v>1213</v>
      </c>
      <c r="B602" s="2" t="s">
        <v>1214</v>
      </c>
      <c r="C602" s="4">
        <f ca="1">[1]!thsiFinD("ths_vol_ratio_stock",$A602,$A$1,7,100)</f>
        <v>0.60474641657973005</v>
      </c>
      <c r="D602" s="4">
        <f ca="1">[1]!thsiFinD("ths_cr_stock",$A602,$A$1,7,100,100)</f>
        <v>33.5</v>
      </c>
      <c r="E602" s="4">
        <f ca="1">[1]!thsiFinD("ths_mfi_stock",$A602,$A$1,7,100,100)</f>
        <v>28.292666727257</v>
      </c>
      <c r="F602" s="4">
        <f ca="1">[1]!thsiFinD("ths_expma_stock",$A602,$A$1,7,100,100)</f>
        <v>4.3569087876229</v>
      </c>
      <c r="G602" s="4">
        <f ca="1">[1]!thsiFinD("ths_rsi_stock",$A602,$A$1,7,100,100)</f>
        <v>31.167018850897001</v>
      </c>
      <c r="H602" s="4">
        <f ca="1">[1]!thsiFinD("ths_adtm_stock",$A602,$A$1,7,3,100,100,100)</f>
        <v>-0.49999999999999001</v>
      </c>
      <c r="I602" s="4">
        <f ca="1">[1]!thsiFinD("ths_bbiboll_stock",$A602,$A$1,7,3,100,100,100)</f>
        <v>4.4289583333333002</v>
      </c>
      <c r="J602" s="4">
        <f ca="1">[1]!thsiFinD("ths_dptb_stock",$A602,$A$1,7,104,100,100)</f>
        <v>0.57142857142856995</v>
      </c>
      <c r="K602" s="4">
        <f ca="1">[1]!thsiFinD("ths_srmi_stock",$A602,$A$1,7,100,100)</f>
        <v>-5.4945054945055E-2</v>
      </c>
      <c r="L602" s="4">
        <f ca="1">[1]!thsiFinD("ths_atr_stock",$A602,$A$1,7,101,100,100)</f>
        <v>0.13285714285714001</v>
      </c>
      <c r="M602" s="4">
        <f ca="1">[1]!thsiFinD("ths_vol_w_stock",$A602,$A$1)/1000000</f>
        <v>23.335968000000001</v>
      </c>
      <c r="N602" s="4">
        <f ca="1">[1]!thsiFinD("ths_turnover_ratio_w_stock",$A602,$A$1)</f>
        <v>2.8699059219527001</v>
      </c>
      <c r="O602" s="4">
        <f ca="1">[1]!thsiFinD("ths_relative_chg_ratio_w_stock",$A602,$A$1,104,100)</f>
        <v>-1.1385258131005001</v>
      </c>
      <c r="P602" s="4"/>
    </row>
    <row r="603" spans="1:16" x14ac:dyDescent="0.25">
      <c r="A603" s="2" t="s">
        <v>1215</v>
      </c>
      <c r="B603" s="2" t="s">
        <v>1216</v>
      </c>
      <c r="C603" s="4">
        <f ca="1">[1]!thsiFinD("ths_vol_ratio_stock",$A603,$A$1,7,100)</f>
        <v>0.62938215213339999</v>
      </c>
      <c r="D603" s="4">
        <f ca="1">[1]!thsiFinD("ths_cr_stock",$A603,$A$1,7,100,100)</f>
        <v>54.491017964072</v>
      </c>
      <c r="E603" s="4">
        <f ca="1">[1]!thsiFinD("ths_mfi_stock",$A603,$A$1,7,100,100)</f>
        <v>32.711916628268</v>
      </c>
      <c r="F603" s="4">
        <f ca="1">[1]!thsiFinD("ths_expma_stock",$A603,$A$1,7,100,100)</f>
        <v>2.6113191359571002</v>
      </c>
      <c r="G603" s="4">
        <f ca="1">[1]!thsiFinD("ths_rsi_stock",$A603,$A$1,7,100,100)</f>
        <v>36.727116746284999</v>
      </c>
      <c r="H603" s="4">
        <f ca="1">[1]!thsiFinD("ths_adtm_stock",$A603,$A$1,7,3,100,100,100)</f>
        <v>-0.35294117647058998</v>
      </c>
      <c r="I603" s="4">
        <f ca="1">[1]!thsiFinD("ths_bbiboll_stock",$A603,$A$1,7,3,100,100,100)</f>
        <v>2.6679166666667</v>
      </c>
      <c r="J603" s="4">
        <f ca="1">[1]!thsiFinD("ths_dptb_stock",$A603,$A$1,7,104,100,100)</f>
        <v>0.71428571428570997</v>
      </c>
      <c r="K603" s="4">
        <f ca="1">[1]!thsiFinD("ths_srmi_stock",$A603,$A$1,7,100,100)</f>
        <v>-4.1044776119402999E-2</v>
      </c>
      <c r="L603" s="4">
        <f ca="1">[1]!thsiFinD("ths_atr_stock",$A603,$A$1,7,101,100,100)</f>
        <v>0.12714285714286</v>
      </c>
      <c r="M603" s="4">
        <f ca="1">[1]!thsiFinD("ths_vol_w_stock",$A603,$A$1)/1000000</f>
        <v>27.653262999999999</v>
      </c>
      <c r="N603" s="4">
        <f ca="1">[1]!thsiFinD("ths_turnover_ratio_w_stock",$A603,$A$1)</f>
        <v>4.2722150963354002</v>
      </c>
      <c r="O603" s="4">
        <f ca="1">[1]!thsiFinD("ths_relative_chg_ratio_w_stock",$A603,$A$1,104,100)</f>
        <v>-1.3697807391768999</v>
      </c>
      <c r="P603" s="4"/>
    </row>
    <row r="604" spans="1:16" x14ac:dyDescent="0.25">
      <c r="A604" s="2" t="s">
        <v>1217</v>
      </c>
      <c r="B604" s="2" t="s">
        <v>1218</v>
      </c>
      <c r="C604" s="4">
        <f ca="1">[1]!thsiFinD("ths_vol_ratio_stock",$A604,$A$1,7,100)</f>
        <v>0.61894454137983002</v>
      </c>
      <c r="D604" s="4">
        <f ca="1">[1]!thsiFinD("ths_cr_stock",$A604,$A$1,7,100,100)</f>
        <v>81.720430107526994</v>
      </c>
      <c r="E604" s="4">
        <f ca="1">[1]!thsiFinD("ths_mfi_stock",$A604,$A$1,7,100,100)</f>
        <v>32.484015015658002</v>
      </c>
      <c r="F604" s="4">
        <f ca="1">[1]!thsiFinD("ths_expma_stock",$A604,$A$1,7,100,100)</f>
        <v>15.033859910616</v>
      </c>
      <c r="G604" s="4">
        <f ca="1">[1]!thsiFinD("ths_rsi_stock",$A604,$A$1,7,100,100)</f>
        <v>41.456122671835999</v>
      </c>
      <c r="H604" s="4">
        <f ca="1">[1]!thsiFinD("ths_adtm_stock",$A604,$A$1,7,3,100,100,100)</f>
        <v>-0.31182795698924998</v>
      </c>
      <c r="I604" s="4">
        <f ca="1">[1]!thsiFinD("ths_bbiboll_stock",$A604,$A$1,7,3,100,100,100)</f>
        <v>15.2303125</v>
      </c>
      <c r="J604" s="4">
        <f ca="1">[1]!thsiFinD("ths_dptb_stock",$A604,$A$1,7,104,100,100)</f>
        <v>0.42857142857142999</v>
      </c>
      <c r="K604" s="4">
        <f ca="1">[1]!thsiFinD("ths_srmi_stock",$A604,$A$1,7,100,100)</f>
        <v>-2.9335071707952999E-2</v>
      </c>
      <c r="L604" s="4">
        <f ca="1">[1]!thsiFinD("ths_atr_stock",$A604,$A$1,7,101,100,100)</f>
        <v>0.72428571428570998</v>
      </c>
      <c r="M604" s="4">
        <f ca="1">[1]!thsiFinD("ths_vol_w_stock",$A604,$A$1)/1000000</f>
        <v>618.44768699999997</v>
      </c>
      <c r="N604" s="4">
        <f ca="1">[1]!thsiFinD("ths_turnover_ratio_w_stock",$A604,$A$1)</f>
        <v>29.126755962112998</v>
      </c>
      <c r="O604" s="4">
        <f ca="1">[1]!thsiFinD("ths_relative_chg_ratio_w_stock",$A604,$A$1,104,100)</f>
        <v>3.2483578415660999</v>
      </c>
      <c r="P604" s="4"/>
    </row>
    <row r="605" spans="1:16" x14ac:dyDescent="0.25">
      <c r="A605" s="2" t="s">
        <v>1219</v>
      </c>
      <c r="B605" s="2" t="s">
        <v>1220</v>
      </c>
      <c r="C605" s="4">
        <f ca="1">[1]!thsiFinD("ths_vol_ratio_stock",$A605,$A$1,7,100)</f>
        <v>0.72252048685495995</v>
      </c>
      <c r="D605" s="4">
        <f ca="1">[1]!thsiFinD("ths_cr_stock",$A605,$A$1,7,100,100)</f>
        <v>110.21897810218999</v>
      </c>
      <c r="E605" s="4">
        <f ca="1">[1]!thsiFinD("ths_mfi_stock",$A605,$A$1,7,100,100)</f>
        <v>57.734190456581999</v>
      </c>
      <c r="F605" s="4">
        <f ca="1">[1]!thsiFinD("ths_expma_stock",$A605,$A$1,7,100,100)</f>
        <v>2.5253569504226001</v>
      </c>
      <c r="G605" s="4">
        <f ca="1">[1]!thsiFinD("ths_rsi_stock",$A605,$A$1,7,100,100)</f>
        <v>43.442314114595</v>
      </c>
      <c r="H605" s="4">
        <f ca="1">[1]!thsiFinD("ths_adtm_stock",$A605,$A$1,7,3,100,100,100)</f>
        <v>0.5</v>
      </c>
      <c r="I605" s="4">
        <f ca="1">[1]!thsiFinD("ths_bbiboll_stock",$A605,$A$1,7,3,100,100,100)</f>
        <v>2.5277083333333001</v>
      </c>
      <c r="J605" s="4">
        <f ca="1">[1]!thsiFinD("ths_dptb_stock",$A605,$A$1,7,104,100,100)</f>
        <v>0.14285714285713999</v>
      </c>
      <c r="K605" s="4">
        <f ca="1">[1]!thsiFinD("ths_srmi_stock",$A605,$A$1,7,100,100)</f>
        <v>1.2096774193548E-2</v>
      </c>
      <c r="L605" s="4">
        <f ca="1">[1]!thsiFinD("ths_atr_stock",$A605,$A$1,7,101,100,100)</f>
        <v>0.14142857142856999</v>
      </c>
      <c r="M605" s="4">
        <f ca="1">[1]!thsiFinD("ths_vol_w_stock",$A605,$A$1)/1000000</f>
        <v>77.587495000000004</v>
      </c>
      <c r="N605" s="4">
        <f ca="1">[1]!thsiFinD("ths_turnover_ratio_w_stock",$A605,$A$1)</f>
        <v>8.7084347937838995</v>
      </c>
      <c r="O605" s="4">
        <f ca="1">[1]!thsiFinD("ths_relative_chg_ratio_w_stock",$A605,$A$1,104,100)</f>
        <v>-2.5903574431759</v>
      </c>
      <c r="P605" s="4"/>
    </row>
    <row r="606" spans="1:16" x14ac:dyDescent="0.25">
      <c r="A606" s="2" t="s">
        <v>1221</v>
      </c>
      <c r="B606" s="2" t="s">
        <v>1222</v>
      </c>
      <c r="C606" s="4">
        <f ca="1">[1]!thsiFinD("ths_vol_ratio_stock",$A606,$A$1,7,100)</f>
        <v>0.92018244165150997</v>
      </c>
      <c r="D606" s="4">
        <f ca="1">[1]!thsiFinD("ths_cr_stock",$A606,$A$1,7,100,100)</f>
        <v>-60</v>
      </c>
      <c r="E606" s="4">
        <f ca="1">[1]!thsiFinD("ths_mfi_stock",$A606,$A$1,7,100,100)</f>
        <v>0</v>
      </c>
      <c r="F606" s="4">
        <f ca="1">[1]!thsiFinD("ths_expma_stock",$A606,$A$1,7,100,100)</f>
        <v>0.233478987045</v>
      </c>
      <c r="G606" s="4">
        <f ca="1">[1]!thsiFinD("ths_rsi_stock",$A606,$A$1,7,100,100)</f>
        <v>1.2943197276123</v>
      </c>
      <c r="H606" s="4">
        <f ca="1">[1]!thsiFinD("ths_adtm_stock",$A606,$A$1,7,3,100,100,100)</f>
        <v>-0.66666666666666996</v>
      </c>
      <c r="I606" s="4">
        <f ca="1">[1]!thsiFinD("ths_bbiboll_stock",$A606,$A$1,7,3,100,100,100)</f>
        <v>0.31458333333333</v>
      </c>
      <c r="J606" s="4">
        <f ca="1">[1]!thsiFinD("ths_dptb_stock",$A606,$A$1,7,104,100,100)</f>
        <v>0.14285714285713999</v>
      </c>
      <c r="K606" s="4">
        <f ca="1">[1]!thsiFinD("ths_srmi_stock",$A606,$A$1,7,100,100)</f>
        <v>-0.66666666666666996</v>
      </c>
      <c r="L606" s="4">
        <f ca="1">[1]!thsiFinD("ths_atr_stock",$A606,$A$1,7,101,100,100)</f>
        <v>0.06</v>
      </c>
      <c r="M606" s="4">
        <f ca="1">[1]!thsiFinD("ths_vol_w_stock",$A606,$A$1)/1000000</f>
        <v>103.23193000000001</v>
      </c>
      <c r="N606" s="4">
        <f ca="1">[1]!thsiFinD("ths_turnover_ratio_w_stock",$A606,$A$1)</f>
        <v>12.656584605725</v>
      </c>
      <c r="O606" s="4">
        <f ca="1">[1]!thsiFinD("ths_relative_chg_ratio_w_stock",$A606,$A$1,104,100)</f>
        <v>-10.199523028994999</v>
      </c>
      <c r="P606" s="4"/>
    </row>
    <row r="607" spans="1:16" x14ac:dyDescent="0.25">
      <c r="A607" s="2" t="s">
        <v>1223</v>
      </c>
      <c r="B607" s="2" t="s">
        <v>1224</v>
      </c>
      <c r="C607" s="4">
        <f ca="1">[1]!thsiFinD("ths_vol_ratio_stock",$A607,$A$1,7,100)</f>
        <v>1.3765106191556999</v>
      </c>
      <c r="D607" s="4">
        <f ca="1">[1]!thsiFinD("ths_cr_stock",$A607,$A$1,7,100,100)</f>
        <v>22.547584187409001</v>
      </c>
      <c r="E607" s="4">
        <f ca="1">[1]!thsiFinD("ths_mfi_stock",$A607,$A$1,7,100,100)</f>
        <v>40.887884702668003</v>
      </c>
      <c r="F607" s="4">
        <f ca="1">[1]!thsiFinD("ths_expma_stock",$A607,$A$1,7,100,100)</f>
        <v>13.767621197187999</v>
      </c>
      <c r="G607" s="4">
        <f ca="1">[1]!thsiFinD("ths_rsi_stock",$A607,$A$1,7,100,100)</f>
        <v>20.226807256722999</v>
      </c>
      <c r="H607" s="4">
        <f ca="1">[1]!thsiFinD("ths_adtm_stock",$A607,$A$1,7,3,100,100,100)</f>
        <v>-0.69047619047619002</v>
      </c>
      <c r="I607" s="4">
        <f ca="1">[1]!thsiFinD("ths_bbiboll_stock",$A607,$A$1,7,3,100,100,100)</f>
        <v>13.916041666667001</v>
      </c>
      <c r="J607" s="4">
        <f ca="1">[1]!thsiFinD("ths_dptb_stock",$A607,$A$1,7,104,100,100)</f>
        <v>0.14285714285713999</v>
      </c>
      <c r="K607" s="4">
        <f ca="1">[1]!thsiFinD("ths_srmi_stock",$A607,$A$1,7,100,100)</f>
        <v>-7.5725406935597997E-2</v>
      </c>
      <c r="L607" s="4">
        <f ca="1">[1]!thsiFinD("ths_atr_stock",$A607,$A$1,7,101,100,100)</f>
        <v>0.47714285714285998</v>
      </c>
      <c r="M607" s="4">
        <f ca="1">[1]!thsiFinD("ths_vol_w_stock",$A607,$A$1)/1000000</f>
        <v>10.145799</v>
      </c>
      <c r="N607" s="4">
        <f ca="1">[1]!thsiFinD("ths_turnover_ratio_w_stock",$A607,$A$1)</f>
        <v>2.0119330338322001</v>
      </c>
      <c r="O607" s="4">
        <f ca="1">[1]!thsiFinD("ths_relative_chg_ratio_w_stock",$A607,$A$1,104,100)</f>
        <v>-5.6692416746795002</v>
      </c>
      <c r="P607" s="4"/>
    </row>
    <row r="608" spans="1:16" x14ac:dyDescent="0.25">
      <c r="A608" s="2" t="s">
        <v>1225</v>
      </c>
      <c r="B608" s="2" t="s">
        <v>1226</v>
      </c>
      <c r="C608" s="4">
        <f ca="1">[1]!thsiFinD("ths_vol_ratio_stock",$A608,$A$1,7,100)</f>
        <v>1.8763498338486999</v>
      </c>
      <c r="D608" s="4">
        <f ca="1">[1]!thsiFinD("ths_cr_stock",$A608,$A$1,7,100,100)</f>
        <v>151.85185185185</v>
      </c>
      <c r="E608" s="4">
        <f ca="1">[1]!thsiFinD("ths_mfi_stock",$A608,$A$1,7,100,100)</f>
        <v>54.778058732902998</v>
      </c>
      <c r="F608" s="4">
        <f ca="1">[1]!thsiFinD("ths_expma_stock",$A608,$A$1,7,100,100)</f>
        <v>8.7366803239726991</v>
      </c>
      <c r="G608" s="4">
        <f ca="1">[1]!thsiFinD("ths_rsi_stock",$A608,$A$1,7,100,100)</f>
        <v>56.051482097177001</v>
      </c>
      <c r="H608" s="4">
        <f ca="1">[1]!thsiFinD("ths_adtm_stock",$A608,$A$1,7,3,100,100,100)</f>
        <v>0.41558441558441001</v>
      </c>
      <c r="I608" s="4">
        <f ca="1">[1]!thsiFinD("ths_bbiboll_stock",$A608,$A$1,7,3,100,100,100)</f>
        <v>8.8042708333333</v>
      </c>
      <c r="J608" s="4">
        <f ca="1">[1]!thsiFinD("ths_dptb_stock",$A608,$A$1,7,104,100,100)</f>
        <v>0.57142857142856995</v>
      </c>
      <c r="K608" s="4">
        <f ca="1">[1]!thsiFinD("ths_srmi_stock",$A608,$A$1,7,100,100)</f>
        <v>7.8475336322870008E-3</v>
      </c>
      <c r="L608" s="4">
        <f ca="1">[1]!thsiFinD("ths_atr_stock",$A608,$A$1,7,101,100,100)</f>
        <v>0.29571428571428998</v>
      </c>
      <c r="M608" s="4">
        <f ca="1">[1]!thsiFinD("ths_vol_w_stock",$A608,$A$1)/1000000</f>
        <v>28.586504999999999</v>
      </c>
      <c r="N608" s="4">
        <f ca="1">[1]!thsiFinD("ths_turnover_ratio_w_stock",$A608,$A$1)</f>
        <v>7.2184951760415998</v>
      </c>
      <c r="O608" s="4">
        <f ca="1">[1]!thsiFinD("ths_relative_chg_ratio_w_stock",$A608,$A$1,104,100)</f>
        <v>6.1002673273988997</v>
      </c>
      <c r="P608" s="4"/>
    </row>
    <row r="609" spans="1:16" x14ac:dyDescent="0.25">
      <c r="A609" s="2" t="s">
        <v>1227</v>
      </c>
      <c r="B609" s="2" t="s">
        <v>1228</v>
      </c>
      <c r="C609" s="4">
        <f ca="1">[1]!thsiFinD("ths_vol_ratio_stock",$A609,$A$1,7,100)</f>
        <v>1.5138286134289001</v>
      </c>
      <c r="D609" s="4">
        <f ca="1">[1]!thsiFinD("ths_cr_stock",$A609,$A$1,7,100,100)</f>
        <v>76.806083650190004</v>
      </c>
      <c r="E609" s="4">
        <f ca="1">[1]!thsiFinD("ths_mfi_stock",$A609,$A$1,7,100,100)</f>
        <v>19.468604831181</v>
      </c>
      <c r="F609" s="4">
        <f ca="1">[1]!thsiFinD("ths_expma_stock",$A609,$A$1,7,100,100)</f>
        <v>7.3473131412291997</v>
      </c>
      <c r="G609" s="4">
        <f ca="1">[1]!thsiFinD("ths_rsi_stock",$A609,$A$1,7,100,100)</f>
        <v>51.706525787562001</v>
      </c>
      <c r="H609" s="4">
        <f ca="1">[1]!thsiFinD("ths_adtm_stock",$A609,$A$1,7,3,100,100,100)</f>
        <v>-0.37837837837838001</v>
      </c>
      <c r="I609" s="4">
        <f ca="1">[1]!thsiFinD("ths_bbiboll_stock",$A609,$A$1,7,3,100,100,100)</f>
        <v>7.3754166666667</v>
      </c>
      <c r="J609" s="4">
        <f ca="1">[1]!thsiFinD("ths_dptb_stock",$A609,$A$1,7,104,100,100)</f>
        <v>0.71428571428570997</v>
      </c>
      <c r="K609" s="4">
        <f ca="1">[1]!thsiFinD("ths_srmi_stock",$A609,$A$1,7,100,100)</f>
        <v>-1.7241379310345001E-2</v>
      </c>
      <c r="L609" s="4">
        <f ca="1">[1]!thsiFinD("ths_atr_stock",$A609,$A$1,7,101,100,100)</f>
        <v>0.22142857142857</v>
      </c>
      <c r="M609" s="4">
        <f ca="1">[1]!thsiFinD("ths_vol_w_stock",$A609,$A$1)/1000000</f>
        <v>57.471136999999999</v>
      </c>
      <c r="N609" s="4">
        <f ca="1">[1]!thsiFinD("ths_turnover_ratio_w_stock",$A609,$A$1)</f>
        <v>3.5981723556862999</v>
      </c>
      <c r="O609" s="4">
        <f ca="1">[1]!thsiFinD("ths_relative_chg_ratio_w_stock",$A609,$A$1,104,100)</f>
        <v>2.1410962788372001</v>
      </c>
      <c r="P609" s="4"/>
    </row>
    <row r="610" spans="1:16" x14ac:dyDescent="0.25">
      <c r="A610" s="2" t="s">
        <v>1229</v>
      </c>
      <c r="B610" s="2" t="s">
        <v>1230</v>
      </c>
      <c r="C610" s="4">
        <f ca="1">[1]!thsiFinD("ths_vol_ratio_stock",$A610,$A$1,7,100)</f>
        <v>0.77407778119464998</v>
      </c>
      <c r="D610" s="4">
        <f ca="1">[1]!thsiFinD("ths_cr_stock",$A610,$A$1,7,100,100)</f>
        <v>48.214285714286</v>
      </c>
      <c r="E610" s="4">
        <f ca="1">[1]!thsiFinD("ths_mfi_stock",$A610,$A$1,7,100,100)</f>
        <v>22.654395291665999</v>
      </c>
      <c r="F610" s="4">
        <f ca="1">[1]!thsiFinD("ths_expma_stock",$A610,$A$1,7,100,100)</f>
        <v>4.0093786095667001</v>
      </c>
      <c r="G610" s="4">
        <f ca="1">[1]!thsiFinD("ths_rsi_stock",$A610,$A$1,7,100,100)</f>
        <v>34.245774766609003</v>
      </c>
      <c r="H610" s="4">
        <f ca="1">[1]!thsiFinD("ths_adtm_stock",$A610,$A$1,7,3,100,100,100)</f>
        <v>0.26666666666666</v>
      </c>
      <c r="I610" s="4">
        <f ca="1">[1]!thsiFinD("ths_bbiboll_stock",$A610,$A$1,7,3,100,100,100)</f>
        <v>4.0731250000000001</v>
      </c>
      <c r="J610" s="4">
        <f ca="1">[1]!thsiFinD("ths_dptb_stock",$A610,$A$1,7,104,100,100)</f>
        <v>0.42857142857142999</v>
      </c>
      <c r="K610" s="4">
        <f ca="1">[1]!thsiFinD("ths_srmi_stock",$A610,$A$1,7,100,100)</f>
        <v>-5.0724637681159E-2</v>
      </c>
      <c r="L610" s="4">
        <f ca="1">[1]!thsiFinD("ths_atr_stock",$A610,$A$1,7,101,100,100)</f>
        <v>0.11857142857142999</v>
      </c>
      <c r="M610" s="4">
        <f ca="1">[1]!thsiFinD("ths_vol_w_stock",$A610,$A$1)/1000000</f>
        <v>135.701796</v>
      </c>
      <c r="N610" s="4">
        <f ca="1">[1]!thsiFinD("ths_turnover_ratio_w_stock",$A610,$A$1)</f>
        <v>5.2686551035709996</v>
      </c>
      <c r="O610" s="4">
        <f ca="1">[1]!thsiFinD("ths_relative_chg_ratio_w_stock",$A610,$A$1,104,100)</f>
        <v>-0.34469332491927002</v>
      </c>
      <c r="P610" s="4"/>
    </row>
    <row r="611" spans="1:16" x14ac:dyDescent="0.25">
      <c r="A611" s="2" t="s">
        <v>1231</v>
      </c>
      <c r="B611" s="2" t="s">
        <v>1232</v>
      </c>
      <c r="C611" s="4">
        <f ca="1">[1]!thsiFinD("ths_vol_ratio_stock",$A611,$A$1,7,100)</f>
        <v>0.56496261403463999</v>
      </c>
      <c r="D611" s="4">
        <f ca="1">[1]!thsiFinD("ths_cr_stock",$A611,$A$1,7,100,100)</f>
        <v>105.71428571429</v>
      </c>
      <c r="E611" s="4">
        <f ca="1">[1]!thsiFinD("ths_mfi_stock",$A611,$A$1,7,100,100)</f>
        <v>49.020821796390997</v>
      </c>
      <c r="F611" s="4">
        <f ca="1">[1]!thsiFinD("ths_expma_stock",$A611,$A$1,7,100,100)</f>
        <v>6.2368711832532</v>
      </c>
      <c r="G611" s="4">
        <f ca="1">[1]!thsiFinD("ths_rsi_stock",$A611,$A$1,7,100,100)</f>
        <v>46.508018153282002</v>
      </c>
      <c r="H611" s="4">
        <f ca="1">[1]!thsiFinD("ths_adtm_stock",$A611,$A$1,7,3,100,100,100)</f>
        <v>-0.50819672131147997</v>
      </c>
      <c r="I611" s="4">
        <f ca="1">[1]!thsiFinD("ths_bbiboll_stock",$A611,$A$1,7,3,100,100,100)</f>
        <v>6.2973958333333</v>
      </c>
      <c r="J611" s="4">
        <f ca="1">[1]!thsiFinD("ths_dptb_stock",$A611,$A$1,7,104,100,100)</f>
        <v>0.71428571428570997</v>
      </c>
      <c r="K611" s="4">
        <f ca="1">[1]!thsiFinD("ths_srmi_stock",$A611,$A$1,7,100,100)</f>
        <v>9.5693779904306008E-3</v>
      </c>
      <c r="L611" s="4">
        <f ca="1">[1]!thsiFinD("ths_atr_stock",$A611,$A$1,7,101,100,100)</f>
        <v>0.20571428571429001</v>
      </c>
      <c r="M611" s="4">
        <f ca="1">[1]!thsiFinD("ths_vol_w_stock",$A611,$A$1)/1000000</f>
        <v>27.298224999999999</v>
      </c>
      <c r="N611" s="4">
        <f ca="1">[1]!thsiFinD("ths_turnover_ratio_w_stock",$A611,$A$1)</f>
        <v>2.7112066771530001</v>
      </c>
      <c r="O611" s="4">
        <f ca="1">[1]!thsiFinD("ths_relative_chg_ratio_w_stock",$A611,$A$1,104,100)</f>
        <v>4.7195351019834</v>
      </c>
      <c r="P611" s="4"/>
    </row>
    <row r="612" spans="1:16" x14ac:dyDescent="0.25">
      <c r="A612" s="2" t="s">
        <v>1233</v>
      </c>
      <c r="B612" s="2" t="s">
        <v>1234</v>
      </c>
      <c r="C612" s="4">
        <f ca="1">[1]!thsiFinD("ths_vol_ratio_stock",$A612,$A$1,7,100)</f>
        <v>0.75283972511357</v>
      </c>
      <c r="D612" s="4">
        <f ca="1">[1]!thsiFinD("ths_cr_stock",$A612,$A$1,7,100,100)</f>
        <v>40.425531914894002</v>
      </c>
      <c r="E612" s="4">
        <f ca="1">[1]!thsiFinD("ths_mfi_stock",$A612,$A$1,7,100,100)</f>
        <v>29.641119769374001</v>
      </c>
      <c r="F612" s="4">
        <f ca="1">[1]!thsiFinD("ths_expma_stock",$A612,$A$1,7,100,100)</f>
        <v>2.0277025090912</v>
      </c>
      <c r="G612" s="4">
        <f ca="1">[1]!thsiFinD("ths_rsi_stock",$A612,$A$1,7,100,100)</f>
        <v>29.235149505249002</v>
      </c>
      <c r="H612" s="4">
        <f ca="1">[1]!thsiFinD("ths_adtm_stock",$A612,$A$1,7,3,100,100,100)</f>
        <v>-0.53846153846153999</v>
      </c>
      <c r="I612" s="4">
        <f ca="1">[1]!thsiFinD("ths_bbiboll_stock",$A612,$A$1,7,3,100,100,100)</f>
        <v>2.0920833333333002</v>
      </c>
      <c r="J612" s="4">
        <f ca="1">[1]!thsiFinD("ths_dptb_stock",$A612,$A$1,7,104,100,100)</f>
        <v>0.71428571428570997</v>
      </c>
      <c r="K612" s="4">
        <f ca="1">[1]!thsiFinD("ths_srmi_stock",$A612,$A$1,7,100,100)</f>
        <v>-6.1611374407582999E-2</v>
      </c>
      <c r="L612" s="4">
        <f ca="1">[1]!thsiFinD("ths_atr_stock",$A612,$A$1,7,101,100,100)</f>
        <v>9.7142857142857003E-2</v>
      </c>
      <c r="M612" s="4">
        <f ca="1">[1]!thsiFinD("ths_vol_w_stock",$A612,$A$1)/1000000</f>
        <v>64.216939999999994</v>
      </c>
      <c r="N612" s="4">
        <f ca="1">[1]!thsiFinD("ths_turnover_ratio_w_stock",$A612,$A$1)</f>
        <v>9.3006893936611998</v>
      </c>
      <c r="O612" s="4">
        <f ca="1">[1]!thsiFinD("ths_relative_chg_ratio_w_stock",$A612,$A$1,104,100)</f>
        <v>-0.58094923131692999</v>
      </c>
      <c r="P612" s="4"/>
    </row>
    <row r="613" spans="1:16" x14ac:dyDescent="0.25">
      <c r="A613" s="2" t="s">
        <v>1235</v>
      </c>
      <c r="B613" s="2" t="s">
        <v>1236</v>
      </c>
      <c r="C613" s="4">
        <f ca="1">[1]!thsiFinD("ths_vol_ratio_stock",$A613,$A$1,7,100)</f>
        <v>0.80982680117165995</v>
      </c>
      <c r="D613" s="4">
        <f ca="1">[1]!thsiFinD("ths_cr_stock",$A613,$A$1,7,100,100)</f>
        <v>79.541108986615995</v>
      </c>
      <c r="E613" s="4">
        <f ca="1">[1]!thsiFinD("ths_mfi_stock",$A613,$A$1,7,100,100)</f>
        <v>51.685983325514997</v>
      </c>
      <c r="F613" s="4">
        <f ca="1">[1]!thsiFinD("ths_expma_stock",$A613,$A$1,7,100,100)</f>
        <v>12.770399437072999</v>
      </c>
      <c r="G613" s="4">
        <f ca="1">[1]!thsiFinD("ths_rsi_stock",$A613,$A$1,7,100,100)</f>
        <v>43.635306657679997</v>
      </c>
      <c r="H613" s="4">
        <f ca="1">[1]!thsiFinD("ths_adtm_stock",$A613,$A$1,7,3,100,100,100)</f>
        <v>0.32786885245901998</v>
      </c>
      <c r="I613" s="4">
        <f ca="1">[1]!thsiFinD("ths_bbiboll_stock",$A613,$A$1,7,3,100,100,100)</f>
        <v>12.930729166667</v>
      </c>
      <c r="J613" s="4">
        <f ca="1">[1]!thsiFinD("ths_dptb_stock",$A613,$A$1,7,104,100,100)</f>
        <v>0.57142857142856995</v>
      </c>
      <c r="K613" s="4">
        <f ca="1">[1]!thsiFinD("ths_srmi_stock",$A613,$A$1,7,100,100)</f>
        <v>-1.4637904468413E-2</v>
      </c>
      <c r="L613" s="4">
        <f ca="1">[1]!thsiFinD("ths_atr_stock",$A613,$A$1,7,101,100,100)</f>
        <v>0.45428571428571002</v>
      </c>
      <c r="M613" s="4">
        <f ca="1">[1]!thsiFinD("ths_vol_w_stock",$A613,$A$1)/1000000</f>
        <v>7.8703260000000004</v>
      </c>
      <c r="N613" s="4">
        <f ca="1">[1]!thsiFinD("ths_turnover_ratio_w_stock",$A613,$A$1)</f>
        <v>3.1267631636391999</v>
      </c>
      <c r="O613" s="4">
        <f ca="1">[1]!thsiFinD("ths_relative_chg_ratio_w_stock",$A613,$A$1,104,100)</f>
        <v>3.4777468631905002</v>
      </c>
      <c r="P613" s="4"/>
    </row>
    <row r="614" spans="1:16" x14ac:dyDescent="0.25">
      <c r="A614" s="2" t="s">
        <v>1237</v>
      </c>
      <c r="B614" s="2" t="s">
        <v>1238</v>
      </c>
      <c r="C614" s="4">
        <f ca="1">[1]!thsiFinD("ths_vol_ratio_stock",$A614,$A$1,7,100)</f>
        <v>1.3247570018245001</v>
      </c>
      <c r="D614" s="4">
        <f ca="1">[1]!thsiFinD("ths_cr_stock",$A614,$A$1,7,100,100)</f>
        <v>36.902800658978002</v>
      </c>
      <c r="E614" s="4">
        <f ca="1">[1]!thsiFinD("ths_mfi_stock",$A614,$A$1,7,100,100)</f>
        <v>9.7530917835918007</v>
      </c>
      <c r="F614" s="4">
        <f ca="1">[1]!thsiFinD("ths_expma_stock",$A614,$A$1,7,100,100)</f>
        <v>12.245216022509</v>
      </c>
      <c r="G614" s="4">
        <f ca="1">[1]!thsiFinD("ths_rsi_stock",$A614,$A$1,7,100,100)</f>
        <v>28.771955350157999</v>
      </c>
      <c r="H614" s="4">
        <f ca="1">[1]!thsiFinD("ths_adtm_stock",$A614,$A$1,7,3,100,100,100)</f>
        <v>-0.70491803278689003</v>
      </c>
      <c r="I614" s="4">
        <f ca="1">[1]!thsiFinD("ths_bbiboll_stock",$A614,$A$1,7,3,100,100,100)</f>
        <v>12.426145833333001</v>
      </c>
      <c r="J614" s="4">
        <f ca="1">[1]!thsiFinD("ths_dptb_stock",$A614,$A$1,7,104,100,100)</f>
        <v>0.85714285714285998</v>
      </c>
      <c r="K614" s="4">
        <f ca="1">[1]!thsiFinD("ths_srmi_stock",$A614,$A$1,7,100,100)</f>
        <v>-5.6827150749802997E-2</v>
      </c>
      <c r="L614" s="4">
        <f ca="1">[1]!thsiFinD("ths_atr_stock",$A614,$A$1,7,101,100,100)</f>
        <v>0.40428571428570997</v>
      </c>
      <c r="M614" s="4">
        <f ca="1">[1]!thsiFinD("ths_vol_w_stock",$A614,$A$1)/1000000</f>
        <v>28.857928999999999</v>
      </c>
      <c r="N614" s="4">
        <f ca="1">[1]!thsiFinD("ths_turnover_ratio_w_stock",$A614,$A$1)</f>
        <v>5.9082452133596002</v>
      </c>
      <c r="O614" s="4">
        <f ca="1">[1]!thsiFinD("ths_relative_chg_ratio_w_stock",$A614,$A$1,104,100)</f>
        <v>-1.9339403731686999</v>
      </c>
      <c r="P614" s="4"/>
    </row>
    <row r="615" spans="1:16" x14ac:dyDescent="0.25">
      <c r="A615" s="2" t="s">
        <v>1239</v>
      </c>
      <c r="B615" s="2" t="s">
        <v>1240</v>
      </c>
      <c r="C615" s="4">
        <f ca="1">[1]!thsiFinD("ths_vol_ratio_stock",$A615,$A$1,7,100)</f>
        <v>0.54395508980091001</v>
      </c>
      <c r="D615" s="4">
        <f ca="1">[1]!thsiFinD("ths_cr_stock",$A615,$A$1,7,100,100)</f>
        <v>25.075528700905998</v>
      </c>
      <c r="E615" s="4">
        <f ca="1">[1]!thsiFinD("ths_mfi_stock",$A615,$A$1,7,100,100)</f>
        <v>13.257578938158</v>
      </c>
      <c r="F615" s="4">
        <f ca="1">[1]!thsiFinD("ths_expma_stock",$A615,$A$1,7,100,100)</f>
        <v>6.294123608474</v>
      </c>
      <c r="G615" s="4">
        <f ca="1">[1]!thsiFinD("ths_rsi_stock",$A615,$A$1,7,100,100)</f>
        <v>34.313232283677998</v>
      </c>
      <c r="H615" s="4">
        <f ca="1">[1]!thsiFinD("ths_adtm_stock",$A615,$A$1,7,3,100,100,100)</f>
        <v>0.11904761904762</v>
      </c>
      <c r="I615" s="4">
        <f ca="1">[1]!thsiFinD("ths_bbiboll_stock",$A615,$A$1,7,3,100,100,100)</f>
        <v>6.4124999999999996</v>
      </c>
      <c r="J615" s="4">
        <f ca="1">[1]!thsiFinD("ths_dptb_stock",$A615,$A$1,7,104,100,100)</f>
        <v>0.57142857142856995</v>
      </c>
      <c r="K615" s="4">
        <f ca="1">[1]!thsiFinD("ths_srmi_stock",$A615,$A$1,7,100,100)</f>
        <v>-5.6145675265554001E-2</v>
      </c>
      <c r="L615" s="4">
        <f ca="1">[1]!thsiFinD("ths_atr_stock",$A615,$A$1,7,101,100,100)</f>
        <v>0.19857142857143001</v>
      </c>
      <c r="M615" s="4">
        <f ca="1">[1]!thsiFinD("ths_vol_w_stock",$A615,$A$1)/1000000</f>
        <v>68.216173999999995</v>
      </c>
      <c r="N615" s="4">
        <f ca="1">[1]!thsiFinD("ths_turnover_ratio_w_stock",$A615,$A$1)</f>
        <v>6.3594350356687004</v>
      </c>
      <c r="O615" s="4">
        <f ca="1">[1]!thsiFinD("ths_relative_chg_ratio_w_stock",$A615,$A$1,104,100)</f>
        <v>0.91158808211590003</v>
      </c>
      <c r="P615" s="4"/>
    </row>
    <row r="616" spans="1:16" x14ac:dyDescent="0.25">
      <c r="A616" s="2" t="s">
        <v>1241</v>
      </c>
      <c r="B616" s="2" t="s">
        <v>1242</v>
      </c>
      <c r="C616" s="4">
        <f ca="1">[1]!thsiFinD("ths_vol_ratio_stock",$A616,$A$1,7,100)</f>
        <v>0.59460617594387</v>
      </c>
      <c r="D616" s="4">
        <f ca="1">[1]!thsiFinD("ths_cr_stock",$A616,$A$1,7,100,100)</f>
        <v>60.714285714286</v>
      </c>
      <c r="E616" s="4">
        <f ca="1">[1]!thsiFinD("ths_mfi_stock",$A616,$A$1,7,100,100)</f>
        <v>30.849524401258002</v>
      </c>
      <c r="F616" s="4">
        <f ca="1">[1]!thsiFinD("ths_expma_stock",$A616,$A$1,7,100,100)</f>
        <v>5.8381655777262003</v>
      </c>
      <c r="G616" s="4">
        <f ca="1">[1]!thsiFinD("ths_rsi_stock",$A616,$A$1,7,100,100)</f>
        <v>41.012244757357998</v>
      </c>
      <c r="H616" s="4">
        <f ca="1">[1]!thsiFinD("ths_adtm_stock",$A616,$A$1,7,3,100,100,100)</f>
        <v>-0.44230769230769001</v>
      </c>
      <c r="I616" s="4">
        <f ca="1">[1]!thsiFinD("ths_bbiboll_stock",$A616,$A$1,7,3,100,100,100)</f>
        <v>5.9063541666667003</v>
      </c>
      <c r="J616" s="4">
        <f ca="1">[1]!thsiFinD("ths_dptb_stock",$A616,$A$1,7,104,100,100)</f>
        <v>0.85714285714285998</v>
      </c>
      <c r="K616" s="4">
        <f ca="1">[1]!thsiFinD("ths_srmi_stock",$A616,$A$1,7,100,100)</f>
        <v>-4.5901639344262002E-2</v>
      </c>
      <c r="L616" s="4">
        <f ca="1">[1]!thsiFinD("ths_atr_stock",$A616,$A$1,7,101,100,100)</f>
        <v>0.22142857142857</v>
      </c>
      <c r="M616" s="4">
        <f ca="1">[1]!thsiFinD("ths_vol_w_stock",$A616,$A$1)/1000000</f>
        <v>7.7884000000000002</v>
      </c>
      <c r="N616" s="4">
        <f ca="1">[1]!thsiFinD("ths_turnover_ratio_w_stock",$A616,$A$1)</f>
        <v>2.1755307262570001</v>
      </c>
      <c r="O616" s="4">
        <f ca="1">[1]!thsiFinD("ths_relative_chg_ratio_w_stock",$A616,$A$1,104,100)</f>
        <v>0.39876756929540003</v>
      </c>
      <c r="P616" s="4"/>
    </row>
    <row r="617" spans="1:16" x14ac:dyDescent="0.25">
      <c r="A617" s="2" t="s">
        <v>1243</v>
      </c>
      <c r="B617" s="2" t="s">
        <v>1244</v>
      </c>
      <c r="C617" s="4">
        <f ca="1">[1]!thsiFinD("ths_vol_ratio_stock",$A617,$A$1,7,100)</f>
        <v>1.3894217535565001</v>
      </c>
      <c r="D617" s="4">
        <f ca="1">[1]!thsiFinD("ths_cr_stock",$A617,$A$1,7,100,100)</f>
        <v>163.09523809524001</v>
      </c>
      <c r="E617" s="4">
        <f ca="1">[1]!thsiFinD("ths_mfi_stock",$A617,$A$1,7,100,100)</f>
        <v>49.052188088617001</v>
      </c>
      <c r="F617" s="4">
        <f ca="1">[1]!thsiFinD("ths_expma_stock",$A617,$A$1,7,100,100)</f>
        <v>5.8288130197527002</v>
      </c>
      <c r="G617" s="4">
        <f ca="1">[1]!thsiFinD("ths_rsi_stock",$A617,$A$1,7,100,100)</f>
        <v>52.650684534679002</v>
      </c>
      <c r="H617" s="4">
        <f ca="1">[1]!thsiFinD("ths_adtm_stock",$A617,$A$1,7,3,100,100,100)</f>
        <v>0.88275862068966005</v>
      </c>
      <c r="I617" s="4">
        <f ca="1">[1]!thsiFinD("ths_bbiboll_stock",$A617,$A$1,7,3,100,100,100)</f>
        <v>5.8647916666666999</v>
      </c>
      <c r="J617" s="4">
        <f ca="1">[1]!thsiFinD("ths_dptb_stock",$A617,$A$1,7,104,100,100)</f>
        <v>0.57142857142856995</v>
      </c>
      <c r="K617" s="4">
        <f ca="1">[1]!thsiFinD("ths_srmi_stock",$A617,$A$1,7,100,100)</f>
        <v>4.0747028862479003E-2</v>
      </c>
      <c r="L617" s="4">
        <f ca="1">[1]!thsiFinD("ths_atr_stock",$A617,$A$1,7,101,100,100)</f>
        <v>0.31571428571429</v>
      </c>
      <c r="M617" s="4">
        <f ca="1">[1]!thsiFinD("ths_vol_w_stock",$A617,$A$1)/1000000</f>
        <v>69.840175000000002</v>
      </c>
      <c r="N617" s="4">
        <f ca="1">[1]!thsiFinD("ths_turnover_ratio_w_stock",$A617,$A$1)</f>
        <v>4.3187757359144996</v>
      </c>
      <c r="O617" s="4">
        <f ca="1">[1]!thsiFinD("ths_relative_chg_ratio_w_stock",$A617,$A$1,104,100)</f>
        <v>7.8081398062538003</v>
      </c>
      <c r="P617" s="4"/>
    </row>
    <row r="618" spans="1:16" x14ac:dyDescent="0.25">
      <c r="A618" s="2" t="s">
        <v>1245</v>
      </c>
      <c r="B618" s="2" t="s">
        <v>1246</v>
      </c>
      <c r="C618" s="4">
        <f ca="1">[1]!thsiFinD("ths_vol_ratio_stock",$A618,$A$1,7,100)</f>
        <v>1.2610346777557999</v>
      </c>
      <c r="D618" s="4">
        <f ca="1">[1]!thsiFinD("ths_cr_stock",$A618,$A$1,7,100,100)</f>
        <v>25.146198830408999</v>
      </c>
      <c r="E618" s="4">
        <f ca="1">[1]!thsiFinD("ths_mfi_stock",$A618,$A$1,7,100,100)</f>
        <v>34.763493656603004</v>
      </c>
      <c r="F618" s="4">
        <f ca="1">[1]!thsiFinD("ths_expma_stock",$A618,$A$1,7,100,100)</f>
        <v>7.8063859443868999</v>
      </c>
      <c r="G618" s="4">
        <f ca="1">[1]!thsiFinD("ths_rsi_stock",$A618,$A$1,7,100,100)</f>
        <v>28.950177994979001</v>
      </c>
      <c r="H618" s="4">
        <f ca="1">[1]!thsiFinD("ths_adtm_stock",$A618,$A$1,7,3,100,100,100)</f>
        <v>-0.85810810810811</v>
      </c>
      <c r="I618" s="4">
        <f ca="1">[1]!thsiFinD("ths_bbiboll_stock",$A618,$A$1,7,3,100,100,100)</f>
        <v>7.9039583333332999</v>
      </c>
      <c r="J618" s="4">
        <f ca="1">[1]!thsiFinD("ths_dptb_stock",$A618,$A$1,7,104,100,100)</f>
        <v>0.71428571428570997</v>
      </c>
      <c r="K618" s="4">
        <f ca="1">[1]!thsiFinD("ths_srmi_stock",$A618,$A$1,7,100,100)</f>
        <v>-8.5852478839178001E-2</v>
      </c>
      <c r="L618" s="4">
        <f ca="1">[1]!thsiFinD("ths_atr_stock",$A618,$A$1,7,101,100,100)</f>
        <v>0.30571428571428999</v>
      </c>
      <c r="M618" s="4">
        <f ca="1">[1]!thsiFinD("ths_vol_w_stock",$A618,$A$1)/1000000</f>
        <v>105.46091300000001</v>
      </c>
      <c r="N618" s="4">
        <f ca="1">[1]!thsiFinD("ths_turnover_ratio_w_stock",$A618,$A$1)</f>
        <v>7.7246508677193999</v>
      </c>
      <c r="O618" s="4">
        <f ca="1">[1]!thsiFinD("ths_relative_chg_ratio_w_stock",$A618,$A$1,104,100)</f>
        <v>-3.9940722952426002</v>
      </c>
      <c r="P618" s="4"/>
    </row>
    <row r="619" spans="1:16" x14ac:dyDescent="0.25">
      <c r="A619" s="2" t="s">
        <v>1247</v>
      </c>
      <c r="B619" s="2" t="s">
        <v>1248</v>
      </c>
      <c r="C619" s="4">
        <f ca="1">[1]!thsiFinD("ths_vol_ratio_stock",$A619,$A$1,7,100)</f>
        <v>1.0485548267992</v>
      </c>
      <c r="D619" s="4">
        <f ca="1">[1]!thsiFinD("ths_cr_stock",$A619,$A$1,7,100,100)</f>
        <v>49.636803874092003</v>
      </c>
      <c r="E619" s="4">
        <f ca="1">[1]!thsiFinD("ths_mfi_stock",$A619,$A$1,7,100,100)</f>
        <v>25.625608227629002</v>
      </c>
      <c r="F619" s="4">
        <f ca="1">[1]!thsiFinD("ths_expma_stock",$A619,$A$1,7,100,100)</f>
        <v>11.15539313389</v>
      </c>
      <c r="G619" s="4">
        <f ca="1">[1]!thsiFinD("ths_rsi_stock",$A619,$A$1,7,100,100)</f>
        <v>33.079305767393997</v>
      </c>
      <c r="H619" s="4">
        <f ca="1">[1]!thsiFinD("ths_adtm_stock",$A619,$A$1,7,3,100,100,100)</f>
        <v>-0.67010309278350999</v>
      </c>
      <c r="I619" s="4">
        <f ca="1">[1]!thsiFinD("ths_bbiboll_stock",$A619,$A$1,7,3,100,100,100)</f>
        <v>11.274895833333</v>
      </c>
      <c r="J619" s="4">
        <f ca="1">[1]!thsiFinD("ths_dptb_stock",$A619,$A$1,7,104,100,100)</f>
        <v>0.57142857142856995</v>
      </c>
      <c r="K619" s="4">
        <f ca="1">[1]!thsiFinD("ths_srmi_stock",$A619,$A$1,7,100,100)</f>
        <v>-3.9861351819757002E-2</v>
      </c>
      <c r="L619" s="4">
        <f ca="1">[1]!thsiFinD("ths_atr_stock",$A619,$A$1,7,101,100,100)</f>
        <v>0.29428571428570999</v>
      </c>
      <c r="M619" s="4">
        <f ca="1">[1]!thsiFinD("ths_vol_w_stock",$A619,$A$1)/1000000</f>
        <v>14.273543999999999</v>
      </c>
      <c r="N619" s="4">
        <f ca="1">[1]!thsiFinD("ths_turnover_ratio_w_stock",$A619,$A$1)</f>
        <v>2.2912498367106999</v>
      </c>
      <c r="O619" s="4">
        <f ca="1">[1]!thsiFinD("ths_relative_chg_ratio_w_stock",$A619,$A$1,104,100)</f>
        <v>1.3648972389609</v>
      </c>
      <c r="P619" s="4"/>
    </row>
    <row r="620" spans="1:16" x14ac:dyDescent="0.25">
      <c r="A620" s="2" t="s">
        <v>1249</v>
      </c>
      <c r="B620" s="2" t="s">
        <v>1250</v>
      </c>
      <c r="C620" s="4">
        <f ca="1">[1]!thsiFinD("ths_vol_ratio_stock",$A620,$A$1,7,100)</f>
        <v>1.5199426319753</v>
      </c>
      <c r="D620" s="4">
        <f ca="1">[1]!thsiFinD("ths_cr_stock",$A620,$A$1,7,100,100)</f>
        <v>67.256637168140998</v>
      </c>
      <c r="E620" s="4">
        <f ca="1">[1]!thsiFinD("ths_mfi_stock",$A620,$A$1,7,100,100)</f>
        <v>44.237522186804</v>
      </c>
      <c r="F620" s="4">
        <f ca="1">[1]!thsiFinD("ths_expma_stock",$A620,$A$1,7,100,100)</f>
        <v>2.4088320903036</v>
      </c>
      <c r="G620" s="4">
        <f ca="1">[1]!thsiFinD("ths_rsi_stock",$A620,$A$1,7,100,100)</f>
        <v>49.359515198220002</v>
      </c>
      <c r="H620" s="4">
        <f ca="1">[1]!thsiFinD("ths_adtm_stock",$A620,$A$1,7,3,100,100,100)</f>
        <v>-0.79166666666666996</v>
      </c>
      <c r="I620" s="4">
        <f ca="1">[1]!thsiFinD("ths_bbiboll_stock",$A620,$A$1,7,3,100,100,100)</f>
        <v>2.4387500000000002</v>
      </c>
      <c r="J620" s="4">
        <f ca="1">[1]!thsiFinD("ths_dptb_stock",$A620,$A$1,7,104,100,100)</f>
        <v>0.71428571428570997</v>
      </c>
      <c r="K620" s="4">
        <f ca="1">[1]!thsiFinD("ths_srmi_stock",$A620,$A$1,7,100,100)</f>
        <v>-2.7777777777777998E-2</v>
      </c>
      <c r="L620" s="4">
        <f ca="1">[1]!thsiFinD("ths_atr_stock",$A620,$A$1,7,101,100,100)</f>
        <v>9.2857142857142999E-2</v>
      </c>
      <c r="M620" s="4">
        <f ca="1">[1]!thsiFinD("ths_vol_w_stock",$A620,$A$1)/1000000</f>
        <v>49.425445000000003</v>
      </c>
      <c r="N620" s="4">
        <f ca="1">[1]!thsiFinD("ths_turnover_ratio_w_stock",$A620,$A$1)</f>
        <v>2.1202584456679001</v>
      </c>
      <c r="O620" s="4">
        <f ca="1">[1]!thsiFinD("ths_relative_chg_ratio_w_stock",$A620,$A$1,104,100)</f>
        <v>4.2871155082761998</v>
      </c>
      <c r="P620" s="4"/>
    </row>
    <row r="621" spans="1:16" x14ac:dyDescent="0.25">
      <c r="A621" s="2" t="s">
        <v>1251</v>
      </c>
      <c r="B621" s="2" t="s">
        <v>1252</v>
      </c>
      <c r="C621" s="4">
        <f ca="1">[1]!thsiFinD("ths_vol_ratio_stock",$A621,$A$1,7,100)</f>
        <v>0.50710994429801004</v>
      </c>
      <c r="D621" s="4">
        <f ca="1">[1]!thsiFinD("ths_cr_stock",$A621,$A$1,7,100,100)</f>
        <v>69.396551724138007</v>
      </c>
      <c r="E621" s="4">
        <f ca="1">[1]!thsiFinD("ths_mfi_stock",$A621,$A$1,7,100,100)</f>
        <v>47.634704302769002</v>
      </c>
      <c r="F621" s="4">
        <f ca="1">[1]!thsiFinD("ths_expma_stock",$A621,$A$1,7,100,100)</f>
        <v>5.2281513265513002</v>
      </c>
      <c r="G621" s="4">
        <f ca="1">[1]!thsiFinD("ths_rsi_stock",$A621,$A$1,7,100,100)</f>
        <v>43.273344300307002</v>
      </c>
      <c r="H621" s="4">
        <f ca="1">[1]!thsiFinD("ths_adtm_stock",$A621,$A$1,7,3,100,100,100)</f>
        <v>-4.2553191489362999E-2</v>
      </c>
      <c r="I621" s="4">
        <f ca="1">[1]!thsiFinD("ths_bbiboll_stock",$A621,$A$1,7,3,100,100,100)</f>
        <v>5.2946875000000002</v>
      </c>
      <c r="J621" s="4">
        <f ca="1">[1]!thsiFinD("ths_dptb_stock",$A621,$A$1,7,104,100,100)</f>
        <v>0.71428571428570997</v>
      </c>
      <c r="K621" s="4">
        <f ca="1">[1]!thsiFinD("ths_srmi_stock",$A621,$A$1,7,100,100)</f>
        <v>-2.2471910112360001E-2</v>
      </c>
      <c r="L621" s="4">
        <f ca="1">[1]!thsiFinD("ths_atr_stock",$A621,$A$1,7,101,100,100)</f>
        <v>0.19857142857143001</v>
      </c>
      <c r="M621" s="4">
        <f ca="1">[1]!thsiFinD("ths_vol_w_stock",$A621,$A$1)/1000000</f>
        <v>31.013400000000001</v>
      </c>
      <c r="N621" s="4">
        <f ca="1">[1]!thsiFinD("ths_turnover_ratio_w_stock",$A621,$A$1)</f>
        <v>8.2247257276445005</v>
      </c>
      <c r="O621" s="4">
        <f ca="1">[1]!thsiFinD("ths_relative_chg_ratio_w_stock",$A621,$A$1,104,100)</f>
        <v>3.0642299607851999</v>
      </c>
      <c r="P621" s="4"/>
    </row>
    <row r="622" spans="1:16" x14ac:dyDescent="0.25">
      <c r="A622" s="2" t="s">
        <v>1253</v>
      </c>
      <c r="B622" s="2" t="s">
        <v>1254</v>
      </c>
      <c r="C622" s="4">
        <f ca="1">[1]!thsiFinD("ths_vol_ratio_stock",$A622,$A$1,7,100)</f>
        <v>0.71324610696604995</v>
      </c>
      <c r="D622" s="4">
        <f ca="1">[1]!thsiFinD("ths_cr_stock",$A622,$A$1,7,100,100)</f>
        <v>61.538461538461</v>
      </c>
      <c r="E622" s="4">
        <f ca="1">[1]!thsiFinD("ths_mfi_stock",$A622,$A$1,7,100,100)</f>
        <v>42.850733565813002</v>
      </c>
      <c r="F622" s="4">
        <f ca="1">[1]!thsiFinD("ths_expma_stock",$A622,$A$1,7,100,100)</f>
        <v>5.3924013570582998</v>
      </c>
      <c r="G622" s="4">
        <f ca="1">[1]!thsiFinD("ths_rsi_stock",$A622,$A$1,7,100,100)</f>
        <v>42.706689852041002</v>
      </c>
      <c r="H622" s="4">
        <f ca="1">[1]!thsiFinD("ths_adtm_stock",$A622,$A$1,7,3,100,100,100)</f>
        <v>-0.29545454545453997</v>
      </c>
      <c r="I622" s="4">
        <f ca="1">[1]!thsiFinD("ths_bbiboll_stock",$A622,$A$1,7,3,100,100,100)</f>
        <v>5.4639583333333004</v>
      </c>
      <c r="J622" s="4">
        <f ca="1">[1]!thsiFinD("ths_dptb_stock",$A622,$A$1,7,104,100,100)</f>
        <v>0.71428571428570997</v>
      </c>
      <c r="K622" s="4">
        <f ca="1">[1]!thsiFinD("ths_srmi_stock",$A622,$A$1,7,100,100)</f>
        <v>-2.1739130434782001E-2</v>
      </c>
      <c r="L622" s="4">
        <f ca="1">[1]!thsiFinD("ths_atr_stock",$A622,$A$1,7,101,100,100)</f>
        <v>0.18142857142857</v>
      </c>
      <c r="M622" s="4">
        <f ca="1">[1]!thsiFinD("ths_vol_w_stock",$A622,$A$1)/1000000</f>
        <v>28.364478999999999</v>
      </c>
      <c r="N622" s="4">
        <f ca="1">[1]!thsiFinD("ths_turnover_ratio_w_stock",$A622,$A$1)</f>
        <v>4.7643065351232003</v>
      </c>
      <c r="O622" s="4">
        <f ca="1">[1]!thsiFinD("ths_relative_chg_ratio_w_stock",$A622,$A$1,104,100)</f>
        <v>3.7687309392588002</v>
      </c>
      <c r="P622" s="4"/>
    </row>
    <row r="623" spans="1:16" x14ac:dyDescent="0.25">
      <c r="A623" s="2" t="s">
        <v>1255</v>
      </c>
      <c r="B623" s="2" t="s">
        <v>1256</v>
      </c>
      <c r="C623" s="4">
        <f ca="1">[1]!thsiFinD("ths_vol_ratio_stock",$A623,$A$1,7,100)</f>
        <v>0.99319910045907001</v>
      </c>
      <c r="D623" s="4">
        <f ca="1">[1]!thsiFinD("ths_cr_stock",$A623,$A$1,7,100,100)</f>
        <v>74.273858921162002</v>
      </c>
      <c r="E623" s="4">
        <f ca="1">[1]!thsiFinD("ths_mfi_stock",$A623,$A$1,7,100,100)</f>
        <v>51.342018266213003</v>
      </c>
      <c r="F623" s="4">
        <f ca="1">[1]!thsiFinD("ths_expma_stock",$A623,$A$1,7,100,100)</f>
        <v>4.3100571944155996</v>
      </c>
      <c r="G623" s="4">
        <f ca="1">[1]!thsiFinD("ths_rsi_stock",$A623,$A$1,7,100,100)</f>
        <v>41.347476961642002</v>
      </c>
      <c r="H623" s="4">
        <f ca="1">[1]!thsiFinD("ths_adtm_stock",$A623,$A$1,7,3,100,100,100)</f>
        <v>-0.49206349206348998</v>
      </c>
      <c r="I623" s="4">
        <f ca="1">[1]!thsiFinD("ths_bbiboll_stock",$A623,$A$1,7,3,100,100,100)</f>
        <v>4.3861458333333001</v>
      </c>
      <c r="J623" s="4">
        <f ca="1">[1]!thsiFinD("ths_dptb_stock",$A623,$A$1,7,104,100,100)</f>
        <v>0.71428571428570997</v>
      </c>
      <c r="K623" s="4">
        <f ca="1">[1]!thsiFinD("ths_srmi_stock",$A623,$A$1,7,100,100)</f>
        <v>-4.0268456375839E-2</v>
      </c>
      <c r="L623" s="4">
        <f ca="1">[1]!thsiFinD("ths_atr_stock",$A623,$A$1,7,101,100,100)</f>
        <v>0.21571428571428999</v>
      </c>
      <c r="M623" s="4">
        <f ca="1">[1]!thsiFinD("ths_vol_w_stock",$A623,$A$1)/1000000</f>
        <v>14.207414999999999</v>
      </c>
      <c r="N623" s="4">
        <f ca="1">[1]!thsiFinD("ths_turnover_ratio_w_stock",$A623,$A$1)</f>
        <v>3.8977936558930999</v>
      </c>
      <c r="O623" s="4">
        <f ca="1">[1]!thsiFinD("ths_relative_chg_ratio_w_stock",$A623,$A$1,104,100)</f>
        <v>1.1452329419289999</v>
      </c>
      <c r="P623" s="4"/>
    </row>
    <row r="624" spans="1:16" x14ac:dyDescent="0.25">
      <c r="A624" s="2" t="s">
        <v>1257</v>
      </c>
      <c r="B624" s="2" t="s">
        <v>1258</v>
      </c>
      <c r="C624" s="4">
        <f ca="1">[1]!thsiFinD("ths_vol_ratio_stock",$A624,$A$1,7,100)</f>
        <v>0.80755005993219997</v>
      </c>
      <c r="D624" s="4">
        <f ca="1">[1]!thsiFinD("ths_cr_stock",$A624,$A$1,7,100,100)</f>
        <v>117.36526946108</v>
      </c>
      <c r="E624" s="4">
        <f ca="1">[1]!thsiFinD("ths_mfi_stock",$A624,$A$1,7,100,100)</f>
        <v>55.824106672188996</v>
      </c>
      <c r="F624" s="4">
        <f ca="1">[1]!thsiFinD("ths_expma_stock",$A624,$A$1,7,100,100)</f>
        <v>10.561098199353999</v>
      </c>
      <c r="G624" s="4">
        <f ca="1">[1]!thsiFinD("ths_rsi_stock",$A624,$A$1,7,100,100)</f>
        <v>57.702092167010001</v>
      </c>
      <c r="H624" s="4">
        <f ca="1">[1]!thsiFinD("ths_adtm_stock",$A624,$A$1,7,3,100,100,100)</f>
        <v>0.1125</v>
      </c>
      <c r="I624" s="4">
        <f ca="1">[1]!thsiFinD("ths_bbiboll_stock",$A624,$A$1,7,3,100,100,100)</f>
        <v>10.5571875</v>
      </c>
      <c r="J624" s="4">
        <f ca="1">[1]!thsiFinD("ths_dptb_stock",$A624,$A$1,7,104,100,100)</f>
        <v>0.71428571428570997</v>
      </c>
      <c r="K624" s="4">
        <f ca="1">[1]!thsiFinD("ths_srmi_stock",$A624,$A$1,7,100,100)</f>
        <v>4.6816479400747998E-3</v>
      </c>
      <c r="L624" s="4">
        <f ca="1">[1]!thsiFinD("ths_atr_stock",$A624,$A$1,7,101,100,100)</f>
        <v>0.36142857142856999</v>
      </c>
      <c r="M624" s="4">
        <f ca="1">[1]!thsiFinD("ths_vol_w_stock",$A624,$A$1)/1000000</f>
        <v>50.606200000000001</v>
      </c>
      <c r="N624" s="4">
        <f ca="1">[1]!thsiFinD("ths_turnover_ratio_w_stock",$A624,$A$1)</f>
        <v>7.1870059831652</v>
      </c>
      <c r="O624" s="4">
        <f ca="1">[1]!thsiFinD("ths_relative_chg_ratio_w_stock",$A624,$A$1,104,100)</f>
        <v>4.7016755456728001</v>
      </c>
      <c r="P624" s="4"/>
    </row>
    <row r="625" spans="1:16" x14ac:dyDescent="0.25">
      <c r="A625" s="2" t="s">
        <v>1259</v>
      </c>
      <c r="B625" s="2" t="s">
        <v>1260</v>
      </c>
      <c r="C625" s="4">
        <f ca="1">[1]!thsiFinD("ths_vol_ratio_stock",$A625,$A$1,7,100)</f>
        <v>0.53514000579735999</v>
      </c>
      <c r="D625" s="4">
        <f ca="1">[1]!thsiFinD("ths_cr_stock",$A625,$A$1,7,100,100)</f>
        <v>76.842105263158004</v>
      </c>
      <c r="E625" s="4">
        <f ca="1">[1]!thsiFinD("ths_mfi_stock",$A625,$A$1,7,100,100)</f>
        <v>55.871185604300003</v>
      </c>
      <c r="F625" s="4">
        <f ca="1">[1]!thsiFinD("ths_expma_stock",$A625,$A$1,7,100,100)</f>
        <v>4.2111117060451999</v>
      </c>
      <c r="G625" s="4">
        <f ca="1">[1]!thsiFinD("ths_rsi_stock",$A625,$A$1,7,100,100)</f>
        <v>38.835558661405003</v>
      </c>
      <c r="H625" s="4">
        <f ca="1">[1]!thsiFinD("ths_adtm_stock",$A625,$A$1,7,3,100,100,100)</f>
        <v>-0.625</v>
      </c>
      <c r="I625" s="4">
        <f ca="1">[1]!thsiFinD("ths_bbiboll_stock",$A625,$A$1,7,3,100,100,100)</f>
        <v>4.2867708333332999</v>
      </c>
      <c r="J625" s="4">
        <f ca="1">[1]!thsiFinD("ths_dptb_stock",$A625,$A$1,7,104,100,100)</f>
        <v>0.71428571428570997</v>
      </c>
      <c r="K625" s="4">
        <f ca="1">[1]!thsiFinD("ths_srmi_stock",$A625,$A$1,7,100,100)</f>
        <v>-2.3310023310022999E-2</v>
      </c>
      <c r="L625" s="4">
        <f ca="1">[1]!thsiFinD("ths_atr_stock",$A625,$A$1,7,101,100,100)</f>
        <v>0.16857142857143001</v>
      </c>
      <c r="M625" s="4">
        <f ca="1">[1]!thsiFinD("ths_vol_w_stock",$A625,$A$1)/1000000</f>
        <v>14.39842</v>
      </c>
      <c r="N625" s="4">
        <f ca="1">[1]!thsiFinD("ths_turnover_ratio_w_stock",$A625,$A$1)</f>
        <v>2.5277386115731999</v>
      </c>
      <c r="O625" s="4">
        <f ca="1">[1]!thsiFinD("ths_relative_chg_ratio_w_stock",$A625,$A$1,104,100)</f>
        <v>3.3565758571769999</v>
      </c>
      <c r="P625" s="4"/>
    </row>
    <row r="626" spans="1:16" x14ac:dyDescent="0.25">
      <c r="A626" s="2" t="s">
        <v>1261</v>
      </c>
      <c r="B626" s="2" t="s">
        <v>1262</v>
      </c>
      <c r="C626" s="4">
        <f ca="1">[1]!thsiFinD("ths_vol_ratio_stock",$A626,$A$1,7,100)</f>
        <v>0.74994986738805003</v>
      </c>
      <c r="D626" s="4">
        <f ca="1">[1]!thsiFinD("ths_cr_stock",$A626,$A$1,7,100,100)</f>
        <v>46.153846153845997</v>
      </c>
      <c r="E626" s="4">
        <f ca="1">[1]!thsiFinD("ths_mfi_stock",$A626,$A$1,7,100,100)</f>
        <v>26.374675736703001</v>
      </c>
      <c r="F626" s="4">
        <f ca="1">[1]!thsiFinD("ths_expma_stock",$A626,$A$1,7,100,100)</f>
        <v>3.2732194946575999</v>
      </c>
      <c r="G626" s="4">
        <f ca="1">[1]!thsiFinD("ths_rsi_stock",$A626,$A$1,7,100,100)</f>
        <v>29.967502572971998</v>
      </c>
      <c r="H626" s="4">
        <f ca="1">[1]!thsiFinD("ths_adtm_stock",$A626,$A$1,7,3,100,100,100)</f>
        <v>-0.80769230769231004</v>
      </c>
      <c r="I626" s="4">
        <f ca="1">[1]!thsiFinD("ths_bbiboll_stock",$A626,$A$1,7,3,100,100,100)</f>
        <v>3.3246875</v>
      </c>
      <c r="J626" s="4">
        <f ca="1">[1]!thsiFinD("ths_dptb_stock",$A626,$A$1,7,104,100,100)</f>
        <v>0.71428571428570997</v>
      </c>
      <c r="K626" s="4">
        <f ca="1">[1]!thsiFinD("ths_srmi_stock",$A626,$A$1,7,100,100)</f>
        <v>-3.5608308605340998E-2</v>
      </c>
      <c r="L626" s="4">
        <f ca="1">[1]!thsiFinD("ths_atr_stock",$A626,$A$1,7,101,100,100)</f>
        <v>8.2857142857143004E-2</v>
      </c>
      <c r="M626" s="4">
        <f ca="1">[1]!thsiFinD("ths_vol_w_stock",$A626,$A$1)/1000000</f>
        <v>28.498284999999999</v>
      </c>
      <c r="N626" s="4">
        <f ca="1">[1]!thsiFinD("ths_turnover_ratio_w_stock",$A626,$A$1)</f>
        <v>1.7288833099314</v>
      </c>
      <c r="O626" s="4">
        <f ca="1">[1]!thsiFinD("ths_relative_chg_ratio_w_stock",$A626,$A$1,104,100)</f>
        <v>0.60483961585823998</v>
      </c>
      <c r="P626" s="4"/>
    </row>
    <row r="627" spans="1:16" x14ac:dyDescent="0.25">
      <c r="A627" s="2" t="s">
        <v>1263</v>
      </c>
      <c r="B627" s="2" t="s">
        <v>1264</v>
      </c>
      <c r="C627" s="4">
        <f ca="1">[1]!thsiFinD("ths_vol_ratio_stock",$A627,$A$1,7,100)</f>
        <v>0.67985128474103995</v>
      </c>
      <c r="D627" s="4">
        <f ca="1">[1]!thsiFinD("ths_cr_stock",$A627,$A$1,7,100,100)</f>
        <v>42.307692307692001</v>
      </c>
      <c r="E627" s="4">
        <f ca="1">[1]!thsiFinD("ths_mfi_stock",$A627,$A$1,7,100,100)</f>
        <v>40.577595050261003</v>
      </c>
      <c r="F627" s="4">
        <f ca="1">[1]!thsiFinD("ths_expma_stock",$A627,$A$1,7,100,100)</f>
        <v>3.4067909994951999</v>
      </c>
      <c r="G627" s="4">
        <f ca="1">[1]!thsiFinD("ths_rsi_stock",$A627,$A$1,7,100,100)</f>
        <v>27.062354733578999</v>
      </c>
      <c r="H627" s="4">
        <f ca="1">[1]!thsiFinD("ths_adtm_stock",$A627,$A$1,7,3,100,100,100)</f>
        <v>-0.62068965517241004</v>
      </c>
      <c r="I627" s="4">
        <f ca="1">[1]!thsiFinD("ths_bbiboll_stock",$A627,$A$1,7,3,100,100,100)</f>
        <v>3.4881250000000001</v>
      </c>
      <c r="J627" s="4">
        <f ca="1">[1]!thsiFinD("ths_dptb_stock",$A627,$A$1,7,104,100,100)</f>
        <v>0.42857142857142999</v>
      </c>
      <c r="K627" s="4">
        <f ca="1">[1]!thsiFinD("ths_srmi_stock",$A627,$A$1,7,100,100)</f>
        <v>-7.3654390934843994E-2</v>
      </c>
      <c r="L627" s="4">
        <f ca="1">[1]!thsiFinD("ths_atr_stock",$A627,$A$1,7,101,100,100)</f>
        <v>0.16142857142857001</v>
      </c>
      <c r="M627" s="4">
        <f ca="1">[1]!thsiFinD("ths_vol_w_stock",$A627,$A$1)/1000000</f>
        <v>19.769912999999999</v>
      </c>
      <c r="N627" s="4">
        <f ca="1">[1]!thsiFinD("ths_turnover_ratio_w_stock",$A627,$A$1)</f>
        <v>1.8775830610051001</v>
      </c>
      <c r="O627" s="4">
        <f ca="1">[1]!thsiFinD("ths_relative_chg_ratio_w_stock",$A627,$A$1,104,100)</f>
        <v>-3.7531349499541</v>
      </c>
      <c r="P627" s="4"/>
    </row>
    <row r="628" spans="1:16" x14ac:dyDescent="0.25">
      <c r="A628" s="2" t="s">
        <v>1265</v>
      </c>
      <c r="B628" s="2" t="s">
        <v>1266</v>
      </c>
      <c r="C628" s="4">
        <f ca="1">[1]!thsiFinD("ths_vol_ratio_stock",$A628,$A$1,7,100)</f>
        <v>0.74421395215948005</v>
      </c>
      <c r="D628" s="4">
        <f ca="1">[1]!thsiFinD("ths_cr_stock",$A628,$A$1,7,100,100)</f>
        <v>18.367346938775999</v>
      </c>
      <c r="E628" s="4">
        <f ca="1">[1]!thsiFinD("ths_mfi_stock",$A628,$A$1,7,100,100)</f>
        <v>10.743784201393</v>
      </c>
      <c r="F628" s="4">
        <f ca="1">[1]!thsiFinD("ths_expma_stock",$A628,$A$1,7,100,100)</f>
        <v>3.2448306424212001</v>
      </c>
      <c r="G628" s="4">
        <f ca="1">[1]!thsiFinD("ths_rsi_stock",$A628,$A$1,7,100,100)</f>
        <v>26.250046888055</v>
      </c>
      <c r="H628" s="4">
        <f ca="1">[1]!thsiFinD("ths_adtm_stock",$A628,$A$1,7,3,100,100,100)</f>
        <v>-0.87096774193548998</v>
      </c>
      <c r="I628" s="4">
        <f ca="1">[1]!thsiFinD("ths_bbiboll_stock",$A628,$A$1,7,3,100,100,100)</f>
        <v>3.3027083333333001</v>
      </c>
      <c r="J628" s="4">
        <f ca="1">[1]!thsiFinD("ths_dptb_stock",$A628,$A$1,7,104,100,100)</f>
        <v>0.71428571428570997</v>
      </c>
      <c r="K628" s="4">
        <f ca="1">[1]!thsiFinD("ths_srmi_stock",$A628,$A$1,7,100,100)</f>
        <v>-6.4516129032257993E-2</v>
      </c>
      <c r="L628" s="4">
        <f ca="1">[1]!thsiFinD("ths_atr_stock",$A628,$A$1,7,101,100,100)</f>
        <v>8.2857142857143004E-2</v>
      </c>
      <c r="M628" s="4">
        <f ca="1">[1]!thsiFinD("ths_vol_w_stock",$A628,$A$1)/1000000</f>
        <v>38.996854999999996</v>
      </c>
      <c r="N628" s="4">
        <f ca="1">[1]!thsiFinD("ths_turnover_ratio_w_stock",$A628,$A$1)</f>
        <v>1.6054191534435001</v>
      </c>
      <c r="O628" s="4">
        <f ca="1">[1]!thsiFinD("ths_relative_chg_ratio_w_stock",$A628,$A$1,104,100)</f>
        <v>-1.5348950983122001</v>
      </c>
      <c r="P628" s="4"/>
    </row>
    <row r="629" spans="1:16" x14ac:dyDescent="0.25">
      <c r="A629" s="2" t="s">
        <v>1267</v>
      </c>
      <c r="B629" s="2" t="s">
        <v>1268</v>
      </c>
      <c r="C629" s="4">
        <f ca="1">[1]!thsiFinD("ths_vol_ratio_stock",$A629,$A$1,7,100)</f>
        <v>0.69414364241163995</v>
      </c>
      <c r="D629" s="4">
        <f ca="1">[1]!thsiFinD("ths_cr_stock",$A629,$A$1,7,100,100)</f>
        <v>66.060606060606005</v>
      </c>
      <c r="E629" s="4">
        <f ca="1">[1]!thsiFinD("ths_mfi_stock",$A629,$A$1,7,100,100)</f>
        <v>38.508129482469002</v>
      </c>
      <c r="F629" s="4">
        <f ca="1">[1]!thsiFinD("ths_expma_stock",$A629,$A$1,7,100,100)</f>
        <v>10.774408157121</v>
      </c>
      <c r="G629" s="4">
        <f ca="1">[1]!thsiFinD("ths_rsi_stock",$A629,$A$1,7,100,100)</f>
        <v>38.327071345644001</v>
      </c>
      <c r="H629" s="4">
        <f ca="1">[1]!thsiFinD("ths_adtm_stock",$A629,$A$1,7,3,100,100,100)</f>
        <v>-0.7</v>
      </c>
      <c r="I629" s="4">
        <f ca="1">[1]!thsiFinD("ths_bbiboll_stock",$A629,$A$1,7,3,100,100,100)</f>
        <v>10.8471875</v>
      </c>
      <c r="J629" s="4">
        <f ca="1">[1]!thsiFinD("ths_dptb_stock",$A629,$A$1,7,104,100,100)</f>
        <v>0.28571428571428997</v>
      </c>
      <c r="K629" s="4">
        <f ca="1">[1]!thsiFinD("ths_srmi_stock",$A629,$A$1,7,100,100)</f>
        <v>-4.2533936651584003E-2</v>
      </c>
      <c r="L629" s="4">
        <f ca="1">[1]!thsiFinD("ths_atr_stock",$A629,$A$1,7,101,100,100)</f>
        <v>0.39142857142857002</v>
      </c>
      <c r="M629" s="4">
        <f ca="1">[1]!thsiFinD("ths_vol_w_stock",$A629,$A$1)/1000000</f>
        <v>27.223146</v>
      </c>
      <c r="N629" s="4">
        <f ca="1">[1]!thsiFinD("ths_turnover_ratio_w_stock",$A629,$A$1)</f>
        <v>5.7022430733561</v>
      </c>
      <c r="O629" s="4">
        <f ca="1">[1]!thsiFinD("ths_relative_chg_ratio_w_stock",$A629,$A$1,104,100)</f>
        <v>1.3864218902829999</v>
      </c>
      <c r="P629" s="4"/>
    </row>
    <row r="630" spans="1:16" x14ac:dyDescent="0.25">
      <c r="A630" s="2" t="s">
        <v>1269</v>
      </c>
      <c r="B630" s="2" t="s">
        <v>1270</v>
      </c>
      <c r="C630" s="4">
        <f ca="1">[1]!thsiFinD("ths_vol_ratio_stock",$A630,$A$1,7,100)</f>
        <v>0.82098039712408999</v>
      </c>
      <c r="D630" s="4">
        <f ca="1">[1]!thsiFinD("ths_cr_stock",$A630,$A$1,7,100,100)</f>
        <v>57.487091222030998</v>
      </c>
      <c r="E630" s="4">
        <f ca="1">[1]!thsiFinD("ths_mfi_stock",$A630,$A$1,7,100,100)</f>
        <v>37.422552972318996</v>
      </c>
      <c r="F630" s="4">
        <f ca="1">[1]!thsiFinD("ths_expma_stock",$A630,$A$1,7,100,100)</f>
        <v>9.3492352794943994</v>
      </c>
      <c r="G630" s="4">
        <f ca="1">[1]!thsiFinD("ths_rsi_stock",$A630,$A$1,7,100,100)</f>
        <v>45.591411133371999</v>
      </c>
      <c r="H630" s="4">
        <f ca="1">[1]!thsiFinD("ths_adtm_stock",$A630,$A$1,7,3,100,100,100)</f>
        <v>0.13740458015266999</v>
      </c>
      <c r="I630" s="4">
        <f ca="1">[1]!thsiFinD("ths_bbiboll_stock",$A630,$A$1,7,3,100,100,100)</f>
        <v>9.4508333333332999</v>
      </c>
      <c r="J630" s="4">
        <f ca="1">[1]!thsiFinD("ths_dptb_stock",$A630,$A$1,7,104,100,100)</f>
        <v>0.71428571428570997</v>
      </c>
      <c r="K630" s="4">
        <f ca="1">[1]!thsiFinD("ths_srmi_stock",$A630,$A$1,7,100,100)</f>
        <v>-7.2277227722771994E-2</v>
      </c>
      <c r="L630" s="4">
        <f ca="1">[1]!thsiFinD("ths_atr_stock",$A630,$A$1,7,101,100,100)</f>
        <v>0.45142857142857001</v>
      </c>
      <c r="M630" s="4">
        <f ca="1">[1]!thsiFinD("ths_vol_w_stock",$A630,$A$1)/1000000</f>
        <v>48.399873999999997</v>
      </c>
      <c r="N630" s="4">
        <f ca="1">[1]!thsiFinD("ths_turnover_ratio_w_stock",$A630,$A$1)</f>
        <v>18.46759539072</v>
      </c>
      <c r="O630" s="4">
        <f ca="1">[1]!thsiFinD("ths_relative_chg_ratio_w_stock",$A630,$A$1,104,100)</f>
        <v>5.2545724919154004</v>
      </c>
      <c r="P630" s="4"/>
    </row>
    <row r="631" spans="1:16" x14ac:dyDescent="0.25">
      <c r="A631" s="2" t="s">
        <v>1271</v>
      </c>
      <c r="B631" s="2" t="s">
        <v>1272</v>
      </c>
      <c r="C631" s="4">
        <f ca="1">[1]!thsiFinD("ths_vol_ratio_stock",$A631,$A$1,7,100)</f>
        <v>0.4690849520416</v>
      </c>
      <c r="D631" s="4">
        <f ca="1">[1]!thsiFinD("ths_cr_stock",$A631,$A$1,7,100,100)</f>
        <v>41.717791411043002</v>
      </c>
      <c r="E631" s="4">
        <f ca="1">[1]!thsiFinD("ths_mfi_stock",$A631,$A$1,7,100,100)</f>
        <v>28.095427020957999</v>
      </c>
      <c r="F631" s="4">
        <f ca="1">[1]!thsiFinD("ths_expma_stock",$A631,$A$1,7,100,100)</f>
        <v>4.4243613274233997</v>
      </c>
      <c r="G631" s="4">
        <f ca="1">[1]!thsiFinD("ths_rsi_stock",$A631,$A$1,7,100,100)</f>
        <v>32.761935565164002</v>
      </c>
      <c r="H631" s="4">
        <f ca="1">[1]!thsiFinD("ths_adtm_stock",$A631,$A$1,7,3,100,100,100)</f>
        <v>-0.5</v>
      </c>
      <c r="I631" s="4">
        <f ca="1">[1]!thsiFinD("ths_bbiboll_stock",$A631,$A$1,7,3,100,100,100)</f>
        <v>4.5527083333332996</v>
      </c>
      <c r="J631" s="4">
        <f ca="1">[1]!thsiFinD("ths_dptb_stock",$A631,$A$1,7,104,100,100)</f>
        <v>0.85714285714285998</v>
      </c>
      <c r="K631" s="4">
        <f ca="1">[1]!thsiFinD("ths_srmi_stock",$A631,$A$1,7,100,100)</f>
        <v>-8.4925690021232E-2</v>
      </c>
      <c r="L631" s="4">
        <f ca="1">[1]!thsiFinD("ths_atr_stock",$A631,$A$1,7,101,100,100)</f>
        <v>0.23142857142857001</v>
      </c>
      <c r="M631" s="4">
        <f ca="1">[1]!thsiFinD("ths_vol_w_stock",$A631,$A$1)/1000000</f>
        <v>28.631536000000001</v>
      </c>
      <c r="N631" s="4">
        <f ca="1">[1]!thsiFinD("ths_turnover_ratio_w_stock",$A631,$A$1)</f>
        <v>8.8535400400028994</v>
      </c>
      <c r="O631" s="4">
        <f ca="1">[1]!thsiFinD("ths_relative_chg_ratio_w_stock",$A631,$A$1,104,100)</f>
        <v>-2.2344793336144999</v>
      </c>
      <c r="P631" s="4"/>
    </row>
    <row r="632" spans="1:16" x14ac:dyDescent="0.25">
      <c r="A632" s="2" t="s">
        <v>1273</v>
      </c>
      <c r="B632" s="2" t="s">
        <v>1274</v>
      </c>
      <c r="C632" s="4">
        <f ca="1">[1]!thsiFinD("ths_vol_ratio_stock",$A632,$A$1,7,100)</f>
        <v>0.57792126517468001</v>
      </c>
      <c r="D632" s="4">
        <f ca="1">[1]!thsiFinD("ths_cr_stock",$A632,$A$1,7,100,100)</f>
        <v>84.390243902438996</v>
      </c>
      <c r="E632" s="4">
        <f ca="1">[1]!thsiFinD("ths_mfi_stock",$A632,$A$1,7,100,100)</f>
        <v>53.389250168139</v>
      </c>
      <c r="F632" s="4">
        <f ca="1">[1]!thsiFinD("ths_expma_stock",$A632,$A$1,7,100,100)</f>
        <v>5.0768913783488996</v>
      </c>
      <c r="G632" s="4">
        <f ca="1">[1]!thsiFinD("ths_rsi_stock",$A632,$A$1,7,100,100)</f>
        <v>49.373816711882</v>
      </c>
      <c r="H632" s="4">
        <f ca="1">[1]!thsiFinD("ths_adtm_stock",$A632,$A$1,7,3,100,100,100)</f>
        <v>-0.27777777777778001</v>
      </c>
      <c r="I632" s="4">
        <f ca="1">[1]!thsiFinD("ths_bbiboll_stock",$A632,$A$1,7,3,100,100,100)</f>
        <v>5.1164583333333002</v>
      </c>
      <c r="J632" s="4">
        <f ca="1">[1]!thsiFinD("ths_dptb_stock",$A632,$A$1,7,104,100,100)</f>
        <v>0.71428571428570997</v>
      </c>
      <c r="K632" s="4">
        <f ca="1">[1]!thsiFinD("ths_srmi_stock",$A632,$A$1,7,100,100)</f>
        <v>1.953125E-3</v>
      </c>
      <c r="L632" s="4">
        <f ca="1">[1]!thsiFinD("ths_atr_stock",$A632,$A$1,7,101,100,100)</f>
        <v>0.18571428571428999</v>
      </c>
      <c r="M632" s="4">
        <f ca="1">[1]!thsiFinD("ths_vol_w_stock",$A632,$A$1)/1000000</f>
        <v>45.245466</v>
      </c>
      <c r="N632" s="4">
        <f ca="1">[1]!thsiFinD("ths_turnover_ratio_w_stock",$A632,$A$1)</f>
        <v>6.0151202812516003</v>
      </c>
      <c r="O632" s="4">
        <f ca="1">[1]!thsiFinD("ths_relative_chg_ratio_w_stock",$A632,$A$1,104,100)</f>
        <v>4.5553127784722003</v>
      </c>
      <c r="P632" s="4"/>
    </row>
    <row r="633" spans="1:16" x14ac:dyDescent="0.25">
      <c r="A633" s="2" t="s">
        <v>1275</v>
      </c>
      <c r="B633" s="2" t="s">
        <v>1276</v>
      </c>
      <c r="C633" s="4">
        <f ca="1">[1]!thsiFinD("ths_vol_ratio_stock",$A633,$A$1,7,100)</f>
        <v>0.37858118106600003</v>
      </c>
      <c r="D633" s="4">
        <f ca="1">[1]!thsiFinD("ths_cr_stock",$A633,$A$1,7,100,100)</f>
        <v>15.87982832618</v>
      </c>
      <c r="E633" s="4">
        <f ca="1">[1]!thsiFinD("ths_mfi_stock",$A633,$A$1,7,100,100)</f>
        <v>21.361646924211001</v>
      </c>
      <c r="F633" s="4">
        <f ca="1">[1]!thsiFinD("ths_expma_stock",$A633,$A$1,7,100,100)</f>
        <v>9.7794460669904009</v>
      </c>
      <c r="G633" s="4">
        <f ca="1">[1]!thsiFinD("ths_rsi_stock",$A633,$A$1,7,100,100)</f>
        <v>41.014608356129003</v>
      </c>
      <c r="H633" s="4">
        <f ca="1">[1]!thsiFinD("ths_adtm_stock",$A633,$A$1,7,3,100,100,100)</f>
        <v>-0.74257425742574001</v>
      </c>
      <c r="I633" s="4">
        <f ca="1">[1]!thsiFinD("ths_bbiboll_stock",$A633,$A$1,7,3,100,100,100)</f>
        <v>9.8867708333332995</v>
      </c>
      <c r="J633" s="4">
        <f ca="1">[1]!thsiFinD("ths_dptb_stock",$A633,$A$1,7,104,100,100)</f>
        <v>0.85714285714285998</v>
      </c>
      <c r="K633" s="4">
        <f ca="1">[1]!thsiFinD("ths_srmi_stock",$A633,$A$1,7,100,100)</f>
        <v>-5.4211035818006001E-2</v>
      </c>
      <c r="L633" s="4">
        <f ca="1">[1]!thsiFinD("ths_atr_stock",$A633,$A$1,7,101,100,100)</f>
        <v>0.27285714285714002</v>
      </c>
      <c r="M633" s="4">
        <f ca="1">[1]!thsiFinD("ths_vol_w_stock",$A633,$A$1)/1000000</f>
        <v>19.893197000000001</v>
      </c>
      <c r="N633" s="4">
        <f ca="1">[1]!thsiFinD("ths_turnover_ratio_w_stock",$A633,$A$1)</f>
        <v>4.3823494125222</v>
      </c>
      <c r="O633" s="4">
        <f ca="1">[1]!thsiFinD("ths_relative_chg_ratio_w_stock",$A633,$A$1,104,100)</f>
        <v>2.7885432437426001</v>
      </c>
      <c r="P633" s="4"/>
    </row>
    <row r="634" spans="1:16" x14ac:dyDescent="0.25">
      <c r="A634" s="2" t="s">
        <v>1277</v>
      </c>
      <c r="B634" s="2" t="s">
        <v>1278</v>
      </c>
      <c r="C634" s="4">
        <f ca="1">[1]!thsiFinD("ths_vol_ratio_stock",$A634,$A$1,7,100)</f>
        <v>0.52295097159794002</v>
      </c>
      <c r="D634" s="4">
        <f ca="1">[1]!thsiFinD("ths_cr_stock",$A634,$A$1,7,100,100)</f>
        <v>72.619047619046995</v>
      </c>
      <c r="E634" s="4">
        <f ca="1">[1]!thsiFinD("ths_mfi_stock",$A634,$A$1,7,100,100)</f>
        <v>44.639441154099003</v>
      </c>
      <c r="F634" s="4">
        <f ca="1">[1]!thsiFinD("ths_expma_stock",$A634,$A$1,7,100,100)</f>
        <v>7.0117464950743003</v>
      </c>
      <c r="G634" s="4">
        <f ca="1">[1]!thsiFinD("ths_rsi_stock",$A634,$A$1,7,100,100)</f>
        <v>43.972306763970003</v>
      </c>
      <c r="H634" s="4">
        <f ca="1">[1]!thsiFinD("ths_adtm_stock",$A634,$A$1,7,3,100,100,100)</f>
        <v>-0.18518518518519</v>
      </c>
      <c r="I634" s="4">
        <f ca="1">[1]!thsiFinD("ths_bbiboll_stock",$A634,$A$1,7,3,100,100,100)</f>
        <v>7.0830208333332996</v>
      </c>
      <c r="J634" s="4">
        <f ca="1">[1]!thsiFinD("ths_dptb_stock",$A634,$A$1,7,104,100,100)</f>
        <v>0.57142857142856995</v>
      </c>
      <c r="K634" s="4">
        <f ca="1">[1]!thsiFinD("ths_srmi_stock",$A634,$A$1,7,100,100)</f>
        <v>-1.8181818181818001E-2</v>
      </c>
      <c r="L634" s="4">
        <f ca="1">[1]!thsiFinD("ths_atr_stock",$A634,$A$1,7,101,100,100)</f>
        <v>0.21857142857143</v>
      </c>
      <c r="M634" s="4">
        <f ca="1">[1]!thsiFinD("ths_vol_w_stock",$A634,$A$1)/1000000</f>
        <v>13.473086</v>
      </c>
      <c r="N634" s="4">
        <f ca="1">[1]!thsiFinD("ths_turnover_ratio_w_stock",$A634,$A$1)</f>
        <v>2.4699000339045001</v>
      </c>
      <c r="O634" s="4">
        <f ca="1">[1]!thsiFinD("ths_relative_chg_ratio_w_stock",$A634,$A$1,104,100)</f>
        <v>2.0643258342772999</v>
      </c>
      <c r="P634" s="4"/>
    </row>
    <row r="635" spans="1:16" x14ac:dyDescent="0.25">
      <c r="A635" s="2" t="s">
        <v>1279</v>
      </c>
      <c r="B635" s="2" t="s">
        <v>1280</v>
      </c>
      <c r="C635" s="4">
        <f ca="1">[1]!thsiFinD("ths_vol_ratio_stock",$A635,$A$1,7,100)</f>
        <v>3.7954301961913002</v>
      </c>
      <c r="D635" s="4">
        <f ca="1">[1]!thsiFinD("ths_cr_stock",$A635,$A$1,7,100,100)</f>
        <v>887.34177215190005</v>
      </c>
      <c r="E635" s="4">
        <f ca="1">[1]!thsiFinD("ths_mfi_stock",$A635,$A$1,7,100,100)</f>
        <v>89.099684774379995</v>
      </c>
      <c r="F635" s="4">
        <f ca="1">[1]!thsiFinD("ths_expma_stock",$A635,$A$1,7,100,100)</f>
        <v>11.428419275623</v>
      </c>
      <c r="G635" s="4">
        <f ca="1">[1]!thsiFinD("ths_rsi_stock",$A635,$A$1,7,100,100)</f>
        <v>84.777047130076994</v>
      </c>
      <c r="H635" s="4">
        <f ca="1">[1]!thsiFinD("ths_adtm_stock",$A635,$A$1,7,3,100,100,100)</f>
        <v>0.92</v>
      </c>
      <c r="I635" s="4">
        <f ca="1">[1]!thsiFinD("ths_bbiboll_stock",$A635,$A$1,7,3,100,100,100)</f>
        <v>11.201874999999999</v>
      </c>
      <c r="J635" s="4">
        <f ca="1">[1]!thsiFinD("ths_dptb_stock",$A635,$A$1,7,104,100,100)</f>
        <v>0.28571428571428997</v>
      </c>
      <c r="K635" s="4">
        <f ca="1">[1]!thsiFinD("ths_srmi_stock",$A635,$A$1,7,100,100)</f>
        <v>0.15210355987054999</v>
      </c>
      <c r="L635" s="4">
        <f ca="1">[1]!thsiFinD("ths_atr_stock",$A635,$A$1,7,101,100,100)</f>
        <v>0.75571428571429</v>
      </c>
      <c r="M635" s="4">
        <f ca="1">[1]!thsiFinD("ths_vol_w_stock",$A635,$A$1)/1000000</f>
        <v>202.82866100000001</v>
      </c>
      <c r="N635" s="4">
        <f ca="1">[1]!thsiFinD("ths_turnover_ratio_w_stock",$A635,$A$1)</f>
        <v>54.046711557114001</v>
      </c>
      <c r="O635" s="4">
        <f ca="1">[1]!thsiFinD("ths_relative_chg_ratio_w_stock",$A635,$A$1,104,100)</f>
        <v>18.850519379826</v>
      </c>
      <c r="P635" s="4"/>
    </row>
    <row r="636" spans="1:16" x14ac:dyDescent="0.25">
      <c r="A636" s="2" t="s">
        <v>1281</v>
      </c>
      <c r="B636" s="2" t="s">
        <v>1282</v>
      </c>
      <c r="C636" s="4">
        <f ca="1">[1]!thsiFinD("ths_vol_ratio_stock",$A636,$A$1,7,100)</f>
        <v>1.5461132439359999</v>
      </c>
      <c r="D636" s="4">
        <f ca="1">[1]!thsiFinD("ths_cr_stock",$A636,$A$1,7,100,100)</f>
        <v>-3.9097744360902</v>
      </c>
      <c r="E636" s="4">
        <f ca="1">[1]!thsiFinD("ths_mfi_stock",$A636,$A$1,7,100,100)</f>
        <v>0</v>
      </c>
      <c r="F636" s="4">
        <f ca="1">[1]!thsiFinD("ths_expma_stock",$A636,$A$1,7,100,100)</f>
        <v>8.3128309355449002</v>
      </c>
      <c r="G636" s="4">
        <f ca="1">[1]!thsiFinD("ths_rsi_stock",$A636,$A$1,7,100,100)</f>
        <v>17.148618929078999</v>
      </c>
      <c r="H636" s="4">
        <f ca="1">[1]!thsiFinD("ths_adtm_stock",$A636,$A$1,7,3,100,100,100)</f>
        <v>-0.83030303030302999</v>
      </c>
      <c r="I636" s="4">
        <f ca="1">[1]!thsiFinD("ths_bbiboll_stock",$A636,$A$1,7,3,100,100,100)</f>
        <v>8.4523958333333002</v>
      </c>
      <c r="J636" s="4">
        <f ca="1">[1]!thsiFinD("ths_dptb_stock",$A636,$A$1,7,104,100,100)</f>
        <v>0.71428571428570997</v>
      </c>
      <c r="K636" s="4">
        <f ca="1">[1]!thsiFinD("ths_srmi_stock",$A636,$A$1,7,100,100)</f>
        <v>-0.1515812431843</v>
      </c>
      <c r="L636" s="4">
        <f ca="1">[1]!thsiFinD("ths_atr_stock",$A636,$A$1,7,101,100,100)</f>
        <v>0.31</v>
      </c>
      <c r="M636" s="4">
        <f ca="1">[1]!thsiFinD("ths_vol_w_stock",$A636,$A$1)/1000000</f>
        <v>137.21875700000001</v>
      </c>
      <c r="N636" s="4">
        <f ca="1">[1]!thsiFinD("ths_turnover_ratio_w_stock",$A636,$A$1)</f>
        <v>4.8743431840767002</v>
      </c>
      <c r="O636" s="4">
        <f ca="1">[1]!thsiFinD("ths_relative_chg_ratio_w_stock",$A636,$A$1,104,100)</f>
        <v>-8.8331915002507007</v>
      </c>
      <c r="P636" s="4"/>
    </row>
    <row r="637" spans="1:16" x14ac:dyDescent="0.25">
      <c r="A637" s="2" t="s">
        <v>1283</v>
      </c>
      <c r="B637" s="2" t="s">
        <v>1284</v>
      </c>
      <c r="C637" s="4">
        <f ca="1">[1]!thsiFinD("ths_vol_ratio_stock",$A637,$A$1,7,100)</f>
        <v>1.0112049405384</v>
      </c>
      <c r="D637" s="4">
        <f ca="1">[1]!thsiFinD("ths_cr_stock",$A637,$A$1,7,100,100)</f>
        <v>61.963190184048997</v>
      </c>
      <c r="E637" s="4">
        <f ca="1">[1]!thsiFinD("ths_mfi_stock",$A637,$A$1,7,100,100)</f>
        <v>50.765460987282999</v>
      </c>
      <c r="F637" s="4">
        <f ca="1">[1]!thsiFinD("ths_expma_stock",$A637,$A$1,7,100,100)</f>
        <v>4.0743543218285998</v>
      </c>
      <c r="G637" s="4">
        <f ca="1">[1]!thsiFinD("ths_rsi_stock",$A637,$A$1,7,100,100)</f>
        <v>42.855780714056998</v>
      </c>
      <c r="H637" s="4">
        <f ca="1">[1]!thsiFinD("ths_adtm_stock",$A637,$A$1,7,3,100,100,100)</f>
        <v>-0.5</v>
      </c>
      <c r="I637" s="4">
        <f ca="1">[1]!thsiFinD("ths_bbiboll_stock",$A637,$A$1,7,3,100,100,100)</f>
        <v>4.1220833333332996</v>
      </c>
      <c r="J637" s="4">
        <f ca="1">[1]!thsiFinD("ths_dptb_stock",$A637,$A$1,7,104,100,100)</f>
        <v>0.85714285714285998</v>
      </c>
      <c r="K637" s="4">
        <f ca="1">[1]!thsiFinD("ths_srmi_stock",$A637,$A$1,7,100,100)</f>
        <v>-3.0878859857482E-2</v>
      </c>
      <c r="L637" s="4">
        <f ca="1">[1]!thsiFinD("ths_atr_stock",$A637,$A$1,7,101,100,100)</f>
        <v>0.12714285714286</v>
      </c>
      <c r="M637" s="4">
        <f ca="1">[1]!thsiFinD("ths_vol_w_stock",$A637,$A$1)/1000000</f>
        <v>37.648150000000001</v>
      </c>
      <c r="N637" s="4">
        <f ca="1">[1]!thsiFinD("ths_turnover_ratio_w_stock",$A637,$A$1)</f>
        <v>2.6893026279477001</v>
      </c>
      <c r="O637" s="4">
        <f ca="1">[1]!thsiFinD("ths_relative_chg_ratio_w_stock",$A637,$A$1,104,100)</f>
        <v>2.6572239923402998</v>
      </c>
      <c r="P637" s="4"/>
    </row>
    <row r="638" spans="1:16" x14ac:dyDescent="0.25">
      <c r="A638" s="2" t="s">
        <v>1285</v>
      </c>
      <c r="B638" s="2" t="s">
        <v>1286</v>
      </c>
      <c r="C638" s="4">
        <f ca="1">[1]!thsiFinD("ths_vol_ratio_stock",$A638,$A$1,7,100)</f>
        <v>0.38766113139522002</v>
      </c>
      <c r="D638" s="4">
        <f ca="1">[1]!thsiFinD("ths_cr_stock",$A638,$A$1,7,100,100)</f>
        <v>41.916167664671001</v>
      </c>
      <c r="E638" s="4">
        <f ca="1">[1]!thsiFinD("ths_mfi_stock",$A638,$A$1,7,100,100)</f>
        <v>50.516222180470002</v>
      </c>
      <c r="F638" s="4">
        <f ca="1">[1]!thsiFinD("ths_expma_stock",$A638,$A$1,7,100,100)</f>
        <v>2.4024693386307998</v>
      </c>
      <c r="G638" s="4">
        <f ca="1">[1]!thsiFinD("ths_rsi_stock",$A638,$A$1,7,100,100)</f>
        <v>33.774061964085</v>
      </c>
      <c r="H638" s="4">
        <f ca="1">[1]!thsiFinD("ths_adtm_stock",$A638,$A$1,7,3,100,100,100)</f>
        <v>-0.55555555555556002</v>
      </c>
      <c r="I638" s="4">
        <f ca="1">[1]!thsiFinD("ths_bbiboll_stock",$A638,$A$1,7,3,100,100,100)</f>
        <v>2.4604166666667</v>
      </c>
      <c r="J638" s="4">
        <f ca="1">[1]!thsiFinD("ths_dptb_stock",$A638,$A$1,7,104,100,100)</f>
        <v>0.71428571428570997</v>
      </c>
      <c r="K638" s="4">
        <f ca="1">[1]!thsiFinD("ths_srmi_stock",$A638,$A$1,7,100,100)</f>
        <v>-6.3241106719367002E-2</v>
      </c>
      <c r="L638" s="4">
        <f ca="1">[1]!thsiFinD("ths_atr_stock",$A638,$A$1,7,101,100,100)</f>
        <v>0.11428571428570999</v>
      </c>
      <c r="M638" s="4">
        <f ca="1">[1]!thsiFinD("ths_vol_w_stock",$A638,$A$1)/1000000</f>
        <v>87.863330000000005</v>
      </c>
      <c r="N638" s="4">
        <f ca="1">[1]!thsiFinD("ths_turnover_ratio_w_stock",$A638,$A$1)</f>
        <v>4.4212725272451001</v>
      </c>
      <c r="O638" s="4">
        <f ca="1">[1]!thsiFinD("ths_relative_chg_ratio_w_stock",$A638,$A$1,104,100)</f>
        <v>2.6283262795407998</v>
      </c>
      <c r="P638" s="4"/>
    </row>
    <row r="639" spans="1:16" x14ac:dyDescent="0.25">
      <c r="A639" s="2" t="s">
        <v>1287</v>
      </c>
      <c r="B639" s="2" t="s">
        <v>1288</v>
      </c>
      <c r="C639" s="4">
        <f ca="1">[1]!thsiFinD("ths_vol_ratio_stock",$A639,$A$1,7,100)</f>
        <v>0.88765115303691</v>
      </c>
      <c r="D639" s="4">
        <f ca="1">[1]!thsiFinD("ths_cr_stock",$A639,$A$1,7,100,100)</f>
        <v>113.85390428212</v>
      </c>
      <c r="E639" s="4">
        <f ca="1">[1]!thsiFinD("ths_mfi_stock",$A639,$A$1,7,100,100)</f>
        <v>62.538061867854999</v>
      </c>
      <c r="F639" s="4">
        <f ca="1">[1]!thsiFinD("ths_expma_stock",$A639,$A$1,7,100,100)</f>
        <v>7.6300646916114996</v>
      </c>
      <c r="G639" s="4">
        <f ca="1">[1]!thsiFinD("ths_rsi_stock",$A639,$A$1,7,100,100)</f>
        <v>54.231303115522998</v>
      </c>
      <c r="H639" s="4">
        <f ca="1">[1]!thsiFinD("ths_adtm_stock",$A639,$A$1,7,3,100,100,100)</f>
        <v>0.30172413793102998</v>
      </c>
      <c r="I639" s="4">
        <f ca="1">[1]!thsiFinD("ths_bbiboll_stock",$A639,$A$1,7,3,100,100,100)</f>
        <v>7.6687500000000002</v>
      </c>
      <c r="J639" s="4">
        <f ca="1">[1]!thsiFinD("ths_dptb_stock",$A639,$A$1,7,104,100,100)</f>
        <v>0.57142857142856995</v>
      </c>
      <c r="K639" s="4">
        <f ca="1">[1]!thsiFinD("ths_srmi_stock",$A639,$A$1,7,100,100)</f>
        <v>1.2853470437018E-2</v>
      </c>
      <c r="L639" s="4">
        <f ca="1">[1]!thsiFinD("ths_atr_stock",$A639,$A$1,7,101,100,100)</f>
        <v>0.41285714285713998</v>
      </c>
      <c r="M639" s="4">
        <f ca="1">[1]!thsiFinD("ths_vol_w_stock",$A639,$A$1)/1000000</f>
        <v>64.392492000000004</v>
      </c>
      <c r="N639" s="4">
        <f ca="1">[1]!thsiFinD("ths_turnover_ratio_w_stock",$A639,$A$1)</f>
        <v>9.3746303941318008</v>
      </c>
      <c r="O639" s="4">
        <f ca="1">[1]!thsiFinD("ths_relative_chg_ratio_w_stock",$A639,$A$1,104,100)</f>
        <v>6.9061384908352998</v>
      </c>
      <c r="P639" s="4"/>
    </row>
    <row r="640" spans="1:16" x14ac:dyDescent="0.25">
      <c r="A640" s="2" t="s">
        <v>1289</v>
      </c>
      <c r="B640" s="2" t="s">
        <v>1290</v>
      </c>
      <c r="C640" s="4">
        <f ca="1">[1]!thsiFinD("ths_vol_ratio_stock",$A640,$A$1,7,100)</f>
        <v>0.77032106969999004</v>
      </c>
      <c r="D640" s="4">
        <f ca="1">[1]!thsiFinD("ths_cr_stock",$A640,$A$1,7,100,100)</f>
        <v>103.4965034965</v>
      </c>
      <c r="E640" s="4">
        <f ca="1">[1]!thsiFinD("ths_mfi_stock",$A640,$A$1,7,100,100)</f>
        <v>34.178846091201002</v>
      </c>
      <c r="F640" s="4">
        <f ca="1">[1]!thsiFinD("ths_expma_stock",$A640,$A$1,7,100,100)</f>
        <v>2.53955351914</v>
      </c>
      <c r="G640" s="4">
        <f ca="1">[1]!thsiFinD("ths_rsi_stock",$A640,$A$1,7,100,100)</f>
        <v>59.195837966100001</v>
      </c>
      <c r="H640" s="4">
        <f ca="1">[1]!thsiFinD("ths_adtm_stock",$A640,$A$1,7,3,100,100,100)</f>
        <v>0.15151515151514999</v>
      </c>
      <c r="I640" s="4">
        <f ca="1">[1]!thsiFinD("ths_bbiboll_stock",$A640,$A$1,7,3,100,100,100)</f>
        <v>2.5054166666666999</v>
      </c>
      <c r="J640" s="4">
        <f ca="1">[1]!thsiFinD("ths_dptb_stock",$A640,$A$1,7,104,100,100)</f>
        <v>0.71428571428570997</v>
      </c>
      <c r="K640" s="4">
        <f ca="1">[1]!thsiFinD("ths_srmi_stock",$A640,$A$1,7,100,100)</f>
        <v>-3.8461538461539001E-3</v>
      </c>
      <c r="L640" s="4">
        <f ca="1">[1]!thsiFinD("ths_atr_stock",$A640,$A$1,7,101,100,100)</f>
        <v>0.13857142857143001</v>
      </c>
      <c r="M640" s="4">
        <f ca="1">[1]!thsiFinD("ths_vol_w_stock",$A640,$A$1)/1000000</f>
        <v>279.12143099999997</v>
      </c>
      <c r="N640" s="4">
        <f ca="1">[1]!thsiFinD("ths_turnover_ratio_w_stock",$A640,$A$1)</f>
        <v>17.873954968130999</v>
      </c>
      <c r="O640" s="4">
        <f ca="1">[1]!thsiFinD("ths_relative_chg_ratio_w_stock",$A640,$A$1,104,100)</f>
        <v>7.0591290657224999</v>
      </c>
      <c r="P640" s="4"/>
    </row>
    <row r="641" spans="1:16" x14ac:dyDescent="0.25">
      <c r="A641" s="2" t="s">
        <v>1291</v>
      </c>
      <c r="B641" s="2" t="s">
        <v>1292</v>
      </c>
      <c r="C641" s="4">
        <f ca="1">[1]!thsiFinD("ths_vol_ratio_stock",$A641,$A$1,7,100)</f>
        <v>0.56697446637433002</v>
      </c>
      <c r="D641" s="4">
        <f ca="1">[1]!thsiFinD("ths_cr_stock",$A641,$A$1,7,100,100)</f>
        <v>13.265306122448999</v>
      </c>
      <c r="E641" s="4">
        <f ca="1">[1]!thsiFinD("ths_mfi_stock",$A641,$A$1,7,100,100)</f>
        <v>14.272844482156</v>
      </c>
      <c r="F641" s="4">
        <f ca="1">[1]!thsiFinD("ths_expma_stock",$A641,$A$1,7,100,100)</f>
        <v>10.658650038039999</v>
      </c>
      <c r="G641" s="4">
        <f ca="1">[1]!thsiFinD("ths_rsi_stock",$A641,$A$1,7,100,100)</f>
        <v>29.880067211522999</v>
      </c>
      <c r="H641" s="4">
        <f ca="1">[1]!thsiFinD("ths_adtm_stock",$A641,$A$1,7,3,100,100,100)</f>
        <v>-0.56999999999999995</v>
      </c>
      <c r="I641" s="4">
        <f ca="1">[1]!thsiFinD("ths_bbiboll_stock",$A641,$A$1,7,3,100,100,100)</f>
        <v>10.945104166667001</v>
      </c>
      <c r="J641" s="4">
        <f ca="1">[1]!thsiFinD("ths_dptb_stock",$A641,$A$1,7,104,100,100)</f>
        <v>0.71428571428570997</v>
      </c>
      <c r="K641" s="4">
        <f ca="1">[1]!thsiFinD("ths_srmi_stock",$A641,$A$1,7,100,100)</f>
        <v>-7.3148974130241004E-2</v>
      </c>
      <c r="L641" s="4">
        <f ca="1">[1]!thsiFinD("ths_atr_stock",$A641,$A$1,7,101,100,100)</f>
        <v>0.38285714285714001</v>
      </c>
      <c r="M641" s="4">
        <f ca="1">[1]!thsiFinD("ths_vol_w_stock",$A641,$A$1)/1000000</f>
        <v>59.205689999999997</v>
      </c>
      <c r="N641" s="4">
        <f ca="1">[1]!thsiFinD("ths_turnover_ratio_w_stock",$A641,$A$1)</f>
        <v>9.4054662394933999</v>
      </c>
      <c r="O641" s="4">
        <f ca="1">[1]!thsiFinD("ths_relative_chg_ratio_w_stock",$A641,$A$1,104,100)</f>
        <v>-1.2541369649651</v>
      </c>
      <c r="P641" s="4"/>
    </row>
    <row r="642" spans="1:16" x14ac:dyDescent="0.25">
      <c r="A642" s="2" t="s">
        <v>1293</v>
      </c>
      <c r="B642" s="2" t="s">
        <v>1294</v>
      </c>
      <c r="C642" s="4">
        <f ca="1">[1]!thsiFinD("ths_vol_ratio_stock",$A642,$A$1,7,100)</f>
        <v>1.3639608379426</v>
      </c>
      <c r="D642" s="4">
        <f ca="1">[1]!thsiFinD("ths_cr_stock",$A642,$A$1,7,100,100)</f>
        <v>136.55030800821001</v>
      </c>
      <c r="E642" s="4">
        <f ca="1">[1]!thsiFinD("ths_mfi_stock",$A642,$A$1,7,100,100)</f>
        <v>48.670760856274001</v>
      </c>
      <c r="F642" s="4">
        <f ca="1">[1]!thsiFinD("ths_expma_stock",$A642,$A$1,7,100,100)</f>
        <v>18.194751803224001</v>
      </c>
      <c r="G642" s="4">
        <f ca="1">[1]!thsiFinD("ths_rsi_stock",$A642,$A$1,7,100,100)</f>
        <v>55.625375255324997</v>
      </c>
      <c r="H642" s="4">
        <f ca="1">[1]!thsiFinD("ths_adtm_stock",$A642,$A$1,7,3,100,100,100)</f>
        <v>0.68269230769231004</v>
      </c>
      <c r="I642" s="4">
        <f ca="1">[1]!thsiFinD("ths_bbiboll_stock",$A642,$A$1,7,3,100,100,100)</f>
        <v>18.120208333333</v>
      </c>
      <c r="J642" s="4">
        <f ca="1">[1]!thsiFinD("ths_dptb_stock",$A642,$A$1,7,104,100,100)</f>
        <v>0.42857142857142999</v>
      </c>
      <c r="K642" s="4">
        <f ca="1">[1]!thsiFinD("ths_srmi_stock",$A642,$A$1,7,100,100)</f>
        <v>5.4734537493157003E-3</v>
      </c>
      <c r="L642" s="4">
        <f ca="1">[1]!thsiFinD("ths_atr_stock",$A642,$A$1,7,101,100,100)</f>
        <v>0.54857142857143004</v>
      </c>
      <c r="M642" s="4">
        <f ca="1">[1]!thsiFinD("ths_vol_w_stock",$A642,$A$1)/1000000</f>
        <v>59.330992999999999</v>
      </c>
      <c r="N642" s="4">
        <f ca="1">[1]!thsiFinD("ths_turnover_ratio_w_stock",$A642,$A$1)</f>
        <v>7.6694041913854996</v>
      </c>
      <c r="O642" s="4">
        <f ca="1">[1]!thsiFinD("ths_relative_chg_ratio_w_stock",$A642,$A$1,104,100)</f>
        <v>4.3071738206557999</v>
      </c>
      <c r="P642" s="4"/>
    </row>
    <row r="643" spans="1:16" x14ac:dyDescent="0.25">
      <c r="A643" s="2" t="s">
        <v>1295</v>
      </c>
      <c r="B643" s="2" t="s">
        <v>1296</v>
      </c>
      <c r="C643" s="4">
        <f ca="1">[1]!thsiFinD("ths_vol_ratio_stock",$A643,$A$1,7,100)</f>
        <v>1.0222731922273001</v>
      </c>
      <c r="D643" s="4">
        <f ca="1">[1]!thsiFinD("ths_cr_stock",$A643,$A$1,7,100,100)</f>
        <v>60</v>
      </c>
      <c r="E643" s="4">
        <f ca="1">[1]!thsiFinD("ths_mfi_stock",$A643,$A$1,7,100,100)</f>
        <v>29.185218435725002</v>
      </c>
      <c r="F643" s="4">
        <f ca="1">[1]!thsiFinD("ths_expma_stock",$A643,$A$1,7,100,100)</f>
        <v>2.7603551566300002</v>
      </c>
      <c r="G643" s="4">
        <f ca="1">[1]!thsiFinD("ths_rsi_stock",$A643,$A$1,7,100,100)</f>
        <v>38.153186933171</v>
      </c>
      <c r="H643" s="4">
        <f ca="1">[1]!thsiFinD("ths_adtm_stock",$A643,$A$1,7,3,100,100,100)</f>
        <v>-0.47058823529412003</v>
      </c>
      <c r="I643" s="4">
        <f ca="1">[1]!thsiFinD("ths_bbiboll_stock",$A643,$A$1,7,3,100,100,100)</f>
        <v>2.7993749999999999</v>
      </c>
      <c r="J643" s="4">
        <f ca="1">[1]!thsiFinD("ths_dptb_stock",$A643,$A$1,7,104,100,100)</f>
        <v>0.57142857142856995</v>
      </c>
      <c r="K643" s="4">
        <f ca="1">[1]!thsiFinD("ths_srmi_stock",$A643,$A$1,7,100,100)</f>
        <v>-2.8368794326240999E-2</v>
      </c>
      <c r="L643" s="4">
        <f ca="1">[1]!thsiFinD("ths_atr_stock",$A643,$A$1,7,101,100,100)</f>
        <v>7.5714285714285998E-2</v>
      </c>
      <c r="M643" s="4">
        <f ca="1">[1]!thsiFinD("ths_vol_w_stock",$A643,$A$1)/1000000</f>
        <v>77.372783999999996</v>
      </c>
      <c r="N643" s="4">
        <f ca="1">[1]!thsiFinD("ths_turnover_ratio_w_stock",$A643,$A$1)</f>
        <v>3.8789101720630002</v>
      </c>
      <c r="O643" s="4">
        <f ca="1">[1]!thsiFinD("ths_relative_chg_ratio_w_stock",$A643,$A$1,104,100)</f>
        <v>0.54795171847954005</v>
      </c>
      <c r="P643" s="4"/>
    </row>
    <row r="644" spans="1:16" x14ac:dyDescent="0.25">
      <c r="A644" s="2" t="s">
        <v>1297</v>
      </c>
      <c r="B644" s="2" t="s">
        <v>1298</v>
      </c>
      <c r="C644" s="4">
        <f ca="1">[1]!thsiFinD("ths_vol_ratio_stock",$A644,$A$1,7,100)</f>
        <v>1.1061114254836</v>
      </c>
      <c r="D644" s="4">
        <f ca="1">[1]!thsiFinD("ths_cr_stock",$A644,$A$1,7,100,100)</f>
        <v>82.412060301506997</v>
      </c>
      <c r="E644" s="4">
        <f ca="1">[1]!thsiFinD("ths_mfi_stock",$A644,$A$1,7,100,100)</f>
        <v>33.047936333693997</v>
      </c>
      <c r="F644" s="4">
        <f ca="1">[1]!thsiFinD("ths_expma_stock",$A644,$A$1,7,100,100)</f>
        <v>22.396513437146002</v>
      </c>
      <c r="G644" s="4">
        <f ca="1">[1]!thsiFinD("ths_rsi_stock",$A644,$A$1,7,100,100)</f>
        <v>44.270525967855001</v>
      </c>
      <c r="H644" s="4">
        <f ca="1">[1]!thsiFinD("ths_adtm_stock",$A644,$A$1,7,3,100,100,100)</f>
        <v>0.38016528925620002</v>
      </c>
      <c r="I644" s="4">
        <f ca="1">[1]!thsiFinD("ths_bbiboll_stock",$A644,$A$1,7,3,100,100,100)</f>
        <v>22.427083333333002</v>
      </c>
      <c r="J644" s="4">
        <f ca="1">[1]!thsiFinD("ths_dptb_stock",$A644,$A$1,7,104,100,100)</f>
        <v>0.85714285714285998</v>
      </c>
      <c r="K644" s="4">
        <f ca="1">[1]!thsiFinD("ths_srmi_stock",$A644,$A$1,7,100,100)</f>
        <v>-1.7249004865104001E-2</v>
      </c>
      <c r="L644" s="4">
        <f ca="1">[1]!thsiFinD("ths_atr_stock",$A644,$A$1,7,101,100,100)</f>
        <v>0.71142857142856997</v>
      </c>
      <c r="M644" s="4">
        <f ca="1">[1]!thsiFinD("ths_vol_w_stock",$A644,$A$1)/1000000</f>
        <v>65.871904999999998</v>
      </c>
      <c r="N644" s="4">
        <f ca="1">[1]!thsiFinD("ths_turnover_ratio_w_stock",$A644,$A$1)</f>
        <v>3.1166129409818</v>
      </c>
      <c r="O644" s="4">
        <f ca="1">[1]!thsiFinD("ths_relative_chg_ratio_w_stock",$A644,$A$1,104,100)</f>
        <v>-0.59550411646566004</v>
      </c>
      <c r="P644" s="4"/>
    </row>
    <row r="645" spans="1:16" x14ac:dyDescent="0.25">
      <c r="A645" s="2" t="s">
        <v>1299</v>
      </c>
      <c r="B645" s="2" t="s">
        <v>1300</v>
      </c>
      <c r="C645" s="4">
        <f ca="1">[1]!thsiFinD("ths_vol_ratio_stock",$A645,$A$1,7,100)</f>
        <v>0.75029782676121004</v>
      </c>
      <c r="D645" s="4">
        <f ca="1">[1]!thsiFinD("ths_cr_stock",$A645,$A$1,7,100,100)</f>
        <v>33.955857385399</v>
      </c>
      <c r="E645" s="4">
        <f ca="1">[1]!thsiFinD("ths_mfi_stock",$A645,$A$1,7,100,100)</f>
        <v>46.467518849497999</v>
      </c>
      <c r="F645" s="4">
        <f ca="1">[1]!thsiFinD("ths_expma_stock",$A645,$A$1,7,100,100)</f>
        <v>10.156464164166</v>
      </c>
      <c r="G645" s="4">
        <f ca="1">[1]!thsiFinD("ths_rsi_stock",$A645,$A$1,7,100,100)</f>
        <v>29.655606206977001</v>
      </c>
      <c r="H645" s="4">
        <f ca="1">[1]!thsiFinD("ths_adtm_stock",$A645,$A$1,7,3,100,100,100)</f>
        <v>-0.62686567164178997</v>
      </c>
      <c r="I645" s="4">
        <f ca="1">[1]!thsiFinD("ths_bbiboll_stock",$A645,$A$1,7,3,100,100,100)</f>
        <v>10.308541666667001</v>
      </c>
      <c r="J645" s="4">
        <f ca="1">[1]!thsiFinD("ths_dptb_stock",$A645,$A$1,7,104,100,100)</f>
        <v>0.71428571428570997</v>
      </c>
      <c r="K645" s="4">
        <f ca="1">[1]!thsiFinD("ths_srmi_stock",$A645,$A$1,7,100,100)</f>
        <v>-8.1105990783410006E-2</v>
      </c>
      <c r="L645" s="4">
        <f ca="1">[1]!thsiFinD("ths_atr_stock",$A645,$A$1,7,101,100,100)</f>
        <v>0.38857142857143001</v>
      </c>
      <c r="M645" s="4">
        <f ca="1">[1]!thsiFinD("ths_vol_w_stock",$A645,$A$1)/1000000</f>
        <v>287.484081</v>
      </c>
      <c r="N645" s="4">
        <f ca="1">[1]!thsiFinD("ths_turnover_ratio_w_stock",$A645,$A$1)</f>
        <v>7.1164368654955998</v>
      </c>
      <c r="O645" s="4">
        <f ca="1">[1]!thsiFinD("ths_relative_chg_ratio_w_stock",$A645,$A$1,104,100)</f>
        <v>0.41258608610793002</v>
      </c>
      <c r="P645" s="4"/>
    </row>
    <row r="646" spans="1:16" x14ac:dyDescent="0.25">
      <c r="A646" s="2" t="s">
        <v>1301</v>
      </c>
      <c r="B646" s="2" t="s">
        <v>1302</v>
      </c>
      <c r="C646" s="4">
        <f ca="1">[1]!thsiFinD("ths_vol_ratio_stock",$A646,$A$1,7,100)</f>
        <v>1.0138338858764</v>
      </c>
      <c r="D646" s="4">
        <f ca="1">[1]!thsiFinD("ths_cr_stock",$A646,$A$1,7,100,100)</f>
        <v>103.81406436234001</v>
      </c>
      <c r="E646" s="4">
        <f ca="1">[1]!thsiFinD("ths_mfi_stock",$A646,$A$1,7,100,100)</f>
        <v>41.071030801600003</v>
      </c>
      <c r="F646" s="4">
        <f ca="1">[1]!thsiFinD("ths_expma_stock",$A646,$A$1,7,100,100)</f>
        <v>13.310372196368</v>
      </c>
      <c r="G646" s="4">
        <f ca="1">[1]!thsiFinD("ths_rsi_stock",$A646,$A$1,7,100,100)</f>
        <v>57.296716479605003</v>
      </c>
      <c r="H646" s="4">
        <f ca="1">[1]!thsiFinD("ths_adtm_stock",$A646,$A$1,7,3,100,100,100)</f>
        <v>3.0567685589519999E-2</v>
      </c>
      <c r="I646" s="4">
        <f ca="1">[1]!thsiFinD("ths_bbiboll_stock",$A646,$A$1,7,3,100,100,100)</f>
        <v>13.403541666667</v>
      </c>
      <c r="J646" s="4">
        <f ca="1">[1]!thsiFinD("ths_dptb_stock",$A646,$A$1,7,104,100,100)</f>
        <v>0.85714285714285998</v>
      </c>
      <c r="K646" s="4">
        <f ca="1">[1]!thsiFinD("ths_srmi_stock",$A646,$A$1,7,100,100)</f>
        <v>1.8248175182482E-2</v>
      </c>
      <c r="L646" s="4">
        <f ca="1">[1]!thsiFinD("ths_atr_stock",$A646,$A$1,7,101,100,100)</f>
        <v>0.81428571428570995</v>
      </c>
      <c r="M646" s="4">
        <f ca="1">[1]!thsiFinD("ths_vol_w_stock",$A646,$A$1)/1000000</f>
        <v>467.16821700000003</v>
      </c>
      <c r="N646" s="4">
        <f ca="1">[1]!thsiFinD("ths_turnover_ratio_w_stock",$A646,$A$1)</f>
        <v>37.398914681546998</v>
      </c>
      <c r="O646" s="4">
        <f ca="1">[1]!thsiFinD("ths_relative_chg_ratio_w_stock",$A646,$A$1,104,100)</f>
        <v>10.951748724686</v>
      </c>
      <c r="P646" s="4"/>
    </row>
    <row r="647" spans="1:16" x14ac:dyDescent="0.25">
      <c r="A647" s="2" t="s">
        <v>1303</v>
      </c>
      <c r="B647" s="2" t="s">
        <v>1304</v>
      </c>
      <c r="C647" s="4">
        <f ca="1">[1]!thsiFinD("ths_vol_ratio_stock",$A647,$A$1,7,100)</f>
        <v>3.5372183772871</v>
      </c>
      <c r="D647" s="4">
        <f ca="1">[1]!thsiFinD("ths_cr_stock",$A647,$A$1,7,100,100)</f>
        <v>6.3291139240507004</v>
      </c>
      <c r="E647" s="4">
        <f ca="1">[1]!thsiFinD("ths_mfi_stock",$A647,$A$1,7,100,100)</f>
        <v>18.152255425389001</v>
      </c>
      <c r="F647" s="4">
        <f ca="1">[1]!thsiFinD("ths_expma_stock",$A647,$A$1,7,100,100)</f>
        <v>1.5037113267018001</v>
      </c>
      <c r="G647" s="4">
        <f ca="1">[1]!thsiFinD("ths_rsi_stock",$A647,$A$1,7,100,100)</f>
        <v>7.3115322586297999</v>
      </c>
      <c r="H647" s="4">
        <f ca="1">[1]!thsiFinD("ths_adtm_stock",$A647,$A$1,7,3,100,100,100)</f>
        <v>0</v>
      </c>
      <c r="I647" s="4">
        <f ca="1">[1]!thsiFinD("ths_bbiboll_stock",$A647,$A$1,7,3,100,100,100)</f>
        <v>1.5659375</v>
      </c>
      <c r="J647" s="4">
        <f ca="1">[1]!thsiFinD("ths_dptb_stock",$A647,$A$1,7,104,100,100)</f>
        <v>0.57142857142856995</v>
      </c>
      <c r="K647" s="4">
        <f ca="1">[1]!thsiFinD("ths_srmi_stock",$A647,$A$1,7,100,100)</f>
        <v>-0.18562874251497</v>
      </c>
      <c r="L647" s="4">
        <f ca="1">[1]!thsiFinD("ths_atr_stock",$A647,$A$1,7,101,100,100)</f>
        <v>8.4285714285714006E-2</v>
      </c>
      <c r="M647" s="4">
        <f ca="1">[1]!thsiFinD("ths_vol_w_stock",$A647,$A$1)/1000000</f>
        <v>896.99499000000003</v>
      </c>
      <c r="N647" s="4">
        <f ca="1">[1]!thsiFinD("ths_turnover_ratio_w_stock",$A647,$A$1)</f>
        <v>15.333421641457999</v>
      </c>
      <c r="O647" s="4">
        <f ca="1">[1]!thsiFinD("ths_relative_chg_ratio_w_stock",$A647,$A$1,104,100)</f>
        <v>-11.908924738396999</v>
      </c>
      <c r="P647" s="4"/>
    </row>
    <row r="648" spans="1:16" x14ac:dyDescent="0.25">
      <c r="A648" s="2" t="s">
        <v>1305</v>
      </c>
      <c r="B648" s="2" t="s">
        <v>1306</v>
      </c>
      <c r="C648" s="4">
        <f ca="1">[1]!thsiFinD("ths_vol_ratio_stock",$A648,$A$1,7,100)</f>
        <v>0.48558682541782999</v>
      </c>
      <c r="D648" s="4">
        <f ca="1">[1]!thsiFinD("ths_cr_stock",$A648,$A$1,7,100,100)</f>
        <v>53.191489361701997</v>
      </c>
      <c r="E648" s="4">
        <f ca="1">[1]!thsiFinD("ths_mfi_stock",$A648,$A$1,7,100,100)</f>
        <v>37.009131905247997</v>
      </c>
      <c r="F648" s="4">
        <f ca="1">[1]!thsiFinD("ths_expma_stock",$A648,$A$1,7,100,100)</f>
        <v>2.2488369710465999</v>
      </c>
      <c r="G648" s="4">
        <f ca="1">[1]!thsiFinD("ths_rsi_stock",$A648,$A$1,7,100,100)</f>
        <v>36.182527812318</v>
      </c>
      <c r="H648" s="4">
        <f ca="1">[1]!thsiFinD("ths_adtm_stock",$A648,$A$1,7,3,100,100,100)</f>
        <v>-0.61111111111111005</v>
      </c>
      <c r="I648" s="4">
        <f ca="1">[1]!thsiFinD("ths_bbiboll_stock",$A648,$A$1,7,3,100,100,100)</f>
        <v>2.3031250000000001</v>
      </c>
      <c r="J648" s="4">
        <f ca="1">[1]!thsiFinD("ths_dptb_stock",$A648,$A$1,7,104,100,100)</f>
        <v>0.71428571428570997</v>
      </c>
      <c r="K648" s="4">
        <f ca="1">[1]!thsiFinD("ths_srmi_stock",$A648,$A$1,7,100,100)</f>
        <v>-4.7008547008547001E-2</v>
      </c>
      <c r="L648" s="4">
        <f ca="1">[1]!thsiFinD("ths_atr_stock",$A648,$A$1,7,101,100,100)</f>
        <v>0.11</v>
      </c>
      <c r="M648" s="4">
        <f ca="1">[1]!thsiFinD("ths_vol_w_stock",$A648,$A$1)/1000000</f>
        <v>49.865892000000002</v>
      </c>
      <c r="N648" s="4">
        <f ca="1">[1]!thsiFinD("ths_turnover_ratio_w_stock",$A648,$A$1)</f>
        <v>3.5631674034721001</v>
      </c>
      <c r="O648" s="4">
        <f ca="1">[1]!thsiFinD("ths_relative_chg_ratio_w_stock",$A648,$A$1,104,100)</f>
        <v>2.2752244457523001</v>
      </c>
      <c r="P648" s="4"/>
    </row>
    <row r="649" spans="1:16" x14ac:dyDescent="0.25">
      <c r="A649" s="2" t="s">
        <v>1307</v>
      </c>
      <c r="B649" s="2" t="s">
        <v>1308</v>
      </c>
      <c r="C649" s="4">
        <f ca="1">[1]!thsiFinD("ths_vol_ratio_stock",$A649,$A$1,7,100)</f>
        <v>0.87293817782873995</v>
      </c>
      <c r="D649" s="4">
        <f ca="1">[1]!thsiFinD("ths_cr_stock",$A649,$A$1,7,100,100)</f>
        <v>50</v>
      </c>
      <c r="E649" s="4">
        <f ca="1">[1]!thsiFinD("ths_mfi_stock",$A649,$A$1,7,100,100)</f>
        <v>29.852993551090002</v>
      </c>
      <c r="F649" s="4">
        <f ca="1">[1]!thsiFinD("ths_expma_stock",$A649,$A$1,7,100,100)</f>
        <v>2.4176488698244998</v>
      </c>
      <c r="G649" s="4">
        <f ca="1">[1]!thsiFinD("ths_rsi_stock",$A649,$A$1,7,100,100)</f>
        <v>34.221882657710999</v>
      </c>
      <c r="H649" s="4">
        <f ca="1">[1]!thsiFinD("ths_adtm_stock",$A649,$A$1,7,3,100,100,100)</f>
        <v>-0.67741935483870996</v>
      </c>
      <c r="I649" s="4">
        <f ca="1">[1]!thsiFinD("ths_bbiboll_stock",$A649,$A$1,7,3,100,100,100)</f>
        <v>2.4738541666667002</v>
      </c>
      <c r="J649" s="4">
        <f ca="1">[1]!thsiFinD("ths_dptb_stock",$A649,$A$1,7,104,100,100)</f>
        <v>0.85714285714285998</v>
      </c>
      <c r="K649" s="4">
        <f ca="1">[1]!thsiFinD("ths_srmi_stock",$A649,$A$1,7,100,100)</f>
        <v>-4.8000000000000001E-2</v>
      </c>
      <c r="L649" s="4">
        <f ca="1">[1]!thsiFinD("ths_atr_stock",$A649,$A$1,7,101,100,100)</f>
        <v>0.1</v>
      </c>
      <c r="M649" s="4">
        <f ca="1">[1]!thsiFinD("ths_vol_w_stock",$A649,$A$1)/1000000</f>
        <v>47.987060999999997</v>
      </c>
      <c r="N649" s="4">
        <f ca="1">[1]!thsiFinD("ths_turnover_ratio_w_stock",$A649,$A$1)</f>
        <v>6.2331365647960997</v>
      </c>
      <c r="O649" s="4">
        <f ca="1">[1]!thsiFinD("ths_relative_chg_ratio_w_stock",$A649,$A$1,104,100)</f>
        <v>-1.5474283113267</v>
      </c>
      <c r="P649" s="4"/>
    </row>
    <row r="650" spans="1:16" x14ac:dyDescent="0.25">
      <c r="A650" s="2" t="s">
        <v>1309</v>
      </c>
      <c r="B650" s="2" t="s">
        <v>1310</v>
      </c>
      <c r="C650" s="4">
        <f ca="1">[1]!thsiFinD("ths_vol_ratio_stock",$A650,$A$1,7,100)</f>
        <v>1.0914681581701</v>
      </c>
      <c r="D650" s="4">
        <f ca="1">[1]!thsiFinD("ths_cr_stock",$A650,$A$1,7,100,100)</f>
        <v>164.92307692308</v>
      </c>
      <c r="E650" s="4">
        <f ca="1">[1]!thsiFinD("ths_mfi_stock",$A650,$A$1,7,100,100)</f>
        <v>70.449853793356993</v>
      </c>
      <c r="F650" s="4">
        <f ca="1">[1]!thsiFinD("ths_expma_stock",$A650,$A$1,7,100,100)</f>
        <v>8.1942244902935997</v>
      </c>
      <c r="G650" s="4">
        <f ca="1">[1]!thsiFinD("ths_rsi_stock",$A650,$A$1,7,100,100)</f>
        <v>64.697366114342998</v>
      </c>
      <c r="H650" s="4">
        <f ca="1">[1]!thsiFinD("ths_adtm_stock",$A650,$A$1,7,3,100,100,100)</f>
        <v>0.9</v>
      </c>
      <c r="I650" s="4">
        <f ca="1">[1]!thsiFinD("ths_bbiboll_stock",$A650,$A$1,7,3,100,100,100)</f>
        <v>8.1476041666666994</v>
      </c>
      <c r="J650" s="4">
        <f ca="1">[1]!thsiFinD("ths_dptb_stock",$A650,$A$1,7,104,100,100)</f>
        <v>0.71428571428570997</v>
      </c>
      <c r="K650" s="4">
        <f ca="1">[1]!thsiFinD("ths_srmi_stock",$A650,$A$1,7,100,100)</f>
        <v>6.2796208530806003E-2</v>
      </c>
      <c r="L650" s="4">
        <f ca="1">[1]!thsiFinD("ths_atr_stock",$A650,$A$1,7,101,100,100)</f>
        <v>0.41285714285713998</v>
      </c>
      <c r="M650" s="4">
        <f ca="1">[1]!thsiFinD("ths_vol_w_stock",$A650,$A$1)/1000000</f>
        <v>53.287458000000001</v>
      </c>
      <c r="N650" s="4">
        <f ca="1">[1]!thsiFinD("ths_turnover_ratio_w_stock",$A650,$A$1)</f>
        <v>21.674805078523001</v>
      </c>
      <c r="O650" s="4">
        <f ca="1">[1]!thsiFinD("ths_relative_chg_ratio_w_stock",$A650,$A$1,104,100)</f>
        <v>10.238012952582</v>
      </c>
      <c r="P650" s="4"/>
    </row>
    <row r="651" spans="1:16" x14ac:dyDescent="0.25">
      <c r="A651" s="2" t="s">
        <v>1311</v>
      </c>
      <c r="B651" s="2" t="s">
        <v>1312</v>
      </c>
      <c r="C651" s="4">
        <f ca="1">[1]!thsiFinD("ths_vol_ratio_stock",$A651,$A$1,7,100)</f>
        <v>1.0708669648008</v>
      </c>
      <c r="D651" s="4">
        <f ca="1">[1]!thsiFinD("ths_cr_stock",$A651,$A$1,7,100,100)</f>
        <v>31.034482758620999</v>
      </c>
      <c r="E651" s="4">
        <f ca="1">[1]!thsiFinD("ths_mfi_stock",$A651,$A$1,7,100,100)</f>
        <v>16.729447806589</v>
      </c>
      <c r="F651" s="4">
        <f ca="1">[1]!thsiFinD("ths_expma_stock",$A651,$A$1,7,100,100)</f>
        <v>4.2358166851367001</v>
      </c>
      <c r="G651" s="4">
        <f ca="1">[1]!thsiFinD("ths_rsi_stock",$A651,$A$1,7,100,100)</f>
        <v>24.090895180585999</v>
      </c>
      <c r="H651" s="4">
        <f ca="1">[1]!thsiFinD("ths_adtm_stock",$A651,$A$1,7,3,100,100,100)</f>
        <v>-0.45161290322580999</v>
      </c>
      <c r="I651" s="4">
        <f ca="1">[1]!thsiFinD("ths_bbiboll_stock",$A651,$A$1,7,3,100,100,100)</f>
        <v>4.3065625000000001</v>
      </c>
      <c r="J651" s="4">
        <f ca="1">[1]!thsiFinD("ths_dptb_stock",$A651,$A$1,7,104,100,100)</f>
        <v>0.71428571428570997</v>
      </c>
      <c r="K651" s="4">
        <f ca="1">[1]!thsiFinD("ths_srmi_stock",$A651,$A$1,7,100,100)</f>
        <v>-5.4545454545455001E-2</v>
      </c>
      <c r="L651" s="4">
        <f ca="1">[1]!thsiFinD("ths_atr_stock",$A651,$A$1,7,101,100,100)</f>
        <v>0.11142857142857</v>
      </c>
      <c r="M651" s="4">
        <f ca="1">[1]!thsiFinD("ths_vol_w_stock",$A651,$A$1)/1000000</f>
        <v>26.767002999999999</v>
      </c>
      <c r="N651" s="4">
        <f ca="1">[1]!thsiFinD("ths_turnover_ratio_w_stock",$A651,$A$1)</f>
        <v>2.4831446936442001</v>
      </c>
      <c r="O651" s="4">
        <f ca="1">[1]!thsiFinD("ths_relative_chg_ratio_w_stock",$A651,$A$1,104,100)</f>
        <v>-1.4358297582596999</v>
      </c>
      <c r="P651" s="4"/>
    </row>
    <row r="652" spans="1:16" x14ac:dyDescent="0.25">
      <c r="A652" s="2" t="s">
        <v>1313</v>
      </c>
      <c r="B652" s="2" t="s">
        <v>1314</v>
      </c>
      <c r="C652" s="4">
        <f ca="1">[1]!thsiFinD("ths_vol_ratio_stock",$A652,$A$1,7,100)</f>
        <v>0.61721694943609995</v>
      </c>
      <c r="D652" s="4">
        <f ca="1">[1]!thsiFinD("ths_cr_stock",$A652,$A$1,7,100,100)</f>
        <v>51.599147121534997</v>
      </c>
      <c r="E652" s="4">
        <f ca="1">[1]!thsiFinD("ths_mfi_stock",$A652,$A$1,7,100,100)</f>
        <v>31.960552788872</v>
      </c>
      <c r="F652" s="4">
        <f ca="1">[1]!thsiFinD("ths_expma_stock",$A652,$A$1,7,100,100)</f>
        <v>9.7687345061633</v>
      </c>
      <c r="G652" s="4">
        <f ca="1">[1]!thsiFinD("ths_rsi_stock",$A652,$A$1,7,100,100)</f>
        <v>30.950189633825001</v>
      </c>
      <c r="H652" s="4">
        <f ca="1">[1]!thsiFinD("ths_adtm_stock",$A652,$A$1,7,3,100,100,100)</f>
        <v>-0.22093023255814001</v>
      </c>
      <c r="I652" s="4">
        <f ca="1">[1]!thsiFinD("ths_bbiboll_stock",$A652,$A$1,7,3,100,100,100)</f>
        <v>9.9520833333333005</v>
      </c>
      <c r="J652" s="4">
        <f ca="1">[1]!thsiFinD("ths_dptb_stock",$A652,$A$1,7,104,100,100)</f>
        <v>0.57142857142856995</v>
      </c>
      <c r="K652" s="4">
        <f ca="1">[1]!thsiFinD("ths_srmi_stock",$A652,$A$1,7,100,100)</f>
        <v>-4.8853439680956998E-2</v>
      </c>
      <c r="L652" s="4">
        <f ca="1">[1]!thsiFinD("ths_atr_stock",$A652,$A$1,7,101,100,100)</f>
        <v>0.36</v>
      </c>
      <c r="M652" s="4">
        <f ca="1">[1]!thsiFinD("ths_vol_w_stock",$A652,$A$1)/1000000</f>
        <v>7.2239100000000001</v>
      </c>
      <c r="N652" s="4">
        <f ca="1">[1]!thsiFinD("ths_turnover_ratio_w_stock",$A652,$A$1)</f>
        <v>3.3684849499962</v>
      </c>
      <c r="O652" s="4">
        <f ca="1">[1]!thsiFinD("ths_relative_chg_ratio_w_stock",$A652,$A$1,104,100)</f>
        <v>-0.63639953398318005</v>
      </c>
      <c r="P652" s="4"/>
    </row>
    <row r="653" spans="1:16" x14ac:dyDescent="0.25">
      <c r="A653" s="2" t="s">
        <v>1315</v>
      </c>
      <c r="B653" s="2" t="s">
        <v>1316</v>
      </c>
      <c r="C653" s="4">
        <f ca="1">[1]!thsiFinD("ths_vol_ratio_stock",$A653,$A$1,7,100)</f>
        <v>0.56013809495442002</v>
      </c>
      <c r="D653" s="4">
        <f ca="1">[1]!thsiFinD("ths_cr_stock",$A653,$A$1,7,100,100)</f>
        <v>94.285714285713993</v>
      </c>
      <c r="E653" s="4">
        <f ca="1">[1]!thsiFinD("ths_mfi_stock",$A653,$A$1,7,100,100)</f>
        <v>47.001349234933002</v>
      </c>
      <c r="F653" s="4">
        <f ca="1">[1]!thsiFinD("ths_expma_stock",$A653,$A$1,7,100,100)</f>
        <v>4.8505712346041001</v>
      </c>
      <c r="G653" s="4">
        <f ca="1">[1]!thsiFinD("ths_rsi_stock",$A653,$A$1,7,100,100)</f>
        <v>45.446119377019997</v>
      </c>
      <c r="H653" s="4">
        <f ca="1">[1]!thsiFinD("ths_adtm_stock",$A653,$A$1,7,3,100,100,100)</f>
        <v>-0.38333333333332997</v>
      </c>
      <c r="I653" s="4">
        <f ca="1">[1]!thsiFinD("ths_bbiboll_stock",$A653,$A$1,7,3,100,100,100)</f>
        <v>4.8937499999999998</v>
      </c>
      <c r="J653" s="4">
        <f ca="1">[1]!thsiFinD("ths_dptb_stock",$A653,$A$1,7,104,100,100)</f>
        <v>0.57142857142856995</v>
      </c>
      <c r="K653" s="4">
        <f ca="1">[1]!thsiFinD("ths_srmi_stock",$A653,$A$1,7,100,100)</f>
        <v>0</v>
      </c>
      <c r="L653" s="4">
        <f ca="1">[1]!thsiFinD("ths_atr_stock",$A653,$A$1,7,101,100,100)</f>
        <v>0.20285714285713999</v>
      </c>
      <c r="M653" s="4">
        <f ca="1">[1]!thsiFinD("ths_vol_w_stock",$A653,$A$1)/1000000</f>
        <v>34.400737999999997</v>
      </c>
      <c r="N653" s="4">
        <f ca="1">[1]!thsiFinD("ths_turnover_ratio_w_stock",$A653,$A$1)</f>
        <v>8.6769985844385999</v>
      </c>
      <c r="O653" s="4">
        <f ca="1">[1]!thsiFinD("ths_relative_chg_ratio_w_stock",$A653,$A$1,104,100)</f>
        <v>3.8839872328589999</v>
      </c>
      <c r="P653" s="4"/>
    </row>
    <row r="654" spans="1:16" x14ac:dyDescent="0.25">
      <c r="A654" s="2" t="s">
        <v>1317</v>
      </c>
      <c r="B654" s="2" t="s">
        <v>1318</v>
      </c>
      <c r="C654" s="4">
        <f ca="1">[1]!thsiFinD("ths_vol_ratio_stock",$A654,$A$1,7,100)</f>
        <v>1.4331050919006001</v>
      </c>
      <c r="D654" s="4">
        <f ca="1">[1]!thsiFinD("ths_cr_stock",$A654,$A$1,7,100,100)</f>
        <v>321.44288577153998</v>
      </c>
      <c r="E654" s="4">
        <f ca="1">[1]!thsiFinD("ths_mfi_stock",$A654,$A$1,7,100,100)</f>
        <v>76.197313286241993</v>
      </c>
      <c r="F654" s="4">
        <f ca="1">[1]!thsiFinD("ths_expma_stock",$A654,$A$1,7,100,100)</f>
        <v>26.030772523930001</v>
      </c>
      <c r="G654" s="4">
        <f ca="1">[1]!thsiFinD("ths_rsi_stock",$A654,$A$1,7,100,100)</f>
        <v>74.247716596651998</v>
      </c>
      <c r="H654" s="4">
        <f ca="1">[1]!thsiFinD("ths_adtm_stock",$A654,$A$1,7,3,100,100,100)</f>
        <v>0.85279187817258995</v>
      </c>
      <c r="I654" s="4">
        <f ca="1">[1]!thsiFinD("ths_bbiboll_stock",$A654,$A$1,7,3,100,100,100)</f>
        <v>25.822083333333001</v>
      </c>
      <c r="J654" s="4">
        <f ca="1">[1]!thsiFinD("ths_dptb_stock",$A654,$A$1,7,104,100,100)</f>
        <v>0.42857142857142999</v>
      </c>
      <c r="K654" s="4">
        <f ca="1">[1]!thsiFinD("ths_srmi_stock",$A654,$A$1,7,100,100)</f>
        <v>7.8328981723238003E-2</v>
      </c>
      <c r="L654" s="4">
        <f ca="1">[1]!thsiFinD("ths_atr_stock",$A654,$A$1,7,101,100,100)</f>
        <v>1.0085714285714</v>
      </c>
      <c r="M654" s="4">
        <f ca="1">[1]!thsiFinD("ths_vol_w_stock",$A654,$A$1)/1000000</f>
        <v>61.063727</v>
      </c>
      <c r="N654" s="4">
        <f ca="1">[1]!thsiFinD("ths_turnover_ratio_w_stock",$A654,$A$1)</f>
        <v>8.0717820292073004</v>
      </c>
      <c r="O654" s="4">
        <f ca="1">[1]!thsiFinD("ths_relative_chg_ratio_w_stock",$A654,$A$1,104,100)</f>
        <v>5.0280929364847999</v>
      </c>
      <c r="P654" s="4"/>
    </row>
    <row r="655" spans="1:16" x14ac:dyDescent="0.25">
      <c r="A655" s="2" t="s">
        <v>1319</v>
      </c>
      <c r="B655" s="2" t="s">
        <v>1320</v>
      </c>
      <c r="C655" s="4">
        <f ca="1">[1]!thsiFinD("ths_vol_ratio_stock",$A655,$A$1,7,100)</f>
        <v>1.4737149118595001</v>
      </c>
      <c r="D655" s="4">
        <f ca="1">[1]!thsiFinD("ths_cr_stock",$A655,$A$1,7,100,100)</f>
        <v>127.16049382716</v>
      </c>
      <c r="E655" s="4">
        <f ca="1">[1]!thsiFinD("ths_mfi_stock",$A655,$A$1,7,100,100)</f>
        <v>57.723370705470998</v>
      </c>
      <c r="F655" s="4">
        <f ca="1">[1]!thsiFinD("ths_expma_stock",$A655,$A$1,7,100,100)</f>
        <v>10.065949380179999</v>
      </c>
      <c r="G655" s="4">
        <f ca="1">[1]!thsiFinD("ths_rsi_stock",$A655,$A$1,7,100,100)</f>
        <v>62.564022645614003</v>
      </c>
      <c r="H655" s="4">
        <f ca="1">[1]!thsiFinD("ths_adtm_stock",$A655,$A$1,7,3,100,100,100)</f>
        <v>-0.18518518518519</v>
      </c>
      <c r="I655" s="4">
        <f ca="1">[1]!thsiFinD("ths_bbiboll_stock",$A655,$A$1,7,3,100,100,100)</f>
        <v>10.057812500000001</v>
      </c>
      <c r="J655" s="4">
        <f ca="1">[1]!thsiFinD("ths_dptb_stock",$A655,$A$1,7,104,100,100)</f>
        <v>0.71428571428570997</v>
      </c>
      <c r="K655" s="4">
        <f ca="1">[1]!thsiFinD("ths_srmi_stock",$A655,$A$1,7,100,100)</f>
        <v>1.3698630136986001E-2</v>
      </c>
      <c r="L655" s="4">
        <f ca="1">[1]!thsiFinD("ths_atr_stock",$A655,$A$1,7,101,100,100)</f>
        <v>0.26285714285714001</v>
      </c>
      <c r="M655" s="4">
        <f ca="1">[1]!thsiFinD("ths_vol_w_stock",$A655,$A$1)/1000000</f>
        <v>72.783910000000006</v>
      </c>
      <c r="N655" s="4">
        <f ca="1">[1]!thsiFinD("ths_turnover_ratio_w_stock",$A655,$A$1)</f>
        <v>6.7933353292046998</v>
      </c>
      <c r="O655" s="4">
        <f ca="1">[1]!thsiFinD("ths_relative_chg_ratio_w_stock",$A655,$A$1,104,100)</f>
        <v>4.4576873728960997</v>
      </c>
      <c r="P655" s="4"/>
    </row>
    <row r="656" spans="1:16" x14ac:dyDescent="0.25">
      <c r="A656" s="2" t="s">
        <v>1321</v>
      </c>
      <c r="B656" s="2" t="s">
        <v>1322</v>
      </c>
      <c r="C656" s="4">
        <f ca="1">[1]!thsiFinD("ths_vol_ratio_stock",$A656,$A$1,7,100)</f>
        <v>0.79966751722970997</v>
      </c>
      <c r="D656" s="4">
        <f ca="1">[1]!thsiFinD("ths_cr_stock",$A656,$A$1,7,100,100)</f>
        <v>45.820433436533001</v>
      </c>
      <c r="E656" s="4">
        <f ca="1">[1]!thsiFinD("ths_mfi_stock",$A656,$A$1,7,100,100)</f>
        <v>26.817386335167001</v>
      </c>
      <c r="F656" s="4">
        <f ca="1">[1]!thsiFinD("ths_expma_stock",$A656,$A$1,7,100,100)</f>
        <v>8.1764637063582999</v>
      </c>
      <c r="G656" s="4">
        <f ca="1">[1]!thsiFinD("ths_rsi_stock",$A656,$A$1,7,100,100)</f>
        <v>37.018958922750997</v>
      </c>
      <c r="H656" s="4">
        <f ca="1">[1]!thsiFinD("ths_adtm_stock",$A656,$A$1,7,3,100,100,100)</f>
        <v>-0.71428571428570997</v>
      </c>
      <c r="I656" s="4">
        <f ca="1">[1]!thsiFinD("ths_bbiboll_stock",$A656,$A$1,7,3,100,100,100)</f>
        <v>8.2493750000000006</v>
      </c>
      <c r="J656" s="4">
        <f ca="1">[1]!thsiFinD("ths_dptb_stock",$A656,$A$1,7,104,100,100)</f>
        <v>0.57142857142856995</v>
      </c>
      <c r="K656" s="4">
        <f ca="1">[1]!thsiFinD("ths_srmi_stock",$A656,$A$1,7,100,100)</f>
        <v>-4.3580683156654899E-2</v>
      </c>
      <c r="L656" s="4">
        <f ca="1">[1]!thsiFinD("ths_atr_stock",$A656,$A$1,7,101,100,100)</f>
        <v>0.22714285714286001</v>
      </c>
      <c r="M656" s="4">
        <f ca="1">[1]!thsiFinD("ths_vol_w_stock",$A656,$A$1)/1000000</f>
        <v>14.816216000000001</v>
      </c>
      <c r="N656" s="4">
        <f ca="1">[1]!thsiFinD("ths_turnover_ratio_w_stock",$A656,$A$1)</f>
        <v>2.7418583917185</v>
      </c>
      <c r="O656" s="4">
        <f ca="1">[1]!thsiFinD("ths_relative_chg_ratio_w_stock",$A656,$A$1,104,100)</f>
        <v>-0.18463603481468999</v>
      </c>
      <c r="P656" s="4"/>
    </row>
    <row r="657" spans="1:16" x14ac:dyDescent="0.25">
      <c r="A657" s="2" t="s">
        <v>1323</v>
      </c>
      <c r="B657" s="2" t="s">
        <v>1324</v>
      </c>
      <c r="C657" s="4">
        <f ca="1">[1]!thsiFinD("ths_vol_ratio_stock",$A657,$A$1,7,100)</f>
        <v>0.78554176010849996</v>
      </c>
      <c r="D657" s="4">
        <f ca="1">[1]!thsiFinD("ths_cr_stock",$A657,$A$1,7,100,100)</f>
        <v>36.082474226804003</v>
      </c>
      <c r="E657" s="4">
        <f ca="1">[1]!thsiFinD("ths_mfi_stock",$A657,$A$1,7,100,100)</f>
        <v>51.332865118812997</v>
      </c>
      <c r="F657" s="4">
        <f ca="1">[1]!thsiFinD("ths_expma_stock",$A657,$A$1,7,100,100)</f>
        <v>0.97539914712502995</v>
      </c>
      <c r="G657" s="4">
        <f ca="1">[1]!thsiFinD("ths_rsi_stock",$A657,$A$1,7,100,100)</f>
        <v>41.066930966767998</v>
      </c>
      <c r="H657" s="4">
        <f ca="1">[1]!thsiFinD("ths_adtm_stock",$A657,$A$1,7,3,100,100,100)</f>
        <v>0.38461538461539002</v>
      </c>
      <c r="I657" s="4">
        <f ca="1">[1]!thsiFinD("ths_bbiboll_stock",$A657,$A$1,7,3,100,100,100)</f>
        <v>0.98760416666666995</v>
      </c>
      <c r="J657" s="4">
        <f ca="1">[1]!thsiFinD("ths_dptb_stock",$A657,$A$1,7,104,100,100)</f>
        <v>0.42857142857142999</v>
      </c>
      <c r="K657" s="4">
        <f ca="1">[1]!thsiFinD("ths_srmi_stock",$A657,$A$1,7,100,100)</f>
        <v>-5.8823529411765003E-2</v>
      </c>
      <c r="L657" s="4">
        <f ca="1">[1]!thsiFinD("ths_atr_stock",$A657,$A$1,7,101,100,100)</f>
        <v>7.0000000000000007E-2</v>
      </c>
      <c r="M657" s="4">
        <f ca="1">[1]!thsiFinD("ths_vol_w_stock",$A657,$A$1)/1000000</f>
        <v>93.784088999999994</v>
      </c>
      <c r="N657" s="4">
        <f ca="1">[1]!thsiFinD("ths_turnover_ratio_w_stock",$A657,$A$1)</f>
        <v>8.2654166639481002</v>
      </c>
      <c r="O657" s="4">
        <f ca="1">[1]!thsiFinD("ths_relative_chg_ratio_w_stock",$A657,$A$1,104,100)</f>
        <v>-0.11933975293565</v>
      </c>
      <c r="P657" s="4"/>
    </row>
    <row r="658" spans="1:16" x14ac:dyDescent="0.25">
      <c r="A658" s="2" t="s">
        <v>1325</v>
      </c>
      <c r="B658" s="2" t="s">
        <v>1326</v>
      </c>
      <c r="C658" s="4">
        <f ca="1">[1]!thsiFinD("ths_vol_ratio_stock",$A658,$A$1,7,100)</f>
        <v>2.1846223729675001</v>
      </c>
      <c r="D658" s="4">
        <f ca="1">[1]!thsiFinD("ths_cr_stock",$A658,$A$1,7,100,100)</f>
        <v>25.594149908592001</v>
      </c>
      <c r="E658" s="4">
        <f ca="1">[1]!thsiFinD("ths_mfi_stock",$A658,$A$1,7,100,100)</f>
        <v>25.894613821457</v>
      </c>
      <c r="F658" s="4">
        <f ca="1">[1]!thsiFinD("ths_expma_stock",$A658,$A$1,7,100,100)</f>
        <v>23.177547342615998</v>
      </c>
      <c r="G658" s="4">
        <f ca="1">[1]!thsiFinD("ths_rsi_stock",$A658,$A$1,7,100,100)</f>
        <v>31.641728778845</v>
      </c>
      <c r="H658" s="4">
        <f ca="1">[1]!thsiFinD("ths_adtm_stock",$A658,$A$1,7,3,100,100,100)</f>
        <v>-0.96747967479675001</v>
      </c>
      <c r="I658" s="4">
        <f ca="1">[1]!thsiFinD("ths_bbiboll_stock",$A658,$A$1,7,3,100,100,100)</f>
        <v>23.504791666667</v>
      </c>
      <c r="J658" s="4">
        <f ca="1">[1]!thsiFinD("ths_dptb_stock",$A658,$A$1,7,104,100,100)</f>
        <v>0.71428571428570997</v>
      </c>
      <c r="K658" s="4">
        <f ca="1">[1]!thsiFinD("ths_srmi_stock",$A658,$A$1,7,100,100)</f>
        <v>-5.5762081784386998E-2</v>
      </c>
      <c r="L658" s="4">
        <f ca="1">[1]!thsiFinD("ths_atr_stock",$A658,$A$1,7,101,100,100)</f>
        <v>0.65428571428571003</v>
      </c>
      <c r="M658" s="4">
        <f ca="1">[1]!thsiFinD("ths_vol_w_stock",$A658,$A$1)/1000000</f>
        <v>143.24322000000001</v>
      </c>
      <c r="N658" s="4">
        <f ca="1">[1]!thsiFinD("ths_turnover_ratio_w_stock",$A658,$A$1)</f>
        <v>2.1952898754349999</v>
      </c>
      <c r="O658" s="4">
        <f ca="1">[1]!thsiFinD("ths_relative_chg_ratio_w_stock",$A658,$A$1,104,100)</f>
        <v>-2.5512497557219</v>
      </c>
      <c r="P658" s="4"/>
    </row>
    <row r="659" spans="1:16" x14ac:dyDescent="0.25">
      <c r="A659" s="2" t="s">
        <v>1327</v>
      </c>
      <c r="B659" s="2" t="s">
        <v>1328</v>
      </c>
      <c r="C659" s="4">
        <f ca="1">[1]!thsiFinD("ths_vol_ratio_stock",$A659,$A$1,7,100)</f>
        <v>0.65549710050707</v>
      </c>
      <c r="D659" s="4">
        <f ca="1">[1]!thsiFinD("ths_cr_stock",$A659,$A$1,7,100,100)</f>
        <v>70.553935860058004</v>
      </c>
      <c r="E659" s="4">
        <f ca="1">[1]!thsiFinD("ths_mfi_stock",$A659,$A$1,7,100,100)</f>
        <v>45.008809661169003</v>
      </c>
      <c r="F659" s="4">
        <f ca="1">[1]!thsiFinD("ths_expma_stock",$A659,$A$1,7,100,100)</f>
        <v>8.5920868439837008</v>
      </c>
      <c r="G659" s="4">
        <f ca="1">[1]!thsiFinD("ths_rsi_stock",$A659,$A$1,7,100,100)</f>
        <v>40.059311280118003</v>
      </c>
      <c r="H659" s="4">
        <f ca="1">[1]!thsiFinD("ths_adtm_stock",$A659,$A$1,7,3,100,100,100)</f>
        <v>-0.62352941176471</v>
      </c>
      <c r="I659" s="4">
        <f ca="1">[1]!thsiFinD("ths_bbiboll_stock",$A659,$A$1,7,3,100,100,100)</f>
        <v>8.7034374999999997</v>
      </c>
      <c r="J659" s="4">
        <f ca="1">[1]!thsiFinD("ths_dptb_stock",$A659,$A$1,7,104,100,100)</f>
        <v>0.85714285714285998</v>
      </c>
      <c r="K659" s="4">
        <f ca="1">[1]!thsiFinD("ths_srmi_stock",$A659,$A$1,7,100,100)</f>
        <v>-2.6225769669327E-2</v>
      </c>
      <c r="L659" s="4">
        <f ca="1">[1]!thsiFinD("ths_atr_stock",$A659,$A$1,7,101,100,100)</f>
        <v>0.30285714285713999</v>
      </c>
      <c r="M659" s="4">
        <f ca="1">[1]!thsiFinD("ths_vol_w_stock",$A659,$A$1)/1000000</f>
        <v>6.6484329999999998</v>
      </c>
      <c r="N659" s="4">
        <f ca="1">[1]!thsiFinD("ths_turnover_ratio_w_stock",$A659,$A$1)</f>
        <v>4.8212125045608003</v>
      </c>
      <c r="O659" s="4">
        <f ca="1">[1]!thsiFinD("ths_relative_chg_ratio_w_stock",$A659,$A$1,104,100)</f>
        <v>1.0288213763715</v>
      </c>
      <c r="P659" s="4"/>
    </row>
    <row r="660" spans="1:16" x14ac:dyDescent="0.25">
      <c r="A660" s="2" t="s">
        <v>1329</v>
      </c>
      <c r="B660" s="2" t="s">
        <v>1330</v>
      </c>
      <c r="C660" s="4">
        <f ca="1">[1]!thsiFinD("ths_vol_ratio_stock",$A660,$A$1,7,100)</f>
        <v>0.78643752081885998</v>
      </c>
      <c r="D660" s="4">
        <f ca="1">[1]!thsiFinD("ths_cr_stock",$A660,$A$1,7,100,100)</f>
        <v>55.244755244754998</v>
      </c>
      <c r="E660" s="4">
        <f ca="1">[1]!thsiFinD("ths_mfi_stock",$A660,$A$1,7,100,100)</f>
        <v>55.590709070956002</v>
      </c>
      <c r="F660" s="4">
        <f ca="1">[1]!thsiFinD("ths_expma_stock",$A660,$A$1,7,100,100)</f>
        <v>3.8410085275905002</v>
      </c>
      <c r="G660" s="4">
        <f ca="1">[1]!thsiFinD("ths_rsi_stock",$A660,$A$1,7,100,100)</f>
        <v>27.922381389929001</v>
      </c>
      <c r="H660" s="4">
        <f ca="1">[1]!thsiFinD("ths_adtm_stock",$A660,$A$1,7,3,100,100,100)</f>
        <v>-0.83333333333333004</v>
      </c>
      <c r="I660" s="4">
        <f ca="1">[1]!thsiFinD("ths_bbiboll_stock",$A660,$A$1,7,3,100,100,100)</f>
        <v>3.9009374999999999</v>
      </c>
      <c r="J660" s="4">
        <f ca="1">[1]!thsiFinD("ths_dptb_stock",$A660,$A$1,7,104,100,100)</f>
        <v>0.42857142857142999</v>
      </c>
      <c r="K660" s="4">
        <f ca="1">[1]!thsiFinD("ths_srmi_stock",$A660,$A$1,7,100,100)</f>
        <v>-4.0609137055837997E-2</v>
      </c>
      <c r="L660" s="4">
        <f ca="1">[1]!thsiFinD("ths_atr_stock",$A660,$A$1,7,101,100,100)</f>
        <v>0.10714285714286</v>
      </c>
      <c r="M660" s="4">
        <f ca="1">[1]!thsiFinD("ths_vol_w_stock",$A660,$A$1)/1000000</f>
        <v>91.169330000000002</v>
      </c>
      <c r="N660" s="4">
        <f ca="1">[1]!thsiFinD("ths_turnover_ratio_w_stock",$A660,$A$1)</f>
        <v>2.3553835814077</v>
      </c>
      <c r="O660" s="4">
        <f ca="1">[1]!thsiFinD("ths_relative_chg_ratio_w_stock",$A660,$A$1,104,100)</f>
        <v>-0.13553233673227</v>
      </c>
      <c r="P660" s="4"/>
    </row>
    <row r="661" spans="1:16" x14ac:dyDescent="0.25">
      <c r="A661" s="2" t="s">
        <v>1331</v>
      </c>
      <c r="B661" s="2" t="s">
        <v>1332</v>
      </c>
      <c r="C661" s="4">
        <f ca="1">[1]!thsiFinD("ths_vol_ratio_stock",$A661,$A$1,7,100)</f>
        <v>1.0842939363213999</v>
      </c>
      <c r="D661" s="4">
        <f ca="1">[1]!thsiFinD("ths_cr_stock",$A661,$A$1,7,100,100)</f>
        <v>46.086956521738998</v>
      </c>
      <c r="E661" s="4">
        <f ca="1">[1]!thsiFinD("ths_mfi_stock",$A661,$A$1,7,100,100)</f>
        <v>18.462028250982002</v>
      </c>
      <c r="F661" s="4">
        <f ca="1">[1]!thsiFinD("ths_expma_stock",$A661,$A$1,7,100,100)</f>
        <v>1.6237119443718</v>
      </c>
      <c r="G661" s="4">
        <f ca="1">[1]!thsiFinD("ths_rsi_stock",$A661,$A$1,7,100,100)</f>
        <v>35.775135648754997</v>
      </c>
      <c r="H661" s="4">
        <f ca="1">[1]!thsiFinD("ths_adtm_stock",$A661,$A$1,7,3,100,100,100)</f>
        <v>-0.33333333333333998</v>
      </c>
      <c r="I661" s="4">
        <f ca="1">[1]!thsiFinD("ths_bbiboll_stock",$A661,$A$1,7,3,100,100,100)</f>
        <v>1.6625000000000001</v>
      </c>
      <c r="J661" s="4">
        <f ca="1">[1]!thsiFinD("ths_dptb_stock",$A661,$A$1,7,104,100,100)</f>
        <v>0.85714285714285998</v>
      </c>
      <c r="K661" s="4">
        <f ca="1">[1]!thsiFinD("ths_srmi_stock",$A661,$A$1,7,100,100)</f>
        <v>-8.0924855491328995E-2</v>
      </c>
      <c r="L661" s="4">
        <f ca="1">[1]!thsiFinD("ths_atr_stock",$A661,$A$1,7,101,100,100)</f>
        <v>8.1428571428571003E-2</v>
      </c>
      <c r="M661" s="4">
        <f ca="1">[1]!thsiFinD("ths_vol_w_stock",$A661,$A$1)/1000000</f>
        <v>490.41073399999999</v>
      </c>
      <c r="N661" s="4">
        <f ca="1">[1]!thsiFinD("ths_turnover_ratio_w_stock",$A661,$A$1)</f>
        <v>12.573759358416</v>
      </c>
      <c r="O661" s="4">
        <f ca="1">[1]!thsiFinD("ths_relative_chg_ratio_w_stock",$A661,$A$1,104,100)</f>
        <v>-2.1371924056889999</v>
      </c>
      <c r="P661" s="4"/>
    </row>
    <row r="662" spans="1:16" x14ac:dyDescent="0.25">
      <c r="A662" s="2" t="s">
        <v>1333</v>
      </c>
      <c r="B662" s="2" t="s">
        <v>1334</v>
      </c>
      <c r="C662" s="4">
        <f ca="1">[1]!thsiFinD("ths_vol_ratio_stock",$A662,$A$1,7,100)</f>
        <v>0.65074834746523003</v>
      </c>
      <c r="D662" s="4">
        <f ca="1">[1]!thsiFinD("ths_cr_stock",$A662,$A$1,7,100,100)</f>
        <v>79.695431472080998</v>
      </c>
      <c r="E662" s="4">
        <f ca="1">[1]!thsiFinD("ths_mfi_stock",$A662,$A$1,7,100,100)</f>
        <v>55.748905351300998</v>
      </c>
      <c r="F662" s="4">
        <f ca="1">[1]!thsiFinD("ths_expma_stock",$A662,$A$1,7,100,100)</f>
        <v>4.6218172966053999</v>
      </c>
      <c r="G662" s="4">
        <f ca="1">[1]!thsiFinD("ths_rsi_stock",$A662,$A$1,7,100,100)</f>
        <v>48.214673029497</v>
      </c>
      <c r="H662" s="4">
        <f ca="1">[1]!thsiFinD("ths_adtm_stock",$A662,$A$1,7,3,100,100,100)</f>
        <v>-0.36734693877551</v>
      </c>
      <c r="I662" s="4">
        <f ca="1">[1]!thsiFinD("ths_bbiboll_stock",$A662,$A$1,7,3,100,100,100)</f>
        <v>4.6680208333333004</v>
      </c>
      <c r="J662" s="4">
        <f ca="1">[1]!thsiFinD("ths_dptb_stock",$A662,$A$1,7,104,100,100)</f>
        <v>0.71428571428570997</v>
      </c>
      <c r="K662" s="4">
        <f ca="1">[1]!thsiFinD("ths_srmi_stock",$A662,$A$1,7,100,100)</f>
        <v>-1.4799154334038001E-2</v>
      </c>
      <c r="L662" s="4">
        <f ca="1">[1]!thsiFinD("ths_atr_stock",$A662,$A$1,7,101,100,100)</f>
        <v>0.18428571428571</v>
      </c>
      <c r="M662" s="4">
        <f ca="1">[1]!thsiFinD("ths_vol_w_stock",$A662,$A$1)/1000000</f>
        <v>39.803992000000001</v>
      </c>
      <c r="N662" s="4">
        <f ca="1">[1]!thsiFinD("ths_turnover_ratio_w_stock",$A662,$A$1)</f>
        <v>8.8161572064937008</v>
      </c>
      <c r="O662" s="4">
        <f ca="1">[1]!thsiFinD("ths_relative_chg_ratio_w_stock",$A662,$A$1,104,100)</f>
        <v>4.6977796188641996</v>
      </c>
      <c r="P662" s="4"/>
    </row>
    <row r="663" spans="1:16" x14ac:dyDescent="0.25">
      <c r="A663" s="2" t="s">
        <v>1335</v>
      </c>
      <c r="B663" s="2" t="s">
        <v>1336</v>
      </c>
      <c r="C663" s="4">
        <f ca="1">[1]!thsiFinD("ths_vol_ratio_stock",$A663,$A$1,7,100)</f>
        <v>0.63631920960498001</v>
      </c>
      <c r="D663" s="4">
        <f ca="1">[1]!thsiFinD("ths_cr_stock",$A663,$A$1,7,100,100)</f>
        <v>119.17355371901</v>
      </c>
      <c r="E663" s="4">
        <f ca="1">[1]!thsiFinD("ths_mfi_stock",$A663,$A$1,7,100,100)</f>
        <v>54.665953606438997</v>
      </c>
      <c r="F663" s="4">
        <f ca="1">[1]!thsiFinD("ths_expma_stock",$A663,$A$1,7,100,100)</f>
        <v>15.397637304992999</v>
      </c>
      <c r="G663" s="4">
        <f ca="1">[1]!thsiFinD("ths_rsi_stock",$A663,$A$1,7,100,100)</f>
        <v>45.580475919798999</v>
      </c>
      <c r="H663" s="4">
        <f ca="1">[1]!thsiFinD("ths_adtm_stock",$A663,$A$1,7,3,100,100,100)</f>
        <v>0.50704225352112997</v>
      </c>
      <c r="I663" s="4">
        <f ca="1">[1]!thsiFinD("ths_bbiboll_stock",$A663,$A$1,7,3,100,100,100)</f>
        <v>15.328958333333</v>
      </c>
      <c r="J663" s="4">
        <f ca="1">[1]!thsiFinD("ths_dptb_stock",$A663,$A$1,7,104,100,100)</f>
        <v>0.28571428571428997</v>
      </c>
      <c r="K663" s="4">
        <f ca="1">[1]!thsiFinD("ths_srmi_stock",$A663,$A$1,7,100,100)</f>
        <v>-1.3029315960912001E-2</v>
      </c>
      <c r="L663" s="4">
        <f ca="1">[1]!thsiFinD("ths_atr_stock",$A663,$A$1,7,101,100,100)</f>
        <v>0.63428571428572</v>
      </c>
      <c r="M663" s="4">
        <f ca="1">[1]!thsiFinD("ths_vol_w_stock",$A663,$A$1)/1000000</f>
        <v>24.404416999999999</v>
      </c>
      <c r="N663" s="4">
        <f ca="1">[1]!thsiFinD("ths_turnover_ratio_w_stock",$A663,$A$1)</f>
        <v>4.9994782841422998</v>
      </c>
      <c r="O663" s="4">
        <f ca="1">[1]!thsiFinD("ths_relative_chg_ratio_w_stock",$A663,$A$1,104,100)</f>
        <v>-1.1569316334626001</v>
      </c>
      <c r="P663" s="4"/>
    </row>
    <row r="664" spans="1:16" x14ac:dyDescent="0.25">
      <c r="A664" s="2" t="s">
        <v>1337</v>
      </c>
      <c r="B664" s="2" t="s">
        <v>1338</v>
      </c>
      <c r="C664" s="4">
        <f ca="1">[1]!thsiFinD("ths_vol_ratio_stock",$A664,$A$1,7,100)</f>
        <v>0.54444913818673002</v>
      </c>
      <c r="D664" s="4">
        <f ca="1">[1]!thsiFinD("ths_cr_stock",$A664,$A$1,7,100,100)</f>
        <v>43.75</v>
      </c>
      <c r="E664" s="4">
        <f ca="1">[1]!thsiFinD("ths_mfi_stock",$A664,$A$1,7,100,100)</f>
        <v>12.865455032182</v>
      </c>
      <c r="F664" s="4">
        <f ca="1">[1]!thsiFinD("ths_expma_stock",$A664,$A$1,7,100,100)</f>
        <v>14.026424414252</v>
      </c>
      <c r="G664" s="4">
        <f ca="1">[1]!thsiFinD("ths_rsi_stock",$A664,$A$1,7,100,100)</f>
        <v>35.800915690798</v>
      </c>
      <c r="H664" s="4">
        <f ca="1">[1]!thsiFinD("ths_adtm_stock",$A664,$A$1,7,3,100,100,100)</f>
        <v>-0.89090909090908998</v>
      </c>
      <c r="I664" s="4">
        <f ca="1">[1]!thsiFinD("ths_bbiboll_stock",$A664,$A$1,7,3,100,100,100)</f>
        <v>14.1440625</v>
      </c>
      <c r="J664" s="4">
        <f ca="1">[1]!thsiFinD("ths_dptb_stock",$A664,$A$1,7,104,100,100)</f>
        <v>0.28571428571428997</v>
      </c>
      <c r="K664" s="4">
        <f ca="1">[1]!thsiFinD("ths_srmi_stock",$A664,$A$1,7,100,100)</f>
        <v>-4.2156185210781003E-2</v>
      </c>
      <c r="L664" s="4">
        <f ca="1">[1]!thsiFinD("ths_atr_stock",$A664,$A$1,7,101,100,100)</f>
        <v>0.46857142857143003</v>
      </c>
      <c r="M664" s="4">
        <f ca="1">[1]!thsiFinD("ths_vol_w_stock",$A664,$A$1)/1000000</f>
        <v>8.9583580000000005</v>
      </c>
      <c r="N664" s="4">
        <f ca="1">[1]!thsiFinD("ths_turnover_ratio_w_stock",$A664,$A$1)</f>
        <v>2.5219544350029999</v>
      </c>
      <c r="O664" s="4">
        <f ca="1">[1]!thsiFinD("ths_relative_chg_ratio_w_stock",$A664,$A$1,104,100)</f>
        <v>-1.2761324542285</v>
      </c>
      <c r="P664" s="4"/>
    </row>
    <row r="665" spans="1:16" x14ac:dyDescent="0.25">
      <c r="A665" s="2" t="s">
        <v>1339</v>
      </c>
      <c r="B665" s="2" t="s">
        <v>1340</v>
      </c>
      <c r="C665" s="4">
        <f ca="1">[1]!thsiFinD("ths_vol_ratio_stock",$A665,$A$1,7,100)</f>
        <v>0.78589451436909996</v>
      </c>
      <c r="D665" s="4">
        <f ca="1">[1]!thsiFinD("ths_cr_stock",$A665,$A$1,7,100,100)</f>
        <v>110.09174311927001</v>
      </c>
      <c r="E665" s="4">
        <f ca="1">[1]!thsiFinD("ths_mfi_stock",$A665,$A$1,7,100,100)</f>
        <v>46.918931322431</v>
      </c>
      <c r="F665" s="4">
        <f ca="1">[1]!thsiFinD("ths_expma_stock",$A665,$A$1,7,100,100)</f>
        <v>25.573197482870999</v>
      </c>
      <c r="G665" s="4">
        <f ca="1">[1]!thsiFinD("ths_rsi_stock",$A665,$A$1,7,100,100)</f>
        <v>41.725393109151</v>
      </c>
      <c r="H665" s="4">
        <f ca="1">[1]!thsiFinD("ths_adtm_stock",$A665,$A$1,7,3,100,100,100)</f>
        <v>0.75</v>
      </c>
      <c r="I665" s="4">
        <f ca="1">[1]!thsiFinD("ths_bbiboll_stock",$A665,$A$1,7,3,100,100,100)</f>
        <v>25.786041666667</v>
      </c>
      <c r="J665" s="4">
        <f ca="1">[1]!thsiFinD("ths_dptb_stock",$A665,$A$1,7,104,100,100)</f>
        <v>0.42857142857142999</v>
      </c>
      <c r="K665" s="4">
        <f ca="1">[1]!thsiFinD("ths_srmi_stock",$A665,$A$1,7,100,100)</f>
        <v>-7.8094494338140001E-4</v>
      </c>
      <c r="L665" s="4">
        <f ca="1">[1]!thsiFinD("ths_atr_stock",$A665,$A$1,7,101,100,100)</f>
        <v>0.65571428571429002</v>
      </c>
      <c r="M665" s="4">
        <f ca="1">[1]!thsiFinD("ths_vol_w_stock",$A665,$A$1)/1000000</f>
        <v>20.746055999999999</v>
      </c>
      <c r="N665" s="4">
        <f ca="1">[1]!thsiFinD("ths_turnover_ratio_w_stock",$A665,$A$1)</f>
        <v>4.6985664632241999</v>
      </c>
      <c r="O665" s="4">
        <f ca="1">[1]!thsiFinD("ths_relative_chg_ratio_w_stock",$A665,$A$1,104,100)</f>
        <v>2.5802412406378998</v>
      </c>
      <c r="P665" s="4"/>
    </row>
    <row r="666" spans="1:16" x14ac:dyDescent="0.25">
      <c r="A666" s="2" t="s">
        <v>1341</v>
      </c>
      <c r="B666" s="2" t="s">
        <v>1342</v>
      </c>
      <c r="C666" s="4">
        <f ca="1">[1]!thsiFinD("ths_vol_ratio_stock",$A666,$A$1,7,100)</f>
        <v>1.0898503474943999</v>
      </c>
      <c r="D666" s="4">
        <f ca="1">[1]!thsiFinD("ths_cr_stock",$A666,$A$1,7,100,100)</f>
        <v>104.18848167538999</v>
      </c>
      <c r="E666" s="4">
        <f ca="1">[1]!thsiFinD("ths_mfi_stock",$A666,$A$1,7,100,100)</f>
        <v>38.891078920098998</v>
      </c>
      <c r="F666" s="4">
        <f ca="1">[1]!thsiFinD("ths_expma_stock",$A666,$A$1,7,100,100)</f>
        <v>10.712153592743</v>
      </c>
      <c r="G666" s="4">
        <f ca="1">[1]!thsiFinD("ths_rsi_stock",$A666,$A$1,7,100,100)</f>
        <v>46.575221850208997</v>
      </c>
      <c r="H666" s="4">
        <f ca="1">[1]!thsiFinD("ths_adtm_stock",$A666,$A$1,7,3,100,100,100)</f>
        <v>-0.17948717948717</v>
      </c>
      <c r="I666" s="4">
        <f ca="1">[1]!thsiFinD("ths_bbiboll_stock",$A666,$A$1,7,3,100,100,100)</f>
        <v>10.760624999999999</v>
      </c>
      <c r="J666" s="4">
        <f ca="1">[1]!thsiFinD("ths_dptb_stock",$A666,$A$1,7,104,100,100)</f>
        <v>0.85714285714285998</v>
      </c>
      <c r="K666" s="4">
        <f ca="1">[1]!thsiFinD("ths_srmi_stock",$A666,$A$1,7,100,100)</f>
        <v>-9.2936802973970004E-4</v>
      </c>
      <c r="L666" s="4">
        <f ca="1">[1]!thsiFinD("ths_atr_stock",$A666,$A$1,7,101,100,100)</f>
        <v>0.18571428571428999</v>
      </c>
      <c r="M666" s="4">
        <f ca="1">[1]!thsiFinD("ths_vol_w_stock",$A666,$A$1)/1000000</f>
        <v>52.871160000000003</v>
      </c>
      <c r="N666" s="4">
        <f ca="1">[1]!thsiFinD("ths_turnover_ratio_w_stock",$A666,$A$1)</f>
        <v>2.1300689694149</v>
      </c>
      <c r="O666" s="4">
        <f ca="1">[1]!thsiFinD("ths_relative_chg_ratio_w_stock",$A666,$A$1,104,100)</f>
        <v>2.1356935435094999</v>
      </c>
      <c r="P666" s="4"/>
    </row>
    <row r="667" spans="1:16" x14ac:dyDescent="0.25">
      <c r="A667" s="2" t="s">
        <v>1343</v>
      </c>
      <c r="B667" s="2" t="s">
        <v>1344</v>
      </c>
      <c r="C667" s="4">
        <f ca="1">[1]!thsiFinD("ths_vol_ratio_stock",$A667,$A$1,7,100)</f>
        <v>1.0661224484663001</v>
      </c>
      <c r="D667" s="4">
        <f ca="1">[1]!thsiFinD("ths_cr_stock",$A667,$A$1,7,100,100)</f>
        <v>80.232558139535001</v>
      </c>
      <c r="E667" s="4">
        <f ca="1">[1]!thsiFinD("ths_mfi_stock",$A667,$A$1,7,100,100)</f>
        <v>44.972854118969998</v>
      </c>
      <c r="F667" s="4">
        <f ca="1">[1]!thsiFinD("ths_expma_stock",$A667,$A$1,7,100,100)</f>
        <v>6.3231243468076004</v>
      </c>
      <c r="G667" s="4">
        <f ca="1">[1]!thsiFinD("ths_rsi_stock",$A667,$A$1,7,100,100)</f>
        <v>35.066948262726001</v>
      </c>
      <c r="H667" s="4">
        <f ca="1">[1]!thsiFinD("ths_adtm_stock",$A667,$A$1,7,3,100,100,100)</f>
        <v>-0.11111111111110999</v>
      </c>
      <c r="I667" s="4">
        <f ca="1">[1]!thsiFinD("ths_bbiboll_stock",$A667,$A$1,7,3,100,100,100)</f>
        <v>6.3795833333332999</v>
      </c>
      <c r="J667" s="4">
        <f ca="1">[1]!thsiFinD("ths_dptb_stock",$A667,$A$1,7,104,100,100)</f>
        <v>0.57142857142856995</v>
      </c>
      <c r="K667" s="4">
        <f ca="1">[1]!thsiFinD("ths_srmi_stock",$A667,$A$1,7,100,100)</f>
        <v>-2.9548989113529999E-2</v>
      </c>
      <c r="L667" s="4">
        <f ca="1">[1]!thsiFinD("ths_atr_stock",$A667,$A$1,7,101,100,100)</f>
        <v>0.22142857142857</v>
      </c>
      <c r="M667" s="4">
        <f ca="1">[1]!thsiFinD("ths_vol_w_stock",$A667,$A$1)/1000000</f>
        <v>53.489969000000002</v>
      </c>
      <c r="N667" s="4">
        <f ca="1">[1]!thsiFinD("ths_turnover_ratio_w_stock",$A667,$A$1)</f>
        <v>3.3436166555496998</v>
      </c>
      <c r="O667" s="4">
        <f ca="1">[1]!thsiFinD("ths_relative_chg_ratio_w_stock",$A667,$A$1,104,100)</f>
        <v>2.2102893808171999</v>
      </c>
      <c r="P667" s="4"/>
    </row>
    <row r="668" spans="1:16" x14ac:dyDescent="0.25">
      <c r="A668" s="2" t="s">
        <v>1345</v>
      </c>
      <c r="B668" s="2" t="s">
        <v>1346</v>
      </c>
      <c r="C668" s="4">
        <f ca="1">[1]!thsiFinD("ths_vol_ratio_stock",$A668,$A$1,7,100)</f>
        <v>1.5614821377537</v>
      </c>
      <c r="D668" s="4">
        <f ca="1">[1]!thsiFinD("ths_cr_stock",$A668,$A$1,7,100,100)</f>
        <v>186.36363636364001</v>
      </c>
      <c r="E668" s="4">
        <f ca="1">[1]!thsiFinD("ths_mfi_stock",$A668,$A$1,7,100,100)</f>
        <v>72.288210145427996</v>
      </c>
      <c r="F668" s="4">
        <f ca="1">[1]!thsiFinD("ths_expma_stock",$A668,$A$1,7,100,100)</f>
        <v>5.8711488692314999</v>
      </c>
      <c r="G668" s="4">
        <f ca="1">[1]!thsiFinD("ths_rsi_stock",$A668,$A$1,7,100,100)</f>
        <v>65.541161536638</v>
      </c>
      <c r="H668" s="4">
        <f ca="1">[1]!thsiFinD("ths_adtm_stock",$A668,$A$1,7,3,100,100,100)</f>
        <v>0.97590361445783003</v>
      </c>
      <c r="I668" s="4">
        <f ca="1">[1]!thsiFinD("ths_bbiboll_stock",$A668,$A$1,7,3,100,100,100)</f>
        <v>5.8358333333332997</v>
      </c>
      <c r="J668" s="4">
        <f ca="1">[1]!thsiFinD("ths_dptb_stock",$A668,$A$1,7,104,100,100)</f>
        <v>0.57142857142856995</v>
      </c>
      <c r="K668" s="4">
        <f ca="1">[1]!thsiFinD("ths_srmi_stock",$A668,$A$1,7,100,100)</f>
        <v>1.1666666666667E-2</v>
      </c>
      <c r="L668" s="4">
        <f ca="1">[1]!thsiFinD("ths_atr_stock",$A668,$A$1,7,101,100,100)</f>
        <v>0.15285714285714</v>
      </c>
      <c r="M668" s="4">
        <f ca="1">[1]!thsiFinD("ths_vol_w_stock",$A668,$A$1)/1000000</f>
        <v>59.948397</v>
      </c>
      <c r="N668" s="4">
        <f ca="1">[1]!thsiFinD("ths_turnover_ratio_w_stock",$A668,$A$1)</f>
        <v>5.0936844620919004</v>
      </c>
      <c r="O668" s="4">
        <f ca="1">[1]!thsiFinD("ths_relative_chg_ratio_w_stock",$A668,$A$1,104,100)</f>
        <v>2.0920265306824999</v>
      </c>
      <c r="P668" s="4"/>
    </row>
    <row r="669" spans="1:16" x14ac:dyDescent="0.25">
      <c r="A669" s="2" t="s">
        <v>1347</v>
      </c>
      <c r="B669" s="2" t="s">
        <v>1348</v>
      </c>
      <c r="C669" s="4">
        <f ca="1">[1]!thsiFinD("ths_vol_ratio_stock",$A669,$A$1,7,100)</f>
        <v>0.52298056866761999</v>
      </c>
      <c r="D669" s="4">
        <f ca="1">[1]!thsiFinD("ths_cr_stock",$A669,$A$1,7,100,100)</f>
        <v>26.646706586825999</v>
      </c>
      <c r="E669" s="4">
        <f ca="1">[1]!thsiFinD("ths_mfi_stock",$A669,$A$1,7,100,100)</f>
        <v>29.137018988321</v>
      </c>
      <c r="F669" s="4">
        <f ca="1">[1]!thsiFinD("ths_expma_stock",$A669,$A$1,7,100,100)</f>
        <v>17.922996507192</v>
      </c>
      <c r="G669" s="4">
        <f ca="1">[1]!thsiFinD("ths_rsi_stock",$A669,$A$1,7,100,100)</f>
        <v>35.075662390769999</v>
      </c>
      <c r="H669" s="4">
        <f ca="1">[1]!thsiFinD("ths_adtm_stock",$A669,$A$1,7,3,100,100,100)</f>
        <v>-0.62264150943396002</v>
      </c>
      <c r="I669" s="4">
        <f ca="1">[1]!thsiFinD("ths_bbiboll_stock",$A669,$A$1,7,3,100,100,100)</f>
        <v>18.131770833333</v>
      </c>
      <c r="J669" s="4">
        <f ca="1">[1]!thsiFinD("ths_dptb_stock",$A669,$A$1,7,104,100,100)</f>
        <v>0.85714285714285998</v>
      </c>
      <c r="K669" s="4">
        <f ca="1">[1]!thsiFinD("ths_srmi_stock",$A669,$A$1,7,100,100)</f>
        <v>-0.10046850598647</v>
      </c>
      <c r="L669" s="4">
        <f ca="1">[1]!thsiFinD("ths_atr_stock",$A669,$A$1,7,101,100,100)</f>
        <v>0.84857142857142998</v>
      </c>
      <c r="M669" s="4">
        <f ca="1">[1]!thsiFinD("ths_vol_w_stock",$A669,$A$1)/1000000</f>
        <v>192.48821799999999</v>
      </c>
      <c r="N669" s="4">
        <f ca="1">[1]!thsiFinD("ths_turnover_ratio_w_stock",$A669,$A$1)</f>
        <v>16.015150450952</v>
      </c>
      <c r="O669" s="4">
        <f ca="1">[1]!thsiFinD("ths_relative_chg_ratio_w_stock",$A669,$A$1,104,100)</f>
        <v>-4.9194745881837996</v>
      </c>
      <c r="P669" s="4"/>
    </row>
    <row r="670" spans="1:16" x14ac:dyDescent="0.25">
      <c r="A670" s="2" t="s">
        <v>1349</v>
      </c>
      <c r="B670" s="2" t="s">
        <v>1350</v>
      </c>
      <c r="C670" s="4">
        <f ca="1">[1]!thsiFinD("ths_vol_ratio_stock",$A670,$A$1,7,100)</f>
        <v>0.75211337195334005</v>
      </c>
      <c r="D670" s="4">
        <f ca="1">[1]!thsiFinD("ths_cr_stock",$A670,$A$1,7,100,100)</f>
        <v>116.75231243576999</v>
      </c>
      <c r="E670" s="4">
        <f ca="1">[1]!thsiFinD("ths_mfi_stock",$A670,$A$1,7,100,100)</f>
        <v>61.562758626993002</v>
      </c>
      <c r="F670" s="4">
        <f ca="1">[1]!thsiFinD("ths_expma_stock",$A670,$A$1,7,100,100)</f>
        <v>23.568476590100001</v>
      </c>
      <c r="G670" s="4">
        <f ca="1">[1]!thsiFinD("ths_rsi_stock",$A670,$A$1,7,100,100)</f>
        <v>50.070878998482002</v>
      </c>
      <c r="H670" s="4">
        <f ca="1">[1]!thsiFinD("ths_adtm_stock",$A670,$A$1,7,3,100,100,100)</f>
        <v>0.76080691642650999</v>
      </c>
      <c r="I670" s="4">
        <f ca="1">[1]!thsiFinD("ths_bbiboll_stock",$A670,$A$1,7,3,100,100,100)</f>
        <v>23.324583333332999</v>
      </c>
      <c r="J670" s="4">
        <f ca="1">[1]!thsiFinD("ths_dptb_stock",$A670,$A$1,7,104,100,100)</f>
        <v>0.57142857142856995</v>
      </c>
      <c r="K670" s="4">
        <f ca="1">[1]!thsiFinD("ths_srmi_stock",$A670,$A$1,7,100,100)</f>
        <v>8.6132644272179006E-3</v>
      </c>
      <c r="L670" s="4">
        <f ca="1">[1]!thsiFinD("ths_atr_stock",$A670,$A$1,7,101,100,100)</f>
        <v>1.0314285714286</v>
      </c>
      <c r="M670" s="4">
        <f ca="1">[1]!thsiFinD("ths_vol_w_stock",$A670,$A$1)/1000000</f>
        <v>606.19854999999995</v>
      </c>
      <c r="N670" s="4">
        <f ca="1">[1]!thsiFinD("ths_turnover_ratio_w_stock",$A670,$A$1)</f>
        <v>39.962147041271002</v>
      </c>
      <c r="O670" s="4">
        <f ca="1">[1]!thsiFinD("ths_relative_chg_ratio_w_stock",$A670,$A$1,104,100)</f>
        <v>-3.4541450315578999</v>
      </c>
      <c r="P670" s="4"/>
    </row>
    <row r="671" spans="1:16" x14ac:dyDescent="0.25">
      <c r="A671" s="2" t="s">
        <v>1351</v>
      </c>
      <c r="B671" s="2" t="s">
        <v>1352</v>
      </c>
      <c r="C671" s="4">
        <f ca="1">[1]!thsiFinD("ths_vol_ratio_stock",$A671,$A$1,7,100)</f>
        <v>0.89777378291344001</v>
      </c>
      <c r="D671" s="4">
        <f ca="1">[1]!thsiFinD("ths_cr_stock",$A671,$A$1,7,100,100)</f>
        <v>159.50920245399001</v>
      </c>
      <c r="E671" s="4">
        <f ca="1">[1]!thsiFinD("ths_mfi_stock",$A671,$A$1,7,100,100)</f>
        <v>71.174066218446995</v>
      </c>
      <c r="F671" s="4">
        <f ca="1">[1]!thsiFinD("ths_expma_stock",$A671,$A$1,7,100,100)</f>
        <v>3.3571805806624</v>
      </c>
      <c r="G671" s="4">
        <f ca="1">[1]!thsiFinD("ths_rsi_stock",$A671,$A$1,7,100,100)</f>
        <v>64.528550687358006</v>
      </c>
      <c r="H671" s="4">
        <f ca="1">[1]!thsiFinD("ths_adtm_stock",$A671,$A$1,7,3,100,100,100)</f>
        <v>0.58695652173913004</v>
      </c>
      <c r="I671" s="4">
        <f ca="1">[1]!thsiFinD("ths_bbiboll_stock",$A671,$A$1,7,3,100,100,100)</f>
        <v>3.3107291666666998</v>
      </c>
      <c r="J671" s="4">
        <f ca="1">[1]!thsiFinD("ths_dptb_stock",$A671,$A$1,7,104,100,100)</f>
        <v>0.42857142857142999</v>
      </c>
      <c r="K671" s="4">
        <f ca="1">[1]!thsiFinD("ths_srmi_stock",$A671,$A$1,7,100,100)</f>
        <v>6.4139941690962002E-2</v>
      </c>
      <c r="L671" s="4">
        <f ca="1">[1]!thsiFinD("ths_atr_stock",$A671,$A$1,7,101,100,100)</f>
        <v>0.20571428571429001</v>
      </c>
      <c r="M671" s="4">
        <f ca="1">[1]!thsiFinD("ths_vol_w_stock",$A671,$A$1)/1000000</f>
        <v>603.84318599999995</v>
      </c>
      <c r="N671" s="4">
        <f ca="1">[1]!thsiFinD("ths_turnover_ratio_w_stock",$A671,$A$1)</f>
        <v>10.185309468952999</v>
      </c>
      <c r="O671" s="4">
        <f ca="1">[1]!thsiFinD("ths_relative_chg_ratio_w_stock",$A671,$A$1,104,100)</f>
        <v>5.1669072310521003</v>
      </c>
      <c r="P671" s="4"/>
    </row>
    <row r="672" spans="1:16" x14ac:dyDescent="0.25">
      <c r="A672" s="2" t="s">
        <v>1353</v>
      </c>
      <c r="B672" s="2" t="s">
        <v>1354</v>
      </c>
      <c r="C672" s="4">
        <f ca="1">[1]!thsiFinD("ths_vol_ratio_stock",$A672,$A$1,7,100)</f>
        <v>1.0552931990018</v>
      </c>
      <c r="D672" s="4">
        <f ca="1">[1]!thsiFinD("ths_cr_stock",$A672,$A$1,7,100,100)</f>
        <v>18.509316770186</v>
      </c>
      <c r="E672" s="4">
        <f ca="1">[1]!thsiFinD("ths_mfi_stock",$A672,$A$1,7,100,100)</f>
        <v>9.9282596319447993</v>
      </c>
      <c r="F672" s="4">
        <f ca="1">[1]!thsiFinD("ths_expma_stock",$A672,$A$1,7,100,100)</f>
        <v>18.170217081661999</v>
      </c>
      <c r="G672" s="4">
        <f ca="1">[1]!thsiFinD("ths_rsi_stock",$A672,$A$1,7,100,100)</f>
        <v>25.378880441136001</v>
      </c>
      <c r="H672" s="4">
        <f ca="1">[1]!thsiFinD("ths_adtm_stock",$A672,$A$1,7,3,100,100,100)</f>
        <v>-0.44347826086955999</v>
      </c>
      <c r="I672" s="4">
        <f ca="1">[1]!thsiFinD("ths_bbiboll_stock",$A672,$A$1,7,3,100,100,100)</f>
        <v>18.421250000000001</v>
      </c>
      <c r="J672" s="4">
        <f ca="1">[1]!thsiFinD("ths_dptb_stock",$A672,$A$1,7,104,100,100)</f>
        <v>0.57142857142856995</v>
      </c>
      <c r="K672" s="4">
        <f ca="1">[1]!thsiFinD("ths_srmi_stock",$A672,$A$1,7,100,100)</f>
        <v>-5.9811122770199003E-2</v>
      </c>
      <c r="L672" s="4">
        <f ca="1">[1]!thsiFinD("ths_atr_stock",$A672,$A$1,7,101,100,100)</f>
        <v>0.50857142857143001</v>
      </c>
      <c r="M672" s="4">
        <f ca="1">[1]!thsiFinD("ths_vol_w_stock",$A672,$A$1)/1000000</f>
        <v>14.139745</v>
      </c>
      <c r="N672" s="4">
        <f ca="1">[1]!thsiFinD("ths_turnover_ratio_w_stock",$A672,$A$1)</f>
        <v>2.6499675146356001</v>
      </c>
      <c r="O672" s="4">
        <f ca="1">[1]!thsiFinD("ths_relative_chg_ratio_w_stock",$A672,$A$1,104,100)</f>
        <v>1.8693345609890999</v>
      </c>
      <c r="P672" s="4"/>
    </row>
    <row r="673" spans="1:16" x14ac:dyDescent="0.25">
      <c r="A673" s="2" t="s">
        <v>1355</v>
      </c>
      <c r="B673" s="2" t="s">
        <v>1356</v>
      </c>
      <c r="C673" s="4">
        <f ca="1">[1]!thsiFinD("ths_vol_ratio_stock",$A673,$A$1,7,100)</f>
        <v>0.60887769071177</v>
      </c>
      <c r="D673" s="4">
        <f ca="1">[1]!thsiFinD("ths_cr_stock",$A673,$A$1,7,100,100)</f>
        <v>75.172413793103004</v>
      </c>
      <c r="E673" s="4">
        <f ca="1">[1]!thsiFinD("ths_mfi_stock",$A673,$A$1,7,100,100)</f>
        <v>50.366928132341002</v>
      </c>
      <c r="F673" s="4">
        <f ca="1">[1]!thsiFinD("ths_expma_stock",$A673,$A$1,7,100,100)</f>
        <v>13.007819111422</v>
      </c>
      <c r="G673" s="4">
        <f ca="1">[1]!thsiFinD("ths_rsi_stock",$A673,$A$1,7,100,100)</f>
        <v>39.831118887118997</v>
      </c>
      <c r="H673" s="4">
        <f ca="1">[1]!thsiFinD("ths_adtm_stock",$A673,$A$1,7,3,100,100,100)</f>
        <v>-0.55000000000000004</v>
      </c>
      <c r="I673" s="4">
        <f ca="1">[1]!thsiFinD("ths_bbiboll_stock",$A673,$A$1,7,3,100,100,100)</f>
        <v>13.200208333333</v>
      </c>
      <c r="J673" s="4">
        <f ca="1">[1]!thsiFinD("ths_dptb_stock",$A673,$A$1,7,104,100,100)</f>
        <v>0.85714285714285998</v>
      </c>
      <c r="K673" s="4">
        <f ca="1">[1]!thsiFinD("ths_srmi_stock",$A673,$A$1,7,100,100)</f>
        <v>-2.0377358490565999E-2</v>
      </c>
      <c r="L673" s="4">
        <f ca="1">[1]!thsiFinD("ths_atr_stock",$A673,$A$1,7,101,100,100)</f>
        <v>0.37428571428571</v>
      </c>
      <c r="M673" s="4">
        <f ca="1">[1]!thsiFinD("ths_vol_w_stock",$A673,$A$1)/1000000</f>
        <v>7.8483000000000001</v>
      </c>
      <c r="N673" s="4">
        <f ca="1">[1]!thsiFinD("ths_turnover_ratio_w_stock",$A673,$A$1)</f>
        <v>5.6674107073385001</v>
      </c>
      <c r="O673" s="4">
        <f ca="1">[1]!thsiFinD("ths_relative_chg_ratio_w_stock",$A673,$A$1,104,100)</f>
        <v>1.5317431208756001</v>
      </c>
      <c r="P673" s="4"/>
    </row>
    <row r="674" spans="1:16" x14ac:dyDescent="0.25">
      <c r="A674" s="2" t="s">
        <v>1357</v>
      </c>
      <c r="B674" s="2" t="s">
        <v>1358</v>
      </c>
      <c r="C674" s="4">
        <f ca="1">[1]!thsiFinD("ths_vol_ratio_stock",$A674,$A$1,7,100)</f>
        <v>0.58282121810446996</v>
      </c>
      <c r="D674" s="4">
        <f ca="1">[1]!thsiFinD("ths_cr_stock",$A674,$A$1,7,100,100)</f>
        <v>35.483870967742</v>
      </c>
      <c r="E674" s="4">
        <f ca="1">[1]!thsiFinD("ths_mfi_stock",$A674,$A$1,7,100,100)</f>
        <v>26.417847142818001</v>
      </c>
      <c r="F674" s="4">
        <f ca="1">[1]!thsiFinD("ths_expma_stock",$A674,$A$1,7,100,100)</f>
        <v>2.8624195776719001</v>
      </c>
      <c r="G674" s="4">
        <f ca="1">[1]!thsiFinD("ths_rsi_stock",$A674,$A$1,7,100,100)</f>
        <v>34.084991952815997</v>
      </c>
      <c r="H674" s="4">
        <f ca="1">[1]!thsiFinD("ths_adtm_stock",$A674,$A$1,7,3,100,100,100)</f>
        <v>-0.69696969696970001</v>
      </c>
      <c r="I674" s="4">
        <f ca="1">[1]!thsiFinD("ths_bbiboll_stock",$A674,$A$1,7,3,100,100,100)</f>
        <v>2.9289583333332998</v>
      </c>
      <c r="J674" s="4">
        <f ca="1">[1]!thsiFinD("ths_dptb_stock",$A674,$A$1,7,104,100,100)</f>
        <v>0.85714285714285998</v>
      </c>
      <c r="K674" s="4">
        <f ca="1">[1]!thsiFinD("ths_srmi_stock",$A674,$A$1,7,100,100)</f>
        <v>-0.06</v>
      </c>
      <c r="L674" s="4">
        <f ca="1">[1]!thsiFinD("ths_atr_stock",$A674,$A$1,7,101,100,100)</f>
        <v>0.10714285714286</v>
      </c>
      <c r="M674" s="4">
        <f ca="1">[1]!thsiFinD("ths_vol_w_stock",$A674,$A$1)/1000000</f>
        <v>39.312930999999999</v>
      </c>
      <c r="N674" s="4">
        <f ca="1">[1]!thsiFinD("ths_turnover_ratio_w_stock",$A674,$A$1)</f>
        <v>4.9541814722239996</v>
      </c>
      <c r="O674" s="4">
        <f ca="1">[1]!thsiFinD("ths_relative_chg_ratio_w_stock",$A674,$A$1,104,100)</f>
        <v>-1.1717452512174</v>
      </c>
      <c r="P674" s="4"/>
    </row>
    <row r="675" spans="1:16" x14ac:dyDescent="0.25">
      <c r="A675" s="2" t="s">
        <v>1359</v>
      </c>
      <c r="B675" s="2" t="s">
        <v>1360</v>
      </c>
      <c r="C675" s="4">
        <f ca="1">[1]!thsiFinD("ths_vol_ratio_stock",$A675,$A$1,7,100)</f>
        <v>0.59994208954806005</v>
      </c>
      <c r="D675" s="4">
        <f ca="1">[1]!thsiFinD("ths_cr_stock",$A675,$A$1,7,100,100)</f>
        <v>61.130742049470001</v>
      </c>
      <c r="E675" s="4">
        <f ca="1">[1]!thsiFinD("ths_mfi_stock",$A675,$A$1,7,100,100)</f>
        <v>51.972346342816003</v>
      </c>
      <c r="F675" s="4">
        <f ca="1">[1]!thsiFinD("ths_expma_stock",$A675,$A$1,7,100,100)</f>
        <v>4.4795246590169002</v>
      </c>
      <c r="G675" s="4">
        <f ca="1">[1]!thsiFinD("ths_rsi_stock",$A675,$A$1,7,100,100)</f>
        <v>49.03537205152</v>
      </c>
      <c r="H675" s="4">
        <f ca="1">[1]!thsiFinD("ths_adtm_stock",$A675,$A$1,7,3,100,100,100)</f>
        <v>0.90566037735849003</v>
      </c>
      <c r="I675" s="4">
        <f ca="1">[1]!thsiFinD("ths_bbiboll_stock",$A675,$A$1,7,3,100,100,100)</f>
        <v>4.5409375000000001</v>
      </c>
      <c r="J675" s="4">
        <f ca="1">[1]!thsiFinD("ths_dptb_stock",$A675,$A$1,7,104,100,100)</f>
        <v>0.57142857142856995</v>
      </c>
      <c r="K675" s="4">
        <f ca="1">[1]!thsiFinD("ths_srmi_stock",$A675,$A$1,7,100,100)</f>
        <v>-2.5751072961372998E-2</v>
      </c>
      <c r="L675" s="4">
        <f ca="1">[1]!thsiFinD("ths_atr_stock",$A675,$A$1,7,101,100,100)</f>
        <v>0.24714285714286</v>
      </c>
      <c r="M675" s="4">
        <f ca="1">[1]!thsiFinD("ths_vol_w_stock",$A675,$A$1)/1000000</f>
        <v>44.057391000000003</v>
      </c>
      <c r="N675" s="4">
        <f ca="1">[1]!thsiFinD("ths_turnover_ratio_w_stock",$A675,$A$1)</f>
        <v>6.1751792643241998</v>
      </c>
      <c r="O675" s="4">
        <f ca="1">[1]!thsiFinD("ths_relative_chg_ratio_w_stock",$A675,$A$1,104,100)</f>
        <v>8.2401932830614992</v>
      </c>
      <c r="P675" s="4"/>
    </row>
    <row r="676" spans="1:16" x14ac:dyDescent="0.25">
      <c r="A676" s="2" t="s">
        <v>1361</v>
      </c>
      <c r="B676" s="2" t="s">
        <v>1362</v>
      </c>
      <c r="C676" s="4">
        <f ca="1">[1]!thsiFinD("ths_vol_ratio_stock",$A676,$A$1,7,100)</f>
        <v>0.39141157332742998</v>
      </c>
      <c r="D676" s="4">
        <f ca="1">[1]!thsiFinD("ths_cr_stock",$A676,$A$1,7,100,100)</f>
        <v>62.328767123288003</v>
      </c>
      <c r="E676" s="4">
        <f ca="1">[1]!thsiFinD("ths_mfi_stock",$A676,$A$1,7,100,100)</f>
        <v>28.334003779654001</v>
      </c>
      <c r="F676" s="4">
        <f ca="1">[1]!thsiFinD("ths_expma_stock",$A676,$A$1,7,100,100)</f>
        <v>2.9820072553668999</v>
      </c>
      <c r="G676" s="4">
        <f ca="1">[1]!thsiFinD("ths_rsi_stock",$A676,$A$1,7,100,100)</f>
        <v>36.639960814866001</v>
      </c>
      <c r="H676" s="4">
        <f ca="1">[1]!thsiFinD("ths_adtm_stock",$A676,$A$1,7,3,100,100,100)</f>
        <v>-0.48275862068964998</v>
      </c>
      <c r="I676" s="4">
        <f ca="1">[1]!thsiFinD("ths_bbiboll_stock",$A676,$A$1,7,3,100,100,100)</f>
        <v>3.0497916666667</v>
      </c>
      <c r="J676" s="4">
        <f ca="1">[1]!thsiFinD("ths_dptb_stock",$A676,$A$1,7,104,100,100)</f>
        <v>0.85714285714285998</v>
      </c>
      <c r="K676" s="4">
        <f ca="1">[1]!thsiFinD("ths_srmi_stock",$A676,$A$1,7,100,100)</f>
        <v>-4.5307443365695997E-2</v>
      </c>
      <c r="L676" s="4">
        <f ca="1">[1]!thsiFinD("ths_atr_stock",$A676,$A$1,7,101,100,100)</f>
        <v>0.12142857142857</v>
      </c>
      <c r="M676" s="4">
        <f ca="1">[1]!thsiFinD("ths_vol_w_stock",$A676,$A$1)/1000000</f>
        <v>22.284141000000002</v>
      </c>
      <c r="N676" s="4">
        <f ca="1">[1]!thsiFinD("ths_turnover_ratio_w_stock",$A676,$A$1)</f>
        <v>2.4059073578454999</v>
      </c>
      <c r="O676" s="4">
        <f ca="1">[1]!thsiFinD("ths_relative_chg_ratio_w_stock",$A676,$A$1,104,100)</f>
        <v>0.91158808211590003</v>
      </c>
      <c r="P676" s="4"/>
    </row>
    <row r="677" spans="1:16" x14ac:dyDescent="0.25">
      <c r="A677" s="2" t="s">
        <v>1363</v>
      </c>
      <c r="B677" s="2" t="s">
        <v>1364</v>
      </c>
      <c r="C677" s="4">
        <f ca="1">[1]!thsiFinD("ths_vol_ratio_stock",$A677,$A$1,7,100)</f>
        <v>0.68350673067199996</v>
      </c>
      <c r="D677" s="4">
        <f ca="1">[1]!thsiFinD("ths_cr_stock",$A677,$A$1,7,100,100)</f>
        <v>55.212355212356002</v>
      </c>
      <c r="E677" s="4">
        <f ca="1">[1]!thsiFinD("ths_mfi_stock",$A677,$A$1,7,100,100)</f>
        <v>38.298388042071998</v>
      </c>
      <c r="F677" s="4">
        <f ca="1">[1]!thsiFinD("ths_expma_stock",$A677,$A$1,7,100,100)</f>
        <v>6.2720278447827003</v>
      </c>
      <c r="G677" s="4">
        <f ca="1">[1]!thsiFinD("ths_rsi_stock",$A677,$A$1,7,100,100)</f>
        <v>28.300771170533</v>
      </c>
      <c r="H677" s="4">
        <f ca="1">[1]!thsiFinD("ths_adtm_stock",$A677,$A$1,7,3,100,100,100)</f>
        <v>0.12820512820513</v>
      </c>
      <c r="I677" s="4">
        <f ca="1">[1]!thsiFinD("ths_bbiboll_stock",$A677,$A$1,7,3,100,100,100)</f>
        <v>6.3889583333333002</v>
      </c>
      <c r="J677" s="4">
        <f ca="1">[1]!thsiFinD("ths_dptb_stock",$A677,$A$1,7,104,100,100)</f>
        <v>0.71428571428570997</v>
      </c>
      <c r="K677" s="4">
        <f ca="1">[1]!thsiFinD("ths_srmi_stock",$A677,$A$1,7,100,100)</f>
        <v>-4.6367851622875003E-2</v>
      </c>
      <c r="L677" s="4">
        <f ca="1">[1]!thsiFinD("ths_atr_stock",$A677,$A$1,7,101,100,100)</f>
        <v>0.19571428571429</v>
      </c>
      <c r="M677" s="4">
        <f ca="1">[1]!thsiFinD("ths_vol_w_stock",$A677,$A$1)/1000000</f>
        <v>16.587620999999999</v>
      </c>
      <c r="N677" s="4">
        <f ca="1">[1]!thsiFinD("ths_turnover_ratio_w_stock",$A677,$A$1)</f>
        <v>2.0642923277954002</v>
      </c>
      <c r="O677" s="4">
        <f ca="1">[1]!thsiFinD("ths_relative_chg_ratio_w_stock",$A677,$A$1,104,100)</f>
        <v>-0.68330824962253001</v>
      </c>
      <c r="P677" s="4"/>
    </row>
    <row r="678" spans="1:16" x14ac:dyDescent="0.25">
      <c r="A678" s="2" t="s">
        <v>1365</v>
      </c>
      <c r="B678" s="2" t="s">
        <v>1366</v>
      </c>
      <c r="C678" s="4">
        <f ca="1">[1]!thsiFinD("ths_vol_ratio_stock",$A678,$A$1,7,100)</f>
        <v>0.59300246507660004</v>
      </c>
      <c r="D678" s="4">
        <f ca="1">[1]!thsiFinD("ths_cr_stock",$A678,$A$1,7,100,100)</f>
        <v>61.290322580644997</v>
      </c>
      <c r="E678" s="4">
        <f ca="1">[1]!thsiFinD("ths_mfi_stock",$A678,$A$1,7,100,100)</f>
        <v>40.786463724179001</v>
      </c>
      <c r="F678" s="4">
        <f ca="1">[1]!thsiFinD("ths_expma_stock",$A678,$A$1,7,100,100)</f>
        <v>3.9972911633604</v>
      </c>
      <c r="G678" s="4">
        <f ca="1">[1]!thsiFinD("ths_rsi_stock",$A678,$A$1,7,100,100)</f>
        <v>40.219706805072001</v>
      </c>
      <c r="H678" s="4">
        <f ca="1">[1]!thsiFinD("ths_adtm_stock",$A678,$A$1,7,3,100,100,100)</f>
        <v>-0.34090909090909</v>
      </c>
      <c r="I678" s="4">
        <f ca="1">[1]!thsiFinD("ths_bbiboll_stock",$A678,$A$1,7,3,100,100,100)</f>
        <v>4.0555208333332997</v>
      </c>
      <c r="J678" s="4">
        <f ca="1">[1]!thsiFinD("ths_dptb_stock",$A678,$A$1,7,104,100,100)</f>
        <v>0.42857142857142999</v>
      </c>
      <c r="K678" s="4">
        <f ca="1">[1]!thsiFinD("ths_srmi_stock",$A678,$A$1,7,100,100)</f>
        <v>-2.4509803921568998E-2</v>
      </c>
      <c r="L678" s="4">
        <f ca="1">[1]!thsiFinD("ths_atr_stock",$A678,$A$1,7,101,100,100)</f>
        <v>0.14571428571428999</v>
      </c>
      <c r="M678" s="4">
        <f ca="1">[1]!thsiFinD("ths_vol_w_stock",$A678,$A$1)/1000000</f>
        <v>24.4467</v>
      </c>
      <c r="N678" s="4">
        <f ca="1">[1]!thsiFinD("ths_turnover_ratio_w_stock",$A678,$A$1)</f>
        <v>5.0835285751523998</v>
      </c>
      <c r="O678" s="4">
        <f ca="1">[1]!thsiFinD("ths_relative_chg_ratio_w_stock",$A678,$A$1,104,100)</f>
        <v>2.9628701333979999</v>
      </c>
      <c r="P678" s="4"/>
    </row>
    <row r="679" spans="1:16" x14ac:dyDescent="0.25">
      <c r="A679" s="2" t="s">
        <v>1367</v>
      </c>
      <c r="B679" s="2" t="s">
        <v>1368</v>
      </c>
      <c r="C679" s="4">
        <f ca="1">[1]!thsiFinD("ths_vol_ratio_stock",$A679,$A$1,7,100)</f>
        <v>0.86397926221098997</v>
      </c>
      <c r="D679" s="4">
        <f ca="1">[1]!thsiFinD("ths_cr_stock",$A679,$A$1,7,100,100)</f>
        <v>88.442211055276999</v>
      </c>
      <c r="E679" s="4">
        <f ca="1">[1]!thsiFinD("ths_mfi_stock",$A679,$A$1,7,100,100)</f>
        <v>38.807806219897003</v>
      </c>
      <c r="F679" s="4">
        <f ca="1">[1]!thsiFinD("ths_expma_stock",$A679,$A$1,7,100,100)</f>
        <v>3.5160422166666998</v>
      </c>
      <c r="G679" s="4">
        <f ca="1">[1]!thsiFinD("ths_rsi_stock",$A679,$A$1,7,100,100)</f>
        <v>39.718944974049002</v>
      </c>
      <c r="H679" s="4">
        <f ca="1">[1]!thsiFinD("ths_adtm_stock",$A679,$A$1,7,3,100,100,100)</f>
        <v>-4.5454545454544998E-2</v>
      </c>
      <c r="I679" s="4">
        <f ca="1">[1]!thsiFinD("ths_bbiboll_stock",$A679,$A$1,7,3,100,100,100)</f>
        <v>3.5508333333333</v>
      </c>
      <c r="J679" s="4">
        <f ca="1">[1]!thsiFinD("ths_dptb_stock",$A679,$A$1,7,104,100,100)</f>
        <v>0.57142857142856995</v>
      </c>
      <c r="K679" s="4">
        <f ca="1">[1]!thsiFinD("ths_srmi_stock",$A679,$A$1,7,100,100)</f>
        <v>-1.7142857142857001E-2</v>
      </c>
      <c r="L679" s="4">
        <f ca="1">[1]!thsiFinD("ths_atr_stock",$A679,$A$1,7,101,100,100)</f>
        <v>0.18285714285714</v>
      </c>
      <c r="M679" s="4">
        <f ca="1">[1]!thsiFinD("ths_vol_w_stock",$A679,$A$1)/1000000</f>
        <v>110.761878</v>
      </c>
      <c r="N679" s="4">
        <f ca="1">[1]!thsiFinD("ths_turnover_ratio_w_stock",$A679,$A$1)</f>
        <v>15.221506349588999</v>
      </c>
      <c r="O679" s="4">
        <f ca="1">[1]!thsiFinD("ths_relative_chg_ratio_w_stock",$A679,$A$1,104,100)</f>
        <v>2.0880586703512001</v>
      </c>
      <c r="P679" s="4"/>
    </row>
    <row r="680" spans="1:16" x14ac:dyDescent="0.25">
      <c r="A680" s="2" t="s">
        <v>1369</v>
      </c>
      <c r="B680" s="2" t="s">
        <v>1370</v>
      </c>
      <c r="C680" s="4">
        <f ca="1">[1]!thsiFinD("ths_vol_ratio_stock",$A680,$A$1,7,100)</f>
        <v>0.64074257054492001</v>
      </c>
      <c r="D680" s="4">
        <f ca="1">[1]!thsiFinD("ths_cr_stock",$A680,$A$1,7,100,100)</f>
        <v>39.405204460966999</v>
      </c>
      <c r="E680" s="4">
        <f ca="1">[1]!thsiFinD("ths_mfi_stock",$A680,$A$1,7,100,100)</f>
        <v>14.652510812138001</v>
      </c>
      <c r="F680" s="4">
        <f ca="1">[1]!thsiFinD("ths_expma_stock",$A680,$A$1,7,100,100)</f>
        <v>7.2153183620999997</v>
      </c>
      <c r="G680" s="4">
        <f ca="1">[1]!thsiFinD("ths_rsi_stock",$A680,$A$1,7,100,100)</f>
        <v>29.612725379059999</v>
      </c>
      <c r="H680" s="4">
        <f ca="1">[1]!thsiFinD("ths_adtm_stock",$A680,$A$1,7,3,100,100,100)</f>
        <v>-0.69090909090909003</v>
      </c>
      <c r="I680" s="4">
        <f ca="1">[1]!thsiFinD("ths_bbiboll_stock",$A680,$A$1,7,3,100,100,100)</f>
        <v>7.4020833333332998</v>
      </c>
      <c r="J680" s="4">
        <f ca="1">[1]!thsiFinD("ths_dptb_stock",$A680,$A$1,7,104,100,100)</f>
        <v>0.71428571428570997</v>
      </c>
      <c r="K680" s="4">
        <f ca="1">[1]!thsiFinD("ths_srmi_stock",$A680,$A$1,7,100,100)</f>
        <v>-4.1891891891891998E-2</v>
      </c>
      <c r="L680" s="4">
        <f ca="1">[1]!thsiFinD("ths_atr_stock",$A680,$A$1,7,101,100,100)</f>
        <v>0.18142857142857</v>
      </c>
      <c r="M680" s="4">
        <f ca="1">[1]!thsiFinD("ths_vol_w_stock",$A680,$A$1)/1000000</f>
        <v>42.037750000000003</v>
      </c>
      <c r="N680" s="4">
        <f ca="1">[1]!thsiFinD("ths_turnover_ratio_w_stock",$A680,$A$1)</f>
        <v>8.1860496102948996</v>
      </c>
      <c r="O680" s="4">
        <f ca="1">[1]!thsiFinD("ths_relative_chg_ratio_w_stock",$A680,$A$1,104,100)</f>
        <v>0.21130797007107999</v>
      </c>
      <c r="P680" s="4"/>
    </row>
    <row r="681" spans="1:16" x14ac:dyDescent="0.25">
      <c r="A681" s="2" t="s">
        <v>1371</v>
      </c>
      <c r="B681" s="2" t="s">
        <v>1372</v>
      </c>
      <c r="C681" s="4">
        <f ca="1">[1]!thsiFinD("ths_vol_ratio_stock",$A681,$A$1,7,100)</f>
        <v>0.76431980149365997</v>
      </c>
      <c r="D681" s="4">
        <f ca="1">[1]!thsiFinD("ths_cr_stock",$A681,$A$1,7,100,100)</f>
        <v>29.780564263323001</v>
      </c>
      <c r="E681" s="4">
        <f ca="1">[1]!thsiFinD("ths_mfi_stock",$A681,$A$1,7,100,100)</f>
        <v>22.415843677630999</v>
      </c>
      <c r="F681" s="4">
        <f ca="1">[1]!thsiFinD("ths_expma_stock",$A681,$A$1,7,100,100)</f>
        <v>6.2032284211231996</v>
      </c>
      <c r="G681" s="4">
        <f ca="1">[1]!thsiFinD("ths_rsi_stock",$A681,$A$1,7,100,100)</f>
        <v>34.722123062537001</v>
      </c>
      <c r="H681" s="4">
        <f ca="1">[1]!thsiFinD("ths_adtm_stock",$A681,$A$1,7,3,100,100,100)</f>
        <v>-0.81690140845070003</v>
      </c>
      <c r="I681" s="4">
        <f ca="1">[1]!thsiFinD("ths_bbiboll_stock",$A681,$A$1,7,3,100,100,100)</f>
        <v>6.3372916666667001</v>
      </c>
      <c r="J681" s="4">
        <f ca="1">[1]!thsiFinD("ths_dptb_stock",$A681,$A$1,7,104,100,100)</f>
        <v>0.71428571428570997</v>
      </c>
      <c r="K681" s="4">
        <f ca="1">[1]!thsiFinD("ths_srmi_stock",$A681,$A$1,7,100,100)</f>
        <v>-5.8551617873651998E-2</v>
      </c>
      <c r="L681" s="4">
        <f ca="1">[1]!thsiFinD("ths_atr_stock",$A681,$A$1,7,101,100,100)</f>
        <v>0.21285714285714</v>
      </c>
      <c r="M681" s="4">
        <f ca="1">[1]!thsiFinD("ths_vol_w_stock",$A681,$A$1)/1000000</f>
        <v>74.158293</v>
      </c>
      <c r="N681" s="4">
        <f ca="1">[1]!thsiFinD("ths_turnover_ratio_w_stock",$A681,$A$1)</f>
        <v>9.6316731083274991</v>
      </c>
      <c r="O681" s="4">
        <f ca="1">[1]!thsiFinD("ths_relative_chg_ratio_w_stock",$A681,$A$1,104,100)</f>
        <v>9.9899770427590004E-2</v>
      </c>
      <c r="P681" s="4"/>
    </row>
    <row r="682" spans="1:16" x14ac:dyDescent="0.25">
      <c r="A682" s="2" t="s">
        <v>1373</v>
      </c>
      <c r="B682" s="2" t="s">
        <v>1374</v>
      </c>
      <c r="C682" s="4">
        <f ca="1">[1]!thsiFinD("ths_vol_ratio_stock",$A682,$A$1,7,100)</f>
        <v>0.40154251587647999</v>
      </c>
      <c r="D682" s="4">
        <f ca="1">[1]!thsiFinD("ths_cr_stock",$A682,$A$1,7,100,100)</f>
        <v>66.129032258064996</v>
      </c>
      <c r="E682" s="4">
        <f ca="1">[1]!thsiFinD("ths_mfi_stock",$A682,$A$1,7,100,100)</f>
        <v>41.578945872737002</v>
      </c>
      <c r="F682" s="4">
        <f ca="1">[1]!thsiFinD("ths_expma_stock",$A682,$A$1,7,100,100)</f>
        <v>2.4130877542037998</v>
      </c>
      <c r="G682" s="4">
        <f ca="1">[1]!thsiFinD("ths_rsi_stock",$A682,$A$1,7,100,100)</f>
        <v>33.390385610575002</v>
      </c>
      <c r="H682" s="4">
        <f ca="1">[1]!thsiFinD("ths_adtm_stock",$A682,$A$1,7,3,100,100,100)</f>
        <v>-0.35897435897435997</v>
      </c>
      <c r="I682" s="4">
        <f ca="1">[1]!thsiFinD("ths_bbiboll_stock",$A682,$A$1,7,3,100,100,100)</f>
        <v>2.4911458333333001</v>
      </c>
      <c r="J682" s="4">
        <f ca="1">[1]!thsiFinD("ths_dptb_stock",$A682,$A$1,7,104,100,100)</f>
        <v>0.57142857142856995</v>
      </c>
      <c r="K682" s="4">
        <f ca="1">[1]!thsiFinD("ths_srmi_stock",$A682,$A$1,7,100,100)</f>
        <v>-4.0485829959513997E-2</v>
      </c>
      <c r="L682" s="4">
        <f ca="1">[1]!thsiFinD("ths_atr_stock",$A682,$A$1,7,101,100,100)</f>
        <v>0.14714285714285999</v>
      </c>
      <c r="M682" s="4">
        <f ca="1">[1]!thsiFinD("ths_vol_w_stock",$A682,$A$1)/1000000</f>
        <v>42.594223</v>
      </c>
      <c r="N682" s="4">
        <f ca="1">[1]!thsiFinD("ths_turnover_ratio_w_stock",$A682,$A$1)</f>
        <v>5.4445867867229998</v>
      </c>
      <c r="O682" s="4">
        <f ca="1">[1]!thsiFinD("ths_relative_chg_ratio_w_stock",$A682,$A$1,104,100)</f>
        <v>2.6283262795407998</v>
      </c>
      <c r="P682" s="4"/>
    </row>
    <row r="683" spans="1:16" x14ac:dyDescent="0.25">
      <c r="A683" s="2" t="s">
        <v>1375</v>
      </c>
      <c r="B683" s="2" t="s">
        <v>1376</v>
      </c>
      <c r="C683" s="4">
        <f ca="1">[1]!thsiFinD("ths_vol_ratio_stock",$A683,$A$1,7,100)</f>
        <v>0.92280006001833004</v>
      </c>
      <c r="D683" s="4">
        <f ca="1">[1]!thsiFinD("ths_cr_stock",$A683,$A$1,7,100,100)</f>
        <v>59.336099585062001</v>
      </c>
      <c r="E683" s="4">
        <f ca="1">[1]!thsiFinD("ths_mfi_stock",$A683,$A$1,7,100,100)</f>
        <v>44.019948597351998</v>
      </c>
      <c r="F683" s="4">
        <f ca="1">[1]!thsiFinD("ths_expma_stock",$A683,$A$1,7,100,100)</f>
        <v>4.7620371807376003</v>
      </c>
      <c r="G683" s="4">
        <f ca="1">[1]!thsiFinD("ths_rsi_stock",$A683,$A$1,7,100,100)</f>
        <v>36.023661752354002</v>
      </c>
      <c r="H683" s="4">
        <f ca="1">[1]!thsiFinD("ths_adtm_stock",$A683,$A$1,7,3,100,100,100)</f>
        <v>-3.2258064516127997E-2</v>
      </c>
      <c r="I683" s="4">
        <f ca="1">[1]!thsiFinD("ths_bbiboll_stock",$A683,$A$1,7,3,100,100,100)</f>
        <v>4.8459374999999998</v>
      </c>
      <c r="J683" s="4">
        <f ca="1">[1]!thsiFinD("ths_dptb_stock",$A683,$A$1,7,104,100,100)</f>
        <v>0.57142857142856995</v>
      </c>
      <c r="K683" s="4">
        <f ca="1">[1]!thsiFinD("ths_srmi_stock",$A683,$A$1,7,100,100)</f>
        <v>-5.5888223552894002E-2</v>
      </c>
      <c r="L683" s="4">
        <f ca="1">[1]!thsiFinD("ths_atr_stock",$A683,$A$1,7,101,100,100)</f>
        <v>0.18857142857143</v>
      </c>
      <c r="M683" s="4">
        <f ca="1">[1]!thsiFinD("ths_vol_w_stock",$A683,$A$1)/1000000</f>
        <v>22.334439</v>
      </c>
      <c r="N683" s="4">
        <f ca="1">[1]!thsiFinD("ths_turnover_ratio_w_stock",$A683,$A$1)</f>
        <v>2.9242673619891999</v>
      </c>
      <c r="O683" s="4">
        <f ca="1">[1]!thsiFinD("ths_relative_chg_ratio_w_stock",$A683,$A$1,104,100)</f>
        <v>2.8512432545297002</v>
      </c>
      <c r="P683" s="4"/>
    </row>
    <row r="684" spans="1:16" x14ac:dyDescent="0.25">
      <c r="A684" s="2" t="s">
        <v>1377</v>
      </c>
      <c r="B684" s="2" t="s">
        <v>1378</v>
      </c>
      <c r="C684" s="4">
        <f ca="1">[1]!thsiFinD("ths_vol_ratio_stock",$A684,$A$1,7,100)</f>
        <v>0.98226775243575004</v>
      </c>
      <c r="D684" s="4">
        <f ca="1">[1]!thsiFinD("ths_cr_stock",$A684,$A$1,7,100,100)</f>
        <v>78.301886792453004</v>
      </c>
      <c r="E684" s="4">
        <f ca="1">[1]!thsiFinD("ths_mfi_stock",$A684,$A$1,7,100,100)</f>
        <v>47.552046216188998</v>
      </c>
      <c r="F684" s="4">
        <f ca="1">[1]!thsiFinD("ths_expma_stock",$A684,$A$1,7,100,100)</f>
        <v>6.0921126516011004</v>
      </c>
      <c r="G684" s="4">
        <f ca="1">[1]!thsiFinD("ths_rsi_stock",$A684,$A$1,7,100,100)</f>
        <v>48.993265787905003</v>
      </c>
      <c r="H684" s="4">
        <f ca="1">[1]!thsiFinD("ths_adtm_stock",$A684,$A$1,7,3,100,100,100)</f>
        <v>0.16129032258064999</v>
      </c>
      <c r="I684" s="4">
        <f ca="1">[1]!thsiFinD("ths_bbiboll_stock",$A684,$A$1,7,3,100,100,100)</f>
        <v>6.1167708333333</v>
      </c>
      <c r="J684" s="4">
        <f ca="1">[1]!thsiFinD("ths_dptb_stock",$A684,$A$1,7,104,100,100)</f>
        <v>0.85714285714285998</v>
      </c>
      <c r="K684" s="4">
        <f ca="1">[1]!thsiFinD("ths_srmi_stock",$A684,$A$1,7,100,100)</f>
        <v>-1.1326860841423999E-2</v>
      </c>
      <c r="L684" s="4">
        <f ca="1">[1]!thsiFinD("ths_atr_stock",$A684,$A$1,7,101,100,100)</f>
        <v>0.18571428571428999</v>
      </c>
      <c r="M684" s="4">
        <f ca="1">[1]!thsiFinD("ths_vol_w_stock",$A684,$A$1)/1000000</f>
        <v>34.119565000000001</v>
      </c>
      <c r="N684" s="4">
        <f ca="1">[1]!thsiFinD("ths_turnover_ratio_w_stock",$A684,$A$1)</f>
        <v>4.8131948665223003</v>
      </c>
      <c r="O684" s="4">
        <f ca="1">[1]!thsiFinD("ths_relative_chg_ratio_w_stock",$A684,$A$1,104,100)</f>
        <v>1.0755225083454001</v>
      </c>
      <c r="P684" s="4"/>
    </row>
    <row r="685" spans="1:16" x14ac:dyDescent="0.25">
      <c r="A685" s="2" t="s">
        <v>1379</v>
      </c>
      <c r="B685" s="2" t="s">
        <v>1380</v>
      </c>
      <c r="C685" s="4">
        <f ca="1">[1]!thsiFinD("ths_vol_ratio_stock",$A685,$A$1,7,100)</f>
        <v>2.0340420647153001</v>
      </c>
      <c r="D685" s="4">
        <f ca="1">[1]!thsiFinD("ths_cr_stock",$A685,$A$1,7,100,100)</f>
        <v>53.629032258065003</v>
      </c>
      <c r="E685" s="4">
        <f ca="1">[1]!thsiFinD("ths_mfi_stock",$A685,$A$1,7,100,100)</f>
        <v>23.049924106184999</v>
      </c>
      <c r="F685" s="4">
        <f ca="1">[1]!thsiFinD("ths_expma_stock",$A685,$A$1,7,100,100)</f>
        <v>7.1363476424963999</v>
      </c>
      <c r="G685" s="4">
        <f ca="1">[1]!thsiFinD("ths_rsi_stock",$A685,$A$1,7,100,100)</f>
        <v>27.332321517053</v>
      </c>
      <c r="H685" s="4">
        <f ca="1">[1]!thsiFinD("ths_adtm_stock",$A685,$A$1,7,3,100,100,100)</f>
        <v>-0.55769230769231004</v>
      </c>
      <c r="I685" s="4">
        <f ca="1">[1]!thsiFinD("ths_bbiboll_stock",$A685,$A$1,7,3,100,100,100)</f>
        <v>7.2117708333332997</v>
      </c>
      <c r="J685" s="4">
        <f ca="1">[1]!thsiFinD("ths_dptb_stock",$A685,$A$1,7,104,100,100)</f>
        <v>0.71428571428570997</v>
      </c>
      <c r="K685" s="4">
        <f ca="1">[1]!thsiFinD("ths_srmi_stock",$A685,$A$1,7,100,100)</f>
        <v>-5.3908355795148001E-2</v>
      </c>
      <c r="L685" s="4">
        <f ca="1">[1]!thsiFinD("ths_atr_stock",$A685,$A$1,7,101,100,100)</f>
        <v>0.18571428571428999</v>
      </c>
      <c r="M685" s="4">
        <f ca="1">[1]!thsiFinD("ths_vol_w_stock",$A685,$A$1)/1000000</f>
        <v>55.836364000000003</v>
      </c>
      <c r="N685" s="4">
        <f ca="1">[1]!thsiFinD("ths_turnover_ratio_w_stock",$A685,$A$1)</f>
        <v>4.3152915882508998</v>
      </c>
      <c r="O685" s="4">
        <f ca="1">[1]!thsiFinD("ths_relative_chg_ratio_w_stock",$A685,$A$1,104,100)</f>
        <v>-0.76908418679167001</v>
      </c>
      <c r="P685" s="4"/>
    </row>
    <row r="686" spans="1:16" x14ac:dyDescent="0.25">
      <c r="A686" s="2" t="s">
        <v>1381</v>
      </c>
      <c r="B686" s="2" t="s">
        <v>1382</v>
      </c>
      <c r="C686" s="4">
        <f ca="1">[1]!thsiFinD("ths_vol_ratio_stock",$A686,$A$1,7,100)</f>
        <v>0.74365484261223003</v>
      </c>
      <c r="D686" s="4">
        <f ca="1">[1]!thsiFinD("ths_cr_stock",$A686,$A$1,7,100,100)</f>
        <v>33.576642335766003</v>
      </c>
      <c r="E686" s="4">
        <f ca="1">[1]!thsiFinD("ths_mfi_stock",$A686,$A$1,7,100,100)</f>
        <v>26.873507677624001</v>
      </c>
      <c r="F686" s="4">
        <f ca="1">[1]!thsiFinD("ths_expma_stock",$A686,$A$1,7,100,100)</f>
        <v>2.6517074864474002</v>
      </c>
      <c r="G686" s="4">
        <f ca="1">[1]!thsiFinD("ths_rsi_stock",$A686,$A$1,7,100,100)</f>
        <v>26.970978765944</v>
      </c>
      <c r="H686" s="4">
        <f ca="1">[1]!thsiFinD("ths_adtm_stock",$A686,$A$1,7,3,100,100,100)</f>
        <v>-0.72727272727272996</v>
      </c>
      <c r="I686" s="4">
        <f ca="1">[1]!thsiFinD("ths_bbiboll_stock",$A686,$A$1,7,3,100,100,100)</f>
        <v>2.7089583333333001</v>
      </c>
      <c r="J686" s="4">
        <f ca="1">[1]!thsiFinD("ths_dptb_stock",$A686,$A$1,7,104,100,100)</f>
        <v>0.71428571428570997</v>
      </c>
      <c r="K686" s="4">
        <f ca="1">[1]!thsiFinD("ths_srmi_stock",$A686,$A$1,7,100,100)</f>
        <v>-6.4981949458483998E-2</v>
      </c>
      <c r="L686" s="4">
        <f ca="1">[1]!thsiFinD("ths_atr_stock",$A686,$A$1,7,101,100,100)</f>
        <v>8.7142857142856994E-2</v>
      </c>
      <c r="M686" s="4">
        <f ca="1">[1]!thsiFinD("ths_vol_w_stock",$A686,$A$1)/1000000</f>
        <v>28.0428</v>
      </c>
      <c r="N686" s="4">
        <f ca="1">[1]!thsiFinD("ths_turnover_ratio_w_stock",$A686,$A$1)</f>
        <v>3.6644226801561</v>
      </c>
      <c r="O686" s="4">
        <f ca="1">[1]!thsiFinD("ths_relative_chg_ratio_w_stock",$A686,$A$1,104,100)</f>
        <v>-0.98235131182350999</v>
      </c>
      <c r="P686" s="4"/>
    </row>
    <row r="687" spans="1:16" x14ac:dyDescent="0.25">
      <c r="A687" s="2" t="s">
        <v>1383</v>
      </c>
      <c r="B687" s="2" t="s">
        <v>1384</v>
      </c>
      <c r="C687" s="4">
        <f ca="1">[1]!thsiFinD("ths_vol_ratio_stock",$A687,$A$1,7,100)</f>
        <v>0.67896971855076005</v>
      </c>
      <c r="D687" s="4">
        <f ca="1">[1]!thsiFinD("ths_cr_stock",$A687,$A$1,7,100,100)</f>
        <v>9.3457943925234002</v>
      </c>
      <c r="E687" s="4">
        <f ca="1">[1]!thsiFinD("ths_mfi_stock",$A687,$A$1,7,100,100)</f>
        <v>11.421364231646001</v>
      </c>
      <c r="F687" s="4">
        <f ca="1">[1]!thsiFinD("ths_expma_stock",$A687,$A$1,7,100,100)</f>
        <v>6.6505591320085999</v>
      </c>
      <c r="G687" s="4">
        <f ca="1">[1]!thsiFinD("ths_rsi_stock",$A687,$A$1,7,100,100)</f>
        <v>22.354092338204001</v>
      </c>
      <c r="H687" s="4">
        <f ca="1">[1]!thsiFinD("ths_adtm_stock",$A687,$A$1,7,3,100,100,100)</f>
        <v>-0.67021276595745005</v>
      </c>
      <c r="I687" s="4">
        <f ca="1">[1]!thsiFinD("ths_bbiboll_stock",$A687,$A$1,7,3,100,100,100)</f>
        <v>6.8489583333333002</v>
      </c>
      <c r="J687" s="4">
        <f ca="1">[1]!thsiFinD("ths_dptb_stock",$A687,$A$1,7,104,100,100)</f>
        <v>0.71428571428570997</v>
      </c>
      <c r="K687" s="4">
        <f ca="1">[1]!thsiFinD("ths_srmi_stock",$A687,$A$1,7,100,100)</f>
        <v>-0.14150943396226001</v>
      </c>
      <c r="L687" s="4">
        <f ca="1">[1]!thsiFinD("ths_atr_stock",$A687,$A$1,7,101,100,100)</f>
        <v>0.28571428571428997</v>
      </c>
      <c r="M687" s="4">
        <f ca="1">[1]!thsiFinD("ths_vol_w_stock",$A687,$A$1)/1000000</f>
        <v>38.411904</v>
      </c>
      <c r="N687" s="4">
        <f ca="1">[1]!thsiFinD("ths_turnover_ratio_w_stock",$A687,$A$1)</f>
        <v>9.2268782247898997</v>
      </c>
      <c r="O687" s="4">
        <f ca="1">[1]!thsiFinD("ths_relative_chg_ratio_w_stock",$A687,$A$1,104,100)</f>
        <v>-2.4268034201602999</v>
      </c>
      <c r="P687" s="4"/>
    </row>
    <row r="688" spans="1:16" x14ac:dyDescent="0.25">
      <c r="A688" s="2" t="s">
        <v>1385</v>
      </c>
      <c r="B688" s="2" t="s">
        <v>1386</v>
      </c>
      <c r="C688" s="4">
        <f ca="1">[1]!thsiFinD("ths_vol_ratio_stock",$A688,$A$1,7,100)</f>
        <v>0.61978676842184999</v>
      </c>
      <c r="D688" s="4">
        <f ca="1">[1]!thsiFinD("ths_cr_stock",$A688,$A$1,7,100,100)</f>
        <v>88.013698630137</v>
      </c>
      <c r="E688" s="4">
        <f ca="1">[1]!thsiFinD("ths_mfi_stock",$A688,$A$1,7,100,100)</f>
        <v>50.322488017388999</v>
      </c>
      <c r="F688" s="4">
        <f ca="1">[1]!thsiFinD("ths_expma_stock",$A688,$A$1,7,100,100)</f>
        <v>8.5112464757325998</v>
      </c>
      <c r="G688" s="4">
        <f ca="1">[1]!thsiFinD("ths_rsi_stock",$A688,$A$1,7,100,100)</f>
        <v>49.281504155762001</v>
      </c>
      <c r="H688" s="4">
        <f ca="1">[1]!thsiFinD("ths_adtm_stock",$A688,$A$1,7,3,100,100,100)</f>
        <v>1.4084507042252999E-2</v>
      </c>
      <c r="I688" s="4">
        <f ca="1">[1]!thsiFinD("ths_bbiboll_stock",$A688,$A$1,7,3,100,100,100)</f>
        <v>8.5866666666666998</v>
      </c>
      <c r="J688" s="4">
        <f ca="1">[1]!thsiFinD("ths_dptb_stock",$A688,$A$1,7,104,100,100)</f>
        <v>0.57142857142856995</v>
      </c>
      <c r="K688" s="4">
        <f ca="1">[1]!thsiFinD("ths_srmi_stock",$A688,$A$1,7,100,100)</f>
        <v>-2.3228803716608E-3</v>
      </c>
      <c r="L688" s="4">
        <f ca="1">[1]!thsiFinD("ths_atr_stock",$A688,$A$1,7,101,100,100)</f>
        <v>0.26142857142857001</v>
      </c>
      <c r="M688" s="4">
        <f ca="1">[1]!thsiFinD("ths_vol_w_stock",$A688,$A$1)/1000000</f>
        <v>40.876289999999997</v>
      </c>
      <c r="N688" s="4">
        <f ca="1">[1]!thsiFinD("ths_turnover_ratio_w_stock",$A688,$A$1)</f>
        <v>4.4699200327510002</v>
      </c>
      <c r="O688" s="4">
        <f ca="1">[1]!thsiFinD("ths_relative_chg_ratio_w_stock",$A688,$A$1,104,100)</f>
        <v>5.4128046271281001</v>
      </c>
      <c r="P688" s="4"/>
    </row>
    <row r="689" spans="1:16" x14ac:dyDescent="0.25">
      <c r="A689" s="2" t="s">
        <v>1387</v>
      </c>
      <c r="B689" s="2" t="s">
        <v>1388</v>
      </c>
      <c r="C689" s="4">
        <f ca="1">[1]!thsiFinD("ths_vol_ratio_stock",$A689,$A$1,7,100)</f>
        <v>0.48718233564819002</v>
      </c>
      <c r="D689" s="4">
        <f ca="1">[1]!thsiFinD("ths_cr_stock",$A689,$A$1,7,100,100)</f>
        <v>51.428571428570997</v>
      </c>
      <c r="E689" s="4">
        <f ca="1">[1]!thsiFinD("ths_mfi_stock",$A689,$A$1,7,100,100)</f>
        <v>26.762453147982001</v>
      </c>
      <c r="F689" s="4">
        <f ca="1">[1]!thsiFinD("ths_expma_stock",$A689,$A$1,7,100,100)</f>
        <v>1.9211142706316</v>
      </c>
      <c r="G689" s="4">
        <f ca="1">[1]!thsiFinD("ths_rsi_stock",$A689,$A$1,7,100,100)</f>
        <v>33.959773224388996</v>
      </c>
      <c r="H689" s="4">
        <f ca="1">[1]!thsiFinD("ths_adtm_stock",$A689,$A$1,7,3,100,100,100)</f>
        <v>-0.59090909090909005</v>
      </c>
      <c r="I689" s="4">
        <f ca="1">[1]!thsiFinD("ths_bbiboll_stock",$A689,$A$1,7,3,100,100,100)</f>
        <v>1.9602083333333</v>
      </c>
      <c r="J689" s="4">
        <f ca="1">[1]!thsiFinD("ths_dptb_stock",$A689,$A$1,7,104,100,100)</f>
        <v>0.57142857142856995</v>
      </c>
      <c r="K689" s="4">
        <f ca="1">[1]!thsiFinD("ths_srmi_stock",$A689,$A$1,7,100,100)</f>
        <v>-4.5226130653266E-2</v>
      </c>
      <c r="L689" s="4">
        <f ca="1">[1]!thsiFinD("ths_atr_stock",$A689,$A$1,7,101,100,100)</f>
        <v>7.8571428571428001E-2</v>
      </c>
      <c r="M689" s="4">
        <f ca="1">[1]!thsiFinD("ths_vol_w_stock",$A689,$A$1)/1000000</f>
        <v>51.608637000000002</v>
      </c>
      <c r="N689" s="4">
        <f ca="1">[1]!thsiFinD("ths_turnover_ratio_w_stock",$A689,$A$1)</f>
        <v>4.0421145986326001</v>
      </c>
      <c r="O689" s="4">
        <f ca="1">[1]!thsiFinD("ths_relative_chg_ratio_w_stock",$A689,$A$1,104,100)</f>
        <v>1.9754178693499</v>
      </c>
      <c r="P689" s="4"/>
    </row>
    <row r="690" spans="1:16" x14ac:dyDescent="0.25">
      <c r="A690" s="2" t="s">
        <v>1389</v>
      </c>
      <c r="B690" s="2" t="s">
        <v>1390</v>
      </c>
      <c r="C690" s="4">
        <f ca="1">[1]!thsiFinD("ths_vol_ratio_stock",$A690,$A$1,7,100)</f>
        <v>0.79407480926659002</v>
      </c>
      <c r="D690" s="4">
        <f ca="1">[1]!thsiFinD("ths_cr_stock",$A690,$A$1,7,100,100)</f>
        <v>61.271676300578001</v>
      </c>
      <c r="E690" s="4">
        <f ca="1">[1]!thsiFinD("ths_mfi_stock",$A690,$A$1,7,100,100)</f>
        <v>24.205886165340001</v>
      </c>
      <c r="F690" s="4">
        <f ca="1">[1]!thsiFinD("ths_expma_stock",$A690,$A$1,7,100,100)</f>
        <v>8.9388355400845008</v>
      </c>
      <c r="G690" s="4">
        <f ca="1">[1]!thsiFinD("ths_rsi_stock",$A690,$A$1,7,100,100)</f>
        <v>35.814044073673003</v>
      </c>
      <c r="H690" s="4">
        <f ca="1">[1]!thsiFinD("ths_adtm_stock",$A690,$A$1,7,3,100,100,100)</f>
        <v>-9.0909090909085E-2</v>
      </c>
      <c r="I690" s="4">
        <f ca="1">[1]!thsiFinD("ths_bbiboll_stock",$A690,$A$1,7,3,100,100,100)</f>
        <v>9.0695833333333002</v>
      </c>
      <c r="J690" s="4">
        <f ca="1">[1]!thsiFinD("ths_dptb_stock",$A690,$A$1,7,104,100,100)</f>
        <v>0.85714285714285998</v>
      </c>
      <c r="K690" s="4">
        <f ca="1">[1]!thsiFinD("ths_srmi_stock",$A690,$A$1,7,100,100)</f>
        <v>-3.3732317736670001E-2</v>
      </c>
      <c r="L690" s="4">
        <f ca="1">[1]!thsiFinD("ths_atr_stock",$A690,$A$1,7,101,100,100)</f>
        <v>0.26571428571429001</v>
      </c>
      <c r="M690" s="4">
        <f ca="1">[1]!thsiFinD("ths_vol_w_stock",$A690,$A$1)/1000000</f>
        <v>83.449900999999997</v>
      </c>
      <c r="N690" s="4">
        <f ca="1">[1]!thsiFinD("ths_turnover_ratio_w_stock",$A690,$A$1)</f>
        <v>4.8914985897497001</v>
      </c>
      <c r="O690" s="4">
        <f ca="1">[1]!thsiFinD("ths_relative_chg_ratio_w_stock",$A690,$A$1,104,100)</f>
        <v>1.3640767698987</v>
      </c>
      <c r="P690" s="4"/>
    </row>
    <row r="691" spans="1:16" x14ac:dyDescent="0.25">
      <c r="A691" s="2" t="s">
        <v>1391</v>
      </c>
      <c r="B691" s="2" t="s">
        <v>1392</v>
      </c>
      <c r="C691" s="4">
        <f ca="1">[1]!thsiFinD("ths_vol_ratio_stock",$A691,$A$1,7,100)</f>
        <v>1.1744509044817</v>
      </c>
      <c r="D691" s="4">
        <f ca="1">[1]!thsiFinD("ths_cr_stock",$A691,$A$1,7,100,100)</f>
        <v>93.023255813953</v>
      </c>
      <c r="E691" s="4">
        <f ca="1">[1]!thsiFinD("ths_mfi_stock",$A691,$A$1,7,100,100)</f>
        <v>66.594804341015006</v>
      </c>
      <c r="F691" s="4">
        <f ca="1">[1]!thsiFinD("ths_expma_stock",$A691,$A$1,7,100,100)</f>
        <v>3.1655618901896001</v>
      </c>
      <c r="G691" s="4">
        <f ca="1">[1]!thsiFinD("ths_rsi_stock",$A691,$A$1,7,100,100)</f>
        <v>49.037537042300002</v>
      </c>
      <c r="H691" s="4">
        <f ca="1">[1]!thsiFinD("ths_adtm_stock",$A691,$A$1,7,3,100,100,100)</f>
        <v>-3.8461538461536E-2</v>
      </c>
      <c r="I691" s="4">
        <f ca="1">[1]!thsiFinD("ths_bbiboll_stock",$A691,$A$1,7,3,100,100,100)</f>
        <v>3.1993749999999999</v>
      </c>
      <c r="J691" s="4">
        <f ca="1">[1]!thsiFinD("ths_dptb_stock",$A691,$A$1,7,104,100,100)</f>
        <v>0.71428571428570997</v>
      </c>
      <c r="K691" s="4">
        <f ca="1">[1]!thsiFinD("ths_srmi_stock",$A691,$A$1,7,100,100)</f>
        <v>6.2500000000000003E-3</v>
      </c>
      <c r="L691" s="4">
        <f ca="1">[1]!thsiFinD("ths_atr_stock",$A691,$A$1,7,101,100,100)</f>
        <v>0.12142857142857</v>
      </c>
      <c r="M691" s="4">
        <f ca="1">[1]!thsiFinD("ths_vol_w_stock",$A691,$A$1)/1000000</f>
        <v>51.239589000000002</v>
      </c>
      <c r="N691" s="4">
        <f ca="1">[1]!thsiFinD("ths_turnover_ratio_w_stock",$A691,$A$1)</f>
        <v>7.6567266286116</v>
      </c>
      <c r="O691" s="4">
        <f ca="1">[1]!thsiFinD("ths_relative_chg_ratio_w_stock",$A691,$A$1,104,100)</f>
        <v>5.1461157694123001</v>
      </c>
      <c r="P691" s="4"/>
    </row>
    <row r="692" spans="1:16" x14ac:dyDescent="0.25">
      <c r="A692" s="2" t="s">
        <v>1393</v>
      </c>
      <c r="B692" s="2" t="s">
        <v>1394</v>
      </c>
      <c r="C692" s="4">
        <f ca="1">[1]!thsiFinD("ths_vol_ratio_stock",$A692,$A$1,7,100)</f>
        <v>0.46403997468927999</v>
      </c>
      <c r="D692" s="4">
        <f ca="1">[1]!thsiFinD("ths_cr_stock",$A692,$A$1,7,100,100)</f>
        <v>59.130434782609001</v>
      </c>
      <c r="E692" s="4">
        <f ca="1">[1]!thsiFinD("ths_mfi_stock",$A692,$A$1,7,100,100)</f>
        <v>42.144814803152997</v>
      </c>
      <c r="F692" s="4">
        <f ca="1">[1]!thsiFinD("ths_expma_stock",$A692,$A$1,7,100,100)</f>
        <v>3.3051648195277998</v>
      </c>
      <c r="G692" s="4">
        <f ca="1">[1]!thsiFinD("ths_rsi_stock",$A692,$A$1,7,100,100)</f>
        <v>33.387462011137004</v>
      </c>
      <c r="H692" s="4">
        <f ca="1">[1]!thsiFinD("ths_adtm_stock",$A692,$A$1,7,3,100,100,100)</f>
        <v>-0.25454545454545002</v>
      </c>
      <c r="I692" s="4">
        <f ca="1">[1]!thsiFinD("ths_bbiboll_stock",$A692,$A$1,7,3,100,100,100)</f>
        <v>3.4098958333332998</v>
      </c>
      <c r="J692" s="4">
        <f ca="1">[1]!thsiFinD("ths_dptb_stock",$A692,$A$1,7,104,100,100)</f>
        <v>0.57142857142856995</v>
      </c>
      <c r="K692" s="4">
        <f ca="1">[1]!thsiFinD("ths_srmi_stock",$A692,$A$1,7,100,100)</f>
        <v>-5.5718475073313997E-2</v>
      </c>
      <c r="L692" s="4">
        <f ca="1">[1]!thsiFinD("ths_atr_stock",$A692,$A$1,7,101,100,100)</f>
        <v>0.18428571428571</v>
      </c>
      <c r="M692" s="4">
        <f ca="1">[1]!thsiFinD("ths_vol_w_stock",$A692,$A$1)/1000000</f>
        <v>69.232951999999997</v>
      </c>
      <c r="N692" s="4">
        <f ca="1">[1]!thsiFinD("ths_turnover_ratio_w_stock",$A692,$A$1)</f>
        <v>9.7266915101692</v>
      </c>
      <c r="O692" s="4">
        <f ca="1">[1]!thsiFinD("ths_relative_chg_ratio_w_stock",$A692,$A$1,104,100)</f>
        <v>1.8520269535892999</v>
      </c>
      <c r="P692" s="4"/>
    </row>
    <row r="693" spans="1:16" x14ac:dyDescent="0.25">
      <c r="A693" s="2" t="s">
        <v>1395</v>
      </c>
      <c r="B693" s="2" t="s">
        <v>1396</v>
      </c>
      <c r="C693" s="4">
        <f ca="1">[1]!thsiFinD("ths_vol_ratio_stock",$A693,$A$1,7,100)</f>
        <v>1.0427812382902999</v>
      </c>
      <c r="D693" s="4">
        <f ca="1">[1]!thsiFinD("ths_cr_stock",$A693,$A$1,7,100,100)</f>
        <v>454.50549450548999</v>
      </c>
      <c r="E693" s="4">
        <f ca="1">[1]!thsiFinD("ths_mfi_stock",$A693,$A$1,7,100,100)</f>
        <v>78.484700662034996</v>
      </c>
      <c r="F693" s="4">
        <f ca="1">[1]!thsiFinD("ths_expma_stock",$A693,$A$1,7,100,100)</f>
        <v>37.941514343013999</v>
      </c>
      <c r="G693" s="4">
        <f ca="1">[1]!thsiFinD("ths_rsi_stock",$A693,$A$1,7,100,100)</f>
        <v>80.296089582318999</v>
      </c>
      <c r="H693" s="4">
        <f ca="1">[1]!thsiFinD("ths_adtm_stock",$A693,$A$1,7,3,100,100,100)</f>
        <v>0.88986013986014001</v>
      </c>
      <c r="I693" s="4">
        <f ca="1">[1]!thsiFinD("ths_bbiboll_stock",$A693,$A$1,7,3,100,100,100)</f>
        <v>37.462291666666999</v>
      </c>
      <c r="J693" s="4">
        <f ca="1">[1]!thsiFinD("ths_dptb_stock",$A693,$A$1,7,104,100,100)</f>
        <v>0.28571428571428997</v>
      </c>
      <c r="K693" s="4">
        <f ca="1">[1]!thsiFinD("ths_srmi_stock",$A693,$A$1,7,100,100)</f>
        <v>7.3818646232439E-2</v>
      </c>
      <c r="L693" s="4">
        <f ca="1">[1]!thsiFinD("ths_atr_stock",$A693,$A$1,7,101,100,100)</f>
        <v>1.2014285714285999</v>
      </c>
      <c r="M693" s="4">
        <f ca="1">[1]!thsiFinD("ths_vol_w_stock",$A693,$A$1)/1000000</f>
        <v>76.495125000000002</v>
      </c>
      <c r="N693" s="4">
        <f ca="1">[1]!thsiFinD("ths_turnover_ratio_w_stock",$A693,$A$1)</f>
        <v>3.7064422131559001</v>
      </c>
      <c r="O693" s="4">
        <f ca="1">[1]!thsiFinD("ths_relative_chg_ratio_w_stock",$A693,$A$1,104,100)</f>
        <v>6.7223988929266998</v>
      </c>
      <c r="P693" s="4"/>
    </row>
    <row r="694" spans="1:16" x14ac:dyDescent="0.25">
      <c r="A694" s="2" t="s">
        <v>1397</v>
      </c>
      <c r="B694" s="2" t="s">
        <v>1398</v>
      </c>
      <c r="C694" s="4">
        <f ca="1">[1]!thsiFinD("ths_vol_ratio_stock",$A694,$A$1,7,100)</f>
        <v>0.61386524018564004</v>
      </c>
      <c r="D694" s="4">
        <f ca="1">[1]!thsiFinD("ths_cr_stock",$A694,$A$1,7,100,100)</f>
        <v>78.464818763325994</v>
      </c>
      <c r="E694" s="4">
        <f ca="1">[1]!thsiFinD("ths_mfi_stock",$A694,$A$1,7,100,100)</f>
        <v>30.568427165648</v>
      </c>
      <c r="F694" s="4">
        <f ca="1">[1]!thsiFinD("ths_expma_stock",$A694,$A$1,7,100,100)</f>
        <v>26.733047015737</v>
      </c>
      <c r="G694" s="4">
        <f ca="1">[1]!thsiFinD("ths_rsi_stock",$A694,$A$1,7,100,100)</f>
        <v>43.127566876636998</v>
      </c>
      <c r="H694" s="4">
        <f ca="1">[1]!thsiFinD("ths_adtm_stock",$A694,$A$1,7,3,100,100,100)</f>
        <v>0.31491712707182001</v>
      </c>
      <c r="I694" s="4">
        <f ca="1">[1]!thsiFinD("ths_bbiboll_stock",$A694,$A$1,7,3,100,100,100)</f>
        <v>26.8596875</v>
      </c>
      <c r="J694" s="4">
        <f ca="1">[1]!thsiFinD("ths_dptb_stock",$A694,$A$1,7,104,100,100)</f>
        <v>0.42857142857142999</v>
      </c>
      <c r="K694" s="4">
        <f ca="1">[1]!thsiFinD("ths_srmi_stock",$A694,$A$1,7,100,100)</f>
        <v>-1.8074511250461001E-2</v>
      </c>
      <c r="L694" s="4">
        <f ca="1">[1]!thsiFinD("ths_atr_stock",$A694,$A$1,7,101,100,100)</f>
        <v>0.79714285714286004</v>
      </c>
      <c r="M694" s="4">
        <f ca="1">[1]!thsiFinD("ths_vol_w_stock",$A694,$A$1)/1000000</f>
        <v>22.325505</v>
      </c>
      <c r="N694" s="4">
        <f ca="1">[1]!thsiFinD("ths_turnover_ratio_w_stock",$A694,$A$1)</f>
        <v>1.7053600545687999</v>
      </c>
      <c r="O694" s="4">
        <f ca="1">[1]!thsiFinD("ths_relative_chg_ratio_w_stock",$A694,$A$1,104,100)</f>
        <v>1.8979310259702</v>
      </c>
      <c r="P694" s="4"/>
    </row>
    <row r="695" spans="1:16" x14ac:dyDescent="0.25">
      <c r="A695" s="2" t="s">
        <v>1399</v>
      </c>
      <c r="B695" s="2" t="s">
        <v>1400</v>
      </c>
      <c r="C695" s="4">
        <f ca="1">[1]!thsiFinD("ths_vol_ratio_stock",$A695,$A$1,7,100)</f>
        <v>0.94579626595137001</v>
      </c>
      <c r="D695" s="4">
        <f ca="1">[1]!thsiFinD("ths_cr_stock",$A695,$A$1,7,100,100)</f>
        <v>105.97014925373</v>
      </c>
      <c r="E695" s="4">
        <f ca="1">[1]!thsiFinD("ths_mfi_stock",$A695,$A$1,7,100,100)</f>
        <v>58.892760705081002</v>
      </c>
      <c r="F695" s="4">
        <f ca="1">[1]!thsiFinD("ths_expma_stock",$A695,$A$1,7,100,100)</f>
        <v>3.6760415375503999</v>
      </c>
      <c r="G695" s="4">
        <f ca="1">[1]!thsiFinD("ths_rsi_stock",$A695,$A$1,7,100,100)</f>
        <v>57.060768012682999</v>
      </c>
      <c r="H695" s="4">
        <f ca="1">[1]!thsiFinD("ths_adtm_stock",$A695,$A$1,7,3,100,100,100)</f>
        <v>-0.13793103448276001</v>
      </c>
      <c r="I695" s="4">
        <f ca="1">[1]!thsiFinD("ths_bbiboll_stock",$A695,$A$1,7,3,100,100,100)</f>
        <v>3.6972916666666999</v>
      </c>
      <c r="J695" s="4">
        <f ca="1">[1]!thsiFinD("ths_dptb_stock",$A695,$A$1,7,104,100,100)</f>
        <v>0.71428571428570997</v>
      </c>
      <c r="K695" s="4">
        <f ca="1">[1]!thsiFinD("ths_srmi_stock",$A695,$A$1,7,100,100)</f>
        <v>1.8617021276596001E-2</v>
      </c>
      <c r="L695" s="4">
        <f ca="1">[1]!thsiFinD("ths_atr_stock",$A695,$A$1,7,101,100,100)</f>
        <v>0.13714285714286001</v>
      </c>
      <c r="M695" s="4">
        <f ca="1">[1]!thsiFinD("ths_vol_w_stock",$A695,$A$1)/1000000</f>
        <v>31.462931000000001</v>
      </c>
      <c r="N695" s="4">
        <f ca="1">[1]!thsiFinD("ths_turnover_ratio_w_stock",$A695,$A$1)</f>
        <v>2.7733778574915999</v>
      </c>
      <c r="O695" s="4">
        <f ca="1">[1]!thsiFinD("ths_relative_chg_ratio_w_stock",$A695,$A$1,104,100)</f>
        <v>5.3560325265603002</v>
      </c>
      <c r="P695" s="4"/>
    </row>
    <row r="696" spans="1:16" x14ac:dyDescent="0.25">
      <c r="A696" s="2" t="s">
        <v>1401</v>
      </c>
      <c r="B696" s="2" t="s">
        <v>1402</v>
      </c>
      <c r="C696" s="4">
        <f ca="1">[1]!thsiFinD("ths_vol_ratio_stock",$A696,$A$1,7,100)</f>
        <v>1.1774592027385</v>
      </c>
      <c r="D696" s="4">
        <f ca="1">[1]!thsiFinD("ths_cr_stock",$A696,$A$1,7,100,100)</f>
        <v>-49.919935948758997</v>
      </c>
      <c r="E696" s="4">
        <f ca="1">[1]!thsiFinD("ths_mfi_stock",$A696,$A$1,7,100,100)</f>
        <v>14.311626369639001</v>
      </c>
      <c r="F696" s="4">
        <f ca="1">[1]!thsiFinD("ths_expma_stock",$A696,$A$1,7,100,100)</f>
        <v>17.071927769733001</v>
      </c>
      <c r="G696" s="4">
        <f ca="1">[1]!thsiFinD("ths_rsi_stock",$A696,$A$1,7,100,100)</f>
        <v>13.369244751754</v>
      </c>
      <c r="H696" s="4">
        <f ca="1">[1]!thsiFinD("ths_adtm_stock",$A696,$A$1,7,3,100,100,100)</f>
        <v>-0.76047904191617</v>
      </c>
      <c r="I696" s="4">
        <f ca="1">[1]!thsiFinD("ths_bbiboll_stock",$A696,$A$1,7,3,100,100,100)</f>
        <v>17.689479166666999</v>
      </c>
      <c r="J696" s="4">
        <f ca="1">[1]!thsiFinD("ths_dptb_stock",$A696,$A$1,7,104,100,100)</f>
        <v>1</v>
      </c>
      <c r="K696" s="4">
        <f ca="1">[1]!thsiFinD("ths_srmi_stock",$A696,$A$1,7,100,100)</f>
        <v>-0.33212247016086999</v>
      </c>
      <c r="L696" s="4">
        <f ca="1">[1]!thsiFinD("ths_atr_stock",$A696,$A$1,7,101,100,100)</f>
        <v>1.3428571428570999</v>
      </c>
      <c r="M696" s="4">
        <f ca="1">[1]!thsiFinD("ths_vol_w_stock",$A696,$A$1)/1000000</f>
        <v>56.837693999999999</v>
      </c>
      <c r="N696" s="4">
        <f ca="1">[1]!thsiFinD("ths_turnover_ratio_w_stock",$A696,$A$1)</f>
        <v>9.4654847464528995</v>
      </c>
      <c r="O696" s="4">
        <f ca="1">[1]!thsiFinD("ths_relative_chg_ratio_w_stock",$A696,$A$1,104,100)</f>
        <v>-29.558428125340001</v>
      </c>
      <c r="P696" s="4"/>
    </row>
    <row r="697" spans="1:16" x14ac:dyDescent="0.25">
      <c r="A697" s="2" t="s">
        <v>1403</v>
      </c>
      <c r="B697" s="2" t="s">
        <v>1404</v>
      </c>
      <c r="C697" s="4">
        <f ca="1">[1]!thsiFinD("ths_vol_ratio_stock",$A697,$A$1,7,100)</f>
        <v>0.99246669758852002</v>
      </c>
      <c r="D697" s="4">
        <f ca="1">[1]!thsiFinD("ths_cr_stock",$A697,$A$1,7,100,100)</f>
        <v>35.114503816793999</v>
      </c>
      <c r="E697" s="4">
        <f ca="1">[1]!thsiFinD("ths_mfi_stock",$A697,$A$1,7,100,100)</f>
        <v>11.251731212029</v>
      </c>
      <c r="F697" s="4">
        <f ca="1">[1]!thsiFinD("ths_expma_stock",$A697,$A$1,7,100,100)</f>
        <v>3.1198622551712001</v>
      </c>
      <c r="G697" s="4">
        <f ca="1">[1]!thsiFinD("ths_rsi_stock",$A697,$A$1,7,100,100)</f>
        <v>25.889396681495001</v>
      </c>
      <c r="H697" s="4">
        <f ca="1">[1]!thsiFinD("ths_adtm_stock",$A697,$A$1,7,3,100,100,100)</f>
        <v>-0.80769230769231004</v>
      </c>
      <c r="I697" s="4">
        <f ca="1">[1]!thsiFinD("ths_bbiboll_stock",$A697,$A$1,7,3,100,100,100)</f>
        <v>3.1711458333332998</v>
      </c>
      <c r="J697" s="4">
        <f ca="1">[1]!thsiFinD("ths_dptb_stock",$A697,$A$1,7,104,100,100)</f>
        <v>0.57142857142856995</v>
      </c>
      <c r="K697" s="4">
        <f ca="1">[1]!thsiFinD("ths_srmi_stock",$A697,$A$1,7,100,100)</f>
        <v>-5.5727554179566999E-2</v>
      </c>
      <c r="L697" s="4">
        <f ca="1">[1]!thsiFinD("ths_atr_stock",$A697,$A$1,7,101,100,100)</f>
        <v>8.4285714285714006E-2</v>
      </c>
      <c r="M697" s="4">
        <f ca="1">[1]!thsiFinD("ths_vol_w_stock",$A697,$A$1)/1000000</f>
        <v>69.496370999999996</v>
      </c>
      <c r="N697" s="4">
        <f ca="1">[1]!thsiFinD("ths_turnover_ratio_w_stock",$A697,$A$1)</f>
        <v>2.6760311562063999</v>
      </c>
      <c r="O697" s="4">
        <f ca="1">[1]!thsiFinD("ths_relative_chg_ratio_w_stock",$A697,$A$1,104,100)</f>
        <v>-1.6443224610150999</v>
      </c>
      <c r="P697" s="4"/>
    </row>
    <row r="698" spans="1:16" x14ac:dyDescent="0.25">
      <c r="A698" s="2" t="s">
        <v>1405</v>
      </c>
      <c r="B698" s="2" t="s">
        <v>1406</v>
      </c>
      <c r="C698" s="4">
        <f ca="1">[1]!thsiFinD("ths_vol_ratio_stock",$A698,$A$1,7,100)</f>
        <v>0.93972704421363995</v>
      </c>
      <c r="D698" s="4">
        <f ca="1">[1]!thsiFinD("ths_cr_stock",$A698,$A$1,7,100,100)</f>
        <v>71.634615384615998</v>
      </c>
      <c r="E698" s="4">
        <f ca="1">[1]!thsiFinD("ths_mfi_stock",$A698,$A$1,7,100,100)</f>
        <v>44.000430888205003</v>
      </c>
      <c r="F698" s="4">
        <f ca="1">[1]!thsiFinD("ths_expma_stock",$A698,$A$1,7,100,100)</f>
        <v>9.3340183047661007</v>
      </c>
      <c r="G698" s="4">
        <f ca="1">[1]!thsiFinD("ths_rsi_stock",$A698,$A$1,7,100,100)</f>
        <v>44.024631600074002</v>
      </c>
      <c r="H698" s="4">
        <f ca="1">[1]!thsiFinD("ths_adtm_stock",$A698,$A$1,7,3,100,100,100)</f>
        <v>0.16</v>
      </c>
      <c r="I698" s="4">
        <f ca="1">[1]!thsiFinD("ths_bbiboll_stock",$A698,$A$1,7,3,100,100,100)</f>
        <v>9.4341666666666999</v>
      </c>
      <c r="J698" s="4">
        <f ca="1">[1]!thsiFinD("ths_dptb_stock",$A698,$A$1,7,104,100,100)</f>
        <v>0.42857142857142999</v>
      </c>
      <c r="K698" s="4">
        <f ca="1">[1]!thsiFinD("ths_srmi_stock",$A698,$A$1,7,100,100)</f>
        <v>-2.4948024948025001E-2</v>
      </c>
      <c r="L698" s="4">
        <f ca="1">[1]!thsiFinD("ths_atr_stock",$A698,$A$1,7,101,100,100)</f>
        <v>0.34</v>
      </c>
      <c r="M698" s="4">
        <f ca="1">[1]!thsiFinD("ths_vol_w_stock",$A698,$A$1)/1000000</f>
        <v>11.969535</v>
      </c>
      <c r="N698" s="4">
        <f ca="1">[1]!thsiFinD("ths_turnover_ratio_w_stock",$A698,$A$1)</f>
        <v>4.9841702931210996</v>
      </c>
      <c r="O698" s="4">
        <f ca="1">[1]!thsiFinD("ths_relative_chg_ratio_w_stock",$A698,$A$1,104,100)</f>
        <v>5.0181363618050998</v>
      </c>
      <c r="P698" s="4"/>
    </row>
    <row r="699" spans="1:16" x14ac:dyDescent="0.25">
      <c r="A699" s="2" t="s">
        <v>1407</v>
      </c>
      <c r="B699" s="2" t="s">
        <v>1408</v>
      </c>
      <c r="C699" s="4">
        <f ca="1">[1]!thsiFinD("ths_vol_ratio_stock",$A699,$A$1,7,100)</f>
        <v>1.1260525346724</v>
      </c>
      <c r="D699" s="4">
        <f ca="1">[1]!thsiFinD("ths_cr_stock",$A699,$A$1,7,100,100)</f>
        <v>104.14937759336</v>
      </c>
      <c r="E699" s="4">
        <f ca="1">[1]!thsiFinD("ths_mfi_stock",$A699,$A$1,7,100,100)</f>
        <v>39.936175865160997</v>
      </c>
      <c r="F699" s="4">
        <f ca="1">[1]!thsiFinD("ths_expma_stock",$A699,$A$1,7,100,100)</f>
        <v>8.2886374971734007</v>
      </c>
      <c r="G699" s="4">
        <f ca="1">[1]!thsiFinD("ths_rsi_stock",$A699,$A$1,7,100,100)</f>
        <v>50.509943023637</v>
      </c>
      <c r="H699" s="4">
        <f ca="1">[1]!thsiFinD("ths_adtm_stock",$A699,$A$1,7,3,100,100,100)</f>
        <v>0.59090909090909005</v>
      </c>
      <c r="I699" s="4">
        <f ca="1">[1]!thsiFinD("ths_bbiboll_stock",$A699,$A$1,7,3,100,100,100)</f>
        <v>8.2658333333332994</v>
      </c>
      <c r="J699" s="4">
        <f ca="1">[1]!thsiFinD("ths_dptb_stock",$A699,$A$1,7,104,100,100)</f>
        <v>0.42857142857142999</v>
      </c>
      <c r="K699" s="4">
        <f ca="1">[1]!thsiFinD("ths_srmi_stock",$A699,$A$1,7,100,100)</f>
        <v>1.089588377724E-2</v>
      </c>
      <c r="L699" s="4">
        <f ca="1">[1]!thsiFinD("ths_atr_stock",$A699,$A$1,7,101,100,100)</f>
        <v>0.24571428571428999</v>
      </c>
      <c r="M699" s="4">
        <f ca="1">[1]!thsiFinD("ths_vol_w_stock",$A699,$A$1)/1000000</f>
        <v>293.35149999999999</v>
      </c>
      <c r="N699" s="4">
        <f ca="1">[1]!thsiFinD("ths_turnover_ratio_w_stock",$A699,$A$1)</f>
        <v>9.1565060459577001</v>
      </c>
      <c r="O699" s="4">
        <f ca="1">[1]!thsiFinD("ths_relative_chg_ratio_w_stock",$A699,$A$1,104,100)</f>
        <v>1.7662889368168</v>
      </c>
      <c r="P699" s="4"/>
    </row>
    <row r="700" spans="1:16" x14ac:dyDescent="0.25">
      <c r="A700" s="2" t="s">
        <v>1409</v>
      </c>
      <c r="B700" s="2" t="s">
        <v>1410</v>
      </c>
      <c r="C700" s="4">
        <f ca="1">[1]!thsiFinD("ths_vol_ratio_stock",$A700,$A$1,7,100)</f>
        <v>0.84211311719210002</v>
      </c>
      <c r="D700" s="4">
        <f ca="1">[1]!thsiFinD("ths_cr_stock",$A700,$A$1,7,100,100)</f>
        <v>45.370370370369997</v>
      </c>
      <c r="E700" s="4">
        <f ca="1">[1]!thsiFinD("ths_mfi_stock",$A700,$A$1,7,100,100)</f>
        <v>42.506494529465002</v>
      </c>
      <c r="F700" s="4">
        <f ca="1">[1]!thsiFinD("ths_expma_stock",$A700,$A$1,7,100,100)</f>
        <v>9.2955696817511999</v>
      </c>
      <c r="G700" s="4">
        <f ca="1">[1]!thsiFinD("ths_rsi_stock",$A700,$A$1,7,100,100)</f>
        <v>37.821860451196002</v>
      </c>
      <c r="H700" s="4">
        <f ca="1">[1]!thsiFinD("ths_adtm_stock",$A700,$A$1,7,3,100,100,100)</f>
        <v>-0.25</v>
      </c>
      <c r="I700" s="4">
        <f ca="1">[1]!thsiFinD("ths_bbiboll_stock",$A700,$A$1,7,3,100,100,100)</f>
        <v>9.4046874999999996</v>
      </c>
      <c r="J700" s="4">
        <f ca="1">[1]!thsiFinD("ths_dptb_stock",$A700,$A$1,7,104,100,100)</f>
        <v>0.85714285714285998</v>
      </c>
      <c r="K700" s="4">
        <f ca="1">[1]!thsiFinD("ths_srmi_stock",$A700,$A$1,7,100,100)</f>
        <v>-3.2426778242677999E-2</v>
      </c>
      <c r="L700" s="4">
        <f ca="1">[1]!thsiFinD("ths_atr_stock",$A700,$A$1,7,101,100,100)</f>
        <v>0.23714285714285999</v>
      </c>
      <c r="M700" s="4">
        <f ca="1">[1]!thsiFinD("ths_vol_w_stock",$A700,$A$1)/1000000</f>
        <v>10.3634</v>
      </c>
      <c r="N700" s="4">
        <f ca="1">[1]!thsiFinD("ths_turnover_ratio_w_stock",$A700,$A$1)</f>
        <v>3.3821496775473001</v>
      </c>
      <c r="O700" s="4">
        <f ca="1">[1]!thsiFinD("ths_relative_chg_ratio_w_stock",$A700,$A$1,104,100)</f>
        <v>0.16051512074251001</v>
      </c>
      <c r="P700" s="4"/>
    </row>
    <row r="701" spans="1:16" x14ac:dyDescent="0.25">
      <c r="A701" s="2" t="s">
        <v>1411</v>
      </c>
      <c r="B701" s="2" t="s">
        <v>1412</v>
      </c>
      <c r="C701" s="4">
        <f ca="1">[1]!thsiFinD("ths_vol_ratio_stock",$A701,$A$1,7,100)</f>
        <v>0.53207886138472005</v>
      </c>
      <c r="D701" s="4">
        <f ca="1">[1]!thsiFinD("ths_cr_stock",$A701,$A$1,7,100,100)</f>
        <v>31.645569620252999</v>
      </c>
      <c r="E701" s="4">
        <f ca="1">[1]!thsiFinD("ths_mfi_stock",$A701,$A$1,7,100,100)</f>
        <v>28.46090211356</v>
      </c>
      <c r="F701" s="4">
        <f ca="1">[1]!thsiFinD("ths_expma_stock",$A701,$A$1,7,100,100)</f>
        <v>4.4620738947526002</v>
      </c>
      <c r="G701" s="4">
        <f ca="1">[1]!thsiFinD("ths_rsi_stock",$A701,$A$1,7,100,100)</f>
        <v>29.025874007991</v>
      </c>
      <c r="H701" s="4">
        <f ca="1">[1]!thsiFinD("ths_adtm_stock",$A701,$A$1,7,3,100,100,100)</f>
        <v>-0.52</v>
      </c>
      <c r="I701" s="4">
        <f ca="1">[1]!thsiFinD("ths_bbiboll_stock",$A701,$A$1,7,3,100,100,100)</f>
        <v>4.5566666666667004</v>
      </c>
      <c r="J701" s="4">
        <f ca="1">[1]!thsiFinD("ths_dptb_stock",$A701,$A$1,7,104,100,100)</f>
        <v>0.71428571428570997</v>
      </c>
      <c r="K701" s="4">
        <f ca="1">[1]!thsiFinD("ths_srmi_stock",$A701,$A$1,7,100,100)</f>
        <v>-6.2231759656652001E-2</v>
      </c>
      <c r="L701" s="4">
        <f ca="1">[1]!thsiFinD("ths_atr_stock",$A701,$A$1,7,101,100,100)</f>
        <v>0.15714285714286</v>
      </c>
      <c r="M701" s="4">
        <f ca="1">[1]!thsiFinD("ths_vol_w_stock",$A701,$A$1)/1000000</f>
        <v>13.805806</v>
      </c>
      <c r="N701" s="4">
        <f ca="1">[1]!thsiFinD("ths_turnover_ratio_w_stock",$A701,$A$1)</f>
        <v>2.6697956353143999</v>
      </c>
      <c r="O701" s="4">
        <f ca="1">[1]!thsiFinD("ths_relative_chg_ratio_w_stock",$A701,$A$1,104,100)</f>
        <v>-1.977300806773</v>
      </c>
      <c r="P701" s="4"/>
    </row>
    <row r="702" spans="1:16" x14ac:dyDescent="0.25">
      <c r="A702" s="2" t="s">
        <v>1413</v>
      </c>
      <c r="B702" s="2" t="s">
        <v>1414</v>
      </c>
      <c r="C702" s="4">
        <f ca="1">[1]!thsiFinD("ths_vol_ratio_stock",$A702,$A$1,7,100)</f>
        <v>0.93347874758383997</v>
      </c>
      <c r="D702" s="4">
        <f ca="1">[1]!thsiFinD("ths_cr_stock",$A702,$A$1,7,100,100)</f>
        <v>119</v>
      </c>
      <c r="E702" s="4">
        <f ca="1">[1]!thsiFinD("ths_mfi_stock",$A702,$A$1,7,100,100)</f>
        <v>65.891161030920998</v>
      </c>
      <c r="F702" s="4">
        <f ca="1">[1]!thsiFinD("ths_expma_stock",$A702,$A$1,7,100,100)</f>
        <v>4.5104220735278</v>
      </c>
      <c r="G702" s="4">
        <f ca="1">[1]!thsiFinD("ths_rsi_stock",$A702,$A$1,7,100,100)</f>
        <v>45.097668581034</v>
      </c>
      <c r="H702" s="4">
        <f ca="1">[1]!thsiFinD("ths_adtm_stock",$A702,$A$1,7,3,100,100,100)</f>
        <v>5.2631578947368002E-2</v>
      </c>
      <c r="I702" s="4">
        <f ca="1">[1]!thsiFinD("ths_bbiboll_stock",$A702,$A$1,7,3,100,100,100)</f>
        <v>4.6048958333333001</v>
      </c>
      <c r="J702" s="4">
        <f ca="1">[1]!thsiFinD("ths_dptb_stock",$A702,$A$1,7,104,100,100)</f>
        <v>0.85714285714285998</v>
      </c>
      <c r="K702" s="4">
        <f ca="1">[1]!thsiFinD("ths_srmi_stock",$A702,$A$1,7,100,100)</f>
        <v>0.02</v>
      </c>
      <c r="L702" s="4">
        <f ca="1">[1]!thsiFinD("ths_atr_stock",$A702,$A$1,7,101,100,100)</f>
        <v>0.33428571428571002</v>
      </c>
      <c r="M702" s="4">
        <f ca="1">[1]!thsiFinD("ths_vol_w_stock",$A702,$A$1)/1000000</f>
        <v>83.502554000000003</v>
      </c>
      <c r="N702" s="4">
        <f ca="1">[1]!thsiFinD("ths_turnover_ratio_w_stock",$A702,$A$1)</f>
        <v>34.661551879474999</v>
      </c>
      <c r="O702" s="4">
        <f ca="1">[1]!thsiFinD("ths_relative_chg_ratio_w_stock",$A702,$A$1,104,100)</f>
        <v>3.1843153548431999</v>
      </c>
      <c r="P702" s="4"/>
    </row>
    <row r="703" spans="1:16" x14ac:dyDescent="0.25">
      <c r="A703" s="2" t="s">
        <v>1415</v>
      </c>
      <c r="B703" s="2" t="s">
        <v>1416</v>
      </c>
      <c r="C703" s="4">
        <f ca="1">[1]!thsiFinD("ths_vol_ratio_stock",$A703,$A$1,7,100)</f>
        <v>0.69054116467838</v>
      </c>
      <c r="D703" s="4">
        <f ca="1">[1]!thsiFinD("ths_cr_stock",$A703,$A$1,7,100,100)</f>
        <v>68.849557522124002</v>
      </c>
      <c r="E703" s="4">
        <f ca="1">[1]!thsiFinD("ths_mfi_stock",$A703,$A$1,7,100,100)</f>
        <v>43.068322614522003</v>
      </c>
      <c r="F703" s="4">
        <f ca="1">[1]!thsiFinD("ths_expma_stock",$A703,$A$1,7,100,100)</f>
        <v>14.4447446391</v>
      </c>
      <c r="G703" s="4">
        <f ca="1">[1]!thsiFinD("ths_rsi_stock",$A703,$A$1,7,100,100)</f>
        <v>45.416608254647002</v>
      </c>
      <c r="H703" s="4">
        <f ca="1">[1]!thsiFinD("ths_adtm_stock",$A703,$A$1,7,3,100,100,100)</f>
        <v>-0.20491803278689</v>
      </c>
      <c r="I703" s="4">
        <f ca="1">[1]!thsiFinD("ths_bbiboll_stock",$A703,$A$1,7,3,100,100,100)</f>
        <v>14.541354166667</v>
      </c>
      <c r="J703" s="4">
        <f ca="1">[1]!thsiFinD("ths_dptb_stock",$A703,$A$1,7,104,100,100)</f>
        <v>0.71428571428570997</v>
      </c>
      <c r="K703" s="4">
        <f ca="1">[1]!thsiFinD("ths_srmi_stock",$A703,$A$1,7,100,100)</f>
        <v>-8.9285714285714992E-3</v>
      </c>
      <c r="L703" s="4">
        <f ca="1">[1]!thsiFinD("ths_atr_stock",$A703,$A$1,7,101,100,100)</f>
        <v>0.46285714285714002</v>
      </c>
      <c r="M703" s="4">
        <f ca="1">[1]!thsiFinD("ths_vol_w_stock",$A703,$A$1)/1000000</f>
        <v>13.455299999999999</v>
      </c>
      <c r="N703" s="4">
        <f ca="1">[1]!thsiFinD("ths_turnover_ratio_w_stock",$A703,$A$1)</f>
        <v>5.1518639131431003</v>
      </c>
      <c r="O703" s="4">
        <f ca="1">[1]!thsiFinD("ths_relative_chg_ratio_w_stock",$A703,$A$1,104,100)</f>
        <v>2.9625074597679002</v>
      </c>
      <c r="P703" s="4"/>
    </row>
    <row r="704" spans="1:16" x14ac:dyDescent="0.25">
      <c r="A704" s="2" t="s">
        <v>1417</v>
      </c>
      <c r="B704" s="2" t="s">
        <v>1418</v>
      </c>
      <c r="C704" s="4">
        <f ca="1">[1]!thsiFinD("ths_vol_ratio_stock",$A704,$A$1,7,100)</f>
        <v>0.62798886259222997</v>
      </c>
      <c r="D704" s="4">
        <f ca="1">[1]!thsiFinD("ths_cr_stock",$A704,$A$1,7,100,100)</f>
        <v>64.828897338402996</v>
      </c>
      <c r="E704" s="4">
        <f ca="1">[1]!thsiFinD("ths_mfi_stock",$A704,$A$1,7,100,100)</f>
        <v>36.630957110552004</v>
      </c>
      <c r="F704" s="4">
        <f ca="1">[1]!thsiFinD("ths_expma_stock",$A704,$A$1,7,100,100)</f>
        <v>14.863683269779999</v>
      </c>
      <c r="G704" s="4">
        <f ca="1">[1]!thsiFinD("ths_rsi_stock",$A704,$A$1,7,100,100)</f>
        <v>37.438088720591999</v>
      </c>
      <c r="H704" s="4">
        <f ca="1">[1]!thsiFinD("ths_adtm_stock",$A704,$A$1,7,3,100,100,100)</f>
        <v>0.59493670886076</v>
      </c>
      <c r="I704" s="4">
        <f ca="1">[1]!thsiFinD("ths_bbiboll_stock",$A704,$A$1,7,3,100,100,100)</f>
        <v>14.977291666667</v>
      </c>
      <c r="J704" s="4">
        <f ca="1">[1]!thsiFinD("ths_dptb_stock",$A704,$A$1,7,104,100,100)</f>
        <v>0.28571428571428997</v>
      </c>
      <c r="K704" s="4">
        <f ca="1">[1]!thsiFinD("ths_srmi_stock",$A704,$A$1,7,100,100)</f>
        <v>-2.3194168323393001E-2</v>
      </c>
      <c r="L704" s="4">
        <f ca="1">[1]!thsiFinD("ths_atr_stock",$A704,$A$1,7,101,100,100)</f>
        <v>0.41571428571428998</v>
      </c>
      <c r="M704" s="4">
        <f ca="1">[1]!thsiFinD("ths_vol_w_stock",$A704,$A$1)/1000000</f>
        <v>4.6534959999999996</v>
      </c>
      <c r="N704" s="4">
        <f ca="1">[1]!thsiFinD("ths_turnover_ratio_w_stock",$A704,$A$1)</f>
        <v>1.2972164365154999</v>
      </c>
      <c r="O704" s="4">
        <f ca="1">[1]!thsiFinD("ths_relative_chg_ratio_w_stock",$A704,$A$1,104,100)</f>
        <v>1.5946481914055</v>
      </c>
      <c r="P704" s="4"/>
    </row>
    <row r="705" spans="1:16" x14ac:dyDescent="0.25">
      <c r="A705" s="2" t="s">
        <v>1419</v>
      </c>
      <c r="B705" s="2" t="s">
        <v>1420</v>
      </c>
      <c r="C705" s="4">
        <f ca="1">[1]!thsiFinD("ths_vol_ratio_stock",$A705,$A$1,7,100)</f>
        <v>0.98884500001347997</v>
      </c>
      <c r="D705" s="4">
        <f ca="1">[1]!thsiFinD("ths_cr_stock",$A705,$A$1,7,100,100)</f>
        <v>36.196319018404999</v>
      </c>
      <c r="E705" s="4">
        <f ca="1">[1]!thsiFinD("ths_mfi_stock",$A705,$A$1,7,100,100)</f>
        <v>25.672605549299998</v>
      </c>
      <c r="F705" s="4">
        <f ca="1">[1]!thsiFinD("ths_expma_stock",$A705,$A$1,7,100,100)</f>
        <v>4.0226366585997999</v>
      </c>
      <c r="G705" s="4">
        <f ca="1">[1]!thsiFinD("ths_rsi_stock",$A705,$A$1,7,100,100)</f>
        <v>26.601187185385001</v>
      </c>
      <c r="H705" s="4">
        <f ca="1">[1]!thsiFinD("ths_adtm_stock",$A705,$A$1,7,3,100,100,100)</f>
        <v>-0.72727272727272996</v>
      </c>
      <c r="I705" s="4">
        <f ca="1">[1]!thsiFinD("ths_bbiboll_stock",$A705,$A$1,7,3,100,100,100)</f>
        <v>4.1015625</v>
      </c>
      <c r="J705" s="4">
        <f ca="1">[1]!thsiFinD("ths_dptb_stock",$A705,$A$1,7,104,100,100)</f>
        <v>0.71428571428570997</v>
      </c>
      <c r="K705" s="4">
        <f ca="1">[1]!thsiFinD("ths_srmi_stock",$A705,$A$1,7,100,100)</f>
        <v>-4.5673076923076997E-2</v>
      </c>
      <c r="L705" s="4">
        <f ca="1">[1]!thsiFinD("ths_atr_stock",$A705,$A$1,7,101,100,100)</f>
        <v>0.10857142857143</v>
      </c>
      <c r="M705" s="4">
        <f ca="1">[1]!thsiFinD("ths_vol_w_stock",$A705,$A$1)/1000000</f>
        <v>48.414012</v>
      </c>
      <c r="N705" s="4">
        <f ca="1">[1]!thsiFinD("ths_turnover_ratio_w_stock",$A705,$A$1)</f>
        <v>3.3958531077366998</v>
      </c>
      <c r="O705" s="4">
        <f ca="1">[1]!thsiFinD("ths_relative_chg_ratio_w_stock",$A705,$A$1,104,100)</f>
        <v>-0.57724566478237005</v>
      </c>
      <c r="P705" s="4"/>
    </row>
    <row r="706" spans="1:16" x14ac:dyDescent="0.25">
      <c r="A706" s="2" t="s">
        <v>1421</v>
      </c>
      <c r="B706" s="2" t="s">
        <v>1422</v>
      </c>
      <c r="C706" s="4">
        <f ca="1">[1]!thsiFinD("ths_vol_ratio_stock",$A706,$A$1,7,100)</f>
        <v>1.7408128608975</v>
      </c>
      <c r="D706" s="4">
        <f ca="1">[1]!thsiFinD("ths_cr_stock",$A706,$A$1,7,100,100)</f>
        <v>93.227990970655</v>
      </c>
      <c r="E706" s="4">
        <f ca="1">[1]!thsiFinD("ths_mfi_stock",$A706,$A$1,7,100,100)</f>
        <v>66.501610173293997</v>
      </c>
      <c r="F706" s="4">
        <f ca="1">[1]!thsiFinD("ths_expma_stock",$A706,$A$1,7,100,100)</f>
        <v>32.711387351116997</v>
      </c>
      <c r="G706" s="4">
        <f ca="1">[1]!thsiFinD("ths_rsi_stock",$A706,$A$1,7,100,100)</f>
        <v>47.334282630305999</v>
      </c>
      <c r="H706" s="4">
        <f ca="1">[1]!thsiFinD("ths_adtm_stock",$A706,$A$1,7,3,100,100,100)</f>
        <v>0.27609427609428</v>
      </c>
      <c r="I706" s="4">
        <f ca="1">[1]!thsiFinD("ths_bbiboll_stock",$A706,$A$1,7,3,100,100,100)</f>
        <v>33.055833333332998</v>
      </c>
      <c r="J706" s="4">
        <f ca="1">[1]!thsiFinD("ths_dptb_stock",$A706,$A$1,7,104,100,100)</f>
        <v>0.71428571428570997</v>
      </c>
      <c r="K706" s="4">
        <f ca="1">[1]!thsiFinD("ths_srmi_stock",$A706,$A$1,7,100,100)</f>
        <v>-9.0090090090088996E-3</v>
      </c>
      <c r="L706" s="4">
        <f ca="1">[1]!thsiFinD("ths_atr_stock",$A706,$A$1,7,101,100,100)</f>
        <v>1.2528571428571</v>
      </c>
      <c r="M706" s="4">
        <f ca="1">[1]!thsiFinD("ths_vol_w_stock",$A706,$A$1)/1000000</f>
        <v>24.746829000000002</v>
      </c>
      <c r="N706" s="4">
        <f ca="1">[1]!thsiFinD("ths_turnover_ratio_w_stock",$A706,$A$1)</f>
        <v>9.5503269625094998</v>
      </c>
      <c r="O706" s="4">
        <f ca="1">[1]!thsiFinD("ths_relative_chg_ratio_w_stock",$A706,$A$1,104,100)</f>
        <v>3.3324446929165998</v>
      </c>
      <c r="P706" s="4"/>
    </row>
    <row r="707" spans="1:16" x14ac:dyDescent="0.25">
      <c r="A707" s="2" t="s">
        <v>1423</v>
      </c>
      <c r="B707" s="2" t="s">
        <v>1424</v>
      </c>
      <c r="C707" s="4">
        <f ca="1">[1]!thsiFinD("ths_vol_ratio_stock",$A707,$A$1,7,100)</f>
        <v>0.61783941134460996</v>
      </c>
      <c r="D707" s="4">
        <f ca="1">[1]!thsiFinD("ths_cr_stock",$A707,$A$1,7,100,100)</f>
        <v>39.864864864864998</v>
      </c>
      <c r="E707" s="4">
        <f ca="1">[1]!thsiFinD("ths_mfi_stock",$A707,$A$1,7,100,100)</f>
        <v>38.637144820951001</v>
      </c>
      <c r="F707" s="4">
        <f ca="1">[1]!thsiFinD("ths_expma_stock",$A707,$A$1,7,100,100)</f>
        <v>3.1012969292886998</v>
      </c>
      <c r="G707" s="4">
        <f ca="1">[1]!thsiFinD("ths_rsi_stock",$A707,$A$1,7,100,100)</f>
        <v>33.723099917271</v>
      </c>
      <c r="H707" s="4">
        <f ca="1">[1]!thsiFinD("ths_adtm_stock",$A707,$A$1,7,3,100,100,100)</f>
        <v>-0.57971014492754003</v>
      </c>
      <c r="I707" s="4">
        <f ca="1">[1]!thsiFinD("ths_bbiboll_stock",$A707,$A$1,7,3,100,100,100)</f>
        <v>3.2204166666666998</v>
      </c>
      <c r="J707" s="4">
        <f ca="1">[1]!thsiFinD("ths_dptb_stock",$A707,$A$1,7,104,100,100)</f>
        <v>0.71428571428570997</v>
      </c>
      <c r="K707" s="4">
        <f ca="1">[1]!thsiFinD("ths_srmi_stock",$A707,$A$1,7,100,100)</f>
        <v>-7.6219512195122005E-2</v>
      </c>
      <c r="L707" s="4">
        <f ca="1">[1]!thsiFinD("ths_atr_stock",$A707,$A$1,7,101,100,100)</f>
        <v>0.20142857142857001</v>
      </c>
      <c r="M707" s="4">
        <f ca="1">[1]!thsiFinD("ths_vol_w_stock",$A707,$A$1)/1000000</f>
        <v>29.310865</v>
      </c>
      <c r="N707" s="4">
        <f ca="1">[1]!thsiFinD("ths_turnover_ratio_w_stock",$A707,$A$1)</f>
        <v>11.199576407915</v>
      </c>
      <c r="O707" s="4">
        <f ca="1">[1]!thsiFinD("ths_relative_chg_ratio_w_stock",$A707,$A$1,104,100)</f>
        <v>0.91158808211590003</v>
      </c>
      <c r="P707" s="4"/>
    </row>
    <row r="708" spans="1:16" x14ac:dyDescent="0.25">
      <c r="A708" s="2" t="s">
        <v>1425</v>
      </c>
      <c r="B708" s="2" t="s">
        <v>1426</v>
      </c>
      <c r="C708" s="4">
        <f ca="1">[1]!thsiFinD("ths_vol_ratio_stock",$A708,$A$1,7,100)</f>
        <v>0.85622256681896003</v>
      </c>
      <c r="D708" s="4">
        <f ca="1">[1]!thsiFinD("ths_cr_stock",$A708,$A$1,7,100,100)</f>
        <v>66.101694915254996</v>
      </c>
      <c r="E708" s="4">
        <f ca="1">[1]!thsiFinD("ths_mfi_stock",$A708,$A$1,7,100,100)</f>
        <v>38.327218004899997</v>
      </c>
      <c r="F708" s="4">
        <f ca="1">[1]!thsiFinD("ths_expma_stock",$A708,$A$1,7,100,100)</f>
        <v>8.1992892047691992</v>
      </c>
      <c r="G708" s="4">
        <f ca="1">[1]!thsiFinD("ths_rsi_stock",$A708,$A$1,7,100,100)</f>
        <v>50.106368367450997</v>
      </c>
      <c r="H708" s="4">
        <f ca="1">[1]!thsiFinD("ths_adtm_stock",$A708,$A$1,7,3,100,100,100)</f>
        <v>-0.39393939393939997</v>
      </c>
      <c r="I708" s="4">
        <f ca="1">[1]!thsiFinD("ths_bbiboll_stock",$A708,$A$1,7,3,100,100,100)</f>
        <v>8.2570833333333002</v>
      </c>
      <c r="J708" s="4">
        <f ca="1">[1]!thsiFinD("ths_dptb_stock",$A708,$A$1,7,104,100,100)</f>
        <v>0.71428571428570997</v>
      </c>
      <c r="K708" s="4">
        <f ca="1">[1]!thsiFinD("ths_srmi_stock",$A708,$A$1,7,100,100)</f>
        <v>-1.1918951132301001E-2</v>
      </c>
      <c r="L708" s="4">
        <f ca="1">[1]!thsiFinD("ths_atr_stock",$A708,$A$1,7,101,100,100)</f>
        <v>0.28000000000000003</v>
      </c>
      <c r="M708" s="4">
        <f ca="1">[1]!thsiFinD("ths_vol_w_stock",$A708,$A$1)/1000000</f>
        <v>34.143591000000001</v>
      </c>
      <c r="N708" s="4">
        <f ca="1">[1]!thsiFinD("ths_turnover_ratio_w_stock",$A708,$A$1)</f>
        <v>6.7069796645551003</v>
      </c>
      <c r="O708" s="4">
        <f ca="1">[1]!thsiFinD("ths_relative_chg_ratio_w_stock",$A708,$A$1,104,100)</f>
        <v>5.1883176418643</v>
      </c>
      <c r="P708" s="4"/>
    </row>
    <row r="709" spans="1:16" x14ac:dyDescent="0.25">
      <c r="A709" s="2" t="s">
        <v>1427</v>
      </c>
      <c r="B709" s="2" t="s">
        <v>1428</v>
      </c>
      <c r="C709" s="4">
        <f ca="1">[1]!thsiFinD("ths_vol_ratio_stock",$A709,$A$1,7,100)</f>
        <v>1.1190389688374001</v>
      </c>
      <c r="D709" s="4">
        <f ca="1">[1]!thsiFinD("ths_cr_stock",$A709,$A$1,7,100,100)</f>
        <v>80.722891566265005</v>
      </c>
      <c r="E709" s="4">
        <f ca="1">[1]!thsiFinD("ths_mfi_stock",$A709,$A$1,7,100,100)</f>
        <v>43.436861969074002</v>
      </c>
      <c r="F709" s="4">
        <f ca="1">[1]!thsiFinD("ths_expma_stock",$A709,$A$1,7,100,100)</f>
        <v>2.6540691837148001</v>
      </c>
      <c r="G709" s="4">
        <f ca="1">[1]!thsiFinD("ths_rsi_stock",$A709,$A$1,7,100,100)</f>
        <v>49.490529606705998</v>
      </c>
      <c r="H709" s="4">
        <f ca="1">[1]!thsiFinD("ths_adtm_stock",$A709,$A$1,7,3,100,100,100)</f>
        <v>-0.6</v>
      </c>
      <c r="I709" s="4">
        <f ca="1">[1]!thsiFinD("ths_bbiboll_stock",$A709,$A$1,7,3,100,100,100)</f>
        <v>2.6744791666666998</v>
      </c>
      <c r="J709" s="4">
        <f ca="1">[1]!thsiFinD("ths_dptb_stock",$A709,$A$1,7,104,100,100)</f>
        <v>0.71428571428570997</v>
      </c>
      <c r="K709" s="4">
        <f ca="1">[1]!thsiFinD("ths_srmi_stock",$A709,$A$1,7,100,100)</f>
        <v>-1.1070110701107E-2</v>
      </c>
      <c r="L709" s="4">
        <f ca="1">[1]!thsiFinD("ths_atr_stock",$A709,$A$1,7,101,100,100)</f>
        <v>7.2857142857142995E-2</v>
      </c>
      <c r="M709" s="4">
        <f ca="1">[1]!thsiFinD("ths_vol_w_stock",$A709,$A$1)/1000000</f>
        <v>194.34936200000001</v>
      </c>
      <c r="N709" s="4">
        <f ca="1">[1]!thsiFinD("ths_turnover_ratio_w_stock",$A709,$A$1)</f>
        <v>3.4624561728306</v>
      </c>
      <c r="O709" s="4">
        <f ca="1">[1]!thsiFinD("ths_relative_chg_ratio_w_stock",$A709,$A$1,104,100)</f>
        <v>3.2016644179938001</v>
      </c>
      <c r="P709" s="4"/>
    </row>
    <row r="710" spans="1:16" x14ac:dyDescent="0.25">
      <c r="A710" s="2" t="s">
        <v>1429</v>
      </c>
      <c r="B710" s="2" t="s">
        <v>1430</v>
      </c>
      <c r="C710" s="4">
        <f ca="1">[1]!thsiFinD("ths_vol_ratio_stock",$A710,$A$1,7,100)</f>
        <v>0.43449557963877999</v>
      </c>
      <c r="D710" s="4">
        <f ca="1">[1]!thsiFinD("ths_cr_stock",$A710,$A$1,7,100,100)</f>
        <v>39.615384615384997</v>
      </c>
      <c r="E710" s="4">
        <f ca="1">[1]!thsiFinD("ths_mfi_stock",$A710,$A$1,7,100,100)</f>
        <v>36.807208056828003</v>
      </c>
      <c r="F710" s="4">
        <f ca="1">[1]!thsiFinD("ths_expma_stock",$A710,$A$1,7,100,100)</f>
        <v>4.2547826104529998</v>
      </c>
      <c r="G710" s="4">
        <f ca="1">[1]!thsiFinD("ths_rsi_stock",$A710,$A$1,7,100,100)</f>
        <v>34.320401319787997</v>
      </c>
      <c r="H710" s="4">
        <f ca="1">[1]!thsiFinD("ths_adtm_stock",$A710,$A$1,7,3,100,100,100)</f>
        <v>-0.87096774193547999</v>
      </c>
      <c r="I710" s="4">
        <f ca="1">[1]!thsiFinD("ths_bbiboll_stock",$A710,$A$1,7,3,100,100,100)</f>
        <v>4.3635416666667002</v>
      </c>
      <c r="J710" s="4">
        <f ca="1">[1]!thsiFinD("ths_dptb_stock",$A710,$A$1,7,104,100,100)</f>
        <v>0.85714285714285998</v>
      </c>
      <c r="K710" s="4">
        <f ca="1">[1]!thsiFinD("ths_srmi_stock",$A710,$A$1,7,100,100)</f>
        <v>-4.7619047619047998E-2</v>
      </c>
      <c r="L710" s="4">
        <f ca="1">[1]!thsiFinD("ths_atr_stock",$A710,$A$1,7,101,100,100)</f>
        <v>0.20285714285713999</v>
      </c>
      <c r="M710" s="4">
        <f ca="1">[1]!thsiFinD("ths_vol_w_stock",$A710,$A$1)/1000000</f>
        <v>27.152999000000001</v>
      </c>
      <c r="N710" s="4">
        <f ca="1">[1]!thsiFinD("ths_turnover_ratio_w_stock",$A710,$A$1)</f>
        <v>5.5168276170487003</v>
      </c>
      <c r="O710" s="4">
        <f ca="1">[1]!thsiFinD("ths_relative_chg_ratio_w_stock",$A710,$A$1,104,100)</f>
        <v>1.6310125425476001</v>
      </c>
      <c r="P710" s="4"/>
    </row>
    <row r="711" spans="1:16" x14ac:dyDescent="0.25">
      <c r="A711" s="2" t="s">
        <v>1431</v>
      </c>
      <c r="B711" s="2" t="s">
        <v>1432</v>
      </c>
      <c r="C711" s="4">
        <f ca="1">[1]!thsiFinD("ths_vol_ratio_stock",$A711,$A$1,7,100)</f>
        <v>0.56693141517344003</v>
      </c>
      <c r="D711" s="4">
        <f ca="1">[1]!thsiFinD("ths_cr_stock",$A711,$A$1,7,100,100)</f>
        <v>185.10638297872001</v>
      </c>
      <c r="E711" s="4">
        <f ca="1">[1]!thsiFinD("ths_mfi_stock",$A711,$A$1,7,100,100)</f>
        <v>78.087867608043993</v>
      </c>
      <c r="F711" s="4">
        <f ca="1">[1]!thsiFinD("ths_expma_stock",$A711,$A$1,7,100,100)</f>
        <v>3.3518694047536002</v>
      </c>
      <c r="G711" s="4">
        <f ca="1">[1]!thsiFinD("ths_rsi_stock",$A711,$A$1,7,100,100)</f>
        <v>36.556549877499002</v>
      </c>
      <c r="H711" s="4">
        <f ca="1">[1]!thsiFinD("ths_adtm_stock",$A711,$A$1,7,3,100,100,100)</f>
        <v>0.80882352941175994</v>
      </c>
      <c r="I711" s="4">
        <f ca="1">[1]!thsiFinD("ths_bbiboll_stock",$A711,$A$1,7,3,100,100,100)</f>
        <v>3.5286458333333002</v>
      </c>
      <c r="J711" s="4">
        <f ca="1">[1]!thsiFinD("ths_dptb_stock",$A711,$A$1,7,104,100,100)</f>
        <v>0.57142857142856995</v>
      </c>
      <c r="K711" s="4">
        <f ca="1">[1]!thsiFinD("ths_srmi_stock",$A711,$A$1,7,100,100)</f>
        <v>8.3333333333332996E-2</v>
      </c>
      <c r="L711" s="4">
        <f ca="1">[1]!thsiFinD("ths_atr_stock",$A711,$A$1,7,101,100,100)</f>
        <v>0.20714285714285999</v>
      </c>
      <c r="M711" s="4">
        <f ca="1">[1]!thsiFinD("ths_vol_w_stock",$A711,$A$1)/1000000</f>
        <v>109.768505</v>
      </c>
      <c r="N711" s="4">
        <f ca="1">[1]!thsiFinD("ths_turnover_ratio_w_stock",$A711,$A$1)</f>
        <v>20.543913477956998</v>
      </c>
      <c r="O711" s="4">
        <f ca="1">[1]!thsiFinD("ths_relative_chg_ratio_w_stock",$A711,$A$1,104,100)</f>
        <v>6.2407416871316004</v>
      </c>
      <c r="P711" s="4"/>
    </row>
    <row r="712" spans="1:16" x14ac:dyDescent="0.25">
      <c r="A712" s="2" t="s">
        <v>1433</v>
      </c>
      <c r="B712" s="2" t="s">
        <v>1434</v>
      </c>
      <c r="C712" s="4">
        <f ca="1">[1]!thsiFinD("ths_vol_ratio_stock",$A712,$A$1,7,100)</f>
        <v>0.68065714273855005</v>
      </c>
      <c r="D712" s="4">
        <f ca="1">[1]!thsiFinD("ths_cr_stock",$A712,$A$1,7,100,100)</f>
        <v>115</v>
      </c>
      <c r="E712" s="4">
        <f ca="1">[1]!thsiFinD("ths_mfi_stock",$A712,$A$1,7,100,100)</f>
        <v>46.238729543546</v>
      </c>
      <c r="F712" s="4">
        <f ca="1">[1]!thsiFinD("ths_expma_stock",$A712,$A$1,7,100,100)</f>
        <v>6.7551421611954003</v>
      </c>
      <c r="G712" s="4">
        <f ca="1">[1]!thsiFinD("ths_rsi_stock",$A712,$A$1,7,100,100)</f>
        <v>50.104383308599999</v>
      </c>
      <c r="H712" s="4">
        <f ca="1">[1]!thsiFinD("ths_adtm_stock",$A712,$A$1,7,3,100,100,100)</f>
        <v>0.74712643678160995</v>
      </c>
      <c r="I712" s="4">
        <f ca="1">[1]!thsiFinD("ths_bbiboll_stock",$A712,$A$1,7,3,100,100,100)</f>
        <v>6.7045833333333</v>
      </c>
      <c r="J712" s="4">
        <f ca="1">[1]!thsiFinD("ths_dptb_stock",$A712,$A$1,7,104,100,100)</f>
        <v>0.28571428571428997</v>
      </c>
      <c r="K712" s="4">
        <f ca="1">[1]!thsiFinD("ths_srmi_stock",$A712,$A$1,7,100,100)</f>
        <v>-4.2857142857143003E-2</v>
      </c>
      <c r="L712" s="4">
        <f ca="1">[1]!thsiFinD("ths_atr_stock",$A712,$A$1,7,101,100,100)</f>
        <v>0.25</v>
      </c>
      <c r="M712" s="4">
        <f ca="1">[1]!thsiFinD("ths_vol_w_stock",$A712,$A$1)/1000000</f>
        <v>35.933124999999997</v>
      </c>
      <c r="N712" s="4">
        <f ca="1">[1]!thsiFinD("ths_turnover_ratio_w_stock",$A712,$A$1)</f>
        <v>7.0802813268757996</v>
      </c>
      <c r="O712" s="4">
        <f ca="1">[1]!thsiFinD("ths_relative_chg_ratio_w_stock",$A712,$A$1,104,100)</f>
        <v>-1.7046909876515</v>
      </c>
      <c r="P712" s="4"/>
    </row>
    <row r="713" spans="1:16" x14ac:dyDescent="0.25">
      <c r="A713" s="2" t="s">
        <v>1435</v>
      </c>
      <c r="B713" s="2" t="s">
        <v>1436</v>
      </c>
      <c r="C713" s="4">
        <f ca="1">[1]!thsiFinD("ths_vol_ratio_stock",$A713,$A$1,7,100)</f>
        <v>1.6313474692401</v>
      </c>
      <c r="D713" s="4">
        <f ca="1">[1]!thsiFinD("ths_cr_stock",$A713,$A$1,7,100,100)</f>
        <v>300</v>
      </c>
      <c r="E713" s="4">
        <f ca="1">[1]!thsiFinD("ths_mfi_stock",$A713,$A$1,7,100,100)</f>
        <v>65.075292639889994</v>
      </c>
      <c r="F713" s="4">
        <f ca="1">[1]!thsiFinD("ths_expma_stock",$A713,$A$1,7,100,100)</f>
        <v>5.4357892888380004</v>
      </c>
      <c r="G713" s="4">
        <f ca="1">[1]!thsiFinD("ths_rsi_stock",$A713,$A$1,7,100,100)</f>
        <v>76.046478368009005</v>
      </c>
      <c r="H713" s="4">
        <f ca="1">[1]!thsiFinD("ths_adtm_stock",$A713,$A$1,7,3,100,100,100)</f>
        <v>0.71938775510204001</v>
      </c>
      <c r="I713" s="4">
        <f ca="1">[1]!thsiFinD("ths_bbiboll_stock",$A713,$A$1,7,3,100,100,100)</f>
        <v>5.3852083333333001</v>
      </c>
      <c r="J713" s="4">
        <f ca="1">[1]!thsiFinD("ths_dptb_stock",$A713,$A$1,7,104,100,100)</f>
        <v>0.57142857142856995</v>
      </c>
      <c r="K713" s="4">
        <f ca="1">[1]!thsiFinD("ths_srmi_stock",$A713,$A$1,7,100,100)</f>
        <v>0.19682539682540001</v>
      </c>
      <c r="L713" s="4">
        <f ca="1">[1]!thsiFinD("ths_atr_stock",$A713,$A$1,7,101,100,100)</f>
        <v>0.56000000000000005</v>
      </c>
      <c r="M713" s="4">
        <f ca="1">[1]!thsiFinD("ths_vol_w_stock",$A713,$A$1)/1000000</f>
        <v>80.693511999999998</v>
      </c>
      <c r="N713" s="4">
        <f ca="1">[1]!thsiFinD("ths_turnover_ratio_w_stock",$A713,$A$1)</f>
        <v>33.14686523972</v>
      </c>
      <c r="O713" s="4">
        <f ca="1">[1]!thsiFinD("ths_relative_chg_ratio_w_stock",$A713,$A$1,104,100)</f>
        <v>39.373126543654003</v>
      </c>
      <c r="P713" s="4"/>
    </row>
    <row r="714" spans="1:16" x14ac:dyDescent="0.25">
      <c r="A714" s="2" t="s">
        <v>1437</v>
      </c>
      <c r="B714" s="2" t="s">
        <v>1438</v>
      </c>
      <c r="C714" s="4">
        <f ca="1">[1]!thsiFinD("ths_vol_ratio_stock",$A714,$A$1,7,100)</f>
        <v>0.69925085038406998</v>
      </c>
      <c r="D714" s="4">
        <f ca="1">[1]!thsiFinD("ths_cr_stock",$A714,$A$1,7,100,100)</f>
        <v>65.703971119133996</v>
      </c>
      <c r="E714" s="4">
        <f ca="1">[1]!thsiFinD("ths_mfi_stock",$A714,$A$1,7,100,100)</f>
        <v>42.013567469015001</v>
      </c>
      <c r="F714" s="4">
        <f ca="1">[1]!thsiFinD("ths_expma_stock",$A714,$A$1,7,100,100)</f>
        <v>5.3969871768535</v>
      </c>
      <c r="G714" s="4">
        <f ca="1">[1]!thsiFinD("ths_rsi_stock",$A714,$A$1,7,100,100)</f>
        <v>32.975021479779002</v>
      </c>
      <c r="H714" s="4">
        <f ca="1">[1]!thsiFinD("ths_adtm_stock",$A714,$A$1,7,3,100,100,100)</f>
        <v>0.42553191489362002</v>
      </c>
      <c r="I714" s="4">
        <f ca="1">[1]!thsiFinD("ths_bbiboll_stock",$A714,$A$1,7,3,100,100,100)</f>
        <v>5.4895833333333002</v>
      </c>
      <c r="J714" s="4">
        <f ca="1">[1]!thsiFinD("ths_dptb_stock",$A714,$A$1,7,104,100,100)</f>
        <v>0.42857142857142999</v>
      </c>
      <c r="K714" s="4">
        <f ca="1">[1]!thsiFinD("ths_srmi_stock",$A714,$A$1,7,100,100)</f>
        <v>-2.0484171322159999E-2</v>
      </c>
      <c r="L714" s="4">
        <f ca="1">[1]!thsiFinD("ths_atr_stock",$A714,$A$1,7,101,100,100)</f>
        <v>0.22142857142857</v>
      </c>
      <c r="M714" s="4">
        <f ca="1">[1]!thsiFinD("ths_vol_w_stock",$A714,$A$1)/1000000</f>
        <v>2.4886029999999999</v>
      </c>
      <c r="N714" s="4">
        <f ca="1">[1]!thsiFinD("ths_turnover_ratio_w_stock",$A714,$A$1)</f>
        <v>1.3515255205086001</v>
      </c>
      <c r="O714" s="4">
        <f ca="1">[1]!thsiFinD("ths_relative_chg_ratio_w_stock",$A714,$A$1,104,100)</f>
        <v>-0.2162314667562899</v>
      </c>
      <c r="P714" s="4"/>
    </row>
    <row r="715" spans="1:16" x14ac:dyDescent="0.25">
      <c r="A715" s="2" t="s">
        <v>1439</v>
      </c>
      <c r="B715" s="2" t="s">
        <v>1440</v>
      </c>
      <c r="C715" s="4">
        <f ca="1">[1]!thsiFinD("ths_vol_ratio_stock",$A715,$A$1,7,100)</f>
        <v>0.83420660385220002</v>
      </c>
      <c r="D715" s="4">
        <f ca="1">[1]!thsiFinD("ths_cr_stock",$A715,$A$1,7,100,100)</f>
        <v>167.15328467153</v>
      </c>
      <c r="E715" s="4">
        <f ca="1">[1]!thsiFinD("ths_mfi_stock",$A715,$A$1,7,100,100)</f>
        <v>62.184271848799</v>
      </c>
      <c r="F715" s="4">
        <f ca="1">[1]!thsiFinD("ths_expma_stock",$A715,$A$1,7,100,100)</f>
        <v>5.5622662196874</v>
      </c>
      <c r="G715" s="4">
        <f ca="1">[1]!thsiFinD("ths_rsi_stock",$A715,$A$1,7,100,100)</f>
        <v>45.014283058263999</v>
      </c>
      <c r="H715" s="4">
        <f ca="1">[1]!thsiFinD("ths_adtm_stock",$A715,$A$1,7,3,100,100,100)</f>
        <v>0.82089552238805996</v>
      </c>
      <c r="I715" s="4">
        <f ca="1">[1]!thsiFinD("ths_bbiboll_stock",$A715,$A$1,7,3,100,100,100)</f>
        <v>5.5902083333333001</v>
      </c>
      <c r="J715" s="4">
        <f ca="1">[1]!thsiFinD("ths_dptb_stock",$A715,$A$1,7,104,100,100)</f>
        <v>0.28571428571428997</v>
      </c>
      <c r="K715" s="4">
        <f ca="1">[1]!thsiFinD("ths_srmi_stock",$A715,$A$1,7,100,100)</f>
        <v>3.6429872495445999E-2</v>
      </c>
      <c r="L715" s="4">
        <f ca="1">[1]!thsiFinD("ths_atr_stock",$A715,$A$1,7,101,100,100)</f>
        <v>0.34857142857142998</v>
      </c>
      <c r="M715" s="4">
        <f ca="1">[1]!thsiFinD("ths_vol_w_stock",$A715,$A$1)/1000000</f>
        <v>73.622630999999998</v>
      </c>
      <c r="N715" s="4">
        <f ca="1">[1]!thsiFinD("ths_turnover_ratio_w_stock",$A715,$A$1)</f>
        <v>11.322170177061</v>
      </c>
      <c r="O715" s="4">
        <f ca="1">[1]!thsiFinD("ths_relative_chg_ratio_w_stock",$A715,$A$1,104,100)</f>
        <v>2.3903311505078002</v>
      </c>
      <c r="P715" s="4"/>
    </row>
    <row r="716" spans="1:16" x14ac:dyDescent="0.25">
      <c r="A716" s="2" t="s">
        <v>1441</v>
      </c>
      <c r="B716" s="2" t="s">
        <v>1442</v>
      </c>
      <c r="C716" s="4">
        <f ca="1">[1]!thsiFinD("ths_vol_ratio_stock",$A716,$A$1,7,100)</f>
        <v>3.0442389742435001</v>
      </c>
      <c r="D716" s="4">
        <f ca="1">[1]!thsiFinD("ths_cr_stock",$A716,$A$1,7,100,100)</f>
        <v>65.354330708662005</v>
      </c>
      <c r="E716" s="4">
        <f ca="1">[1]!thsiFinD("ths_mfi_stock",$A716,$A$1,7,100,100)</f>
        <v>41.010452308889001</v>
      </c>
      <c r="F716" s="4">
        <f ca="1">[1]!thsiFinD("ths_expma_stock",$A716,$A$1,7,100,100)</f>
        <v>7.5932983745133003</v>
      </c>
      <c r="G716" s="4">
        <f ca="1">[1]!thsiFinD("ths_rsi_stock",$A716,$A$1,7,100,100)</f>
        <v>52.843599023429</v>
      </c>
      <c r="H716" s="4">
        <f ca="1">[1]!thsiFinD("ths_adtm_stock",$A716,$A$1,7,3,100,100,100)</f>
        <v>-0.82608695652174002</v>
      </c>
      <c r="I716" s="4">
        <f ca="1">[1]!thsiFinD("ths_bbiboll_stock",$A716,$A$1,7,3,100,100,100)</f>
        <v>7.6361458333333001</v>
      </c>
      <c r="J716" s="4">
        <f ca="1">[1]!thsiFinD("ths_dptb_stock",$A716,$A$1,7,104,100,100)</f>
        <v>0.85714285714285998</v>
      </c>
      <c r="K716" s="4">
        <f ca="1">[1]!thsiFinD("ths_srmi_stock",$A716,$A$1,7,100,100)</f>
        <v>-1.1553273427471001E-2</v>
      </c>
      <c r="L716" s="4">
        <f ca="1">[1]!thsiFinD("ths_atr_stock",$A716,$A$1,7,101,100,100)</f>
        <v>0.2</v>
      </c>
      <c r="M716" s="4">
        <f ca="1">[1]!thsiFinD("ths_vol_w_stock",$A716,$A$1)/1000000</f>
        <v>191.10685899999999</v>
      </c>
      <c r="N716" s="4">
        <f ca="1">[1]!thsiFinD("ths_turnover_ratio_w_stock",$A716,$A$1)</f>
        <v>5.6305620113407002</v>
      </c>
      <c r="O716" s="4">
        <f ca="1">[1]!thsiFinD("ths_relative_chg_ratio_w_stock",$A716,$A$1,104,100)</f>
        <v>1.9614568485201</v>
      </c>
      <c r="P716" s="4"/>
    </row>
    <row r="717" spans="1:16" x14ac:dyDescent="0.25">
      <c r="A717" s="2" t="s">
        <v>1443</v>
      </c>
      <c r="B717" s="2" t="s">
        <v>1444</v>
      </c>
      <c r="C717" s="4">
        <f ca="1">[1]!thsiFinD("ths_vol_ratio_stock",$A717,$A$1,7,100)</f>
        <v>0.99328431182657995</v>
      </c>
      <c r="D717" s="4">
        <f ca="1">[1]!thsiFinD("ths_cr_stock",$A717,$A$1,7,100,100)</f>
        <v>46.086956521738998</v>
      </c>
      <c r="E717" s="4">
        <f ca="1">[1]!thsiFinD("ths_mfi_stock",$A717,$A$1,7,100,100)</f>
        <v>32.821624736963003</v>
      </c>
      <c r="F717" s="4">
        <f ca="1">[1]!thsiFinD("ths_expma_stock",$A717,$A$1,7,100,100)</f>
        <v>8.1773134549773001</v>
      </c>
      <c r="G717" s="4">
        <f ca="1">[1]!thsiFinD("ths_rsi_stock",$A717,$A$1,7,100,100)</f>
        <v>28.315329236322999</v>
      </c>
      <c r="H717" s="4">
        <f ca="1">[1]!thsiFinD("ths_adtm_stock",$A717,$A$1,7,3,100,100,100)</f>
        <v>-0.27941176470587997</v>
      </c>
      <c r="I717" s="4">
        <f ca="1">[1]!thsiFinD("ths_bbiboll_stock",$A717,$A$1,7,3,100,100,100)</f>
        <v>8.2879166666666997</v>
      </c>
      <c r="J717" s="4">
        <f ca="1">[1]!thsiFinD("ths_dptb_stock",$A717,$A$1,7,104,100,100)</f>
        <v>0.85714285714285998</v>
      </c>
      <c r="K717" s="4">
        <f ca="1">[1]!thsiFinD("ths_srmi_stock",$A717,$A$1,7,100,100)</f>
        <v>-3.8095238095238002E-2</v>
      </c>
      <c r="L717" s="4">
        <f ca="1">[1]!thsiFinD("ths_atr_stock",$A717,$A$1,7,101,100,100)</f>
        <v>0.25</v>
      </c>
      <c r="M717" s="4">
        <f ca="1">[1]!thsiFinD("ths_vol_w_stock",$A717,$A$1)/1000000</f>
        <v>43.604076999999997</v>
      </c>
      <c r="N717" s="4">
        <f ca="1">[1]!thsiFinD("ths_turnover_ratio_w_stock",$A717,$A$1)</f>
        <v>2.2525657171043001</v>
      </c>
      <c r="O717" s="4">
        <f ca="1">[1]!thsiFinD("ths_relative_chg_ratio_w_stock",$A717,$A$1,104,100)</f>
        <v>-0.1900031051546</v>
      </c>
      <c r="P717" s="4"/>
    </row>
    <row r="718" spans="1:16" x14ac:dyDescent="0.25">
      <c r="A718" s="2" t="s">
        <v>1445</v>
      </c>
      <c r="B718" s="2" t="s">
        <v>1446</v>
      </c>
      <c r="C718" s="4">
        <f ca="1">[1]!thsiFinD("ths_vol_ratio_stock",$A718,$A$1,7,100)</f>
        <v>1.0580893520321</v>
      </c>
      <c r="D718" s="4">
        <f ca="1">[1]!thsiFinD("ths_cr_stock",$A718,$A$1,7,100,100)</f>
        <v>86.554621848739004</v>
      </c>
      <c r="E718" s="4">
        <f ca="1">[1]!thsiFinD("ths_mfi_stock",$A718,$A$1,7,100,100)</f>
        <v>59.019923721885</v>
      </c>
      <c r="F718" s="4">
        <f ca="1">[1]!thsiFinD("ths_expma_stock",$A718,$A$1,7,100,100)</f>
        <v>4.5052018396689002</v>
      </c>
      <c r="G718" s="4">
        <f ca="1">[1]!thsiFinD("ths_rsi_stock",$A718,$A$1,7,100,100)</f>
        <v>54.128880085154002</v>
      </c>
      <c r="H718" s="4">
        <f ca="1">[1]!thsiFinD("ths_adtm_stock",$A718,$A$1,7,3,100,100,100)</f>
        <v>-0.15789473684211</v>
      </c>
      <c r="I718" s="4">
        <f ca="1">[1]!thsiFinD("ths_bbiboll_stock",$A718,$A$1,7,3,100,100,100)</f>
        <v>4.5285416666667002</v>
      </c>
      <c r="J718" s="4">
        <f ca="1">[1]!thsiFinD("ths_dptb_stock",$A718,$A$1,7,104,100,100)</f>
        <v>0.71428571428570997</v>
      </c>
      <c r="K718" s="4">
        <f ca="1">[1]!thsiFinD("ths_srmi_stock",$A718,$A$1,7,100,100)</f>
        <v>-6.5359477124183997E-3</v>
      </c>
      <c r="L718" s="4">
        <f ca="1">[1]!thsiFinD("ths_atr_stock",$A718,$A$1,7,101,100,100)</f>
        <v>0.10857142857143</v>
      </c>
      <c r="M718" s="4">
        <f ca="1">[1]!thsiFinD("ths_vol_w_stock",$A718,$A$1)/1000000</f>
        <v>45.783133999999997</v>
      </c>
      <c r="N718" s="4">
        <f ca="1">[1]!thsiFinD("ths_turnover_ratio_w_stock",$A718,$A$1)</f>
        <v>2.3705003827044999</v>
      </c>
      <c r="O718" s="4">
        <f ca="1">[1]!thsiFinD("ths_relative_chg_ratio_w_stock",$A718,$A$1,104,100)</f>
        <v>3.8461253281655998</v>
      </c>
      <c r="P718" s="4"/>
    </row>
    <row r="719" spans="1:16" x14ac:dyDescent="0.25">
      <c r="A719" s="2" t="s">
        <v>1447</v>
      </c>
      <c r="B719" s="2" t="s">
        <v>1448</v>
      </c>
      <c r="C719" s="4">
        <f ca="1">[1]!thsiFinD("ths_vol_ratio_stock",$A719,$A$1,7,100)</f>
        <v>0.52701420114069997</v>
      </c>
      <c r="D719" s="4">
        <f ca="1">[1]!thsiFinD("ths_cr_stock",$A719,$A$1,7,100,100)</f>
        <v>50</v>
      </c>
      <c r="E719" s="4">
        <f ca="1">[1]!thsiFinD("ths_mfi_stock",$A719,$A$1,7,100,100)</f>
        <v>40.026186497641</v>
      </c>
      <c r="F719" s="4">
        <f ca="1">[1]!thsiFinD("ths_expma_stock",$A719,$A$1,7,100,100)</f>
        <v>6.3570590686154</v>
      </c>
      <c r="G719" s="4">
        <f ca="1">[1]!thsiFinD("ths_rsi_stock",$A719,$A$1,7,100,100)</f>
        <v>35.155463837650998</v>
      </c>
      <c r="H719" s="4">
        <f ca="1">[1]!thsiFinD("ths_adtm_stock",$A719,$A$1,7,3,100,100,100)</f>
        <v>-0.43037974683544</v>
      </c>
      <c r="I719" s="4">
        <f ca="1">[1]!thsiFinD("ths_bbiboll_stock",$A719,$A$1,7,3,100,100,100)</f>
        <v>6.5279166666666999</v>
      </c>
      <c r="J719" s="4">
        <f ca="1">[1]!thsiFinD("ths_dptb_stock",$A719,$A$1,7,104,100,100)</f>
        <v>0.85714285714285998</v>
      </c>
      <c r="K719" s="4">
        <f ca="1">[1]!thsiFinD("ths_srmi_stock",$A719,$A$1,7,100,100)</f>
        <v>-3.5384615384615001E-2</v>
      </c>
      <c r="L719" s="4">
        <f ca="1">[1]!thsiFinD("ths_atr_stock",$A719,$A$1,7,101,100,100)</f>
        <v>0.28571428571428997</v>
      </c>
      <c r="M719" s="4">
        <f ca="1">[1]!thsiFinD("ths_vol_w_stock",$A719,$A$1)/1000000</f>
        <v>13.581562</v>
      </c>
      <c r="N719" s="4">
        <f ca="1">[1]!thsiFinD("ths_turnover_ratio_w_stock",$A719,$A$1)</f>
        <v>7.3080747392098004</v>
      </c>
      <c r="O719" s="4">
        <f ca="1">[1]!thsiFinD("ths_relative_chg_ratio_w_stock",$A719,$A$1,104,100)</f>
        <v>0.75235241332608005</v>
      </c>
      <c r="P719" s="4"/>
    </row>
    <row r="720" spans="1:16" x14ac:dyDescent="0.25">
      <c r="A720" s="2" t="s">
        <v>1449</v>
      </c>
      <c r="B720" s="2" t="s">
        <v>1450</v>
      </c>
      <c r="C720" s="4">
        <f ca="1">[1]!thsiFinD("ths_vol_ratio_stock",$A720,$A$1,7,100)</f>
        <v>0.64819631606403005</v>
      </c>
      <c r="D720" s="4">
        <f ca="1">[1]!thsiFinD("ths_cr_stock",$A720,$A$1,7,100,100)</f>
        <v>98.275862068964997</v>
      </c>
      <c r="E720" s="4">
        <f ca="1">[1]!thsiFinD("ths_mfi_stock",$A720,$A$1,7,100,100)</f>
        <v>56.483260439108001</v>
      </c>
      <c r="F720" s="4">
        <f ca="1">[1]!thsiFinD("ths_expma_stock",$A720,$A$1,7,100,100)</f>
        <v>4.1547164524838003</v>
      </c>
      <c r="G720" s="4">
        <f ca="1">[1]!thsiFinD("ths_rsi_stock",$A720,$A$1,7,100,100)</f>
        <v>28.387744413018002</v>
      </c>
      <c r="H720" s="4">
        <f ca="1">[1]!thsiFinD("ths_adtm_stock",$A720,$A$1,7,3,100,100,100)</f>
        <v>0.44</v>
      </c>
      <c r="I720" s="4">
        <f ca="1">[1]!thsiFinD("ths_bbiboll_stock",$A720,$A$1,7,3,100,100,100)</f>
        <v>4.2223958333332998</v>
      </c>
      <c r="J720" s="4">
        <f ca="1">[1]!thsiFinD("ths_dptb_stock",$A720,$A$1,7,104,100,100)</f>
        <v>0.71428571428570997</v>
      </c>
      <c r="K720" s="4">
        <f ca="1">[1]!thsiFinD("ths_srmi_stock",$A720,$A$1,7,100,100)</f>
        <v>-1.4598540145985999E-2</v>
      </c>
      <c r="L720" s="4">
        <f ca="1">[1]!thsiFinD("ths_atr_stock",$A720,$A$1,7,101,100,100)</f>
        <v>0.17428571428570999</v>
      </c>
      <c r="M720" s="4">
        <f ca="1">[1]!thsiFinD("ths_vol_w_stock",$A720,$A$1)/1000000</f>
        <v>105.792748</v>
      </c>
      <c r="N720" s="4">
        <f ca="1">[1]!thsiFinD("ths_turnover_ratio_w_stock",$A720,$A$1)</f>
        <v>11.548351986707001</v>
      </c>
      <c r="O720" s="4">
        <f ca="1">[1]!thsiFinD("ths_relative_chg_ratio_w_stock",$A720,$A$1,104,100)</f>
        <v>-4.0179893826728001</v>
      </c>
      <c r="P720" s="4"/>
    </row>
    <row r="721" spans="1:16" x14ac:dyDescent="0.25">
      <c r="A721" s="2" t="s">
        <v>1451</v>
      </c>
      <c r="B721" s="2" t="s">
        <v>1452</v>
      </c>
      <c r="C721" s="4">
        <f ca="1">[1]!thsiFinD("ths_vol_ratio_stock",$A721,$A$1,7,100)</f>
        <v>0.66286755915169004</v>
      </c>
      <c r="D721" s="4">
        <f ca="1">[1]!thsiFinD("ths_cr_stock",$A721,$A$1,7,100,100)</f>
        <v>87.649402390437999</v>
      </c>
      <c r="E721" s="4">
        <f ca="1">[1]!thsiFinD("ths_mfi_stock",$A721,$A$1,7,100,100)</f>
        <v>36.818790890792002</v>
      </c>
      <c r="F721" s="4">
        <f ca="1">[1]!thsiFinD("ths_expma_stock",$A721,$A$1,7,100,100)</f>
        <v>4.3031910188867002</v>
      </c>
      <c r="G721" s="4">
        <f ca="1">[1]!thsiFinD("ths_rsi_stock",$A721,$A$1,7,100,100)</f>
        <v>37.948672956019998</v>
      </c>
      <c r="H721" s="4">
        <f ca="1">[1]!thsiFinD("ths_adtm_stock",$A721,$A$1,7,3,100,100,100)</f>
        <v>-9.2592592592593004E-2</v>
      </c>
      <c r="I721" s="4">
        <f ca="1">[1]!thsiFinD("ths_bbiboll_stock",$A721,$A$1,7,3,100,100,100)</f>
        <v>4.4271874999999996</v>
      </c>
      <c r="J721" s="4">
        <f ca="1">[1]!thsiFinD("ths_dptb_stock",$A721,$A$1,7,104,100,100)</f>
        <v>0.71428571428570997</v>
      </c>
      <c r="K721" s="4">
        <f ca="1">[1]!thsiFinD("ths_srmi_stock",$A721,$A$1,7,100,100)</f>
        <v>9.3896713615023997E-3</v>
      </c>
      <c r="L721" s="4">
        <f ca="1">[1]!thsiFinD("ths_atr_stock",$A721,$A$1,7,101,100,100)</f>
        <v>0.25714285714286</v>
      </c>
      <c r="M721" s="4">
        <f ca="1">[1]!thsiFinD("ths_vol_w_stock",$A721,$A$1)/1000000</f>
        <v>43.070010000000003</v>
      </c>
      <c r="N721" s="4">
        <f ca="1">[1]!thsiFinD("ths_turnover_ratio_w_stock",$A721,$A$1)</f>
        <v>16.514093147592</v>
      </c>
      <c r="O721" s="4">
        <f ca="1">[1]!thsiFinD("ths_relative_chg_ratio_w_stock",$A721,$A$1,104,100)</f>
        <v>3.5621904917544001</v>
      </c>
      <c r="P721" s="4"/>
    </row>
    <row r="722" spans="1:16" x14ac:dyDescent="0.25">
      <c r="A722" s="2" t="s">
        <v>1453</v>
      </c>
      <c r="B722" s="2" t="s">
        <v>1454</v>
      </c>
      <c r="C722" s="4">
        <f ca="1">[1]!thsiFinD("ths_vol_ratio_stock",$A722,$A$1,7,100)</f>
        <v>1.1782188105375999</v>
      </c>
      <c r="D722" s="4">
        <f ca="1">[1]!thsiFinD("ths_cr_stock",$A722,$A$1,7,100,100)</f>
        <v>47.744360902255998</v>
      </c>
      <c r="E722" s="4">
        <f ca="1">[1]!thsiFinD("ths_mfi_stock",$A722,$A$1,7,100,100)</f>
        <v>41.853105771876997</v>
      </c>
      <c r="F722" s="4">
        <f ca="1">[1]!thsiFinD("ths_expma_stock",$A722,$A$1,7,100,100)</f>
        <v>4.8893693489084997</v>
      </c>
      <c r="G722" s="4">
        <f ca="1">[1]!thsiFinD("ths_rsi_stock",$A722,$A$1,7,100,100)</f>
        <v>37.663582902907997</v>
      </c>
      <c r="H722" s="4">
        <f ca="1">[1]!thsiFinD("ths_adtm_stock",$A722,$A$1,7,3,100,100,100)</f>
        <v>-0.40540540540540998</v>
      </c>
      <c r="I722" s="4">
        <f ca="1">[1]!thsiFinD("ths_bbiboll_stock",$A722,$A$1,7,3,100,100,100)</f>
        <v>4.9948958333332998</v>
      </c>
      <c r="J722" s="4">
        <f ca="1">[1]!thsiFinD("ths_dptb_stock",$A722,$A$1,7,104,100,100)</f>
        <v>0.85714285714285998</v>
      </c>
      <c r="K722" s="4">
        <f ca="1">[1]!thsiFinD("ths_srmi_stock",$A722,$A$1,7,100,100)</f>
        <v>-5.2734375E-2</v>
      </c>
      <c r="L722" s="4">
        <f ca="1">[1]!thsiFinD("ths_atr_stock",$A722,$A$1,7,101,100,100)</f>
        <v>0.18857142857143</v>
      </c>
      <c r="M722" s="4">
        <f ca="1">[1]!thsiFinD("ths_vol_w_stock",$A722,$A$1)/1000000</f>
        <v>39.40119</v>
      </c>
      <c r="N722" s="4">
        <f ca="1">[1]!thsiFinD("ths_turnover_ratio_w_stock",$A722,$A$1)</f>
        <v>4.9105848882326004</v>
      </c>
      <c r="O722" s="4">
        <f ca="1">[1]!thsiFinD("ths_relative_chg_ratio_w_stock",$A722,$A$1,104,100)</f>
        <v>0.50091046404606998</v>
      </c>
      <c r="P722" s="4"/>
    </row>
    <row r="723" spans="1:16" x14ac:dyDescent="0.25">
      <c r="A723" s="2" t="s">
        <v>1455</v>
      </c>
      <c r="B723" s="2" t="s">
        <v>1456</v>
      </c>
      <c r="C723" s="4">
        <f ca="1">[1]!thsiFinD("ths_vol_ratio_stock",$A723,$A$1,7,100)</f>
        <v>0.47575980583048999</v>
      </c>
      <c r="D723" s="4">
        <f ca="1">[1]!thsiFinD("ths_cr_stock",$A723,$A$1,7,100,100)</f>
        <v>60.666666666666998</v>
      </c>
      <c r="E723" s="4">
        <f ca="1">[1]!thsiFinD("ths_mfi_stock",$A723,$A$1,7,100,100)</f>
        <v>42.067270430550998</v>
      </c>
      <c r="F723" s="4">
        <f ca="1">[1]!thsiFinD("ths_expma_stock",$A723,$A$1,7,100,100)</f>
        <v>7.7536547672234004</v>
      </c>
      <c r="G723" s="4">
        <f ca="1">[1]!thsiFinD("ths_rsi_stock",$A723,$A$1,7,100,100)</f>
        <v>39.869710815856997</v>
      </c>
      <c r="H723" s="4">
        <f ca="1">[1]!thsiFinD("ths_adtm_stock",$A723,$A$1,7,3,100,100,100)</f>
        <v>-0.46846846846847001</v>
      </c>
      <c r="I723" s="4">
        <f ca="1">[1]!thsiFinD("ths_bbiboll_stock",$A723,$A$1,7,3,100,100,100)</f>
        <v>7.8865625000000001</v>
      </c>
      <c r="J723" s="4">
        <f ca="1">[1]!thsiFinD("ths_dptb_stock",$A723,$A$1,7,104,100,100)</f>
        <v>0.71428571428570997</v>
      </c>
      <c r="K723" s="4">
        <f ca="1">[1]!thsiFinD("ths_srmi_stock",$A723,$A$1,7,100,100)</f>
        <v>-2.9003783102144E-2</v>
      </c>
      <c r="L723" s="4">
        <f ca="1">[1]!thsiFinD("ths_atr_stock",$A723,$A$1,7,101,100,100)</f>
        <v>0.35428571428570999</v>
      </c>
      <c r="M723" s="4">
        <f ca="1">[1]!thsiFinD("ths_vol_w_stock",$A723,$A$1)/1000000</f>
        <v>12.1554</v>
      </c>
      <c r="N723" s="4">
        <f ca="1">[1]!thsiFinD("ths_turnover_ratio_w_stock",$A723,$A$1)</f>
        <v>7.8819639553016998</v>
      </c>
      <c r="O723" s="4">
        <f ca="1">[1]!thsiFinD("ths_relative_chg_ratio_w_stock",$A723,$A$1,104,100)</f>
        <v>1.8290192747764999</v>
      </c>
      <c r="P723" s="4"/>
    </row>
    <row r="724" spans="1:16" x14ac:dyDescent="0.25">
      <c r="A724" s="2" t="s">
        <v>1457</v>
      </c>
      <c r="B724" s="2" t="s">
        <v>1458</v>
      </c>
      <c r="C724" s="4">
        <f ca="1">[1]!thsiFinD("ths_vol_ratio_stock",$A724,$A$1,7,100)</f>
        <v>0.52187828133686998</v>
      </c>
      <c r="D724" s="4">
        <f ca="1">[1]!thsiFinD("ths_cr_stock",$A724,$A$1,7,100,100)</f>
        <v>29.357798165137002</v>
      </c>
      <c r="E724" s="4">
        <f ca="1">[1]!thsiFinD("ths_mfi_stock",$A724,$A$1,7,100,100)</f>
        <v>21.235590358260001</v>
      </c>
      <c r="F724" s="4">
        <f ca="1">[1]!thsiFinD("ths_expma_stock",$A724,$A$1,7,100,100)</f>
        <v>1.3965541081248001</v>
      </c>
      <c r="G724" s="4">
        <f ca="1">[1]!thsiFinD("ths_rsi_stock",$A724,$A$1,7,100,100)</f>
        <v>23.192176145958999</v>
      </c>
      <c r="H724" s="4">
        <f ca="1">[1]!thsiFinD("ths_adtm_stock",$A724,$A$1,7,3,100,100,100)</f>
        <v>-0.86956521739130999</v>
      </c>
      <c r="I724" s="4">
        <f ca="1">[1]!thsiFinD("ths_bbiboll_stock",$A724,$A$1,7,3,100,100,100)</f>
        <v>1.4337500000000001</v>
      </c>
      <c r="J724" s="4">
        <f ca="1">[1]!thsiFinD("ths_dptb_stock",$A724,$A$1,7,104,100,100)</f>
        <v>0.71428571428570997</v>
      </c>
      <c r="K724" s="4">
        <f ca="1">[1]!thsiFinD("ths_srmi_stock",$A724,$A$1,7,100,100)</f>
        <v>-8.6666666666667003E-2</v>
      </c>
      <c r="L724" s="4">
        <f ca="1">[1]!thsiFinD("ths_atr_stock",$A724,$A$1,7,101,100,100)</f>
        <v>6.8571428571428006E-2</v>
      </c>
      <c r="M724" s="4">
        <f ca="1">[1]!thsiFinD("ths_vol_w_stock",$A724,$A$1)/1000000</f>
        <v>58.534681999999997</v>
      </c>
      <c r="N724" s="4">
        <f ca="1">[1]!thsiFinD("ths_turnover_ratio_w_stock",$A724,$A$1)</f>
        <v>2.1995405185058998</v>
      </c>
      <c r="O724" s="4">
        <f ca="1">[1]!thsiFinD("ths_relative_chg_ratio_w_stock",$A724,$A$1,104,100)</f>
        <v>0.91158808211590003</v>
      </c>
      <c r="P724" s="4"/>
    </row>
    <row r="725" spans="1:16" x14ac:dyDescent="0.25">
      <c r="A725" s="2" t="s">
        <v>1459</v>
      </c>
      <c r="B725" s="2" t="s">
        <v>1460</v>
      </c>
      <c r="C725" s="4">
        <f ca="1">[1]!thsiFinD("ths_vol_ratio_stock",$A725,$A$1,7,100)</f>
        <v>0.61436571632810999</v>
      </c>
      <c r="D725" s="4">
        <f ca="1">[1]!thsiFinD("ths_cr_stock",$A725,$A$1,7,100,100)</f>
        <v>57.692307692307999</v>
      </c>
      <c r="E725" s="4">
        <f ca="1">[1]!thsiFinD("ths_mfi_stock",$A725,$A$1,7,100,100)</f>
        <v>49.454697153523</v>
      </c>
      <c r="F725" s="4">
        <f ca="1">[1]!thsiFinD("ths_expma_stock",$A725,$A$1,7,100,100)</f>
        <v>2.6159257327579999</v>
      </c>
      <c r="G725" s="4">
        <f ca="1">[1]!thsiFinD("ths_rsi_stock",$A725,$A$1,7,100,100)</f>
        <v>33.031870784332</v>
      </c>
      <c r="H725" s="4">
        <f ca="1">[1]!thsiFinD("ths_adtm_stock",$A725,$A$1,7,3,100,100,100)</f>
        <v>-0.19148936170212999</v>
      </c>
      <c r="I725" s="4">
        <f ca="1">[1]!thsiFinD("ths_bbiboll_stock",$A725,$A$1,7,3,100,100,100)</f>
        <v>2.6984374999999998</v>
      </c>
      <c r="J725" s="4">
        <f ca="1">[1]!thsiFinD("ths_dptb_stock",$A725,$A$1,7,104,100,100)</f>
        <v>0.71428571428570997</v>
      </c>
      <c r="K725" s="4">
        <f ca="1">[1]!thsiFinD("ths_srmi_stock",$A725,$A$1,7,100,100)</f>
        <v>-7.3529411764705996E-2</v>
      </c>
      <c r="L725" s="4">
        <f ca="1">[1]!thsiFinD("ths_atr_stock",$A725,$A$1,7,101,100,100)</f>
        <v>0.18571428571428999</v>
      </c>
      <c r="M725" s="4">
        <f ca="1">[1]!thsiFinD("ths_vol_w_stock",$A725,$A$1)/1000000</f>
        <v>72.145650000000003</v>
      </c>
      <c r="N725" s="4">
        <f ca="1">[1]!thsiFinD("ths_turnover_ratio_w_stock",$A725,$A$1)</f>
        <v>16.689250793652999</v>
      </c>
      <c r="O725" s="4">
        <f ca="1">[1]!thsiFinD("ths_relative_chg_ratio_w_stock",$A725,$A$1,104,100)</f>
        <v>-1.7911146205868</v>
      </c>
      <c r="P725" s="4"/>
    </row>
    <row r="726" spans="1:16" x14ac:dyDescent="0.25">
      <c r="A726" s="2" t="s">
        <v>1461</v>
      </c>
      <c r="B726" s="2" t="s">
        <v>1462</v>
      </c>
      <c r="C726" s="4">
        <f ca="1">[1]!thsiFinD("ths_vol_ratio_stock",$A726,$A$1,7,100)</f>
        <v>0.68070649817091999</v>
      </c>
      <c r="D726" s="4">
        <f ca="1">[1]!thsiFinD("ths_cr_stock",$A726,$A$1,7,100,100)</f>
        <v>65.198237885463001</v>
      </c>
      <c r="E726" s="4">
        <f ca="1">[1]!thsiFinD("ths_mfi_stock",$A726,$A$1,7,100,100)</f>
        <v>34.054007127839</v>
      </c>
      <c r="F726" s="4">
        <f ca="1">[1]!thsiFinD("ths_expma_stock",$A726,$A$1,7,100,100)</f>
        <v>5.1634756844103</v>
      </c>
      <c r="G726" s="4">
        <f ca="1">[1]!thsiFinD("ths_rsi_stock",$A726,$A$1,7,100,100)</f>
        <v>35.130738844211002</v>
      </c>
      <c r="H726" s="4">
        <f ca="1">[1]!thsiFinD("ths_adtm_stock",$A726,$A$1,7,3,100,100,100)</f>
        <v>-0.36</v>
      </c>
      <c r="I726" s="4">
        <f ca="1">[1]!thsiFinD("ths_bbiboll_stock",$A726,$A$1,7,3,100,100,100)</f>
        <v>5.24125</v>
      </c>
      <c r="J726" s="4">
        <f ca="1">[1]!thsiFinD("ths_dptb_stock",$A726,$A$1,7,104,100,100)</f>
        <v>0.85714285714285998</v>
      </c>
      <c r="K726" s="4">
        <f ca="1">[1]!thsiFinD("ths_srmi_stock",$A726,$A$1,7,100,100)</f>
        <v>-3.2015065913370999E-2</v>
      </c>
      <c r="L726" s="4">
        <f ca="1">[1]!thsiFinD("ths_atr_stock",$A726,$A$1,7,101,100,100)</f>
        <v>0.18</v>
      </c>
      <c r="M726" s="4">
        <f ca="1">[1]!thsiFinD("ths_vol_w_stock",$A726,$A$1)/1000000</f>
        <v>73.801548999999994</v>
      </c>
      <c r="N726" s="4">
        <f ca="1">[1]!thsiFinD("ths_turnover_ratio_w_stock",$A726,$A$1)</f>
        <v>6.3219982264289003</v>
      </c>
      <c r="O726" s="4">
        <f ca="1">[1]!thsiFinD("ths_relative_chg_ratio_w_stock",$A726,$A$1,104,100)</f>
        <v>3.0984668097501</v>
      </c>
      <c r="P726" s="4"/>
    </row>
    <row r="727" spans="1:16" x14ac:dyDescent="0.25">
      <c r="A727" s="2" t="s">
        <v>1463</v>
      </c>
      <c r="B727" s="2" t="s">
        <v>1464</v>
      </c>
      <c r="C727" s="4">
        <f ca="1">[1]!thsiFinD("ths_vol_ratio_stock",$A727,$A$1,7,100)</f>
        <v>0.72380932035047996</v>
      </c>
      <c r="D727" s="4">
        <f ca="1">[1]!thsiFinD("ths_cr_stock",$A727,$A$1,7,100,100)</f>
        <v>116.32653061224001</v>
      </c>
      <c r="E727" s="4">
        <f ca="1">[1]!thsiFinD("ths_mfi_stock",$A727,$A$1,7,100,100)</f>
        <v>52.282558164054002</v>
      </c>
      <c r="F727" s="4">
        <f ca="1">[1]!thsiFinD("ths_expma_stock",$A727,$A$1,7,100,100)</f>
        <v>10.35359543807</v>
      </c>
      <c r="G727" s="4">
        <f ca="1">[1]!thsiFinD("ths_rsi_stock",$A727,$A$1,7,100,100)</f>
        <v>51.532368574819003</v>
      </c>
      <c r="H727" s="4">
        <f ca="1">[1]!thsiFinD("ths_adtm_stock",$A727,$A$1,7,3,100,100,100)</f>
        <v>0.37714285714286</v>
      </c>
      <c r="I727" s="4">
        <f ca="1">[1]!thsiFinD("ths_bbiboll_stock",$A727,$A$1,7,3,100,100,100)</f>
        <v>10.400208333333</v>
      </c>
      <c r="J727" s="4">
        <f ca="1">[1]!thsiFinD("ths_dptb_stock",$A727,$A$1,7,104,100,100)</f>
        <v>0.85714285714285998</v>
      </c>
      <c r="K727" s="4">
        <f ca="1">[1]!thsiFinD("ths_srmi_stock",$A727,$A$1,7,100,100)</f>
        <v>3.8314176245210002E-3</v>
      </c>
      <c r="L727" s="4">
        <f ca="1">[1]!thsiFinD("ths_atr_stock",$A727,$A$1,7,101,100,100)</f>
        <v>0.61571428571428999</v>
      </c>
      <c r="M727" s="4">
        <f ca="1">[1]!thsiFinD("ths_vol_w_stock",$A727,$A$1)/1000000</f>
        <v>33.372799999999998</v>
      </c>
      <c r="N727" s="4">
        <f ca="1">[1]!thsiFinD("ths_turnover_ratio_w_stock",$A727,$A$1)</f>
        <v>16.200388349514999</v>
      </c>
      <c r="O727" s="4">
        <f ca="1">[1]!thsiFinD("ths_relative_chg_ratio_w_stock",$A727,$A$1,104,100)</f>
        <v>7.9885111590389997</v>
      </c>
      <c r="P727" s="4"/>
    </row>
    <row r="728" spans="1:16" x14ac:dyDescent="0.25">
      <c r="A728" s="2" t="s">
        <v>1465</v>
      </c>
      <c r="B728" s="2" t="s">
        <v>1466</v>
      </c>
      <c r="C728" s="4">
        <f ca="1">[1]!thsiFinD("ths_vol_ratio_stock",$A728,$A$1,7,100)</f>
        <v>0.9933430834443</v>
      </c>
      <c r="D728" s="4">
        <f ca="1">[1]!thsiFinD("ths_cr_stock",$A728,$A$1,7,100,100)</f>
        <v>66.722972972972997</v>
      </c>
      <c r="E728" s="4">
        <f ca="1">[1]!thsiFinD("ths_mfi_stock",$A728,$A$1,7,100,100)</f>
        <v>33.859124665217998</v>
      </c>
      <c r="F728" s="4">
        <f ca="1">[1]!thsiFinD("ths_expma_stock",$A728,$A$1,7,100,100)</f>
        <v>11.581824812473</v>
      </c>
      <c r="G728" s="4">
        <f ca="1">[1]!thsiFinD("ths_rsi_stock",$A728,$A$1,7,100,100)</f>
        <v>30.237843915374999</v>
      </c>
      <c r="H728" s="4">
        <f ca="1">[1]!thsiFinD("ths_adtm_stock",$A728,$A$1,7,3,100,100,100)</f>
        <v>0.55339805825243005</v>
      </c>
      <c r="I728" s="4">
        <f ca="1">[1]!thsiFinD("ths_bbiboll_stock",$A728,$A$1,7,3,100,100,100)</f>
        <v>11.778541666667</v>
      </c>
      <c r="J728" s="4">
        <f ca="1">[1]!thsiFinD("ths_dptb_stock",$A728,$A$1,7,104,100,100)</f>
        <v>0.42857142857142999</v>
      </c>
      <c r="K728" s="4">
        <f ca="1">[1]!thsiFinD("ths_srmi_stock",$A728,$A$1,7,100,100)</f>
        <v>-3.2478632478632002E-2</v>
      </c>
      <c r="L728" s="4">
        <f ca="1">[1]!thsiFinD("ths_atr_stock",$A728,$A$1,7,101,100,100)</f>
        <v>0.47</v>
      </c>
      <c r="M728" s="4">
        <f ca="1">[1]!thsiFinD("ths_vol_w_stock",$A728,$A$1)/1000000</f>
        <v>17.314869000000002</v>
      </c>
      <c r="N728" s="4">
        <f ca="1">[1]!thsiFinD("ths_turnover_ratio_w_stock",$A728,$A$1)</f>
        <v>3.6146525667053</v>
      </c>
      <c r="O728" s="4">
        <f ca="1">[1]!thsiFinD("ths_relative_chg_ratio_w_stock",$A728,$A$1,104,100)</f>
        <v>-0.31005240654029997</v>
      </c>
      <c r="P728" s="4"/>
    </row>
    <row r="729" spans="1:16" x14ac:dyDescent="0.25">
      <c r="A729" s="2" t="s">
        <v>1467</v>
      </c>
      <c r="B729" s="2" t="s">
        <v>1468</v>
      </c>
      <c r="C729" s="4">
        <f ca="1">[1]!thsiFinD("ths_vol_ratio_stock",$A729,$A$1,7,100)</f>
        <v>0.8221559632423</v>
      </c>
      <c r="D729" s="4">
        <f ca="1">[1]!thsiFinD("ths_cr_stock",$A729,$A$1,7,100,100)</f>
        <v>50</v>
      </c>
      <c r="E729" s="4">
        <f ca="1">[1]!thsiFinD("ths_mfi_stock",$A729,$A$1,7,100,100)</f>
        <v>14.350274127821001</v>
      </c>
      <c r="F729" s="4">
        <f ca="1">[1]!thsiFinD("ths_expma_stock",$A729,$A$1,7,100,100)</f>
        <v>7.9614750292340997</v>
      </c>
      <c r="G729" s="4">
        <f ca="1">[1]!thsiFinD("ths_rsi_stock",$A729,$A$1,7,100,100)</f>
        <v>38.611845125258</v>
      </c>
      <c r="H729" s="4">
        <f ca="1">[1]!thsiFinD("ths_adtm_stock",$A729,$A$1,7,3,100,100,100)</f>
        <v>0.31707317073170999</v>
      </c>
      <c r="I729" s="4">
        <f ca="1">[1]!thsiFinD("ths_bbiboll_stock",$A729,$A$1,7,3,100,100,100)</f>
        <v>8.0406250000000004</v>
      </c>
      <c r="J729" s="4">
        <f ca="1">[1]!thsiFinD("ths_dptb_stock",$A729,$A$1,7,104,100,100)</f>
        <v>0.71428571428570997</v>
      </c>
      <c r="K729" s="4">
        <f ca="1">[1]!thsiFinD("ths_srmi_stock",$A729,$A$1,7,100,100)</f>
        <v>-3.1784841075795003E-2</v>
      </c>
      <c r="L729" s="4">
        <f ca="1">[1]!thsiFinD("ths_atr_stock",$A729,$A$1,7,101,100,100)</f>
        <v>0.2</v>
      </c>
      <c r="M729" s="4">
        <f ca="1">[1]!thsiFinD("ths_vol_w_stock",$A729,$A$1)/1000000</f>
        <v>53.909435000000002</v>
      </c>
      <c r="N729" s="4">
        <f ca="1">[1]!thsiFinD("ths_turnover_ratio_w_stock",$A729,$A$1)</f>
        <v>6.7894661518800996</v>
      </c>
      <c r="O729" s="4">
        <f ca="1">[1]!thsiFinD("ths_relative_chg_ratio_w_stock",$A729,$A$1,104,100)</f>
        <v>0.91158808211590003</v>
      </c>
      <c r="P729" s="4"/>
    </row>
    <row r="730" spans="1:16" x14ac:dyDescent="0.25">
      <c r="A730" s="2" t="s">
        <v>1469</v>
      </c>
      <c r="B730" s="2" t="s">
        <v>1470</v>
      </c>
      <c r="C730" s="4">
        <f ca="1">[1]!thsiFinD("ths_vol_ratio_stock",$A730,$A$1,7,100)</f>
        <v>1.2705307844253</v>
      </c>
      <c r="D730" s="4">
        <f ca="1">[1]!thsiFinD("ths_cr_stock",$A730,$A$1,7,100,100)</f>
        <v>39.699570815450002</v>
      </c>
      <c r="E730" s="4">
        <f ca="1">[1]!thsiFinD("ths_mfi_stock",$A730,$A$1,7,100,100)</f>
        <v>29.888826349071</v>
      </c>
      <c r="F730" s="4">
        <f ca="1">[1]!thsiFinD("ths_expma_stock",$A730,$A$1,7,100,100)</f>
        <v>11.994717686394001</v>
      </c>
      <c r="G730" s="4">
        <f ca="1">[1]!thsiFinD("ths_rsi_stock",$A730,$A$1,7,100,100)</f>
        <v>39.219674961419997</v>
      </c>
      <c r="H730" s="4">
        <f ca="1">[1]!thsiFinD("ths_adtm_stock",$A730,$A$1,7,3,100,100,100)</f>
        <v>0.35365853658537</v>
      </c>
      <c r="I730" s="4">
        <f ca="1">[1]!thsiFinD("ths_bbiboll_stock",$A730,$A$1,7,3,100,100,100)</f>
        <v>12.112187499999999</v>
      </c>
      <c r="J730" s="4">
        <f ca="1">[1]!thsiFinD("ths_dptb_stock",$A730,$A$1,7,104,100,100)</f>
        <v>0.57142857142856995</v>
      </c>
      <c r="K730" s="4">
        <f ca="1">[1]!thsiFinD("ths_srmi_stock",$A730,$A$1,7,100,100)</f>
        <v>-3.7903225806452001E-2</v>
      </c>
      <c r="L730" s="4">
        <f ca="1">[1]!thsiFinD("ths_atr_stock",$A730,$A$1,7,101,100,100)</f>
        <v>0.36285714285713999</v>
      </c>
      <c r="M730" s="4">
        <f ca="1">[1]!thsiFinD("ths_vol_w_stock",$A730,$A$1)/1000000</f>
        <v>20.184269</v>
      </c>
      <c r="N730" s="4">
        <f ca="1">[1]!thsiFinD("ths_turnover_ratio_w_stock",$A730,$A$1)</f>
        <v>3.2025497045900999</v>
      </c>
      <c r="O730" s="4">
        <f ca="1">[1]!thsiFinD("ths_relative_chg_ratio_w_stock",$A730,$A$1,104,100)</f>
        <v>3.6678326988255998</v>
      </c>
      <c r="P730" s="4"/>
    </row>
    <row r="731" spans="1:16" x14ac:dyDescent="0.25">
      <c r="A731" s="2" t="s">
        <v>1471</v>
      </c>
      <c r="B731" s="2" t="s">
        <v>1472</v>
      </c>
      <c r="C731" s="4">
        <f ca="1">[1]!thsiFinD("ths_vol_ratio_stock",$A731,$A$1,7,100)</f>
        <v>0.83126362139961996</v>
      </c>
      <c r="D731" s="4">
        <f ca="1">[1]!thsiFinD("ths_cr_stock",$A731,$A$1,7,100,100)</f>
        <v>97.260273972601993</v>
      </c>
      <c r="E731" s="4">
        <f ca="1">[1]!thsiFinD("ths_mfi_stock",$A731,$A$1,7,100,100)</f>
        <v>53.197282581621998</v>
      </c>
      <c r="F731" s="4">
        <f ca="1">[1]!thsiFinD("ths_expma_stock",$A731,$A$1,7,100,100)</f>
        <v>1.263041384009</v>
      </c>
      <c r="G731" s="4">
        <f ca="1">[1]!thsiFinD("ths_rsi_stock",$A731,$A$1,7,100,100)</f>
        <v>50.778704598456997</v>
      </c>
      <c r="H731" s="4">
        <f ca="1">[1]!thsiFinD("ths_adtm_stock",$A731,$A$1,7,3,100,100,100)</f>
        <v>0.1875</v>
      </c>
      <c r="I731" s="4">
        <f ca="1">[1]!thsiFinD("ths_bbiboll_stock",$A731,$A$1,7,3,100,100,100)</f>
        <v>1.2694791666667</v>
      </c>
      <c r="J731" s="4">
        <f ca="1">[1]!thsiFinD("ths_dptb_stock",$A731,$A$1,7,104,100,100)</f>
        <v>0.71428571428570997</v>
      </c>
      <c r="K731" s="4">
        <f ca="1">[1]!thsiFinD("ths_srmi_stock",$A731,$A$1,7,100,100)</f>
        <v>-1.5384615384615E-2</v>
      </c>
      <c r="L731" s="4">
        <f ca="1">[1]!thsiFinD("ths_atr_stock",$A731,$A$1,7,101,100,100)</f>
        <v>7.8571428571429E-2</v>
      </c>
      <c r="M731" s="4">
        <f ca="1">[1]!thsiFinD("ths_vol_w_stock",$A731,$A$1)/1000000</f>
        <v>347.69440300000002</v>
      </c>
      <c r="N731" s="4">
        <f ca="1">[1]!thsiFinD("ths_turnover_ratio_w_stock",$A731,$A$1)</f>
        <v>11.157224641819001</v>
      </c>
      <c r="O731" s="4">
        <f ca="1">[1]!thsiFinD("ths_relative_chg_ratio_w_stock",$A731,$A$1,104,100)</f>
        <v>4.1373945337288003</v>
      </c>
      <c r="P731" s="4"/>
    </row>
    <row r="732" spans="1:16" x14ac:dyDescent="0.25">
      <c r="A732" s="2" t="s">
        <v>1473</v>
      </c>
      <c r="B732" s="2" t="s">
        <v>1474</v>
      </c>
      <c r="C732" s="4">
        <f ca="1">[1]!thsiFinD("ths_vol_ratio_stock",$A732,$A$1,7,100)</f>
        <v>0.74026189037348</v>
      </c>
      <c r="D732" s="4">
        <f ca="1">[1]!thsiFinD("ths_cr_stock",$A732,$A$1,7,100,100)</f>
        <v>34.615384615384002</v>
      </c>
      <c r="E732" s="4">
        <f ca="1">[1]!thsiFinD("ths_mfi_stock",$A732,$A$1,7,100,100)</f>
        <v>20.444169996679001</v>
      </c>
      <c r="F732" s="4">
        <f ca="1">[1]!thsiFinD("ths_expma_stock",$A732,$A$1,7,100,100)</f>
        <v>3.2841770430672002</v>
      </c>
      <c r="G732" s="4">
        <f ca="1">[1]!thsiFinD("ths_rsi_stock",$A732,$A$1,7,100,100)</f>
        <v>32.528804776628</v>
      </c>
      <c r="H732" s="4">
        <f ca="1">[1]!thsiFinD("ths_adtm_stock",$A732,$A$1,7,3,100,100,100)</f>
        <v>-0.78688524590164</v>
      </c>
      <c r="I732" s="4">
        <f ca="1">[1]!thsiFinD("ths_bbiboll_stock",$A732,$A$1,7,3,100,100,100)</f>
        <v>3.3464583333332998</v>
      </c>
      <c r="J732" s="4">
        <f ca="1">[1]!thsiFinD("ths_dptb_stock",$A732,$A$1,7,104,100,100)</f>
        <v>0.57142857142856995</v>
      </c>
      <c r="K732" s="4">
        <f ca="1">[1]!thsiFinD("ths_srmi_stock",$A732,$A$1,7,100,100)</f>
        <v>-0.10140845070423</v>
      </c>
      <c r="L732" s="4">
        <f ca="1">[1]!thsiFinD("ths_atr_stock",$A732,$A$1,7,101,100,100)</f>
        <v>0.15285714285714</v>
      </c>
      <c r="M732" s="4">
        <f ca="1">[1]!thsiFinD("ths_vol_w_stock",$A732,$A$1)/1000000</f>
        <v>126.229072</v>
      </c>
      <c r="N732" s="4">
        <f ca="1">[1]!thsiFinD("ths_turnover_ratio_w_stock",$A732,$A$1)</f>
        <v>9.0655868097117001</v>
      </c>
      <c r="O732" s="4">
        <f ca="1">[1]!thsiFinD("ths_relative_chg_ratio_w_stock",$A732,$A$1,104,100)</f>
        <v>0.59908808211589004</v>
      </c>
      <c r="P732" s="4"/>
    </row>
    <row r="733" spans="1:16" x14ac:dyDescent="0.25">
      <c r="A733" s="2" t="s">
        <v>1475</v>
      </c>
      <c r="B733" s="2" t="s">
        <v>1476</v>
      </c>
      <c r="C733" s="4">
        <f ca="1">[1]!thsiFinD("ths_vol_ratio_stock",$A733,$A$1,7,100)</f>
        <v>1.7792501738826001</v>
      </c>
      <c r="D733" s="4">
        <f ca="1">[1]!thsiFinD("ths_cr_stock",$A733,$A$1,7,100,100)</f>
        <v>62.857142857143003</v>
      </c>
      <c r="E733" s="4">
        <f ca="1">[1]!thsiFinD("ths_mfi_stock",$A733,$A$1,7,100,100)</f>
        <v>38.642674884169999</v>
      </c>
      <c r="F733" s="4">
        <f ca="1">[1]!thsiFinD("ths_expma_stock",$A733,$A$1,7,100,100)</f>
        <v>2.1151466432679999</v>
      </c>
      <c r="G733" s="4">
        <f ca="1">[1]!thsiFinD("ths_rsi_stock",$A733,$A$1,7,100,100)</f>
        <v>30.087015306459001</v>
      </c>
      <c r="H733" s="4">
        <f ca="1">[1]!thsiFinD("ths_adtm_stock",$A733,$A$1,7,3,100,100,100)</f>
        <v>-0.68</v>
      </c>
      <c r="I733" s="4">
        <f ca="1">[1]!thsiFinD("ths_bbiboll_stock",$A733,$A$1,7,3,100,100,100)</f>
        <v>2.1486458333332998</v>
      </c>
      <c r="J733" s="4">
        <f ca="1">[1]!thsiFinD("ths_dptb_stock",$A733,$A$1,7,104,100,100)</f>
        <v>0.57142857142856995</v>
      </c>
      <c r="K733" s="4">
        <f ca="1">[1]!thsiFinD("ths_srmi_stock",$A733,$A$1,7,100,100)</f>
        <v>-4.6082949308755998E-2</v>
      </c>
      <c r="L733" s="4">
        <f ca="1">[1]!thsiFinD("ths_atr_stock",$A733,$A$1,7,101,100,100)</f>
        <v>8.1428571428572002E-2</v>
      </c>
      <c r="M733" s="4">
        <f ca="1">[1]!thsiFinD("ths_vol_w_stock",$A733,$A$1)/1000000</f>
        <v>116.261836</v>
      </c>
      <c r="N733" s="4">
        <f ca="1">[1]!thsiFinD("ths_turnover_ratio_w_stock",$A733,$A$1)</f>
        <v>3.5336996525886</v>
      </c>
      <c r="O733" s="4">
        <f ca="1">[1]!thsiFinD("ths_relative_chg_ratio_w_stock",$A733,$A$1,104,100)</f>
        <v>-0.98414651504049999</v>
      </c>
      <c r="P733" s="4"/>
    </row>
    <row r="734" spans="1:16" x14ac:dyDescent="0.25">
      <c r="A734" s="2" t="s">
        <v>1477</v>
      </c>
      <c r="B734" s="2" t="s">
        <v>1478</v>
      </c>
      <c r="C734" s="4">
        <f ca="1">[1]!thsiFinD("ths_vol_ratio_stock",$A734,$A$1,7,100)</f>
        <v>1.4115424404807999</v>
      </c>
      <c r="D734" s="4">
        <f ca="1">[1]!thsiFinD("ths_cr_stock",$A734,$A$1,7,100,100)</f>
        <v>39.322033898305001</v>
      </c>
      <c r="E734" s="4">
        <f ca="1">[1]!thsiFinD("ths_mfi_stock",$A734,$A$1,7,100,100)</f>
        <v>0</v>
      </c>
      <c r="F734" s="4">
        <f ca="1">[1]!thsiFinD("ths_expma_stock",$A734,$A$1,7,100,100)</f>
        <v>8.7057575734460997</v>
      </c>
      <c r="G734" s="4">
        <f ca="1">[1]!thsiFinD("ths_rsi_stock",$A734,$A$1,7,100,100)</f>
        <v>29.631913924083999</v>
      </c>
      <c r="H734" s="4">
        <f ca="1">[1]!thsiFinD("ths_adtm_stock",$A734,$A$1,7,3,100,100,100)</f>
        <v>-0.95454545454546003</v>
      </c>
      <c r="I734" s="4">
        <f ca="1">[1]!thsiFinD("ths_bbiboll_stock",$A734,$A$1,7,3,100,100,100)</f>
        <v>8.7829166666667007</v>
      </c>
      <c r="J734" s="4">
        <f ca="1">[1]!thsiFinD("ths_dptb_stock",$A734,$A$1,7,104,100,100)</f>
        <v>0.57142857142856995</v>
      </c>
      <c r="K734" s="4">
        <f ca="1">[1]!thsiFinD("ths_srmi_stock",$A734,$A$1,7,100,100)</f>
        <v>-3.2620922384702003E-2</v>
      </c>
      <c r="L734" s="4">
        <f ca="1">[1]!thsiFinD("ths_atr_stock",$A734,$A$1,7,101,100,100)</f>
        <v>0.20142857142857001</v>
      </c>
      <c r="M734" s="4">
        <f ca="1">[1]!thsiFinD("ths_vol_w_stock",$A734,$A$1)/1000000</f>
        <v>22.403573999999999</v>
      </c>
      <c r="N734" s="4">
        <f ca="1">[1]!thsiFinD("ths_turnover_ratio_w_stock",$A734,$A$1)</f>
        <v>1.5335566754723999</v>
      </c>
      <c r="O734" s="4">
        <f ca="1">[1]!thsiFinD("ths_relative_chg_ratio_w_stock",$A734,$A$1,104,100)</f>
        <v>-1.1385258131005001</v>
      </c>
      <c r="P734" s="4"/>
    </row>
    <row r="735" spans="1:16" x14ac:dyDescent="0.25">
      <c r="A735" s="2" t="s">
        <v>1479</v>
      </c>
      <c r="B735" s="2" t="s">
        <v>1480</v>
      </c>
      <c r="C735" s="4">
        <f ca="1">[1]!thsiFinD("ths_vol_ratio_stock",$A735,$A$1,7,100)</f>
        <v>0.95666686356038999</v>
      </c>
      <c r="D735" s="4">
        <f ca="1">[1]!thsiFinD("ths_cr_stock",$A735,$A$1,7,100,100)</f>
        <v>179.45205479452</v>
      </c>
      <c r="E735" s="4">
        <f ca="1">[1]!thsiFinD("ths_mfi_stock",$A735,$A$1,7,100,100)</f>
        <v>65.365209456667998</v>
      </c>
      <c r="F735" s="4">
        <f ca="1">[1]!thsiFinD("ths_expma_stock",$A735,$A$1,7,100,100)</f>
        <v>25.744822267728001</v>
      </c>
      <c r="G735" s="4">
        <f ca="1">[1]!thsiFinD("ths_rsi_stock",$A735,$A$1,7,100,100)</f>
        <v>61.883365329775998</v>
      </c>
      <c r="H735" s="4">
        <f ca="1">[1]!thsiFinD("ths_adtm_stock",$A735,$A$1,7,3,100,100,100)</f>
        <v>0.57599999999999996</v>
      </c>
      <c r="I735" s="4">
        <f ca="1">[1]!thsiFinD("ths_bbiboll_stock",$A735,$A$1,7,3,100,100,100)</f>
        <v>25.669374999999999</v>
      </c>
      <c r="J735" s="4">
        <f ca="1">[1]!thsiFinD("ths_dptb_stock",$A735,$A$1,7,104,100,100)</f>
        <v>0.71428571428570997</v>
      </c>
      <c r="K735" s="4">
        <f ca="1">[1]!thsiFinD("ths_srmi_stock",$A735,$A$1,7,100,100)</f>
        <v>3.2824427480915998E-2</v>
      </c>
      <c r="L735" s="4">
        <f ca="1">[1]!thsiFinD("ths_atr_stock",$A735,$A$1,7,101,100,100)</f>
        <v>0.87428571428571</v>
      </c>
      <c r="M735" s="4">
        <f ca="1">[1]!thsiFinD("ths_vol_w_stock",$A735,$A$1)/1000000</f>
        <v>51.904114</v>
      </c>
      <c r="N735" s="4">
        <f ca="1">[1]!thsiFinD("ths_turnover_ratio_w_stock",$A735,$A$1)</f>
        <v>12.195731339869001</v>
      </c>
      <c r="O735" s="4">
        <f ca="1">[1]!thsiFinD("ths_relative_chg_ratio_w_stock",$A735,$A$1,104,100)</f>
        <v>5.6278151005012003</v>
      </c>
      <c r="P735" s="4"/>
    </row>
    <row r="736" spans="1:16" x14ac:dyDescent="0.25">
      <c r="A736" s="2" t="s">
        <v>1481</v>
      </c>
      <c r="B736" s="2" t="s">
        <v>1482</v>
      </c>
      <c r="C736" s="4">
        <f ca="1">[1]!thsiFinD("ths_vol_ratio_stock",$A736,$A$1,7,100)</f>
        <v>0.51975843255868004</v>
      </c>
      <c r="D736" s="4">
        <f ca="1">[1]!thsiFinD("ths_cr_stock",$A736,$A$1,7,100,100)</f>
        <v>63.077731092436998</v>
      </c>
      <c r="E736" s="4">
        <f ca="1">[1]!thsiFinD("ths_mfi_stock",$A736,$A$1,7,100,100)</f>
        <v>42.082261966601997</v>
      </c>
      <c r="F736" s="4">
        <f ca="1">[1]!thsiFinD("ths_expma_stock",$A736,$A$1,7,100,100)</f>
        <v>40.049062161527999</v>
      </c>
      <c r="G736" s="4">
        <f ca="1">[1]!thsiFinD("ths_rsi_stock",$A736,$A$1,7,100,100)</f>
        <v>45.874581345587998</v>
      </c>
      <c r="H736" s="4">
        <f ca="1">[1]!thsiFinD("ths_adtm_stock",$A736,$A$1,7,3,100,100,100)</f>
        <v>0.14864864864864999</v>
      </c>
      <c r="I736" s="4">
        <f ca="1">[1]!thsiFinD("ths_bbiboll_stock",$A736,$A$1,7,3,100,100,100)</f>
        <v>39.971145833332997</v>
      </c>
      <c r="J736" s="4">
        <f ca="1">[1]!thsiFinD("ths_dptb_stock",$A736,$A$1,7,104,100,100)</f>
        <v>0.57142857142856995</v>
      </c>
      <c r="K736" s="4">
        <f ca="1">[1]!thsiFinD("ths_srmi_stock",$A736,$A$1,7,100,100)</f>
        <v>-5.2631578947368002E-2</v>
      </c>
      <c r="L736" s="4">
        <f ca="1">[1]!thsiFinD("ths_atr_stock",$A736,$A$1,7,101,100,100)</f>
        <v>1.5285714285714</v>
      </c>
      <c r="M736" s="4">
        <f ca="1">[1]!thsiFinD("ths_vol_w_stock",$A736,$A$1)/1000000</f>
        <v>29.304594000000002</v>
      </c>
      <c r="N736" s="4">
        <f ca="1">[1]!thsiFinD("ths_turnover_ratio_w_stock",$A736,$A$1)</f>
        <v>3.1219150586808002</v>
      </c>
      <c r="O736" s="4">
        <f ca="1">[1]!thsiFinD("ths_relative_chg_ratio_w_stock",$A736,$A$1,104,100)</f>
        <v>0.40907551930184</v>
      </c>
      <c r="P736" s="4"/>
    </row>
    <row r="737" spans="1:16" x14ac:dyDescent="0.25">
      <c r="A737" s="2" t="s">
        <v>1483</v>
      </c>
      <c r="B737" s="2" t="s">
        <v>1484</v>
      </c>
      <c r="C737" s="4">
        <f ca="1">[1]!thsiFinD("ths_vol_ratio_stock",$A737,$A$1,7,100)</f>
        <v>0.58888802701416998</v>
      </c>
      <c r="D737" s="4">
        <f ca="1">[1]!thsiFinD("ths_cr_stock",$A737,$A$1,7,100,100)</f>
        <v>55.172413793103999</v>
      </c>
      <c r="E737" s="4">
        <f ca="1">[1]!thsiFinD("ths_mfi_stock",$A737,$A$1,7,100,100)</f>
        <v>31.070991934567999</v>
      </c>
      <c r="F737" s="4">
        <f ca="1">[1]!thsiFinD("ths_expma_stock",$A737,$A$1,7,100,100)</f>
        <v>4.1080626234607003</v>
      </c>
      <c r="G737" s="4">
        <f ca="1">[1]!thsiFinD("ths_rsi_stock",$A737,$A$1,7,100,100)</f>
        <v>35.629962171365001</v>
      </c>
      <c r="H737" s="4">
        <f ca="1">[1]!thsiFinD("ths_adtm_stock",$A737,$A$1,7,3,100,100,100)</f>
        <v>-0.4</v>
      </c>
      <c r="I737" s="4">
        <f ca="1">[1]!thsiFinD("ths_bbiboll_stock",$A737,$A$1,7,3,100,100,100)</f>
        <v>4.1740624999999998</v>
      </c>
      <c r="J737" s="4">
        <f ca="1">[1]!thsiFinD("ths_dptb_stock",$A737,$A$1,7,104,100,100)</f>
        <v>0.85714285714285998</v>
      </c>
      <c r="K737" s="4">
        <f ca="1">[1]!thsiFinD("ths_srmi_stock",$A737,$A$1,7,100,100)</f>
        <v>-3.3175355450236997E-2</v>
      </c>
      <c r="L737" s="4">
        <f ca="1">[1]!thsiFinD("ths_atr_stock",$A737,$A$1,7,101,100,100)</f>
        <v>0.13571428571429001</v>
      </c>
      <c r="M737" s="4">
        <f ca="1">[1]!thsiFinD("ths_vol_w_stock",$A737,$A$1)/1000000</f>
        <v>13.885031</v>
      </c>
      <c r="N737" s="4">
        <f ca="1">[1]!thsiFinD("ths_turnover_ratio_w_stock",$A737,$A$1)</f>
        <v>2.1897857335794999</v>
      </c>
      <c r="O737" s="4">
        <f ca="1">[1]!thsiFinD("ths_relative_chg_ratio_w_stock",$A737,$A$1,104,100)</f>
        <v>0.91158808211590003</v>
      </c>
      <c r="P737" s="4"/>
    </row>
    <row r="738" spans="1:16" x14ac:dyDescent="0.25">
      <c r="A738" s="2" t="s">
        <v>1485</v>
      </c>
      <c r="B738" s="2" t="s">
        <v>1486</v>
      </c>
      <c r="C738" s="4">
        <f ca="1">[1]!thsiFinD("ths_vol_ratio_stock",$A738,$A$1,7,100)</f>
        <v>0.47628997022642999</v>
      </c>
      <c r="D738" s="4">
        <f ca="1">[1]!thsiFinD("ths_cr_stock",$A738,$A$1,7,100,100)</f>
        <v>47.391304347826001</v>
      </c>
      <c r="E738" s="4">
        <f ca="1">[1]!thsiFinD("ths_mfi_stock",$A738,$A$1,7,100,100)</f>
        <v>13.910987075689</v>
      </c>
      <c r="F738" s="4">
        <f ca="1">[1]!thsiFinD("ths_expma_stock",$A738,$A$1,7,100,100)</f>
        <v>4.1341696542935997</v>
      </c>
      <c r="G738" s="4">
        <f ca="1">[1]!thsiFinD("ths_rsi_stock",$A738,$A$1,7,100,100)</f>
        <v>33.413820612754002</v>
      </c>
      <c r="H738" s="4">
        <f ca="1">[1]!thsiFinD("ths_adtm_stock",$A738,$A$1,7,3,100,100,100)</f>
        <v>-0.71153846153846001</v>
      </c>
      <c r="I738" s="4">
        <f ca="1">[1]!thsiFinD("ths_bbiboll_stock",$A738,$A$1,7,3,100,100,100)</f>
        <v>4.2304166666666996</v>
      </c>
      <c r="J738" s="4">
        <f ca="1">[1]!thsiFinD("ths_dptb_stock",$A738,$A$1,7,104,100,100)</f>
        <v>0.85714285714285998</v>
      </c>
      <c r="K738" s="4">
        <f ca="1">[1]!thsiFinD("ths_srmi_stock",$A738,$A$1,7,100,100)</f>
        <v>-5.1401869158879003E-2</v>
      </c>
      <c r="L738" s="4">
        <f ca="1">[1]!thsiFinD("ths_atr_stock",$A738,$A$1,7,101,100,100)</f>
        <v>0.16142857142857001</v>
      </c>
      <c r="M738" s="4">
        <f ca="1">[1]!thsiFinD("ths_vol_w_stock",$A738,$A$1)/1000000</f>
        <v>69.367807999999997</v>
      </c>
      <c r="N738" s="4">
        <f ca="1">[1]!thsiFinD("ths_turnover_ratio_w_stock",$A738,$A$1)</f>
        <v>8.4031167438151009</v>
      </c>
      <c r="O738" s="4">
        <f ca="1">[1]!thsiFinD("ths_relative_chg_ratio_w_stock",$A738,$A$1,104,100)</f>
        <v>1.1585016623627999</v>
      </c>
      <c r="P738" s="4"/>
    </row>
    <row r="739" spans="1:16" x14ac:dyDescent="0.25">
      <c r="A739" s="2" t="s">
        <v>1487</v>
      </c>
      <c r="B739" s="2" t="s">
        <v>1488</v>
      </c>
      <c r="C739" s="4">
        <f ca="1">[1]!thsiFinD("ths_vol_ratio_stock",$A739,$A$1,7,100)</f>
        <v>0.75026948679149996</v>
      </c>
      <c r="D739" s="4">
        <f ca="1">[1]!thsiFinD("ths_cr_stock",$A739,$A$1,7,100,100)</f>
        <v>24.719101123596001</v>
      </c>
      <c r="E739" s="4">
        <f ca="1">[1]!thsiFinD("ths_mfi_stock",$A739,$A$1,7,100,100)</f>
        <v>24.288636748582</v>
      </c>
      <c r="F739" s="4">
        <f ca="1">[1]!thsiFinD("ths_expma_stock",$A739,$A$1,7,100,100)</f>
        <v>4.5707173061104998</v>
      </c>
      <c r="G739" s="4">
        <f ca="1">[1]!thsiFinD("ths_rsi_stock",$A739,$A$1,7,100,100)</f>
        <v>27.008570929594999</v>
      </c>
      <c r="H739" s="4">
        <f ca="1">[1]!thsiFinD("ths_adtm_stock",$A739,$A$1,7,3,100,100,100)</f>
        <v>-0.52631578947368995</v>
      </c>
      <c r="I739" s="4">
        <f ca="1">[1]!thsiFinD("ths_bbiboll_stock",$A739,$A$1,7,3,100,100,100)</f>
        <v>4.6448958333333001</v>
      </c>
      <c r="J739" s="4">
        <f ca="1">[1]!thsiFinD("ths_dptb_stock",$A739,$A$1,7,104,100,100)</f>
        <v>0.85714285714285998</v>
      </c>
      <c r="K739" s="4">
        <f ca="1">[1]!thsiFinD("ths_srmi_stock",$A739,$A$1,7,100,100)</f>
        <v>-5.4736842105263001E-2</v>
      </c>
      <c r="L739" s="4">
        <f ca="1">[1]!thsiFinD("ths_atr_stock",$A739,$A$1,7,101,100,100)</f>
        <v>0.10714285714286</v>
      </c>
      <c r="M739" s="4">
        <f ca="1">[1]!thsiFinD("ths_vol_w_stock",$A739,$A$1)/1000000</f>
        <v>58.129694999999998</v>
      </c>
      <c r="N739" s="4">
        <f ca="1">[1]!thsiFinD("ths_turnover_ratio_w_stock",$A739,$A$1)</f>
        <v>3.1805421049020999</v>
      </c>
      <c r="O739" s="4">
        <f ca="1">[1]!thsiFinD("ths_relative_chg_ratio_w_stock",$A739,$A$1,104,100)</f>
        <v>-2.3211705385736998</v>
      </c>
      <c r="P739" s="4"/>
    </row>
    <row r="740" spans="1:16" x14ac:dyDescent="0.25">
      <c r="A740" s="2" t="s">
        <v>1489</v>
      </c>
      <c r="B740" s="2" t="s">
        <v>1490</v>
      </c>
      <c r="C740" s="4">
        <f ca="1">[1]!thsiFinD("ths_vol_ratio_stock",$A740,$A$1,7,100)</f>
        <v>1.5964397815052001</v>
      </c>
      <c r="D740" s="4">
        <f ca="1">[1]!thsiFinD("ths_cr_stock",$A740,$A$1,7,100,100)</f>
        <v>115.09433962264001</v>
      </c>
      <c r="E740" s="4">
        <f ca="1">[1]!thsiFinD("ths_mfi_stock",$A740,$A$1,7,100,100)</f>
        <v>55.888878244993997</v>
      </c>
      <c r="F740" s="4">
        <f ca="1">[1]!thsiFinD("ths_expma_stock",$A740,$A$1,7,100,100)</f>
        <v>8.0139172581860993</v>
      </c>
      <c r="G740" s="4">
        <f ca="1">[1]!thsiFinD("ths_rsi_stock",$A740,$A$1,7,100,100)</f>
        <v>61.865451499001999</v>
      </c>
      <c r="H740" s="4">
        <f ca="1">[1]!thsiFinD("ths_adtm_stock",$A740,$A$1,7,3,100,100,100)</f>
        <v>-0.10344827586207</v>
      </c>
      <c r="I740" s="4">
        <f ca="1">[1]!thsiFinD("ths_bbiboll_stock",$A740,$A$1,7,3,100,100,100)</f>
        <v>8.1015625</v>
      </c>
      <c r="J740" s="4">
        <f ca="1">[1]!thsiFinD("ths_dptb_stock",$A740,$A$1,7,104,100,100)</f>
        <v>0.71428571428570997</v>
      </c>
      <c r="K740" s="4">
        <f ca="1">[1]!thsiFinD("ths_srmi_stock",$A740,$A$1,7,100,100)</f>
        <v>3.8596491228069997E-2</v>
      </c>
      <c r="L740" s="4">
        <f ca="1">[1]!thsiFinD("ths_atr_stock",$A740,$A$1,7,101,100,100)</f>
        <v>0.45</v>
      </c>
      <c r="M740" s="4">
        <f ca="1">[1]!thsiFinD("ths_vol_w_stock",$A740,$A$1)/1000000</f>
        <v>11.834504000000001</v>
      </c>
      <c r="N740" s="4">
        <f ca="1">[1]!thsiFinD("ths_turnover_ratio_w_stock",$A740,$A$1)</f>
        <v>4.7797231148471004</v>
      </c>
      <c r="O740" s="4">
        <f ca="1">[1]!thsiFinD("ths_relative_chg_ratio_w_stock",$A740,$A$1,104,100)</f>
        <v>12.676293964469</v>
      </c>
      <c r="P740" s="4"/>
    </row>
    <row r="741" spans="1:16" x14ac:dyDescent="0.25">
      <c r="A741" s="2" t="s">
        <v>1491</v>
      </c>
      <c r="B741" s="2" t="s">
        <v>1492</v>
      </c>
      <c r="C741" s="4">
        <f ca="1">[1]!thsiFinD("ths_vol_ratio_stock",$A741,$A$1,7,100)</f>
        <v>0.62803880124628997</v>
      </c>
      <c r="D741" s="4">
        <f ca="1">[1]!thsiFinD("ths_cr_stock",$A741,$A$1,7,100,100)</f>
        <v>22.950819672131001</v>
      </c>
      <c r="E741" s="4">
        <f ca="1">[1]!thsiFinD("ths_mfi_stock",$A741,$A$1,7,100,100)</f>
        <v>27.975484888074</v>
      </c>
      <c r="F741" s="4">
        <f ca="1">[1]!thsiFinD("ths_expma_stock",$A741,$A$1,7,100,100)</f>
        <v>2.5558679248006002</v>
      </c>
      <c r="G741" s="4">
        <f ca="1">[1]!thsiFinD("ths_rsi_stock",$A741,$A$1,7,100,100)</f>
        <v>37.935374657133003</v>
      </c>
      <c r="H741" s="4">
        <f ca="1">[1]!thsiFinD("ths_adtm_stock",$A741,$A$1,7,3,100,100,100)</f>
        <v>-0.52380952380951995</v>
      </c>
      <c r="I741" s="4">
        <f ca="1">[1]!thsiFinD("ths_bbiboll_stock",$A741,$A$1,7,3,100,100,100)</f>
        <v>2.5946875</v>
      </c>
      <c r="J741" s="4">
        <f ca="1">[1]!thsiFinD("ths_dptb_stock",$A741,$A$1,7,104,100,100)</f>
        <v>0.85714285714285998</v>
      </c>
      <c r="K741" s="4">
        <f ca="1">[1]!thsiFinD("ths_srmi_stock",$A741,$A$1,7,100,100)</f>
        <v>-5.5970149253730998E-2</v>
      </c>
      <c r="L741" s="4">
        <f ca="1">[1]!thsiFinD("ths_atr_stock",$A741,$A$1,7,101,100,100)</f>
        <v>8.5714285714286007E-2</v>
      </c>
      <c r="M741" s="4">
        <f ca="1">[1]!thsiFinD("ths_vol_w_stock",$A741,$A$1)/1000000</f>
        <v>25.697417000000002</v>
      </c>
      <c r="N741" s="4">
        <f ca="1">[1]!thsiFinD("ths_turnover_ratio_w_stock",$A741,$A$1)</f>
        <v>2.1084698371316</v>
      </c>
      <c r="O741" s="4">
        <f ca="1">[1]!thsiFinD("ths_relative_chg_ratio_w_stock",$A741,$A$1,104,100)</f>
        <v>0.91158808211590003</v>
      </c>
      <c r="P741" s="4"/>
    </row>
    <row r="742" spans="1:16" x14ac:dyDescent="0.25">
      <c r="A742" s="2" t="s">
        <v>1493</v>
      </c>
      <c r="B742" s="2" t="s">
        <v>1494</v>
      </c>
      <c r="C742" s="4">
        <f ca="1">[1]!thsiFinD("ths_vol_ratio_stock",$A742,$A$1,7,100)</f>
        <v>0.95530359484961003</v>
      </c>
      <c r="D742" s="4">
        <f ca="1">[1]!thsiFinD("ths_cr_stock",$A742,$A$1,7,100,100)</f>
        <v>20.137299771167001</v>
      </c>
      <c r="E742" s="4">
        <f ca="1">[1]!thsiFinD("ths_mfi_stock",$A742,$A$1,7,100,100)</f>
        <v>58.629578796741001</v>
      </c>
      <c r="F742" s="4">
        <f ca="1">[1]!thsiFinD("ths_expma_stock",$A742,$A$1,7,100,100)</f>
        <v>12.84076497075</v>
      </c>
      <c r="G742" s="4">
        <f ca="1">[1]!thsiFinD("ths_rsi_stock",$A742,$A$1,7,100,100)</f>
        <v>27.549310288295001</v>
      </c>
      <c r="H742" s="4">
        <f ca="1">[1]!thsiFinD("ths_adtm_stock",$A742,$A$1,7,3,100,100,100)</f>
        <v>-0.36842105263157998</v>
      </c>
      <c r="I742" s="4">
        <f ca="1">[1]!thsiFinD("ths_bbiboll_stock",$A742,$A$1,7,3,100,100,100)</f>
        <v>13.485625000000001</v>
      </c>
      <c r="J742" s="4">
        <f ca="1">[1]!thsiFinD("ths_dptb_stock",$A742,$A$1,7,104,100,100)</f>
        <v>0.57142857142856995</v>
      </c>
      <c r="K742" s="4">
        <f ca="1">[1]!thsiFinD("ths_srmi_stock",$A742,$A$1,7,100,100)</f>
        <v>-0.13172804532578</v>
      </c>
      <c r="L742" s="4">
        <f ca="1">[1]!thsiFinD("ths_atr_stock",$A742,$A$1,7,101,100,100)</f>
        <v>0.96142857142856997</v>
      </c>
      <c r="M742" s="4">
        <f ca="1">[1]!thsiFinD("ths_vol_w_stock",$A742,$A$1)/1000000</f>
        <v>191.15920399999999</v>
      </c>
      <c r="N742" s="4">
        <f ca="1">[1]!thsiFinD("ths_turnover_ratio_w_stock",$A742,$A$1)</f>
        <v>38.761768362467002</v>
      </c>
      <c r="O742" s="4">
        <f ca="1">[1]!thsiFinD("ths_relative_chg_ratio_w_stock",$A742,$A$1,104,100)</f>
        <v>-7.3905809530374</v>
      </c>
      <c r="P742" s="4"/>
    </row>
    <row r="743" spans="1:16" x14ac:dyDescent="0.25">
      <c r="A743" s="2" t="s">
        <v>1495</v>
      </c>
      <c r="B743" s="2" t="s">
        <v>1496</v>
      </c>
      <c r="C743" s="4">
        <f ca="1">[1]!thsiFinD("ths_vol_ratio_stock",$A743,$A$1,7,100)</f>
        <v>1.2925916050266</v>
      </c>
      <c r="D743" s="4">
        <f ca="1">[1]!thsiFinD("ths_cr_stock",$A743,$A$1,7,100,100)</f>
        <v>167.02127659574001</v>
      </c>
      <c r="E743" s="4">
        <f ca="1">[1]!thsiFinD("ths_mfi_stock",$A743,$A$1,7,100,100)</f>
        <v>62.605254104334001</v>
      </c>
      <c r="F743" s="4">
        <f ca="1">[1]!thsiFinD("ths_expma_stock",$A743,$A$1,7,100,100)</f>
        <v>42.656568411225003</v>
      </c>
      <c r="G743" s="4">
        <f ca="1">[1]!thsiFinD("ths_rsi_stock",$A743,$A$1,7,100,100)</f>
        <v>66.893972319574004</v>
      </c>
      <c r="H743" s="4">
        <f ca="1">[1]!thsiFinD("ths_adtm_stock",$A743,$A$1,7,3,100,100,100)</f>
        <v>0.44910179640718001</v>
      </c>
      <c r="I743" s="4">
        <f ca="1">[1]!thsiFinD("ths_bbiboll_stock",$A743,$A$1,7,3,100,100,100)</f>
        <v>42.602916666666999</v>
      </c>
      <c r="J743" s="4">
        <f ca="1">[1]!thsiFinD("ths_dptb_stock",$A743,$A$1,7,104,100,100)</f>
        <v>0.57142857142856995</v>
      </c>
      <c r="K743" s="4">
        <f ca="1">[1]!thsiFinD("ths_srmi_stock",$A743,$A$1,7,100,100)</f>
        <v>2.8571428571429001E-2</v>
      </c>
      <c r="L743" s="4">
        <f ca="1">[1]!thsiFinD("ths_atr_stock",$A743,$A$1,7,101,100,100)</f>
        <v>1.0900000000000001</v>
      </c>
      <c r="M743" s="4">
        <f ca="1">[1]!thsiFinD("ths_vol_w_stock",$A743,$A$1)/1000000</f>
        <v>112.883253</v>
      </c>
      <c r="N743" s="4">
        <f ca="1">[1]!thsiFinD("ths_turnover_ratio_w_stock",$A743,$A$1)</f>
        <v>5.1674974749642004</v>
      </c>
      <c r="O743" s="4">
        <f ca="1">[1]!thsiFinD("ths_relative_chg_ratio_w_stock",$A743,$A$1,104,100)</f>
        <v>5.4647078123014001</v>
      </c>
      <c r="P743" s="4"/>
    </row>
    <row r="744" spans="1:16" x14ac:dyDescent="0.25">
      <c r="A744" s="2" t="s">
        <v>1497</v>
      </c>
      <c r="B744" s="2" t="s">
        <v>1498</v>
      </c>
      <c r="C744" s="4">
        <f ca="1">[1]!thsiFinD("ths_vol_ratio_stock",$A744,$A$1,7,100)</f>
        <v>0.72749618736588995</v>
      </c>
      <c r="D744" s="4">
        <f ca="1">[1]!thsiFinD("ths_cr_stock",$A744,$A$1,7,100,100)</f>
        <v>78.125</v>
      </c>
      <c r="E744" s="4">
        <f ca="1">[1]!thsiFinD("ths_mfi_stock",$A744,$A$1,7,100,100)</f>
        <v>58.871794176491001</v>
      </c>
      <c r="F744" s="4">
        <f ca="1">[1]!thsiFinD("ths_expma_stock",$A744,$A$1,7,100,100)</f>
        <v>4.1494196509460002</v>
      </c>
      <c r="G744" s="4">
        <f ca="1">[1]!thsiFinD("ths_rsi_stock",$A744,$A$1,7,100,100)</f>
        <v>46.543525357340997</v>
      </c>
      <c r="H744" s="4">
        <f ca="1">[1]!thsiFinD("ths_adtm_stock",$A744,$A$1,7,3,100,100,100)</f>
        <v>7.9365079365078001E-2</v>
      </c>
      <c r="I744" s="4">
        <f ca="1">[1]!thsiFinD("ths_bbiboll_stock",$A744,$A$1,7,3,100,100,100)</f>
        <v>4.2381250000000001</v>
      </c>
      <c r="J744" s="4">
        <f ca="1">[1]!thsiFinD("ths_dptb_stock",$A744,$A$1,7,104,100,100)</f>
        <v>0.71428571428570997</v>
      </c>
      <c r="K744" s="4">
        <f ca="1">[1]!thsiFinD("ths_srmi_stock",$A744,$A$1,7,100,100)</f>
        <v>-2.375296912114E-3</v>
      </c>
      <c r="L744" s="4">
        <f ca="1">[1]!thsiFinD("ths_atr_stock",$A744,$A$1,7,101,100,100)</f>
        <v>0.21857142857143</v>
      </c>
      <c r="M744" s="4">
        <f ca="1">[1]!thsiFinD("ths_vol_w_stock",$A744,$A$1)/1000000</f>
        <v>62.633702</v>
      </c>
      <c r="N744" s="4">
        <f ca="1">[1]!thsiFinD("ths_turnover_ratio_w_stock",$A744,$A$1)</f>
        <v>21.244815123997999</v>
      </c>
      <c r="O744" s="4">
        <f ca="1">[1]!thsiFinD("ths_relative_chg_ratio_w_stock",$A744,$A$1,104,100)</f>
        <v>6.4392262730706999</v>
      </c>
      <c r="P744" s="4"/>
    </row>
    <row r="745" spans="1:16" x14ac:dyDescent="0.25">
      <c r="A745" s="2" t="s">
        <v>1499</v>
      </c>
      <c r="B745" s="2" t="s">
        <v>1500</v>
      </c>
      <c r="C745" s="4">
        <f ca="1">[1]!thsiFinD("ths_vol_ratio_stock",$A745,$A$1,7,100)</f>
        <v>0.62146375975094004</v>
      </c>
      <c r="D745" s="4">
        <f ca="1">[1]!thsiFinD("ths_cr_stock",$A745,$A$1,7,100,100)</f>
        <v>47.347740667975998</v>
      </c>
      <c r="E745" s="4">
        <f ca="1">[1]!thsiFinD("ths_mfi_stock",$A745,$A$1,7,100,100)</f>
        <v>47.110682216975</v>
      </c>
      <c r="F745" s="4">
        <f ca="1">[1]!thsiFinD("ths_expma_stock",$A745,$A$1,7,100,100)</f>
        <v>11.876117258142999</v>
      </c>
      <c r="G745" s="4">
        <f ca="1">[1]!thsiFinD("ths_rsi_stock",$A745,$A$1,7,100,100)</f>
        <v>43.637113834238001</v>
      </c>
      <c r="H745" s="4">
        <f ca="1">[1]!thsiFinD("ths_adtm_stock",$A745,$A$1,7,3,100,100,100)</f>
        <v>0.15328467153285</v>
      </c>
      <c r="I745" s="4">
        <f ca="1">[1]!thsiFinD("ths_bbiboll_stock",$A745,$A$1,7,3,100,100,100)</f>
        <v>11.953645833333001</v>
      </c>
      <c r="J745" s="4">
        <f ca="1">[1]!thsiFinD("ths_dptb_stock",$A745,$A$1,7,104,100,100)</f>
        <v>0.71428571428570997</v>
      </c>
      <c r="K745" s="4">
        <f ca="1">[1]!thsiFinD("ths_srmi_stock",$A745,$A$1,7,100,100)</f>
        <v>-6.7930489731438004E-2</v>
      </c>
      <c r="L745" s="4">
        <f ca="1">[1]!thsiFinD("ths_atr_stock",$A745,$A$1,7,101,100,100)</f>
        <v>0.76</v>
      </c>
      <c r="M745" s="4">
        <f ca="1">[1]!thsiFinD("ths_vol_w_stock",$A745,$A$1)/1000000</f>
        <v>30.263404999999999</v>
      </c>
      <c r="N745" s="4">
        <f ca="1">[1]!thsiFinD("ths_turnover_ratio_w_stock",$A745,$A$1)</f>
        <v>7.4075436168274997</v>
      </c>
      <c r="O745" s="4">
        <f ca="1">[1]!thsiFinD("ths_relative_chg_ratio_w_stock",$A745,$A$1,104,100)</f>
        <v>2.1991417301845999</v>
      </c>
      <c r="P745" s="4"/>
    </row>
    <row r="746" spans="1:16" x14ac:dyDescent="0.25">
      <c r="A746" s="2" t="s">
        <v>1501</v>
      </c>
      <c r="B746" s="2" t="s">
        <v>1502</v>
      </c>
      <c r="C746" s="4">
        <f ca="1">[1]!thsiFinD("ths_vol_ratio_stock",$A746,$A$1,7,100)</f>
        <v>1.1585719031437001</v>
      </c>
      <c r="D746" s="4">
        <f ca="1">[1]!thsiFinD("ths_cr_stock",$A746,$A$1,7,100,100)</f>
        <v>55.614973262032002</v>
      </c>
      <c r="E746" s="4">
        <f ca="1">[1]!thsiFinD("ths_mfi_stock",$A746,$A$1,7,100,100)</f>
        <v>27.647038411892002</v>
      </c>
      <c r="F746" s="4">
        <f ca="1">[1]!thsiFinD("ths_expma_stock",$A746,$A$1,7,100,100)</f>
        <v>6.7962475436631999</v>
      </c>
      <c r="G746" s="4">
        <f ca="1">[1]!thsiFinD("ths_rsi_stock",$A746,$A$1,7,100,100)</f>
        <v>31.814001643899999</v>
      </c>
      <c r="H746" s="4">
        <f ca="1">[1]!thsiFinD("ths_adtm_stock",$A746,$A$1,7,3,100,100,100)</f>
        <v>-0.78947368421052</v>
      </c>
      <c r="I746" s="4">
        <f ca="1">[1]!thsiFinD("ths_bbiboll_stock",$A746,$A$1,7,3,100,100,100)</f>
        <v>6.8572916666666996</v>
      </c>
      <c r="J746" s="4">
        <f ca="1">[1]!thsiFinD("ths_dptb_stock",$A746,$A$1,7,104,100,100)</f>
        <v>0.71428571428570997</v>
      </c>
      <c r="K746" s="4">
        <f ca="1">[1]!thsiFinD("ths_srmi_stock",$A746,$A$1,7,100,100)</f>
        <v>-2.5936599423630999E-2</v>
      </c>
      <c r="L746" s="4">
        <f ca="1">[1]!thsiFinD("ths_atr_stock",$A746,$A$1,7,101,100,100)</f>
        <v>0.13857142857143001</v>
      </c>
      <c r="M746" s="4">
        <f ca="1">[1]!thsiFinD("ths_vol_w_stock",$A746,$A$1)/1000000</f>
        <v>28.688172999999999</v>
      </c>
      <c r="N746" s="4">
        <f ca="1">[1]!thsiFinD("ths_turnover_ratio_w_stock",$A746,$A$1)</f>
        <v>2.4077662596374001</v>
      </c>
      <c r="O746" s="4">
        <f ca="1">[1]!thsiFinD("ths_relative_chg_ratio_w_stock",$A746,$A$1,104,100)</f>
        <v>0.32335278799825001</v>
      </c>
      <c r="P746" s="4"/>
    </row>
    <row r="747" spans="1:16" x14ac:dyDescent="0.25">
      <c r="A747" s="2" t="s">
        <v>1503</v>
      </c>
      <c r="B747" s="2" t="s">
        <v>1504</v>
      </c>
      <c r="C747" s="4">
        <f ca="1">[1]!thsiFinD("ths_vol_ratio_stock",$A747,$A$1,7,100)</f>
        <v>1.2406465968586</v>
      </c>
      <c r="D747" s="4">
        <f ca="1">[1]!thsiFinD("ths_cr_stock",$A747,$A$1,7,100,100)</f>
        <v>75.113122171946003</v>
      </c>
      <c r="E747" s="4">
        <f ca="1">[1]!thsiFinD("ths_mfi_stock",$A747,$A$1,7,100,100)</f>
        <v>50.333242171217996</v>
      </c>
      <c r="F747" s="4">
        <f ca="1">[1]!thsiFinD("ths_expma_stock",$A747,$A$1,7,100,100)</f>
        <v>9.9324828223397006</v>
      </c>
      <c r="G747" s="4">
        <f ca="1">[1]!thsiFinD("ths_rsi_stock",$A747,$A$1,7,100,100)</f>
        <v>52.482170855569997</v>
      </c>
      <c r="H747" s="4">
        <f ca="1">[1]!thsiFinD("ths_adtm_stock",$A747,$A$1,7,3,100,100,100)</f>
        <v>-0.29487179487178999</v>
      </c>
      <c r="I747" s="4">
        <f ca="1">[1]!thsiFinD("ths_bbiboll_stock",$A747,$A$1,7,3,100,100,100)</f>
        <v>9.9915625000000006</v>
      </c>
      <c r="J747" s="4">
        <f ca="1">[1]!thsiFinD("ths_dptb_stock",$A747,$A$1,7,104,100,100)</f>
        <v>0.57142857142856995</v>
      </c>
      <c r="K747" s="4">
        <f ca="1">[1]!thsiFinD("ths_srmi_stock",$A747,$A$1,7,100,100)</f>
        <v>-1.6569200779727001E-2</v>
      </c>
      <c r="L747" s="4">
        <f ca="1">[1]!thsiFinD("ths_atr_stock",$A747,$A$1,7,101,100,100)</f>
        <v>0.37571428571429</v>
      </c>
      <c r="M747" s="4">
        <f ca="1">[1]!thsiFinD("ths_vol_w_stock",$A747,$A$1)/1000000</f>
        <v>14.284409</v>
      </c>
      <c r="N747" s="4">
        <f ca="1">[1]!thsiFinD("ths_turnover_ratio_w_stock",$A747,$A$1)</f>
        <v>4.7209077999494999</v>
      </c>
      <c r="O747" s="4">
        <f ca="1">[1]!thsiFinD("ths_relative_chg_ratio_w_stock",$A747,$A$1,104,100)</f>
        <v>5.2549179683620002</v>
      </c>
      <c r="P747" s="4"/>
    </row>
    <row r="748" spans="1:16" x14ac:dyDescent="0.25">
      <c r="A748" s="2" t="s">
        <v>1505</v>
      </c>
      <c r="B748" s="2" t="s">
        <v>1506</v>
      </c>
      <c r="C748" s="4">
        <f ca="1">[1]!thsiFinD("ths_vol_ratio_stock",$A748,$A$1,7,100)</f>
        <v>0.45560450161399002</v>
      </c>
      <c r="D748" s="4">
        <f ca="1">[1]!thsiFinD("ths_cr_stock",$A748,$A$1,7,100,100)</f>
        <v>46.979865771812001</v>
      </c>
      <c r="E748" s="4">
        <f ca="1">[1]!thsiFinD("ths_mfi_stock",$A748,$A$1,7,100,100)</f>
        <v>40.840358423523</v>
      </c>
      <c r="F748" s="4">
        <f ca="1">[1]!thsiFinD("ths_expma_stock",$A748,$A$1,7,100,100)</f>
        <v>4.2258789775340997</v>
      </c>
      <c r="G748" s="4">
        <f ca="1">[1]!thsiFinD("ths_rsi_stock",$A748,$A$1,7,100,100)</f>
        <v>35.725939857570999</v>
      </c>
      <c r="H748" s="4">
        <f ca="1">[1]!thsiFinD("ths_adtm_stock",$A748,$A$1,7,3,100,100,100)</f>
        <v>-0.55932203389830004</v>
      </c>
      <c r="I748" s="4">
        <f ca="1">[1]!thsiFinD("ths_bbiboll_stock",$A748,$A$1,7,3,100,100,100)</f>
        <v>4.3251041666666996</v>
      </c>
      <c r="J748" s="4">
        <f ca="1">[1]!thsiFinD("ths_dptb_stock",$A748,$A$1,7,104,100,100)</f>
        <v>0.57142857142856995</v>
      </c>
      <c r="K748" s="4">
        <f ca="1">[1]!thsiFinD("ths_srmi_stock",$A748,$A$1,7,100,100)</f>
        <v>-5.6433408577878E-2</v>
      </c>
      <c r="L748" s="4">
        <f ca="1">[1]!thsiFinD("ths_atr_stock",$A748,$A$1,7,101,100,100)</f>
        <v>0.21857142857143</v>
      </c>
      <c r="M748" s="4">
        <f ca="1">[1]!thsiFinD("ths_vol_w_stock",$A748,$A$1)/1000000</f>
        <v>59.072614000000002</v>
      </c>
      <c r="N748" s="4">
        <f ca="1">[1]!thsiFinD("ths_turnover_ratio_w_stock",$A748,$A$1)</f>
        <v>10.671049386613999</v>
      </c>
      <c r="O748" s="4">
        <f ca="1">[1]!thsiFinD("ths_relative_chg_ratio_w_stock",$A748,$A$1,104,100)</f>
        <v>0.91158808211590003</v>
      </c>
      <c r="P748" s="4"/>
    </row>
    <row r="749" spans="1:16" x14ac:dyDescent="0.25">
      <c r="A749" s="2" t="s">
        <v>1507</v>
      </c>
      <c r="B749" s="2" t="s">
        <v>1508</v>
      </c>
      <c r="C749" s="4">
        <f ca="1">[1]!thsiFinD("ths_vol_ratio_stock",$A749,$A$1,7,100)</f>
        <v>1.2654535177457</v>
      </c>
      <c r="D749" s="4">
        <f ca="1">[1]!thsiFinD("ths_cr_stock",$A749,$A$1,7,100,100)</f>
        <v>93.111638954868994</v>
      </c>
      <c r="E749" s="4">
        <f ca="1">[1]!thsiFinD("ths_mfi_stock",$A749,$A$1,7,100,100)</f>
        <v>46.600488455323003</v>
      </c>
      <c r="F749" s="4">
        <f ca="1">[1]!thsiFinD("ths_expma_stock",$A749,$A$1,7,100,100)</f>
        <v>16.383802584002002</v>
      </c>
      <c r="G749" s="4">
        <f ca="1">[1]!thsiFinD("ths_rsi_stock",$A749,$A$1,7,100,100)</f>
        <v>52.058539957015</v>
      </c>
      <c r="H749" s="4">
        <f ca="1">[1]!thsiFinD("ths_adtm_stock",$A749,$A$1,7,3,100,100,100)</f>
        <v>0.29347826086956003</v>
      </c>
      <c r="I749" s="4">
        <f ca="1">[1]!thsiFinD("ths_bbiboll_stock",$A749,$A$1,7,3,100,100,100)</f>
        <v>16.471979166667001</v>
      </c>
      <c r="J749" s="4">
        <f ca="1">[1]!thsiFinD("ths_dptb_stock",$A749,$A$1,7,104,100,100)</f>
        <v>0.71428571428570997</v>
      </c>
      <c r="K749" s="4">
        <f ca="1">[1]!thsiFinD("ths_srmi_stock",$A749,$A$1,7,100,100)</f>
        <v>2.4183796856106E-3</v>
      </c>
      <c r="L749" s="4">
        <f ca="1">[1]!thsiFinD("ths_atr_stock",$A749,$A$1,7,101,100,100)</f>
        <v>0.38714285714286001</v>
      </c>
      <c r="M749" s="4">
        <f ca="1">[1]!thsiFinD("ths_vol_w_stock",$A749,$A$1)/1000000</f>
        <v>97.850071</v>
      </c>
      <c r="N749" s="4">
        <f ca="1">[1]!thsiFinD("ths_turnover_ratio_w_stock",$A749,$A$1)</f>
        <v>4.6996719764861998</v>
      </c>
      <c r="O749" s="4">
        <f ca="1">[1]!thsiFinD("ths_relative_chg_ratio_w_stock",$A749,$A$1,104,100)</f>
        <v>3.3264487632305002</v>
      </c>
      <c r="P749" s="4"/>
    </row>
    <row r="750" spans="1:16" x14ac:dyDescent="0.25">
      <c r="A750" s="2" t="s">
        <v>1509</v>
      </c>
      <c r="B750" s="2" t="s">
        <v>1510</v>
      </c>
      <c r="C750" s="4">
        <f ca="1">[1]!thsiFinD("ths_vol_ratio_stock",$A750,$A$1,7,100)</f>
        <v>0.71854066169764996</v>
      </c>
      <c r="D750" s="4">
        <f ca="1">[1]!thsiFinD("ths_cr_stock",$A750,$A$1,7,100,100)</f>
        <v>28.910891089109001</v>
      </c>
      <c r="E750" s="4">
        <f ca="1">[1]!thsiFinD("ths_mfi_stock",$A750,$A$1,7,100,100)</f>
        <v>19.08764681209</v>
      </c>
      <c r="F750" s="4">
        <f ca="1">[1]!thsiFinD("ths_expma_stock",$A750,$A$1,7,100,100)</f>
        <v>11.846033892538999</v>
      </c>
      <c r="G750" s="4">
        <f ca="1">[1]!thsiFinD("ths_rsi_stock",$A750,$A$1,7,100,100)</f>
        <v>24.739796214946999</v>
      </c>
      <c r="H750" s="4">
        <f ca="1">[1]!thsiFinD("ths_adtm_stock",$A750,$A$1,7,3,100,100,100)</f>
        <v>-0.3</v>
      </c>
      <c r="I750" s="4">
        <f ca="1">[1]!thsiFinD("ths_bbiboll_stock",$A750,$A$1,7,3,100,100,100)</f>
        <v>12.026875</v>
      </c>
      <c r="J750" s="4">
        <f ca="1">[1]!thsiFinD("ths_dptb_stock",$A750,$A$1,7,104,100,100)</f>
        <v>0.57142857142856995</v>
      </c>
      <c r="K750" s="4">
        <f ca="1">[1]!thsiFinD("ths_srmi_stock",$A750,$A$1,7,100,100)</f>
        <v>-4.8440065681445002E-2</v>
      </c>
      <c r="L750" s="4">
        <f ca="1">[1]!thsiFinD("ths_atr_stock",$A750,$A$1,7,101,100,100)</f>
        <v>0.35428571428570999</v>
      </c>
      <c r="M750" s="4">
        <f ca="1">[1]!thsiFinD("ths_vol_w_stock",$A750,$A$1)/1000000</f>
        <v>51.435521000000001</v>
      </c>
      <c r="N750" s="4">
        <f ca="1">[1]!thsiFinD("ths_turnover_ratio_w_stock",$A750,$A$1)</f>
        <v>5.6495618281136002</v>
      </c>
      <c r="O750" s="4">
        <f ca="1">[1]!thsiFinD("ths_relative_chg_ratio_w_stock",$A750,$A$1,104,100)</f>
        <v>-3.4613492116134998</v>
      </c>
      <c r="P750" s="4"/>
    </row>
    <row r="751" spans="1:16" x14ac:dyDescent="0.25">
      <c r="A751" s="2" t="s">
        <v>1511</v>
      </c>
      <c r="B751" s="2" t="s">
        <v>1512</v>
      </c>
      <c r="C751" s="4">
        <f ca="1">[1]!thsiFinD("ths_vol_ratio_stock",$A751,$A$1,7,100)</f>
        <v>0.55865570640781004</v>
      </c>
      <c r="D751" s="4">
        <f ca="1">[1]!thsiFinD("ths_cr_stock",$A751,$A$1,7,100,100)</f>
        <v>60.504201680672999</v>
      </c>
      <c r="E751" s="4">
        <f ca="1">[1]!thsiFinD("ths_mfi_stock",$A751,$A$1,7,100,100)</f>
        <v>38.898753219536999</v>
      </c>
      <c r="F751" s="4">
        <f ca="1">[1]!thsiFinD("ths_expma_stock",$A751,$A$1,7,100,100)</f>
        <v>8.5402168362561</v>
      </c>
      <c r="G751" s="4">
        <f ca="1">[1]!thsiFinD("ths_rsi_stock",$A751,$A$1,7,100,100)</f>
        <v>45.990572151967001</v>
      </c>
      <c r="H751" s="4">
        <f ca="1">[1]!thsiFinD("ths_adtm_stock",$A751,$A$1,7,3,100,100,100)</f>
        <v>-9.5238095238098994E-2</v>
      </c>
      <c r="I751" s="4">
        <f ca="1">[1]!thsiFinD("ths_bbiboll_stock",$A751,$A$1,7,3,100,100,100)</f>
        <v>8.6229166666667005</v>
      </c>
      <c r="J751" s="4">
        <f ca="1">[1]!thsiFinD("ths_dptb_stock",$A751,$A$1,7,104,100,100)</f>
        <v>0.71428571428570997</v>
      </c>
      <c r="K751" s="4">
        <f ca="1">[1]!thsiFinD("ths_srmi_stock",$A751,$A$1,7,100,100)</f>
        <v>-2.1640091116172998E-2</v>
      </c>
      <c r="L751" s="4">
        <f ca="1">[1]!thsiFinD("ths_atr_stock",$A751,$A$1,7,101,100,100)</f>
        <v>0.27285714285714002</v>
      </c>
      <c r="M751" s="4">
        <f ca="1">[1]!thsiFinD("ths_vol_w_stock",$A751,$A$1)/1000000</f>
        <v>25.873802999999999</v>
      </c>
      <c r="N751" s="4">
        <f ca="1">[1]!thsiFinD("ths_turnover_ratio_w_stock",$A751,$A$1)</f>
        <v>3.2239122409369001</v>
      </c>
      <c r="O751" s="4">
        <f ca="1">[1]!thsiFinD("ths_relative_chg_ratio_w_stock",$A751,$A$1,104,100)</f>
        <v>4.9067454671038</v>
      </c>
      <c r="P751" s="4"/>
    </row>
    <row r="752" spans="1:16" x14ac:dyDescent="0.25">
      <c r="A752" s="2" t="s">
        <v>1513</v>
      </c>
      <c r="B752" s="2" t="s">
        <v>1514</v>
      </c>
      <c r="C752" s="4">
        <f ca="1">[1]!thsiFinD("ths_vol_ratio_stock",$A752,$A$1,7,100)</f>
        <v>0.71841961343370997</v>
      </c>
      <c r="D752" s="4">
        <f ca="1">[1]!thsiFinD("ths_cr_stock",$A752,$A$1,7,100,100)</f>
        <v>43.617021276594997</v>
      </c>
      <c r="E752" s="4">
        <f ca="1">[1]!thsiFinD("ths_mfi_stock",$A752,$A$1,7,100,100)</f>
        <v>24.064063833409001</v>
      </c>
      <c r="F752" s="4">
        <f ca="1">[1]!thsiFinD("ths_expma_stock",$A752,$A$1,7,100,100)</f>
        <v>2.4492113566464999</v>
      </c>
      <c r="G752" s="4">
        <f ca="1">[1]!thsiFinD("ths_rsi_stock",$A752,$A$1,7,100,100)</f>
        <v>33.760595980806002</v>
      </c>
      <c r="H752" s="4">
        <f ca="1">[1]!thsiFinD("ths_adtm_stock",$A752,$A$1,7,3,100,100,100)</f>
        <v>-0.875</v>
      </c>
      <c r="I752" s="4">
        <f ca="1">[1]!thsiFinD("ths_bbiboll_stock",$A752,$A$1,7,3,100,100,100)</f>
        <v>2.4786458333332999</v>
      </c>
      <c r="J752" s="4">
        <f ca="1">[1]!thsiFinD("ths_dptb_stock",$A752,$A$1,7,104,100,100)</f>
        <v>0.71428571428570997</v>
      </c>
      <c r="K752" s="4">
        <f ca="1">[1]!thsiFinD("ths_srmi_stock",$A752,$A$1,7,100,100)</f>
        <v>-3.5714285714285997E-2</v>
      </c>
      <c r="L752" s="4">
        <f ca="1">[1]!thsiFinD("ths_atr_stock",$A752,$A$1,7,101,100,100)</f>
        <v>6.4285714285714002E-2</v>
      </c>
      <c r="M752" s="4">
        <f ca="1">[1]!thsiFinD("ths_vol_w_stock",$A752,$A$1)/1000000</f>
        <v>102.311194</v>
      </c>
      <c r="N752" s="4">
        <f ca="1">[1]!thsiFinD("ths_turnover_ratio_w_stock",$A752,$A$1)</f>
        <v>3.154682787314</v>
      </c>
      <c r="O752" s="4">
        <f ca="1">[1]!thsiFinD("ths_relative_chg_ratio_w_stock",$A752,$A$1,104,100)</f>
        <v>0.91158808211590003</v>
      </c>
      <c r="P752" s="4"/>
    </row>
    <row r="753" spans="1:16" x14ac:dyDescent="0.25">
      <c r="A753" s="2" t="s">
        <v>1515</v>
      </c>
      <c r="B753" s="2" t="s">
        <v>1516</v>
      </c>
      <c r="C753" s="4">
        <f ca="1">[1]!thsiFinD("ths_vol_ratio_stock",$A753,$A$1,7,100)</f>
        <v>1.3126217997806</v>
      </c>
      <c r="D753" s="4">
        <f ca="1">[1]!thsiFinD("ths_cr_stock",$A753,$A$1,7,100,100)</f>
        <v>47.249647390691003</v>
      </c>
      <c r="E753" s="4">
        <f ca="1">[1]!thsiFinD("ths_mfi_stock",$A753,$A$1,7,100,100)</f>
        <v>23.519981379021999</v>
      </c>
      <c r="F753" s="4">
        <f ca="1">[1]!thsiFinD("ths_expma_stock",$A753,$A$1,7,100,100)</f>
        <v>15.328925218683001</v>
      </c>
      <c r="G753" s="4">
        <f ca="1">[1]!thsiFinD("ths_rsi_stock",$A753,$A$1,7,100,100)</f>
        <v>18.754266569043999</v>
      </c>
      <c r="H753" s="4">
        <f ca="1">[1]!thsiFinD("ths_adtm_stock",$A753,$A$1,7,3,100,100,100)</f>
        <v>6.9444444444443004E-2</v>
      </c>
      <c r="I753" s="4">
        <f ca="1">[1]!thsiFinD("ths_bbiboll_stock",$A753,$A$1,7,3,100,100,100)</f>
        <v>15.632291666666999</v>
      </c>
      <c r="J753" s="4">
        <f ca="1">[1]!thsiFinD("ths_dptb_stock",$A753,$A$1,7,104,100,100)</f>
        <v>0.71428571428570997</v>
      </c>
      <c r="K753" s="4">
        <f ca="1">[1]!thsiFinD("ths_srmi_stock",$A753,$A$1,7,100,100)</f>
        <v>-6.4030131826741998E-2</v>
      </c>
      <c r="L753" s="4">
        <f ca="1">[1]!thsiFinD("ths_atr_stock",$A753,$A$1,7,101,100,100)</f>
        <v>0.49714285714286</v>
      </c>
      <c r="M753" s="4">
        <f ca="1">[1]!thsiFinD("ths_vol_w_stock",$A753,$A$1)/1000000</f>
        <v>31.281988999999999</v>
      </c>
      <c r="N753" s="4">
        <f ca="1">[1]!thsiFinD("ths_turnover_ratio_w_stock",$A753,$A$1)</f>
        <v>3.6240314333226</v>
      </c>
      <c r="O753" s="4">
        <f ca="1">[1]!thsiFinD("ths_relative_chg_ratio_w_stock",$A753,$A$1,104,100)</f>
        <v>-1.3819898995355</v>
      </c>
      <c r="P753" s="4"/>
    </row>
    <row r="754" spans="1:16" x14ac:dyDescent="0.25">
      <c r="A754" s="2" t="s">
        <v>1517</v>
      </c>
      <c r="B754" s="2" t="s">
        <v>1518</v>
      </c>
      <c r="C754" s="4">
        <f ca="1">[1]!thsiFinD("ths_vol_ratio_stock",$A754,$A$1,7,100)</f>
        <v>0.92037934624655005</v>
      </c>
      <c r="D754" s="4">
        <f ca="1">[1]!thsiFinD("ths_cr_stock",$A754,$A$1,7,100,100)</f>
        <v>145.77464788731999</v>
      </c>
      <c r="E754" s="4">
        <f ca="1">[1]!thsiFinD("ths_mfi_stock",$A754,$A$1,7,100,100)</f>
        <v>64.676464554353998</v>
      </c>
      <c r="F754" s="4">
        <f ca="1">[1]!thsiFinD("ths_expma_stock",$A754,$A$1,7,100,100)</f>
        <v>17.291652072885999</v>
      </c>
      <c r="G754" s="4">
        <f ca="1">[1]!thsiFinD("ths_rsi_stock",$A754,$A$1,7,100,100)</f>
        <v>64.684021510199997</v>
      </c>
      <c r="H754" s="4">
        <f ca="1">[1]!thsiFinD("ths_adtm_stock",$A754,$A$1,7,3,100,100,100)</f>
        <v>0.56944444444444997</v>
      </c>
      <c r="I754" s="4">
        <f ca="1">[1]!thsiFinD("ths_bbiboll_stock",$A754,$A$1,7,3,100,100,100)</f>
        <v>17.213437500000001</v>
      </c>
      <c r="J754" s="4">
        <f ca="1">[1]!thsiFinD("ths_dptb_stock",$A754,$A$1,7,104,100,100)</f>
        <v>0.57142857142856995</v>
      </c>
      <c r="K754" s="4">
        <f ca="1">[1]!thsiFinD("ths_srmi_stock",$A754,$A$1,7,100,100)</f>
        <v>5.1252847380409998E-3</v>
      </c>
      <c r="L754" s="4">
        <f ca="1">[1]!thsiFinD("ths_atr_stock",$A754,$A$1,7,101,100,100)</f>
        <v>0.54857142857143004</v>
      </c>
      <c r="M754" s="4">
        <f ca="1">[1]!thsiFinD("ths_vol_w_stock",$A754,$A$1)/1000000</f>
        <v>289.70475599999997</v>
      </c>
      <c r="N754" s="4">
        <f ca="1">[1]!thsiFinD("ths_turnover_ratio_w_stock",$A754,$A$1)</f>
        <v>9.6248266233225994</v>
      </c>
      <c r="O754" s="4">
        <f ca="1">[1]!thsiFinD("ths_relative_chg_ratio_w_stock",$A754,$A$1,104,100)</f>
        <v>4.5104081411129</v>
      </c>
      <c r="P754" s="4"/>
    </row>
    <row r="755" spans="1:16" x14ac:dyDescent="0.25">
      <c r="A755" s="2" t="s">
        <v>1519</v>
      </c>
      <c r="B755" s="2" t="s">
        <v>1520</v>
      </c>
      <c r="C755" s="4">
        <f ca="1">[1]!thsiFinD("ths_vol_ratio_stock",$A755,$A$1,7,100)</f>
        <v>0.86040742232644996</v>
      </c>
      <c r="D755" s="4">
        <f ca="1">[1]!thsiFinD("ths_cr_stock",$A755,$A$1,7,100,100)</f>
        <v>67.581047381546995</v>
      </c>
      <c r="E755" s="4">
        <f ca="1">[1]!thsiFinD("ths_mfi_stock",$A755,$A$1,7,100,100)</f>
        <v>36.048933232541998</v>
      </c>
      <c r="F755" s="4">
        <f ca="1">[1]!thsiFinD("ths_expma_stock",$A755,$A$1,7,100,100)</f>
        <v>11.519163992885</v>
      </c>
      <c r="G755" s="4">
        <f ca="1">[1]!thsiFinD("ths_rsi_stock",$A755,$A$1,7,100,100)</f>
        <v>47.827789696335003</v>
      </c>
      <c r="H755" s="4">
        <f ca="1">[1]!thsiFinD("ths_adtm_stock",$A755,$A$1,7,3,100,100,100)</f>
        <v>-0.68181818181817999</v>
      </c>
      <c r="I755" s="4">
        <f ca="1">[1]!thsiFinD("ths_bbiboll_stock",$A755,$A$1,7,3,100,100,100)</f>
        <v>11.620625</v>
      </c>
      <c r="J755" s="4">
        <f ca="1">[1]!thsiFinD("ths_dptb_stock",$A755,$A$1,7,104,100,100)</f>
        <v>0.71428571428570997</v>
      </c>
      <c r="K755" s="4">
        <f ca="1">[1]!thsiFinD("ths_srmi_stock",$A755,$A$1,7,100,100)</f>
        <v>-2.2784810126582001E-2</v>
      </c>
      <c r="L755" s="4">
        <f ca="1">[1]!thsiFinD("ths_atr_stock",$A755,$A$1,7,101,100,100)</f>
        <v>0.32</v>
      </c>
      <c r="M755" s="4">
        <f ca="1">[1]!thsiFinD("ths_vol_w_stock",$A755,$A$1)/1000000</f>
        <v>14.471935999999999</v>
      </c>
      <c r="N755" s="4">
        <f ca="1">[1]!thsiFinD("ths_turnover_ratio_w_stock",$A755,$A$1)</f>
        <v>1.8900128339126001</v>
      </c>
      <c r="O755" s="4">
        <f ca="1">[1]!thsiFinD("ths_relative_chg_ratio_w_stock",$A755,$A$1,104,100)</f>
        <v>3.8449214154492002</v>
      </c>
      <c r="P755" s="4"/>
    </row>
    <row r="756" spans="1:16" x14ac:dyDescent="0.25">
      <c r="A756" s="2" t="s">
        <v>1521</v>
      </c>
      <c r="B756" s="2" t="s">
        <v>1522</v>
      </c>
      <c r="C756" s="4">
        <f ca="1">[1]!thsiFinD("ths_vol_ratio_stock",$A756,$A$1,7,100)</f>
        <v>0.74868278932756005</v>
      </c>
      <c r="D756" s="4">
        <f ca="1">[1]!thsiFinD("ths_cr_stock",$A756,$A$1,7,100,100)</f>
        <v>42.918454935622002</v>
      </c>
      <c r="E756" s="4">
        <f ca="1">[1]!thsiFinD("ths_mfi_stock",$A756,$A$1,7,100,100)</f>
        <v>25.874291169307</v>
      </c>
      <c r="F756" s="4">
        <f ca="1">[1]!thsiFinD("ths_expma_stock",$A756,$A$1,7,100,100)</f>
        <v>5.3389603798028</v>
      </c>
      <c r="G756" s="4">
        <f ca="1">[1]!thsiFinD("ths_rsi_stock",$A756,$A$1,7,100,100)</f>
        <v>23.139578701703002</v>
      </c>
      <c r="H756" s="4">
        <f ca="1">[1]!thsiFinD("ths_adtm_stock",$A756,$A$1,7,3,100,100,100)</f>
        <v>-0.6</v>
      </c>
      <c r="I756" s="4">
        <f ca="1">[1]!thsiFinD("ths_bbiboll_stock",$A756,$A$1,7,3,100,100,100)</f>
        <v>5.4365625</v>
      </c>
      <c r="J756" s="4">
        <f ca="1">[1]!thsiFinD("ths_dptb_stock",$A756,$A$1,7,104,100,100)</f>
        <v>0.57142857142856995</v>
      </c>
      <c r="K756" s="4">
        <f ca="1">[1]!thsiFinD("ths_srmi_stock",$A756,$A$1,7,100,100)</f>
        <v>-4.8913043478260997E-2</v>
      </c>
      <c r="L756" s="4">
        <f ca="1">[1]!thsiFinD("ths_atr_stock",$A756,$A$1,7,101,100,100)</f>
        <v>0.15857142857143</v>
      </c>
      <c r="M756" s="4">
        <f ca="1">[1]!thsiFinD("ths_vol_w_stock",$A756,$A$1)/1000000</f>
        <v>20.836192</v>
      </c>
      <c r="N756" s="4">
        <f ca="1">[1]!thsiFinD("ths_turnover_ratio_w_stock",$A756,$A$1)</f>
        <v>1.7426094370052001</v>
      </c>
      <c r="O756" s="4">
        <f ca="1">[1]!thsiFinD("ths_relative_chg_ratio_w_stock",$A756,$A$1,104,100)</f>
        <v>-0.21835542070895</v>
      </c>
      <c r="P756" s="4"/>
    </row>
    <row r="757" spans="1:16" x14ac:dyDescent="0.25">
      <c r="A757" s="2" t="s">
        <v>1523</v>
      </c>
      <c r="B757" s="2" t="s">
        <v>1524</v>
      </c>
      <c r="C757" s="4">
        <f ca="1">[1]!thsiFinD("ths_vol_ratio_stock",$A757,$A$1,7,100)</f>
        <v>0.85567725785999005</v>
      </c>
      <c r="D757" s="4">
        <f ca="1">[1]!thsiFinD("ths_cr_stock",$A757,$A$1,7,100,100)</f>
        <v>51.789976133651997</v>
      </c>
      <c r="E757" s="4">
        <f ca="1">[1]!thsiFinD("ths_mfi_stock",$A757,$A$1,7,100,100)</f>
        <v>25.236800008101</v>
      </c>
      <c r="F757" s="4">
        <f ca="1">[1]!thsiFinD("ths_expma_stock",$A757,$A$1,7,100,100)</f>
        <v>8.0915780918123001</v>
      </c>
      <c r="G757" s="4">
        <f ca="1">[1]!thsiFinD("ths_rsi_stock",$A757,$A$1,7,100,100)</f>
        <v>34.088120439276999</v>
      </c>
      <c r="H757" s="4">
        <f ca="1">[1]!thsiFinD("ths_adtm_stock",$A757,$A$1,7,3,100,100,100)</f>
        <v>0.26829268292683001</v>
      </c>
      <c r="I757" s="4">
        <f ca="1">[1]!thsiFinD("ths_bbiboll_stock",$A757,$A$1,7,3,100,100,100)</f>
        <v>8.2245833333332996</v>
      </c>
      <c r="J757" s="4">
        <f ca="1">[1]!thsiFinD("ths_dptb_stock",$A757,$A$1,7,104,100,100)</f>
        <v>0.42857142857142999</v>
      </c>
      <c r="K757" s="4">
        <f ca="1">[1]!thsiFinD("ths_srmi_stock",$A757,$A$1,7,100,100)</f>
        <v>-5.6939501779358997E-2</v>
      </c>
      <c r="L757" s="4">
        <f ca="1">[1]!thsiFinD("ths_atr_stock",$A757,$A$1,7,101,100,100)</f>
        <v>0.30714285714285999</v>
      </c>
      <c r="M757" s="4">
        <f ca="1">[1]!thsiFinD("ths_vol_w_stock",$A757,$A$1)/1000000</f>
        <v>244.28891400000001</v>
      </c>
      <c r="N757" s="4">
        <f ca="1">[1]!thsiFinD("ths_turnover_ratio_w_stock",$A757,$A$1)</f>
        <v>9.1931647738938995</v>
      </c>
      <c r="O757" s="4">
        <f ca="1">[1]!thsiFinD("ths_relative_chg_ratio_w_stock",$A757,$A$1,104,100)</f>
        <v>-1.5423996479455</v>
      </c>
      <c r="P757" s="4"/>
    </row>
    <row r="758" spans="1:16" x14ac:dyDescent="0.25">
      <c r="A758" s="2" t="s">
        <v>1525</v>
      </c>
      <c r="B758" s="2" t="s">
        <v>1526</v>
      </c>
      <c r="C758" s="4">
        <f ca="1">[1]!thsiFinD("ths_vol_ratio_stock",$A758,$A$1,7,100)</f>
        <v>0.43224033990845001</v>
      </c>
      <c r="D758" s="4">
        <f ca="1">[1]!thsiFinD("ths_cr_stock",$A758,$A$1,7,100,100)</f>
        <v>21.994884910486</v>
      </c>
      <c r="E758" s="4">
        <f ca="1">[1]!thsiFinD("ths_mfi_stock",$A758,$A$1,7,100,100)</f>
        <v>18.639563436646998</v>
      </c>
      <c r="F758" s="4">
        <f ca="1">[1]!thsiFinD("ths_expma_stock",$A758,$A$1,7,100,100)</f>
        <v>7.9075522968058998</v>
      </c>
      <c r="G758" s="4">
        <f ca="1">[1]!thsiFinD("ths_rsi_stock",$A758,$A$1,7,100,100)</f>
        <v>40.133916744644999</v>
      </c>
      <c r="H758" s="4">
        <f ca="1">[1]!thsiFinD("ths_adtm_stock",$A758,$A$1,7,3,100,100,100)</f>
        <v>-0.42465753424657998</v>
      </c>
      <c r="I758" s="4">
        <f ca="1">[1]!thsiFinD("ths_bbiboll_stock",$A758,$A$1,7,3,100,100,100)</f>
        <v>7.9387499999999998</v>
      </c>
      <c r="J758" s="4">
        <f ca="1">[1]!thsiFinD("ths_dptb_stock",$A758,$A$1,7,104,100,100)</f>
        <v>0.42857142857142999</v>
      </c>
      <c r="K758" s="4">
        <f ca="1">[1]!thsiFinD("ths_srmi_stock",$A758,$A$1,7,100,100)</f>
        <v>-7.1258907363419999E-2</v>
      </c>
      <c r="L758" s="4">
        <f ca="1">[1]!thsiFinD("ths_atr_stock",$A758,$A$1,7,101,100,100)</f>
        <v>0.23285714285713999</v>
      </c>
      <c r="M758" s="4">
        <f ca="1">[1]!thsiFinD("ths_vol_w_stock",$A758,$A$1)/1000000</f>
        <v>51.247089000000003</v>
      </c>
      <c r="N758" s="4">
        <f ca="1">[1]!thsiFinD("ths_turnover_ratio_w_stock",$A758,$A$1)</f>
        <v>4.7285748931561002</v>
      </c>
      <c r="O758" s="4">
        <f ca="1">[1]!thsiFinD("ths_relative_chg_ratio_w_stock",$A758,$A$1,104,100)</f>
        <v>1.0396290552273</v>
      </c>
      <c r="P758" s="4"/>
    </row>
    <row r="759" spans="1:16" x14ac:dyDescent="0.25">
      <c r="A759" s="2" t="s">
        <v>1527</v>
      </c>
      <c r="B759" s="2" t="s">
        <v>1528</v>
      </c>
      <c r="C759" s="4">
        <f ca="1">[1]!thsiFinD("ths_vol_ratio_stock",$A759,$A$1,7,100)</f>
        <v>1.2480887353053001</v>
      </c>
      <c r="D759" s="4">
        <f ca="1">[1]!thsiFinD("ths_cr_stock",$A759,$A$1,7,100,100)</f>
        <v>158.21205821205999</v>
      </c>
      <c r="E759" s="4">
        <f ca="1">[1]!thsiFinD("ths_mfi_stock",$A759,$A$1,7,100,100)</f>
        <v>62.070117687692999</v>
      </c>
      <c r="F759" s="4">
        <f ca="1">[1]!thsiFinD("ths_expma_stock",$A759,$A$1,7,100,100)</f>
        <v>9.8399021879271</v>
      </c>
      <c r="G759" s="4">
        <f ca="1">[1]!thsiFinD("ths_rsi_stock",$A759,$A$1,7,100,100)</f>
        <v>54.535723344490002</v>
      </c>
      <c r="H759" s="4">
        <f ca="1">[1]!thsiFinD("ths_adtm_stock",$A759,$A$1,7,3,100,100,100)</f>
        <v>0.4375</v>
      </c>
      <c r="I759" s="4">
        <f ca="1">[1]!thsiFinD("ths_bbiboll_stock",$A759,$A$1,7,3,100,100,100)</f>
        <v>9.9059375000000003</v>
      </c>
      <c r="J759" s="4">
        <f ca="1">[1]!thsiFinD("ths_dptb_stock",$A759,$A$1,7,104,100,100)</f>
        <v>0.71428571428570997</v>
      </c>
      <c r="K759" s="4">
        <f ca="1">[1]!thsiFinD("ths_srmi_stock",$A759,$A$1,7,100,100)</f>
        <v>3.8537549407114999E-2</v>
      </c>
      <c r="L759" s="4">
        <f ca="1">[1]!thsiFinD("ths_atr_stock",$A759,$A$1,7,101,100,100)</f>
        <v>0.6</v>
      </c>
      <c r="M759" s="4">
        <f ca="1">[1]!thsiFinD("ths_vol_w_stock",$A759,$A$1)/1000000</f>
        <v>166.30086299999999</v>
      </c>
      <c r="N759" s="4">
        <f ca="1">[1]!thsiFinD("ths_turnover_ratio_w_stock",$A759,$A$1)</f>
        <v>30.289676504546001</v>
      </c>
      <c r="O759" s="4">
        <f ca="1">[1]!thsiFinD("ths_relative_chg_ratio_w_stock",$A759,$A$1,104,100)</f>
        <v>9.6119103162727004</v>
      </c>
      <c r="P759" s="4"/>
    </row>
    <row r="760" spans="1:16" x14ac:dyDescent="0.25">
      <c r="A760" s="2" t="s">
        <v>1529</v>
      </c>
      <c r="B760" s="2" t="s">
        <v>1530</v>
      </c>
      <c r="C760" s="4">
        <f ca="1">[1]!thsiFinD("ths_vol_ratio_stock",$A760,$A$1,7,100)</f>
        <v>0.67515351075420005</v>
      </c>
      <c r="D760" s="4">
        <f ca="1">[1]!thsiFinD("ths_cr_stock",$A760,$A$1,7,100,100)</f>
        <v>48.421052631579002</v>
      </c>
      <c r="E760" s="4">
        <f ca="1">[1]!thsiFinD("ths_mfi_stock",$A760,$A$1,7,100,100)</f>
        <v>41.899624772434002</v>
      </c>
      <c r="F760" s="4">
        <f ca="1">[1]!thsiFinD("ths_expma_stock",$A760,$A$1,7,100,100)</f>
        <v>1.2764230254919999</v>
      </c>
      <c r="G760" s="4">
        <f ca="1">[1]!thsiFinD("ths_rsi_stock",$A760,$A$1,7,100,100)</f>
        <v>37.576278047856</v>
      </c>
      <c r="H760" s="4">
        <f ca="1">[1]!thsiFinD("ths_adtm_stock",$A760,$A$1,7,3,100,100,100)</f>
        <v>-0.57142857142856995</v>
      </c>
      <c r="I760" s="4">
        <f ca="1">[1]!thsiFinD("ths_bbiboll_stock",$A760,$A$1,7,3,100,100,100)</f>
        <v>1.3008333333333</v>
      </c>
      <c r="J760" s="4">
        <f ca="1">[1]!thsiFinD("ths_dptb_stock",$A760,$A$1,7,104,100,100)</f>
        <v>0.71428571428570997</v>
      </c>
      <c r="K760" s="4">
        <f ca="1">[1]!thsiFinD("ths_srmi_stock",$A760,$A$1,7,100,100)</f>
        <v>-5.9701492537313001E-2</v>
      </c>
      <c r="L760" s="4">
        <f ca="1">[1]!thsiFinD("ths_atr_stock",$A760,$A$1,7,101,100,100)</f>
        <v>6.8571428571429005E-2</v>
      </c>
      <c r="M760" s="4">
        <f ca="1">[1]!thsiFinD("ths_vol_w_stock",$A760,$A$1)/1000000</f>
        <v>53.500253999999998</v>
      </c>
      <c r="N760" s="4">
        <f ca="1">[1]!thsiFinD("ths_turnover_ratio_w_stock",$A760,$A$1)</f>
        <v>8.3134223410824006</v>
      </c>
      <c r="O760" s="4">
        <f ca="1">[1]!thsiFinD("ths_relative_chg_ratio_w_stock",$A760,$A$1,104,100)</f>
        <v>1.7115880821159</v>
      </c>
      <c r="P760" s="4"/>
    </row>
    <row r="761" spans="1:16" x14ac:dyDescent="0.25">
      <c r="A761" s="2" t="s">
        <v>1531</v>
      </c>
      <c r="B761" s="2" t="s">
        <v>1532</v>
      </c>
      <c r="C761" s="4">
        <f ca="1">[1]!thsiFinD("ths_vol_ratio_stock",$A761,$A$1,7,100)</f>
        <v>0.50054354858045003</v>
      </c>
      <c r="D761" s="4">
        <f ca="1">[1]!thsiFinD("ths_cr_stock",$A761,$A$1,7,100,100)</f>
        <v>50</v>
      </c>
      <c r="E761" s="4">
        <f ca="1">[1]!thsiFinD("ths_mfi_stock",$A761,$A$1,7,100,100)</f>
        <v>38.643721185882001</v>
      </c>
      <c r="F761" s="4">
        <f ca="1">[1]!thsiFinD("ths_expma_stock",$A761,$A$1,7,100,100)</f>
        <v>5.4627691926704003</v>
      </c>
      <c r="G761" s="4">
        <f ca="1">[1]!thsiFinD("ths_rsi_stock",$A761,$A$1,7,100,100)</f>
        <v>37.555803566982</v>
      </c>
      <c r="H761" s="4">
        <f ca="1">[1]!thsiFinD("ths_adtm_stock",$A761,$A$1,7,3,100,100,100)</f>
        <v>-0.37804878048780999</v>
      </c>
      <c r="I761" s="4">
        <f ca="1">[1]!thsiFinD("ths_bbiboll_stock",$A761,$A$1,7,3,100,100,100)</f>
        <v>5.5702083333332997</v>
      </c>
      <c r="J761" s="4">
        <f ca="1">[1]!thsiFinD("ths_dptb_stock",$A761,$A$1,7,104,100,100)</f>
        <v>0.57142857142856995</v>
      </c>
      <c r="K761" s="4">
        <f ca="1">[1]!thsiFinD("ths_srmi_stock",$A761,$A$1,7,100,100)</f>
        <v>-3.7234042553191002E-2</v>
      </c>
      <c r="L761" s="4">
        <f ca="1">[1]!thsiFinD("ths_atr_stock",$A761,$A$1,7,101,100,100)</f>
        <v>0.24142857142856999</v>
      </c>
      <c r="M761" s="4">
        <f ca="1">[1]!thsiFinD("ths_vol_w_stock",$A761,$A$1)/1000000</f>
        <v>19.648102000000002</v>
      </c>
      <c r="N761" s="4">
        <f ca="1">[1]!thsiFinD("ths_turnover_ratio_w_stock",$A761,$A$1)</f>
        <v>6.3897180967793004</v>
      </c>
      <c r="O761" s="4">
        <f ca="1">[1]!thsiFinD("ths_relative_chg_ratio_w_stock",$A761,$A$1,104,100)</f>
        <v>3.9476412130457001</v>
      </c>
      <c r="P761" s="4"/>
    </row>
    <row r="762" spans="1:16" x14ac:dyDescent="0.25">
      <c r="A762" s="2" t="s">
        <v>1533</v>
      </c>
      <c r="B762" s="2" t="s">
        <v>1534</v>
      </c>
      <c r="C762" s="4">
        <f ca="1">[1]!thsiFinD("ths_vol_ratio_stock",$A762,$A$1,7,100)</f>
        <v>1.5519005230342999</v>
      </c>
      <c r="D762" s="4">
        <f ca="1">[1]!thsiFinD("ths_cr_stock",$A762,$A$1,7,100,100)</f>
        <v>34.170854271357001</v>
      </c>
      <c r="E762" s="4">
        <f ca="1">[1]!thsiFinD("ths_mfi_stock",$A762,$A$1,7,100,100)</f>
        <v>20.287008405405999</v>
      </c>
      <c r="F762" s="4">
        <f ca="1">[1]!thsiFinD("ths_expma_stock",$A762,$A$1,7,100,100)</f>
        <v>4.9937699473363999</v>
      </c>
      <c r="G762" s="4">
        <f ca="1">[1]!thsiFinD("ths_rsi_stock",$A762,$A$1,7,100,100)</f>
        <v>38.734055752048</v>
      </c>
      <c r="H762" s="4">
        <f ca="1">[1]!thsiFinD("ths_adtm_stock",$A762,$A$1,7,3,100,100,100)</f>
        <v>-0.91891891891891997</v>
      </c>
      <c r="I762" s="4">
        <f ca="1">[1]!thsiFinD("ths_bbiboll_stock",$A762,$A$1,7,3,100,100,100)</f>
        <v>5.0341666666667004</v>
      </c>
      <c r="J762" s="4">
        <f ca="1">[1]!thsiFinD("ths_dptb_stock",$A762,$A$1,7,104,100,100)</f>
        <v>0.71428571428570997</v>
      </c>
      <c r="K762" s="4">
        <f ca="1">[1]!thsiFinD("ths_srmi_stock",$A762,$A$1,7,100,100)</f>
        <v>-4.4145873320537002E-2</v>
      </c>
      <c r="L762" s="4">
        <f ca="1">[1]!thsiFinD("ths_atr_stock",$A762,$A$1,7,101,100,100)</f>
        <v>0.12714285714286</v>
      </c>
      <c r="M762" s="4">
        <f ca="1">[1]!thsiFinD("ths_vol_w_stock",$A762,$A$1)/1000000</f>
        <v>86.107544000000004</v>
      </c>
      <c r="N762" s="4">
        <f ca="1">[1]!thsiFinD("ths_turnover_ratio_w_stock",$A762,$A$1)</f>
        <v>4.8030958375705</v>
      </c>
      <c r="O762" s="4">
        <f ca="1">[1]!thsiFinD("ths_relative_chg_ratio_w_stock",$A762,$A$1,104,100)</f>
        <v>0.51158808211591</v>
      </c>
      <c r="P762" s="4"/>
    </row>
    <row r="763" spans="1:16" x14ac:dyDescent="0.25">
      <c r="A763" s="2" t="s">
        <v>1535</v>
      </c>
      <c r="B763" s="2" t="s">
        <v>1536</v>
      </c>
      <c r="C763" s="4">
        <f ca="1">[1]!thsiFinD("ths_vol_ratio_stock",$A763,$A$1,7,100)</f>
        <v>0.82563115164695</v>
      </c>
      <c r="D763" s="4">
        <f ca="1">[1]!thsiFinD("ths_cr_stock",$A763,$A$1,7,100,100)</f>
        <v>41.444866920152002</v>
      </c>
      <c r="E763" s="4">
        <f ca="1">[1]!thsiFinD("ths_mfi_stock",$A763,$A$1,7,100,100)</f>
        <v>38.813914749626001</v>
      </c>
      <c r="F763" s="4">
        <f ca="1">[1]!thsiFinD("ths_expma_stock",$A763,$A$1,7,100,100)</f>
        <v>5.3906096181142003</v>
      </c>
      <c r="G763" s="4">
        <f ca="1">[1]!thsiFinD("ths_rsi_stock",$A763,$A$1,7,100,100)</f>
        <v>26.225602620920998</v>
      </c>
      <c r="H763" s="4">
        <f ca="1">[1]!thsiFinD("ths_adtm_stock",$A763,$A$1,7,3,100,100,100)</f>
        <v>-0.58181818181818001</v>
      </c>
      <c r="I763" s="4">
        <f ca="1">[1]!thsiFinD("ths_bbiboll_stock",$A763,$A$1,7,3,100,100,100)</f>
        <v>5.4952083333333004</v>
      </c>
      <c r="J763" s="4">
        <f ca="1">[1]!thsiFinD("ths_dptb_stock",$A763,$A$1,7,104,100,100)</f>
        <v>0.57142857142856995</v>
      </c>
      <c r="K763" s="4">
        <f ca="1">[1]!thsiFinD("ths_srmi_stock",$A763,$A$1,7,100,100)</f>
        <v>-6.25E-2</v>
      </c>
      <c r="L763" s="4">
        <f ca="1">[1]!thsiFinD("ths_atr_stock",$A763,$A$1,7,101,100,100)</f>
        <v>0.18142857142857</v>
      </c>
      <c r="M763" s="4">
        <f ca="1">[1]!thsiFinD("ths_vol_w_stock",$A763,$A$1)/1000000</f>
        <v>31.1967</v>
      </c>
      <c r="N763" s="4">
        <f ca="1">[1]!thsiFinD("ths_turnover_ratio_w_stock",$A763,$A$1)</f>
        <v>3.3934533219654002</v>
      </c>
      <c r="O763" s="4">
        <f ca="1">[1]!thsiFinD("ths_relative_chg_ratio_w_stock",$A763,$A$1,104,100)</f>
        <v>-1.1406507238543</v>
      </c>
      <c r="P763" s="4"/>
    </row>
    <row r="764" spans="1:16" x14ac:dyDescent="0.25">
      <c r="A764" s="2" t="s">
        <v>1537</v>
      </c>
      <c r="B764" s="2" t="s">
        <v>1538</v>
      </c>
      <c r="C764" s="4">
        <f ca="1">[1]!thsiFinD("ths_vol_ratio_stock",$A764,$A$1,7,100)</f>
        <v>0.88773614077200003</v>
      </c>
      <c r="D764" s="4">
        <f ca="1">[1]!thsiFinD("ths_cr_stock",$A764,$A$1,7,100,100)</f>
        <v>191.50943396226</v>
      </c>
      <c r="E764" s="4">
        <f ca="1">[1]!thsiFinD("ths_mfi_stock",$A764,$A$1,7,100,100)</f>
        <v>56.217323293538001</v>
      </c>
      <c r="F764" s="4">
        <f ca="1">[1]!thsiFinD("ths_expma_stock",$A764,$A$1,7,100,100)</f>
        <v>3.4168469153998</v>
      </c>
      <c r="G764" s="4">
        <f ca="1">[1]!thsiFinD("ths_rsi_stock",$A764,$A$1,7,100,100)</f>
        <v>56.451001121970997</v>
      </c>
      <c r="H764" s="4">
        <f ca="1">[1]!thsiFinD("ths_adtm_stock",$A764,$A$1,7,3,100,100,100)</f>
        <v>0.43181818181817999</v>
      </c>
      <c r="I764" s="4">
        <f ca="1">[1]!thsiFinD("ths_bbiboll_stock",$A764,$A$1,7,3,100,100,100)</f>
        <v>3.4268749999999999</v>
      </c>
      <c r="J764" s="4">
        <f ca="1">[1]!thsiFinD("ths_dptb_stock",$A764,$A$1,7,104,100,100)</f>
        <v>0.71428571428570997</v>
      </c>
      <c r="K764" s="4">
        <f ca="1">[1]!thsiFinD("ths_srmi_stock",$A764,$A$1,7,100,100)</f>
        <v>5.730659025788E-2</v>
      </c>
      <c r="L764" s="4">
        <f ca="1">[1]!thsiFinD("ths_atr_stock",$A764,$A$1,7,101,100,100)</f>
        <v>0.14857142857142999</v>
      </c>
      <c r="M764" s="4">
        <f ca="1">[1]!thsiFinD("ths_vol_w_stock",$A764,$A$1)/1000000</f>
        <v>37.000022999999999</v>
      </c>
      <c r="N764" s="4">
        <f ca="1">[1]!thsiFinD("ths_turnover_ratio_w_stock",$A764,$A$1)</f>
        <v>4.4036183757514999</v>
      </c>
      <c r="O764" s="4">
        <f ca="1">[1]!thsiFinD("ths_relative_chg_ratio_w_stock",$A764,$A$1,104,100)</f>
        <v>8.6276374648318992</v>
      </c>
      <c r="P764" s="4"/>
    </row>
    <row r="765" spans="1:16" x14ac:dyDescent="0.25">
      <c r="A765" s="2" t="s">
        <v>1539</v>
      </c>
      <c r="B765" s="2" t="s">
        <v>1540</v>
      </c>
      <c r="C765" s="4">
        <f ca="1">[1]!thsiFinD("ths_vol_ratio_stock",$A765,$A$1,7,100)</f>
        <v>1.2568152519935001</v>
      </c>
      <c r="D765" s="4">
        <f ca="1">[1]!thsiFinD("ths_cr_stock",$A765,$A$1,7,100,100)</f>
        <v>432.83582089551999</v>
      </c>
      <c r="E765" s="4">
        <f ca="1">[1]!thsiFinD("ths_mfi_stock",$A765,$A$1,7,100,100)</f>
        <v>78.889139391425999</v>
      </c>
      <c r="F765" s="4">
        <f ca="1">[1]!thsiFinD("ths_expma_stock",$A765,$A$1,7,100,100)</f>
        <v>7.3836851488594002</v>
      </c>
      <c r="G765" s="4">
        <f ca="1">[1]!thsiFinD("ths_rsi_stock",$A765,$A$1,7,100,100)</f>
        <v>72.21401539499</v>
      </c>
      <c r="H765" s="4">
        <f ca="1">[1]!thsiFinD("ths_adtm_stock",$A765,$A$1,7,3,100,100,100)</f>
        <v>0.90909090909090995</v>
      </c>
      <c r="I765" s="4">
        <f ca="1">[1]!thsiFinD("ths_bbiboll_stock",$A765,$A$1,7,3,100,100,100)</f>
        <v>7.3458333333333004</v>
      </c>
      <c r="J765" s="4">
        <f ca="1">[1]!thsiFinD("ths_dptb_stock",$A765,$A$1,7,104,100,100)</f>
        <v>0.14285714285713999</v>
      </c>
      <c r="K765" s="4">
        <f ca="1">[1]!thsiFinD("ths_srmi_stock",$A765,$A$1,7,100,100)</f>
        <v>5.9760956175299002E-2</v>
      </c>
      <c r="L765" s="4">
        <f ca="1">[1]!thsiFinD("ths_atr_stock",$A765,$A$1,7,101,100,100)</f>
        <v>0.17142857142856999</v>
      </c>
      <c r="M765" s="4">
        <f ca="1">[1]!thsiFinD("ths_vol_w_stock",$A765,$A$1)/1000000</f>
        <v>164.754572</v>
      </c>
      <c r="N765" s="4">
        <f ca="1">[1]!thsiFinD("ths_turnover_ratio_w_stock",$A765,$A$1)</f>
        <v>2.4801861664381</v>
      </c>
      <c r="O765" s="4">
        <f ca="1">[1]!thsiFinD("ths_relative_chg_ratio_w_stock",$A765,$A$1,104,100)</f>
        <v>2.2574831023042998</v>
      </c>
      <c r="P765" s="4"/>
    </row>
    <row r="766" spans="1:16" x14ac:dyDescent="0.25">
      <c r="A766" s="2" t="s">
        <v>1541</v>
      </c>
      <c r="B766" s="2" t="s">
        <v>1542</v>
      </c>
      <c r="C766" s="4">
        <f ca="1">[1]!thsiFinD("ths_vol_ratio_stock",$A766,$A$1,7,100)</f>
        <v>0.49959248382871002</v>
      </c>
      <c r="D766" s="4">
        <f ca="1">[1]!thsiFinD("ths_cr_stock",$A766,$A$1,7,100,100)</f>
        <v>75.502742230346996</v>
      </c>
      <c r="E766" s="4">
        <f ca="1">[1]!thsiFinD("ths_mfi_stock",$A766,$A$1,7,100,100)</f>
        <v>58.314183765442998</v>
      </c>
      <c r="F766" s="4">
        <f ca="1">[1]!thsiFinD("ths_expma_stock",$A766,$A$1,7,100,100)</f>
        <v>10.044411682402</v>
      </c>
      <c r="G766" s="4">
        <f ca="1">[1]!thsiFinD("ths_rsi_stock",$A766,$A$1,7,100,100)</f>
        <v>44.480970388518998</v>
      </c>
      <c r="H766" s="4">
        <f ca="1">[1]!thsiFinD("ths_adtm_stock",$A766,$A$1,7,3,100,100,100)</f>
        <v>-0.22522522522522001</v>
      </c>
      <c r="I766" s="4">
        <f ca="1">[1]!thsiFinD("ths_bbiboll_stock",$A766,$A$1,7,3,100,100,100)</f>
        <v>10.2128125</v>
      </c>
      <c r="J766" s="4">
        <f ca="1">[1]!thsiFinD("ths_dptb_stock",$A766,$A$1,7,104,100,100)</f>
        <v>0.85714285714285998</v>
      </c>
      <c r="K766" s="4">
        <f ca="1">[1]!thsiFinD("ths_srmi_stock",$A766,$A$1,7,100,100)</f>
        <v>-4.9407114624505002E-3</v>
      </c>
      <c r="L766" s="4">
        <f ca="1">[1]!thsiFinD("ths_atr_stock",$A766,$A$1,7,101,100,100)</f>
        <v>0.47142857142856998</v>
      </c>
      <c r="M766" s="4">
        <f ca="1">[1]!thsiFinD("ths_vol_w_stock",$A766,$A$1)/1000000</f>
        <v>26.930599999999998</v>
      </c>
      <c r="N766" s="4">
        <f ca="1">[1]!thsiFinD("ths_turnover_ratio_w_stock",$A766,$A$1)</f>
        <v>12.998767726898</v>
      </c>
      <c r="O766" s="4">
        <f ca="1">[1]!thsiFinD("ths_relative_chg_ratio_w_stock",$A766,$A$1,104,100)</f>
        <v>5.6982686232189002</v>
      </c>
      <c r="P766" s="4"/>
    </row>
    <row r="767" spans="1:16" x14ac:dyDescent="0.25">
      <c r="A767" s="2" t="s">
        <v>1543</v>
      </c>
      <c r="B767" s="2" t="s">
        <v>1544</v>
      </c>
      <c r="C767" s="4">
        <f ca="1">[1]!thsiFinD("ths_vol_ratio_stock",$A767,$A$1,7,100)</f>
        <v>1.0262157436243</v>
      </c>
      <c r="D767" s="4">
        <f ca="1">[1]!thsiFinD("ths_cr_stock",$A767,$A$1,7,100,100)</f>
        <v>30.964467005075999</v>
      </c>
      <c r="E767" s="4">
        <f ca="1">[1]!thsiFinD("ths_mfi_stock",$A767,$A$1,7,100,100)</f>
        <v>38.636281714883999</v>
      </c>
      <c r="F767" s="4">
        <f ca="1">[1]!thsiFinD("ths_expma_stock",$A767,$A$1,7,100,100)</f>
        <v>10.026496172676</v>
      </c>
      <c r="G767" s="4">
        <f ca="1">[1]!thsiFinD("ths_rsi_stock",$A767,$A$1,7,100,100)</f>
        <v>31.645483240709002</v>
      </c>
      <c r="H767" s="4">
        <f ca="1">[1]!thsiFinD("ths_adtm_stock",$A767,$A$1,7,3,100,100,100)</f>
        <v>-0.46875</v>
      </c>
      <c r="I767" s="4">
        <f ca="1">[1]!thsiFinD("ths_bbiboll_stock",$A767,$A$1,7,3,100,100,100)</f>
        <v>10.155312500000001</v>
      </c>
      <c r="J767" s="4">
        <f ca="1">[1]!thsiFinD("ths_dptb_stock",$A767,$A$1,7,104,100,100)</f>
        <v>0.57142857142856995</v>
      </c>
      <c r="K767" s="4">
        <f ca="1">[1]!thsiFinD("ths_srmi_stock",$A767,$A$1,7,100,100)</f>
        <v>-4.6332046332045997E-2</v>
      </c>
      <c r="L767" s="4">
        <f ca="1">[1]!thsiFinD("ths_atr_stock",$A767,$A$1,7,101,100,100)</f>
        <v>0.27714285714286002</v>
      </c>
      <c r="M767" s="4">
        <f ca="1">[1]!thsiFinD("ths_vol_w_stock",$A767,$A$1)/1000000</f>
        <v>28.690180000000002</v>
      </c>
      <c r="N767" s="4">
        <f ca="1">[1]!thsiFinD("ths_turnover_ratio_w_stock",$A767,$A$1)</f>
        <v>3.5333381478715</v>
      </c>
      <c r="O767" s="4">
        <f ca="1">[1]!thsiFinD("ths_relative_chg_ratio_w_stock",$A767,$A$1,104,100)</f>
        <v>-0.77995420644130997</v>
      </c>
      <c r="P767" s="4"/>
    </row>
    <row r="768" spans="1:16" x14ac:dyDescent="0.25">
      <c r="A768" s="2" t="s">
        <v>1545</v>
      </c>
      <c r="B768" s="2" t="s">
        <v>1546</v>
      </c>
      <c r="C768" s="4">
        <f ca="1">[1]!thsiFinD("ths_vol_ratio_stock",$A768,$A$1,7,100)</f>
        <v>0.68996428008349997</v>
      </c>
      <c r="D768" s="4">
        <f ca="1">[1]!thsiFinD("ths_cr_stock",$A768,$A$1,7,100,100)</f>
        <v>67.870036101083002</v>
      </c>
      <c r="E768" s="4">
        <f ca="1">[1]!thsiFinD("ths_mfi_stock",$A768,$A$1,7,100,100)</f>
        <v>45.211381565027999</v>
      </c>
      <c r="F768" s="4">
        <f ca="1">[1]!thsiFinD("ths_expma_stock",$A768,$A$1,7,100,100)</f>
        <v>5.7331780844080003</v>
      </c>
      <c r="G768" s="4">
        <f ca="1">[1]!thsiFinD("ths_rsi_stock",$A768,$A$1,7,100,100)</f>
        <v>36.047931185968999</v>
      </c>
      <c r="H768" s="4">
        <f ca="1">[1]!thsiFinD("ths_adtm_stock",$A768,$A$1,7,3,100,100,100)</f>
        <v>0.13333333333333</v>
      </c>
      <c r="I768" s="4">
        <f ca="1">[1]!thsiFinD("ths_bbiboll_stock",$A768,$A$1,7,3,100,100,100)</f>
        <v>5.7683333333332998</v>
      </c>
      <c r="J768" s="4">
        <f ca="1">[1]!thsiFinD("ths_dptb_stock",$A768,$A$1,7,104,100,100)</f>
        <v>0.28571428571428997</v>
      </c>
      <c r="K768" s="4">
        <f ca="1">[1]!thsiFinD("ths_srmi_stock",$A768,$A$1,7,100,100)</f>
        <v>-4.9069373942469997E-2</v>
      </c>
      <c r="L768" s="4">
        <f ca="1">[1]!thsiFinD("ths_atr_stock",$A768,$A$1,7,101,100,100)</f>
        <v>0.22142857142857</v>
      </c>
      <c r="M768" s="4">
        <f ca="1">[1]!thsiFinD("ths_vol_w_stock",$A768,$A$1)/1000000</f>
        <v>39.057927999999997</v>
      </c>
      <c r="N768" s="4">
        <f ca="1">[1]!thsiFinD("ths_turnover_ratio_w_stock",$A768,$A$1)</f>
        <v>6.0148135221960999</v>
      </c>
      <c r="O768" s="4">
        <f ca="1">[1]!thsiFinD("ths_relative_chg_ratio_w_stock",$A768,$A$1,104,100)</f>
        <v>0.20487430119717001</v>
      </c>
      <c r="P768" s="4"/>
    </row>
    <row r="769" spans="1:16" x14ac:dyDescent="0.25">
      <c r="A769" s="2" t="s">
        <v>1547</v>
      </c>
      <c r="B769" s="2" t="s">
        <v>1548</v>
      </c>
      <c r="C769" s="4">
        <f ca="1">[1]!thsiFinD("ths_vol_ratio_stock",$A769,$A$1,7,100)</f>
        <v>0.46126761395533999</v>
      </c>
      <c r="D769" s="4">
        <f ca="1">[1]!thsiFinD("ths_cr_stock",$A769,$A$1,7,100,100)</f>
        <v>44.512195121951002</v>
      </c>
      <c r="E769" s="4">
        <f ca="1">[1]!thsiFinD("ths_mfi_stock",$A769,$A$1,7,100,100)</f>
        <v>33.230068588203999</v>
      </c>
      <c r="F769" s="4">
        <f ca="1">[1]!thsiFinD("ths_expma_stock",$A769,$A$1,7,100,100)</f>
        <v>1.6326104434482001</v>
      </c>
      <c r="G769" s="4">
        <f ca="1">[1]!thsiFinD("ths_rsi_stock",$A769,$A$1,7,100,100)</f>
        <v>34.379690590646</v>
      </c>
      <c r="H769" s="4">
        <f ca="1">[1]!thsiFinD("ths_adtm_stock",$A769,$A$1,7,3,100,100,100)</f>
        <v>0.56756756756756999</v>
      </c>
      <c r="I769" s="4">
        <f ca="1">[1]!thsiFinD("ths_bbiboll_stock",$A769,$A$1,7,3,100,100,100)</f>
        <v>1.6793750000000001</v>
      </c>
      <c r="J769" s="4">
        <f ca="1">[1]!thsiFinD("ths_dptb_stock",$A769,$A$1,7,104,100,100)</f>
        <v>0.71428571428570997</v>
      </c>
      <c r="K769" s="4">
        <f ca="1">[1]!thsiFinD("ths_srmi_stock",$A769,$A$1,7,100,100)</f>
        <v>-0.10614525139665</v>
      </c>
      <c r="L769" s="4">
        <f ca="1">[1]!thsiFinD("ths_atr_stock",$A769,$A$1,7,101,100,100)</f>
        <v>0.11428571428570999</v>
      </c>
      <c r="M769" s="4">
        <f ca="1">[1]!thsiFinD("ths_vol_w_stock",$A769,$A$1)/1000000</f>
        <v>130.304609</v>
      </c>
      <c r="N769" s="4">
        <f ca="1">[1]!thsiFinD("ths_turnover_ratio_w_stock",$A769,$A$1)</f>
        <v>9.0526734444155998</v>
      </c>
      <c r="O769" s="4">
        <f ca="1">[1]!thsiFinD("ths_relative_chg_ratio_w_stock",$A769,$A$1,104,100)</f>
        <v>4.8076919782198004</v>
      </c>
      <c r="P769" s="4"/>
    </row>
    <row r="770" spans="1:16" x14ac:dyDescent="0.25">
      <c r="A770" s="2" t="s">
        <v>1549</v>
      </c>
      <c r="B770" s="2" t="s">
        <v>1550</v>
      </c>
      <c r="C770" s="4">
        <f ca="1">[1]!thsiFinD("ths_vol_ratio_stock",$A770,$A$1,7,100)</f>
        <v>1.3038712548194999</v>
      </c>
      <c r="D770" s="4">
        <f ca="1">[1]!thsiFinD("ths_cr_stock",$A770,$A$1,7,100,100)</f>
        <v>31.521739130434</v>
      </c>
      <c r="E770" s="4">
        <f ca="1">[1]!thsiFinD("ths_mfi_stock",$A770,$A$1,7,100,100)</f>
        <v>19.782833793927999</v>
      </c>
      <c r="F770" s="4">
        <f ca="1">[1]!thsiFinD("ths_expma_stock",$A770,$A$1,7,100,100)</f>
        <v>8.7969412974521006</v>
      </c>
      <c r="G770" s="4">
        <f ca="1">[1]!thsiFinD("ths_rsi_stock",$A770,$A$1,7,100,100)</f>
        <v>21.525951900243999</v>
      </c>
      <c r="H770" s="4">
        <f ca="1">[1]!thsiFinD("ths_adtm_stock",$A770,$A$1,7,3,100,100,100)</f>
        <v>-0.69444444444444997</v>
      </c>
      <c r="I770" s="4">
        <f ca="1">[1]!thsiFinD("ths_bbiboll_stock",$A770,$A$1,7,3,100,100,100)</f>
        <v>8.9004166666667004</v>
      </c>
      <c r="J770" s="4">
        <f ca="1">[1]!thsiFinD("ths_dptb_stock",$A770,$A$1,7,104,100,100)</f>
        <v>0.42857142857142999</v>
      </c>
      <c r="K770" s="4">
        <f ca="1">[1]!thsiFinD("ths_srmi_stock",$A770,$A$1,7,100,100)</f>
        <v>-4.5303867403314997E-2</v>
      </c>
      <c r="L770" s="4">
        <f ca="1">[1]!thsiFinD("ths_atr_stock",$A770,$A$1,7,101,100,100)</f>
        <v>0.17285714285713999</v>
      </c>
      <c r="M770" s="4">
        <f ca="1">[1]!thsiFinD("ths_vol_w_stock",$A770,$A$1)/1000000</f>
        <v>15.177873999999999</v>
      </c>
      <c r="N770" s="4">
        <f ca="1">[1]!thsiFinD("ths_turnover_ratio_w_stock",$A770,$A$1)</f>
        <v>1.8992513855449999</v>
      </c>
      <c r="O770" s="4">
        <f ca="1">[1]!thsiFinD("ths_relative_chg_ratio_w_stock",$A770,$A$1,104,100)</f>
        <v>-0.68294494749683998</v>
      </c>
      <c r="P770" s="4"/>
    </row>
    <row r="771" spans="1:16" x14ac:dyDescent="0.25">
      <c r="A771" s="2" t="s">
        <v>1551</v>
      </c>
      <c r="B771" s="2" t="s">
        <v>1552</v>
      </c>
      <c r="C771" s="4">
        <f ca="1">[1]!thsiFinD("ths_vol_ratio_stock",$A771,$A$1,7,100)</f>
        <v>0.29272055310519002</v>
      </c>
      <c r="D771" s="4">
        <f ca="1">[1]!thsiFinD("ths_cr_stock",$A771,$A$1,7,100,100)</f>
        <v>27.659574468085001</v>
      </c>
      <c r="E771" s="4">
        <f ca="1">[1]!thsiFinD("ths_mfi_stock",$A771,$A$1,7,100,100)</f>
        <v>8.4127162837430998</v>
      </c>
      <c r="F771" s="4">
        <f ca="1">[1]!thsiFinD("ths_expma_stock",$A771,$A$1,7,100,100)</f>
        <v>2.5085937294731999</v>
      </c>
      <c r="G771" s="4">
        <f ca="1">[1]!thsiFinD("ths_rsi_stock",$A771,$A$1,7,100,100)</f>
        <v>33.983690612037002</v>
      </c>
      <c r="H771" s="4">
        <f ca="1">[1]!thsiFinD("ths_adtm_stock",$A771,$A$1,7,3,100,100,100)</f>
        <v>-0.67567567567567999</v>
      </c>
      <c r="I771" s="4">
        <f ca="1">[1]!thsiFinD("ths_bbiboll_stock",$A771,$A$1,7,3,100,100,100)</f>
        <v>2.5488541666666999</v>
      </c>
      <c r="J771" s="4">
        <f ca="1">[1]!thsiFinD("ths_dptb_stock",$A771,$A$1,7,104,100,100)</f>
        <v>0.57142857142856995</v>
      </c>
      <c r="K771" s="4">
        <f ca="1">[1]!thsiFinD("ths_srmi_stock",$A771,$A$1,7,100,100)</f>
        <v>-8.5501858736059005E-2</v>
      </c>
      <c r="L771" s="4">
        <f ca="1">[1]!thsiFinD("ths_atr_stock",$A771,$A$1,7,101,100,100)</f>
        <v>0.11571428571429</v>
      </c>
      <c r="M771" s="4">
        <f ca="1">[1]!thsiFinD("ths_vol_w_stock",$A771,$A$1)/1000000</f>
        <v>6.6177250000000001</v>
      </c>
      <c r="N771" s="4">
        <f ca="1">[1]!thsiFinD("ths_turnover_ratio_w_stock",$A771,$A$1)</f>
        <v>0.87963264046809997</v>
      </c>
      <c r="O771" s="4">
        <f ca="1">[1]!thsiFinD("ths_relative_chg_ratio_w_stock",$A771,$A$1,104,100)</f>
        <v>0.91158808211590003</v>
      </c>
      <c r="P771" s="4"/>
    </row>
    <row r="772" spans="1:16" x14ac:dyDescent="0.25">
      <c r="A772" s="2" t="s">
        <v>1553</v>
      </c>
      <c r="B772" s="2" t="s">
        <v>1554</v>
      </c>
      <c r="C772" s="4">
        <f ca="1">[1]!thsiFinD("ths_vol_ratio_stock",$A772,$A$1,7,100)</f>
        <v>2.7105915350654</v>
      </c>
      <c r="D772" s="4">
        <f ca="1">[1]!thsiFinD("ths_cr_stock",$A772,$A$1,7,100,100)</f>
        <v>131.37829912023</v>
      </c>
      <c r="E772" s="4">
        <f ca="1">[1]!thsiFinD("ths_mfi_stock",$A772,$A$1,7,100,100)</f>
        <v>76.189245884499996</v>
      </c>
      <c r="F772" s="4">
        <f ca="1">[1]!thsiFinD("ths_expma_stock",$A772,$A$1,7,100,100)</f>
        <v>11.858087634329999</v>
      </c>
      <c r="G772" s="4">
        <f ca="1">[1]!thsiFinD("ths_rsi_stock",$A772,$A$1,7,100,100)</f>
        <v>62.945950401445003</v>
      </c>
      <c r="H772" s="4">
        <f ca="1">[1]!thsiFinD("ths_adtm_stock",$A772,$A$1,7,3,100,100,100)</f>
        <v>0.11764705882353001</v>
      </c>
      <c r="I772" s="4">
        <f ca="1">[1]!thsiFinD("ths_bbiboll_stock",$A772,$A$1,7,3,100,100,100)</f>
        <v>11.870833333333</v>
      </c>
      <c r="J772" s="4">
        <f ca="1">[1]!thsiFinD("ths_dptb_stock",$A772,$A$1,7,104,100,100)</f>
        <v>0.71428571428570997</v>
      </c>
      <c r="K772" s="4">
        <f ca="1">[1]!thsiFinD("ths_srmi_stock",$A772,$A$1,7,100,100)</f>
        <v>2.6272577996716E-2</v>
      </c>
      <c r="L772" s="4">
        <f ca="1">[1]!thsiFinD("ths_atr_stock",$A772,$A$1,7,101,100,100)</f>
        <v>0.37571428571429</v>
      </c>
      <c r="M772" s="4">
        <f ca="1">[1]!thsiFinD("ths_vol_w_stock",$A772,$A$1)/1000000</f>
        <v>130.591431</v>
      </c>
      <c r="N772" s="4">
        <f ca="1">[1]!thsiFinD("ths_turnover_ratio_w_stock",$A772,$A$1)</f>
        <v>11.630657396161</v>
      </c>
      <c r="O772" s="4">
        <f ca="1">[1]!thsiFinD("ths_relative_chg_ratio_w_stock",$A772,$A$1,104,100)</f>
        <v>7.7536933452737999</v>
      </c>
      <c r="P772" s="4"/>
    </row>
    <row r="773" spans="1:16" x14ac:dyDescent="0.25">
      <c r="A773" s="2" t="s">
        <v>1555</v>
      </c>
      <c r="B773" s="2" t="s">
        <v>1556</v>
      </c>
      <c r="C773" s="4">
        <f ca="1">[1]!thsiFinD("ths_vol_ratio_stock",$A773,$A$1,7,100)</f>
        <v>1.6924634483256999</v>
      </c>
      <c r="D773" s="4">
        <f ca="1">[1]!thsiFinD("ths_cr_stock",$A773,$A$1,7,100,100)</f>
        <v>95.823389021479997</v>
      </c>
      <c r="E773" s="4">
        <f ca="1">[1]!thsiFinD("ths_mfi_stock",$A773,$A$1,7,100,100)</f>
        <v>59.835949465340001</v>
      </c>
      <c r="F773" s="4">
        <f ca="1">[1]!thsiFinD("ths_expma_stock",$A773,$A$1,7,100,100)</f>
        <v>23.642805199986999</v>
      </c>
      <c r="G773" s="4">
        <f ca="1">[1]!thsiFinD("ths_rsi_stock",$A773,$A$1,7,100,100)</f>
        <v>59.187561448674003</v>
      </c>
      <c r="H773" s="4">
        <f ca="1">[1]!thsiFinD("ths_adtm_stock",$A773,$A$1,7,3,100,100,100)</f>
        <v>-0.37674418604651</v>
      </c>
      <c r="I773" s="4">
        <f ca="1">[1]!thsiFinD("ths_bbiboll_stock",$A773,$A$1,7,3,100,100,100)</f>
        <v>23.598020833332999</v>
      </c>
      <c r="J773" s="4">
        <f ca="1">[1]!thsiFinD("ths_dptb_stock",$A773,$A$1,7,104,100,100)</f>
        <v>0.71428571428570997</v>
      </c>
      <c r="K773" s="4">
        <f ca="1">[1]!thsiFinD("ths_srmi_stock",$A773,$A$1,7,100,100)</f>
        <v>-3.3057851239669E-3</v>
      </c>
      <c r="L773" s="4">
        <f ca="1">[1]!thsiFinD("ths_atr_stock",$A773,$A$1,7,101,100,100)</f>
        <v>0.80857142857143005</v>
      </c>
      <c r="M773" s="4">
        <f ca="1">[1]!thsiFinD("ths_vol_w_stock",$A773,$A$1)/1000000</f>
        <v>46.218912000000003</v>
      </c>
      <c r="N773" s="4">
        <f ca="1">[1]!thsiFinD("ths_turnover_ratio_w_stock",$A773,$A$1)</f>
        <v>5.2416563967418996</v>
      </c>
      <c r="O773" s="4">
        <f ca="1">[1]!thsiFinD("ths_relative_chg_ratio_w_stock",$A773,$A$1,104,100)</f>
        <v>3.3754793310539002</v>
      </c>
      <c r="P773" s="4"/>
    </row>
    <row r="774" spans="1:16" x14ac:dyDescent="0.25">
      <c r="A774" s="2" t="s">
        <v>1557</v>
      </c>
      <c r="B774" s="2" t="s">
        <v>1558</v>
      </c>
      <c r="C774" s="4">
        <f ca="1">[1]!thsiFinD("ths_vol_ratio_stock",$A774,$A$1,7,100)</f>
        <v>1.7102423619825</v>
      </c>
      <c r="D774" s="4">
        <f ca="1">[1]!thsiFinD("ths_cr_stock",$A774,$A$1,7,100,100)</f>
        <v>117.89473684211001</v>
      </c>
      <c r="E774" s="4">
        <f ca="1">[1]!thsiFinD("ths_mfi_stock",$A774,$A$1,7,100,100)</f>
        <v>72.593950758183993</v>
      </c>
      <c r="F774" s="4">
        <f ca="1">[1]!thsiFinD("ths_expma_stock",$A774,$A$1,7,100,100)</f>
        <v>2.1841015736884</v>
      </c>
      <c r="G774" s="4">
        <f ca="1">[1]!thsiFinD("ths_rsi_stock",$A774,$A$1,7,100,100)</f>
        <v>48.711172159363997</v>
      </c>
      <c r="H774" s="4">
        <f ca="1">[1]!thsiFinD("ths_adtm_stock",$A774,$A$1,7,3,100,100,100)</f>
        <v>0.42857142857142999</v>
      </c>
      <c r="I774" s="4">
        <f ca="1">[1]!thsiFinD("ths_bbiboll_stock",$A774,$A$1,7,3,100,100,100)</f>
        <v>2.2165625000000002</v>
      </c>
      <c r="J774" s="4">
        <f ca="1">[1]!thsiFinD("ths_dptb_stock",$A774,$A$1,7,104,100,100)</f>
        <v>0.42857142857142999</v>
      </c>
      <c r="K774" s="4">
        <f ca="1">[1]!thsiFinD("ths_srmi_stock",$A774,$A$1,7,100,100)</f>
        <v>9.0497737556561007E-3</v>
      </c>
      <c r="L774" s="4">
        <f ca="1">[1]!thsiFinD("ths_atr_stock",$A774,$A$1,7,101,100,100)</f>
        <v>0.10714285714286</v>
      </c>
      <c r="M774" s="4">
        <f ca="1">[1]!thsiFinD("ths_vol_w_stock",$A774,$A$1)/1000000</f>
        <v>124.786946</v>
      </c>
      <c r="N774" s="4">
        <f ca="1">[1]!thsiFinD("ths_turnover_ratio_w_stock",$A774,$A$1)</f>
        <v>6.6434515148467996</v>
      </c>
      <c r="O774" s="4">
        <f ca="1">[1]!thsiFinD("ths_relative_chg_ratio_w_stock",$A774,$A$1,104,100)</f>
        <v>5.1568711009837997</v>
      </c>
      <c r="P774" s="4"/>
    </row>
    <row r="775" spans="1:16" x14ac:dyDescent="0.25">
      <c r="A775" s="2" t="s">
        <v>1559</v>
      </c>
      <c r="B775" s="2" t="s">
        <v>1560</v>
      </c>
      <c r="C775" s="4">
        <f ca="1">[1]!thsiFinD("ths_vol_ratio_stock",$A775,$A$1,7,100)</f>
        <v>0.75229234028150005</v>
      </c>
      <c r="D775" s="4">
        <f ca="1">[1]!thsiFinD("ths_cr_stock",$A775,$A$1,7,100,100)</f>
        <v>39.756097560976002</v>
      </c>
      <c r="E775" s="4">
        <f ca="1">[1]!thsiFinD("ths_mfi_stock",$A775,$A$1,7,100,100)</f>
        <v>16.471295431005998</v>
      </c>
      <c r="F775" s="4">
        <f ca="1">[1]!thsiFinD("ths_expma_stock",$A775,$A$1,7,100,100)</f>
        <v>5.8901308257779004</v>
      </c>
      <c r="G775" s="4">
        <f ca="1">[1]!thsiFinD("ths_rsi_stock",$A775,$A$1,7,100,100)</f>
        <v>31.796195545713999</v>
      </c>
      <c r="H775" s="4">
        <f ca="1">[1]!thsiFinD("ths_adtm_stock",$A775,$A$1,7,3,100,100,100)</f>
        <v>-0.70129870129869998</v>
      </c>
      <c r="I775" s="4">
        <f ca="1">[1]!thsiFinD("ths_bbiboll_stock",$A775,$A$1,7,3,100,100,100)</f>
        <v>6.0662500000000001</v>
      </c>
      <c r="J775" s="4">
        <f ca="1">[1]!thsiFinD("ths_dptb_stock",$A775,$A$1,7,104,100,100)</f>
        <v>0.57142857142856995</v>
      </c>
      <c r="K775" s="4">
        <f ca="1">[1]!thsiFinD("ths_srmi_stock",$A775,$A$1,7,100,100)</f>
        <v>-8.9743589743589994E-2</v>
      </c>
      <c r="L775" s="4">
        <f ca="1">[1]!thsiFinD("ths_atr_stock",$A775,$A$1,7,101,100,100)</f>
        <v>0.27285714285714002</v>
      </c>
      <c r="M775" s="4">
        <f ca="1">[1]!thsiFinD("ths_vol_w_stock",$A775,$A$1)/1000000</f>
        <v>59.564601000000003</v>
      </c>
      <c r="N775" s="4">
        <f ca="1">[1]!thsiFinD("ths_turnover_ratio_w_stock",$A775,$A$1)</f>
        <v>9.1056409232541995</v>
      </c>
      <c r="O775" s="4">
        <f ca="1">[1]!thsiFinD("ths_relative_chg_ratio_w_stock",$A775,$A$1,104,100)</f>
        <v>-1.994394823867</v>
      </c>
      <c r="P775" s="4"/>
    </row>
    <row r="776" spans="1:16" x14ac:dyDescent="0.25">
      <c r="A776" s="2" t="s">
        <v>1561</v>
      </c>
      <c r="B776" s="2" t="s">
        <v>1562</v>
      </c>
      <c r="C776" s="4">
        <f ca="1">[1]!thsiFinD("ths_vol_ratio_stock",$A776,$A$1,7,100)</f>
        <v>2.2156625343876999</v>
      </c>
      <c r="D776" s="4">
        <f ca="1">[1]!thsiFinD("ths_cr_stock",$A776,$A$1,7,100,100)</f>
        <v>65.365853658537006</v>
      </c>
      <c r="E776" s="4">
        <f ca="1">[1]!thsiFinD("ths_mfi_stock",$A776,$A$1,7,100,100)</f>
        <v>44.677532841908999</v>
      </c>
      <c r="F776" s="4">
        <f ca="1">[1]!thsiFinD("ths_expma_stock",$A776,$A$1,7,100,100)</f>
        <v>9.4656148071427992</v>
      </c>
      <c r="G776" s="4">
        <f ca="1">[1]!thsiFinD("ths_rsi_stock",$A776,$A$1,7,100,100)</f>
        <v>33.285058300783</v>
      </c>
      <c r="H776" s="4">
        <f ca="1">[1]!thsiFinD("ths_adtm_stock",$A776,$A$1,7,3,100,100,100)</f>
        <v>7.2727272727274E-2</v>
      </c>
      <c r="I776" s="4">
        <f ca="1">[1]!thsiFinD("ths_bbiboll_stock",$A776,$A$1,7,3,100,100,100)</f>
        <v>9.5536458333333005</v>
      </c>
      <c r="J776" s="4">
        <f ca="1">[1]!thsiFinD("ths_dptb_stock",$A776,$A$1,7,104,100,100)</f>
        <v>0.28571428571428997</v>
      </c>
      <c r="K776" s="4">
        <f ca="1">[1]!thsiFinD("ths_srmi_stock",$A776,$A$1,7,100,100)</f>
        <v>-4.7717842323651997E-2</v>
      </c>
      <c r="L776" s="4">
        <f ca="1">[1]!thsiFinD("ths_atr_stock",$A776,$A$1,7,101,100,100)</f>
        <v>0.32428571428571001</v>
      </c>
      <c r="M776" s="4">
        <f ca="1">[1]!thsiFinD("ths_vol_w_stock",$A776,$A$1)/1000000</f>
        <v>18.378160999999999</v>
      </c>
      <c r="N776" s="4">
        <f ca="1">[1]!thsiFinD("ths_turnover_ratio_w_stock",$A776,$A$1)</f>
        <v>4.5592400489684</v>
      </c>
      <c r="O776" s="4">
        <f ca="1">[1]!thsiFinD("ths_relative_chg_ratio_w_stock",$A776,$A$1,104,100)</f>
        <v>-0.90659373606591998</v>
      </c>
      <c r="P776" s="4"/>
    </row>
    <row r="777" spans="1:16" x14ac:dyDescent="0.25">
      <c r="A777" s="2" t="s">
        <v>1563</v>
      </c>
      <c r="B777" s="2" t="s">
        <v>1564</v>
      </c>
      <c r="C777" s="4">
        <f ca="1">[1]!thsiFinD("ths_vol_ratio_stock",$A777,$A$1,7,100)</f>
        <v>1.0355941814956999</v>
      </c>
      <c r="D777" s="4">
        <f ca="1">[1]!thsiFinD("ths_cr_stock",$A777,$A$1,7,100,100)</f>
        <v>28.971962616822999</v>
      </c>
      <c r="E777" s="4">
        <f ca="1">[1]!thsiFinD("ths_mfi_stock",$A777,$A$1,7,100,100)</f>
        <v>14.923263820182999</v>
      </c>
      <c r="F777" s="4">
        <f ca="1">[1]!thsiFinD("ths_expma_stock",$A777,$A$1,7,100,100)</f>
        <v>3.0358471607254001</v>
      </c>
      <c r="G777" s="4">
        <f ca="1">[1]!thsiFinD("ths_rsi_stock",$A777,$A$1,7,100,100)</f>
        <v>19.733525180444001</v>
      </c>
      <c r="H777" s="4">
        <f ca="1">[1]!thsiFinD("ths_adtm_stock",$A777,$A$1,7,3,100,100,100)</f>
        <v>-0.88</v>
      </c>
      <c r="I777" s="4">
        <f ca="1">[1]!thsiFinD("ths_bbiboll_stock",$A777,$A$1,7,3,100,100,100)</f>
        <v>3.0682291666667001</v>
      </c>
      <c r="J777" s="4">
        <f ca="1">[1]!thsiFinD("ths_dptb_stock",$A777,$A$1,7,104,100,100)</f>
        <v>0.57142857142856995</v>
      </c>
      <c r="K777" s="4">
        <f ca="1">[1]!thsiFinD("ths_srmi_stock",$A777,$A$1,7,100,100)</f>
        <v>-5.4140127388534999E-2</v>
      </c>
      <c r="L777" s="4">
        <f ca="1">[1]!thsiFinD("ths_atr_stock",$A777,$A$1,7,101,100,100)</f>
        <v>6.5714285714286003E-2</v>
      </c>
      <c r="M777" s="4">
        <f ca="1">[1]!thsiFinD("ths_vol_w_stock",$A777,$A$1)/1000000</f>
        <v>68.349024999999997</v>
      </c>
      <c r="N777" s="4">
        <f ca="1">[1]!thsiFinD("ths_turnover_ratio_w_stock",$A777,$A$1)</f>
        <v>1.3957892985649001</v>
      </c>
      <c r="O777" s="4">
        <f ca="1">[1]!thsiFinD("ths_relative_chg_ratio_w_stock",$A777,$A$1,104,100)</f>
        <v>-2.6598404893127001</v>
      </c>
      <c r="P777" s="4"/>
    </row>
    <row r="778" spans="1:16" x14ac:dyDescent="0.25">
      <c r="A778" s="2" t="s">
        <v>1565</v>
      </c>
      <c r="B778" s="2" t="s">
        <v>1566</v>
      </c>
      <c r="C778" s="4">
        <f ca="1">[1]!thsiFinD("ths_vol_ratio_stock",$A778,$A$1,7,100)</f>
        <v>1.1990075784145</v>
      </c>
      <c r="D778" s="4">
        <f ca="1">[1]!thsiFinD("ths_cr_stock",$A778,$A$1,7,100,100)</f>
        <v>56.370656370656</v>
      </c>
      <c r="E778" s="4">
        <f ca="1">[1]!thsiFinD("ths_mfi_stock",$A778,$A$1,7,100,100)</f>
        <v>30.663254623305999</v>
      </c>
      <c r="F778" s="4">
        <f ca="1">[1]!thsiFinD("ths_expma_stock",$A778,$A$1,7,100,100)</f>
        <v>7.7271575735663998</v>
      </c>
      <c r="G778" s="4">
        <f ca="1">[1]!thsiFinD("ths_rsi_stock",$A778,$A$1,7,100,100)</f>
        <v>43.713780005067001</v>
      </c>
      <c r="H778" s="4">
        <f ca="1">[1]!thsiFinD("ths_adtm_stock",$A778,$A$1,7,3,100,100,100)</f>
        <v>-0.15384615384615999</v>
      </c>
      <c r="I778" s="4">
        <f ca="1">[1]!thsiFinD("ths_bbiboll_stock",$A778,$A$1,7,3,100,100,100)</f>
        <v>7.7534375000000004</v>
      </c>
      <c r="J778" s="4">
        <f ca="1">[1]!thsiFinD("ths_dptb_stock",$A778,$A$1,7,104,100,100)</f>
        <v>0.85714285714285998</v>
      </c>
      <c r="K778" s="4">
        <f ca="1">[1]!thsiFinD("ths_srmi_stock",$A778,$A$1,7,100,100)</f>
        <v>-2.4111675126903001E-2</v>
      </c>
      <c r="L778" s="4">
        <f ca="1">[1]!thsiFinD("ths_atr_stock",$A778,$A$1,7,101,100,100)</f>
        <v>0.19428571428571001</v>
      </c>
      <c r="M778" s="4">
        <f ca="1">[1]!thsiFinD("ths_vol_w_stock",$A778,$A$1)/1000000</f>
        <v>35.381999999999998</v>
      </c>
      <c r="N778" s="4">
        <f ca="1">[1]!thsiFinD("ths_turnover_ratio_w_stock",$A778,$A$1)</f>
        <v>3.1816508578446001</v>
      </c>
      <c r="O778" s="4">
        <f ca="1">[1]!thsiFinD("ths_relative_chg_ratio_w_stock",$A778,$A$1,104,100)</f>
        <v>-1.0016772240064999</v>
      </c>
      <c r="P778" s="4"/>
    </row>
    <row r="779" spans="1:16" x14ac:dyDescent="0.25">
      <c r="A779" s="2" t="s">
        <v>1567</v>
      </c>
      <c r="B779" s="2" t="s">
        <v>1568</v>
      </c>
      <c r="C779" s="4">
        <f ca="1">[1]!thsiFinD("ths_vol_ratio_stock",$A779,$A$1,7,100)</f>
        <v>0.83501372156652998</v>
      </c>
      <c r="D779" s="4">
        <f ca="1">[1]!thsiFinD("ths_cr_stock",$A779,$A$1,7,100,100)</f>
        <v>68.269230769231001</v>
      </c>
      <c r="E779" s="4">
        <f ca="1">[1]!thsiFinD("ths_mfi_stock",$A779,$A$1,7,100,100)</f>
        <v>52.117749101704</v>
      </c>
      <c r="F779" s="4">
        <f ca="1">[1]!thsiFinD("ths_expma_stock",$A779,$A$1,7,100,100)</f>
        <v>15.140772166147</v>
      </c>
      <c r="G779" s="4">
        <f ca="1">[1]!thsiFinD("ths_rsi_stock",$A779,$A$1,7,100,100)</f>
        <v>37.421201849848003</v>
      </c>
      <c r="H779" s="4">
        <f ca="1">[1]!thsiFinD("ths_adtm_stock",$A779,$A$1,7,3,100,100,100)</f>
        <v>-0.17777777777777001</v>
      </c>
      <c r="I779" s="4">
        <f ca="1">[1]!thsiFinD("ths_bbiboll_stock",$A779,$A$1,7,3,100,100,100)</f>
        <v>15.304479166667001</v>
      </c>
      <c r="J779" s="4">
        <f ca="1">[1]!thsiFinD("ths_dptb_stock",$A779,$A$1,7,104,100,100)</f>
        <v>0.71428571428570997</v>
      </c>
      <c r="K779" s="4">
        <f ca="1">[1]!thsiFinD("ths_srmi_stock",$A779,$A$1,7,100,100)</f>
        <v>-2.7688345138442001E-2</v>
      </c>
      <c r="L779" s="4">
        <f ca="1">[1]!thsiFinD("ths_atr_stock",$A779,$A$1,7,101,100,100)</f>
        <v>0.5</v>
      </c>
      <c r="M779" s="4">
        <f ca="1">[1]!thsiFinD("ths_vol_w_stock",$A779,$A$1)/1000000</f>
        <v>28.970039</v>
      </c>
      <c r="N779" s="4">
        <f ca="1">[1]!thsiFinD("ths_turnover_ratio_w_stock",$A779,$A$1)</f>
        <v>3.4348899569686999</v>
      </c>
      <c r="O779" s="4">
        <f ca="1">[1]!thsiFinD("ths_relative_chg_ratio_w_stock",$A779,$A$1,104,100)</f>
        <v>3.3539218677333</v>
      </c>
      <c r="P779" s="4"/>
    </row>
    <row r="780" spans="1:16" x14ac:dyDescent="0.25">
      <c r="A780" s="2" t="s">
        <v>1569</v>
      </c>
      <c r="B780" s="2" t="s">
        <v>1570</v>
      </c>
      <c r="C780" s="4">
        <f ca="1">[1]!thsiFinD("ths_vol_ratio_stock",$A780,$A$1,7,100)</f>
        <v>0.68158305693254995</v>
      </c>
      <c r="D780" s="4">
        <f ca="1">[1]!thsiFinD("ths_cr_stock",$A780,$A$1,7,100,100)</f>
        <v>101.81818181817999</v>
      </c>
      <c r="E780" s="4">
        <f ca="1">[1]!thsiFinD("ths_mfi_stock",$A780,$A$1,7,100,100)</f>
        <v>61.853380928095</v>
      </c>
      <c r="F780" s="4">
        <f ca="1">[1]!thsiFinD("ths_expma_stock",$A780,$A$1,7,100,100)</f>
        <v>1.2078709067869</v>
      </c>
      <c r="G780" s="4">
        <f ca="1">[1]!thsiFinD("ths_rsi_stock",$A780,$A$1,7,100,100)</f>
        <v>38.422543630734999</v>
      </c>
      <c r="H780" s="4">
        <f ca="1">[1]!thsiFinD("ths_adtm_stock",$A780,$A$1,7,3,100,100,100)</f>
        <v>0.84375</v>
      </c>
      <c r="I780" s="4">
        <f ca="1">[1]!thsiFinD("ths_bbiboll_stock",$A780,$A$1,7,3,100,100,100)</f>
        <v>1.2575000000000001</v>
      </c>
      <c r="J780" s="4">
        <f ca="1">[1]!thsiFinD("ths_dptb_stock",$A780,$A$1,7,104,100,100)</f>
        <v>0.57142857142856995</v>
      </c>
      <c r="K780" s="4">
        <f ca="1">[1]!thsiFinD("ths_srmi_stock",$A780,$A$1,7,100,100)</f>
        <v>8.3333333333333003E-3</v>
      </c>
      <c r="L780" s="4">
        <f ca="1">[1]!thsiFinD("ths_atr_stock",$A780,$A$1,7,101,100,100)</f>
        <v>0.11285714285714001</v>
      </c>
      <c r="M780" s="4">
        <f ca="1">[1]!thsiFinD("ths_vol_w_stock",$A780,$A$1)/1000000</f>
        <v>389.21487400000001</v>
      </c>
      <c r="N780" s="4">
        <f ca="1">[1]!thsiFinD("ths_turnover_ratio_w_stock",$A780,$A$1)</f>
        <v>15.491139263681999</v>
      </c>
      <c r="O780" s="4">
        <f ca="1">[1]!thsiFinD("ths_relative_chg_ratio_w_stock",$A780,$A$1,104,100)</f>
        <v>11.003331201382</v>
      </c>
      <c r="P780" s="4"/>
    </row>
    <row r="781" spans="1:16" x14ac:dyDescent="0.25">
      <c r="A781" s="2" t="s">
        <v>1571</v>
      </c>
      <c r="B781" s="2" t="s">
        <v>1572</v>
      </c>
      <c r="C781" s="4">
        <f ca="1">[1]!thsiFinD("ths_vol_ratio_stock",$A781,$A$1,7,100)</f>
        <v>1.6630520239576001</v>
      </c>
      <c r="D781" s="4">
        <f ca="1">[1]!thsiFinD("ths_cr_stock",$A781,$A$1,7,100,100)</f>
        <v>34.001431639227</v>
      </c>
      <c r="E781" s="4">
        <f ca="1">[1]!thsiFinD("ths_mfi_stock",$A781,$A$1,7,100,100)</f>
        <v>23.628330756956998</v>
      </c>
      <c r="F781" s="4">
        <f ca="1">[1]!thsiFinD("ths_expma_stock",$A781,$A$1,7,100,100)</f>
        <v>21.430332728414999</v>
      </c>
      <c r="G781" s="4">
        <f ca="1">[1]!thsiFinD("ths_rsi_stock",$A781,$A$1,7,100,100)</f>
        <v>34.898405222938003</v>
      </c>
      <c r="H781" s="4">
        <f ca="1">[1]!thsiFinD("ths_adtm_stock",$A781,$A$1,7,3,100,100,100)</f>
        <v>-0.22222222222221999</v>
      </c>
      <c r="I781" s="4">
        <f ca="1">[1]!thsiFinD("ths_bbiboll_stock",$A781,$A$1,7,3,100,100,100)</f>
        <v>21.538020833333</v>
      </c>
      <c r="J781" s="4">
        <f ca="1">[1]!thsiFinD("ths_dptb_stock",$A781,$A$1,7,104,100,100)</f>
        <v>1</v>
      </c>
      <c r="K781" s="4">
        <f ca="1">[1]!thsiFinD("ths_srmi_stock",$A781,$A$1,7,100,100)</f>
        <v>-7.8587196467991005E-2</v>
      </c>
      <c r="L781" s="4">
        <f ca="1">[1]!thsiFinD("ths_atr_stock",$A781,$A$1,7,101,100,100)</f>
        <v>0.91857142857143004</v>
      </c>
      <c r="M781" s="4">
        <f ca="1">[1]!thsiFinD("ths_vol_w_stock",$A781,$A$1)/1000000</f>
        <v>52.857883999999999</v>
      </c>
      <c r="N781" s="4">
        <f ca="1">[1]!thsiFinD("ths_turnover_ratio_w_stock",$A781,$A$1)</f>
        <v>6.9620870458174</v>
      </c>
      <c r="O781" s="4">
        <f ca="1">[1]!thsiFinD("ths_relative_chg_ratio_w_stock",$A781,$A$1,104,100)</f>
        <v>-3.4860298748241001</v>
      </c>
      <c r="P781" s="4"/>
    </row>
    <row r="782" spans="1:16" x14ac:dyDescent="0.25">
      <c r="A782" s="2" t="s">
        <v>1573</v>
      </c>
      <c r="B782" s="2" t="s">
        <v>1574</v>
      </c>
      <c r="C782" s="4">
        <f ca="1">[1]!thsiFinD("ths_vol_ratio_stock",$A782,$A$1,7,100)</f>
        <v>0.78026835009845996</v>
      </c>
      <c r="D782" s="4">
        <f ca="1">[1]!thsiFinD("ths_cr_stock",$A782,$A$1,7,100,100)</f>
        <v>37.199124726477002</v>
      </c>
      <c r="E782" s="4">
        <f ca="1">[1]!thsiFinD("ths_mfi_stock",$A782,$A$1,7,100,100)</f>
        <v>22.834489166493999</v>
      </c>
      <c r="F782" s="4">
        <f ca="1">[1]!thsiFinD("ths_expma_stock",$A782,$A$1,7,100,100)</f>
        <v>14.380429517227</v>
      </c>
      <c r="G782" s="4">
        <f ca="1">[1]!thsiFinD("ths_rsi_stock",$A782,$A$1,7,100,100)</f>
        <v>31.180050758225999</v>
      </c>
      <c r="H782" s="4">
        <f ca="1">[1]!thsiFinD("ths_adtm_stock",$A782,$A$1,7,3,100,100,100)</f>
        <v>0.21935483870968001</v>
      </c>
      <c r="I782" s="4">
        <f ca="1">[1]!thsiFinD("ths_bbiboll_stock",$A782,$A$1,7,3,100,100,100)</f>
        <v>14.653437500000001</v>
      </c>
      <c r="J782" s="4">
        <f ca="1">[1]!thsiFinD("ths_dptb_stock",$A782,$A$1,7,104,100,100)</f>
        <v>0.85714285714285998</v>
      </c>
      <c r="K782" s="4">
        <f ca="1">[1]!thsiFinD("ths_srmi_stock",$A782,$A$1,7,100,100)</f>
        <v>-9.8127824402840999E-2</v>
      </c>
      <c r="L782" s="4">
        <f ca="1">[1]!thsiFinD("ths_atr_stock",$A782,$A$1,7,101,100,100)</f>
        <v>0.59714285714285997</v>
      </c>
      <c r="M782" s="4">
        <f ca="1">[1]!thsiFinD("ths_vol_w_stock",$A782,$A$1)/1000000</f>
        <v>161.829172</v>
      </c>
      <c r="N782" s="4">
        <f ca="1">[1]!thsiFinD("ths_turnover_ratio_w_stock",$A782,$A$1)</f>
        <v>8.1091172326319008</v>
      </c>
      <c r="O782" s="4">
        <f ca="1">[1]!thsiFinD("ths_relative_chg_ratio_w_stock",$A782,$A$1,104,100)</f>
        <v>-2.5438369351611998</v>
      </c>
      <c r="P782" s="4"/>
    </row>
    <row r="783" spans="1:16" x14ac:dyDescent="0.25">
      <c r="A783" s="2" t="s">
        <v>1575</v>
      </c>
      <c r="B783" s="2" t="s">
        <v>1576</v>
      </c>
      <c r="C783" s="4">
        <f ca="1">[1]!thsiFinD("ths_vol_ratio_stock",$A783,$A$1,7,100)</f>
        <v>0.58806037406363998</v>
      </c>
      <c r="D783" s="4">
        <f ca="1">[1]!thsiFinD("ths_cr_stock",$A783,$A$1,7,100,100)</f>
        <v>53.333333333333002</v>
      </c>
      <c r="E783" s="4">
        <f ca="1">[1]!thsiFinD("ths_mfi_stock",$A783,$A$1,7,100,100)</f>
        <v>42.514778585689001</v>
      </c>
      <c r="F783" s="4">
        <f ca="1">[1]!thsiFinD("ths_expma_stock",$A783,$A$1,7,100,100)</f>
        <v>4.7675292373116998</v>
      </c>
      <c r="G783" s="4">
        <f ca="1">[1]!thsiFinD("ths_rsi_stock",$A783,$A$1,7,100,100)</f>
        <v>41.534009098550001</v>
      </c>
      <c r="H783" s="4">
        <f ca="1">[1]!thsiFinD("ths_adtm_stock",$A783,$A$1,7,3,100,100,100)</f>
        <v>-0.53846153846153999</v>
      </c>
      <c r="I783" s="4">
        <f ca="1">[1]!thsiFinD("ths_bbiboll_stock",$A783,$A$1,7,3,100,100,100)</f>
        <v>4.8618750000000004</v>
      </c>
      <c r="J783" s="4">
        <f ca="1">[1]!thsiFinD("ths_dptb_stock",$A783,$A$1,7,104,100,100)</f>
        <v>0.85714285714285998</v>
      </c>
      <c r="K783" s="4">
        <f ca="1">[1]!thsiFinD("ths_srmi_stock",$A783,$A$1,7,100,100)</f>
        <v>-3.2586558044807E-2</v>
      </c>
      <c r="L783" s="4">
        <f ca="1">[1]!thsiFinD("ths_atr_stock",$A783,$A$1,7,101,100,100)</f>
        <v>0.21428571428571</v>
      </c>
      <c r="M783" s="4">
        <f ca="1">[1]!thsiFinD("ths_vol_w_stock",$A783,$A$1)/1000000</f>
        <v>46.664095000000003</v>
      </c>
      <c r="N783" s="4">
        <f ca="1">[1]!thsiFinD("ths_turnover_ratio_w_stock",$A783,$A$1)</f>
        <v>13.894269805366999</v>
      </c>
      <c r="O783" s="4">
        <f ca="1">[1]!thsiFinD("ths_relative_chg_ratio_w_stock",$A783,$A$1,104,100)</f>
        <v>2.4073145778424001</v>
      </c>
      <c r="P783" s="4"/>
    </row>
    <row r="784" spans="1:16" x14ac:dyDescent="0.25">
      <c r="A784" s="2" t="s">
        <v>1577</v>
      </c>
      <c r="B784" s="2" t="s">
        <v>1578</v>
      </c>
      <c r="C784" s="4">
        <f ca="1">[1]!thsiFinD("ths_vol_ratio_stock",$A784,$A$1,7,100)</f>
        <v>0.99119432439551003</v>
      </c>
      <c r="D784" s="4">
        <f ca="1">[1]!thsiFinD("ths_cr_stock",$A784,$A$1,7,100,100)</f>
        <v>202.99003322259</v>
      </c>
      <c r="E784" s="4">
        <f ca="1">[1]!thsiFinD("ths_mfi_stock",$A784,$A$1,7,100,100)</f>
        <v>48.273687014890001</v>
      </c>
      <c r="F784" s="4">
        <f ca="1">[1]!thsiFinD("ths_expma_stock",$A784,$A$1,7,100,100)</f>
        <v>15.749125309499</v>
      </c>
      <c r="G784" s="4">
        <f ca="1">[1]!thsiFinD("ths_rsi_stock",$A784,$A$1,7,100,100)</f>
        <v>66.720809668864007</v>
      </c>
      <c r="H784" s="4">
        <f ca="1">[1]!thsiFinD("ths_adtm_stock",$A784,$A$1,7,3,100,100,100)</f>
        <v>0.79296875</v>
      </c>
      <c r="I784" s="4">
        <f ca="1">[1]!thsiFinD("ths_bbiboll_stock",$A784,$A$1,7,3,100,100,100)</f>
        <v>15.615937499999999</v>
      </c>
      <c r="J784" s="4">
        <f ca="1">[1]!thsiFinD("ths_dptb_stock",$A784,$A$1,7,104,100,100)</f>
        <v>0.71428571428570997</v>
      </c>
      <c r="K784" s="4">
        <f ca="1">[1]!thsiFinD("ths_srmi_stock",$A784,$A$1,7,100,100)</f>
        <v>6.3040791100124005E-2</v>
      </c>
      <c r="L784" s="4">
        <f ca="1">[1]!thsiFinD("ths_atr_stock",$A784,$A$1,7,101,100,100)</f>
        <v>0.91142857142857003</v>
      </c>
      <c r="M784" s="4">
        <f ca="1">[1]!thsiFinD("ths_vol_w_stock",$A784,$A$1)/1000000</f>
        <v>260.445899</v>
      </c>
      <c r="N784" s="4">
        <f ca="1">[1]!thsiFinD("ths_turnover_ratio_w_stock",$A784,$A$1)</f>
        <v>19.179860309652</v>
      </c>
      <c r="O784" s="4">
        <f ca="1">[1]!thsiFinD("ths_relative_chg_ratio_w_stock",$A784,$A$1,104,100)</f>
        <v>7.7808086897777002</v>
      </c>
      <c r="P784" s="4"/>
    </row>
    <row r="785" spans="1:16" x14ac:dyDescent="0.25">
      <c r="A785" s="2" t="s">
        <v>1579</v>
      </c>
      <c r="B785" s="2" t="s">
        <v>1580</v>
      </c>
      <c r="C785" s="4">
        <f ca="1">[1]!thsiFinD("ths_vol_ratio_stock",$A785,$A$1,7,100)</f>
        <v>1.0113684893704</v>
      </c>
      <c r="D785" s="4">
        <f ca="1">[1]!thsiFinD("ths_cr_stock",$A785,$A$1,7,100,100)</f>
        <v>167.13780918728</v>
      </c>
      <c r="E785" s="4">
        <f ca="1">[1]!thsiFinD("ths_mfi_stock",$A785,$A$1,7,100,100)</f>
        <v>78.133293054571993</v>
      </c>
      <c r="F785" s="4">
        <f ca="1">[1]!thsiFinD("ths_expma_stock",$A785,$A$1,7,100,100)</f>
        <v>7.8509595737252003</v>
      </c>
      <c r="G785" s="4">
        <f ca="1">[1]!thsiFinD("ths_rsi_stock",$A785,$A$1,7,100,100)</f>
        <v>51.763660261779002</v>
      </c>
      <c r="H785" s="4">
        <f ca="1">[1]!thsiFinD("ths_adtm_stock",$A785,$A$1,7,3,100,100,100)</f>
        <v>0.5</v>
      </c>
      <c r="I785" s="4">
        <f ca="1">[1]!thsiFinD("ths_bbiboll_stock",$A785,$A$1,7,3,100,100,100)</f>
        <v>7.9037499999999996</v>
      </c>
      <c r="J785" s="4">
        <f ca="1">[1]!thsiFinD("ths_dptb_stock",$A785,$A$1,7,104,100,100)</f>
        <v>0.71428571428570997</v>
      </c>
      <c r="K785" s="4">
        <f ca="1">[1]!thsiFinD("ths_srmi_stock",$A785,$A$1,7,100,100)</f>
        <v>3.0341340075852999E-2</v>
      </c>
      <c r="L785" s="4">
        <f ca="1">[1]!thsiFinD("ths_atr_stock",$A785,$A$1,7,101,100,100)</f>
        <v>0.36714285714285999</v>
      </c>
      <c r="M785" s="4">
        <f ca="1">[1]!thsiFinD("ths_vol_w_stock",$A785,$A$1)/1000000</f>
        <v>127.86949</v>
      </c>
      <c r="N785" s="4">
        <f ca="1">[1]!thsiFinD("ths_turnover_ratio_w_stock",$A785,$A$1)</f>
        <v>13.632154434941</v>
      </c>
      <c r="O785" s="4">
        <f ca="1">[1]!thsiFinD("ths_relative_chg_ratio_w_stock",$A785,$A$1,104,100)</f>
        <v>2.9761042111482001</v>
      </c>
      <c r="P785" s="4"/>
    </row>
    <row r="786" spans="1:16" x14ac:dyDescent="0.25">
      <c r="A786" s="2" t="s">
        <v>1581</v>
      </c>
      <c r="B786" s="2" t="s">
        <v>1582</v>
      </c>
      <c r="C786" s="4">
        <f ca="1">[1]!thsiFinD("ths_vol_ratio_stock",$A786,$A$1,7,100)</f>
        <v>0.98650218137291001</v>
      </c>
      <c r="D786" s="4">
        <f ca="1">[1]!thsiFinD("ths_cr_stock",$A786,$A$1,7,100,100)</f>
        <v>37.878787878788003</v>
      </c>
      <c r="E786" s="4">
        <f ca="1">[1]!thsiFinD("ths_mfi_stock",$A786,$A$1,7,100,100)</f>
        <v>27.884056661267</v>
      </c>
      <c r="F786" s="4">
        <f ca="1">[1]!thsiFinD("ths_expma_stock",$A786,$A$1,7,100,100)</f>
        <v>13.122432691192</v>
      </c>
      <c r="G786" s="4">
        <f ca="1">[1]!thsiFinD("ths_rsi_stock",$A786,$A$1,7,100,100)</f>
        <v>23.864879260041999</v>
      </c>
      <c r="H786" s="4">
        <f ca="1">[1]!thsiFinD("ths_adtm_stock",$A786,$A$1,7,3,100,100,100)</f>
        <v>-0.25862068965516999</v>
      </c>
      <c r="I786" s="4">
        <f ca="1">[1]!thsiFinD("ths_bbiboll_stock",$A786,$A$1,7,3,100,100,100)</f>
        <v>13.288229166667</v>
      </c>
      <c r="J786" s="4">
        <f ca="1">[1]!thsiFinD("ths_dptb_stock",$A786,$A$1,7,104,100,100)</f>
        <v>0.57142857142856995</v>
      </c>
      <c r="K786" s="4">
        <f ca="1">[1]!thsiFinD("ths_srmi_stock",$A786,$A$1,7,100,100)</f>
        <v>-4.2994810971090001E-2</v>
      </c>
      <c r="L786" s="4">
        <f ca="1">[1]!thsiFinD("ths_atr_stock",$A786,$A$1,7,101,100,100)</f>
        <v>0.26142857142857001</v>
      </c>
      <c r="M786" s="4">
        <f ca="1">[1]!thsiFinD("ths_vol_w_stock",$A786,$A$1)/1000000</f>
        <v>7.071053</v>
      </c>
      <c r="N786" s="4">
        <f ca="1">[1]!thsiFinD("ths_turnover_ratio_w_stock",$A786,$A$1)</f>
        <v>1.2642038025285001</v>
      </c>
      <c r="O786" s="4">
        <f ca="1">[1]!thsiFinD("ths_relative_chg_ratio_w_stock",$A786,$A$1,104,100)</f>
        <v>-1.2853816148538</v>
      </c>
      <c r="P786" s="4"/>
    </row>
    <row r="787" spans="1:16" x14ac:dyDescent="0.25">
      <c r="A787" s="2" t="s">
        <v>1583</v>
      </c>
      <c r="B787" s="2" t="s">
        <v>1584</v>
      </c>
      <c r="C787" s="4">
        <f ca="1">[1]!thsiFinD("ths_vol_ratio_stock",$A787,$A$1,7,100)</f>
        <v>1.0777693401244</v>
      </c>
      <c r="D787" s="4">
        <f ca="1">[1]!thsiFinD("ths_cr_stock",$A787,$A$1,7,100,100)</f>
        <v>69.230769230768999</v>
      </c>
      <c r="E787" s="4">
        <f ca="1">[1]!thsiFinD("ths_mfi_stock",$A787,$A$1,7,100,100)</f>
        <v>24.861758687584999</v>
      </c>
      <c r="F787" s="4">
        <f ca="1">[1]!thsiFinD("ths_expma_stock",$A787,$A$1,7,100,100)</f>
        <v>7.9597086625684996</v>
      </c>
      <c r="G787" s="4">
        <f ca="1">[1]!thsiFinD("ths_rsi_stock",$A787,$A$1,7,100,100)</f>
        <v>41.557162901810997</v>
      </c>
      <c r="H787" s="4">
        <f ca="1">[1]!thsiFinD("ths_adtm_stock",$A787,$A$1,7,3,100,100,100)</f>
        <v>-0.13793103448276001</v>
      </c>
      <c r="I787" s="4">
        <f ca="1">[1]!thsiFinD("ths_bbiboll_stock",$A787,$A$1,7,3,100,100,100)</f>
        <v>8.0415624999999995</v>
      </c>
      <c r="J787" s="4">
        <f ca="1">[1]!thsiFinD("ths_dptb_stock",$A787,$A$1,7,104,100,100)</f>
        <v>0.71428571428570997</v>
      </c>
      <c r="K787" s="4">
        <f ca="1">[1]!thsiFinD("ths_srmi_stock",$A787,$A$1,7,100,100)</f>
        <v>-3.2806804374241001E-2</v>
      </c>
      <c r="L787" s="4">
        <f ca="1">[1]!thsiFinD("ths_atr_stock",$A787,$A$1,7,101,100,100)</f>
        <v>0.22</v>
      </c>
      <c r="M787" s="4">
        <f ca="1">[1]!thsiFinD("ths_vol_w_stock",$A787,$A$1)/1000000</f>
        <v>37.138942999999998</v>
      </c>
      <c r="N787" s="4">
        <f ca="1">[1]!thsiFinD("ths_turnover_ratio_w_stock",$A787,$A$1)</f>
        <v>3.6210855231746999</v>
      </c>
      <c r="O787" s="4">
        <f ca="1">[1]!thsiFinD("ths_relative_chg_ratio_w_stock",$A787,$A$1,104,100)</f>
        <v>2.0551713095619002</v>
      </c>
      <c r="P787" s="4"/>
    </row>
    <row r="788" spans="1:16" x14ac:dyDescent="0.25">
      <c r="A788" s="2" t="s">
        <v>1585</v>
      </c>
      <c r="B788" s="2" t="s">
        <v>1586</v>
      </c>
      <c r="C788" s="4">
        <f ca="1">[1]!thsiFinD("ths_vol_ratio_stock",$A788,$A$1,7,100)</f>
        <v>0.57257594065827999</v>
      </c>
      <c r="D788" s="4">
        <f ca="1">[1]!thsiFinD("ths_cr_stock",$A788,$A$1,7,100,100)</f>
        <v>62.162162162161998</v>
      </c>
      <c r="E788" s="4">
        <f ca="1">[1]!thsiFinD("ths_mfi_stock",$A788,$A$1,7,100,100)</f>
        <v>32.425293941173997</v>
      </c>
      <c r="F788" s="4">
        <f ca="1">[1]!thsiFinD("ths_expma_stock",$A788,$A$1,7,100,100)</f>
        <v>2.3217912375066998</v>
      </c>
      <c r="G788" s="4">
        <f ca="1">[1]!thsiFinD("ths_rsi_stock",$A788,$A$1,7,100,100)</f>
        <v>35.447052196321003</v>
      </c>
      <c r="H788" s="4">
        <f ca="1">[1]!thsiFinD("ths_adtm_stock",$A788,$A$1,7,3,100,100,100)</f>
        <v>-0.39130434782609003</v>
      </c>
      <c r="I788" s="4">
        <f ca="1">[1]!thsiFinD("ths_bbiboll_stock",$A788,$A$1,7,3,100,100,100)</f>
        <v>2.3661458333333001</v>
      </c>
      <c r="J788" s="4">
        <f ca="1">[1]!thsiFinD("ths_dptb_stock",$A788,$A$1,7,104,100,100)</f>
        <v>0.71428571428570997</v>
      </c>
      <c r="K788" s="4">
        <f ca="1">[1]!thsiFinD("ths_srmi_stock",$A788,$A$1,7,100,100)</f>
        <v>-3.3755274261602998E-2</v>
      </c>
      <c r="L788" s="4">
        <f ca="1">[1]!thsiFinD("ths_atr_stock",$A788,$A$1,7,101,100,100)</f>
        <v>0.09</v>
      </c>
      <c r="M788" s="4">
        <f ca="1">[1]!thsiFinD("ths_vol_w_stock",$A788,$A$1)/1000000</f>
        <v>69.154584999999997</v>
      </c>
      <c r="N788" s="4">
        <f ca="1">[1]!thsiFinD("ths_turnover_ratio_w_stock",$A788,$A$1)</f>
        <v>4.9602592304195996</v>
      </c>
      <c r="O788" s="4">
        <f ca="1">[1]!thsiFinD("ths_relative_chg_ratio_w_stock",$A788,$A$1,104,100)</f>
        <v>-0.80515011530900005</v>
      </c>
      <c r="P788" s="4"/>
    </row>
    <row r="789" spans="1:16" x14ac:dyDescent="0.25">
      <c r="A789" s="2" t="s">
        <v>1587</v>
      </c>
      <c r="B789" s="2" t="s">
        <v>1588</v>
      </c>
      <c r="C789" s="4">
        <f ca="1">[1]!thsiFinD("ths_vol_ratio_stock",$A789,$A$1,7,100)</f>
        <v>0.32890304217806998</v>
      </c>
      <c r="D789" s="4">
        <f ca="1">[1]!thsiFinD("ths_cr_stock",$A789,$A$1,7,100,100)</f>
        <v>60.784313725490001</v>
      </c>
      <c r="E789" s="4">
        <f ca="1">[1]!thsiFinD("ths_mfi_stock",$A789,$A$1,7,100,100)</f>
        <v>31.357188861251998</v>
      </c>
      <c r="F789" s="4">
        <f ca="1">[1]!thsiFinD("ths_expma_stock",$A789,$A$1,7,100,100)</f>
        <v>4.1888177500969999</v>
      </c>
      <c r="G789" s="4">
        <f ca="1">[1]!thsiFinD("ths_rsi_stock",$A789,$A$1,7,100,100)</f>
        <v>40.241809325097002</v>
      </c>
      <c r="H789" s="4">
        <f ca="1">[1]!thsiFinD("ths_adtm_stock",$A789,$A$1,7,3,100,100,100)</f>
        <v>-1.2688263138573001E-15</v>
      </c>
      <c r="I789" s="4">
        <f ca="1">[1]!thsiFinD("ths_bbiboll_stock",$A789,$A$1,7,3,100,100,100)</f>
        <v>4.2682291666666998</v>
      </c>
      <c r="J789" s="4">
        <f ca="1">[1]!thsiFinD("ths_dptb_stock",$A789,$A$1,7,104,100,100)</f>
        <v>0.71428571428570997</v>
      </c>
      <c r="K789" s="4">
        <f ca="1">[1]!thsiFinD("ths_srmi_stock",$A789,$A$1,7,100,100)</f>
        <v>-6.8027210884353997E-2</v>
      </c>
      <c r="L789" s="4">
        <f ca="1">[1]!thsiFinD("ths_atr_stock",$A789,$A$1,7,101,100,100)</f>
        <v>0.25714285714286</v>
      </c>
      <c r="M789" s="4">
        <f ca="1">[1]!thsiFinD("ths_vol_w_stock",$A789,$A$1)/1000000</f>
        <v>61.473889</v>
      </c>
      <c r="N789" s="4">
        <f ca="1">[1]!thsiFinD("ths_turnover_ratio_w_stock",$A789,$A$1)</f>
        <v>18.113913105085</v>
      </c>
      <c r="O789" s="4">
        <f ca="1">[1]!thsiFinD("ths_relative_chg_ratio_w_stock",$A789,$A$1,104,100)</f>
        <v>0.18695040095648999</v>
      </c>
      <c r="P789" s="4"/>
    </row>
    <row r="790" spans="1:16" x14ac:dyDescent="0.25">
      <c r="A790" s="2" t="s">
        <v>1589</v>
      </c>
      <c r="B790" s="2" t="s">
        <v>1590</v>
      </c>
      <c r="C790" s="4">
        <f ca="1">[1]!thsiFinD("ths_vol_ratio_stock",$A790,$A$1,7,100)</f>
        <v>0.64131091054931999</v>
      </c>
      <c r="D790" s="4">
        <f ca="1">[1]!thsiFinD("ths_cr_stock",$A790,$A$1,7,100,100)</f>
        <v>72.105263157894996</v>
      </c>
      <c r="E790" s="4">
        <f ca="1">[1]!thsiFinD("ths_mfi_stock",$A790,$A$1,7,100,100)</f>
        <v>47.231388754465002</v>
      </c>
      <c r="F790" s="4">
        <f ca="1">[1]!thsiFinD("ths_expma_stock",$A790,$A$1,7,100,100)</f>
        <v>4.4786936663187999</v>
      </c>
      <c r="G790" s="4">
        <f ca="1">[1]!thsiFinD("ths_rsi_stock",$A790,$A$1,7,100,100)</f>
        <v>42.858772008933002</v>
      </c>
      <c r="H790" s="4">
        <f ca="1">[1]!thsiFinD("ths_adtm_stock",$A790,$A$1,7,3,100,100,100)</f>
        <v>0.82758620689655005</v>
      </c>
      <c r="I790" s="4">
        <f ca="1">[1]!thsiFinD("ths_bbiboll_stock",$A790,$A$1,7,3,100,100,100)</f>
        <v>4.5347916666666999</v>
      </c>
      <c r="J790" s="4">
        <f ca="1">[1]!thsiFinD("ths_dptb_stock",$A790,$A$1,7,104,100,100)</f>
        <v>0.57142857142856995</v>
      </c>
      <c r="K790" s="4">
        <f ca="1">[1]!thsiFinD("ths_srmi_stock",$A790,$A$1,7,100,100)</f>
        <v>-1.7505470459519001E-2</v>
      </c>
      <c r="L790" s="4">
        <f ca="1">[1]!thsiFinD("ths_atr_stock",$A790,$A$1,7,101,100,100)</f>
        <v>0.15714285714286</v>
      </c>
      <c r="M790" s="4">
        <f ca="1">[1]!thsiFinD("ths_vol_w_stock",$A790,$A$1)/1000000</f>
        <v>35.983452</v>
      </c>
      <c r="N790" s="4">
        <f ca="1">[1]!thsiFinD("ths_turnover_ratio_w_stock",$A790,$A$1)</f>
        <v>4.5110666038225</v>
      </c>
      <c r="O790" s="4">
        <f ca="1">[1]!thsiFinD("ths_relative_chg_ratio_w_stock",$A790,$A$1,104,100)</f>
        <v>3.8932394582627001</v>
      </c>
      <c r="P790" s="4"/>
    </row>
    <row r="791" spans="1:16" x14ac:dyDescent="0.25">
      <c r="A791" s="2" t="s">
        <v>1591</v>
      </c>
      <c r="B791" s="2" t="s">
        <v>1592</v>
      </c>
      <c r="C791" s="4">
        <f ca="1">[1]!thsiFinD("ths_vol_ratio_stock",$A791,$A$1,7,100)</f>
        <v>0.16422761012011</v>
      </c>
      <c r="D791" s="4">
        <f ca="1">[1]!thsiFinD("ths_cr_stock",$A791,$A$1,7,100,100)</f>
        <v>-100</v>
      </c>
      <c r="E791" s="4">
        <f ca="1">[1]!thsiFinD("ths_mfi_stock",$A791,$A$1,7,100,100)</f>
        <v>0</v>
      </c>
      <c r="F791" s="4">
        <f ca="1">[1]!thsiFinD("ths_expma_stock",$A791,$A$1,7,100,100)</f>
        <v>0.64675786061857998</v>
      </c>
      <c r="G791" s="4">
        <f ca="1">[1]!thsiFinD("ths_rsi_stock",$A791,$A$1,7,100,100)</f>
        <v>4.2459093424971002</v>
      </c>
      <c r="H791" s="4">
        <f ca="1">[1]!thsiFinD("ths_adtm_stock",$A791,$A$1,7,3,100,100,100)</f>
        <v>0</v>
      </c>
      <c r="I791" s="4">
        <f ca="1">[1]!thsiFinD("ths_bbiboll_stock",$A791,$A$1,7,3,100,100,100)</f>
        <v>0.72375</v>
      </c>
      <c r="J791" s="4">
        <f ca="1">[1]!thsiFinD("ths_dptb_stock",$A791,$A$1,7,104,100,100)</f>
        <v>0</v>
      </c>
      <c r="K791" s="4">
        <f ca="1">[1]!thsiFinD("ths_srmi_stock",$A791,$A$1,7,100,100)</f>
        <v>-0.29487179487178999</v>
      </c>
      <c r="L791" s="4">
        <f ca="1">[1]!thsiFinD("ths_atr_stock",$A791,$A$1,7,101,100,100)</f>
        <v>3.2857142857143001E-2</v>
      </c>
      <c r="M791" s="4">
        <f ca="1">[1]!thsiFinD("ths_vol_w_stock",$A791,$A$1)/1000000</f>
        <v>22.066400000000002</v>
      </c>
      <c r="N791" s="4">
        <f ca="1">[1]!thsiFinD("ths_turnover_ratio_w_stock",$A791,$A$1)</f>
        <v>1.1008439009858999</v>
      </c>
      <c r="O791" s="4">
        <f ca="1">[1]!thsiFinD("ths_relative_chg_ratio_w_stock",$A791,$A$1,104,100)</f>
        <v>-16.998859679077999</v>
      </c>
      <c r="P791" s="4"/>
    </row>
    <row r="792" spans="1:16" x14ac:dyDescent="0.25">
      <c r="A792" s="2" t="s">
        <v>1593</v>
      </c>
      <c r="B792" s="2" t="s">
        <v>1594</v>
      </c>
      <c r="C792" s="4">
        <f ca="1">[1]!thsiFinD("ths_vol_ratio_stock",$A792,$A$1,7,100)</f>
        <v>2.4485192013025001</v>
      </c>
      <c r="D792" s="4">
        <f ca="1">[1]!thsiFinD("ths_cr_stock",$A792,$A$1,7,100,100)</f>
        <v>152.01048951049</v>
      </c>
      <c r="E792" s="4">
        <f ca="1">[1]!thsiFinD("ths_mfi_stock",$A792,$A$1,7,100,100)</f>
        <v>66.853045340188999</v>
      </c>
      <c r="F792" s="4">
        <f ca="1">[1]!thsiFinD("ths_expma_stock",$A792,$A$1,7,100,100)</f>
        <v>33.315783060826</v>
      </c>
      <c r="G792" s="4">
        <f ca="1">[1]!thsiFinD("ths_rsi_stock",$A792,$A$1,7,100,100)</f>
        <v>65.575992620679003</v>
      </c>
      <c r="H792" s="4">
        <f ca="1">[1]!thsiFinD("ths_adtm_stock",$A792,$A$1,7,3,100,100,100)</f>
        <v>0.92703862660944003</v>
      </c>
      <c r="I792" s="4">
        <f ca="1">[1]!thsiFinD("ths_bbiboll_stock",$A792,$A$1,7,3,100,100,100)</f>
        <v>33.380104166667003</v>
      </c>
      <c r="J792" s="4">
        <f ca="1">[1]!thsiFinD("ths_dptb_stock",$A792,$A$1,7,104,100,100)</f>
        <v>0.57142857142856995</v>
      </c>
      <c r="K792" s="4">
        <f ca="1">[1]!thsiFinD("ths_srmi_stock",$A792,$A$1,7,100,100)</f>
        <v>3.7356321839079998E-2</v>
      </c>
      <c r="L792" s="4">
        <f ca="1">[1]!thsiFinD("ths_atr_stock",$A792,$A$1,7,101,100,100)</f>
        <v>1.4328571428571</v>
      </c>
      <c r="M792" s="4">
        <f ca="1">[1]!thsiFinD("ths_vol_w_stock",$A792,$A$1)/1000000</f>
        <v>113.408224</v>
      </c>
      <c r="N792" s="4">
        <f ca="1">[1]!thsiFinD("ths_turnover_ratio_w_stock",$A792,$A$1)</f>
        <v>15.000256149819</v>
      </c>
      <c r="O792" s="4">
        <f ca="1">[1]!thsiFinD("ths_relative_chg_ratio_w_stock",$A792,$A$1,104,100)</f>
        <v>10.036705673837</v>
      </c>
      <c r="P792" s="4"/>
    </row>
    <row r="793" spans="1:16" x14ac:dyDescent="0.25">
      <c r="A793" s="2" t="s">
        <v>1595</v>
      </c>
      <c r="B793" s="2" t="s">
        <v>1596</v>
      </c>
      <c r="C793" s="4">
        <f ca="1">[1]!thsiFinD("ths_vol_ratio_stock",$A793,$A$1,7,100)</f>
        <v>0.76704000361581004</v>
      </c>
      <c r="D793" s="4">
        <f ca="1">[1]!thsiFinD("ths_cr_stock",$A793,$A$1,7,100,100)</f>
        <v>48.753462603877999</v>
      </c>
      <c r="E793" s="4">
        <f ca="1">[1]!thsiFinD("ths_mfi_stock",$A793,$A$1,7,100,100)</f>
        <v>37.037074036855998</v>
      </c>
      <c r="F793" s="4">
        <f ca="1">[1]!thsiFinD("ths_expma_stock",$A793,$A$1,7,100,100)</f>
        <v>6.5501299420589003</v>
      </c>
      <c r="G793" s="4">
        <f ca="1">[1]!thsiFinD("ths_rsi_stock",$A793,$A$1,7,100,100)</f>
        <v>40.093704908802003</v>
      </c>
      <c r="H793" s="4">
        <f ca="1">[1]!thsiFinD("ths_adtm_stock",$A793,$A$1,7,3,100,100,100)</f>
        <v>-0.52857142857143002</v>
      </c>
      <c r="I793" s="4">
        <f ca="1">[1]!thsiFinD("ths_bbiboll_stock",$A793,$A$1,7,3,100,100,100)</f>
        <v>6.631875</v>
      </c>
      <c r="J793" s="4">
        <f ca="1">[1]!thsiFinD("ths_dptb_stock",$A793,$A$1,7,104,100,100)</f>
        <v>0.71428571428570997</v>
      </c>
      <c r="K793" s="4">
        <f ca="1">[1]!thsiFinD("ths_srmi_stock",$A793,$A$1,7,100,100)</f>
        <v>-4.4052863436123003E-2</v>
      </c>
      <c r="L793" s="4">
        <f ca="1">[1]!thsiFinD("ths_atr_stock",$A793,$A$1,7,101,100,100)</f>
        <v>0.27428571428571002</v>
      </c>
      <c r="M793" s="4">
        <f ca="1">[1]!thsiFinD("ths_vol_w_stock",$A793,$A$1)/1000000</f>
        <v>14.63843</v>
      </c>
      <c r="N793" s="4">
        <f ca="1">[1]!thsiFinD("ths_turnover_ratio_w_stock",$A793,$A$1)</f>
        <v>2.9822579383921002</v>
      </c>
      <c r="O793" s="4">
        <f ca="1">[1]!thsiFinD("ths_relative_chg_ratio_w_stock",$A793,$A$1,104,100)</f>
        <v>1.5298261037542</v>
      </c>
      <c r="P793" s="4"/>
    </row>
    <row r="794" spans="1:16" x14ac:dyDescent="0.25">
      <c r="A794" s="2" t="s">
        <v>1597</v>
      </c>
      <c r="B794" s="2" t="s">
        <v>1598</v>
      </c>
      <c r="C794" s="4">
        <f ca="1">[1]!thsiFinD("ths_vol_ratio_stock",$A794,$A$1,7,100)</f>
        <v>1.0275898012258999</v>
      </c>
      <c r="D794" s="4">
        <f ca="1">[1]!thsiFinD("ths_cr_stock",$A794,$A$1,7,100,100)</f>
        <v>47.945205479452</v>
      </c>
      <c r="E794" s="4">
        <f ca="1">[1]!thsiFinD("ths_mfi_stock",$A794,$A$1,7,100,100)</f>
        <v>42.614331039313001</v>
      </c>
      <c r="F794" s="4">
        <f ca="1">[1]!thsiFinD("ths_expma_stock",$A794,$A$1,7,100,100)</f>
        <v>4.5489735617539004</v>
      </c>
      <c r="G794" s="4">
        <f ca="1">[1]!thsiFinD("ths_rsi_stock",$A794,$A$1,7,100,100)</f>
        <v>36.514587632729999</v>
      </c>
      <c r="H794" s="4">
        <f ca="1">[1]!thsiFinD("ths_adtm_stock",$A794,$A$1,7,3,100,100,100)</f>
        <v>-0.81481481481481</v>
      </c>
      <c r="I794" s="4">
        <f ca="1">[1]!thsiFinD("ths_bbiboll_stock",$A794,$A$1,7,3,100,100,100)</f>
        <v>4.5961458333333001</v>
      </c>
      <c r="J794" s="4">
        <f ca="1">[1]!thsiFinD("ths_dptb_stock",$A794,$A$1,7,104,100,100)</f>
        <v>0.57142857142856995</v>
      </c>
      <c r="K794" s="4">
        <f ca="1">[1]!thsiFinD("ths_srmi_stock",$A794,$A$1,7,100,100)</f>
        <v>-2.5751072961372998E-2</v>
      </c>
      <c r="L794" s="4">
        <f ca="1">[1]!thsiFinD("ths_atr_stock",$A794,$A$1,7,101,100,100)</f>
        <v>0.10571428571428999</v>
      </c>
      <c r="M794" s="4">
        <f ca="1">[1]!thsiFinD("ths_vol_w_stock",$A794,$A$1)/1000000</f>
        <v>37.729927000000004</v>
      </c>
      <c r="N794" s="4">
        <f ca="1">[1]!thsiFinD("ths_turnover_ratio_w_stock",$A794,$A$1)</f>
        <v>3.7586162596685</v>
      </c>
      <c r="O794" s="4">
        <f ca="1">[1]!thsiFinD("ths_relative_chg_ratio_w_stock",$A794,$A$1,104,100)</f>
        <v>0.91158808211590003</v>
      </c>
      <c r="P794" s="4"/>
    </row>
    <row r="795" spans="1:16" x14ac:dyDescent="0.25">
      <c r="A795" s="2" t="s">
        <v>1599</v>
      </c>
      <c r="B795" s="2" t="s">
        <v>1600</v>
      </c>
      <c r="C795" s="4">
        <f ca="1">[1]!thsiFinD("ths_vol_ratio_stock",$A795,$A$1,7,100)</f>
        <v>0.64172899874658995</v>
      </c>
      <c r="D795" s="4">
        <f ca="1">[1]!thsiFinD("ths_cr_stock",$A795,$A$1,7,100,100)</f>
        <v>67.826086956522005</v>
      </c>
      <c r="E795" s="4">
        <f ca="1">[1]!thsiFinD("ths_mfi_stock",$A795,$A$1,7,100,100)</f>
        <v>60.823532687912</v>
      </c>
      <c r="F795" s="4">
        <f ca="1">[1]!thsiFinD("ths_expma_stock",$A795,$A$1,7,100,100)</f>
        <v>7.0361946616740996</v>
      </c>
      <c r="G795" s="4">
        <f ca="1">[1]!thsiFinD("ths_rsi_stock",$A795,$A$1,7,100,100)</f>
        <v>44.596683775282997</v>
      </c>
      <c r="H795" s="4">
        <f ca="1">[1]!thsiFinD("ths_adtm_stock",$A795,$A$1,7,3,100,100,100)</f>
        <v>-3.5714285714284998E-2</v>
      </c>
      <c r="I795" s="4">
        <f ca="1">[1]!thsiFinD("ths_bbiboll_stock",$A795,$A$1,7,3,100,100,100)</f>
        <v>7.0965625000000001</v>
      </c>
      <c r="J795" s="4">
        <f ca="1">[1]!thsiFinD("ths_dptb_stock",$A795,$A$1,7,104,100,100)</f>
        <v>0.57142857142856995</v>
      </c>
      <c r="K795" s="4">
        <f ca="1">[1]!thsiFinD("ths_srmi_stock",$A795,$A$1,7,100,100)</f>
        <v>-2.6243093922651999E-2</v>
      </c>
      <c r="L795" s="4">
        <f ca="1">[1]!thsiFinD("ths_atr_stock",$A795,$A$1,7,101,100,100)</f>
        <v>0.29142857142856998</v>
      </c>
      <c r="M795" s="4">
        <f ca="1">[1]!thsiFinD("ths_vol_w_stock",$A795,$A$1)/1000000</f>
        <v>30.463560000000001</v>
      </c>
      <c r="N795" s="4">
        <f ca="1">[1]!thsiFinD("ths_turnover_ratio_w_stock",$A795,$A$1)</f>
        <v>4.1661610407543002</v>
      </c>
      <c r="O795" s="4">
        <f ca="1">[1]!thsiFinD("ths_relative_chg_ratio_w_stock",$A795,$A$1,104,100)</f>
        <v>2.6431898137176</v>
      </c>
      <c r="P795" s="4"/>
    </row>
    <row r="796" spans="1:16" x14ac:dyDescent="0.25">
      <c r="A796" s="2" t="s">
        <v>1601</v>
      </c>
      <c r="B796" s="2" t="s">
        <v>1602</v>
      </c>
      <c r="C796" s="4">
        <f ca="1">[1]!thsiFinD("ths_vol_ratio_stock",$A796,$A$1,7,100)</f>
        <v>0.79373700263421998</v>
      </c>
      <c r="D796" s="4">
        <f ca="1">[1]!thsiFinD("ths_cr_stock",$A796,$A$1,7,100,100)</f>
        <v>50</v>
      </c>
      <c r="E796" s="4">
        <f ca="1">[1]!thsiFinD("ths_mfi_stock",$A796,$A$1,7,100,100)</f>
        <v>29.411200152214001</v>
      </c>
      <c r="F796" s="4">
        <f ca="1">[1]!thsiFinD("ths_expma_stock",$A796,$A$1,7,100,100)</f>
        <v>1.7620142229619999</v>
      </c>
      <c r="G796" s="4">
        <f ca="1">[1]!thsiFinD("ths_rsi_stock",$A796,$A$1,7,100,100)</f>
        <v>36.270124089524003</v>
      </c>
      <c r="H796" s="4">
        <f ca="1">[1]!thsiFinD("ths_adtm_stock",$A796,$A$1,7,3,100,100,100)</f>
        <v>-0.45833333333332998</v>
      </c>
      <c r="I796" s="4">
        <f ca="1">[1]!thsiFinD("ths_bbiboll_stock",$A796,$A$1,7,3,100,100,100)</f>
        <v>1.8173958333333</v>
      </c>
      <c r="J796" s="4">
        <f ca="1">[1]!thsiFinD("ths_dptb_stock",$A796,$A$1,7,104,100,100)</f>
        <v>0.85714285714285998</v>
      </c>
      <c r="K796" s="4">
        <f ca="1">[1]!thsiFinD("ths_srmi_stock",$A796,$A$1,7,100,100)</f>
        <v>-5.9782608695652002E-2</v>
      </c>
      <c r="L796" s="4">
        <f ca="1">[1]!thsiFinD("ths_atr_stock",$A796,$A$1,7,101,100,100)</f>
        <v>0.10285714285714</v>
      </c>
      <c r="M796" s="4">
        <f ca="1">[1]!thsiFinD("ths_vol_w_stock",$A796,$A$1)/1000000</f>
        <v>117.09533</v>
      </c>
      <c r="N796" s="4">
        <f ca="1">[1]!thsiFinD("ths_turnover_ratio_w_stock",$A796,$A$1)</f>
        <v>5.9260882281566003</v>
      </c>
      <c r="O796" s="4">
        <f ca="1">[1]!thsiFinD("ths_relative_chg_ratio_w_stock",$A796,$A$1,104,100)</f>
        <v>-2.4403672251467001</v>
      </c>
      <c r="P796" s="4"/>
    </row>
    <row r="797" spans="1:16" x14ac:dyDescent="0.25">
      <c r="A797" s="2" t="s">
        <v>1603</v>
      </c>
      <c r="B797" s="2" t="s">
        <v>1604</v>
      </c>
      <c r="C797" s="4">
        <f ca="1">[1]!thsiFinD("ths_vol_ratio_stock",$A797,$A$1,7,100)</f>
        <v>0.58805008750443</v>
      </c>
      <c r="D797" s="4">
        <f ca="1">[1]!thsiFinD("ths_cr_stock",$A797,$A$1,7,100,100)</f>
        <v>40.057636887607998</v>
      </c>
      <c r="E797" s="4">
        <f ca="1">[1]!thsiFinD("ths_mfi_stock",$A797,$A$1,7,100,100)</f>
        <v>42.828546371427002</v>
      </c>
      <c r="F797" s="4">
        <f ca="1">[1]!thsiFinD("ths_expma_stock",$A797,$A$1,7,100,100)</f>
        <v>5.8414899366982</v>
      </c>
      <c r="G797" s="4">
        <f ca="1">[1]!thsiFinD("ths_rsi_stock",$A797,$A$1,7,100,100)</f>
        <v>32.231109789344004</v>
      </c>
      <c r="H797" s="4">
        <f ca="1">[1]!thsiFinD("ths_adtm_stock",$A797,$A$1,7,3,100,100,100)</f>
        <v>-0.67441860465115999</v>
      </c>
      <c r="I797" s="4">
        <f ca="1">[1]!thsiFinD("ths_bbiboll_stock",$A797,$A$1,7,3,100,100,100)</f>
        <v>5.9577083333332999</v>
      </c>
      <c r="J797" s="4">
        <f ca="1">[1]!thsiFinD("ths_dptb_stock",$A797,$A$1,7,104,100,100)</f>
        <v>0.57142857142856995</v>
      </c>
      <c r="K797" s="4">
        <f ca="1">[1]!thsiFinD("ths_srmi_stock",$A797,$A$1,7,100,100)</f>
        <v>-5.2805280528053E-2</v>
      </c>
      <c r="L797" s="4">
        <f ca="1">[1]!thsiFinD("ths_atr_stock",$A797,$A$1,7,101,100,100)</f>
        <v>0.23857142857142999</v>
      </c>
      <c r="M797" s="4">
        <f ca="1">[1]!thsiFinD("ths_vol_w_stock",$A797,$A$1)/1000000</f>
        <v>17.0059</v>
      </c>
      <c r="N797" s="4">
        <f ca="1">[1]!thsiFinD("ths_turnover_ratio_w_stock",$A797,$A$1)</f>
        <v>4.6008088987082001</v>
      </c>
      <c r="O797" s="4">
        <f ca="1">[1]!thsiFinD("ths_relative_chg_ratio_w_stock",$A797,$A$1,104,100)</f>
        <v>-0.12289467650478</v>
      </c>
      <c r="P797" s="4"/>
    </row>
    <row r="798" spans="1:16" x14ac:dyDescent="0.25">
      <c r="A798" s="2" t="s">
        <v>1605</v>
      </c>
      <c r="B798" s="2" t="s">
        <v>1606</v>
      </c>
      <c r="C798" s="4">
        <f ca="1">[1]!thsiFinD("ths_vol_ratio_stock",$A798,$A$1,7,100)</f>
        <v>1.1717175690527999</v>
      </c>
      <c r="D798" s="4">
        <f ca="1">[1]!thsiFinD("ths_cr_stock",$A798,$A$1,7,100,100)</f>
        <v>27.350427350427999</v>
      </c>
      <c r="E798" s="4">
        <f ca="1">[1]!thsiFinD("ths_mfi_stock",$A798,$A$1,7,100,100)</f>
        <v>12.712680714358999</v>
      </c>
      <c r="F798" s="4">
        <f ca="1">[1]!thsiFinD("ths_expma_stock",$A798,$A$1,7,100,100)</f>
        <v>20.693997065405998</v>
      </c>
      <c r="G798" s="4">
        <f ca="1">[1]!thsiFinD("ths_rsi_stock",$A798,$A$1,7,100,100)</f>
        <v>23.961074467551999</v>
      </c>
      <c r="H798" s="4">
        <f ca="1">[1]!thsiFinD("ths_adtm_stock",$A798,$A$1,7,3,100,100,100)</f>
        <v>-0.44578313253011997</v>
      </c>
      <c r="I798" s="4">
        <f ca="1">[1]!thsiFinD("ths_bbiboll_stock",$A798,$A$1,7,3,100,100,100)</f>
        <v>20.901145833333</v>
      </c>
      <c r="J798" s="4">
        <f ca="1">[1]!thsiFinD("ths_dptb_stock",$A798,$A$1,7,104,100,100)</f>
        <v>0.57142857142856995</v>
      </c>
      <c r="K798" s="4">
        <f ca="1">[1]!thsiFinD("ths_srmi_stock",$A798,$A$1,7,100,100)</f>
        <v>-4.6882325363338001E-2</v>
      </c>
      <c r="L798" s="4">
        <f ca="1">[1]!thsiFinD("ths_atr_stock",$A798,$A$1,7,101,100,100)</f>
        <v>0.42571428571428999</v>
      </c>
      <c r="M798" s="4">
        <f ca="1">[1]!thsiFinD("ths_vol_w_stock",$A798,$A$1)/1000000</f>
        <v>3.6109170000000002</v>
      </c>
      <c r="N798" s="4">
        <f ca="1">[1]!thsiFinD("ths_turnover_ratio_w_stock",$A798,$A$1)</f>
        <v>0.68263008835699002</v>
      </c>
      <c r="O798" s="4">
        <f ca="1">[1]!thsiFinD("ths_relative_chg_ratio_w_stock",$A798,$A$1,104,100)</f>
        <v>-1.3480273024995</v>
      </c>
      <c r="P798" s="4"/>
    </row>
    <row r="799" spans="1:16" x14ac:dyDescent="0.25">
      <c r="A799" s="2" t="s">
        <v>1607</v>
      </c>
      <c r="B799" s="2" t="s">
        <v>1608</v>
      </c>
      <c r="C799" s="4">
        <f ca="1">[1]!thsiFinD("ths_vol_ratio_stock",$A799,$A$1,7,100)</f>
        <v>0.37097878165640003</v>
      </c>
      <c r="D799" s="4">
        <f ca="1">[1]!thsiFinD("ths_cr_stock",$A799,$A$1,7,100,100)</f>
        <v>-100</v>
      </c>
      <c r="E799" s="4">
        <f ca="1">[1]!thsiFinD("ths_mfi_stock",$A799,$A$1,7,100,100)</f>
        <v>0</v>
      </c>
      <c r="F799" s="4">
        <f ca="1">[1]!thsiFinD("ths_expma_stock",$A799,$A$1,7,100,100)</f>
        <v>0.65290644579074997</v>
      </c>
      <c r="G799" s="4">
        <f ca="1">[1]!thsiFinD("ths_rsi_stock",$A799,$A$1,7,100,100)</f>
        <v>1.0557413977451</v>
      </c>
      <c r="H799" s="4">
        <f ca="1">[1]!thsiFinD("ths_adtm_stock",$A799,$A$1,7,3,100,100,100)</f>
        <v>0</v>
      </c>
      <c r="I799" s="4">
        <f ca="1">[1]!thsiFinD("ths_bbiboll_stock",$A799,$A$1,7,3,100,100,100)</f>
        <v>0.75135416666666999</v>
      </c>
      <c r="J799" s="4">
        <f ca="1">[1]!thsiFinD("ths_dptb_stock",$A799,$A$1,7,104,100,100)</f>
        <v>0</v>
      </c>
      <c r="K799" s="4">
        <f ca="1">[1]!thsiFinD("ths_srmi_stock",$A799,$A$1,7,100,100)</f>
        <v>-0.30379746835443</v>
      </c>
      <c r="L799" s="4">
        <f ca="1">[1]!thsiFinD("ths_atr_stock",$A799,$A$1,7,101,100,100)</f>
        <v>3.4285714285714003E-2</v>
      </c>
      <c r="M799" s="4">
        <f ca="1">[1]!thsiFinD("ths_vol_w_stock",$A799,$A$1)/1000000</f>
        <v>1.3383</v>
      </c>
      <c r="N799" s="4">
        <f ca="1">[1]!thsiFinD("ths_turnover_ratio_w_stock",$A799,$A$1)</f>
        <v>0.16640398945825</v>
      </c>
      <c r="O799" s="4">
        <f ca="1">[1]!thsiFinD("ths_relative_chg_ratio_w_stock",$A799,$A$1,104,100)</f>
        <v>-16.998859679077999</v>
      </c>
      <c r="P799" s="4"/>
    </row>
    <row r="800" spans="1:16" x14ac:dyDescent="0.25">
      <c r="A800" s="2" t="s">
        <v>1609</v>
      </c>
      <c r="B800" s="2" t="s">
        <v>1610</v>
      </c>
      <c r="C800" s="4">
        <f ca="1">[1]!thsiFinD("ths_vol_ratio_stock",$A800,$A$1,7,100)</f>
        <v>1.0093620201308999</v>
      </c>
      <c r="D800" s="4">
        <f ca="1">[1]!thsiFinD("ths_cr_stock",$A800,$A$1,7,100,100)</f>
        <v>36.559139784945998</v>
      </c>
      <c r="E800" s="4">
        <f ca="1">[1]!thsiFinD("ths_mfi_stock",$A800,$A$1,7,100,100)</f>
        <v>34.742797517699003</v>
      </c>
      <c r="F800" s="4">
        <f ca="1">[1]!thsiFinD("ths_expma_stock",$A800,$A$1,7,100,100)</f>
        <v>3.4554079668353999</v>
      </c>
      <c r="G800" s="4">
        <f ca="1">[1]!thsiFinD("ths_rsi_stock",$A800,$A$1,7,100,100)</f>
        <v>38.442807047648998</v>
      </c>
      <c r="H800" s="4">
        <f ca="1">[1]!thsiFinD("ths_adtm_stock",$A800,$A$1,7,3,100,100,100)</f>
        <v>-0.6</v>
      </c>
      <c r="I800" s="4">
        <f ca="1">[1]!thsiFinD("ths_bbiboll_stock",$A800,$A$1,7,3,100,100,100)</f>
        <v>3.4960416666667</v>
      </c>
      <c r="J800" s="4">
        <f ca="1">[1]!thsiFinD("ths_dptb_stock",$A800,$A$1,7,104,100,100)</f>
        <v>0.71428571428570997</v>
      </c>
      <c r="K800" s="4">
        <f ca="1">[1]!thsiFinD("ths_srmi_stock",$A800,$A$1,7,100,100)</f>
        <v>-8.4468664850136002E-2</v>
      </c>
      <c r="L800" s="4">
        <f ca="1">[1]!thsiFinD("ths_atr_stock",$A800,$A$1,7,101,100,100)</f>
        <v>0.18571428571428999</v>
      </c>
      <c r="M800" s="4">
        <f ca="1">[1]!thsiFinD("ths_vol_w_stock",$A800,$A$1)/1000000</f>
        <v>9.5805290000000003</v>
      </c>
      <c r="N800" s="4">
        <f ca="1">[1]!thsiFinD("ths_turnover_ratio_w_stock",$A800,$A$1)</f>
        <v>3.6262516326079002</v>
      </c>
      <c r="O800" s="4">
        <f ca="1">[1]!thsiFinD("ths_relative_chg_ratio_w_stock",$A800,$A$1,104,100)</f>
        <v>4.2962034667313</v>
      </c>
      <c r="P800" s="4"/>
    </row>
    <row r="801" spans="1:16" x14ac:dyDescent="0.25">
      <c r="A801" s="2" t="s">
        <v>1611</v>
      </c>
      <c r="B801" s="2" t="s">
        <v>1612</v>
      </c>
      <c r="C801" s="4">
        <f ca="1">[1]!thsiFinD("ths_vol_ratio_stock",$A801,$A$1,7,100)</f>
        <v>1.0084529414212</v>
      </c>
      <c r="D801" s="4">
        <f ca="1">[1]!thsiFinD("ths_cr_stock",$A801,$A$1,7,100,100)</f>
        <v>91.114457831326007</v>
      </c>
      <c r="E801" s="4">
        <f ca="1">[1]!thsiFinD("ths_mfi_stock",$A801,$A$1,7,100,100)</f>
        <v>40.364620552357998</v>
      </c>
      <c r="F801" s="4">
        <f ca="1">[1]!thsiFinD("ths_expma_stock",$A801,$A$1,7,100,100)</f>
        <v>13.354615438930001</v>
      </c>
      <c r="G801" s="4">
        <f ca="1">[1]!thsiFinD("ths_rsi_stock",$A801,$A$1,7,100,100)</f>
        <v>51.967482011625002</v>
      </c>
      <c r="H801" s="4">
        <f ca="1">[1]!thsiFinD("ths_adtm_stock",$A801,$A$1,7,3,100,100,100)</f>
        <v>0.42857142857142999</v>
      </c>
      <c r="I801" s="4">
        <f ca="1">[1]!thsiFinD("ths_bbiboll_stock",$A801,$A$1,7,3,100,100,100)</f>
        <v>13.449583333333001</v>
      </c>
      <c r="J801" s="4">
        <f ca="1">[1]!thsiFinD("ths_dptb_stock",$A801,$A$1,7,104,100,100)</f>
        <v>0.71428571428570997</v>
      </c>
      <c r="K801" s="4">
        <f ca="1">[1]!thsiFinD("ths_srmi_stock",$A801,$A$1,7,100,100)</f>
        <v>-1.0972933430870999E-2</v>
      </c>
      <c r="L801" s="4">
        <f ca="1">[1]!thsiFinD("ths_atr_stock",$A801,$A$1,7,101,100,100)</f>
        <v>0.60428571428570999</v>
      </c>
      <c r="M801" s="4">
        <f ca="1">[1]!thsiFinD("ths_vol_w_stock",$A801,$A$1)/1000000</f>
        <v>7.4413939999999998</v>
      </c>
      <c r="N801" s="4">
        <f ca="1">[1]!thsiFinD("ths_turnover_ratio_w_stock",$A801,$A$1)</f>
        <v>3.0119500613469001</v>
      </c>
      <c r="O801" s="4">
        <f ca="1">[1]!thsiFinD("ths_relative_chg_ratio_w_stock",$A801,$A$1,104,100)</f>
        <v>4.7518338578454999</v>
      </c>
      <c r="P801" s="4"/>
    </row>
    <row r="802" spans="1:16" x14ac:dyDescent="0.25">
      <c r="A802" s="2" t="s">
        <v>1613</v>
      </c>
      <c r="B802" s="2" t="s">
        <v>1614</v>
      </c>
      <c r="C802" s="4">
        <f ca="1">[1]!thsiFinD("ths_vol_ratio_stock",$A802,$A$1,7,100)</f>
        <v>0.73728634453648001</v>
      </c>
      <c r="D802" s="4">
        <f ca="1">[1]!thsiFinD("ths_cr_stock",$A802,$A$1,7,100,100)</f>
        <v>58.703071672355001</v>
      </c>
      <c r="E802" s="4">
        <f ca="1">[1]!thsiFinD("ths_mfi_stock",$A802,$A$1,7,100,100)</f>
        <v>35.017789471775998</v>
      </c>
      <c r="F802" s="4">
        <f ca="1">[1]!thsiFinD("ths_expma_stock",$A802,$A$1,7,100,100)</f>
        <v>4.7561536980463996</v>
      </c>
      <c r="G802" s="4">
        <f ca="1">[1]!thsiFinD("ths_rsi_stock",$A802,$A$1,7,100,100)</f>
        <v>38.583269158500002</v>
      </c>
      <c r="H802" s="4">
        <f ca="1">[1]!thsiFinD("ths_adtm_stock",$A802,$A$1,7,3,100,100,100)</f>
        <v>-0.43589743589743002</v>
      </c>
      <c r="I802" s="4">
        <f ca="1">[1]!thsiFinD("ths_bbiboll_stock",$A802,$A$1,7,3,100,100,100)</f>
        <v>4.8511458333333</v>
      </c>
      <c r="J802" s="4">
        <f ca="1">[1]!thsiFinD("ths_dptb_stock",$A802,$A$1,7,104,100,100)</f>
        <v>0.71428571428570997</v>
      </c>
      <c r="K802" s="4">
        <f ca="1">[1]!thsiFinD("ths_srmi_stock",$A802,$A$1,7,100,100)</f>
        <v>-3.6585365853658E-2</v>
      </c>
      <c r="L802" s="4">
        <f ca="1">[1]!thsiFinD("ths_atr_stock",$A802,$A$1,7,101,100,100)</f>
        <v>0.22142857142857</v>
      </c>
      <c r="M802" s="4">
        <f ca="1">[1]!thsiFinD("ths_vol_w_stock",$A802,$A$1)/1000000</f>
        <v>64.596438000000006</v>
      </c>
      <c r="N802" s="4">
        <f ca="1">[1]!thsiFinD("ths_turnover_ratio_w_stock",$A802,$A$1)</f>
        <v>7.3613601053732998</v>
      </c>
      <c r="O802" s="4">
        <f ca="1">[1]!thsiFinD("ths_relative_chg_ratio_w_stock",$A802,$A$1,104,100)</f>
        <v>4.6315005547636003</v>
      </c>
      <c r="P802" s="4"/>
    </row>
    <row r="803" spans="1:16" x14ac:dyDescent="0.25">
      <c r="A803" s="2" t="s">
        <v>1615</v>
      </c>
      <c r="B803" s="2" t="s">
        <v>1616</v>
      </c>
      <c r="C803" s="4">
        <f ca="1">[1]!thsiFinD("ths_vol_ratio_stock",$A803,$A$1,7,100)</f>
        <v>0.64490549174765999</v>
      </c>
      <c r="D803" s="4">
        <f ca="1">[1]!thsiFinD("ths_cr_stock",$A803,$A$1,7,100,100)</f>
        <v>102.98507462687</v>
      </c>
      <c r="E803" s="4">
        <f ca="1">[1]!thsiFinD("ths_mfi_stock",$A803,$A$1,7,100,100)</f>
        <v>57.260431508239002</v>
      </c>
      <c r="F803" s="4">
        <f ca="1">[1]!thsiFinD("ths_expma_stock",$A803,$A$1,7,100,100)</f>
        <v>6.4071181097131999</v>
      </c>
      <c r="G803" s="4">
        <f ca="1">[1]!thsiFinD("ths_rsi_stock",$A803,$A$1,7,100,100)</f>
        <v>52.665753204577001</v>
      </c>
      <c r="H803" s="4">
        <f ca="1">[1]!thsiFinD("ths_adtm_stock",$A803,$A$1,7,3,100,100,100)</f>
        <v>0.16129032258064999</v>
      </c>
      <c r="I803" s="4">
        <f ca="1">[1]!thsiFinD("ths_bbiboll_stock",$A803,$A$1,7,3,100,100,100)</f>
        <v>6.4467708333333</v>
      </c>
      <c r="J803" s="4">
        <f ca="1">[1]!thsiFinD("ths_dptb_stock",$A803,$A$1,7,104,100,100)</f>
        <v>0.71428571428570997</v>
      </c>
      <c r="K803" s="4">
        <f ca="1">[1]!thsiFinD("ths_srmi_stock",$A803,$A$1,7,100,100)</f>
        <v>0</v>
      </c>
      <c r="L803" s="4">
        <f ca="1">[1]!thsiFinD("ths_atr_stock",$A803,$A$1,7,101,100,100)</f>
        <v>0.20285714285713999</v>
      </c>
      <c r="M803" s="4">
        <f ca="1">[1]!thsiFinD("ths_vol_w_stock",$A803,$A$1)/1000000</f>
        <v>109.603965</v>
      </c>
      <c r="N803" s="4">
        <f ca="1">[1]!thsiFinD("ths_turnover_ratio_w_stock",$A803,$A$1)</f>
        <v>11.238013185404</v>
      </c>
      <c r="O803" s="4">
        <f ca="1">[1]!thsiFinD("ths_relative_chg_ratio_w_stock",$A803,$A$1,104,100)</f>
        <v>5.4277171143740004</v>
      </c>
      <c r="P803" s="4"/>
    </row>
    <row r="804" spans="1:16" x14ac:dyDescent="0.25">
      <c r="A804" s="2" t="s">
        <v>1617</v>
      </c>
      <c r="B804" s="2" t="s">
        <v>1618</v>
      </c>
      <c r="C804" s="4">
        <f ca="1">[1]!thsiFinD("ths_vol_ratio_stock",$A804,$A$1,7,100)</f>
        <v>1.3347301522107</v>
      </c>
      <c r="D804" s="4">
        <f ca="1">[1]!thsiFinD("ths_cr_stock",$A804,$A$1,7,100,100)</f>
        <v>94.805194805195001</v>
      </c>
      <c r="E804" s="4">
        <f ca="1">[1]!thsiFinD("ths_mfi_stock",$A804,$A$1,7,100,100)</f>
        <v>44.481404284760998</v>
      </c>
      <c r="F804" s="4">
        <f ca="1">[1]!thsiFinD("ths_expma_stock",$A804,$A$1,7,100,100)</f>
        <v>8.8282087308085</v>
      </c>
      <c r="G804" s="4">
        <f ca="1">[1]!thsiFinD("ths_rsi_stock",$A804,$A$1,7,100,100)</f>
        <v>54.452048014001001</v>
      </c>
      <c r="H804" s="4">
        <f ca="1">[1]!thsiFinD("ths_adtm_stock",$A804,$A$1,7,3,100,100,100)</f>
        <v>0.57142857142855996</v>
      </c>
      <c r="I804" s="4">
        <f ca="1">[1]!thsiFinD("ths_bbiboll_stock",$A804,$A$1,7,3,100,100,100)</f>
        <v>8.8446874999999991</v>
      </c>
      <c r="J804" s="4">
        <f ca="1">[1]!thsiFinD("ths_dptb_stock",$A804,$A$1,7,104,100,100)</f>
        <v>0.71428571428570997</v>
      </c>
      <c r="K804" s="4">
        <f ca="1">[1]!thsiFinD("ths_srmi_stock",$A804,$A$1,7,100,100)</f>
        <v>1.0112359550562E-2</v>
      </c>
      <c r="L804" s="4">
        <f ca="1">[1]!thsiFinD("ths_atr_stock",$A804,$A$1,7,101,100,100)</f>
        <v>0.14714285714285999</v>
      </c>
      <c r="M804" s="4">
        <f ca="1">[1]!thsiFinD("ths_vol_w_stock",$A804,$A$1)/1000000</f>
        <v>6.5430859999999997</v>
      </c>
      <c r="N804" s="4">
        <f ca="1">[1]!thsiFinD("ths_turnover_ratio_w_stock",$A804,$A$1)</f>
        <v>0.79140980854279996</v>
      </c>
      <c r="O804" s="4">
        <f ca="1">[1]!thsiFinD("ths_relative_chg_ratio_w_stock",$A804,$A$1,104,100)</f>
        <v>1.2498067968847999</v>
      </c>
      <c r="P804" s="4"/>
    </row>
    <row r="805" spans="1:16" x14ac:dyDescent="0.25">
      <c r="A805" s="2" t="s">
        <v>1619</v>
      </c>
      <c r="B805" s="2" t="s">
        <v>1620</v>
      </c>
      <c r="C805" s="4">
        <f ca="1">[1]!thsiFinD("ths_vol_ratio_stock",$A805,$A$1,7,100)</f>
        <v>1.1186926328769</v>
      </c>
      <c r="D805" s="4">
        <f ca="1">[1]!thsiFinD("ths_cr_stock",$A805,$A$1,7,100,100)</f>
        <v>187.98151001541001</v>
      </c>
      <c r="E805" s="4">
        <f ca="1">[1]!thsiFinD("ths_mfi_stock",$A805,$A$1,7,100,100)</f>
        <v>62.362728555909001</v>
      </c>
      <c r="F805" s="4">
        <f ca="1">[1]!thsiFinD("ths_expma_stock",$A805,$A$1,7,100,100)</f>
        <v>28.123610969599</v>
      </c>
      <c r="G805" s="4">
        <f ca="1">[1]!thsiFinD("ths_rsi_stock",$A805,$A$1,7,100,100)</f>
        <v>59.049686008332003</v>
      </c>
      <c r="H805" s="4">
        <f ca="1">[1]!thsiFinD("ths_adtm_stock",$A805,$A$1,7,3,100,100,100)</f>
        <v>0.78787878787878995</v>
      </c>
      <c r="I805" s="4">
        <f ca="1">[1]!thsiFinD("ths_bbiboll_stock",$A805,$A$1,7,3,100,100,100)</f>
        <v>28.106249999999999</v>
      </c>
      <c r="J805" s="4">
        <f ca="1">[1]!thsiFinD("ths_dptb_stock",$A805,$A$1,7,104,100,100)</f>
        <v>0.42857142857142999</v>
      </c>
      <c r="K805" s="4">
        <f ca="1">[1]!thsiFinD("ths_srmi_stock",$A805,$A$1,7,100,100)</f>
        <v>2.7680448493343002E-2</v>
      </c>
      <c r="L805" s="4">
        <f ca="1">[1]!thsiFinD("ths_atr_stock",$A805,$A$1,7,101,100,100)</f>
        <v>0.89</v>
      </c>
      <c r="M805" s="4">
        <f ca="1">[1]!thsiFinD("ths_vol_w_stock",$A805,$A$1)/1000000</f>
        <v>21.224744000000001</v>
      </c>
      <c r="N805" s="4">
        <f ca="1">[1]!thsiFinD("ths_turnover_ratio_w_stock",$A805,$A$1)</f>
        <v>1.9043061628803</v>
      </c>
      <c r="O805" s="4">
        <f ca="1">[1]!thsiFinD("ths_relative_chg_ratio_w_stock",$A805,$A$1,104,100)</f>
        <v>5.6071126602524002</v>
      </c>
      <c r="P805" s="4"/>
    </row>
    <row r="806" spans="1:16" x14ac:dyDescent="0.25">
      <c r="A806" s="2" t="s">
        <v>1621</v>
      </c>
      <c r="B806" s="2" t="s">
        <v>1622</v>
      </c>
      <c r="C806" s="4">
        <f ca="1">[1]!thsiFinD("ths_vol_ratio_stock",$A806,$A$1,7,100)</f>
        <v>0.55593334651907</v>
      </c>
      <c r="D806" s="4">
        <f ca="1">[1]!thsiFinD("ths_cr_stock",$A806,$A$1,7,100,100)</f>
        <v>62.352941176469997</v>
      </c>
      <c r="E806" s="4">
        <f ca="1">[1]!thsiFinD("ths_mfi_stock",$A806,$A$1,7,100,100)</f>
        <v>31.631358762222</v>
      </c>
      <c r="F806" s="4">
        <f ca="1">[1]!thsiFinD("ths_expma_stock",$A806,$A$1,7,100,100)</f>
        <v>5.6063836266233</v>
      </c>
      <c r="G806" s="4">
        <f ca="1">[1]!thsiFinD("ths_rsi_stock",$A806,$A$1,7,100,100)</f>
        <v>37.733544841029001</v>
      </c>
      <c r="H806" s="4">
        <f ca="1">[1]!thsiFinD("ths_adtm_stock",$A806,$A$1,7,3,100,100,100)</f>
        <v>-0.49411764705882</v>
      </c>
      <c r="I806" s="4">
        <f ca="1">[1]!thsiFinD("ths_bbiboll_stock",$A806,$A$1,7,3,100,100,100)</f>
        <v>5.7209374999999998</v>
      </c>
      <c r="J806" s="4">
        <f ca="1">[1]!thsiFinD("ths_dptb_stock",$A806,$A$1,7,104,100,100)</f>
        <v>0.71428571428570997</v>
      </c>
      <c r="K806" s="4">
        <f ca="1">[1]!thsiFinD("ths_srmi_stock",$A806,$A$1,7,100,100)</f>
        <v>-2.6315789473684001E-2</v>
      </c>
      <c r="L806" s="4">
        <f ca="1">[1]!thsiFinD("ths_atr_stock",$A806,$A$1,7,101,100,100)</f>
        <v>0.27571428571429002</v>
      </c>
      <c r="M806" s="4">
        <f ca="1">[1]!thsiFinD("ths_vol_w_stock",$A806,$A$1)/1000000</f>
        <v>19.526129999999998</v>
      </c>
      <c r="N806" s="4">
        <f ca="1">[1]!thsiFinD("ths_turnover_ratio_w_stock",$A806,$A$1)</f>
        <v>7.8012776974277998</v>
      </c>
      <c r="O806" s="4">
        <f ca="1">[1]!thsiFinD("ths_relative_chg_ratio_w_stock",$A806,$A$1,104,100)</f>
        <v>1.0920934972783001</v>
      </c>
      <c r="P806" s="4"/>
    </row>
    <row r="807" spans="1:16" x14ac:dyDescent="0.25">
      <c r="A807" s="2" t="s">
        <v>1623</v>
      </c>
      <c r="B807" s="2" t="s">
        <v>1624</v>
      </c>
      <c r="C807" s="4">
        <f ca="1">[1]!thsiFinD("ths_vol_ratio_stock",$A807,$A$1,7,100)</f>
        <v>0.67459963865679995</v>
      </c>
      <c r="D807" s="4">
        <f ca="1">[1]!thsiFinD("ths_cr_stock",$A807,$A$1,7,100,100)</f>
        <v>54.173486088380002</v>
      </c>
      <c r="E807" s="4">
        <f ca="1">[1]!thsiFinD("ths_mfi_stock",$A807,$A$1,7,100,100)</f>
        <v>38.073338902274998</v>
      </c>
      <c r="F807" s="4">
        <f ca="1">[1]!thsiFinD("ths_expma_stock",$A807,$A$1,7,100,100)</f>
        <v>9.7506600153026994</v>
      </c>
      <c r="G807" s="4">
        <f ca="1">[1]!thsiFinD("ths_rsi_stock",$A807,$A$1,7,100,100)</f>
        <v>47.440088295876997</v>
      </c>
      <c r="H807" s="4">
        <f ca="1">[1]!thsiFinD("ths_adtm_stock",$A807,$A$1,7,3,100,100,100)</f>
        <v>-0.48739495798318999</v>
      </c>
      <c r="I807" s="4">
        <f ca="1">[1]!thsiFinD("ths_bbiboll_stock",$A807,$A$1,7,3,100,100,100)</f>
        <v>9.8312500000000007</v>
      </c>
      <c r="J807" s="4">
        <f ca="1">[1]!thsiFinD("ths_dptb_stock",$A807,$A$1,7,104,100,100)</f>
        <v>0.85714285714285998</v>
      </c>
      <c r="K807" s="4">
        <f ca="1">[1]!thsiFinD("ths_srmi_stock",$A807,$A$1,7,100,100)</f>
        <v>-4.775828460039E-2</v>
      </c>
      <c r="L807" s="4">
        <f ca="1">[1]!thsiFinD("ths_atr_stock",$A807,$A$1,7,101,100,100)</f>
        <v>0.44857142857143001</v>
      </c>
      <c r="M807" s="4">
        <f ca="1">[1]!thsiFinD("ths_vol_w_stock",$A807,$A$1)/1000000</f>
        <v>68.611532999999994</v>
      </c>
      <c r="N807" s="4">
        <f ca="1">[1]!thsiFinD("ths_turnover_ratio_w_stock",$A807,$A$1)</f>
        <v>19.749131532564</v>
      </c>
      <c r="O807" s="4">
        <f ca="1">[1]!thsiFinD("ths_relative_chg_ratio_w_stock",$A807,$A$1,104,100)</f>
        <v>4.4073507939803003</v>
      </c>
      <c r="P807" s="4"/>
    </row>
    <row r="808" spans="1:16" x14ac:dyDescent="0.25">
      <c r="A808" s="2" t="s">
        <v>1625</v>
      </c>
      <c r="B808" s="2" t="s">
        <v>1626</v>
      </c>
      <c r="C808" s="4">
        <f ca="1">[1]!thsiFinD("ths_vol_ratio_stock",$A808,$A$1,7,100)</f>
        <v>0.39002539982023998</v>
      </c>
      <c r="D808" s="4">
        <f ca="1">[1]!thsiFinD("ths_cr_stock",$A808,$A$1,7,100,100)</f>
        <v>26.114649681528</v>
      </c>
      <c r="E808" s="4">
        <f ca="1">[1]!thsiFinD("ths_mfi_stock",$A808,$A$1,7,100,100)</f>
        <v>9.4373961378501008</v>
      </c>
      <c r="F808" s="4">
        <f ca="1">[1]!thsiFinD("ths_expma_stock",$A808,$A$1,7,100,100)</f>
        <v>6.3631990358478996</v>
      </c>
      <c r="G808" s="4">
        <f ca="1">[1]!thsiFinD("ths_rsi_stock",$A808,$A$1,7,100,100)</f>
        <v>35.241717944405998</v>
      </c>
      <c r="H808" s="4">
        <f ca="1">[1]!thsiFinD("ths_adtm_stock",$A808,$A$1,7,3,100,100,100)</f>
        <v>-0.32051282051281998</v>
      </c>
      <c r="I808" s="4">
        <f ca="1">[1]!thsiFinD("ths_bbiboll_stock",$A808,$A$1,7,3,100,100,100)</f>
        <v>6.4866666666667001</v>
      </c>
      <c r="J808" s="4">
        <f ca="1">[1]!thsiFinD("ths_dptb_stock",$A808,$A$1,7,104,100,100)</f>
        <v>0.57142857142856995</v>
      </c>
      <c r="K808" s="4">
        <f ca="1">[1]!thsiFinD("ths_srmi_stock",$A808,$A$1,7,100,100)</f>
        <v>-9.7810218978102006E-2</v>
      </c>
      <c r="L808" s="4">
        <f ca="1">[1]!thsiFinD("ths_atr_stock",$A808,$A$1,7,101,100,100)</f>
        <v>0.31142857142857</v>
      </c>
      <c r="M808" s="4">
        <f ca="1">[1]!thsiFinD("ths_vol_w_stock",$A808,$A$1)/1000000</f>
        <v>53.791766000000003</v>
      </c>
      <c r="N808" s="4">
        <f ca="1">[1]!thsiFinD("ths_turnover_ratio_w_stock",$A808,$A$1)</f>
        <v>9.3860257699212006</v>
      </c>
      <c r="O808" s="4">
        <f ca="1">[1]!thsiFinD("ths_relative_chg_ratio_w_stock",$A808,$A$1,104,100)</f>
        <v>0.42849629467627998</v>
      </c>
      <c r="P808" s="4"/>
    </row>
    <row r="809" spans="1:16" x14ac:dyDescent="0.25">
      <c r="A809" s="2" t="s">
        <v>1627</v>
      </c>
      <c r="B809" s="2" t="s">
        <v>1628</v>
      </c>
      <c r="C809" s="4">
        <f ca="1">[1]!thsiFinD("ths_vol_ratio_stock",$A809,$A$1,7,100)</f>
        <v>0.80634407433650002</v>
      </c>
      <c r="D809" s="4">
        <f ca="1">[1]!thsiFinD("ths_cr_stock",$A809,$A$1,7,100,100)</f>
        <v>77.215189873417998</v>
      </c>
      <c r="E809" s="4">
        <f ca="1">[1]!thsiFinD("ths_mfi_stock",$A809,$A$1,7,100,100)</f>
        <v>53.434821392888999</v>
      </c>
      <c r="F809" s="4">
        <f ca="1">[1]!thsiFinD("ths_expma_stock",$A809,$A$1,7,100,100)</f>
        <v>4.6002170484559004</v>
      </c>
      <c r="G809" s="4">
        <f ca="1">[1]!thsiFinD("ths_rsi_stock",$A809,$A$1,7,100,100)</f>
        <v>42.948539893361001</v>
      </c>
      <c r="H809" s="4">
        <f ca="1">[1]!thsiFinD("ths_adtm_stock",$A809,$A$1,7,3,100,100,100)</f>
        <v>0.24242424242423999</v>
      </c>
      <c r="I809" s="4">
        <f ca="1">[1]!thsiFinD("ths_bbiboll_stock",$A809,$A$1,7,3,100,100,100)</f>
        <v>4.6804166666666998</v>
      </c>
      <c r="J809" s="4">
        <f ca="1">[1]!thsiFinD("ths_dptb_stock",$A809,$A$1,7,104,100,100)</f>
        <v>0.71428571428570997</v>
      </c>
      <c r="K809" s="4">
        <f ca="1">[1]!thsiFinD("ths_srmi_stock",$A809,$A$1,7,100,100)</f>
        <v>-1.2820512820513E-2</v>
      </c>
      <c r="L809" s="4">
        <f ca="1">[1]!thsiFinD("ths_atr_stock",$A809,$A$1,7,101,100,100)</f>
        <v>0.2</v>
      </c>
      <c r="M809" s="4">
        <f ca="1">[1]!thsiFinD("ths_vol_w_stock",$A809,$A$1)/1000000</f>
        <v>73.947852999999995</v>
      </c>
      <c r="N809" s="4">
        <f ca="1">[1]!thsiFinD("ths_turnover_ratio_w_stock",$A809,$A$1)</f>
        <v>11.562954164531</v>
      </c>
      <c r="O809" s="4">
        <f ca="1">[1]!thsiFinD("ths_relative_chg_ratio_w_stock",$A809,$A$1,104,100)</f>
        <v>4.9656421361699001</v>
      </c>
      <c r="P809" s="4"/>
    </row>
    <row r="810" spans="1:16" x14ac:dyDescent="0.25">
      <c r="A810" s="2" t="s">
        <v>1629</v>
      </c>
      <c r="B810" s="2" t="s">
        <v>1630</v>
      </c>
      <c r="C810" s="4">
        <f ca="1">[1]!thsiFinD("ths_vol_ratio_stock",$A810,$A$1,7,100)</f>
        <v>1.5260933684577001</v>
      </c>
      <c r="D810" s="4">
        <f ca="1">[1]!thsiFinD("ths_cr_stock",$A810,$A$1,7,100,100)</f>
        <v>34.281437125749001</v>
      </c>
      <c r="E810" s="4">
        <f ca="1">[1]!thsiFinD("ths_mfi_stock",$A810,$A$1,7,100,100)</f>
        <v>31.469979423253001</v>
      </c>
      <c r="F810" s="4">
        <f ca="1">[1]!thsiFinD("ths_expma_stock",$A810,$A$1,7,100,100)</f>
        <v>16.005195401761998</v>
      </c>
      <c r="G810" s="4">
        <f ca="1">[1]!thsiFinD("ths_rsi_stock",$A810,$A$1,7,100,100)</f>
        <v>29.254674200387999</v>
      </c>
      <c r="H810" s="4">
        <f ca="1">[1]!thsiFinD("ths_adtm_stock",$A810,$A$1,7,3,100,100,100)</f>
        <v>-0.44186046511628002</v>
      </c>
      <c r="I810" s="4">
        <f ca="1">[1]!thsiFinD("ths_bbiboll_stock",$A810,$A$1,7,3,100,100,100)</f>
        <v>16.129479166667</v>
      </c>
      <c r="J810" s="4">
        <f ca="1">[1]!thsiFinD("ths_dptb_stock",$A810,$A$1,7,104,100,100)</f>
        <v>0.71428571428570997</v>
      </c>
      <c r="K810" s="4">
        <f ca="1">[1]!thsiFinD("ths_srmi_stock",$A810,$A$1,7,100,100)</f>
        <v>-6.8598462448255002E-2</v>
      </c>
      <c r="L810" s="4">
        <f ca="1">[1]!thsiFinD("ths_atr_stock",$A810,$A$1,7,101,100,100)</f>
        <v>0.42714285714285999</v>
      </c>
      <c r="M810" s="4">
        <f ca="1">[1]!thsiFinD("ths_vol_w_stock",$A810,$A$1)/1000000</f>
        <v>24.079598000000001</v>
      </c>
      <c r="N810" s="4">
        <f ca="1">[1]!thsiFinD("ths_turnover_ratio_w_stock",$A810,$A$1)</f>
        <v>1.9650902451179</v>
      </c>
      <c r="O810" s="4">
        <f ca="1">[1]!thsiFinD("ths_relative_chg_ratio_w_stock",$A810,$A$1,104,100)</f>
        <v>-1.3230487893925</v>
      </c>
      <c r="P810" s="4"/>
    </row>
    <row r="811" spans="1:16" x14ac:dyDescent="0.25">
      <c r="A811" s="2" t="s">
        <v>1631</v>
      </c>
      <c r="B811" s="2" t="s">
        <v>1632</v>
      </c>
      <c r="C811" s="4">
        <f ca="1">[1]!thsiFinD("ths_vol_ratio_stock",$A811,$A$1,7,100)</f>
        <v>0.94444018331209001</v>
      </c>
      <c r="D811" s="4">
        <f ca="1">[1]!thsiFinD("ths_cr_stock",$A811,$A$1,7,100,100)</f>
        <v>54.976303317536001</v>
      </c>
      <c r="E811" s="4">
        <f ca="1">[1]!thsiFinD("ths_mfi_stock",$A811,$A$1,7,100,100)</f>
        <v>37.906980108555999</v>
      </c>
      <c r="F811" s="4">
        <f ca="1">[1]!thsiFinD("ths_expma_stock",$A811,$A$1,7,100,100)</f>
        <v>5.4992952979735996</v>
      </c>
      <c r="G811" s="4">
        <f ca="1">[1]!thsiFinD("ths_rsi_stock",$A811,$A$1,7,100,100)</f>
        <v>36.349354065752998</v>
      </c>
      <c r="H811" s="4">
        <f ca="1">[1]!thsiFinD("ths_adtm_stock",$A811,$A$1,7,3,100,100,100)</f>
        <v>-0.72</v>
      </c>
      <c r="I811" s="4">
        <f ca="1">[1]!thsiFinD("ths_bbiboll_stock",$A811,$A$1,7,3,100,100,100)</f>
        <v>5.5833333333333002</v>
      </c>
      <c r="J811" s="4">
        <f ca="1">[1]!thsiFinD("ths_dptb_stock",$A811,$A$1,7,104,100,100)</f>
        <v>0.85714285714285998</v>
      </c>
      <c r="K811" s="4">
        <f ca="1">[1]!thsiFinD("ths_srmi_stock",$A811,$A$1,7,100,100)</f>
        <v>-4.1958041958042001E-2</v>
      </c>
      <c r="L811" s="4">
        <f ca="1">[1]!thsiFinD("ths_atr_stock",$A811,$A$1,7,101,100,100)</f>
        <v>0.15857142857143</v>
      </c>
      <c r="M811" s="4">
        <f ca="1">[1]!thsiFinD("ths_vol_w_stock",$A811,$A$1)/1000000</f>
        <v>20.164828</v>
      </c>
      <c r="N811" s="4">
        <f ca="1">[1]!thsiFinD("ths_turnover_ratio_w_stock",$A811,$A$1)</f>
        <v>2.7918526363514</v>
      </c>
      <c r="O811" s="4">
        <f ca="1">[1]!thsiFinD("ths_relative_chg_ratio_w_stock",$A811,$A$1,104,100)</f>
        <v>2.0185991522265998</v>
      </c>
      <c r="P811" s="4"/>
    </row>
    <row r="812" spans="1:16" x14ac:dyDescent="0.25">
      <c r="A812" s="2" t="s">
        <v>1633</v>
      </c>
      <c r="B812" s="2" t="s">
        <v>1634</v>
      </c>
      <c r="C812" s="4">
        <f ca="1">[1]!thsiFinD("ths_vol_ratio_stock",$A812,$A$1,7,100)</f>
        <v>0.740245471499</v>
      </c>
      <c r="D812" s="4">
        <f ca="1">[1]!thsiFinD("ths_cr_stock",$A812,$A$1,7,100,100)</f>
        <v>71.844660194175006</v>
      </c>
      <c r="E812" s="4">
        <f ca="1">[1]!thsiFinD("ths_mfi_stock",$A812,$A$1,7,100,100)</f>
        <v>42.361252797199</v>
      </c>
      <c r="F812" s="4">
        <f ca="1">[1]!thsiFinD("ths_expma_stock",$A812,$A$1,7,100,100)</f>
        <v>5.1473947166276002</v>
      </c>
      <c r="G812" s="4">
        <f ca="1">[1]!thsiFinD("ths_rsi_stock",$A812,$A$1,7,100,100)</f>
        <v>41.201541851590001</v>
      </c>
      <c r="H812" s="4">
        <f ca="1">[1]!thsiFinD("ths_adtm_stock",$A812,$A$1,7,3,100,100,100)</f>
        <v>-0.40425531914893997</v>
      </c>
      <c r="I812" s="4">
        <f ca="1">[1]!thsiFinD("ths_bbiboll_stock",$A812,$A$1,7,3,100,100,100)</f>
        <v>5.2162499999999996</v>
      </c>
      <c r="J812" s="4">
        <f ca="1">[1]!thsiFinD("ths_dptb_stock",$A812,$A$1,7,104,100,100)</f>
        <v>0.85714285714285998</v>
      </c>
      <c r="K812" s="4">
        <f ca="1">[1]!thsiFinD("ths_srmi_stock",$A812,$A$1,7,100,100)</f>
        <v>-1.9083969465649001E-2</v>
      </c>
      <c r="L812" s="4">
        <f ca="1">[1]!thsiFinD("ths_atr_stock",$A812,$A$1,7,101,100,100)</f>
        <v>0.17571428571429001</v>
      </c>
      <c r="M812" s="4">
        <f ca="1">[1]!thsiFinD("ths_vol_w_stock",$A812,$A$1)/1000000</f>
        <v>20.291077999999999</v>
      </c>
      <c r="N812" s="4">
        <f ca="1">[1]!thsiFinD("ths_turnover_ratio_w_stock",$A812,$A$1)</f>
        <v>2.8260939146521</v>
      </c>
      <c r="O812" s="4">
        <f ca="1">[1]!thsiFinD("ths_relative_chg_ratio_w_stock",$A812,$A$1,104,100)</f>
        <v>1.8939063532356999</v>
      </c>
      <c r="P812" s="4"/>
    </row>
    <row r="813" spans="1:16" x14ac:dyDescent="0.25">
      <c r="A813" s="2" t="s">
        <v>1635</v>
      </c>
      <c r="B813" s="2" t="s">
        <v>1636</v>
      </c>
      <c r="C813" s="4">
        <f ca="1">[1]!thsiFinD("ths_vol_ratio_stock",$A813,$A$1,7,100)</f>
        <v>0.86773054831717999</v>
      </c>
      <c r="D813" s="4">
        <f ca="1">[1]!thsiFinD("ths_cr_stock",$A813,$A$1,7,100,100)</f>
        <v>45.275590551180997</v>
      </c>
      <c r="E813" s="4">
        <f ca="1">[1]!thsiFinD("ths_mfi_stock",$A813,$A$1,7,100,100)</f>
        <v>15.485200497158999</v>
      </c>
      <c r="F813" s="4">
        <f ca="1">[1]!thsiFinD("ths_expma_stock",$A813,$A$1,7,100,100)</f>
        <v>5.4165215103593001</v>
      </c>
      <c r="G813" s="4">
        <f ca="1">[1]!thsiFinD("ths_rsi_stock",$A813,$A$1,7,100,100)</f>
        <v>29.972536006887999</v>
      </c>
      <c r="H813" s="4">
        <f ca="1">[1]!thsiFinD("ths_adtm_stock",$A813,$A$1,7,3,100,100,100)</f>
        <v>-0.28947368421052999</v>
      </c>
      <c r="I813" s="4">
        <f ca="1">[1]!thsiFinD("ths_bbiboll_stock",$A813,$A$1,7,3,100,100,100)</f>
        <v>5.5066666666666997</v>
      </c>
      <c r="J813" s="4">
        <f ca="1">[1]!thsiFinD("ths_dptb_stock",$A813,$A$1,7,104,100,100)</f>
        <v>0.85714285714285998</v>
      </c>
      <c r="K813" s="4">
        <f ca="1">[1]!thsiFinD("ths_srmi_stock",$A813,$A$1,7,100,100)</f>
        <v>-5.6737588652481998E-2</v>
      </c>
      <c r="L813" s="4">
        <f ca="1">[1]!thsiFinD("ths_atr_stock",$A813,$A$1,7,101,100,100)</f>
        <v>0.18142857142857</v>
      </c>
      <c r="M813" s="4">
        <f ca="1">[1]!thsiFinD("ths_vol_w_stock",$A813,$A$1)/1000000</f>
        <v>28.367172</v>
      </c>
      <c r="N813" s="4">
        <f ca="1">[1]!thsiFinD("ths_turnover_ratio_w_stock",$A813,$A$1)</f>
        <v>2.2471640418315002</v>
      </c>
      <c r="O813" s="4">
        <f ca="1">[1]!thsiFinD("ths_relative_chg_ratio_w_stock",$A813,$A$1,104,100)</f>
        <v>-2.3611391906114001</v>
      </c>
      <c r="P813" s="4"/>
    </row>
    <row r="814" spans="1:16" x14ac:dyDescent="0.25">
      <c r="A814" s="2" t="s">
        <v>1637</v>
      </c>
      <c r="B814" s="2" t="s">
        <v>1638</v>
      </c>
      <c r="C814" s="4">
        <f ca="1">[1]!thsiFinD("ths_vol_ratio_stock",$A814,$A$1,7,100)</f>
        <v>0.55172374316039996</v>
      </c>
      <c r="D814" s="4">
        <f ca="1">[1]!thsiFinD("ths_cr_stock",$A814,$A$1,7,100,100)</f>
        <v>53.781512605042003</v>
      </c>
      <c r="E814" s="4">
        <f ca="1">[1]!thsiFinD("ths_mfi_stock",$A814,$A$1,7,100,100)</f>
        <v>42.432270748821999</v>
      </c>
      <c r="F814" s="4">
        <f ca="1">[1]!thsiFinD("ths_expma_stock",$A814,$A$1,7,100,100)</f>
        <v>2.5944091490973999</v>
      </c>
      <c r="G814" s="4">
        <f ca="1">[1]!thsiFinD("ths_rsi_stock",$A814,$A$1,7,100,100)</f>
        <v>27.548435918848</v>
      </c>
      <c r="H814" s="4">
        <f ca="1">[1]!thsiFinD("ths_adtm_stock",$A814,$A$1,7,3,100,100,100)</f>
        <v>-0.66666666666666996</v>
      </c>
      <c r="I814" s="4">
        <f ca="1">[1]!thsiFinD("ths_bbiboll_stock",$A814,$A$1,7,3,100,100,100)</f>
        <v>2.6705208333332999</v>
      </c>
      <c r="J814" s="4">
        <f ca="1">[1]!thsiFinD("ths_dptb_stock",$A814,$A$1,7,104,100,100)</f>
        <v>0.71428571428570997</v>
      </c>
      <c r="K814" s="4">
        <f ca="1">[1]!thsiFinD("ths_srmi_stock",$A814,$A$1,7,100,100)</f>
        <v>-2.6717557251909E-2</v>
      </c>
      <c r="L814" s="4">
        <f ca="1">[1]!thsiFinD("ths_atr_stock",$A814,$A$1,7,101,100,100)</f>
        <v>9.1428571428570998E-2</v>
      </c>
      <c r="M814" s="4">
        <f ca="1">[1]!thsiFinD("ths_vol_w_stock",$A814,$A$1)/1000000</f>
        <v>56.897570000000002</v>
      </c>
      <c r="N814" s="4">
        <f ca="1">[1]!thsiFinD("ths_turnover_ratio_w_stock",$A814,$A$1)</f>
        <v>5.9734087654153001</v>
      </c>
      <c r="O814" s="4">
        <f ca="1">[1]!thsiFinD("ths_relative_chg_ratio_w_stock",$A814,$A$1,104,100)</f>
        <v>-0.25120261555853002</v>
      </c>
      <c r="P814" s="4"/>
    </row>
    <row r="815" spans="1:16" x14ac:dyDescent="0.25">
      <c r="A815" s="2" t="s">
        <v>1639</v>
      </c>
      <c r="B815" s="2" t="s">
        <v>1640</v>
      </c>
      <c r="C815" s="4">
        <f ca="1">[1]!thsiFinD("ths_vol_ratio_stock",$A815,$A$1,7,100)</f>
        <v>1.3364115164471999</v>
      </c>
      <c r="D815" s="4">
        <f ca="1">[1]!thsiFinD("ths_cr_stock",$A815,$A$1,7,100,100)</f>
        <v>25.083772139779999</v>
      </c>
      <c r="E815" s="4">
        <f ca="1">[1]!thsiFinD("ths_mfi_stock",$A815,$A$1,7,100,100)</f>
        <v>40.961724608212997</v>
      </c>
      <c r="F815" s="4">
        <f ca="1">[1]!thsiFinD("ths_expma_stock",$A815,$A$1,7,100,100)</f>
        <v>91.314289550216998</v>
      </c>
      <c r="G815" s="4">
        <f ca="1">[1]!thsiFinD("ths_rsi_stock",$A815,$A$1,7,100,100)</f>
        <v>31.929599882199</v>
      </c>
      <c r="H815" s="4">
        <f ca="1">[1]!thsiFinD("ths_adtm_stock",$A815,$A$1,7,3,100,100,100)</f>
        <v>-0.78197064989517995</v>
      </c>
      <c r="I815" s="4">
        <f ca="1">[1]!thsiFinD("ths_bbiboll_stock",$A815,$A$1,7,3,100,100,100)</f>
        <v>91.945729166666993</v>
      </c>
      <c r="J815" s="4">
        <f ca="1">[1]!thsiFinD("ths_dptb_stock",$A815,$A$1,7,104,100,100)</f>
        <v>0.85714285714285998</v>
      </c>
      <c r="K815" s="4">
        <f ca="1">[1]!thsiFinD("ths_srmi_stock",$A815,$A$1,7,100,100)</f>
        <v>-2.7029914529914999E-2</v>
      </c>
      <c r="L815" s="4">
        <f ca="1">[1]!thsiFinD("ths_atr_stock",$A815,$A$1,7,101,100,100)</f>
        <v>1.27</v>
      </c>
      <c r="M815" s="4">
        <f ca="1">[1]!thsiFinD("ths_vol_w_stock",$A815,$A$1)/1000000</f>
        <v>22.437066000000002</v>
      </c>
      <c r="N815" s="4">
        <f ca="1">[1]!thsiFinD("ths_turnover_ratio_w_stock",$A815,$A$1)</f>
        <v>1.4936576773468</v>
      </c>
      <c r="O815" s="4">
        <f ca="1">[1]!thsiFinD("ths_relative_chg_ratio_w_stock",$A815,$A$1,104,100)</f>
        <v>0.74715045878768005</v>
      </c>
      <c r="P815" s="4"/>
    </row>
    <row r="816" spans="1:16" x14ac:dyDescent="0.25">
      <c r="A816" s="2" t="s">
        <v>1641</v>
      </c>
      <c r="B816" s="2" t="s">
        <v>1642</v>
      </c>
      <c r="C816" s="4">
        <f ca="1">[1]!thsiFinD("ths_vol_ratio_stock",$A816,$A$1,7,100)</f>
        <v>0.93404034822260995</v>
      </c>
      <c r="D816" s="4">
        <f ca="1">[1]!thsiFinD("ths_cr_stock",$A816,$A$1,7,100,100)</f>
        <v>67.567567567568005</v>
      </c>
      <c r="E816" s="4">
        <f ca="1">[1]!thsiFinD("ths_mfi_stock",$A816,$A$1,7,100,100)</f>
        <v>27.152221079410001</v>
      </c>
      <c r="F816" s="4">
        <f ca="1">[1]!thsiFinD("ths_expma_stock",$A816,$A$1,7,100,100)</f>
        <v>1.6875192720972001</v>
      </c>
      <c r="G816" s="4">
        <f ca="1">[1]!thsiFinD("ths_rsi_stock",$A816,$A$1,7,100,100)</f>
        <v>41.176822817636001</v>
      </c>
      <c r="H816" s="4">
        <f ca="1">[1]!thsiFinD("ths_adtm_stock",$A816,$A$1,7,3,100,100,100)</f>
        <v>-0.18181818181817999</v>
      </c>
      <c r="I816" s="4">
        <f ca="1">[1]!thsiFinD("ths_bbiboll_stock",$A816,$A$1,7,3,100,100,100)</f>
        <v>1.7371875000000001</v>
      </c>
      <c r="J816" s="4">
        <f ca="1">[1]!thsiFinD("ths_dptb_stock",$A816,$A$1,7,104,100,100)</f>
        <v>0.85714285714285998</v>
      </c>
      <c r="K816" s="4">
        <f ca="1">[1]!thsiFinD("ths_srmi_stock",$A816,$A$1,7,100,100)</f>
        <v>-3.4482758620690002E-2</v>
      </c>
      <c r="L816" s="4">
        <f ca="1">[1]!thsiFinD("ths_atr_stock",$A816,$A$1,7,101,100,100)</f>
        <v>9.2857142857142999E-2</v>
      </c>
      <c r="M816" s="4">
        <f ca="1">[1]!thsiFinD("ths_vol_w_stock",$A816,$A$1)/1000000</f>
        <v>325.792284</v>
      </c>
      <c r="N816" s="4">
        <f ca="1">[1]!thsiFinD("ths_turnover_ratio_w_stock",$A816,$A$1)</f>
        <v>18.787363388846</v>
      </c>
      <c r="O816" s="4">
        <f ca="1">[1]!thsiFinD("ths_relative_chg_ratio_w_stock",$A816,$A$1,104,100)</f>
        <v>0.91158808211590003</v>
      </c>
      <c r="P816" s="4"/>
    </row>
    <row r="817" spans="1:16" x14ac:dyDescent="0.25">
      <c r="A817" s="2" t="s">
        <v>1643</v>
      </c>
      <c r="B817" s="2" t="s">
        <v>1644</v>
      </c>
      <c r="C817" s="4">
        <f ca="1">[1]!thsiFinD("ths_vol_ratio_stock",$A817,$A$1,7,100)</f>
        <v>1.3225017009560001</v>
      </c>
      <c r="D817" s="4">
        <f ca="1">[1]!thsiFinD("ths_cr_stock",$A817,$A$1,7,100,100)</f>
        <v>129.94923857868</v>
      </c>
      <c r="E817" s="4">
        <f ca="1">[1]!thsiFinD("ths_mfi_stock",$A817,$A$1,7,100,100)</f>
        <v>62.452437505669998</v>
      </c>
      <c r="F817" s="4">
        <f ca="1">[1]!thsiFinD("ths_expma_stock",$A817,$A$1,7,100,100)</f>
        <v>2.8597369190738</v>
      </c>
      <c r="G817" s="4">
        <f ca="1">[1]!thsiFinD("ths_rsi_stock",$A817,$A$1,7,100,100)</f>
        <v>49.870006396424998</v>
      </c>
      <c r="H817" s="4">
        <f ca="1">[1]!thsiFinD("ths_adtm_stock",$A817,$A$1,7,3,100,100,100)</f>
        <v>-0.1875</v>
      </c>
      <c r="I817" s="4">
        <f ca="1">[1]!thsiFinD("ths_bbiboll_stock",$A817,$A$1,7,3,100,100,100)</f>
        <v>2.9178125000000001</v>
      </c>
      <c r="J817" s="4">
        <f ca="1">[1]!thsiFinD("ths_dptb_stock",$A817,$A$1,7,104,100,100)</f>
        <v>0.71428571428570997</v>
      </c>
      <c r="K817" s="4">
        <f ca="1">[1]!thsiFinD("ths_srmi_stock",$A817,$A$1,7,100,100)</f>
        <v>3.7671232876712001E-2</v>
      </c>
      <c r="L817" s="4">
        <f ca="1">[1]!thsiFinD("ths_atr_stock",$A817,$A$1,7,101,100,100)</f>
        <v>0.21857142857143</v>
      </c>
      <c r="M817" s="4">
        <f ca="1">[1]!thsiFinD("ths_vol_w_stock",$A817,$A$1)/1000000</f>
        <v>101.001609</v>
      </c>
      <c r="N817" s="4">
        <f ca="1">[1]!thsiFinD("ths_turnover_ratio_w_stock",$A817,$A$1)</f>
        <v>12.408663936615</v>
      </c>
      <c r="O817" s="4">
        <f ca="1">[1]!thsiFinD("ths_relative_chg_ratio_w_stock",$A817,$A$1,104,100)</f>
        <v>6.3267505369894996</v>
      </c>
      <c r="P817" s="4"/>
    </row>
    <row r="818" spans="1:16" x14ac:dyDescent="0.25">
      <c r="A818" s="2" t="s">
        <v>1645</v>
      </c>
      <c r="B818" s="2" t="s">
        <v>1646</v>
      </c>
      <c r="C818" s="4">
        <f ca="1">[1]!thsiFinD("ths_vol_ratio_stock",$A818,$A$1,7,100)</f>
        <v>1.7169667264816999</v>
      </c>
      <c r="D818" s="4">
        <f ca="1">[1]!thsiFinD("ths_cr_stock",$A818,$A$1,7,100,100)</f>
        <v>24.022346368714999</v>
      </c>
      <c r="E818" s="4">
        <f ca="1">[1]!thsiFinD("ths_mfi_stock",$A818,$A$1,7,100,100)</f>
        <v>23.716788427678001</v>
      </c>
      <c r="F818" s="4">
        <f ca="1">[1]!thsiFinD("ths_expma_stock",$A818,$A$1,7,100,100)</f>
        <v>3.189173362814</v>
      </c>
      <c r="G818" s="4">
        <f ca="1">[1]!thsiFinD("ths_rsi_stock",$A818,$A$1,7,100,100)</f>
        <v>14.957592932628</v>
      </c>
      <c r="H818" s="4">
        <f ca="1">[1]!thsiFinD("ths_adtm_stock",$A818,$A$1,7,3,100,100,100)</f>
        <v>-0.82926829268293001</v>
      </c>
      <c r="I818" s="4">
        <f ca="1">[1]!thsiFinD("ths_bbiboll_stock",$A818,$A$1,7,3,100,100,100)</f>
        <v>3.2672916666666998</v>
      </c>
      <c r="J818" s="4">
        <f ca="1">[1]!thsiFinD("ths_dptb_stock",$A818,$A$1,7,104,100,100)</f>
        <v>0.57142857142856995</v>
      </c>
      <c r="K818" s="4">
        <f ca="1">[1]!thsiFinD("ths_srmi_stock",$A818,$A$1,7,100,100)</f>
        <v>-9.2261904761905003E-2</v>
      </c>
      <c r="L818" s="4">
        <f ca="1">[1]!thsiFinD("ths_atr_stock",$A818,$A$1,7,101,100,100)</f>
        <v>0.11</v>
      </c>
      <c r="M818" s="4">
        <f ca="1">[1]!thsiFinD("ths_vol_w_stock",$A818,$A$1)/1000000</f>
        <v>50.929743000000002</v>
      </c>
      <c r="N818" s="4">
        <f ca="1">[1]!thsiFinD("ths_turnover_ratio_w_stock",$A818,$A$1)</f>
        <v>4.6680393325717997</v>
      </c>
      <c r="O818" s="4">
        <f ca="1">[1]!thsiFinD("ths_relative_chg_ratio_w_stock",$A818,$A$1,104,100)</f>
        <v>-3.7759119178841001</v>
      </c>
      <c r="P818" s="4"/>
    </row>
    <row r="819" spans="1:16" x14ac:dyDescent="0.25">
      <c r="A819" s="2" t="s">
        <v>1647</v>
      </c>
      <c r="B819" s="2" t="s">
        <v>1648</v>
      </c>
      <c r="C819" s="4">
        <f ca="1">[1]!thsiFinD("ths_vol_ratio_stock",$A819,$A$1,7,100)</f>
        <v>0</v>
      </c>
      <c r="D819" s="4">
        <f ca="1">[1]!thsiFinD("ths_cr_stock",$A819,$A$1,7,100,100)</f>
        <v>9.4594594594593993</v>
      </c>
      <c r="E819" s="4">
        <f ca="1">[1]!thsiFinD("ths_mfi_stock",$A819,$A$1,7,100,100)</f>
        <v>89.425365949202003</v>
      </c>
      <c r="F819" s="4">
        <f ca="1">[1]!thsiFinD("ths_expma_stock",$A819,$A$1,7,100,100)</f>
        <v>2.0890345606676002</v>
      </c>
      <c r="G819" s="4">
        <f ca="1">[1]!thsiFinD("ths_rsi_stock",$A819,$A$1,7,100,100)</f>
        <v>37.151941466185001</v>
      </c>
      <c r="H819" s="4">
        <f ca="1">[1]!thsiFinD("ths_adtm_stock",$A819,$A$1,7,3,100,100,100)</f>
        <v>0.94029850746268995</v>
      </c>
      <c r="I819" s="4">
        <f ca="1">[1]!thsiFinD("ths_bbiboll_stock",$A819,$A$1,7,3,100,100,100)</f>
        <v>2.1753125</v>
      </c>
      <c r="J819" s="4">
        <f ca="1">[1]!thsiFinD("ths_dptb_stock",$A819,$A$1,7,104,100,100)</f>
        <v>0.42857142857142999</v>
      </c>
      <c r="K819" s="4">
        <f ca="1">[1]!thsiFinD("ths_srmi_stock",$A819,$A$1,7,100,100)</f>
        <v>-0.10454545454545</v>
      </c>
      <c r="L819" s="4">
        <f ca="1">[1]!thsiFinD("ths_atr_stock",$A819,$A$1,7,101,100,100)</f>
        <v>0.20857142857142999</v>
      </c>
      <c r="M819" s="4">
        <f ca="1">[1]!thsiFinD("ths_vol_w_stock",$A819,$A$1)/1000000</f>
        <v>0</v>
      </c>
      <c r="N819" s="4">
        <f ca="1">[1]!thsiFinD("ths_turnover_ratio_w_stock",$A819,$A$1)</f>
        <v>0</v>
      </c>
      <c r="O819" s="4">
        <f ca="1">[1]!thsiFinD("ths_relative_chg_ratio_w_stock",$A819,$A$1,104,100)</f>
        <v>0.91158808211590003</v>
      </c>
      <c r="P819" s="4"/>
    </row>
    <row r="820" spans="1:16" x14ac:dyDescent="0.25">
      <c r="A820" s="2" t="s">
        <v>1649</v>
      </c>
      <c r="B820" s="2" t="s">
        <v>1650</v>
      </c>
      <c r="C820" s="4">
        <f ca="1">[1]!thsiFinD("ths_vol_ratio_stock",$A820,$A$1,7,100)</f>
        <v>0.97692862735658004</v>
      </c>
      <c r="D820" s="4">
        <f ca="1">[1]!thsiFinD("ths_cr_stock",$A820,$A$1,7,100,100)</f>
        <v>101.13636363636</v>
      </c>
      <c r="E820" s="4">
        <f ca="1">[1]!thsiFinD("ths_mfi_stock",$A820,$A$1,7,100,100)</f>
        <v>40.512325946696997</v>
      </c>
      <c r="F820" s="4">
        <f ca="1">[1]!thsiFinD("ths_expma_stock",$A820,$A$1,7,100,100)</f>
        <v>1.5976946039344</v>
      </c>
      <c r="G820" s="4">
        <f ca="1">[1]!thsiFinD("ths_rsi_stock",$A820,$A$1,7,100,100)</f>
        <v>52.206284034241001</v>
      </c>
      <c r="H820" s="4">
        <f ca="1">[1]!thsiFinD("ths_adtm_stock",$A820,$A$1,7,3,100,100,100)</f>
        <v>0.33333333333332998</v>
      </c>
      <c r="I820" s="4">
        <f ca="1">[1]!thsiFinD("ths_bbiboll_stock",$A820,$A$1,7,3,100,100,100)</f>
        <v>1.6239583333333001</v>
      </c>
      <c r="J820" s="4">
        <f ca="1">[1]!thsiFinD("ths_dptb_stock",$A820,$A$1,7,104,100,100)</f>
        <v>0.71428571428570997</v>
      </c>
      <c r="K820" s="4">
        <f ca="1">[1]!thsiFinD("ths_srmi_stock",$A820,$A$1,7,100,100)</f>
        <v>1.2195121951218999E-2</v>
      </c>
      <c r="L820" s="4">
        <f ca="1">[1]!thsiFinD("ths_atr_stock",$A820,$A$1,7,101,100,100)</f>
        <v>9.2857142857142999E-2</v>
      </c>
      <c r="M820" s="4">
        <f ca="1">[1]!thsiFinD("ths_vol_w_stock",$A820,$A$1)/1000000</f>
        <v>29.427541999999999</v>
      </c>
      <c r="N820" s="4">
        <f ca="1">[1]!thsiFinD("ths_turnover_ratio_w_stock",$A820,$A$1)</f>
        <v>3.3912184230695002</v>
      </c>
      <c r="O820" s="4">
        <f ca="1">[1]!thsiFinD("ths_relative_chg_ratio_w_stock",$A820,$A$1,104,100)</f>
        <v>5.3701868082304998</v>
      </c>
      <c r="P820" s="4"/>
    </row>
    <row r="821" spans="1:16" x14ac:dyDescent="0.25">
      <c r="A821" s="2" t="s">
        <v>1651</v>
      </c>
      <c r="B821" s="2" t="s">
        <v>1652</v>
      </c>
      <c r="C821" s="4">
        <f ca="1">[1]!thsiFinD("ths_vol_ratio_stock",$A821,$A$1,7,100)</f>
        <v>0.88851325975948003</v>
      </c>
      <c r="D821" s="4">
        <f ca="1">[1]!thsiFinD("ths_cr_stock",$A821,$A$1,7,100,100)</f>
        <v>107.21649484536</v>
      </c>
      <c r="E821" s="4">
        <f ca="1">[1]!thsiFinD("ths_mfi_stock",$A821,$A$1,7,100,100)</f>
        <v>59.000839467882997</v>
      </c>
      <c r="F821" s="4">
        <f ca="1">[1]!thsiFinD("ths_expma_stock",$A821,$A$1,7,100,100)</f>
        <v>1.4115176020886</v>
      </c>
      <c r="G821" s="4">
        <f ca="1">[1]!thsiFinD("ths_rsi_stock",$A821,$A$1,7,100,100)</f>
        <v>68.318307490787006</v>
      </c>
      <c r="H821" s="4">
        <f ca="1">[1]!thsiFinD("ths_adtm_stock",$A821,$A$1,7,3,100,100,100)</f>
        <v>0.46153846153846001</v>
      </c>
      <c r="I821" s="4">
        <f ca="1">[1]!thsiFinD("ths_bbiboll_stock",$A821,$A$1,7,3,100,100,100)</f>
        <v>1.3826041666666999</v>
      </c>
      <c r="J821" s="4">
        <f ca="1">[1]!thsiFinD("ths_dptb_stock",$A821,$A$1,7,104,100,100)</f>
        <v>0.71428571428570997</v>
      </c>
      <c r="K821" s="4">
        <f ca="1">[1]!thsiFinD("ths_srmi_stock",$A821,$A$1,7,100,100)</f>
        <v>1.3513513513514E-2</v>
      </c>
      <c r="L821" s="4">
        <f ca="1">[1]!thsiFinD("ths_atr_stock",$A821,$A$1,7,101,100,100)</f>
        <v>9.5714285714286002E-2</v>
      </c>
      <c r="M821" s="4">
        <f ca="1">[1]!thsiFinD("ths_vol_w_stock",$A821,$A$1)/1000000</f>
        <v>340.29595799999998</v>
      </c>
      <c r="N821" s="4">
        <f ca="1">[1]!thsiFinD("ths_turnover_ratio_w_stock",$A821,$A$1)</f>
        <v>12.672863585357</v>
      </c>
      <c r="O821" s="4">
        <f ca="1">[1]!thsiFinD("ths_relative_chg_ratio_w_stock",$A821,$A$1,104,100)</f>
        <v>7.3864082260007997</v>
      </c>
      <c r="P821" s="4"/>
    </row>
    <row r="822" spans="1:16" x14ac:dyDescent="0.25">
      <c r="A822" s="2" t="s">
        <v>1653</v>
      </c>
      <c r="B822" s="2" t="s">
        <v>1654</v>
      </c>
      <c r="C822" s="4">
        <f ca="1">[1]!thsiFinD("ths_vol_ratio_stock",$A822,$A$1,7,100)</f>
        <v>1.2031495335019999</v>
      </c>
      <c r="D822" s="4">
        <f ca="1">[1]!thsiFinD("ths_cr_stock",$A822,$A$1,7,100,100)</f>
        <v>44.508009153318</v>
      </c>
      <c r="E822" s="4">
        <f ca="1">[1]!thsiFinD("ths_mfi_stock",$A822,$A$1,7,100,100)</f>
        <v>12.325754607204001</v>
      </c>
      <c r="F822" s="4">
        <f ca="1">[1]!thsiFinD("ths_expma_stock",$A822,$A$1,7,100,100)</f>
        <v>49.539611183806997</v>
      </c>
      <c r="G822" s="4">
        <f ca="1">[1]!thsiFinD("ths_rsi_stock",$A822,$A$1,7,100,100)</f>
        <v>35.793922397887997</v>
      </c>
      <c r="H822" s="4">
        <f ca="1">[1]!thsiFinD("ths_adtm_stock",$A822,$A$1,7,3,100,100,100)</f>
        <v>-0.82172701949861005</v>
      </c>
      <c r="I822" s="4">
        <f ca="1">[1]!thsiFinD("ths_bbiboll_stock",$A822,$A$1,7,3,100,100,100)</f>
        <v>49.996562500000003</v>
      </c>
      <c r="J822" s="4">
        <f ca="1">[1]!thsiFinD("ths_dptb_stock",$A822,$A$1,7,104,100,100)</f>
        <v>0.57142857142856995</v>
      </c>
      <c r="K822" s="4">
        <f ca="1">[1]!thsiFinD("ths_srmi_stock",$A822,$A$1,7,100,100)</f>
        <v>-2.6232741617356999E-2</v>
      </c>
      <c r="L822" s="4">
        <f ca="1">[1]!thsiFinD("ths_atr_stock",$A822,$A$1,7,101,100,100)</f>
        <v>1.2028571428571</v>
      </c>
      <c r="M822" s="4">
        <f ca="1">[1]!thsiFinD("ths_vol_w_stock",$A822,$A$1)/1000000</f>
        <v>28.05303</v>
      </c>
      <c r="N822" s="4">
        <f ca="1">[1]!thsiFinD("ths_turnover_ratio_w_stock",$A822,$A$1)</f>
        <v>1.68733889887</v>
      </c>
      <c r="O822" s="4">
        <f ca="1">[1]!thsiFinD("ths_relative_chg_ratio_w_stock",$A822,$A$1,104,100)</f>
        <v>1.1756010796787999</v>
      </c>
      <c r="P822" s="4"/>
    </row>
    <row r="823" spans="1:16" x14ac:dyDescent="0.25">
      <c r="A823" s="2" t="s">
        <v>1655</v>
      </c>
      <c r="B823" s="2" t="s">
        <v>1656</v>
      </c>
      <c r="C823" s="4">
        <f ca="1">[1]!thsiFinD("ths_vol_ratio_stock",$A823,$A$1,7,100)</f>
        <v>0.85133113389348003</v>
      </c>
      <c r="D823" s="4">
        <f ca="1">[1]!thsiFinD("ths_cr_stock",$A823,$A$1,7,100,100)</f>
        <v>38.601823708207</v>
      </c>
      <c r="E823" s="4">
        <f ca="1">[1]!thsiFinD("ths_mfi_stock",$A823,$A$1,7,100,100)</f>
        <v>14.082781209579</v>
      </c>
      <c r="F823" s="4">
        <f ca="1">[1]!thsiFinD("ths_expma_stock",$A823,$A$1,7,100,100)</f>
        <v>7.2267843447629003</v>
      </c>
      <c r="G823" s="4">
        <f ca="1">[1]!thsiFinD("ths_rsi_stock",$A823,$A$1,7,100,100)</f>
        <v>31.056653053649999</v>
      </c>
      <c r="H823" s="4">
        <f ca="1">[1]!thsiFinD("ths_adtm_stock",$A823,$A$1,7,3,100,100,100)</f>
        <v>-0.38461538461539002</v>
      </c>
      <c r="I823" s="4">
        <f ca="1">[1]!thsiFinD("ths_bbiboll_stock",$A823,$A$1,7,3,100,100,100)</f>
        <v>7.3491666666666999</v>
      </c>
      <c r="J823" s="4">
        <f ca="1">[1]!thsiFinD("ths_dptb_stock",$A823,$A$1,7,104,100,100)</f>
        <v>1</v>
      </c>
      <c r="K823" s="4">
        <f ca="1">[1]!thsiFinD("ths_srmi_stock",$A823,$A$1,7,100,100)</f>
        <v>-6.1170212765957001E-2</v>
      </c>
      <c r="L823" s="4">
        <f ca="1">[1]!thsiFinD("ths_atr_stock",$A823,$A$1,7,101,100,100)</f>
        <v>0.22142857142857</v>
      </c>
      <c r="M823" s="4">
        <f ca="1">[1]!thsiFinD("ths_vol_w_stock",$A823,$A$1)/1000000</f>
        <v>77.202376999999998</v>
      </c>
      <c r="N823" s="4">
        <f ca="1">[1]!thsiFinD("ths_turnover_ratio_w_stock",$A823,$A$1)</f>
        <v>5.6392642399446</v>
      </c>
      <c r="O823" s="4">
        <f ca="1">[1]!thsiFinD("ths_relative_chg_ratio_w_stock",$A823,$A$1,104,100)</f>
        <v>-3.2946534375584999</v>
      </c>
      <c r="P823" s="4"/>
    </row>
    <row r="824" spans="1:16" x14ac:dyDescent="0.25">
      <c r="A824" s="2" t="s">
        <v>1657</v>
      </c>
      <c r="B824" s="2" t="s">
        <v>1658</v>
      </c>
      <c r="C824" s="4">
        <f ca="1">[1]!thsiFinD("ths_vol_ratio_stock",$A824,$A$1,7,100)</f>
        <v>0.57080810787692005</v>
      </c>
      <c r="D824" s="4">
        <f ca="1">[1]!thsiFinD("ths_cr_stock",$A824,$A$1,7,100,100)</f>
        <v>80</v>
      </c>
      <c r="E824" s="4">
        <f ca="1">[1]!thsiFinD("ths_mfi_stock",$A824,$A$1,7,100,100)</f>
        <v>56.450522797161</v>
      </c>
      <c r="F824" s="4">
        <f ca="1">[1]!thsiFinD("ths_expma_stock",$A824,$A$1,7,100,100)</f>
        <v>7.0210504482953997</v>
      </c>
      <c r="G824" s="4">
        <f ca="1">[1]!thsiFinD("ths_rsi_stock",$A824,$A$1,7,100,100)</f>
        <v>47.898986838006998</v>
      </c>
      <c r="H824" s="4">
        <f ca="1">[1]!thsiFinD("ths_adtm_stock",$A824,$A$1,7,3,100,100,100)</f>
        <v>-2.4096385542167E-2</v>
      </c>
      <c r="I824" s="4">
        <f ca="1">[1]!thsiFinD("ths_bbiboll_stock",$A824,$A$1,7,3,100,100,100)</f>
        <v>7.1426041666667004</v>
      </c>
      <c r="J824" s="4">
        <f ca="1">[1]!thsiFinD("ths_dptb_stock",$A824,$A$1,7,104,100,100)</f>
        <v>0.71428571428570997</v>
      </c>
      <c r="K824" s="4">
        <f ca="1">[1]!thsiFinD("ths_srmi_stock",$A824,$A$1,7,100,100)</f>
        <v>9.8314606741572996E-3</v>
      </c>
      <c r="L824" s="4">
        <f ca="1">[1]!thsiFinD("ths_atr_stock",$A824,$A$1,7,101,100,100)</f>
        <v>0.37142857142857</v>
      </c>
      <c r="M824" s="4">
        <f ca="1">[1]!thsiFinD("ths_vol_w_stock",$A824,$A$1)/1000000</f>
        <v>26.602902</v>
      </c>
      <c r="N824" s="4">
        <f ca="1">[1]!thsiFinD("ths_turnover_ratio_w_stock",$A824,$A$1)</f>
        <v>7.1055485542821</v>
      </c>
      <c r="O824" s="4">
        <f ca="1">[1]!thsiFinD("ths_relative_chg_ratio_w_stock",$A824,$A$1,104,100)</f>
        <v>8.1405037447664998</v>
      </c>
      <c r="P824" s="4"/>
    </row>
    <row r="825" spans="1:16" x14ac:dyDescent="0.25">
      <c r="A825" s="2" t="s">
        <v>1659</v>
      </c>
      <c r="B825" s="2" t="s">
        <v>1660</v>
      </c>
      <c r="C825" s="4">
        <f ca="1">[1]!thsiFinD("ths_vol_ratio_stock",$A825,$A$1,7,100)</f>
        <v>0.97047133193583002</v>
      </c>
      <c r="D825" s="4">
        <f ca="1">[1]!thsiFinD("ths_cr_stock",$A825,$A$1,7,100,100)</f>
        <v>41.509433962263998</v>
      </c>
      <c r="E825" s="4">
        <f ca="1">[1]!thsiFinD("ths_mfi_stock",$A825,$A$1,7,100,100)</f>
        <v>54.994895105796999</v>
      </c>
      <c r="F825" s="4">
        <f ca="1">[1]!thsiFinD("ths_expma_stock",$A825,$A$1,7,100,100)</f>
        <v>2.2342293841505998</v>
      </c>
      <c r="G825" s="4">
        <f ca="1">[1]!thsiFinD("ths_rsi_stock",$A825,$A$1,7,100,100)</f>
        <v>34.075157575684997</v>
      </c>
      <c r="H825" s="4">
        <f ca="1">[1]!thsiFinD("ths_adtm_stock",$A825,$A$1,7,3,100,100,100)</f>
        <v>-0.25</v>
      </c>
      <c r="I825" s="4">
        <f ca="1">[1]!thsiFinD("ths_bbiboll_stock",$A825,$A$1,7,3,100,100,100)</f>
        <v>2.274375</v>
      </c>
      <c r="J825" s="4">
        <f ca="1">[1]!thsiFinD("ths_dptb_stock",$A825,$A$1,7,104,100,100)</f>
        <v>0.85714285714285998</v>
      </c>
      <c r="K825" s="4">
        <f ca="1">[1]!thsiFinD("ths_srmi_stock",$A825,$A$1,7,100,100)</f>
        <v>-3.0567685589519999E-2</v>
      </c>
      <c r="L825" s="4">
        <f ca="1">[1]!thsiFinD("ths_atr_stock",$A825,$A$1,7,101,100,100)</f>
        <v>7.2857142857142995E-2</v>
      </c>
      <c r="M825" s="4">
        <f ca="1">[1]!thsiFinD("ths_vol_w_stock",$A825,$A$1)/1000000</f>
        <v>62.793081000000001</v>
      </c>
      <c r="N825" s="4">
        <f ca="1">[1]!thsiFinD("ths_turnover_ratio_w_stock",$A825,$A$1)</f>
        <v>4.6919190846276004</v>
      </c>
      <c r="O825" s="4">
        <f ca="1">[1]!thsiFinD("ths_relative_chg_ratio_w_stock",$A825,$A$1,104,100)</f>
        <v>0.46315758884237002</v>
      </c>
      <c r="P825" s="4"/>
    </row>
    <row r="826" spans="1:16" x14ac:dyDescent="0.25">
      <c r="A826" s="2" t="s">
        <v>1661</v>
      </c>
      <c r="B826" s="2" t="s">
        <v>1662</v>
      </c>
      <c r="C826" s="4">
        <f ca="1">[1]!thsiFinD("ths_vol_ratio_stock",$A826,$A$1,7,100)</f>
        <v>1.246455380207</v>
      </c>
      <c r="D826" s="4">
        <f ca="1">[1]!thsiFinD("ths_cr_stock",$A826,$A$1,7,100,100)</f>
        <v>65.580448065173996</v>
      </c>
      <c r="E826" s="4">
        <f ca="1">[1]!thsiFinD("ths_mfi_stock",$A826,$A$1,7,100,100)</f>
        <v>46.399427471670002</v>
      </c>
      <c r="F826" s="4">
        <f ca="1">[1]!thsiFinD("ths_expma_stock",$A826,$A$1,7,100,100)</f>
        <v>29.256548091121999</v>
      </c>
      <c r="G826" s="4">
        <f ca="1">[1]!thsiFinD("ths_rsi_stock",$A826,$A$1,7,100,100)</f>
        <v>46.847690686774001</v>
      </c>
      <c r="H826" s="4">
        <f ca="1">[1]!thsiFinD("ths_adtm_stock",$A826,$A$1,7,3,100,100,100)</f>
        <v>-8.8050314465411006E-2</v>
      </c>
      <c r="I826" s="4">
        <f ca="1">[1]!thsiFinD("ths_bbiboll_stock",$A826,$A$1,7,3,100,100,100)</f>
        <v>29.536249999999999</v>
      </c>
      <c r="J826" s="4">
        <f ca="1">[1]!thsiFinD("ths_dptb_stock",$A826,$A$1,7,104,100,100)</f>
        <v>0.42857142857142999</v>
      </c>
      <c r="K826" s="4">
        <f ca="1">[1]!thsiFinD("ths_srmi_stock",$A826,$A$1,7,100,100)</f>
        <v>-1.7350684017351001E-2</v>
      </c>
      <c r="L826" s="4">
        <f ca="1">[1]!thsiFinD("ths_atr_stock",$A826,$A$1,7,101,100,100)</f>
        <v>0.77857142857143002</v>
      </c>
      <c r="M826" s="4">
        <f ca="1">[1]!thsiFinD("ths_vol_w_stock",$A826,$A$1)/1000000</f>
        <v>18.054739000000001</v>
      </c>
      <c r="N826" s="4">
        <f ca="1">[1]!thsiFinD("ths_turnover_ratio_w_stock",$A826,$A$1)</f>
        <v>8.9438319629463994</v>
      </c>
      <c r="O826" s="4">
        <f ca="1">[1]!thsiFinD("ths_relative_chg_ratio_w_stock",$A826,$A$1,104,100)</f>
        <v>3.1685325265603002</v>
      </c>
      <c r="P826" s="4"/>
    </row>
    <row r="827" spans="1:16" x14ac:dyDescent="0.25">
      <c r="A827" s="2" t="s">
        <v>1663</v>
      </c>
      <c r="B827" s="2" t="s">
        <v>1664</v>
      </c>
      <c r="C827" s="4">
        <f ca="1">[1]!thsiFinD("ths_vol_ratio_stock",$A827,$A$1,7,100)</f>
        <v>0.61416360248171997</v>
      </c>
      <c r="D827" s="4">
        <f ca="1">[1]!thsiFinD("ths_cr_stock",$A827,$A$1,7,100,100)</f>
        <v>73.684210526315994</v>
      </c>
      <c r="E827" s="4">
        <f ca="1">[1]!thsiFinD("ths_mfi_stock",$A827,$A$1,7,100,100)</f>
        <v>46.303978118978002</v>
      </c>
      <c r="F827" s="4">
        <f ca="1">[1]!thsiFinD("ths_expma_stock",$A827,$A$1,7,100,100)</f>
        <v>3.2285892490997998</v>
      </c>
      <c r="G827" s="4">
        <f ca="1">[1]!thsiFinD("ths_rsi_stock",$A827,$A$1,7,100,100)</f>
        <v>39.562725434849</v>
      </c>
      <c r="H827" s="4">
        <f ca="1">[1]!thsiFinD("ths_adtm_stock",$A827,$A$1,7,3,100,100,100)</f>
        <v>-0.43548387096773999</v>
      </c>
      <c r="I827" s="4">
        <f ca="1">[1]!thsiFinD("ths_bbiboll_stock",$A827,$A$1,7,3,100,100,100)</f>
        <v>3.3115625</v>
      </c>
      <c r="J827" s="4">
        <f ca="1">[1]!thsiFinD("ths_dptb_stock",$A827,$A$1,7,104,100,100)</f>
        <v>0.85714285714285998</v>
      </c>
      <c r="K827" s="4">
        <f ca="1">[1]!thsiFinD("ths_srmi_stock",$A827,$A$1,7,100,100)</f>
        <v>-3.8922155688622999E-2</v>
      </c>
      <c r="L827" s="4">
        <f ca="1">[1]!thsiFinD("ths_atr_stock",$A827,$A$1,7,101,100,100)</f>
        <v>0.19285714285714001</v>
      </c>
      <c r="M827" s="4">
        <f ca="1">[1]!thsiFinD("ths_vol_w_stock",$A827,$A$1)/1000000</f>
        <v>48.312100000000001</v>
      </c>
      <c r="N827" s="4">
        <f ca="1">[1]!thsiFinD("ths_turnover_ratio_w_stock",$A827,$A$1)</f>
        <v>15.336809441045</v>
      </c>
      <c r="O827" s="4">
        <f ca="1">[1]!thsiFinD("ths_relative_chg_ratio_w_stock",$A827,$A$1,104,100)</f>
        <v>3.1408874451731998</v>
      </c>
      <c r="P827" s="4"/>
    </row>
    <row r="828" spans="1:16" x14ac:dyDescent="0.25">
      <c r="A828" s="2" t="s">
        <v>1665</v>
      </c>
      <c r="B828" s="2" t="s">
        <v>1666</v>
      </c>
      <c r="C828" s="4">
        <f ca="1">[1]!thsiFinD("ths_vol_ratio_stock",$A828,$A$1,7,100)</f>
        <v>1.0021059428129999</v>
      </c>
      <c r="D828" s="4">
        <f ca="1">[1]!thsiFinD("ths_cr_stock",$A828,$A$1,7,100,100)</f>
        <v>46.904315196997999</v>
      </c>
      <c r="E828" s="4">
        <f ca="1">[1]!thsiFinD("ths_mfi_stock",$A828,$A$1,7,100,100)</f>
        <v>42.950168192352997</v>
      </c>
      <c r="F828" s="4">
        <f ca="1">[1]!thsiFinD("ths_expma_stock",$A828,$A$1,7,100,100)</f>
        <v>12.839599194130001</v>
      </c>
      <c r="G828" s="4">
        <f ca="1">[1]!thsiFinD("ths_rsi_stock",$A828,$A$1,7,100,100)</f>
        <v>27.428876916097</v>
      </c>
      <c r="H828" s="4">
        <f ca="1">[1]!thsiFinD("ths_adtm_stock",$A828,$A$1,7,3,100,100,100)</f>
        <v>-0.37894736842104998</v>
      </c>
      <c r="I828" s="4">
        <f ca="1">[1]!thsiFinD("ths_bbiboll_stock",$A828,$A$1,7,3,100,100,100)</f>
        <v>13.023645833332999</v>
      </c>
      <c r="J828" s="4">
        <f ca="1">[1]!thsiFinD("ths_dptb_stock",$A828,$A$1,7,104,100,100)</f>
        <v>0.85714285714285998</v>
      </c>
      <c r="K828" s="4">
        <f ca="1">[1]!thsiFinD("ths_srmi_stock",$A828,$A$1,7,100,100)</f>
        <v>-4.1793313069909001E-2</v>
      </c>
      <c r="L828" s="4">
        <f ca="1">[1]!thsiFinD("ths_atr_stock",$A828,$A$1,7,101,100,100)</f>
        <v>0.38142857142857001</v>
      </c>
      <c r="M828" s="4">
        <f ca="1">[1]!thsiFinD("ths_vol_w_stock",$A828,$A$1)/1000000</f>
        <v>41.131222999999999</v>
      </c>
      <c r="N828" s="4">
        <f ca="1">[1]!thsiFinD("ths_turnover_ratio_w_stock",$A828,$A$1)</f>
        <v>5.3994336704653003</v>
      </c>
      <c r="O828" s="4">
        <f ca="1">[1]!thsiFinD("ths_relative_chg_ratio_w_stock",$A828,$A$1,104,100)</f>
        <v>0.35953760892977998</v>
      </c>
      <c r="P828" s="4"/>
    </row>
    <row r="829" spans="1:16" x14ac:dyDescent="0.25">
      <c r="A829" s="2" t="s">
        <v>1667</v>
      </c>
      <c r="B829" s="2" t="s">
        <v>1668</v>
      </c>
      <c r="C829" s="4">
        <f ca="1">[1]!thsiFinD("ths_vol_ratio_stock",$A829,$A$1,7,100)</f>
        <v>0.92210666434224997</v>
      </c>
      <c r="D829" s="4">
        <f ca="1">[1]!thsiFinD("ths_cr_stock",$A829,$A$1,7,100,100)</f>
        <v>43.603411513859001</v>
      </c>
      <c r="E829" s="4">
        <f ca="1">[1]!thsiFinD("ths_mfi_stock",$A829,$A$1,7,100,100)</f>
        <v>13.934149428726</v>
      </c>
      <c r="F829" s="4">
        <f ca="1">[1]!thsiFinD("ths_expma_stock",$A829,$A$1,7,100,100)</f>
        <v>24.138780185919</v>
      </c>
      <c r="G829" s="4">
        <f ca="1">[1]!thsiFinD("ths_rsi_stock",$A829,$A$1,7,100,100)</f>
        <v>44.582462369288002</v>
      </c>
      <c r="H829" s="4">
        <f ca="1">[1]!thsiFinD("ths_adtm_stock",$A829,$A$1,7,3,100,100,100)</f>
        <v>-2.6845637583894001E-2</v>
      </c>
      <c r="I829" s="4">
        <f ca="1">[1]!thsiFinD("ths_bbiboll_stock",$A829,$A$1,7,3,100,100,100)</f>
        <v>24.266458333332999</v>
      </c>
      <c r="J829" s="4">
        <f ca="1">[1]!thsiFinD("ths_dptb_stock",$A829,$A$1,7,104,100,100)</f>
        <v>0.85714285714285998</v>
      </c>
      <c r="K829" s="4">
        <f ca="1">[1]!thsiFinD("ths_srmi_stock",$A829,$A$1,7,100,100)</f>
        <v>-5.4160125588696997E-2</v>
      </c>
      <c r="L829" s="4">
        <f ca="1">[1]!thsiFinD("ths_atr_stock",$A829,$A$1,7,101,100,100)</f>
        <v>0.64142857142857002</v>
      </c>
      <c r="M829" s="4">
        <f ca="1">[1]!thsiFinD("ths_vol_w_stock",$A829,$A$1)/1000000</f>
        <v>17.262459</v>
      </c>
      <c r="N829" s="4">
        <f ca="1">[1]!thsiFinD("ths_turnover_ratio_w_stock",$A829,$A$1)</f>
        <v>1.8089573489002</v>
      </c>
      <c r="O829" s="4">
        <f ca="1">[1]!thsiFinD("ths_relative_chg_ratio_w_stock",$A829,$A$1,104,100)</f>
        <v>0.91158808211590003</v>
      </c>
      <c r="P829" s="4"/>
    </row>
    <row r="830" spans="1:16" x14ac:dyDescent="0.25">
      <c r="A830" s="2" t="s">
        <v>1669</v>
      </c>
      <c r="B830" s="2" t="s">
        <v>1670</v>
      </c>
      <c r="C830" s="4">
        <f ca="1">[1]!thsiFinD("ths_vol_ratio_stock",$A830,$A$1,7,100)</f>
        <v>0.61582441701695001</v>
      </c>
      <c r="D830" s="4">
        <f ca="1">[1]!thsiFinD("ths_cr_stock",$A830,$A$1,7,100,100)</f>
        <v>67.031463748289994</v>
      </c>
      <c r="E830" s="4">
        <f ca="1">[1]!thsiFinD("ths_mfi_stock",$A830,$A$1,7,100,100)</f>
        <v>47.880281156533002</v>
      </c>
      <c r="F830" s="4">
        <f ca="1">[1]!thsiFinD("ths_expma_stock",$A830,$A$1,7,100,100)</f>
        <v>9.7393723002477</v>
      </c>
      <c r="G830" s="4">
        <f ca="1">[1]!thsiFinD("ths_rsi_stock",$A830,$A$1,7,100,100)</f>
        <v>40.405441095820997</v>
      </c>
      <c r="H830" s="4">
        <f ca="1">[1]!thsiFinD("ths_adtm_stock",$A830,$A$1,7,3,100,100,100)</f>
        <v>-3.8759689922480002E-2</v>
      </c>
      <c r="I830" s="4">
        <f ca="1">[1]!thsiFinD("ths_bbiboll_stock",$A830,$A$1,7,3,100,100,100)</f>
        <v>9.9505208333333002</v>
      </c>
      <c r="J830" s="4">
        <f ca="1">[1]!thsiFinD("ths_dptb_stock",$A830,$A$1,7,104,100,100)</f>
        <v>0.71428571428570997</v>
      </c>
      <c r="K830" s="4">
        <f ca="1">[1]!thsiFinD("ths_srmi_stock",$A830,$A$1,7,100,100)</f>
        <v>-3.5538005923001E-2</v>
      </c>
      <c r="L830" s="4">
        <f ca="1">[1]!thsiFinD("ths_atr_stock",$A830,$A$1,7,101,100,100)</f>
        <v>0.58142857142856996</v>
      </c>
      <c r="M830" s="4">
        <f ca="1">[1]!thsiFinD("ths_vol_w_stock",$A830,$A$1)/1000000</f>
        <v>8.5103639999999992</v>
      </c>
      <c r="N830" s="4">
        <f ca="1">[1]!thsiFinD("ths_turnover_ratio_w_stock",$A830,$A$1)</f>
        <v>4.2551819999999996</v>
      </c>
      <c r="O830" s="4">
        <f ca="1">[1]!thsiFinD("ths_relative_chg_ratio_w_stock",$A830,$A$1,104,100)</f>
        <v>5.9653515229760998</v>
      </c>
      <c r="P830" s="4"/>
    </row>
    <row r="831" spans="1:16" x14ac:dyDescent="0.25">
      <c r="A831" s="2" t="s">
        <v>1671</v>
      </c>
      <c r="B831" s="2" t="s">
        <v>1672</v>
      </c>
      <c r="C831" s="4">
        <f ca="1">[1]!thsiFinD("ths_vol_ratio_stock",$A831,$A$1,7,100)</f>
        <v>1.1758491694872</v>
      </c>
      <c r="D831" s="4">
        <f ca="1">[1]!thsiFinD("ths_cr_stock",$A831,$A$1,7,100,100)</f>
        <v>32.508833922261999</v>
      </c>
      <c r="E831" s="4">
        <f ca="1">[1]!thsiFinD("ths_mfi_stock",$A831,$A$1,7,100,100)</f>
        <v>26.187162059068001</v>
      </c>
      <c r="F831" s="4">
        <f ca="1">[1]!thsiFinD("ths_expma_stock",$A831,$A$1,7,100,100)</f>
        <v>6.0848516103992001</v>
      </c>
      <c r="G831" s="4">
        <f ca="1">[1]!thsiFinD("ths_rsi_stock",$A831,$A$1,7,100,100)</f>
        <v>24.413992975875001</v>
      </c>
      <c r="H831" s="4">
        <f ca="1">[1]!thsiFinD("ths_adtm_stock",$A831,$A$1,7,3,100,100,100)</f>
        <v>-0.27777777777777002</v>
      </c>
      <c r="I831" s="4">
        <f ca="1">[1]!thsiFinD("ths_bbiboll_stock",$A831,$A$1,7,3,100,100,100)</f>
        <v>6.1449999999999996</v>
      </c>
      <c r="J831" s="4">
        <f ca="1">[1]!thsiFinD("ths_dptb_stock",$A831,$A$1,7,104,100,100)</f>
        <v>0.42857142857142999</v>
      </c>
      <c r="K831" s="4">
        <f ca="1">[1]!thsiFinD("ths_srmi_stock",$A831,$A$1,7,100,100)</f>
        <v>-6.9730586370839995E-2</v>
      </c>
      <c r="L831" s="4">
        <f ca="1">[1]!thsiFinD("ths_atr_stock",$A831,$A$1,7,101,100,100)</f>
        <v>0.18428571428571</v>
      </c>
      <c r="M831" s="4">
        <f ca="1">[1]!thsiFinD("ths_vol_w_stock",$A831,$A$1)/1000000</f>
        <v>49.732101</v>
      </c>
      <c r="N831" s="4">
        <f ca="1">[1]!thsiFinD("ths_turnover_ratio_w_stock",$A831,$A$1)</f>
        <v>2.2312064484506</v>
      </c>
      <c r="O831" s="4">
        <f ca="1">[1]!thsiFinD("ths_relative_chg_ratio_w_stock",$A831,$A$1,104,100)</f>
        <v>-6.6474670359942998</v>
      </c>
      <c r="P831" s="4"/>
    </row>
    <row r="832" spans="1:16" x14ac:dyDescent="0.25">
      <c r="A832" s="2" t="s">
        <v>1673</v>
      </c>
      <c r="B832" s="2" t="s">
        <v>1674</v>
      </c>
      <c r="C832" s="4">
        <f ca="1">[1]!thsiFinD("ths_vol_ratio_stock",$A832,$A$1,7,100)</f>
        <v>1.0695136150455</v>
      </c>
      <c r="D832" s="4">
        <f ca="1">[1]!thsiFinD("ths_cr_stock",$A832,$A$1,7,100,100)</f>
        <v>44.736842105263001</v>
      </c>
      <c r="E832" s="4">
        <f ca="1">[1]!thsiFinD("ths_mfi_stock",$A832,$A$1,7,100,100)</f>
        <v>25.085392675251999</v>
      </c>
      <c r="F832" s="4">
        <f ca="1">[1]!thsiFinD("ths_expma_stock",$A832,$A$1,7,100,100)</f>
        <v>1.5064379413799001</v>
      </c>
      <c r="G832" s="4">
        <f ca="1">[1]!thsiFinD("ths_rsi_stock",$A832,$A$1,7,100,100)</f>
        <v>36.448120177701</v>
      </c>
      <c r="H832" s="4">
        <f ca="1">[1]!thsiFinD("ths_adtm_stock",$A832,$A$1,7,3,100,100,100)</f>
        <v>-0.85714285714285998</v>
      </c>
      <c r="I832" s="4">
        <f ca="1">[1]!thsiFinD("ths_bbiboll_stock",$A832,$A$1,7,3,100,100,100)</f>
        <v>1.5406249999999999</v>
      </c>
      <c r="J832" s="4">
        <f ca="1">[1]!thsiFinD("ths_dptb_stock",$A832,$A$1,7,104,100,100)</f>
        <v>0.85714285714285998</v>
      </c>
      <c r="K832" s="4">
        <f ca="1">[1]!thsiFinD("ths_srmi_stock",$A832,$A$1,7,100,100)</f>
        <v>-6.25E-2</v>
      </c>
      <c r="L832" s="4">
        <f ca="1">[1]!thsiFinD("ths_atr_stock",$A832,$A$1,7,101,100,100)</f>
        <v>7.8571428571429E-2</v>
      </c>
      <c r="M832" s="4">
        <f ca="1">[1]!thsiFinD("ths_vol_w_stock",$A832,$A$1)/1000000</f>
        <v>48.591403999999997</v>
      </c>
      <c r="N832" s="4">
        <f ca="1">[1]!thsiFinD("ths_turnover_ratio_w_stock",$A832,$A$1)</f>
        <v>2.2787615380905</v>
      </c>
      <c r="O832" s="4">
        <f ca="1">[1]!thsiFinD("ths_relative_chg_ratio_w_stock",$A832,$A$1,104,100)</f>
        <v>0.91158808211590003</v>
      </c>
      <c r="P832" s="4"/>
    </row>
    <row r="833" spans="1:16" x14ac:dyDescent="0.25">
      <c r="A833" s="2" t="s">
        <v>1675</v>
      </c>
      <c r="B833" s="2" t="s">
        <v>1676</v>
      </c>
      <c r="C833" s="4">
        <f ca="1">[1]!thsiFinD("ths_vol_ratio_stock",$A833,$A$1,7,100)</f>
        <v>1.4120369842489999</v>
      </c>
      <c r="D833" s="4">
        <f ca="1">[1]!thsiFinD("ths_cr_stock",$A833,$A$1,7,100,100)</f>
        <v>122.61146496815</v>
      </c>
      <c r="E833" s="4">
        <f ca="1">[1]!thsiFinD("ths_mfi_stock",$A833,$A$1,7,100,100)</f>
        <v>49.877316310102003</v>
      </c>
      <c r="F833" s="4">
        <f ca="1">[1]!thsiFinD("ths_expma_stock",$A833,$A$1,7,100,100)</f>
        <v>14.648360472725001</v>
      </c>
      <c r="G833" s="4">
        <f ca="1">[1]!thsiFinD("ths_rsi_stock",$A833,$A$1,7,100,100)</f>
        <v>66.834731138875995</v>
      </c>
      <c r="H833" s="4">
        <f ca="1">[1]!thsiFinD("ths_adtm_stock",$A833,$A$1,7,3,100,100,100)</f>
        <v>0.49350649350649001</v>
      </c>
      <c r="I833" s="4">
        <f ca="1">[1]!thsiFinD("ths_bbiboll_stock",$A833,$A$1,7,3,100,100,100)</f>
        <v>14.577187500000001</v>
      </c>
      <c r="J833" s="4">
        <f ca="1">[1]!thsiFinD("ths_dptb_stock",$A833,$A$1,7,104,100,100)</f>
        <v>0.71428571428570997</v>
      </c>
      <c r="K833" s="4">
        <f ca="1">[1]!thsiFinD("ths_srmi_stock",$A833,$A$1,7,100,100)</f>
        <v>8.5470085470085999E-3</v>
      </c>
      <c r="L833" s="4">
        <f ca="1">[1]!thsiFinD("ths_atr_stock",$A833,$A$1,7,101,100,100)</f>
        <v>0.66571428571429003</v>
      </c>
      <c r="M833" s="4">
        <f ca="1">[1]!thsiFinD("ths_vol_w_stock",$A833,$A$1)/1000000</f>
        <v>35.552328000000003</v>
      </c>
      <c r="N833" s="4">
        <f ca="1">[1]!thsiFinD("ths_turnover_ratio_w_stock",$A833,$A$1)</f>
        <v>9.7398387115452003</v>
      </c>
      <c r="O833" s="4">
        <f ca="1">[1]!thsiFinD("ths_relative_chg_ratio_w_stock",$A833,$A$1,104,100)</f>
        <v>8.7074775222293006</v>
      </c>
      <c r="P833" s="4"/>
    </row>
    <row r="834" spans="1:16" x14ac:dyDescent="0.25">
      <c r="A834" s="2" t="s">
        <v>1677</v>
      </c>
      <c r="B834" s="2" t="s">
        <v>1678</v>
      </c>
      <c r="C834" s="4">
        <f ca="1">[1]!thsiFinD("ths_vol_ratio_stock",$A834,$A$1,7,100)</f>
        <v>0.45615837383697</v>
      </c>
      <c r="D834" s="4">
        <f ca="1">[1]!thsiFinD("ths_cr_stock",$A834,$A$1,7,100,100)</f>
        <v>107.44680851064</v>
      </c>
      <c r="E834" s="4">
        <f ca="1">[1]!thsiFinD("ths_mfi_stock",$A834,$A$1,7,100,100)</f>
        <v>58.173558394528001</v>
      </c>
      <c r="F834" s="4">
        <f ca="1">[1]!thsiFinD("ths_expma_stock",$A834,$A$1,7,100,100)</f>
        <v>1.1453571713263999</v>
      </c>
      <c r="G834" s="4">
        <f ca="1">[1]!thsiFinD("ths_rsi_stock",$A834,$A$1,7,100,100)</f>
        <v>41.519910577552999</v>
      </c>
      <c r="H834" s="4">
        <f ca="1">[1]!thsiFinD("ths_adtm_stock",$A834,$A$1,7,3,100,100,100)</f>
        <v>0.45454545454544998</v>
      </c>
      <c r="I834" s="4">
        <f ca="1">[1]!thsiFinD("ths_bbiboll_stock",$A834,$A$1,7,3,100,100,100)</f>
        <v>1.1668750000000001</v>
      </c>
      <c r="J834" s="4">
        <f ca="1">[1]!thsiFinD("ths_dptb_stock",$A834,$A$1,7,104,100,100)</f>
        <v>0.57142857142856995</v>
      </c>
      <c r="K834" s="4">
        <f ca="1">[1]!thsiFinD("ths_srmi_stock",$A834,$A$1,7,100,100)</f>
        <v>-1.7391304347826E-2</v>
      </c>
      <c r="L834" s="4">
        <f ca="1">[1]!thsiFinD("ths_atr_stock",$A834,$A$1,7,101,100,100)</f>
        <v>0.10428571428571</v>
      </c>
      <c r="M834" s="4">
        <f ca="1">[1]!thsiFinD("ths_vol_w_stock",$A834,$A$1)/1000000</f>
        <v>384.00202100000001</v>
      </c>
      <c r="N834" s="4">
        <f ca="1">[1]!thsiFinD("ths_turnover_ratio_w_stock",$A834,$A$1)</f>
        <v>18.109694870889999</v>
      </c>
      <c r="O834" s="4">
        <f ca="1">[1]!thsiFinD("ths_relative_chg_ratio_w_stock",$A834,$A$1,104,100)</f>
        <v>2.7133898839177002</v>
      </c>
      <c r="P834" s="4"/>
    </row>
    <row r="835" spans="1:16" x14ac:dyDescent="0.25">
      <c r="A835" s="2" t="s">
        <v>1679</v>
      </c>
      <c r="B835" s="2" t="s">
        <v>1680</v>
      </c>
      <c r="C835" s="4">
        <f ca="1">[1]!thsiFinD("ths_vol_ratio_stock",$A835,$A$1,7,100)</f>
        <v>1.0283758176875999</v>
      </c>
      <c r="D835" s="4">
        <f ca="1">[1]!thsiFinD("ths_cr_stock",$A835,$A$1,7,100,100)</f>
        <v>55.097087378641</v>
      </c>
      <c r="E835" s="4">
        <f ca="1">[1]!thsiFinD("ths_mfi_stock",$A835,$A$1,7,100,100)</f>
        <v>24.743756616593998</v>
      </c>
      <c r="F835" s="4">
        <f ca="1">[1]!thsiFinD("ths_expma_stock",$A835,$A$1,7,100,100)</f>
        <v>9.5494066623676996</v>
      </c>
      <c r="G835" s="4">
        <f ca="1">[1]!thsiFinD("ths_rsi_stock",$A835,$A$1,7,100,100)</f>
        <v>42.318422358573002</v>
      </c>
      <c r="H835" s="4">
        <f ca="1">[1]!thsiFinD("ths_adtm_stock",$A835,$A$1,7,3,100,100,100)</f>
        <v>-0.66666666666666996</v>
      </c>
      <c r="I835" s="4">
        <f ca="1">[1]!thsiFinD("ths_bbiboll_stock",$A835,$A$1,7,3,100,100,100)</f>
        <v>9.6387499999999999</v>
      </c>
      <c r="J835" s="4">
        <f ca="1">[1]!thsiFinD("ths_dptb_stock",$A835,$A$1,7,104,100,100)</f>
        <v>0.85714285714285998</v>
      </c>
      <c r="K835" s="4">
        <f ca="1">[1]!thsiFinD("ths_srmi_stock",$A835,$A$1,7,100,100)</f>
        <v>-3.9354187689202999E-2</v>
      </c>
      <c r="L835" s="4">
        <f ca="1">[1]!thsiFinD("ths_atr_stock",$A835,$A$1,7,101,100,100)</f>
        <v>0.30571428571428999</v>
      </c>
      <c r="M835" s="4">
        <f ca="1">[1]!thsiFinD("ths_vol_w_stock",$A835,$A$1)/1000000</f>
        <v>24.966927999999999</v>
      </c>
      <c r="N835" s="4">
        <f ca="1">[1]!thsiFinD("ths_turnover_ratio_w_stock",$A835,$A$1)</f>
        <v>3.4350253642031001</v>
      </c>
      <c r="O835" s="4">
        <f ca="1">[1]!thsiFinD("ths_relative_chg_ratio_w_stock",$A835,$A$1,104,100)</f>
        <v>3.1672271798602001</v>
      </c>
      <c r="P835" s="4"/>
    </row>
    <row r="836" spans="1:16" x14ac:dyDescent="0.25">
      <c r="A836" s="2" t="s">
        <v>1681</v>
      </c>
      <c r="B836" s="2" t="s">
        <v>1682</v>
      </c>
      <c r="C836" s="4">
        <f ca="1">[1]!thsiFinD("ths_vol_ratio_stock",$A836,$A$1,7,100)</f>
        <v>34.270427385235003</v>
      </c>
      <c r="D836" s="4">
        <f ca="1">[1]!thsiFinD("ths_cr_stock",$A836,$A$1,7,100,100)</f>
        <v>-76.923076923077005</v>
      </c>
      <c r="E836" s="4">
        <f ca="1">[1]!thsiFinD("ths_mfi_stock",$A836,$A$1,7,100,100)</f>
        <v>0</v>
      </c>
      <c r="F836" s="4">
        <f ca="1">[1]!thsiFinD("ths_expma_stock",$A836,$A$1,7,100,100)</f>
        <v>0.72506454740998005</v>
      </c>
      <c r="G836" s="4">
        <f ca="1">[1]!thsiFinD("ths_rsi_stock",$A836,$A$1,7,100,100)</f>
        <v>10.318817317194</v>
      </c>
      <c r="H836" s="4">
        <f ca="1">[1]!thsiFinD("ths_adtm_stock",$A836,$A$1,7,3,100,100,100)</f>
        <v>0</v>
      </c>
      <c r="I836" s="4">
        <f ca="1">[1]!thsiFinD("ths_bbiboll_stock",$A836,$A$1,7,3,100,100,100)</f>
        <v>0.77645833333333003</v>
      </c>
      <c r="J836" s="4">
        <f ca="1">[1]!thsiFinD("ths_dptb_stock",$A836,$A$1,7,104,100,100)</f>
        <v>0</v>
      </c>
      <c r="K836" s="4">
        <f ca="1">[1]!thsiFinD("ths_srmi_stock",$A836,$A$1,7,100,100)</f>
        <v>-0.29545454545455002</v>
      </c>
      <c r="L836" s="4">
        <f ca="1">[1]!thsiFinD("ths_atr_stock",$A836,$A$1,7,101,100,100)</f>
        <v>4.1428571428571002E-2</v>
      </c>
      <c r="M836" s="4">
        <f ca="1">[1]!thsiFinD("ths_vol_w_stock",$A836,$A$1)/1000000</f>
        <v>301.60465699999997</v>
      </c>
      <c r="N836" s="4">
        <f ca="1">[1]!thsiFinD("ths_turnover_ratio_w_stock",$A836,$A$1)</f>
        <v>21.072470692669</v>
      </c>
      <c r="O836" s="4">
        <f ca="1">[1]!thsiFinD("ths_relative_chg_ratio_w_stock",$A836,$A$1,104,100)</f>
        <v>-17.509464549463001</v>
      </c>
      <c r="P836" s="4"/>
    </row>
    <row r="837" spans="1:16" x14ac:dyDescent="0.25">
      <c r="A837" s="2" t="s">
        <v>1683</v>
      </c>
      <c r="B837" s="2" t="s">
        <v>1684</v>
      </c>
      <c r="C837" s="4">
        <f ca="1">[1]!thsiFinD("ths_vol_ratio_stock",$A837,$A$1,7,100)</f>
        <v>1.9337117939331001</v>
      </c>
      <c r="D837" s="4">
        <f ca="1">[1]!thsiFinD("ths_cr_stock",$A837,$A$1,7,100,100)</f>
        <v>49.230769230770001</v>
      </c>
      <c r="E837" s="4">
        <f ca="1">[1]!thsiFinD("ths_mfi_stock",$A837,$A$1,7,100,100)</f>
        <v>21.317569933278001</v>
      </c>
      <c r="F837" s="4">
        <f ca="1">[1]!thsiFinD("ths_expma_stock",$A837,$A$1,7,100,100)</f>
        <v>8.9376686069295008</v>
      </c>
      <c r="G837" s="4">
        <f ca="1">[1]!thsiFinD("ths_rsi_stock",$A837,$A$1,7,100,100)</f>
        <v>27.197989855483002</v>
      </c>
      <c r="H837" s="4">
        <f ca="1">[1]!thsiFinD("ths_adtm_stock",$A837,$A$1,7,3,100,100,100)</f>
        <v>-0.76576576576577005</v>
      </c>
      <c r="I837" s="4">
        <f ca="1">[1]!thsiFinD("ths_bbiboll_stock",$A837,$A$1,7,3,100,100,100)</f>
        <v>9.0621875000000003</v>
      </c>
      <c r="J837" s="4">
        <f ca="1">[1]!thsiFinD("ths_dptb_stock",$A837,$A$1,7,104,100,100)</f>
        <v>0.42857142857142999</v>
      </c>
      <c r="K837" s="4">
        <f ca="1">[1]!thsiFinD("ths_srmi_stock",$A837,$A$1,7,100,100)</f>
        <v>-4.4956140350877E-2</v>
      </c>
      <c r="L837" s="4">
        <f ca="1">[1]!thsiFinD("ths_atr_stock",$A837,$A$1,7,101,100,100)</f>
        <v>0.27714285714286002</v>
      </c>
      <c r="M837" s="4">
        <f ca="1">[1]!thsiFinD("ths_vol_w_stock",$A837,$A$1)/1000000</f>
        <v>38.749155999999999</v>
      </c>
      <c r="N837" s="4">
        <f ca="1">[1]!thsiFinD("ths_turnover_ratio_w_stock",$A837,$A$1)</f>
        <v>4.8193493466781998</v>
      </c>
      <c r="O837" s="4">
        <f ca="1">[1]!thsiFinD("ths_relative_chg_ratio_w_stock",$A837,$A$1,104,100)</f>
        <v>-1.3330808292197001</v>
      </c>
      <c r="P837" s="4"/>
    </row>
    <row r="838" spans="1:16" x14ac:dyDescent="0.25">
      <c r="A838" s="2" t="s">
        <v>1685</v>
      </c>
      <c r="B838" s="2" t="s">
        <v>1686</v>
      </c>
      <c r="C838" s="4">
        <f ca="1">[1]!thsiFinD("ths_vol_ratio_stock",$A838,$A$1,7,100)</f>
        <v>0.98225118510841003</v>
      </c>
      <c r="D838" s="4">
        <f ca="1">[1]!thsiFinD("ths_cr_stock",$A838,$A$1,7,100,100)</f>
        <v>48.717948717949</v>
      </c>
      <c r="E838" s="4">
        <f ca="1">[1]!thsiFinD("ths_mfi_stock",$A838,$A$1,7,100,100)</f>
        <v>24.53479625776</v>
      </c>
      <c r="F838" s="4">
        <f ca="1">[1]!thsiFinD("ths_expma_stock",$A838,$A$1,7,100,100)</f>
        <v>11.203184156316</v>
      </c>
      <c r="G838" s="4">
        <f ca="1">[1]!thsiFinD("ths_rsi_stock",$A838,$A$1,7,100,100)</f>
        <v>42.27670379141</v>
      </c>
      <c r="H838" s="4">
        <f ca="1">[1]!thsiFinD("ths_adtm_stock",$A838,$A$1,7,3,100,100,100)</f>
        <v>7.9999999999998003E-2</v>
      </c>
      <c r="I838" s="4">
        <f ca="1">[1]!thsiFinD("ths_bbiboll_stock",$A838,$A$1,7,3,100,100,100)</f>
        <v>11.229791666666999</v>
      </c>
      <c r="J838" s="4">
        <f ca="1">[1]!thsiFinD("ths_dptb_stock",$A838,$A$1,7,104,100,100)</f>
        <v>0.71428571428570997</v>
      </c>
      <c r="K838" s="4">
        <f ca="1">[1]!thsiFinD("ths_srmi_stock",$A838,$A$1,7,100,100)</f>
        <v>-4.9053356282271997E-2</v>
      </c>
      <c r="L838" s="4">
        <f ca="1">[1]!thsiFinD("ths_atr_stock",$A838,$A$1,7,101,100,100)</f>
        <v>0.34</v>
      </c>
      <c r="M838" s="4">
        <f ca="1">[1]!thsiFinD("ths_vol_w_stock",$A838,$A$1)/1000000</f>
        <v>18.071373999999999</v>
      </c>
      <c r="N838" s="4">
        <f ca="1">[1]!thsiFinD("ths_turnover_ratio_w_stock",$A838,$A$1)</f>
        <v>3.7123145855001001</v>
      </c>
      <c r="O838" s="4">
        <f ca="1">[1]!thsiFinD("ths_relative_chg_ratio_w_stock",$A838,$A$1,104,100)</f>
        <v>-0.51570897408392002</v>
      </c>
      <c r="P838" s="4"/>
    </row>
    <row r="839" spans="1:16" x14ac:dyDescent="0.25">
      <c r="A839" s="2" t="s">
        <v>1687</v>
      </c>
      <c r="B839" s="2" t="s">
        <v>1688</v>
      </c>
      <c r="C839" s="4">
        <f ca="1">[1]!thsiFinD("ths_vol_ratio_stock",$A839,$A$1,7,100)</f>
        <v>0.72184229556407997</v>
      </c>
      <c r="D839" s="4">
        <f ca="1">[1]!thsiFinD("ths_cr_stock",$A839,$A$1,7,100,100)</f>
        <v>62.903225806450997</v>
      </c>
      <c r="E839" s="4">
        <f ca="1">[1]!thsiFinD("ths_mfi_stock",$A839,$A$1,7,100,100)</f>
        <v>41.281734293134001</v>
      </c>
      <c r="F839" s="4">
        <f ca="1">[1]!thsiFinD("ths_expma_stock",$A839,$A$1,7,100,100)</f>
        <v>4.9030497274105</v>
      </c>
      <c r="G839" s="4">
        <f ca="1">[1]!thsiFinD("ths_rsi_stock",$A839,$A$1,7,100,100)</f>
        <v>36.440799645036002</v>
      </c>
      <c r="H839" s="4">
        <f ca="1">[1]!thsiFinD("ths_adtm_stock",$A839,$A$1,7,3,100,100,100)</f>
        <v>-2.691449756667E-15</v>
      </c>
      <c r="I839" s="4">
        <f ca="1">[1]!thsiFinD("ths_bbiboll_stock",$A839,$A$1,7,3,100,100,100)</f>
        <v>4.9571874999999999</v>
      </c>
      <c r="J839" s="4">
        <f ca="1">[1]!thsiFinD("ths_dptb_stock",$A839,$A$1,7,104,100,100)</f>
        <v>0.71428571428570997</v>
      </c>
      <c r="K839" s="4">
        <f ca="1">[1]!thsiFinD("ths_srmi_stock",$A839,$A$1,7,100,100)</f>
        <v>-2.6052104208416998E-2</v>
      </c>
      <c r="L839" s="4">
        <f ca="1">[1]!thsiFinD("ths_atr_stock",$A839,$A$1,7,101,100,100)</f>
        <v>0.14714285714285999</v>
      </c>
      <c r="M839" s="4">
        <f ca="1">[1]!thsiFinD("ths_vol_w_stock",$A839,$A$1)/1000000</f>
        <v>21.656748</v>
      </c>
      <c r="N839" s="4">
        <f ca="1">[1]!thsiFinD("ths_turnover_ratio_w_stock",$A839,$A$1)</f>
        <v>3.8142051960529999</v>
      </c>
      <c r="O839" s="4">
        <f ca="1">[1]!thsiFinD("ths_relative_chg_ratio_w_stock",$A839,$A$1,104,100)</f>
        <v>1.5327060945383</v>
      </c>
      <c r="P839" s="4"/>
    </row>
    <row r="840" spans="1:16" x14ac:dyDescent="0.25">
      <c r="A840" s="2" t="s">
        <v>1689</v>
      </c>
      <c r="B840" s="2" t="s">
        <v>1690</v>
      </c>
      <c r="C840" s="4">
        <f ca="1">[1]!thsiFinD("ths_vol_ratio_stock",$A840,$A$1,7,100)</f>
        <v>0.38406178720470002</v>
      </c>
      <c r="D840" s="4">
        <f ca="1">[1]!thsiFinD("ths_cr_stock",$A840,$A$1,7,100,100)</f>
        <v>61.083743842364001</v>
      </c>
      <c r="E840" s="4">
        <f ca="1">[1]!thsiFinD("ths_mfi_stock",$A840,$A$1,7,100,100)</f>
        <v>43.782804439541003</v>
      </c>
      <c r="F840" s="4">
        <f ca="1">[1]!thsiFinD("ths_expma_stock",$A840,$A$1,7,100,100)</f>
        <v>3.0527732770524998</v>
      </c>
      <c r="G840" s="4">
        <f ca="1">[1]!thsiFinD("ths_rsi_stock",$A840,$A$1,7,100,100)</f>
        <v>33.659461468859</v>
      </c>
      <c r="H840" s="4">
        <f ca="1">[1]!thsiFinD("ths_adtm_stock",$A840,$A$1,7,3,100,100,100)</f>
        <v>-0.43243243243243001</v>
      </c>
      <c r="I840" s="4">
        <f ca="1">[1]!thsiFinD("ths_bbiboll_stock",$A840,$A$1,7,3,100,100,100)</f>
        <v>3.160625</v>
      </c>
      <c r="J840" s="4">
        <f ca="1">[1]!thsiFinD("ths_dptb_stock",$A840,$A$1,7,104,100,100)</f>
        <v>0.85714285714285998</v>
      </c>
      <c r="K840" s="4">
        <f ca="1">[1]!thsiFinD("ths_srmi_stock",$A840,$A$1,7,100,100)</f>
        <v>-3.2154340836012998E-2</v>
      </c>
      <c r="L840" s="4">
        <f ca="1">[1]!thsiFinD("ths_atr_stock",$A840,$A$1,7,101,100,100)</f>
        <v>0.16142857142857001</v>
      </c>
      <c r="M840" s="4">
        <f ca="1">[1]!thsiFinD("ths_vol_w_stock",$A840,$A$1)/1000000</f>
        <v>55.438105</v>
      </c>
      <c r="N840" s="4">
        <f ca="1">[1]!thsiFinD("ths_turnover_ratio_w_stock",$A840,$A$1)</f>
        <v>8.4168125772417994</v>
      </c>
      <c r="O840" s="4">
        <f ca="1">[1]!thsiFinD("ths_relative_chg_ratio_w_stock",$A840,$A$1,104,100)</f>
        <v>0.91158808211590003</v>
      </c>
      <c r="P840" s="4"/>
    </row>
    <row r="841" spans="1:16" x14ac:dyDescent="0.25">
      <c r="A841" s="2" t="s">
        <v>1691</v>
      </c>
      <c r="B841" s="2" t="s">
        <v>1692</v>
      </c>
      <c r="C841" s="4">
        <f ca="1">[1]!thsiFinD("ths_vol_ratio_stock",$A841,$A$1,7,100)</f>
        <v>0.53035676020707001</v>
      </c>
      <c r="D841" s="4">
        <f ca="1">[1]!thsiFinD("ths_cr_stock",$A841,$A$1,7,100,100)</f>
        <v>43.362831858406999</v>
      </c>
      <c r="E841" s="4">
        <f ca="1">[1]!thsiFinD("ths_mfi_stock",$A841,$A$1,7,100,100)</f>
        <v>29.097552299271999</v>
      </c>
      <c r="F841" s="4">
        <f ca="1">[1]!thsiFinD("ths_expma_stock",$A841,$A$1,7,100,100)</f>
        <v>3.9045586587218999</v>
      </c>
      <c r="G841" s="4">
        <f ca="1">[1]!thsiFinD("ths_rsi_stock",$A841,$A$1,7,100,100)</f>
        <v>34.397073889969001</v>
      </c>
      <c r="H841" s="4">
        <f ca="1">[1]!thsiFinD("ths_adtm_stock",$A841,$A$1,7,3,100,100,100)</f>
        <v>-0.58823529411764996</v>
      </c>
      <c r="I841" s="4">
        <f ca="1">[1]!thsiFinD("ths_bbiboll_stock",$A841,$A$1,7,3,100,100,100)</f>
        <v>3.9841666666667002</v>
      </c>
      <c r="J841" s="4">
        <f ca="1">[1]!thsiFinD("ths_dptb_stock",$A841,$A$1,7,104,100,100)</f>
        <v>0.71428571428570997</v>
      </c>
      <c r="K841" s="4">
        <f ca="1">[1]!thsiFinD("ths_srmi_stock",$A841,$A$1,7,100,100)</f>
        <v>-5.6650246305418997E-2</v>
      </c>
      <c r="L841" s="4">
        <f ca="1">[1]!thsiFinD("ths_atr_stock",$A841,$A$1,7,101,100,100)</f>
        <v>0.16714285714286001</v>
      </c>
      <c r="M841" s="4">
        <f ca="1">[1]!thsiFinD("ths_vol_w_stock",$A841,$A$1)/1000000</f>
        <v>25.021222000000002</v>
      </c>
      <c r="N841" s="4">
        <f ca="1">[1]!thsiFinD("ths_turnover_ratio_w_stock",$A841,$A$1)</f>
        <v>3.9392412574782001</v>
      </c>
      <c r="O841" s="4">
        <f ca="1">[1]!thsiFinD("ths_relative_chg_ratio_w_stock",$A841,$A$1,104,100)</f>
        <v>-1.384330285231</v>
      </c>
      <c r="P841" s="4"/>
    </row>
    <row r="842" spans="1:16" x14ac:dyDescent="0.25">
      <c r="A842" s="2" t="s">
        <v>1693</v>
      </c>
      <c r="B842" s="2" t="s">
        <v>1694</v>
      </c>
      <c r="C842" s="4">
        <f ca="1">[1]!thsiFinD("ths_vol_ratio_stock",$A842,$A$1,7,100)</f>
        <v>0.42836994940482997</v>
      </c>
      <c r="D842" s="4">
        <f ca="1">[1]!thsiFinD("ths_cr_stock",$A842,$A$1,7,100,100)</f>
        <v>43.923240938166003</v>
      </c>
      <c r="E842" s="4">
        <f ca="1">[1]!thsiFinD("ths_mfi_stock",$A842,$A$1,7,100,100)</f>
        <v>31.234337747318001</v>
      </c>
      <c r="F842" s="4">
        <f ca="1">[1]!thsiFinD("ths_expma_stock",$A842,$A$1,7,100,100)</f>
        <v>6.4068096303072002</v>
      </c>
      <c r="G842" s="4">
        <f ca="1">[1]!thsiFinD("ths_rsi_stock",$A842,$A$1,7,100,100)</f>
        <v>46.635878579151999</v>
      </c>
      <c r="H842" s="4">
        <f ca="1">[1]!thsiFinD("ths_adtm_stock",$A842,$A$1,7,3,100,100,100)</f>
        <v>0.12903225806452001</v>
      </c>
      <c r="I842" s="4">
        <f ca="1">[1]!thsiFinD("ths_bbiboll_stock",$A842,$A$1,7,3,100,100,100)</f>
        <v>6.4743750000000002</v>
      </c>
      <c r="J842" s="4">
        <f ca="1">[1]!thsiFinD("ths_dptb_stock",$A842,$A$1,7,104,100,100)</f>
        <v>0.85714285714285998</v>
      </c>
      <c r="K842" s="4">
        <f ca="1">[1]!thsiFinD("ths_srmi_stock",$A842,$A$1,7,100,100)</f>
        <v>-6.2682215743440003E-2</v>
      </c>
      <c r="L842" s="4">
        <f ca="1">[1]!thsiFinD("ths_atr_stock",$A842,$A$1,7,101,100,100)</f>
        <v>0.36571428571428999</v>
      </c>
      <c r="M842" s="4">
        <f ca="1">[1]!thsiFinD("ths_vol_w_stock",$A842,$A$1)/1000000</f>
        <v>25.170280999999999</v>
      </c>
      <c r="N842" s="4">
        <f ca="1">[1]!thsiFinD("ths_turnover_ratio_w_stock",$A842,$A$1)</f>
        <v>6.3585174387567998</v>
      </c>
      <c r="O842" s="4">
        <f ca="1">[1]!thsiFinD("ths_relative_chg_ratio_w_stock",$A842,$A$1,104,100)</f>
        <v>2.6520944112297999</v>
      </c>
      <c r="P842" s="4"/>
    </row>
    <row r="843" spans="1:16" x14ac:dyDescent="0.25">
      <c r="A843" s="2" t="s">
        <v>1695</v>
      </c>
      <c r="B843" s="2" t="s">
        <v>1696</v>
      </c>
      <c r="C843" s="4">
        <f ca="1">[1]!thsiFinD("ths_vol_ratio_stock",$A843,$A$1,7,100)</f>
        <v>1.2483110430211</v>
      </c>
      <c r="D843" s="4">
        <f ca="1">[1]!thsiFinD("ths_cr_stock",$A843,$A$1,7,100,100)</f>
        <v>27.101200686106001</v>
      </c>
      <c r="E843" s="4">
        <f ca="1">[1]!thsiFinD("ths_mfi_stock",$A843,$A$1,7,100,100)</f>
        <v>41.525682367873003</v>
      </c>
      <c r="F843" s="4">
        <f ca="1">[1]!thsiFinD("ths_expma_stock",$A843,$A$1,7,100,100)</f>
        <v>11.768659106476999</v>
      </c>
      <c r="G843" s="4">
        <f ca="1">[1]!thsiFinD("ths_rsi_stock",$A843,$A$1,7,100,100)</f>
        <v>36.719135334051003</v>
      </c>
      <c r="H843" s="4">
        <f ca="1">[1]!thsiFinD("ths_adtm_stock",$A843,$A$1,7,3,100,100,100)</f>
        <v>-0.49074074074073998</v>
      </c>
      <c r="I843" s="4">
        <f ca="1">[1]!thsiFinD("ths_bbiboll_stock",$A843,$A$1,7,3,100,100,100)</f>
        <v>11.874791666667001</v>
      </c>
      <c r="J843" s="4">
        <f ca="1">[1]!thsiFinD("ths_dptb_stock",$A843,$A$1,7,104,100,100)</f>
        <v>0.71428571428570997</v>
      </c>
      <c r="K843" s="4">
        <f ca="1">[1]!thsiFinD("ths_srmi_stock",$A843,$A$1,7,100,100)</f>
        <v>-6.0483870967742E-2</v>
      </c>
      <c r="L843" s="4">
        <f ca="1">[1]!thsiFinD("ths_atr_stock",$A843,$A$1,7,101,100,100)</f>
        <v>0.36142857142856999</v>
      </c>
      <c r="M843" s="4">
        <f ca="1">[1]!thsiFinD("ths_vol_w_stock",$A843,$A$1)/1000000</f>
        <v>34.857404000000002</v>
      </c>
      <c r="N843" s="4">
        <f ca="1">[1]!thsiFinD("ths_turnover_ratio_w_stock",$A843,$A$1)</f>
        <v>3.540354938443</v>
      </c>
      <c r="O843" s="4">
        <f ca="1">[1]!thsiFinD("ths_relative_chg_ratio_w_stock",$A843,$A$1,104,100)</f>
        <v>0.65473876704740996</v>
      </c>
      <c r="P843" s="4"/>
    </row>
    <row r="844" spans="1:16" x14ac:dyDescent="0.25">
      <c r="A844" s="2" t="s">
        <v>1697</v>
      </c>
      <c r="B844" s="2" t="s">
        <v>1698</v>
      </c>
      <c r="C844" s="4">
        <f ca="1">[1]!thsiFinD("ths_vol_ratio_stock",$A844,$A$1,7,100)</f>
        <v>0.45620279865273999</v>
      </c>
      <c r="D844" s="4">
        <f ca="1">[1]!thsiFinD("ths_cr_stock",$A844,$A$1,7,100,100)</f>
        <v>75.403225806451999</v>
      </c>
      <c r="E844" s="4">
        <f ca="1">[1]!thsiFinD("ths_mfi_stock",$A844,$A$1,7,100,100)</f>
        <v>41.446702598686997</v>
      </c>
      <c r="F844" s="4">
        <f ca="1">[1]!thsiFinD("ths_expma_stock",$A844,$A$1,7,100,100)</f>
        <v>5.6836851216428004</v>
      </c>
      <c r="G844" s="4">
        <f ca="1">[1]!thsiFinD("ths_rsi_stock",$A844,$A$1,7,100,100)</f>
        <v>41.248424727242998</v>
      </c>
      <c r="H844" s="4">
        <f ca="1">[1]!thsiFinD("ths_adtm_stock",$A844,$A$1,7,3,100,100,100)</f>
        <v>0.23404255319149</v>
      </c>
      <c r="I844" s="4">
        <f ca="1">[1]!thsiFinD("ths_bbiboll_stock",$A844,$A$1,7,3,100,100,100)</f>
        <v>5.7640624999999996</v>
      </c>
      <c r="J844" s="4">
        <f ca="1">[1]!thsiFinD("ths_dptb_stock",$A844,$A$1,7,104,100,100)</f>
        <v>0.85714285714285998</v>
      </c>
      <c r="K844" s="4">
        <f ca="1">[1]!thsiFinD("ths_srmi_stock",$A844,$A$1,7,100,100)</f>
        <v>-2.5773195876288998E-2</v>
      </c>
      <c r="L844" s="4">
        <f ca="1">[1]!thsiFinD("ths_atr_stock",$A844,$A$1,7,101,100,100)</f>
        <v>0.21285714285714</v>
      </c>
      <c r="M844" s="4">
        <f ca="1">[1]!thsiFinD("ths_vol_w_stock",$A844,$A$1)/1000000</f>
        <v>12.16818</v>
      </c>
      <c r="N844" s="4">
        <f ca="1">[1]!thsiFinD("ths_turnover_ratio_w_stock",$A844,$A$1)</f>
        <v>2.4212243198914001</v>
      </c>
      <c r="O844" s="4">
        <f ca="1">[1]!thsiFinD("ths_relative_chg_ratio_w_stock",$A844,$A$1,104,100)</f>
        <v>0.91158808211590003</v>
      </c>
      <c r="P844" s="4"/>
    </row>
    <row r="845" spans="1:16" x14ac:dyDescent="0.25">
      <c r="A845" s="2" t="s">
        <v>1699</v>
      </c>
      <c r="B845" s="2" t="s">
        <v>1700</v>
      </c>
      <c r="C845" s="4">
        <f ca="1">[1]!thsiFinD("ths_vol_ratio_stock",$A845,$A$1,7,100)</f>
        <v>0.84933277828303</v>
      </c>
      <c r="D845" s="4">
        <f ca="1">[1]!thsiFinD("ths_cr_stock",$A845,$A$1,7,100,100)</f>
        <v>47.520661157025003</v>
      </c>
      <c r="E845" s="4">
        <f ca="1">[1]!thsiFinD("ths_mfi_stock",$A845,$A$1,7,100,100)</f>
        <v>23.437461214235999</v>
      </c>
      <c r="F845" s="4">
        <f ca="1">[1]!thsiFinD("ths_expma_stock",$A845,$A$1,7,100,100)</f>
        <v>6.2337404975595003</v>
      </c>
      <c r="G845" s="4">
        <f ca="1">[1]!thsiFinD("ths_rsi_stock",$A845,$A$1,7,100,100)</f>
        <v>31.008173451404001</v>
      </c>
      <c r="H845" s="4">
        <f ca="1">[1]!thsiFinD("ths_adtm_stock",$A845,$A$1,7,3,100,100,100)</f>
        <v>-0.80519480519481001</v>
      </c>
      <c r="I845" s="4">
        <f ca="1">[1]!thsiFinD("ths_bbiboll_stock",$A845,$A$1,7,3,100,100,100)</f>
        <v>6.3151041666666998</v>
      </c>
      <c r="J845" s="4">
        <f ca="1">[1]!thsiFinD("ths_dptb_stock",$A845,$A$1,7,104,100,100)</f>
        <v>0.85714285714285998</v>
      </c>
      <c r="K845" s="4">
        <f ca="1">[1]!thsiFinD("ths_srmi_stock",$A845,$A$1,7,100,100)</f>
        <v>-4.1795665634675003E-2</v>
      </c>
      <c r="L845" s="4">
        <f ca="1">[1]!thsiFinD("ths_atr_stock",$A845,$A$1,7,101,100,100)</f>
        <v>0.17</v>
      </c>
      <c r="M845" s="4">
        <f ca="1">[1]!thsiFinD("ths_vol_w_stock",$A845,$A$1)/1000000</f>
        <v>31.717072000000002</v>
      </c>
      <c r="N845" s="4">
        <f ca="1">[1]!thsiFinD("ths_turnover_ratio_w_stock",$A845,$A$1)</f>
        <v>4.4193365181558999</v>
      </c>
      <c r="O845" s="4">
        <f ca="1">[1]!thsiFinD("ths_relative_chg_ratio_w_stock",$A845,$A$1,104,100)</f>
        <v>2.0553789317890998</v>
      </c>
      <c r="P845" s="4"/>
    </row>
    <row r="846" spans="1:16" x14ac:dyDescent="0.25">
      <c r="A846" s="2" t="s">
        <v>1701</v>
      </c>
      <c r="B846" s="2" t="s">
        <v>1702</v>
      </c>
      <c r="C846" s="4">
        <f ca="1">[1]!thsiFinD("ths_vol_ratio_stock",$A846,$A$1,7,100)</f>
        <v>1.6741598811977001</v>
      </c>
      <c r="D846" s="4">
        <f ca="1">[1]!thsiFinD("ths_cr_stock",$A846,$A$1,7,100,100)</f>
        <v>39.317953861585003</v>
      </c>
      <c r="E846" s="4">
        <f ca="1">[1]!thsiFinD("ths_mfi_stock",$A846,$A$1,7,100,100)</f>
        <v>9.3163045825909006</v>
      </c>
      <c r="F846" s="4">
        <f ca="1">[1]!thsiFinD("ths_expma_stock",$A846,$A$1,7,100,100)</f>
        <v>23.780911391945001</v>
      </c>
      <c r="G846" s="4">
        <f ca="1">[1]!thsiFinD("ths_rsi_stock",$A846,$A$1,7,100,100)</f>
        <v>34.990574197816997</v>
      </c>
      <c r="H846" s="4">
        <f ca="1">[1]!thsiFinD("ths_adtm_stock",$A846,$A$1,7,3,100,100,100)</f>
        <v>-0.33939393939394003</v>
      </c>
      <c r="I846" s="4">
        <f ca="1">[1]!thsiFinD("ths_bbiboll_stock",$A846,$A$1,7,3,100,100,100)</f>
        <v>23.949479166667</v>
      </c>
      <c r="J846" s="4">
        <f ca="1">[1]!thsiFinD("ths_dptb_stock",$A846,$A$1,7,104,100,100)</f>
        <v>0.71428571428570997</v>
      </c>
      <c r="K846" s="4">
        <f ca="1">[1]!thsiFinD("ths_srmi_stock",$A846,$A$1,7,100,100)</f>
        <v>-4.0874140024282003E-2</v>
      </c>
      <c r="L846" s="4">
        <f ca="1">[1]!thsiFinD("ths_atr_stock",$A846,$A$1,7,101,100,100)</f>
        <v>0.66142857142857003</v>
      </c>
      <c r="M846" s="4">
        <f ca="1">[1]!thsiFinD("ths_vol_w_stock",$A846,$A$1)/1000000</f>
        <v>16.989294000000001</v>
      </c>
      <c r="N846" s="4">
        <f ca="1">[1]!thsiFinD("ths_turnover_ratio_w_stock",$A846,$A$1)</f>
        <v>4.2385455040502</v>
      </c>
      <c r="O846" s="4">
        <f ca="1">[1]!thsiFinD("ths_relative_chg_ratio_w_stock",$A846,$A$1,104,100)</f>
        <v>1.9346059849292001</v>
      </c>
      <c r="P846" s="4"/>
    </row>
    <row r="847" spans="1:16" x14ac:dyDescent="0.25">
      <c r="A847" s="2" t="s">
        <v>1703</v>
      </c>
      <c r="B847" s="2" t="s">
        <v>1704</v>
      </c>
      <c r="C847" s="4">
        <f ca="1">[1]!thsiFinD("ths_vol_ratio_stock",$A847,$A$1,7,100)</f>
        <v>0.58699669493287998</v>
      </c>
      <c r="D847" s="4">
        <f ca="1">[1]!thsiFinD("ths_cr_stock",$A847,$A$1,7,100,100)</f>
        <v>55.094339622641002</v>
      </c>
      <c r="E847" s="4">
        <f ca="1">[1]!thsiFinD("ths_mfi_stock",$A847,$A$1,7,100,100)</f>
        <v>17.451647170219001</v>
      </c>
      <c r="F847" s="4">
        <f ca="1">[1]!thsiFinD("ths_expma_stock",$A847,$A$1,7,100,100)</f>
        <v>2.9837734927041999</v>
      </c>
      <c r="G847" s="4">
        <f ca="1">[1]!thsiFinD("ths_rsi_stock",$A847,$A$1,7,100,100)</f>
        <v>26.127481111302</v>
      </c>
      <c r="H847" s="4">
        <f ca="1">[1]!thsiFinD("ths_adtm_stock",$A847,$A$1,7,3,100,100,100)</f>
        <v>0.11904761904762</v>
      </c>
      <c r="I847" s="4">
        <f ca="1">[1]!thsiFinD("ths_bbiboll_stock",$A847,$A$1,7,3,100,100,100)</f>
        <v>3.1391666666667</v>
      </c>
      <c r="J847" s="4">
        <f ca="1">[1]!thsiFinD("ths_dptb_stock",$A847,$A$1,7,104,100,100)</f>
        <v>0.71428571428570997</v>
      </c>
      <c r="K847" s="4">
        <f ca="1">[1]!thsiFinD("ths_srmi_stock",$A847,$A$1,7,100,100)</f>
        <v>-5.2631578947368002E-2</v>
      </c>
      <c r="L847" s="4">
        <f ca="1">[1]!thsiFinD("ths_atr_stock",$A847,$A$1,7,101,100,100)</f>
        <v>0.19571428571429</v>
      </c>
      <c r="M847" s="4">
        <f ca="1">[1]!thsiFinD("ths_vol_w_stock",$A847,$A$1)/1000000</f>
        <v>28.950458000000001</v>
      </c>
      <c r="N847" s="4">
        <f ca="1">[1]!thsiFinD("ths_turnover_ratio_w_stock",$A847,$A$1)</f>
        <v>6.5796495454545001</v>
      </c>
      <c r="O847" s="4">
        <f ca="1">[1]!thsiFinD("ths_relative_chg_ratio_w_stock",$A847,$A$1,104,100)</f>
        <v>3.4026912849628999</v>
      </c>
      <c r="P847" s="4"/>
    </row>
    <row r="848" spans="1:16" x14ac:dyDescent="0.25">
      <c r="A848" s="2" t="s">
        <v>1705</v>
      </c>
      <c r="B848" s="2" t="s">
        <v>1706</v>
      </c>
      <c r="C848" s="4">
        <f ca="1">[1]!thsiFinD("ths_vol_ratio_stock",$A848,$A$1,7,100)</f>
        <v>0.52410341184827003</v>
      </c>
      <c r="D848" s="4">
        <f ca="1">[1]!thsiFinD("ths_cr_stock",$A848,$A$1,7,100,100)</f>
        <v>44.827586206897003</v>
      </c>
      <c r="E848" s="4">
        <f ca="1">[1]!thsiFinD("ths_mfi_stock",$A848,$A$1,7,100,100)</f>
        <v>45.283761286904003</v>
      </c>
      <c r="F848" s="4">
        <f ca="1">[1]!thsiFinD("ths_expma_stock",$A848,$A$1,7,100,100)</f>
        <v>3.8138788030195001</v>
      </c>
      <c r="G848" s="4">
        <f ca="1">[1]!thsiFinD("ths_rsi_stock",$A848,$A$1,7,100,100)</f>
        <v>35.912202074584997</v>
      </c>
      <c r="H848" s="4">
        <f ca="1">[1]!thsiFinD("ths_adtm_stock",$A848,$A$1,7,3,100,100,100)</f>
        <v>-5.5555555555557003E-2</v>
      </c>
      <c r="I848" s="4">
        <f ca="1">[1]!thsiFinD("ths_bbiboll_stock",$A848,$A$1,7,3,100,100,100)</f>
        <v>3.8759375</v>
      </c>
      <c r="J848" s="4">
        <f ca="1">[1]!thsiFinD("ths_dptb_stock",$A848,$A$1,7,104,100,100)</f>
        <v>0.71428571428570997</v>
      </c>
      <c r="K848" s="4">
        <f ca="1">[1]!thsiFinD("ths_srmi_stock",$A848,$A$1,7,100,100)</f>
        <v>-4.3037974683543999E-2</v>
      </c>
      <c r="L848" s="4">
        <f ca="1">[1]!thsiFinD("ths_atr_stock",$A848,$A$1,7,101,100,100)</f>
        <v>0.14000000000000001</v>
      </c>
      <c r="M848" s="4">
        <f ca="1">[1]!thsiFinD("ths_vol_w_stock",$A848,$A$1)/1000000</f>
        <v>16.640499999999999</v>
      </c>
      <c r="N848" s="4">
        <f ca="1">[1]!thsiFinD("ths_turnover_ratio_w_stock",$A848,$A$1)</f>
        <v>2.8300336982259999</v>
      </c>
      <c r="O848" s="4">
        <f ca="1">[1]!thsiFinD("ths_relative_chg_ratio_w_stock",$A848,$A$1,104,100)</f>
        <v>1.7115880821159</v>
      </c>
      <c r="P848" s="4"/>
    </row>
    <row r="849" spans="1:16" x14ac:dyDescent="0.25">
      <c r="A849" s="2" t="s">
        <v>1707</v>
      </c>
      <c r="B849" s="2" t="s">
        <v>1708</v>
      </c>
      <c r="C849" s="4">
        <f ca="1">[1]!thsiFinD("ths_vol_ratio_stock",$A849,$A$1,7,100)</f>
        <v>0.65846433250259995</v>
      </c>
      <c r="D849" s="4">
        <f ca="1">[1]!thsiFinD("ths_cr_stock",$A849,$A$1,7,100,100)</f>
        <v>286.34538152610003</v>
      </c>
      <c r="E849" s="4">
        <f ca="1">[1]!thsiFinD("ths_mfi_stock",$A849,$A$1,7,100,100)</f>
        <v>67.058311004754003</v>
      </c>
      <c r="F849" s="4">
        <f ca="1">[1]!thsiFinD("ths_expma_stock",$A849,$A$1,7,100,100)</f>
        <v>29.846507290994001</v>
      </c>
      <c r="G849" s="4">
        <f ca="1">[1]!thsiFinD("ths_rsi_stock",$A849,$A$1,7,100,100)</f>
        <v>63.796160413652998</v>
      </c>
      <c r="H849" s="4">
        <f ca="1">[1]!thsiFinD("ths_adtm_stock",$A849,$A$1,7,3,100,100,100)</f>
        <v>0.55458515283843002</v>
      </c>
      <c r="I849" s="4">
        <f ca="1">[1]!thsiFinD("ths_bbiboll_stock",$A849,$A$1,7,3,100,100,100)</f>
        <v>29.440833333333</v>
      </c>
      <c r="J849" s="4">
        <f ca="1">[1]!thsiFinD("ths_dptb_stock",$A849,$A$1,7,104,100,100)</f>
        <v>0.71428571428570997</v>
      </c>
      <c r="K849" s="4">
        <f ca="1">[1]!thsiFinD("ths_srmi_stock",$A849,$A$1,7,100,100)</f>
        <v>9.2756473287447003E-2</v>
      </c>
      <c r="L849" s="4">
        <f ca="1">[1]!thsiFinD("ths_atr_stock",$A849,$A$1,7,101,100,100)</f>
        <v>1.5</v>
      </c>
      <c r="M849" s="4">
        <f ca="1">[1]!thsiFinD("ths_vol_w_stock",$A849,$A$1)/1000000</f>
        <v>76.949482000000003</v>
      </c>
      <c r="N849" s="4">
        <f ca="1">[1]!thsiFinD("ths_turnover_ratio_w_stock",$A849,$A$1)</f>
        <v>32.063085743809999</v>
      </c>
      <c r="O849" s="4">
        <f ca="1">[1]!thsiFinD("ths_relative_chg_ratio_w_stock",$A849,$A$1,104,100)</f>
        <v>5.6849397304674998</v>
      </c>
      <c r="P849" s="4"/>
    </row>
    <row r="850" spans="1:16" x14ac:dyDescent="0.25">
      <c r="A850" s="2" t="s">
        <v>1709</v>
      </c>
      <c r="B850" s="2" t="s">
        <v>1710</v>
      </c>
      <c r="C850" s="4">
        <f ca="1">[1]!thsiFinD("ths_vol_ratio_stock",$A850,$A$1,7,100)</f>
        <v>1.4904406898275</v>
      </c>
      <c r="D850" s="4">
        <f ca="1">[1]!thsiFinD("ths_cr_stock",$A850,$A$1,7,100,100)</f>
        <v>74.884792626728</v>
      </c>
      <c r="E850" s="4">
        <f ca="1">[1]!thsiFinD("ths_mfi_stock",$A850,$A$1,7,100,100)</f>
        <v>46.786713700260997</v>
      </c>
      <c r="F850" s="4">
        <f ca="1">[1]!thsiFinD("ths_expma_stock",$A850,$A$1,7,100,100)</f>
        <v>6.3894582152502002</v>
      </c>
      <c r="G850" s="4">
        <f ca="1">[1]!thsiFinD("ths_rsi_stock",$A850,$A$1,7,100,100)</f>
        <v>47.081431371497999</v>
      </c>
      <c r="H850" s="4">
        <f ca="1">[1]!thsiFinD("ths_adtm_stock",$A850,$A$1,7,3,100,100,100)</f>
        <v>-0.33333333333332998</v>
      </c>
      <c r="I850" s="4">
        <f ca="1">[1]!thsiFinD("ths_bbiboll_stock",$A850,$A$1,7,3,100,100,100)</f>
        <v>6.5336458333333001</v>
      </c>
      <c r="J850" s="4">
        <f ca="1">[1]!thsiFinD("ths_dptb_stock",$A850,$A$1,7,104,100,100)</f>
        <v>0.85714285714285998</v>
      </c>
      <c r="K850" s="4">
        <f ca="1">[1]!thsiFinD("ths_srmi_stock",$A850,$A$1,7,100,100)</f>
        <v>-6.3675832127352006E-2</v>
      </c>
      <c r="L850" s="4">
        <f ca="1">[1]!thsiFinD("ths_atr_stock",$A850,$A$1,7,101,100,100)</f>
        <v>0.37571428571429</v>
      </c>
      <c r="M850" s="4">
        <f ca="1">[1]!thsiFinD("ths_vol_w_stock",$A850,$A$1)/1000000</f>
        <v>120.444473</v>
      </c>
      <c r="N850" s="4">
        <f ca="1">[1]!thsiFinD("ths_turnover_ratio_w_stock",$A850,$A$1)</f>
        <v>25.155823301264999</v>
      </c>
      <c r="O850" s="4">
        <f ca="1">[1]!thsiFinD("ths_relative_chg_ratio_w_stock",$A850,$A$1,104,100)</f>
        <v>7.1513253563359003</v>
      </c>
      <c r="P850" s="4"/>
    </row>
    <row r="851" spans="1:16" x14ac:dyDescent="0.25">
      <c r="A851" s="2" t="s">
        <v>1711</v>
      </c>
      <c r="B851" s="2" t="s">
        <v>1712</v>
      </c>
      <c r="C851" s="4">
        <f ca="1">[1]!thsiFinD("ths_vol_ratio_stock",$A851,$A$1,7,100)</f>
        <v>1.0017561418237999</v>
      </c>
      <c r="D851" s="4">
        <f ca="1">[1]!thsiFinD("ths_cr_stock",$A851,$A$1,7,100,100)</f>
        <v>69.780219780218999</v>
      </c>
      <c r="E851" s="4">
        <f ca="1">[1]!thsiFinD("ths_mfi_stock",$A851,$A$1,7,100,100)</f>
        <v>57.338498256697001</v>
      </c>
      <c r="F851" s="4">
        <f ca="1">[1]!thsiFinD("ths_expma_stock",$A851,$A$1,7,100,100)</f>
        <v>6.5055916514941003</v>
      </c>
      <c r="G851" s="4">
        <f ca="1">[1]!thsiFinD("ths_rsi_stock",$A851,$A$1,7,100,100)</f>
        <v>42.540861994206999</v>
      </c>
      <c r="H851" s="4">
        <f ca="1">[1]!thsiFinD("ths_adtm_stock",$A851,$A$1,7,3,100,100,100)</f>
        <v>-0.21428571428571999</v>
      </c>
      <c r="I851" s="4">
        <f ca="1">[1]!thsiFinD("ths_bbiboll_stock",$A851,$A$1,7,3,100,100,100)</f>
        <v>6.5374999999999996</v>
      </c>
      <c r="J851" s="4">
        <f ca="1">[1]!thsiFinD("ths_dptb_stock",$A851,$A$1,7,104,100,100)</f>
        <v>0.71428571428570997</v>
      </c>
      <c r="K851" s="4">
        <f ca="1">[1]!thsiFinD("ths_srmi_stock",$A851,$A$1,7,100,100)</f>
        <v>-1.8154311649016999E-2</v>
      </c>
      <c r="L851" s="4">
        <f ca="1">[1]!thsiFinD("ths_atr_stock",$A851,$A$1,7,101,100,100)</f>
        <v>0.14714285714285999</v>
      </c>
      <c r="M851" s="4">
        <f ca="1">[1]!thsiFinD("ths_vol_w_stock",$A851,$A$1)/1000000</f>
        <v>241.694287</v>
      </c>
      <c r="N851" s="4">
        <f ca="1">[1]!thsiFinD("ths_turnover_ratio_w_stock",$A851,$A$1)</f>
        <v>4.7512306369416999</v>
      </c>
      <c r="O851" s="4">
        <f ca="1">[1]!thsiFinD("ths_relative_chg_ratio_w_stock",$A851,$A$1,104,100)</f>
        <v>0.29903065485709002</v>
      </c>
      <c r="P851" s="4"/>
    </row>
    <row r="852" spans="1:16" x14ac:dyDescent="0.25">
      <c r="A852" s="2" t="s">
        <v>1713</v>
      </c>
      <c r="B852" s="2" t="s">
        <v>1714</v>
      </c>
      <c r="C852" s="4">
        <f ca="1">[1]!thsiFinD("ths_vol_ratio_stock",$A852,$A$1,7,100)</f>
        <v>0.11315617939152001</v>
      </c>
      <c r="D852" s="4">
        <f ca="1">[1]!thsiFinD("ths_cr_stock",$A852,$A$1,7,100,100)</f>
        <v>-23.809523809523998</v>
      </c>
      <c r="E852" s="4">
        <f ca="1">[1]!thsiFinD("ths_mfi_stock",$A852,$A$1,7,100,100)</f>
        <v>44.345411056228002</v>
      </c>
      <c r="F852" s="4">
        <f ca="1">[1]!thsiFinD("ths_expma_stock",$A852,$A$1,7,100,100)</f>
        <v>0.84330478028529998</v>
      </c>
      <c r="G852" s="4">
        <f ca="1">[1]!thsiFinD("ths_rsi_stock",$A852,$A$1,7,100,100)</f>
        <v>22.563467677030999</v>
      </c>
      <c r="H852" s="4">
        <f ca="1">[1]!thsiFinD("ths_adtm_stock",$A852,$A$1,7,3,100,100,100)</f>
        <v>0.91666666666666996</v>
      </c>
      <c r="I852" s="4">
        <f ca="1">[1]!thsiFinD("ths_bbiboll_stock",$A852,$A$1,7,3,100,100,100)</f>
        <v>0.94062500000000004</v>
      </c>
      <c r="J852" s="4">
        <f ca="1">[1]!thsiFinD("ths_dptb_stock",$A852,$A$1,7,104,100,100)</f>
        <v>0.14285714285713999</v>
      </c>
      <c r="K852" s="4">
        <f ca="1">[1]!thsiFinD("ths_srmi_stock",$A852,$A$1,7,100,100)</f>
        <v>-0.13684210526316001</v>
      </c>
      <c r="L852" s="4">
        <f ca="1">[1]!thsiFinD("ths_atr_stock",$A852,$A$1,7,101,100,100)</f>
        <v>5.2857142857142998E-2</v>
      </c>
      <c r="M852" s="4">
        <f ca="1">[1]!thsiFinD("ths_vol_w_stock",$A852,$A$1)/1000000</f>
        <v>72.455220999999995</v>
      </c>
      <c r="N852" s="4">
        <f ca="1">[1]!thsiFinD("ths_turnover_ratio_w_stock",$A852,$A$1)</f>
        <v>6.2951361590964998</v>
      </c>
      <c r="O852" s="4">
        <f ca="1">[1]!thsiFinD("ths_relative_chg_ratio_w_stock",$A852,$A$1,104,100)</f>
        <v>0.91158808211590003</v>
      </c>
      <c r="P852" s="4"/>
    </row>
    <row r="853" spans="1:16" x14ac:dyDescent="0.25">
      <c r="A853" s="2" t="s">
        <v>1715</v>
      </c>
      <c r="B853" s="2" t="s">
        <v>1716</v>
      </c>
      <c r="C853" s="4">
        <f ca="1">[1]!thsiFinD("ths_vol_ratio_stock",$A853,$A$1,7,100)</f>
        <v>0.51595209644337003</v>
      </c>
      <c r="D853" s="4">
        <f ca="1">[1]!thsiFinD("ths_cr_stock",$A853,$A$1,7,100,100)</f>
        <v>41.059602649006997</v>
      </c>
      <c r="E853" s="4">
        <f ca="1">[1]!thsiFinD("ths_mfi_stock",$A853,$A$1,7,100,100)</f>
        <v>29.526404899005001</v>
      </c>
      <c r="F853" s="4">
        <f ca="1">[1]!thsiFinD("ths_expma_stock",$A853,$A$1,7,100,100)</f>
        <v>2.9888871634024001</v>
      </c>
      <c r="G853" s="4">
        <f ca="1">[1]!thsiFinD("ths_rsi_stock",$A853,$A$1,7,100,100)</f>
        <v>28.254029559428002</v>
      </c>
      <c r="H853" s="4">
        <f ca="1">[1]!thsiFinD("ths_adtm_stock",$A853,$A$1,7,3,100,100,100)</f>
        <v>-0.51724137931034997</v>
      </c>
      <c r="I853" s="4">
        <f ca="1">[1]!thsiFinD("ths_bbiboll_stock",$A853,$A$1,7,3,100,100,100)</f>
        <v>3.0489583333332999</v>
      </c>
      <c r="J853" s="4">
        <f ca="1">[1]!thsiFinD("ths_dptb_stock",$A853,$A$1,7,104,100,100)</f>
        <v>0.71428571428570997</v>
      </c>
      <c r="K853" s="4">
        <f ca="1">[1]!thsiFinD("ths_srmi_stock",$A853,$A$1,7,100,100)</f>
        <v>-6.0897435897436E-2</v>
      </c>
      <c r="L853" s="4">
        <f ca="1">[1]!thsiFinD("ths_atr_stock",$A853,$A$1,7,101,100,100)</f>
        <v>0.10571428571428999</v>
      </c>
      <c r="M853" s="4">
        <f ca="1">[1]!thsiFinD("ths_vol_w_stock",$A853,$A$1)/1000000</f>
        <v>30.096416000000001</v>
      </c>
      <c r="N853" s="4">
        <f ca="1">[1]!thsiFinD("ths_turnover_ratio_w_stock",$A853,$A$1)</f>
        <v>3.1524804910494999</v>
      </c>
      <c r="O853" s="4">
        <f ca="1">[1]!thsiFinD("ths_relative_chg_ratio_w_stock",$A853,$A$1,104,100)</f>
        <v>-1.7462192268542001</v>
      </c>
      <c r="P853" s="4"/>
    </row>
    <row r="854" spans="1:16" x14ac:dyDescent="0.25">
      <c r="A854" s="2" t="s">
        <v>1717</v>
      </c>
      <c r="B854" s="2" t="s">
        <v>1718</v>
      </c>
      <c r="C854" s="4">
        <f ca="1">[1]!thsiFinD("ths_vol_ratio_stock",$A854,$A$1,7,100)</f>
        <v>0.71227483039248995</v>
      </c>
      <c r="D854" s="4">
        <f ca="1">[1]!thsiFinD("ths_cr_stock",$A854,$A$1,7,100,100)</f>
        <v>75</v>
      </c>
      <c r="E854" s="4">
        <f ca="1">[1]!thsiFinD("ths_mfi_stock",$A854,$A$1,7,100,100)</f>
        <v>38.729902729979997</v>
      </c>
      <c r="F854" s="4">
        <f ca="1">[1]!thsiFinD("ths_expma_stock",$A854,$A$1,7,100,100)</f>
        <v>5.8248569499620002</v>
      </c>
      <c r="G854" s="4">
        <f ca="1">[1]!thsiFinD("ths_rsi_stock",$A854,$A$1,7,100,100)</f>
        <v>39.642164326690001</v>
      </c>
      <c r="H854" s="4">
        <f ca="1">[1]!thsiFinD("ths_adtm_stock",$A854,$A$1,7,3,100,100,100)</f>
        <v>-7.2164948453609004E-2</v>
      </c>
      <c r="I854" s="4">
        <f ca="1">[1]!thsiFinD("ths_bbiboll_stock",$A854,$A$1,7,3,100,100,100)</f>
        <v>5.9818749999999996</v>
      </c>
      <c r="J854" s="4">
        <f ca="1">[1]!thsiFinD("ths_dptb_stock",$A854,$A$1,7,104,100,100)</f>
        <v>0.57142857142856995</v>
      </c>
      <c r="K854" s="4">
        <f ca="1">[1]!thsiFinD("ths_srmi_stock",$A854,$A$1,7,100,100)</f>
        <v>-2.6755852842809E-2</v>
      </c>
      <c r="L854" s="4">
        <f ca="1">[1]!thsiFinD("ths_atr_stock",$A854,$A$1,7,101,100,100)</f>
        <v>0.33142857142857002</v>
      </c>
      <c r="M854" s="4">
        <f ca="1">[1]!thsiFinD("ths_vol_w_stock",$A854,$A$1)/1000000</f>
        <v>72.476780000000005</v>
      </c>
      <c r="N854" s="4">
        <f ca="1">[1]!thsiFinD("ths_turnover_ratio_w_stock",$A854,$A$1)</f>
        <v>15.259885865047</v>
      </c>
      <c r="O854" s="4">
        <f ca="1">[1]!thsiFinD("ths_relative_chg_ratio_w_stock",$A854,$A$1,104,100)</f>
        <v>6.7297699002976996</v>
      </c>
      <c r="P854" s="4"/>
    </row>
    <row r="855" spans="1:16" x14ac:dyDescent="0.25">
      <c r="A855" s="2" t="s">
        <v>1719</v>
      </c>
      <c r="B855" s="2" t="s">
        <v>1720</v>
      </c>
      <c r="C855" s="4">
        <f ca="1">[1]!thsiFinD("ths_vol_ratio_stock",$A855,$A$1,7,100)</f>
        <v>0.53531342259821002</v>
      </c>
      <c r="D855" s="4">
        <f ca="1">[1]!thsiFinD("ths_cr_stock",$A855,$A$1,7,100,100)</f>
        <v>36.994219653179002</v>
      </c>
      <c r="E855" s="4">
        <f ca="1">[1]!thsiFinD("ths_mfi_stock",$A855,$A$1,7,100,100)</f>
        <v>35.900992186586002</v>
      </c>
      <c r="F855" s="4">
        <f ca="1">[1]!thsiFinD("ths_expma_stock",$A855,$A$1,7,100,100)</f>
        <v>3.2516850083433999</v>
      </c>
      <c r="G855" s="4">
        <f ca="1">[1]!thsiFinD("ths_rsi_stock",$A855,$A$1,7,100,100)</f>
        <v>31.873704232171001</v>
      </c>
      <c r="H855" s="4">
        <f ca="1">[1]!thsiFinD("ths_adtm_stock",$A855,$A$1,7,3,100,100,100)</f>
        <v>-0.64864864864865002</v>
      </c>
      <c r="I855" s="4">
        <f ca="1">[1]!thsiFinD("ths_bbiboll_stock",$A855,$A$1,7,3,100,100,100)</f>
        <v>3.3132291666667002</v>
      </c>
      <c r="J855" s="4">
        <f ca="1">[1]!thsiFinD("ths_dptb_stock",$A855,$A$1,7,104,100,100)</f>
        <v>0.85714285714285998</v>
      </c>
      <c r="K855" s="4">
        <f ca="1">[1]!thsiFinD("ths_srmi_stock",$A855,$A$1,7,100,100)</f>
        <v>-5.8823529411765003E-2</v>
      </c>
      <c r="L855" s="4">
        <f ca="1">[1]!thsiFinD("ths_atr_stock",$A855,$A$1,7,101,100,100)</f>
        <v>0.11571428571429</v>
      </c>
      <c r="M855" s="4">
        <f ca="1">[1]!thsiFinD("ths_vol_w_stock",$A855,$A$1)/1000000</f>
        <v>27.931474999999999</v>
      </c>
      <c r="N855" s="4">
        <f ca="1">[1]!thsiFinD("ths_turnover_ratio_w_stock",$A855,$A$1)</f>
        <v>2.1796771621754001</v>
      </c>
      <c r="O855" s="4">
        <f ca="1">[1]!thsiFinD("ths_relative_chg_ratio_w_stock",$A855,$A$1,104,100)</f>
        <v>-0.62687345634562996</v>
      </c>
      <c r="P855" s="4"/>
    </row>
    <row r="856" spans="1:16" x14ac:dyDescent="0.25">
      <c r="A856" s="2" t="s">
        <v>1721</v>
      </c>
      <c r="B856" s="2" t="s">
        <v>1722</v>
      </c>
      <c r="C856" s="4">
        <f ca="1">[1]!thsiFinD("ths_vol_ratio_stock",$A856,$A$1,7,100)</f>
        <v>0.88541095104915002</v>
      </c>
      <c r="D856" s="4">
        <f ca="1">[1]!thsiFinD("ths_cr_stock",$A856,$A$1,7,100,100)</f>
        <v>8.2278481012657991</v>
      </c>
      <c r="E856" s="4">
        <f ca="1">[1]!thsiFinD("ths_mfi_stock",$A856,$A$1,7,100,100)</f>
        <v>36.166860140417</v>
      </c>
      <c r="F856" s="4">
        <f ca="1">[1]!thsiFinD("ths_expma_stock",$A856,$A$1,7,100,100)</f>
        <v>5.4351595292189003</v>
      </c>
      <c r="G856" s="4">
        <f ca="1">[1]!thsiFinD("ths_rsi_stock",$A856,$A$1,7,100,100)</f>
        <v>24.933619782722001</v>
      </c>
      <c r="H856" s="4">
        <f ca="1">[1]!thsiFinD("ths_adtm_stock",$A856,$A$1,7,3,100,100,100)</f>
        <v>-0.33333333333333998</v>
      </c>
      <c r="I856" s="4">
        <f ca="1">[1]!thsiFinD("ths_bbiboll_stock",$A856,$A$1,7,3,100,100,100)</f>
        <v>5.5212500000000002</v>
      </c>
      <c r="J856" s="4">
        <f ca="1">[1]!thsiFinD("ths_dptb_stock",$A856,$A$1,7,104,100,100)</f>
        <v>0.42857142857142999</v>
      </c>
      <c r="K856" s="4">
        <f ca="1">[1]!thsiFinD("ths_srmi_stock",$A856,$A$1,7,100,100)</f>
        <v>-9.9656357388316005E-2</v>
      </c>
      <c r="L856" s="4">
        <f ca="1">[1]!thsiFinD("ths_atr_stock",$A856,$A$1,7,101,100,100)</f>
        <v>0.19857142857143001</v>
      </c>
      <c r="M856" s="4">
        <f ca="1">[1]!thsiFinD("ths_vol_w_stock",$A856,$A$1)/1000000</f>
        <v>28.869053999999998</v>
      </c>
      <c r="N856" s="4">
        <f ca="1">[1]!thsiFinD("ths_turnover_ratio_w_stock",$A856,$A$1)</f>
        <v>3.3284515788939002</v>
      </c>
      <c r="O856" s="4">
        <f ca="1">[1]!thsiFinD("ths_relative_chg_ratio_w_stock",$A856,$A$1,104,100)</f>
        <v>-3.1177159471881</v>
      </c>
      <c r="P856" s="4"/>
    </row>
    <row r="857" spans="1:16" x14ac:dyDescent="0.25">
      <c r="A857" s="2" t="s">
        <v>1723</v>
      </c>
      <c r="B857" s="2" t="s">
        <v>1724</v>
      </c>
      <c r="C857" s="4">
        <f ca="1">[1]!thsiFinD("ths_vol_ratio_stock",$A857,$A$1,7,100)</f>
        <v>0.67103914688888</v>
      </c>
      <c r="D857" s="4">
        <f ca="1">[1]!thsiFinD("ths_cr_stock",$A857,$A$1,7,100,100)</f>
        <v>58.306188925081997</v>
      </c>
      <c r="E857" s="4">
        <f ca="1">[1]!thsiFinD("ths_mfi_stock",$A857,$A$1,7,100,100)</f>
        <v>34.266818116811002</v>
      </c>
      <c r="F857" s="4">
        <f ca="1">[1]!thsiFinD("ths_expma_stock",$A857,$A$1,7,100,100)</f>
        <v>8.2171483923292001</v>
      </c>
      <c r="G857" s="4">
        <f ca="1">[1]!thsiFinD("ths_rsi_stock",$A857,$A$1,7,100,100)</f>
        <v>29.439463710611001</v>
      </c>
      <c r="H857" s="4">
        <f ca="1">[1]!thsiFinD("ths_adtm_stock",$A857,$A$1,7,3,100,100,100)</f>
        <v>-6.4516129032262004E-2</v>
      </c>
      <c r="I857" s="4">
        <f ca="1">[1]!thsiFinD("ths_bbiboll_stock",$A857,$A$1,7,3,100,100,100)</f>
        <v>8.3487500000000008</v>
      </c>
      <c r="J857" s="4">
        <f ca="1">[1]!thsiFinD("ths_dptb_stock",$A857,$A$1,7,104,100,100)</f>
        <v>0.42857142857142999</v>
      </c>
      <c r="K857" s="4">
        <f ca="1">[1]!thsiFinD("ths_srmi_stock",$A857,$A$1,7,100,100)</f>
        <v>-3.8961038961039002E-2</v>
      </c>
      <c r="L857" s="4">
        <f ca="1">[1]!thsiFinD("ths_atr_stock",$A857,$A$1,7,101,100,100)</f>
        <v>0.24142857142856999</v>
      </c>
      <c r="M857" s="4">
        <f ca="1">[1]!thsiFinD("ths_vol_w_stock",$A857,$A$1)/1000000</f>
        <v>4.4562530000000002</v>
      </c>
      <c r="N857" s="4">
        <f ca="1">[1]!thsiFinD("ths_turnover_ratio_w_stock",$A857,$A$1)</f>
        <v>1.1288658277148</v>
      </c>
      <c r="O857" s="4">
        <f ca="1">[1]!thsiFinD("ths_relative_chg_ratio_w_stock",$A857,$A$1,104,100)</f>
        <v>0.91158808211590003</v>
      </c>
      <c r="P857" s="4"/>
    </row>
    <row r="858" spans="1:16" x14ac:dyDescent="0.25">
      <c r="A858" s="2" t="s">
        <v>1725</v>
      </c>
      <c r="B858" s="2" t="s">
        <v>1726</v>
      </c>
      <c r="C858" s="4">
        <f ca="1">[1]!thsiFinD("ths_vol_ratio_stock",$A858,$A$1,7,100)</f>
        <v>0.48089238592887001</v>
      </c>
      <c r="D858" s="4">
        <f ca="1">[1]!thsiFinD("ths_cr_stock",$A858,$A$1,7,100,100)</f>
        <v>54.430379746835001</v>
      </c>
      <c r="E858" s="4">
        <f ca="1">[1]!thsiFinD("ths_mfi_stock",$A858,$A$1,7,100,100)</f>
        <v>30.851704450124998</v>
      </c>
      <c r="F858" s="4">
        <f ca="1">[1]!thsiFinD("ths_expma_stock",$A858,$A$1,7,100,100)</f>
        <v>3.9083629992081002</v>
      </c>
      <c r="G858" s="4">
        <f ca="1">[1]!thsiFinD("ths_rsi_stock",$A858,$A$1,7,100,100)</f>
        <v>36.268591717283002</v>
      </c>
      <c r="H858" s="4">
        <f ca="1">[1]!thsiFinD("ths_adtm_stock",$A858,$A$1,7,3,100,100,100)</f>
        <v>-0.61016949152541999</v>
      </c>
      <c r="I858" s="4">
        <f ca="1">[1]!thsiFinD("ths_bbiboll_stock",$A858,$A$1,7,3,100,100,100)</f>
        <v>3.9823958333333001</v>
      </c>
      <c r="J858" s="4">
        <f ca="1">[1]!thsiFinD("ths_dptb_stock",$A858,$A$1,7,104,100,100)</f>
        <v>0.71428571428570997</v>
      </c>
      <c r="K858" s="4">
        <f ca="1">[1]!thsiFinD("ths_srmi_stock",$A858,$A$1,7,100,100)</f>
        <v>-4.4665012406948E-2</v>
      </c>
      <c r="L858" s="4">
        <f ca="1">[1]!thsiFinD("ths_atr_stock",$A858,$A$1,7,101,100,100)</f>
        <v>0.17857142857142999</v>
      </c>
      <c r="M858" s="4">
        <f ca="1">[1]!thsiFinD("ths_vol_w_stock",$A858,$A$1)/1000000</f>
        <v>34.983400000000003</v>
      </c>
      <c r="N858" s="4">
        <f ca="1">[1]!thsiFinD("ths_turnover_ratio_w_stock",$A858,$A$1)</f>
        <v>7.0905173100030003</v>
      </c>
      <c r="O858" s="4">
        <f ca="1">[1]!thsiFinD("ths_relative_chg_ratio_w_stock",$A858,$A$1,104,100)</f>
        <v>0.65252072460294996</v>
      </c>
      <c r="P858" s="4"/>
    </row>
    <row r="859" spans="1:16" x14ac:dyDescent="0.25">
      <c r="A859" s="2" t="s">
        <v>1727</v>
      </c>
      <c r="B859" s="2" t="s">
        <v>1728</v>
      </c>
      <c r="C859" s="4">
        <f ca="1">[1]!thsiFinD("ths_vol_ratio_stock",$A859,$A$1,7,100)</f>
        <v>0.84167142776371995</v>
      </c>
      <c r="D859" s="4">
        <f ca="1">[1]!thsiFinD("ths_cr_stock",$A859,$A$1,7,100,100)</f>
        <v>49.122807017543998</v>
      </c>
      <c r="E859" s="4">
        <f ca="1">[1]!thsiFinD("ths_mfi_stock",$A859,$A$1,7,100,100)</f>
        <v>27.055683279229001</v>
      </c>
      <c r="F859" s="4">
        <f ca="1">[1]!thsiFinD("ths_expma_stock",$A859,$A$1,7,100,100)</f>
        <v>2.5907393185531999</v>
      </c>
      <c r="G859" s="4">
        <f ca="1">[1]!thsiFinD("ths_rsi_stock",$A859,$A$1,7,100,100)</f>
        <v>34.342815828893002</v>
      </c>
      <c r="H859" s="4">
        <f ca="1">[1]!thsiFinD("ths_adtm_stock",$A859,$A$1,7,3,100,100,100)</f>
        <v>-0.82051282051282004</v>
      </c>
      <c r="I859" s="4">
        <f ca="1">[1]!thsiFinD("ths_bbiboll_stock",$A859,$A$1,7,3,100,100,100)</f>
        <v>2.6373958333332999</v>
      </c>
      <c r="J859" s="4">
        <f ca="1">[1]!thsiFinD("ths_dptb_stock",$A859,$A$1,7,104,100,100)</f>
        <v>0.71428571428570997</v>
      </c>
      <c r="K859" s="4">
        <f ca="1">[1]!thsiFinD("ths_srmi_stock",$A859,$A$1,7,100,100)</f>
        <v>-5.8823529411765003E-2</v>
      </c>
      <c r="L859" s="4">
        <f ca="1">[1]!thsiFinD("ths_atr_stock",$A859,$A$1,7,101,100,100)</f>
        <v>0.12285714285714</v>
      </c>
      <c r="M859" s="4">
        <f ca="1">[1]!thsiFinD("ths_vol_w_stock",$A859,$A$1)/1000000</f>
        <v>22.738346</v>
      </c>
      <c r="N859" s="4">
        <f ca="1">[1]!thsiFinD("ths_turnover_ratio_w_stock",$A859,$A$1)</f>
        <v>2.5578108165109001</v>
      </c>
      <c r="O859" s="4">
        <f ca="1">[1]!thsiFinD("ths_relative_chg_ratio_w_stock",$A859,$A$1,104,100)</f>
        <v>-0.62687345634563996</v>
      </c>
      <c r="P859" s="4"/>
    </row>
    <row r="860" spans="1:16" x14ac:dyDescent="0.25">
      <c r="A860" s="2" t="s">
        <v>1729</v>
      </c>
      <c r="B860" s="2" t="s">
        <v>1730</v>
      </c>
      <c r="C860" s="4">
        <f ca="1">[1]!thsiFinD("ths_vol_ratio_stock",$A860,$A$1,7,100)</f>
        <v>0.87369048066402999</v>
      </c>
      <c r="D860" s="4">
        <f ca="1">[1]!thsiFinD("ths_cr_stock",$A860,$A$1,7,100,100)</f>
        <v>56.637168141593001</v>
      </c>
      <c r="E860" s="4">
        <f ca="1">[1]!thsiFinD("ths_mfi_stock",$A860,$A$1,7,100,100)</f>
        <v>51.989734970114</v>
      </c>
      <c r="F860" s="4">
        <f ca="1">[1]!thsiFinD("ths_expma_stock",$A860,$A$1,7,100,100)</f>
        <v>7.1732535927874999</v>
      </c>
      <c r="G860" s="4">
        <f ca="1">[1]!thsiFinD("ths_rsi_stock",$A860,$A$1,7,100,100)</f>
        <v>35.315646396589003</v>
      </c>
      <c r="H860" s="4">
        <f ca="1">[1]!thsiFinD("ths_adtm_stock",$A860,$A$1,7,3,100,100,100)</f>
        <v>-0.21951219512195</v>
      </c>
      <c r="I860" s="4">
        <f ca="1">[1]!thsiFinD("ths_bbiboll_stock",$A860,$A$1,7,3,100,100,100)</f>
        <v>7.2348958333333</v>
      </c>
      <c r="J860" s="4">
        <f ca="1">[1]!thsiFinD("ths_dptb_stock",$A860,$A$1,7,104,100,100)</f>
        <v>0.57142857142856995</v>
      </c>
      <c r="K860" s="4">
        <f ca="1">[1]!thsiFinD("ths_srmi_stock",$A860,$A$1,7,100,100)</f>
        <v>-2.8727770177839E-2</v>
      </c>
      <c r="L860" s="4">
        <f ca="1">[1]!thsiFinD("ths_atr_stock",$A860,$A$1,7,101,100,100)</f>
        <v>0.16857142857143001</v>
      </c>
      <c r="M860" s="4">
        <f ca="1">[1]!thsiFinD("ths_vol_w_stock",$A860,$A$1)/1000000</f>
        <v>22.394037000000001</v>
      </c>
      <c r="N860" s="4">
        <f ca="1">[1]!thsiFinD("ths_turnover_ratio_w_stock",$A860,$A$1)</f>
        <v>2.7578649022541</v>
      </c>
      <c r="O860" s="4">
        <f ca="1">[1]!thsiFinD("ths_relative_chg_ratio_w_stock",$A860,$A$1,104,100)</f>
        <v>0.35136399248004002</v>
      </c>
      <c r="P860" s="4"/>
    </row>
    <row r="861" spans="1:16" x14ac:dyDescent="0.25">
      <c r="A861" s="2" t="s">
        <v>1731</v>
      </c>
      <c r="B861" s="2" t="s">
        <v>1732</v>
      </c>
      <c r="C861" s="4">
        <f ca="1">[1]!thsiFinD("ths_vol_ratio_stock",$A861,$A$1,7,100)</f>
        <v>4.5045303832485004</v>
      </c>
      <c r="D861" s="4">
        <f ca="1">[1]!thsiFinD("ths_cr_stock",$A861,$A$1,7,100,100)</f>
        <v>200</v>
      </c>
      <c r="E861" s="4">
        <f ca="1">[1]!thsiFinD("ths_mfi_stock",$A861,$A$1,7,100,100)</f>
        <v>66.121237497147007</v>
      </c>
      <c r="F861" s="4">
        <f ca="1">[1]!thsiFinD("ths_expma_stock",$A861,$A$1,7,100,100)</f>
        <v>4.9876794163731999</v>
      </c>
      <c r="G861" s="4">
        <f ca="1">[1]!thsiFinD("ths_rsi_stock",$A861,$A$1,7,100,100)</f>
        <v>73.301527697029002</v>
      </c>
      <c r="H861" s="4">
        <f ca="1">[1]!thsiFinD("ths_adtm_stock",$A861,$A$1,7,3,100,100,100)</f>
        <v>0.37383177570093001</v>
      </c>
      <c r="I861" s="4">
        <f ca="1">[1]!thsiFinD("ths_bbiboll_stock",$A861,$A$1,7,3,100,100,100)</f>
        <v>4.9846874999999997</v>
      </c>
      <c r="J861" s="4">
        <f ca="1">[1]!thsiFinD("ths_dptb_stock",$A861,$A$1,7,104,100,100)</f>
        <v>0.85714285714285998</v>
      </c>
      <c r="K861" s="4">
        <f ca="1">[1]!thsiFinD("ths_srmi_stock",$A861,$A$1,7,100,100)</f>
        <v>8.4837545126353997E-2</v>
      </c>
      <c r="L861" s="4">
        <f ca="1">[1]!thsiFinD("ths_atr_stock",$A861,$A$1,7,101,100,100)</f>
        <v>0.30142857142856999</v>
      </c>
      <c r="M861" s="4">
        <f ca="1">[1]!thsiFinD("ths_vol_w_stock",$A861,$A$1)/1000000</f>
        <v>50.093012999999999</v>
      </c>
      <c r="N861" s="4">
        <f ca="1">[1]!thsiFinD("ths_turnover_ratio_w_stock",$A861,$A$1)</f>
        <v>9.4637727579418005</v>
      </c>
      <c r="O861" s="4">
        <f ca="1">[1]!thsiFinD("ths_relative_chg_ratio_w_stock",$A861,$A$1,104,100)</f>
        <v>22.669829840357998</v>
      </c>
      <c r="P861" s="4"/>
    </row>
    <row r="862" spans="1:16" x14ac:dyDescent="0.25">
      <c r="A862" s="2" t="s">
        <v>1733</v>
      </c>
      <c r="B862" s="2" t="s">
        <v>1734</v>
      </c>
      <c r="C862" s="4">
        <f ca="1">[1]!thsiFinD("ths_vol_ratio_stock",$A862,$A$1,7,100)</f>
        <v>0.91062564399654999</v>
      </c>
      <c r="D862" s="4">
        <f ca="1">[1]!thsiFinD("ths_cr_stock",$A862,$A$1,7,100,100)</f>
        <v>111.15384615385</v>
      </c>
      <c r="E862" s="4">
        <f ca="1">[1]!thsiFinD("ths_mfi_stock",$A862,$A$1,7,100,100)</f>
        <v>34.309454343482997</v>
      </c>
      <c r="F862" s="4">
        <f ca="1">[1]!thsiFinD("ths_expma_stock",$A862,$A$1,7,100,100)</f>
        <v>12.830064489165</v>
      </c>
      <c r="G862" s="4">
        <f ca="1">[1]!thsiFinD("ths_rsi_stock",$A862,$A$1,7,100,100)</f>
        <v>53.775456395623003</v>
      </c>
      <c r="H862" s="4">
        <f ca="1">[1]!thsiFinD("ths_adtm_stock",$A862,$A$1,7,3,100,100,100)</f>
        <v>0.25619834710743999</v>
      </c>
      <c r="I862" s="4">
        <f ca="1">[1]!thsiFinD("ths_bbiboll_stock",$A862,$A$1,7,3,100,100,100)</f>
        <v>12.8940625</v>
      </c>
      <c r="J862" s="4">
        <f ca="1">[1]!thsiFinD("ths_dptb_stock",$A862,$A$1,7,104,100,100)</f>
        <v>0.57142857142856995</v>
      </c>
      <c r="K862" s="4">
        <f ca="1">[1]!thsiFinD("ths_srmi_stock",$A862,$A$1,7,100,100)</f>
        <v>8.5007727975269995E-3</v>
      </c>
      <c r="L862" s="4">
        <f ca="1">[1]!thsiFinD("ths_atr_stock",$A862,$A$1,7,101,100,100)</f>
        <v>0.53714285714286003</v>
      </c>
      <c r="M862" s="4">
        <f ca="1">[1]!thsiFinD("ths_vol_w_stock",$A862,$A$1)/1000000</f>
        <v>75.253833999999998</v>
      </c>
      <c r="N862" s="4">
        <f ca="1">[1]!thsiFinD("ths_turnover_ratio_w_stock",$A862,$A$1)</f>
        <v>14.442754285801</v>
      </c>
      <c r="O862" s="4">
        <f ca="1">[1]!thsiFinD("ths_relative_chg_ratio_w_stock",$A862,$A$1,104,100)</f>
        <v>5.1823374777645999</v>
      </c>
      <c r="P862" s="4"/>
    </row>
    <row r="863" spans="1:16" x14ac:dyDescent="0.25">
      <c r="A863" s="2" t="s">
        <v>1735</v>
      </c>
      <c r="B863" s="2" t="s">
        <v>1736</v>
      </c>
      <c r="C863" s="4">
        <f ca="1">[1]!thsiFinD("ths_vol_ratio_stock",$A863,$A$1,7,100)</f>
        <v>1.2102726591521999</v>
      </c>
      <c r="D863" s="4">
        <f ca="1">[1]!thsiFinD("ths_cr_stock",$A863,$A$1,7,100,100)</f>
        <v>61.878453038674003</v>
      </c>
      <c r="E863" s="4">
        <f ca="1">[1]!thsiFinD("ths_mfi_stock",$A863,$A$1,7,100,100)</f>
        <v>39.314165957282</v>
      </c>
      <c r="F863" s="4">
        <f ca="1">[1]!thsiFinD("ths_expma_stock",$A863,$A$1,7,100,100)</f>
        <v>37.059413403789002</v>
      </c>
      <c r="G863" s="4">
        <f ca="1">[1]!thsiFinD("ths_rsi_stock",$A863,$A$1,7,100,100)</f>
        <v>39.109138565686997</v>
      </c>
      <c r="H863" s="4">
        <f ca="1">[1]!thsiFinD("ths_adtm_stock",$A863,$A$1,7,3,100,100,100)</f>
        <v>0.91666666666665997</v>
      </c>
      <c r="I863" s="4">
        <f ca="1">[1]!thsiFinD("ths_bbiboll_stock",$A863,$A$1,7,3,100,100,100)</f>
        <v>37.173541666666999</v>
      </c>
      <c r="J863" s="4">
        <f ca="1">[1]!thsiFinD("ths_dptb_stock",$A863,$A$1,7,104,100,100)</f>
        <v>0.71428571428570997</v>
      </c>
      <c r="K863" s="4">
        <f ca="1">[1]!thsiFinD("ths_srmi_stock",$A863,$A$1,7,100,100)</f>
        <v>-2.4720893141946001E-2</v>
      </c>
      <c r="L863" s="4">
        <f ca="1">[1]!thsiFinD("ths_atr_stock",$A863,$A$1,7,101,100,100)</f>
        <v>0.83714285714285996</v>
      </c>
      <c r="M863" s="4">
        <f ca="1">[1]!thsiFinD("ths_vol_w_stock",$A863,$A$1)/1000000</f>
        <v>49.501123999999997</v>
      </c>
      <c r="N863" s="4">
        <f ca="1">[1]!thsiFinD("ths_turnover_ratio_w_stock",$A863,$A$1)</f>
        <v>1.0169061663651999</v>
      </c>
      <c r="O863" s="4">
        <f ca="1">[1]!thsiFinD("ths_relative_chg_ratio_w_stock",$A863,$A$1,104,100)</f>
        <v>-2.1787447229554</v>
      </c>
      <c r="P863" s="4"/>
    </row>
    <row r="864" spans="1:16" x14ac:dyDescent="0.25">
      <c r="A864" s="2" t="s">
        <v>1737</v>
      </c>
      <c r="B864" s="2" t="s">
        <v>1738</v>
      </c>
      <c r="C864" s="4">
        <f ca="1">[1]!thsiFinD("ths_vol_ratio_stock",$A864,$A$1,7,100)</f>
        <v>0.88811433872717005</v>
      </c>
      <c r="D864" s="4">
        <f ca="1">[1]!thsiFinD("ths_cr_stock",$A864,$A$1,7,100,100)</f>
        <v>213.27077747989</v>
      </c>
      <c r="E864" s="4">
        <f ca="1">[1]!thsiFinD("ths_mfi_stock",$A864,$A$1,7,100,100)</f>
        <v>66.668615515083999</v>
      </c>
      <c r="F864" s="4">
        <f ca="1">[1]!thsiFinD("ths_expma_stock",$A864,$A$1,7,100,100)</f>
        <v>35.276348005350997</v>
      </c>
      <c r="G864" s="4">
        <f ca="1">[1]!thsiFinD("ths_rsi_stock",$A864,$A$1,7,100,100)</f>
        <v>66.129300286412999</v>
      </c>
      <c r="H864" s="4">
        <f ca="1">[1]!thsiFinD("ths_adtm_stock",$A864,$A$1,7,3,100,100,100)</f>
        <v>0.88927335640138006</v>
      </c>
      <c r="I864" s="4">
        <f ca="1">[1]!thsiFinD("ths_bbiboll_stock",$A864,$A$1,7,3,100,100,100)</f>
        <v>35.068333333333001</v>
      </c>
      <c r="J864" s="4">
        <f ca="1">[1]!thsiFinD("ths_dptb_stock",$A864,$A$1,7,104,100,100)</f>
        <v>0.85714285714285998</v>
      </c>
      <c r="K864" s="4">
        <f ca="1">[1]!thsiFinD("ths_srmi_stock",$A864,$A$1,7,100,100)</f>
        <v>2.1999443052075001E-2</v>
      </c>
      <c r="L864" s="4">
        <f ca="1">[1]!thsiFinD("ths_atr_stock",$A864,$A$1,7,101,100,100)</f>
        <v>1.1314285714286001</v>
      </c>
      <c r="M864" s="4">
        <f ca="1">[1]!thsiFinD("ths_vol_w_stock",$A864,$A$1)/1000000</f>
        <v>35.305326999999998</v>
      </c>
      <c r="N864" s="4">
        <f ca="1">[1]!thsiFinD("ths_turnover_ratio_w_stock",$A864,$A$1)</f>
        <v>5.0913652204629001</v>
      </c>
      <c r="O864" s="4">
        <f ca="1">[1]!thsiFinD("ths_relative_chg_ratio_w_stock",$A864,$A$1,104,100)</f>
        <v>6.5292351409393996</v>
      </c>
      <c r="P864" s="4"/>
    </row>
    <row r="865" spans="1:16" x14ac:dyDescent="0.25">
      <c r="A865" s="2" t="s">
        <v>1739</v>
      </c>
      <c r="B865" s="2" t="s">
        <v>1740</v>
      </c>
      <c r="C865" s="4">
        <f ca="1">[1]!thsiFinD("ths_vol_ratio_stock",$A865,$A$1,7,100)</f>
        <v>0.59288103791132996</v>
      </c>
      <c r="D865" s="4">
        <f ca="1">[1]!thsiFinD("ths_cr_stock",$A865,$A$1,7,100,100)</f>
        <v>100</v>
      </c>
      <c r="E865" s="4">
        <f ca="1">[1]!thsiFinD("ths_mfi_stock",$A865,$A$1,7,100,100)</f>
        <v>42.946017103130998</v>
      </c>
      <c r="F865" s="4">
        <f ca="1">[1]!thsiFinD("ths_expma_stock",$A865,$A$1,7,100,100)</f>
        <v>3.1688087733770001</v>
      </c>
      <c r="G865" s="4">
        <f ca="1">[1]!thsiFinD("ths_rsi_stock",$A865,$A$1,7,100,100)</f>
        <v>48.266413022803</v>
      </c>
      <c r="H865" s="4">
        <f ca="1">[1]!thsiFinD("ths_adtm_stock",$A865,$A$1,7,3,100,100,100)</f>
        <v>-0.27083333333332998</v>
      </c>
      <c r="I865" s="4">
        <f ca="1">[1]!thsiFinD("ths_bbiboll_stock",$A865,$A$1,7,3,100,100,100)</f>
        <v>3.2207291666666999</v>
      </c>
      <c r="J865" s="4">
        <f ca="1">[1]!thsiFinD("ths_dptb_stock",$A865,$A$1,7,104,100,100)</f>
        <v>0.71428571428570997</v>
      </c>
      <c r="K865" s="4">
        <f ca="1">[1]!thsiFinD("ths_srmi_stock",$A865,$A$1,7,100,100)</f>
        <v>6.2111801242236003E-3</v>
      </c>
      <c r="L865" s="4">
        <f ca="1">[1]!thsiFinD("ths_atr_stock",$A865,$A$1,7,101,100,100)</f>
        <v>0.16857142857143001</v>
      </c>
      <c r="M865" s="4">
        <f ca="1">[1]!thsiFinD("ths_vol_w_stock",$A865,$A$1)/1000000</f>
        <v>236.89095399999999</v>
      </c>
      <c r="N865" s="4">
        <f ca="1">[1]!thsiFinD("ths_turnover_ratio_w_stock",$A865,$A$1)</f>
        <v>14.637617495294</v>
      </c>
      <c r="O865" s="4">
        <f ca="1">[1]!thsiFinD("ths_relative_chg_ratio_w_stock",$A865,$A$1,104,100)</f>
        <v>9.6953718658997001</v>
      </c>
      <c r="P865" s="4"/>
    </row>
    <row r="866" spans="1:16" x14ac:dyDescent="0.25">
      <c r="A866" s="2" t="s">
        <v>1741</v>
      </c>
      <c r="B866" s="2" t="s">
        <v>1742</v>
      </c>
      <c r="C866" s="4">
        <f ca="1">[1]!thsiFinD("ths_vol_ratio_stock",$A866,$A$1,7,100)</f>
        <v>0.79730494192729995</v>
      </c>
      <c r="D866" s="4">
        <f ca="1">[1]!thsiFinD("ths_cr_stock",$A866,$A$1,7,100,100)</f>
        <v>69.014084507042</v>
      </c>
      <c r="E866" s="4">
        <f ca="1">[1]!thsiFinD("ths_mfi_stock",$A866,$A$1,7,100,100)</f>
        <v>43.189292401778999</v>
      </c>
      <c r="F866" s="4">
        <f ca="1">[1]!thsiFinD("ths_expma_stock",$A866,$A$1,7,100,100)</f>
        <v>4.0205401097279996</v>
      </c>
      <c r="G866" s="4">
        <f ca="1">[1]!thsiFinD("ths_rsi_stock",$A866,$A$1,7,100,100)</f>
        <v>43.849139938246999</v>
      </c>
      <c r="H866" s="4">
        <f ca="1">[1]!thsiFinD("ths_adtm_stock",$A866,$A$1,7,3,100,100,100)</f>
        <v>-0.13333333333333</v>
      </c>
      <c r="I866" s="4">
        <f ca="1">[1]!thsiFinD("ths_bbiboll_stock",$A866,$A$1,7,3,100,100,100)</f>
        <v>4.0664583333333004</v>
      </c>
      <c r="J866" s="4">
        <f ca="1">[1]!thsiFinD("ths_dptb_stock",$A866,$A$1,7,104,100,100)</f>
        <v>0.57142857142856995</v>
      </c>
      <c r="K866" s="4">
        <f ca="1">[1]!thsiFinD("ths_srmi_stock",$A866,$A$1,7,100,100)</f>
        <v>-3.5971223021583003E-2</v>
      </c>
      <c r="L866" s="4">
        <f ca="1">[1]!thsiFinD("ths_atr_stock",$A866,$A$1,7,101,100,100)</f>
        <v>0.18714285714286</v>
      </c>
      <c r="M866" s="4">
        <f ca="1">[1]!thsiFinD("ths_vol_w_stock",$A866,$A$1)/1000000</f>
        <v>36.700626999999997</v>
      </c>
      <c r="N866" s="4">
        <f ca="1">[1]!thsiFinD("ths_turnover_ratio_w_stock",$A866,$A$1)</f>
        <v>5.9370118074146996</v>
      </c>
      <c r="O866" s="4">
        <f ca="1">[1]!thsiFinD("ths_relative_chg_ratio_w_stock",$A866,$A$1,104,100)</f>
        <v>1.663467781364</v>
      </c>
      <c r="P866" s="4"/>
    </row>
    <row r="867" spans="1:16" x14ac:dyDescent="0.25">
      <c r="A867" s="2" t="s">
        <v>1743</v>
      </c>
      <c r="B867" s="2" t="s">
        <v>1744</v>
      </c>
      <c r="C867" s="4">
        <f ca="1">[1]!thsiFinD("ths_vol_ratio_stock",$A867,$A$1,7,100)</f>
        <v>0.61157393719317998</v>
      </c>
      <c r="D867" s="4">
        <f ca="1">[1]!thsiFinD("ths_cr_stock",$A867,$A$1,7,100,100)</f>
        <v>148.75444839858</v>
      </c>
      <c r="E867" s="4">
        <f ca="1">[1]!thsiFinD("ths_mfi_stock",$A867,$A$1,7,100,100)</f>
        <v>46.521038852730001</v>
      </c>
      <c r="F867" s="4">
        <f ca="1">[1]!thsiFinD("ths_expma_stock",$A867,$A$1,7,100,100)</f>
        <v>3.5018829115790999</v>
      </c>
      <c r="G867" s="4">
        <f ca="1">[1]!thsiFinD("ths_rsi_stock",$A867,$A$1,7,100,100)</f>
        <v>50.457613719317003</v>
      </c>
      <c r="H867" s="4">
        <f ca="1">[1]!thsiFinD("ths_adtm_stock",$A867,$A$1,7,3,100,100,100)</f>
        <v>0.88811188811189001</v>
      </c>
      <c r="I867" s="4">
        <f ca="1">[1]!thsiFinD("ths_bbiboll_stock",$A867,$A$1,7,3,100,100,100)</f>
        <v>3.49</v>
      </c>
      <c r="J867" s="4">
        <f ca="1">[1]!thsiFinD("ths_dptb_stock",$A867,$A$1,7,104,100,100)</f>
        <v>0.71428571428570997</v>
      </c>
      <c r="K867" s="4">
        <f ca="1">[1]!thsiFinD("ths_srmi_stock",$A867,$A$1,7,100,100)</f>
        <v>9.2219020172911004E-2</v>
      </c>
      <c r="L867" s="4">
        <f ca="1">[1]!thsiFinD("ths_atr_stock",$A867,$A$1,7,101,100,100)</f>
        <v>0.36571428571428999</v>
      </c>
      <c r="M867" s="4">
        <f ca="1">[1]!thsiFinD("ths_vol_w_stock",$A867,$A$1)/1000000</f>
        <v>196.472364</v>
      </c>
      <c r="N867" s="4">
        <f ca="1">[1]!thsiFinD("ths_turnover_ratio_w_stock",$A867,$A$1)</f>
        <v>14.983541398978</v>
      </c>
      <c r="O867" s="4">
        <f ca="1">[1]!thsiFinD("ths_relative_chg_ratio_w_stock",$A867,$A$1,104,100)</f>
        <v>-6.3076632547824998</v>
      </c>
      <c r="P867" s="4"/>
    </row>
    <row r="868" spans="1:16" x14ac:dyDescent="0.25">
      <c r="A868" s="2" t="s">
        <v>1745</v>
      </c>
      <c r="B868" s="2" t="s">
        <v>1746</v>
      </c>
      <c r="C868" s="4">
        <f ca="1">[1]!thsiFinD("ths_vol_ratio_stock",$A868,$A$1,7,100)</f>
        <v>0.52041084007219995</v>
      </c>
      <c r="D868" s="4">
        <f ca="1">[1]!thsiFinD("ths_cr_stock",$A868,$A$1,7,100,100)</f>
        <v>47.440273037543001</v>
      </c>
      <c r="E868" s="4">
        <f ca="1">[1]!thsiFinD("ths_mfi_stock",$A868,$A$1,7,100,100)</f>
        <v>44.691462738924002</v>
      </c>
      <c r="F868" s="4">
        <f ca="1">[1]!thsiFinD("ths_expma_stock",$A868,$A$1,7,100,100)</f>
        <v>5.3030580978552999</v>
      </c>
      <c r="G868" s="4">
        <f ca="1">[1]!thsiFinD("ths_rsi_stock",$A868,$A$1,7,100,100)</f>
        <v>37.287243367399</v>
      </c>
      <c r="H868" s="4">
        <f ca="1">[1]!thsiFinD("ths_adtm_stock",$A868,$A$1,7,3,100,100,100)</f>
        <v>-0.51515151515152002</v>
      </c>
      <c r="I868" s="4">
        <f ca="1">[1]!thsiFinD("ths_bbiboll_stock",$A868,$A$1,7,3,100,100,100)</f>
        <v>5.3944791666666996</v>
      </c>
      <c r="J868" s="4">
        <f ca="1">[1]!thsiFinD("ths_dptb_stock",$A868,$A$1,7,104,100,100)</f>
        <v>0.85714285714285998</v>
      </c>
      <c r="K868" s="4">
        <f ca="1">[1]!thsiFinD("ths_srmi_stock",$A868,$A$1,7,100,100)</f>
        <v>-5.0632911392405E-2</v>
      </c>
      <c r="L868" s="4">
        <f ca="1">[1]!thsiFinD("ths_atr_stock",$A868,$A$1,7,101,100,100)</f>
        <v>0.21428571428571</v>
      </c>
      <c r="M868" s="4">
        <f ca="1">[1]!thsiFinD("ths_vol_w_stock",$A868,$A$1)/1000000</f>
        <v>20.202154</v>
      </c>
      <c r="N868" s="4">
        <f ca="1">[1]!thsiFinD("ths_turnover_ratio_w_stock",$A868,$A$1)</f>
        <v>6.4445249080584004</v>
      </c>
      <c r="O868" s="4">
        <f ca="1">[1]!thsiFinD("ths_relative_chg_ratio_w_stock",$A868,$A$1,104,100)</f>
        <v>-0.58935000418803996</v>
      </c>
      <c r="P868" s="4"/>
    </row>
    <row r="869" spans="1:16" x14ac:dyDescent="0.25">
      <c r="A869" s="2" t="s">
        <v>1747</v>
      </c>
      <c r="B869" s="2" t="s">
        <v>1748</v>
      </c>
      <c r="C869" s="4">
        <f ca="1">[1]!thsiFinD("ths_vol_ratio_stock",$A869,$A$1,7,100)</f>
        <v>1.1978353648561</v>
      </c>
      <c r="D869" s="4">
        <f ca="1">[1]!thsiFinD("ths_cr_stock",$A869,$A$1,7,100,100)</f>
        <v>52.459016393443001</v>
      </c>
      <c r="E869" s="4">
        <f ca="1">[1]!thsiFinD("ths_mfi_stock",$A869,$A$1,7,100,100)</f>
        <v>42.065430950570999</v>
      </c>
      <c r="F869" s="4">
        <f ca="1">[1]!thsiFinD("ths_expma_stock",$A869,$A$1,7,100,100)</f>
        <v>3.5457063063545999</v>
      </c>
      <c r="G869" s="4">
        <f ca="1">[1]!thsiFinD("ths_rsi_stock",$A869,$A$1,7,100,100)</f>
        <v>38.949681169681</v>
      </c>
      <c r="H869" s="4">
        <f ca="1">[1]!thsiFinD("ths_adtm_stock",$A869,$A$1,7,3,100,100,100)</f>
        <v>-0.71428571428571996</v>
      </c>
      <c r="I869" s="4">
        <f ca="1">[1]!thsiFinD("ths_bbiboll_stock",$A869,$A$1,7,3,100,100,100)</f>
        <v>3.6062500000000002</v>
      </c>
      <c r="J869" s="4">
        <f ca="1">[1]!thsiFinD("ths_dptb_stock",$A869,$A$1,7,104,100,100)</f>
        <v>0.85714285714285998</v>
      </c>
      <c r="K869" s="4">
        <f ca="1">[1]!thsiFinD("ths_srmi_stock",$A869,$A$1,7,100,100)</f>
        <v>-5.0938337801609002E-2</v>
      </c>
      <c r="L869" s="4">
        <f ca="1">[1]!thsiFinD("ths_atr_stock",$A869,$A$1,7,101,100,100)</f>
        <v>0.13714285714286001</v>
      </c>
      <c r="M869" s="4">
        <f ca="1">[1]!thsiFinD("ths_vol_w_stock",$A869,$A$1)/1000000</f>
        <v>39.699309</v>
      </c>
      <c r="N869" s="4">
        <f ca="1">[1]!thsiFinD("ths_turnover_ratio_w_stock",$A869,$A$1)</f>
        <v>4.2729929000727003</v>
      </c>
      <c r="O869" s="4">
        <f ca="1">[1]!thsiFinD("ths_relative_chg_ratio_w_stock",$A869,$A$1,104,100)</f>
        <v>2.0544452249730001</v>
      </c>
      <c r="P869" s="4"/>
    </row>
    <row r="870" spans="1:16" x14ac:dyDescent="0.25">
      <c r="A870" s="2" t="s">
        <v>1749</v>
      </c>
      <c r="B870" s="2" t="s">
        <v>1750</v>
      </c>
      <c r="C870" s="4">
        <f ca="1">[1]!thsiFinD("ths_vol_ratio_stock",$A870,$A$1,7,100)</f>
        <v>0.70899262613906999</v>
      </c>
      <c r="D870" s="4">
        <f ca="1">[1]!thsiFinD("ths_cr_stock",$A870,$A$1,7,100,100)</f>
        <v>37.603305785124</v>
      </c>
      <c r="E870" s="4">
        <f ca="1">[1]!thsiFinD("ths_mfi_stock",$A870,$A$1,7,100,100)</f>
        <v>29.957727688416998</v>
      </c>
      <c r="F870" s="4">
        <f ca="1">[1]!thsiFinD("ths_expma_stock",$A870,$A$1,7,100,100)</f>
        <v>5.2776094551631996</v>
      </c>
      <c r="G870" s="4">
        <f ca="1">[1]!thsiFinD("ths_rsi_stock",$A870,$A$1,7,100,100)</f>
        <v>32.878510234526999</v>
      </c>
      <c r="H870" s="4">
        <f ca="1">[1]!thsiFinD("ths_adtm_stock",$A870,$A$1,7,3,100,100,100)</f>
        <v>-0.63829787234043001</v>
      </c>
      <c r="I870" s="4">
        <f ca="1">[1]!thsiFinD("ths_bbiboll_stock",$A870,$A$1,7,3,100,100,100)</f>
        <v>5.3672916666667003</v>
      </c>
      <c r="J870" s="4">
        <f ca="1">[1]!thsiFinD("ths_dptb_stock",$A870,$A$1,7,104,100,100)</f>
        <v>0.85714285714285998</v>
      </c>
      <c r="K870" s="4">
        <f ca="1">[1]!thsiFinD("ths_srmi_stock",$A870,$A$1,7,100,100)</f>
        <v>-5.6363636363635998E-2</v>
      </c>
      <c r="L870" s="4">
        <f ca="1">[1]!thsiFinD("ths_atr_stock",$A870,$A$1,7,101,100,100)</f>
        <v>0.17</v>
      </c>
      <c r="M870" s="4">
        <f ca="1">[1]!thsiFinD("ths_vol_w_stock",$A870,$A$1)/1000000</f>
        <v>12.989647</v>
      </c>
      <c r="N870" s="4">
        <f ca="1">[1]!thsiFinD("ths_turnover_ratio_w_stock",$A870,$A$1)</f>
        <v>3.9570911352114999</v>
      </c>
      <c r="O870" s="4">
        <f ca="1">[1]!thsiFinD("ths_relative_chg_ratio_w_stock",$A870,$A$1,104,100)</f>
        <v>-1.1638836159973001</v>
      </c>
      <c r="P870" s="4"/>
    </row>
    <row r="871" spans="1:16" x14ac:dyDescent="0.25">
      <c r="A871" s="2" t="s">
        <v>1751</v>
      </c>
      <c r="B871" s="2" t="s">
        <v>1752</v>
      </c>
      <c r="C871" s="4">
        <f ca="1">[1]!thsiFinD("ths_vol_ratio_stock",$A871,$A$1,7,100)</f>
        <v>0.50893259927908996</v>
      </c>
      <c r="D871" s="4">
        <f ca="1">[1]!thsiFinD("ths_cr_stock",$A871,$A$1,7,100,100)</f>
        <v>34.536082474227001</v>
      </c>
      <c r="E871" s="4">
        <f ca="1">[1]!thsiFinD("ths_mfi_stock",$A871,$A$1,7,100,100)</f>
        <v>29.951307534862</v>
      </c>
      <c r="F871" s="4">
        <f ca="1">[1]!thsiFinD("ths_expma_stock",$A871,$A$1,7,100,100)</f>
        <v>3.3246621644513001</v>
      </c>
      <c r="G871" s="4">
        <f ca="1">[1]!thsiFinD("ths_rsi_stock",$A871,$A$1,7,100,100)</f>
        <v>32.12634199195</v>
      </c>
      <c r="H871" s="4">
        <f ca="1">[1]!thsiFinD("ths_adtm_stock",$A871,$A$1,7,3,100,100,100)</f>
        <v>-0.75675675675676002</v>
      </c>
      <c r="I871" s="4">
        <f ca="1">[1]!thsiFinD("ths_bbiboll_stock",$A871,$A$1,7,3,100,100,100)</f>
        <v>3.3795833333332999</v>
      </c>
      <c r="J871" s="4">
        <f ca="1">[1]!thsiFinD("ths_dptb_stock",$A871,$A$1,7,104,100,100)</f>
        <v>0.57142857142856995</v>
      </c>
      <c r="K871" s="4">
        <f ca="1">[1]!thsiFinD("ths_srmi_stock",$A871,$A$1,7,100,100)</f>
        <v>-5.5393586005830997E-2</v>
      </c>
      <c r="L871" s="4">
        <f ca="1">[1]!thsiFinD("ths_atr_stock",$A871,$A$1,7,101,100,100)</f>
        <v>0.13428571428571001</v>
      </c>
      <c r="M871" s="4">
        <f ca="1">[1]!thsiFinD("ths_vol_w_stock",$A871,$A$1)/1000000</f>
        <v>56.706231000000002</v>
      </c>
      <c r="N871" s="4">
        <f ca="1">[1]!thsiFinD("ths_turnover_ratio_w_stock",$A871,$A$1)</f>
        <v>7.1290213747370998</v>
      </c>
      <c r="O871" s="4">
        <f ca="1">[1]!thsiFinD("ths_relative_chg_ratio_w_stock",$A871,$A$1,104,100)</f>
        <v>-1.498050472101</v>
      </c>
      <c r="P871" s="4"/>
    </row>
    <row r="872" spans="1:16" x14ac:dyDescent="0.25">
      <c r="A872" s="2" t="s">
        <v>1753</v>
      </c>
      <c r="B872" s="2" t="s">
        <v>1754</v>
      </c>
      <c r="C872" s="4">
        <f ca="1">[1]!thsiFinD("ths_vol_ratio_stock",$A872,$A$1,7,100)</f>
        <v>0.63854073266972999</v>
      </c>
      <c r="D872" s="4">
        <f ca="1">[1]!thsiFinD("ths_cr_stock",$A872,$A$1,7,100,100)</f>
        <v>113.59223300971</v>
      </c>
      <c r="E872" s="4">
        <f ca="1">[1]!thsiFinD("ths_mfi_stock",$A872,$A$1,7,100,100)</f>
        <v>56.898563144807</v>
      </c>
      <c r="F872" s="4">
        <f ca="1">[1]!thsiFinD("ths_expma_stock",$A872,$A$1,7,100,100)</f>
        <v>16.995409996955999</v>
      </c>
      <c r="G872" s="4">
        <f ca="1">[1]!thsiFinD("ths_rsi_stock",$A872,$A$1,7,100,100)</f>
        <v>53.457710807584</v>
      </c>
      <c r="H872" s="4">
        <f ca="1">[1]!thsiFinD("ths_adtm_stock",$A872,$A$1,7,3,100,100,100)</f>
        <v>0.11034482758621</v>
      </c>
      <c r="I872" s="4">
        <f ca="1">[1]!thsiFinD("ths_bbiboll_stock",$A872,$A$1,7,3,100,100,100)</f>
        <v>17.103124999999999</v>
      </c>
      <c r="J872" s="4">
        <f ca="1">[1]!thsiFinD("ths_dptb_stock",$A872,$A$1,7,104,100,100)</f>
        <v>0.71428571428570997</v>
      </c>
      <c r="K872" s="4">
        <f ca="1">[1]!thsiFinD("ths_srmi_stock",$A872,$A$1,7,100,100)</f>
        <v>1.3929193267557E-2</v>
      </c>
      <c r="L872" s="4">
        <f ca="1">[1]!thsiFinD("ths_atr_stock",$A872,$A$1,7,101,100,100)</f>
        <v>0.63142857142857001</v>
      </c>
      <c r="M872" s="4">
        <f ca="1">[1]!thsiFinD("ths_vol_w_stock",$A872,$A$1)/1000000</f>
        <v>17.294651999999999</v>
      </c>
      <c r="N872" s="4">
        <f ca="1">[1]!thsiFinD("ths_turnover_ratio_w_stock",$A872,$A$1)</f>
        <v>8.3483863149628998</v>
      </c>
      <c r="O872" s="4">
        <f ca="1">[1]!thsiFinD("ths_relative_chg_ratio_w_stock",$A872,$A$1,104,100)</f>
        <v>7.0730175337486996</v>
      </c>
      <c r="P872" s="4"/>
    </row>
    <row r="873" spans="1:16" x14ac:dyDescent="0.25">
      <c r="A873" s="2" t="s">
        <v>1755</v>
      </c>
      <c r="B873" s="2" t="s">
        <v>1756</v>
      </c>
      <c r="C873" s="4">
        <f ca="1">[1]!thsiFinD("ths_vol_ratio_stock",$A873,$A$1,7,100)</f>
        <v>0.74801258297058004</v>
      </c>
      <c r="D873" s="4">
        <f ca="1">[1]!thsiFinD("ths_cr_stock",$A873,$A$1,7,100,100)</f>
        <v>39.100346020761002</v>
      </c>
      <c r="E873" s="4">
        <f ca="1">[1]!thsiFinD("ths_mfi_stock",$A873,$A$1,7,100,100)</f>
        <v>28.508871917535998</v>
      </c>
      <c r="F873" s="4">
        <f ca="1">[1]!thsiFinD("ths_expma_stock",$A873,$A$1,7,100,100)</f>
        <v>5.9898074001115997</v>
      </c>
      <c r="G873" s="4">
        <f ca="1">[1]!thsiFinD("ths_rsi_stock",$A873,$A$1,7,100,100)</f>
        <v>38.464171234611001</v>
      </c>
      <c r="H873" s="4">
        <f ca="1">[1]!thsiFinD("ths_adtm_stock",$A873,$A$1,7,3,100,100,100)</f>
        <v>-0.77941176470588003</v>
      </c>
      <c r="I873" s="4">
        <f ca="1">[1]!thsiFinD("ths_bbiboll_stock",$A873,$A$1,7,3,100,100,100)</f>
        <v>6.0776041666667</v>
      </c>
      <c r="J873" s="4">
        <f ca="1">[1]!thsiFinD("ths_dptb_stock",$A873,$A$1,7,104,100,100)</f>
        <v>0.85714285714285998</v>
      </c>
      <c r="K873" s="4">
        <f ca="1">[1]!thsiFinD("ths_srmi_stock",$A873,$A$1,7,100,100)</f>
        <v>-4.3408360128616999E-2</v>
      </c>
      <c r="L873" s="4">
        <f ca="1">[1]!thsiFinD("ths_atr_stock",$A873,$A$1,7,101,100,100)</f>
        <v>0.20142857142857001</v>
      </c>
      <c r="M873" s="4">
        <f ca="1">[1]!thsiFinD("ths_vol_w_stock",$A873,$A$1)/1000000</f>
        <v>15.22517</v>
      </c>
      <c r="N873" s="4">
        <f ca="1">[1]!thsiFinD("ths_turnover_ratio_w_stock",$A873,$A$1)</f>
        <v>3.6620254774213001</v>
      </c>
      <c r="O873" s="4">
        <f ca="1">[1]!thsiFinD("ths_relative_chg_ratio_w_stock",$A873,$A$1,104,100)</f>
        <v>1.0799382504660999</v>
      </c>
      <c r="P873" s="4"/>
    </row>
    <row r="874" spans="1:16" x14ac:dyDescent="0.25">
      <c r="A874" s="2" t="s">
        <v>1757</v>
      </c>
      <c r="B874" s="2" t="s">
        <v>1758</v>
      </c>
      <c r="C874" s="4">
        <f ca="1">[1]!thsiFinD("ths_vol_ratio_stock",$A874,$A$1,7,100)</f>
        <v>4.2109798350548999</v>
      </c>
      <c r="D874" s="4">
        <f ca="1">[1]!thsiFinD("ths_cr_stock",$A874,$A$1,7,100,100)</f>
        <v>143.17180616740001</v>
      </c>
      <c r="E874" s="4">
        <f ca="1">[1]!thsiFinD("ths_mfi_stock",$A874,$A$1,7,100,100)</f>
        <v>76.414979812081</v>
      </c>
      <c r="F874" s="4">
        <f ca="1">[1]!thsiFinD("ths_expma_stock",$A874,$A$1,7,100,100)</f>
        <v>5.8155695416597997</v>
      </c>
      <c r="G874" s="4">
        <f ca="1">[1]!thsiFinD("ths_rsi_stock",$A874,$A$1,7,100,100)</f>
        <v>59.119814313272997</v>
      </c>
      <c r="H874" s="4">
        <f ca="1">[1]!thsiFinD("ths_adtm_stock",$A874,$A$1,7,3,100,100,100)</f>
        <v>-0.26</v>
      </c>
      <c r="I874" s="4">
        <f ca="1">[1]!thsiFinD("ths_bbiboll_stock",$A874,$A$1,7,3,100,100,100)</f>
        <v>5.8650000000000002</v>
      </c>
      <c r="J874" s="4">
        <f ca="1">[1]!thsiFinD("ths_dptb_stock",$A874,$A$1,7,104,100,100)</f>
        <v>0.71428571428570997</v>
      </c>
      <c r="K874" s="4">
        <f ca="1">[1]!thsiFinD("ths_srmi_stock",$A874,$A$1,7,100,100)</f>
        <v>1.1608623548922E-2</v>
      </c>
      <c r="L874" s="4">
        <f ca="1">[1]!thsiFinD("ths_atr_stock",$A874,$A$1,7,101,100,100)</f>
        <v>0.27142857142857002</v>
      </c>
      <c r="M874" s="4">
        <f ca="1">[1]!thsiFinD("ths_vol_w_stock",$A874,$A$1)/1000000</f>
        <v>46.614752000000003</v>
      </c>
      <c r="N874" s="4">
        <f ca="1">[1]!thsiFinD("ths_turnover_ratio_w_stock",$A874,$A$1)</f>
        <v>8.3525968942454991</v>
      </c>
      <c r="O874" s="4">
        <f ca="1">[1]!thsiFinD("ths_relative_chg_ratio_w_stock",$A874,$A$1,104,100)</f>
        <v>8.9761042111482006</v>
      </c>
      <c r="P874" s="4"/>
    </row>
    <row r="875" spans="1:16" x14ac:dyDescent="0.25">
      <c r="A875" s="2" t="s">
        <v>1759</v>
      </c>
      <c r="B875" s="2" t="s">
        <v>1760</v>
      </c>
      <c r="C875" s="4">
        <f ca="1">[1]!thsiFinD("ths_vol_ratio_stock",$A875,$A$1,7,100)</f>
        <v>0.59172175411772998</v>
      </c>
      <c r="D875" s="4">
        <f ca="1">[1]!thsiFinD("ths_cr_stock",$A875,$A$1,7,100,100)</f>
        <v>50.967741935484</v>
      </c>
      <c r="E875" s="4">
        <f ca="1">[1]!thsiFinD("ths_mfi_stock",$A875,$A$1,7,100,100)</f>
        <v>43.596209351768998</v>
      </c>
      <c r="F875" s="4">
        <f ca="1">[1]!thsiFinD("ths_expma_stock",$A875,$A$1,7,100,100)</f>
        <v>7.2872155993245</v>
      </c>
      <c r="G875" s="4">
        <f ca="1">[1]!thsiFinD("ths_rsi_stock",$A875,$A$1,7,100,100)</f>
        <v>31.276034709301999</v>
      </c>
      <c r="H875" s="4">
        <f ca="1">[1]!thsiFinD("ths_adtm_stock",$A875,$A$1,7,3,100,100,100)</f>
        <v>-0.52564102564102999</v>
      </c>
      <c r="I875" s="4">
        <f ca="1">[1]!thsiFinD("ths_bbiboll_stock",$A875,$A$1,7,3,100,100,100)</f>
        <v>7.3936458333333004</v>
      </c>
      <c r="J875" s="4">
        <f ca="1">[1]!thsiFinD("ths_dptb_stock",$A875,$A$1,7,104,100,100)</f>
        <v>0.57142857142856995</v>
      </c>
      <c r="K875" s="4">
        <f ca="1">[1]!thsiFinD("ths_srmi_stock",$A875,$A$1,7,100,100)</f>
        <v>-3.8821954484605001E-2</v>
      </c>
      <c r="L875" s="4">
        <f ca="1">[1]!thsiFinD("ths_atr_stock",$A875,$A$1,7,101,100,100)</f>
        <v>0.22285714285714001</v>
      </c>
      <c r="M875" s="4">
        <f ca="1">[1]!thsiFinD("ths_vol_w_stock",$A875,$A$1)/1000000</f>
        <v>10.117153999999999</v>
      </c>
      <c r="N875" s="4">
        <f ca="1">[1]!thsiFinD("ths_turnover_ratio_w_stock",$A875,$A$1)</f>
        <v>4.1417840166898001</v>
      </c>
      <c r="O875" s="4">
        <f ca="1">[1]!thsiFinD("ths_relative_chg_ratio_w_stock",$A875,$A$1,104,100)</f>
        <v>-0.32637615447281998</v>
      </c>
      <c r="P875" s="4"/>
    </row>
    <row r="876" spans="1:16" x14ac:dyDescent="0.25">
      <c r="A876" s="2" t="s">
        <v>1761</v>
      </c>
      <c r="B876" s="2" t="s">
        <v>1762</v>
      </c>
      <c r="C876" s="4">
        <f ca="1">[1]!thsiFinD("ths_vol_ratio_stock",$A876,$A$1,7,100)</f>
        <v>0.79105608519685999</v>
      </c>
      <c r="D876" s="4">
        <f ca="1">[1]!thsiFinD("ths_cr_stock",$A876,$A$1,7,100,100)</f>
        <v>70.769230769231001</v>
      </c>
      <c r="E876" s="4">
        <f ca="1">[1]!thsiFinD("ths_mfi_stock",$A876,$A$1,7,100,100)</f>
        <v>50.783890233152</v>
      </c>
      <c r="F876" s="4">
        <f ca="1">[1]!thsiFinD("ths_expma_stock",$A876,$A$1,7,100,100)</f>
        <v>4.0954427493474004</v>
      </c>
      <c r="G876" s="4">
        <f ca="1">[1]!thsiFinD("ths_rsi_stock",$A876,$A$1,7,100,100)</f>
        <v>36.357266168768</v>
      </c>
      <c r="H876" s="4">
        <f ca="1">[1]!thsiFinD("ths_adtm_stock",$A876,$A$1,7,3,100,100,100)</f>
        <v>0.17647058823528999</v>
      </c>
      <c r="I876" s="4">
        <f ca="1">[1]!thsiFinD("ths_bbiboll_stock",$A876,$A$1,7,3,100,100,100)</f>
        <v>4.1286458333332998</v>
      </c>
      <c r="J876" s="4">
        <f ca="1">[1]!thsiFinD("ths_dptb_stock",$A876,$A$1,7,104,100,100)</f>
        <v>0.57142857142856995</v>
      </c>
      <c r="K876" s="4">
        <f ca="1">[1]!thsiFinD("ths_srmi_stock",$A876,$A$1,7,100,100)</f>
        <v>-3.0952380952380999E-2</v>
      </c>
      <c r="L876" s="4">
        <f ca="1">[1]!thsiFinD("ths_atr_stock",$A876,$A$1,7,101,100,100)</f>
        <v>0.10571428571428999</v>
      </c>
      <c r="M876" s="4">
        <f ca="1">[1]!thsiFinD("ths_vol_w_stock",$A876,$A$1)/1000000</f>
        <v>54.950566999999999</v>
      </c>
      <c r="N876" s="4">
        <f ca="1">[1]!thsiFinD("ths_turnover_ratio_w_stock",$A876,$A$1)</f>
        <v>4.3734281239756996</v>
      </c>
      <c r="O876" s="4">
        <f ca="1">[1]!thsiFinD("ths_relative_chg_ratio_w_stock",$A876,$A$1,104,100)</f>
        <v>0.42259052710368</v>
      </c>
      <c r="P876" s="4"/>
    </row>
    <row r="877" spans="1:16" x14ac:dyDescent="0.25">
      <c r="A877" s="2" t="s">
        <v>1763</v>
      </c>
      <c r="B877" s="2" t="s">
        <v>1764</v>
      </c>
      <c r="C877" s="4">
        <f ca="1">[1]!thsiFinD("ths_vol_ratio_stock",$A877,$A$1,7,100)</f>
        <v>1.7289325777264</v>
      </c>
      <c r="D877" s="4">
        <f ca="1">[1]!thsiFinD("ths_cr_stock",$A877,$A$1,7,100,100)</f>
        <v>29.787234042552999</v>
      </c>
      <c r="E877" s="4">
        <f ca="1">[1]!thsiFinD("ths_mfi_stock",$A877,$A$1,7,100,100)</f>
        <v>17.518302619516</v>
      </c>
      <c r="F877" s="4">
        <f ca="1">[1]!thsiFinD("ths_expma_stock",$A877,$A$1,7,100,100)</f>
        <v>6.1581635609478997</v>
      </c>
      <c r="G877" s="4">
        <f ca="1">[1]!thsiFinD("ths_rsi_stock",$A877,$A$1,7,100,100)</f>
        <v>20.916104412148002</v>
      </c>
      <c r="H877" s="4">
        <f ca="1">[1]!thsiFinD("ths_adtm_stock",$A877,$A$1,7,3,100,100,100)</f>
        <v>-0.65454545454544999</v>
      </c>
      <c r="I877" s="4">
        <f ca="1">[1]!thsiFinD("ths_bbiboll_stock",$A877,$A$1,7,3,100,100,100)</f>
        <v>6.2807291666667</v>
      </c>
      <c r="J877" s="4">
        <f ca="1">[1]!thsiFinD("ths_dptb_stock",$A877,$A$1,7,104,100,100)</f>
        <v>0.42857142857142999</v>
      </c>
      <c r="K877" s="4">
        <f ca="1">[1]!thsiFinD("ths_srmi_stock",$A877,$A$1,7,100,100)</f>
        <v>-5.6603773584906002E-2</v>
      </c>
      <c r="L877" s="4">
        <f ca="1">[1]!thsiFinD("ths_atr_stock",$A877,$A$1,7,101,100,100)</f>
        <v>0.18142857142857</v>
      </c>
      <c r="M877" s="4">
        <f ca="1">[1]!thsiFinD("ths_vol_w_stock",$A877,$A$1)/1000000</f>
        <v>34.068731</v>
      </c>
      <c r="N877" s="4">
        <f ca="1">[1]!thsiFinD("ths_turnover_ratio_w_stock",$A877,$A$1)</f>
        <v>6.4674715268737</v>
      </c>
      <c r="O877" s="4">
        <f ca="1">[1]!thsiFinD("ths_relative_chg_ratio_w_stock",$A877,$A$1,104,100)</f>
        <v>-2.6253894098455</v>
      </c>
      <c r="P877" s="4"/>
    </row>
    <row r="878" spans="1:16" x14ac:dyDescent="0.25">
      <c r="A878" s="2" t="s">
        <v>1765</v>
      </c>
      <c r="B878" s="2" t="s">
        <v>1766</v>
      </c>
      <c r="C878" s="4">
        <f ca="1">[1]!thsiFinD("ths_vol_ratio_stock",$A878,$A$1,7,100)</f>
        <v>1.4409308663516001</v>
      </c>
      <c r="D878" s="4">
        <f ca="1">[1]!thsiFinD("ths_cr_stock",$A878,$A$1,7,100,100)</f>
        <v>148.97360703812001</v>
      </c>
      <c r="E878" s="4">
        <f ca="1">[1]!thsiFinD("ths_mfi_stock",$A878,$A$1,7,100,100)</f>
        <v>64.99390643113</v>
      </c>
      <c r="F878" s="4">
        <f ca="1">[1]!thsiFinD("ths_expma_stock",$A878,$A$1,7,100,100)</f>
        <v>21.290733534308</v>
      </c>
      <c r="G878" s="4">
        <f ca="1">[1]!thsiFinD("ths_rsi_stock",$A878,$A$1,7,100,100)</f>
        <v>60.633559219969001</v>
      </c>
      <c r="H878" s="4">
        <f ca="1">[1]!thsiFinD("ths_adtm_stock",$A878,$A$1,7,3,100,100,100)</f>
        <v>0.57142857142856995</v>
      </c>
      <c r="I878" s="4">
        <f ca="1">[1]!thsiFinD("ths_bbiboll_stock",$A878,$A$1,7,3,100,100,100)</f>
        <v>21.328645833332999</v>
      </c>
      <c r="J878" s="4">
        <f ca="1">[1]!thsiFinD("ths_dptb_stock",$A878,$A$1,7,104,100,100)</f>
        <v>0.57142857142856995</v>
      </c>
      <c r="K878" s="4">
        <f ca="1">[1]!thsiFinD("ths_srmi_stock",$A878,$A$1,7,100,100)</f>
        <v>3.4403669724770998E-2</v>
      </c>
      <c r="L878" s="4">
        <f ca="1">[1]!thsiFinD("ths_atr_stock",$A878,$A$1,7,101,100,100)</f>
        <v>0.80857142857143005</v>
      </c>
      <c r="M878" s="4">
        <f ca="1">[1]!thsiFinD("ths_vol_w_stock",$A878,$A$1)/1000000</f>
        <v>51.841853</v>
      </c>
      <c r="N878" s="4">
        <f ca="1">[1]!thsiFinD("ths_turnover_ratio_w_stock",$A878,$A$1)</f>
        <v>8.3586706154039998</v>
      </c>
      <c r="O878" s="4">
        <f ca="1">[1]!thsiFinD("ths_relative_chg_ratio_w_stock",$A878,$A$1,104,100)</f>
        <v>9.4773251339086997</v>
      </c>
      <c r="P878" s="4"/>
    </row>
    <row r="879" spans="1:16" x14ac:dyDescent="0.25">
      <c r="A879" s="2" t="s">
        <v>1767</v>
      </c>
      <c r="B879" s="2" t="s">
        <v>1768</v>
      </c>
      <c r="C879" s="4">
        <f ca="1">[1]!thsiFinD("ths_vol_ratio_stock",$A879,$A$1,7,100)</f>
        <v>0.52582226359845996</v>
      </c>
      <c r="D879" s="4">
        <f ca="1">[1]!thsiFinD("ths_cr_stock",$A879,$A$1,7,100,100)</f>
        <v>76.326530612244994</v>
      </c>
      <c r="E879" s="4">
        <f ca="1">[1]!thsiFinD("ths_mfi_stock",$A879,$A$1,7,100,100)</f>
        <v>55.718018912886002</v>
      </c>
      <c r="F879" s="4">
        <f ca="1">[1]!thsiFinD("ths_expma_stock",$A879,$A$1,7,100,100)</f>
        <v>3.7050742010289999</v>
      </c>
      <c r="G879" s="4">
        <f ca="1">[1]!thsiFinD("ths_rsi_stock",$A879,$A$1,7,100,100)</f>
        <v>41.222411924383003</v>
      </c>
      <c r="H879" s="4">
        <f ca="1">[1]!thsiFinD("ths_adtm_stock",$A879,$A$1,7,3,100,100,100)</f>
        <v>-1.8867924528301001E-2</v>
      </c>
      <c r="I879" s="4">
        <f ca="1">[1]!thsiFinD("ths_bbiboll_stock",$A879,$A$1,7,3,100,100,100)</f>
        <v>3.7653124999999998</v>
      </c>
      <c r="J879" s="4">
        <f ca="1">[1]!thsiFinD("ths_dptb_stock",$A879,$A$1,7,104,100,100)</f>
        <v>0.57142857142856995</v>
      </c>
      <c r="K879" s="4">
        <f ca="1">[1]!thsiFinD("ths_srmi_stock",$A879,$A$1,7,100,100)</f>
        <v>-2.3936170212765999E-2</v>
      </c>
      <c r="L879" s="4">
        <f ca="1">[1]!thsiFinD("ths_atr_stock",$A879,$A$1,7,101,100,100)</f>
        <v>0.20857142857142999</v>
      </c>
      <c r="M879" s="4">
        <f ca="1">[1]!thsiFinD("ths_vol_w_stock",$A879,$A$1)/1000000</f>
        <v>50.595858</v>
      </c>
      <c r="N879" s="4">
        <f ca="1">[1]!thsiFinD("ths_turnover_ratio_w_stock",$A879,$A$1)</f>
        <v>8.9447176657692005</v>
      </c>
      <c r="O879" s="4">
        <f ca="1">[1]!thsiFinD("ths_relative_chg_ratio_w_stock",$A879,$A$1,104,100)</f>
        <v>4.0014757225653002</v>
      </c>
      <c r="P879" s="4"/>
    </row>
    <row r="880" spans="1:16" x14ac:dyDescent="0.25">
      <c r="A880" s="2" t="s">
        <v>1769</v>
      </c>
      <c r="B880" s="2" t="s">
        <v>1770</v>
      </c>
      <c r="C880" s="4">
        <f ca="1">[1]!thsiFinD("ths_vol_ratio_stock",$A880,$A$1,7,100)</f>
        <v>0.49608055134516998</v>
      </c>
      <c r="D880" s="4">
        <f ca="1">[1]!thsiFinD("ths_cr_stock",$A880,$A$1,7,100,100)</f>
        <v>29.72972972973</v>
      </c>
      <c r="E880" s="4">
        <f ca="1">[1]!thsiFinD("ths_mfi_stock",$A880,$A$1,7,100,100)</f>
        <v>28.690829874914002</v>
      </c>
      <c r="F880" s="4">
        <f ca="1">[1]!thsiFinD("ths_expma_stock",$A880,$A$1,7,100,100)</f>
        <v>2.7031734069294</v>
      </c>
      <c r="G880" s="4">
        <f ca="1">[1]!thsiFinD("ths_rsi_stock",$A880,$A$1,7,100,100)</f>
        <v>28.393784564141999</v>
      </c>
      <c r="H880" s="4">
        <f ca="1">[1]!thsiFinD("ths_adtm_stock",$A880,$A$1,7,3,100,100,100)</f>
        <v>-0.47058823529412003</v>
      </c>
      <c r="I880" s="4">
        <f ca="1">[1]!thsiFinD("ths_bbiboll_stock",$A880,$A$1,7,3,100,100,100)</f>
        <v>2.78</v>
      </c>
      <c r="J880" s="4">
        <f ca="1">[1]!thsiFinD("ths_dptb_stock",$A880,$A$1,7,104,100,100)</f>
        <v>0.71428571428570997</v>
      </c>
      <c r="K880" s="4">
        <f ca="1">[1]!thsiFinD("ths_srmi_stock",$A880,$A$1,7,100,100)</f>
        <v>-7.7192982456139994E-2</v>
      </c>
      <c r="L880" s="4">
        <f ca="1">[1]!thsiFinD("ths_atr_stock",$A880,$A$1,7,101,100,100)</f>
        <v>0.11714285714286</v>
      </c>
      <c r="M880" s="4">
        <f ca="1">[1]!thsiFinD("ths_vol_w_stock",$A880,$A$1)/1000000</f>
        <v>26.283859</v>
      </c>
      <c r="N880" s="4">
        <f ca="1">[1]!thsiFinD("ths_turnover_ratio_w_stock",$A880,$A$1)</f>
        <v>4.3146337928111</v>
      </c>
      <c r="O880" s="4">
        <f ca="1">[1]!thsiFinD("ths_relative_chg_ratio_w_stock",$A880,$A$1,104,100)</f>
        <v>-1.6810045104767</v>
      </c>
      <c r="P880" s="4"/>
    </row>
    <row r="881" spans="1:16" x14ac:dyDescent="0.25">
      <c r="A881" s="2" t="s">
        <v>1771</v>
      </c>
      <c r="B881" s="2" t="s">
        <v>1772</v>
      </c>
      <c r="C881" s="4">
        <f ca="1">[1]!thsiFinD("ths_vol_ratio_stock",$A881,$A$1,7,100)</f>
        <v>1.3182561837686999</v>
      </c>
      <c r="D881" s="4">
        <f ca="1">[1]!thsiFinD("ths_cr_stock",$A881,$A$1,7,100,100)</f>
        <v>337.0124303472</v>
      </c>
      <c r="E881" s="4">
        <f ca="1">[1]!thsiFinD("ths_mfi_stock",$A881,$A$1,7,100,100)</f>
        <v>68.276768389957994</v>
      </c>
      <c r="F881" s="4">
        <f ca="1">[1]!thsiFinD("ths_expma_stock",$A881,$A$1,7,100,100)</f>
        <v>321.09229893240001</v>
      </c>
      <c r="G881" s="4">
        <f ca="1">[1]!thsiFinD("ths_rsi_stock",$A881,$A$1,7,100,100)</f>
        <v>62.594735979569997</v>
      </c>
      <c r="H881" s="4">
        <f ca="1">[1]!thsiFinD("ths_adtm_stock",$A881,$A$1,7,3,100,100,100)</f>
        <v>0.75640706643444</v>
      </c>
      <c r="I881" s="4">
        <f ca="1">[1]!thsiFinD("ths_bbiboll_stock",$A881,$A$1,7,3,100,100,100)</f>
        <v>316.75739583333001</v>
      </c>
      <c r="J881" s="4">
        <f ca="1">[1]!thsiFinD("ths_dptb_stock",$A881,$A$1,7,104,100,100)</f>
        <v>0.28571428571428997</v>
      </c>
      <c r="K881" s="4">
        <f ca="1">[1]!thsiFinD("ths_srmi_stock",$A881,$A$1,7,100,100)</f>
        <v>3.0018587360595001E-2</v>
      </c>
      <c r="L881" s="4">
        <f ca="1">[1]!thsiFinD("ths_atr_stock",$A881,$A$1,7,101,100,100)</f>
        <v>10.605714285714001</v>
      </c>
      <c r="M881" s="4">
        <f ca="1">[1]!thsiFinD("ths_vol_w_stock",$A881,$A$1)/1000000</f>
        <v>28.239401000000001</v>
      </c>
      <c r="N881" s="4">
        <f ca="1">[1]!thsiFinD("ths_turnover_ratio_w_stock",$A881,$A$1)</f>
        <v>5.3237351215248996</v>
      </c>
      <c r="O881" s="4">
        <f ca="1">[1]!thsiFinD("ths_relative_chg_ratio_w_stock",$A881,$A$1,104,100)</f>
        <v>2.2966818350603999</v>
      </c>
      <c r="P881" s="4"/>
    </row>
    <row r="882" spans="1:16" x14ac:dyDescent="0.25">
      <c r="A882" s="2" t="s">
        <v>1773</v>
      </c>
      <c r="B882" s="2" t="s">
        <v>1774</v>
      </c>
      <c r="C882" s="4">
        <f ca="1">[1]!thsiFinD("ths_vol_ratio_stock",$A882,$A$1,7,100)</f>
        <v>1.9994486866618999</v>
      </c>
      <c r="D882" s="4">
        <f ca="1">[1]!thsiFinD("ths_cr_stock",$A882,$A$1,7,100,100)</f>
        <v>52.158273381294997</v>
      </c>
      <c r="E882" s="4">
        <f ca="1">[1]!thsiFinD("ths_mfi_stock",$A882,$A$1,7,100,100)</f>
        <v>0</v>
      </c>
      <c r="F882" s="4">
        <f ca="1">[1]!thsiFinD("ths_expma_stock",$A882,$A$1,7,100,100)</f>
        <v>16.477848982739999</v>
      </c>
      <c r="G882" s="4">
        <f ca="1">[1]!thsiFinD("ths_rsi_stock",$A882,$A$1,7,100,100)</f>
        <v>30.530053145198998</v>
      </c>
      <c r="H882" s="4">
        <f ca="1">[1]!thsiFinD("ths_adtm_stock",$A882,$A$1,7,3,100,100,100)</f>
        <v>-0.49624060150375998</v>
      </c>
      <c r="I882" s="4">
        <f ca="1">[1]!thsiFinD("ths_bbiboll_stock",$A882,$A$1,7,3,100,100,100)</f>
        <v>16.669583333333001</v>
      </c>
      <c r="J882" s="4">
        <f ca="1">[1]!thsiFinD("ths_dptb_stock",$A882,$A$1,7,104,100,100)</f>
        <v>0.71428571428570997</v>
      </c>
      <c r="K882" s="4">
        <f ca="1">[1]!thsiFinD("ths_srmi_stock",$A882,$A$1,7,100,100)</f>
        <v>-4.1055718475073E-2</v>
      </c>
      <c r="L882" s="4">
        <f ca="1">[1]!thsiFinD("ths_atr_stock",$A882,$A$1,7,101,100,100)</f>
        <v>0.40285714285714003</v>
      </c>
      <c r="M882" s="4">
        <f ca="1">[1]!thsiFinD("ths_vol_w_stock",$A882,$A$1)/1000000</f>
        <v>22.948231</v>
      </c>
      <c r="N882" s="4">
        <f ca="1">[1]!thsiFinD("ths_turnover_ratio_w_stock",$A882,$A$1)</f>
        <v>1.5601933904829</v>
      </c>
      <c r="O882" s="4">
        <f ca="1">[1]!thsiFinD("ths_relative_chg_ratio_w_stock",$A882,$A$1,104,100)</f>
        <v>0.54595736913602</v>
      </c>
      <c r="P882" s="4"/>
    </row>
    <row r="883" spans="1:16" x14ac:dyDescent="0.25">
      <c r="A883" s="2" t="s">
        <v>1775</v>
      </c>
      <c r="B883" s="2" t="s">
        <v>1776</v>
      </c>
      <c r="C883" s="4">
        <f ca="1">[1]!thsiFinD("ths_vol_ratio_stock",$A883,$A$1,7,100)</f>
        <v>0.87911383839778001</v>
      </c>
      <c r="D883" s="4">
        <f ca="1">[1]!thsiFinD("ths_cr_stock",$A883,$A$1,7,100,100)</f>
        <v>48.021108179419997</v>
      </c>
      <c r="E883" s="4">
        <f ca="1">[1]!thsiFinD("ths_mfi_stock",$A883,$A$1,7,100,100)</f>
        <v>49.058874396203002</v>
      </c>
      <c r="F883" s="4">
        <f ca="1">[1]!thsiFinD("ths_expma_stock",$A883,$A$1,7,100,100)</f>
        <v>9.0814115427867002</v>
      </c>
      <c r="G883" s="4">
        <f ca="1">[1]!thsiFinD("ths_rsi_stock",$A883,$A$1,7,100,100)</f>
        <v>44.473227406603002</v>
      </c>
      <c r="H883" s="4">
        <f ca="1">[1]!thsiFinD("ths_adtm_stock",$A883,$A$1,7,3,100,100,100)</f>
        <v>9.8901098901096995E-2</v>
      </c>
      <c r="I883" s="4">
        <f ca="1">[1]!thsiFinD("ths_bbiboll_stock",$A883,$A$1,7,3,100,100,100)</f>
        <v>9.0744791666667002</v>
      </c>
      <c r="J883" s="4">
        <f ca="1">[1]!thsiFinD("ths_dptb_stock",$A883,$A$1,7,104,100,100)</f>
        <v>0.71428571428570997</v>
      </c>
      <c r="K883" s="4">
        <f ca="1">[1]!thsiFinD("ths_srmi_stock",$A883,$A$1,7,100,100)</f>
        <v>-8.3673469387754995E-2</v>
      </c>
      <c r="L883" s="4">
        <f ca="1">[1]!thsiFinD("ths_atr_stock",$A883,$A$1,7,101,100,100)</f>
        <v>0.53571428571429003</v>
      </c>
      <c r="M883" s="4">
        <f ca="1">[1]!thsiFinD("ths_vol_w_stock",$A883,$A$1)/1000000</f>
        <v>151.704858</v>
      </c>
      <c r="N883" s="4">
        <f ca="1">[1]!thsiFinD("ths_turnover_ratio_w_stock",$A883,$A$1)</f>
        <v>11.012349477527</v>
      </c>
      <c r="O883" s="4">
        <f ca="1">[1]!thsiFinD("ths_relative_chg_ratio_w_stock",$A883,$A$1,104,100)</f>
        <v>-0.73134729575923996</v>
      </c>
      <c r="P883" s="4"/>
    </row>
    <row r="884" spans="1:16" x14ac:dyDescent="0.25">
      <c r="A884" s="2" t="s">
        <v>1777</v>
      </c>
      <c r="B884" s="2" t="s">
        <v>1778</v>
      </c>
      <c r="C884" s="4">
        <f ca="1">[1]!thsiFinD("ths_vol_ratio_stock",$A884,$A$1,7,100)</f>
        <v>0.47556735874081002</v>
      </c>
      <c r="D884" s="4">
        <f ca="1">[1]!thsiFinD("ths_cr_stock",$A884,$A$1,7,100,100)</f>
        <v>185.88235294117999</v>
      </c>
      <c r="E884" s="4">
        <f ca="1">[1]!thsiFinD("ths_mfi_stock",$A884,$A$1,7,100,100)</f>
        <v>49.862690313081998</v>
      </c>
      <c r="F884" s="4">
        <f ca="1">[1]!thsiFinD("ths_expma_stock",$A884,$A$1,7,100,100)</f>
        <v>2.0635920391795999</v>
      </c>
      <c r="G884" s="4">
        <f ca="1">[1]!thsiFinD("ths_rsi_stock",$A884,$A$1,7,100,100)</f>
        <v>30.771240633123998</v>
      </c>
      <c r="H884" s="4">
        <f ca="1">[1]!thsiFinD("ths_adtm_stock",$A884,$A$1,7,3,100,100,100)</f>
        <v>0.67272727272726995</v>
      </c>
      <c r="I884" s="4">
        <f ca="1">[1]!thsiFinD("ths_bbiboll_stock",$A884,$A$1,7,3,100,100,100)</f>
        <v>2.1304166666666999</v>
      </c>
      <c r="J884" s="4">
        <f ca="1">[1]!thsiFinD("ths_dptb_stock",$A884,$A$1,7,104,100,100)</f>
        <v>0.57142857142856995</v>
      </c>
      <c r="K884" s="4">
        <f ca="1">[1]!thsiFinD("ths_srmi_stock",$A884,$A$1,7,100,100)</f>
        <v>4.4999999999999998E-2</v>
      </c>
      <c r="L884" s="4">
        <f ca="1">[1]!thsiFinD("ths_atr_stock",$A884,$A$1,7,101,100,100)</f>
        <v>0.14285714285713999</v>
      </c>
      <c r="M884" s="4">
        <f ca="1">[1]!thsiFinD("ths_vol_w_stock",$A884,$A$1)/1000000</f>
        <v>69.606209000000007</v>
      </c>
      <c r="N884" s="4">
        <f ca="1">[1]!thsiFinD("ths_turnover_ratio_w_stock",$A884,$A$1)</f>
        <v>6.3979012792310996</v>
      </c>
      <c r="O884" s="4">
        <f ca="1">[1]!thsiFinD("ths_relative_chg_ratio_w_stock",$A884,$A$1,104,100)</f>
        <v>-1.0491962316096</v>
      </c>
      <c r="P884" s="4"/>
    </row>
    <row r="885" spans="1:16" x14ac:dyDescent="0.25">
      <c r="A885" s="2" t="s">
        <v>1779</v>
      </c>
      <c r="B885" s="2" t="s">
        <v>1780</v>
      </c>
      <c r="C885" s="4">
        <f ca="1">[1]!thsiFinD("ths_vol_ratio_stock",$A885,$A$1,7,100)</f>
        <v>0.83874804172725004</v>
      </c>
      <c r="D885" s="4">
        <f ca="1">[1]!thsiFinD("ths_cr_stock",$A885,$A$1,7,100,100)</f>
        <v>16.086956521739001</v>
      </c>
      <c r="E885" s="4">
        <f ca="1">[1]!thsiFinD("ths_mfi_stock",$A885,$A$1,7,100,100)</f>
        <v>0</v>
      </c>
      <c r="F885" s="4">
        <f ca="1">[1]!thsiFinD("ths_expma_stock",$A885,$A$1,7,100,100)</f>
        <v>3.4491179892939998</v>
      </c>
      <c r="G885" s="4">
        <f ca="1">[1]!thsiFinD("ths_rsi_stock",$A885,$A$1,7,100,100)</f>
        <v>24.892238184288999</v>
      </c>
      <c r="H885" s="4">
        <f ca="1">[1]!thsiFinD("ths_adtm_stock",$A885,$A$1,7,3,100,100,100)</f>
        <v>-0.76923076923077005</v>
      </c>
      <c r="I885" s="4">
        <f ca="1">[1]!thsiFinD("ths_bbiboll_stock",$A885,$A$1,7,3,100,100,100)</f>
        <v>3.5297916666667</v>
      </c>
      <c r="J885" s="4">
        <f ca="1">[1]!thsiFinD("ths_dptb_stock",$A885,$A$1,7,104,100,100)</f>
        <v>0.71428571428570997</v>
      </c>
      <c r="K885" s="4">
        <f ca="1">[1]!thsiFinD("ths_srmi_stock",$A885,$A$1,7,100,100)</f>
        <v>-9.3833780160857999E-2</v>
      </c>
      <c r="L885" s="4">
        <f ca="1">[1]!thsiFinD("ths_atr_stock",$A885,$A$1,7,101,100,100)</f>
        <v>0.12857142857143</v>
      </c>
      <c r="M885" s="4">
        <f ca="1">[1]!thsiFinD("ths_vol_w_stock",$A885,$A$1)/1000000</f>
        <v>38.718910999999999</v>
      </c>
      <c r="N885" s="4">
        <f ca="1">[1]!thsiFinD("ths_turnover_ratio_w_stock",$A885,$A$1)</f>
        <v>2.9182336164080001</v>
      </c>
      <c r="O885" s="4">
        <f ca="1">[1]!thsiFinD("ths_relative_chg_ratio_w_stock",$A885,$A$1,104,100)</f>
        <v>-1.1173974251305001</v>
      </c>
      <c r="P885" s="4"/>
    </row>
    <row r="886" spans="1:16" x14ac:dyDescent="0.25">
      <c r="A886" s="2" t="s">
        <v>1781</v>
      </c>
      <c r="B886" s="2" t="s">
        <v>1782</v>
      </c>
      <c r="C886" s="4">
        <f ca="1">[1]!thsiFinD("ths_vol_ratio_stock",$A886,$A$1,7,100)</f>
        <v>0.98754755720256004</v>
      </c>
      <c r="D886" s="4">
        <f ca="1">[1]!thsiFinD("ths_cr_stock",$A886,$A$1,7,100,100)</f>
        <v>85.507246376812006</v>
      </c>
      <c r="E886" s="4">
        <f ca="1">[1]!thsiFinD("ths_mfi_stock",$A886,$A$1,7,100,100)</f>
        <v>63.317485740834996</v>
      </c>
      <c r="F886" s="4">
        <f ca="1">[1]!thsiFinD("ths_expma_stock",$A886,$A$1,7,100,100)</f>
        <v>5.4757699867653997</v>
      </c>
      <c r="G886" s="4">
        <f ca="1">[1]!thsiFinD("ths_rsi_stock",$A886,$A$1,7,100,100)</f>
        <v>48.787809616280001</v>
      </c>
      <c r="H886" s="4">
        <f ca="1">[1]!thsiFinD("ths_adtm_stock",$A886,$A$1,7,3,100,100,100)</f>
        <v>-0.38775510204081998</v>
      </c>
      <c r="I886" s="4">
        <f ca="1">[1]!thsiFinD("ths_bbiboll_stock",$A886,$A$1,7,3,100,100,100)</f>
        <v>5.5374999999999996</v>
      </c>
      <c r="J886" s="4">
        <f ca="1">[1]!thsiFinD("ths_dptb_stock",$A886,$A$1,7,104,100,100)</f>
        <v>0.71428571428570997</v>
      </c>
      <c r="K886" s="4">
        <f ca="1">[1]!thsiFinD("ths_srmi_stock",$A886,$A$1,7,100,100)</f>
        <v>5.4151624548736997E-3</v>
      </c>
      <c r="L886" s="4">
        <f ca="1">[1]!thsiFinD("ths_atr_stock",$A886,$A$1,7,101,100,100)</f>
        <v>0.18714285714286</v>
      </c>
      <c r="M886" s="4">
        <f ca="1">[1]!thsiFinD("ths_vol_w_stock",$A886,$A$1)/1000000</f>
        <v>15.112800999999999</v>
      </c>
      <c r="N886" s="4">
        <f ca="1">[1]!thsiFinD("ths_turnover_ratio_w_stock",$A886,$A$1)</f>
        <v>2.4165801436273999</v>
      </c>
      <c r="O886" s="4">
        <f ca="1">[1]!thsiFinD("ths_relative_chg_ratio_w_stock",$A886,$A$1,104,100)</f>
        <v>4.8515505586636998</v>
      </c>
      <c r="P886" s="4"/>
    </row>
    <row r="887" spans="1:16" x14ac:dyDescent="0.25">
      <c r="A887" s="2" t="s">
        <v>1783</v>
      </c>
      <c r="B887" s="2" t="s">
        <v>1784</v>
      </c>
      <c r="C887" s="4">
        <f ca="1">[1]!thsiFinD("ths_vol_ratio_stock",$A887,$A$1,7,100)</f>
        <v>0.30602866184817001</v>
      </c>
      <c r="D887" s="4">
        <f ca="1">[1]!thsiFinD("ths_cr_stock",$A887,$A$1,7,100,100)</f>
        <v>103.57142857143</v>
      </c>
      <c r="E887" s="4">
        <f ca="1">[1]!thsiFinD("ths_mfi_stock",$A887,$A$1,7,100,100)</f>
        <v>41.841170328742002</v>
      </c>
      <c r="F887" s="4">
        <f ca="1">[1]!thsiFinD("ths_expma_stock",$A887,$A$1,7,100,100)</f>
        <v>1.9379839822298</v>
      </c>
      <c r="G887" s="4">
        <f ca="1">[1]!thsiFinD("ths_rsi_stock",$A887,$A$1,7,100,100)</f>
        <v>40.916838836910998</v>
      </c>
      <c r="H887" s="4">
        <f ca="1">[1]!thsiFinD("ths_adtm_stock",$A887,$A$1,7,3,100,100,100)</f>
        <v>0.41176470588234998</v>
      </c>
      <c r="I887" s="4">
        <f ca="1">[1]!thsiFinD("ths_bbiboll_stock",$A887,$A$1,7,3,100,100,100)</f>
        <v>1.9789583333333001</v>
      </c>
      <c r="J887" s="4">
        <f ca="1">[1]!thsiFinD("ths_dptb_stock",$A887,$A$1,7,104,100,100)</f>
        <v>0.71428571428570997</v>
      </c>
      <c r="K887" s="4">
        <f ca="1">[1]!thsiFinD("ths_srmi_stock",$A887,$A$1,7,100,100)</f>
        <v>3.6458333333333003E-2</v>
      </c>
      <c r="L887" s="4">
        <f ca="1">[1]!thsiFinD("ths_atr_stock",$A887,$A$1,7,101,100,100)</f>
        <v>0.13714285714286001</v>
      </c>
      <c r="M887" s="4">
        <f ca="1">[1]!thsiFinD("ths_vol_w_stock",$A887,$A$1)/1000000</f>
        <v>66.957029000000006</v>
      </c>
      <c r="N887" s="4">
        <f ca="1">[1]!thsiFinD("ths_turnover_ratio_w_stock",$A887,$A$1)</f>
        <v>7.3546885707973999</v>
      </c>
      <c r="O887" s="4">
        <f ca="1">[1]!thsiFinD("ths_relative_chg_ratio_w_stock",$A887,$A$1,104,100)</f>
        <v>3.5853848735597</v>
      </c>
      <c r="P887" s="4"/>
    </row>
    <row r="888" spans="1:16" x14ac:dyDescent="0.25">
      <c r="A888" s="2" t="s">
        <v>1785</v>
      </c>
      <c r="B888" s="2" t="s">
        <v>1786</v>
      </c>
      <c r="C888" s="4">
        <f ca="1">[1]!thsiFinD("ths_vol_ratio_stock",$A888,$A$1,7,100)</f>
        <v>0.88478488022698998</v>
      </c>
      <c r="D888" s="4">
        <f ca="1">[1]!thsiFinD("ths_cr_stock",$A888,$A$1,7,100,100)</f>
        <v>44.444444444444997</v>
      </c>
      <c r="E888" s="4">
        <f ca="1">[1]!thsiFinD("ths_mfi_stock",$A888,$A$1,7,100,100)</f>
        <v>25.855065995394</v>
      </c>
      <c r="F888" s="4">
        <f ca="1">[1]!thsiFinD("ths_expma_stock",$A888,$A$1,7,100,100)</f>
        <v>6.2070396857528003</v>
      </c>
      <c r="G888" s="4">
        <f ca="1">[1]!thsiFinD("ths_rsi_stock",$A888,$A$1,7,100,100)</f>
        <v>44.595330698246997</v>
      </c>
      <c r="H888" s="4">
        <f ca="1">[1]!thsiFinD("ths_adtm_stock",$A888,$A$1,7,3,100,100,100)</f>
        <v>-0.78082191780821997</v>
      </c>
      <c r="I888" s="4">
        <f ca="1">[1]!thsiFinD("ths_bbiboll_stock",$A888,$A$1,7,3,100,100,100)</f>
        <v>6.3194791666667003</v>
      </c>
      <c r="J888" s="4">
        <f ca="1">[1]!thsiFinD("ths_dptb_stock",$A888,$A$1,7,104,100,100)</f>
        <v>0.85714285714285998</v>
      </c>
      <c r="K888" s="4">
        <f ca="1">[1]!thsiFinD("ths_srmi_stock",$A888,$A$1,7,100,100)</f>
        <v>-3.8639876352395998E-2</v>
      </c>
      <c r="L888" s="4">
        <f ca="1">[1]!thsiFinD("ths_atr_stock",$A888,$A$1,7,101,100,100)</f>
        <v>0.25142857142857</v>
      </c>
      <c r="M888" s="4">
        <f ca="1">[1]!thsiFinD("ths_vol_w_stock",$A888,$A$1)/1000000</f>
        <v>65.403700000000001</v>
      </c>
      <c r="N888" s="4">
        <f ca="1">[1]!thsiFinD("ths_turnover_ratio_w_stock",$A888,$A$1)</f>
        <v>5.4738596876240999</v>
      </c>
      <c r="O888" s="4">
        <f ca="1">[1]!thsiFinD("ths_relative_chg_ratio_w_stock",$A888,$A$1,104,100)</f>
        <v>2.0497994642297002</v>
      </c>
      <c r="P888" s="4"/>
    </row>
    <row r="889" spans="1:16" x14ac:dyDescent="0.25">
      <c r="A889" s="2" t="s">
        <v>1787</v>
      </c>
      <c r="B889" s="2" t="s">
        <v>1788</v>
      </c>
      <c r="C889" s="4">
        <f ca="1">[1]!thsiFinD("ths_vol_ratio_stock",$A889,$A$1,7,100)</f>
        <v>0.60633459996917005</v>
      </c>
      <c r="D889" s="4">
        <f ca="1">[1]!thsiFinD("ths_cr_stock",$A889,$A$1,7,100,100)</f>
        <v>92.779783393502001</v>
      </c>
      <c r="E889" s="4">
        <f ca="1">[1]!thsiFinD("ths_mfi_stock",$A889,$A$1,7,100,100)</f>
        <v>47.814523006496998</v>
      </c>
      <c r="F889" s="4">
        <f ca="1">[1]!thsiFinD("ths_expma_stock",$A889,$A$1,7,100,100)</f>
        <v>5.9429335447826004</v>
      </c>
      <c r="G889" s="4">
        <f ca="1">[1]!thsiFinD("ths_rsi_stock",$A889,$A$1,7,100,100)</f>
        <v>53.746133541368998</v>
      </c>
      <c r="H889" s="4">
        <f ca="1">[1]!thsiFinD("ths_adtm_stock",$A889,$A$1,7,3,100,100,100)</f>
        <v>-0.41891891891892002</v>
      </c>
      <c r="I889" s="4">
        <f ca="1">[1]!thsiFinD("ths_bbiboll_stock",$A889,$A$1,7,3,100,100,100)</f>
        <v>5.9662499999999996</v>
      </c>
      <c r="J889" s="4">
        <f ca="1">[1]!thsiFinD("ths_dptb_stock",$A889,$A$1,7,104,100,100)</f>
        <v>0.57142857142856995</v>
      </c>
      <c r="K889" s="4">
        <f ca="1">[1]!thsiFinD("ths_srmi_stock",$A889,$A$1,7,100,100)</f>
        <v>-4.9751243781095003E-3</v>
      </c>
      <c r="L889" s="4">
        <f ca="1">[1]!thsiFinD("ths_atr_stock",$A889,$A$1,7,101,100,100)</f>
        <v>0.26142857142857001</v>
      </c>
      <c r="M889" s="4">
        <f ca="1">[1]!thsiFinD("ths_vol_w_stock",$A889,$A$1)/1000000</f>
        <v>43.438699999999997</v>
      </c>
      <c r="N889" s="4">
        <f ca="1">[1]!thsiFinD("ths_turnover_ratio_w_stock",$A889,$A$1)</f>
        <v>3.8225715690214002</v>
      </c>
      <c r="O889" s="4">
        <f ca="1">[1]!thsiFinD("ths_relative_chg_ratio_w_stock",$A889,$A$1,104,100)</f>
        <v>4.1818118342673998</v>
      </c>
      <c r="P889" s="4"/>
    </row>
    <row r="890" spans="1:16" x14ac:dyDescent="0.25">
      <c r="A890" s="2" t="s">
        <v>1789</v>
      </c>
      <c r="B890" s="2" t="s">
        <v>1790</v>
      </c>
      <c r="C890" s="4">
        <f ca="1">[1]!thsiFinD("ths_vol_ratio_stock",$A890,$A$1,7,100)</f>
        <v>2.7810635694594001</v>
      </c>
      <c r="D890" s="4">
        <f ca="1">[1]!thsiFinD("ths_cr_stock",$A890,$A$1,7,100,100)</f>
        <v>109.42184154176</v>
      </c>
      <c r="E890" s="4">
        <f ca="1">[1]!thsiFinD("ths_mfi_stock",$A890,$A$1,7,100,100)</f>
        <v>34.868210904218998</v>
      </c>
      <c r="F890" s="4">
        <f ca="1">[1]!thsiFinD("ths_expma_stock",$A890,$A$1,7,100,100)</f>
        <v>18.696617706299001</v>
      </c>
      <c r="G890" s="4">
        <f ca="1">[1]!thsiFinD("ths_rsi_stock",$A890,$A$1,7,100,100)</f>
        <v>54.353083126731001</v>
      </c>
      <c r="H890" s="4">
        <f ca="1">[1]!thsiFinD("ths_adtm_stock",$A890,$A$1,7,3,100,100,100)</f>
        <v>0.69761273209549002</v>
      </c>
      <c r="I890" s="4">
        <f ca="1">[1]!thsiFinD("ths_bbiboll_stock",$A890,$A$1,7,3,100,100,100)</f>
        <v>18.684479166667</v>
      </c>
      <c r="J890" s="4">
        <f ca="1">[1]!thsiFinD("ths_dptb_stock",$A890,$A$1,7,104,100,100)</f>
        <v>0.57142857142856995</v>
      </c>
      <c r="K890" s="4">
        <f ca="1">[1]!thsiFinD("ths_srmi_stock",$A890,$A$1,7,100,100)</f>
        <v>-9.4290204295442003E-3</v>
      </c>
      <c r="L890" s="4">
        <f ca="1">[1]!thsiFinD("ths_atr_stock",$A890,$A$1,7,101,100,100)</f>
        <v>0.97142857142856998</v>
      </c>
      <c r="M890" s="4">
        <f ca="1">[1]!thsiFinD("ths_vol_w_stock",$A890,$A$1)/1000000</f>
        <v>39.901699999999998</v>
      </c>
      <c r="N890" s="4">
        <f ca="1">[1]!thsiFinD("ths_turnover_ratio_w_stock",$A890,$A$1)</f>
        <v>28.148972123052001</v>
      </c>
      <c r="O890" s="4">
        <f ca="1">[1]!thsiFinD("ths_relative_chg_ratio_w_stock",$A890,$A$1,104,100)</f>
        <v>7.4467993497215001</v>
      </c>
      <c r="P890" s="4"/>
    </row>
    <row r="891" spans="1:16" x14ac:dyDescent="0.25">
      <c r="A891" s="2" t="s">
        <v>1791</v>
      </c>
      <c r="B891" s="2" t="s">
        <v>1792</v>
      </c>
      <c r="C891" s="4">
        <f ca="1">[1]!thsiFinD("ths_vol_ratio_stock",$A891,$A$1,7,100)</f>
        <v>0.94900179915052996</v>
      </c>
      <c r="D891" s="4">
        <f ca="1">[1]!thsiFinD("ths_cr_stock",$A891,$A$1,7,100,100)</f>
        <v>44.943820224718998</v>
      </c>
      <c r="E891" s="4">
        <f ca="1">[1]!thsiFinD("ths_mfi_stock",$A891,$A$1,7,100,100)</f>
        <v>31.301105986469</v>
      </c>
      <c r="F891" s="4">
        <f ca="1">[1]!thsiFinD("ths_expma_stock",$A891,$A$1,7,100,100)</f>
        <v>6.8345709591189001</v>
      </c>
      <c r="G891" s="4">
        <f ca="1">[1]!thsiFinD("ths_rsi_stock",$A891,$A$1,7,100,100)</f>
        <v>36.546915334985002</v>
      </c>
      <c r="H891" s="4">
        <f ca="1">[1]!thsiFinD("ths_adtm_stock",$A891,$A$1,7,3,100,100,100)</f>
        <v>-0.66666666666666996</v>
      </c>
      <c r="I891" s="4">
        <f ca="1">[1]!thsiFinD("ths_bbiboll_stock",$A891,$A$1,7,3,100,100,100)</f>
        <v>6.9478125000000004</v>
      </c>
      <c r="J891" s="4">
        <f ca="1">[1]!thsiFinD("ths_dptb_stock",$A891,$A$1,7,104,100,100)</f>
        <v>0.85714285714285998</v>
      </c>
      <c r="K891" s="4">
        <f ca="1">[1]!thsiFinD("ths_srmi_stock",$A891,$A$1,7,100,100)</f>
        <v>-3.9660056657223899E-2</v>
      </c>
      <c r="L891" s="4">
        <f ca="1">[1]!thsiFinD("ths_atr_stock",$A891,$A$1,7,101,100,100)</f>
        <v>0.25428571428571001</v>
      </c>
      <c r="M891" s="4">
        <f ca="1">[1]!thsiFinD("ths_vol_w_stock",$A891,$A$1)/1000000</f>
        <v>15.045992999999999</v>
      </c>
      <c r="N891" s="4">
        <f ca="1">[1]!thsiFinD("ths_turnover_ratio_w_stock",$A891,$A$1)</f>
        <v>4.6723000587149004</v>
      </c>
      <c r="O891" s="4">
        <f ca="1">[1]!thsiFinD("ths_relative_chg_ratio_w_stock",$A891,$A$1,104,100)</f>
        <v>0.47105944775467001</v>
      </c>
      <c r="P891" s="4"/>
    </row>
    <row r="892" spans="1:16" x14ac:dyDescent="0.25">
      <c r="A892" s="2" t="s">
        <v>1793</v>
      </c>
      <c r="B892" s="2" t="s">
        <v>1794</v>
      </c>
      <c r="C892" s="4">
        <f ca="1">[1]!thsiFinD("ths_vol_ratio_stock",$A892,$A$1,7,100)</f>
        <v>0.54592923882418998</v>
      </c>
      <c r="D892" s="4">
        <f ca="1">[1]!thsiFinD("ths_cr_stock",$A892,$A$1,7,100,100)</f>
        <v>32.806324110672001</v>
      </c>
      <c r="E892" s="4">
        <f ca="1">[1]!thsiFinD("ths_mfi_stock",$A892,$A$1,7,100,100)</f>
        <v>9.0557018852334998</v>
      </c>
      <c r="F892" s="4">
        <f ca="1">[1]!thsiFinD("ths_expma_stock",$A892,$A$1,7,100,100)</f>
        <v>4.6826547157493001</v>
      </c>
      <c r="G892" s="4">
        <f ca="1">[1]!thsiFinD("ths_rsi_stock",$A892,$A$1,7,100,100)</f>
        <v>25.538401040930999</v>
      </c>
      <c r="H892" s="4">
        <f ca="1">[1]!thsiFinD("ths_adtm_stock",$A892,$A$1,7,3,100,100,100)</f>
        <v>-0.78723404255318996</v>
      </c>
      <c r="I892" s="4">
        <f ca="1">[1]!thsiFinD("ths_bbiboll_stock",$A892,$A$1,7,3,100,100,100)</f>
        <v>4.7957291666666997</v>
      </c>
      <c r="J892" s="4">
        <f ca="1">[1]!thsiFinD("ths_dptb_stock",$A892,$A$1,7,104,100,100)</f>
        <v>0.71428571428570997</v>
      </c>
      <c r="K892" s="4">
        <f ca="1">[1]!thsiFinD("ths_srmi_stock",$A892,$A$1,7,100,100)</f>
        <v>-7.6923076923076997E-2</v>
      </c>
      <c r="L892" s="4">
        <f ca="1">[1]!thsiFinD("ths_atr_stock",$A892,$A$1,7,101,100,100)</f>
        <v>0.16</v>
      </c>
      <c r="M892" s="4">
        <f ca="1">[1]!thsiFinD("ths_vol_w_stock",$A892,$A$1)/1000000</f>
        <v>26.628392000000002</v>
      </c>
      <c r="N892" s="4">
        <f ca="1">[1]!thsiFinD("ths_turnover_ratio_w_stock",$A892,$A$1)</f>
        <v>2.6637035989287998</v>
      </c>
      <c r="O892" s="4">
        <f ca="1">[1]!thsiFinD("ths_relative_chg_ratio_w_stock",$A892,$A$1,104,100)</f>
        <v>-0.60029096756013001</v>
      </c>
      <c r="P892" s="4"/>
    </row>
    <row r="893" spans="1:16" x14ac:dyDescent="0.25">
      <c r="A893" s="2" t="s">
        <v>1795</v>
      </c>
      <c r="B893" s="2" t="s">
        <v>1796</v>
      </c>
      <c r="C893" s="4">
        <f ca="1">[1]!thsiFinD("ths_vol_ratio_stock",$A893,$A$1,7,100)</f>
        <v>0.42716923725748002</v>
      </c>
      <c r="D893" s="4">
        <f ca="1">[1]!thsiFinD("ths_cr_stock",$A893,$A$1,7,100,100)</f>
        <v>61.607142857143003</v>
      </c>
      <c r="E893" s="4">
        <f ca="1">[1]!thsiFinD("ths_mfi_stock",$A893,$A$1,7,100,100)</f>
        <v>42.414249954570003</v>
      </c>
      <c r="F893" s="4">
        <f ca="1">[1]!thsiFinD("ths_expma_stock",$A893,$A$1,7,100,100)</f>
        <v>5.9328807472543001</v>
      </c>
      <c r="G893" s="4">
        <f ca="1">[1]!thsiFinD("ths_rsi_stock",$A893,$A$1,7,100,100)</f>
        <v>35.622588720616001</v>
      </c>
      <c r="H893" s="4">
        <f ca="1">[1]!thsiFinD("ths_adtm_stock",$A893,$A$1,7,3,100,100,100)</f>
        <v>-0.25641025641025</v>
      </c>
      <c r="I893" s="4">
        <f ca="1">[1]!thsiFinD("ths_bbiboll_stock",$A893,$A$1,7,3,100,100,100)</f>
        <v>5.9971874999999999</v>
      </c>
      <c r="J893" s="4">
        <f ca="1">[1]!thsiFinD("ths_dptb_stock",$A893,$A$1,7,104,100,100)</f>
        <v>0.71428571428570997</v>
      </c>
      <c r="K893" s="4">
        <f ca="1">[1]!thsiFinD("ths_srmi_stock",$A893,$A$1,7,100,100)</f>
        <v>-4.0983606557376998E-2</v>
      </c>
      <c r="L893" s="4">
        <f ca="1">[1]!thsiFinD("ths_atr_stock",$A893,$A$1,7,101,100,100)</f>
        <v>0.25857142857143001</v>
      </c>
      <c r="M893" s="4">
        <f ca="1">[1]!thsiFinD("ths_vol_w_stock",$A893,$A$1)/1000000</f>
        <v>29.785699999999999</v>
      </c>
      <c r="N893" s="4">
        <f ca="1">[1]!thsiFinD("ths_turnover_ratio_w_stock",$A893,$A$1)</f>
        <v>4.8334123697089</v>
      </c>
      <c r="O893" s="4">
        <f ca="1">[1]!thsiFinD("ths_relative_chg_ratio_w_stock",$A893,$A$1,104,100)</f>
        <v>1.7736570476330999</v>
      </c>
      <c r="P893" s="4"/>
    </row>
    <row r="894" spans="1:16" x14ac:dyDescent="0.25">
      <c r="A894" s="2" t="s">
        <v>1797</v>
      </c>
      <c r="B894" s="2" t="s">
        <v>1798</v>
      </c>
      <c r="C894" s="4">
        <f ca="1">[1]!thsiFinD("ths_vol_ratio_stock",$A894,$A$1,7,100)</f>
        <v>1.8354101647328001</v>
      </c>
      <c r="D894" s="4">
        <f ca="1">[1]!thsiFinD("ths_cr_stock",$A894,$A$1,7,100,100)</f>
        <v>277.93296089385001</v>
      </c>
      <c r="E894" s="4">
        <f ca="1">[1]!thsiFinD("ths_mfi_stock",$A894,$A$1,7,100,100)</f>
        <v>60.067939608406</v>
      </c>
      <c r="F894" s="4">
        <f ca="1">[1]!thsiFinD("ths_expma_stock",$A894,$A$1,7,100,100)</f>
        <v>16.095255481469</v>
      </c>
      <c r="G894" s="4">
        <f ca="1">[1]!thsiFinD("ths_rsi_stock",$A894,$A$1,7,100,100)</f>
        <v>77.249410752882</v>
      </c>
      <c r="H894" s="4">
        <f ca="1">[1]!thsiFinD("ths_adtm_stock",$A894,$A$1,7,3,100,100,100)</f>
        <v>0.52112676056338003</v>
      </c>
      <c r="I894" s="4">
        <f ca="1">[1]!thsiFinD("ths_bbiboll_stock",$A894,$A$1,7,3,100,100,100)</f>
        <v>16.002500000000001</v>
      </c>
      <c r="J894" s="4">
        <f ca="1">[1]!thsiFinD("ths_dptb_stock",$A894,$A$1,7,104,100,100)</f>
        <v>0.71428571428570997</v>
      </c>
      <c r="K894" s="4">
        <f ca="1">[1]!thsiFinD("ths_srmi_stock",$A894,$A$1,7,100,100)</f>
        <v>7.0247933884297994E-2</v>
      </c>
      <c r="L894" s="4">
        <f ca="1">[1]!thsiFinD("ths_atr_stock",$A894,$A$1,7,101,100,100)</f>
        <v>0.72142857142856998</v>
      </c>
      <c r="M894" s="4">
        <f ca="1">[1]!thsiFinD("ths_vol_w_stock",$A894,$A$1)/1000000</f>
        <v>215.129785</v>
      </c>
      <c r="N894" s="4">
        <f ca="1">[1]!thsiFinD("ths_turnover_ratio_w_stock",$A894,$A$1)</f>
        <v>15.473897782003</v>
      </c>
      <c r="O894" s="4">
        <f ca="1">[1]!thsiFinD("ths_relative_chg_ratio_w_stock",$A894,$A$1,104,100)</f>
        <v>13.022772728046</v>
      </c>
      <c r="P894" s="4"/>
    </row>
    <row r="895" spans="1:16" x14ac:dyDescent="0.25">
      <c r="A895" s="2" t="s">
        <v>1799</v>
      </c>
      <c r="B895" s="2" t="s">
        <v>1800</v>
      </c>
      <c r="C895" s="4">
        <f ca="1">[1]!thsiFinD("ths_vol_ratio_stock",$A895,$A$1,7,100)</f>
        <v>1.8307774638598</v>
      </c>
      <c r="D895" s="4">
        <f ca="1">[1]!thsiFinD("ths_cr_stock",$A895,$A$1,7,100,100)</f>
        <v>15.909090909091001</v>
      </c>
      <c r="E895" s="4">
        <f ca="1">[1]!thsiFinD("ths_mfi_stock",$A895,$A$1,7,100,100)</f>
        <v>9.0931147306257003</v>
      </c>
      <c r="F895" s="4">
        <f ca="1">[1]!thsiFinD("ths_expma_stock",$A895,$A$1,7,100,100)</f>
        <v>4.3902850360623997</v>
      </c>
      <c r="G895" s="4">
        <f ca="1">[1]!thsiFinD("ths_rsi_stock",$A895,$A$1,7,100,100)</f>
        <v>11.647192543834</v>
      </c>
      <c r="H895" s="4">
        <f ca="1">[1]!thsiFinD("ths_adtm_stock",$A895,$A$1,7,3,100,100,100)</f>
        <v>-0.81132075471697995</v>
      </c>
      <c r="I895" s="4">
        <f ca="1">[1]!thsiFinD("ths_bbiboll_stock",$A895,$A$1,7,3,100,100,100)</f>
        <v>4.4625000000000004</v>
      </c>
      <c r="J895" s="4">
        <f ca="1">[1]!thsiFinD("ths_dptb_stock",$A895,$A$1,7,104,100,100)</f>
        <v>0.42857142857142999</v>
      </c>
      <c r="K895" s="4">
        <f ca="1">[1]!thsiFinD("ths_srmi_stock",$A895,$A$1,7,100,100)</f>
        <v>-9.0712742980562006E-2</v>
      </c>
      <c r="L895" s="4">
        <f ca="1">[1]!thsiFinD("ths_atr_stock",$A895,$A$1,7,101,100,100)</f>
        <v>0.12142857142857</v>
      </c>
      <c r="M895" s="4">
        <f ca="1">[1]!thsiFinD("ths_vol_w_stock",$A895,$A$1)/1000000</f>
        <v>203.70872399999999</v>
      </c>
      <c r="N895" s="4">
        <f ca="1">[1]!thsiFinD("ths_turnover_ratio_w_stock",$A895,$A$1)</f>
        <v>6.1493631278196998</v>
      </c>
      <c r="O895" s="4">
        <f ca="1">[1]!thsiFinD("ths_relative_chg_ratio_w_stock",$A895,$A$1,104,100)</f>
        <v>-4.0545518727373997</v>
      </c>
      <c r="P895" s="4"/>
    </row>
    <row r="896" spans="1:16" x14ac:dyDescent="0.25">
      <c r="A896" s="2" t="s">
        <v>1801</v>
      </c>
      <c r="B896" s="2" t="s">
        <v>1802</v>
      </c>
      <c r="C896" s="4">
        <f ca="1">[1]!thsiFinD("ths_vol_ratio_stock",$A896,$A$1,7,100)</f>
        <v>1.2047558519298001</v>
      </c>
      <c r="D896" s="4">
        <f ca="1">[1]!thsiFinD("ths_cr_stock",$A896,$A$1,7,100,100)</f>
        <v>30.645161290322001</v>
      </c>
      <c r="E896" s="4">
        <f ca="1">[1]!thsiFinD("ths_mfi_stock",$A896,$A$1,7,100,100)</f>
        <v>24.432858572451</v>
      </c>
      <c r="F896" s="4">
        <f ca="1">[1]!thsiFinD("ths_expma_stock",$A896,$A$1,7,100,100)</f>
        <v>4.1385463281763997</v>
      </c>
      <c r="G896" s="4">
        <f ca="1">[1]!thsiFinD("ths_rsi_stock",$A896,$A$1,7,100,100)</f>
        <v>21.526402100536998</v>
      </c>
      <c r="H896" s="4">
        <f ca="1">[1]!thsiFinD("ths_adtm_stock",$A896,$A$1,7,3,100,100,100)</f>
        <v>-0.64</v>
      </c>
      <c r="I896" s="4">
        <f ca="1">[1]!thsiFinD("ths_bbiboll_stock",$A896,$A$1,7,3,100,100,100)</f>
        <v>4.2209374999999998</v>
      </c>
      <c r="J896" s="4">
        <f ca="1">[1]!thsiFinD("ths_dptb_stock",$A896,$A$1,7,104,100,100)</f>
        <v>0.71428571428570997</v>
      </c>
      <c r="K896" s="4">
        <f ca="1">[1]!thsiFinD("ths_srmi_stock",$A896,$A$1,7,100,100)</f>
        <v>-6.0465116279070003E-2</v>
      </c>
      <c r="L896" s="4">
        <f ca="1">[1]!thsiFinD("ths_atr_stock",$A896,$A$1,7,101,100,100)</f>
        <v>0.12</v>
      </c>
      <c r="M896" s="4">
        <f ca="1">[1]!thsiFinD("ths_vol_w_stock",$A896,$A$1)/1000000</f>
        <v>32.060468999999998</v>
      </c>
      <c r="N896" s="4">
        <f ca="1">[1]!thsiFinD("ths_turnover_ratio_w_stock",$A896,$A$1)</f>
        <v>2.7685782594627999</v>
      </c>
      <c r="O896" s="4">
        <f ca="1">[1]!thsiFinD("ths_relative_chg_ratio_w_stock",$A896,$A$1,104,100)</f>
        <v>-2.2059179130878999</v>
      </c>
      <c r="P896" s="4"/>
    </row>
    <row r="897" spans="1:16" x14ac:dyDescent="0.25">
      <c r="A897" s="2" t="s">
        <v>1803</v>
      </c>
      <c r="B897" s="2" t="s">
        <v>1804</v>
      </c>
      <c r="C897" s="4">
        <f ca="1">[1]!thsiFinD("ths_vol_ratio_stock",$A897,$A$1,7,100)</f>
        <v>0.72560954478633999</v>
      </c>
      <c r="D897" s="4">
        <f ca="1">[1]!thsiFinD("ths_cr_stock",$A897,$A$1,7,100,100)</f>
        <v>65.517241379311002</v>
      </c>
      <c r="E897" s="4">
        <f ca="1">[1]!thsiFinD("ths_mfi_stock",$A897,$A$1,7,100,100)</f>
        <v>32.953276394672002</v>
      </c>
      <c r="F897" s="4">
        <f ca="1">[1]!thsiFinD("ths_expma_stock",$A897,$A$1,7,100,100)</f>
        <v>6.5016150635918999</v>
      </c>
      <c r="G897" s="4">
        <f ca="1">[1]!thsiFinD("ths_rsi_stock",$A897,$A$1,7,100,100)</f>
        <v>36.405314561192</v>
      </c>
      <c r="H897" s="4">
        <f ca="1">[1]!thsiFinD("ths_adtm_stock",$A897,$A$1,7,3,100,100,100)</f>
        <v>-1.5860328923217E-15</v>
      </c>
      <c r="I897" s="4">
        <f ca="1">[1]!thsiFinD("ths_bbiboll_stock",$A897,$A$1,7,3,100,100,100)</f>
        <v>6.5663541666666996</v>
      </c>
      <c r="J897" s="4">
        <f ca="1">[1]!thsiFinD("ths_dptb_stock",$A897,$A$1,7,104,100,100)</f>
        <v>0.42857142857142999</v>
      </c>
      <c r="K897" s="4">
        <f ca="1">[1]!thsiFinD("ths_srmi_stock",$A897,$A$1,7,100,100)</f>
        <v>-5.7437407952871999E-2</v>
      </c>
      <c r="L897" s="4">
        <f ca="1">[1]!thsiFinD("ths_atr_stock",$A897,$A$1,7,101,100,100)</f>
        <v>0.27428571428571002</v>
      </c>
      <c r="M897" s="4">
        <f ca="1">[1]!thsiFinD("ths_vol_w_stock",$A897,$A$1)/1000000</f>
        <v>46.264797999999999</v>
      </c>
      <c r="N897" s="4">
        <f ca="1">[1]!thsiFinD("ths_turnover_ratio_w_stock",$A897,$A$1)</f>
        <v>3.3430898027731</v>
      </c>
      <c r="O897" s="4">
        <f ca="1">[1]!thsiFinD("ths_relative_chg_ratio_w_stock",$A897,$A$1,104,100)</f>
        <v>1.0680826048076</v>
      </c>
      <c r="P897" s="4"/>
    </row>
    <row r="898" spans="1:16" x14ac:dyDescent="0.25">
      <c r="A898" s="2" t="s">
        <v>1805</v>
      </c>
      <c r="B898" s="2" t="s">
        <v>1806</v>
      </c>
      <c r="C898" s="4">
        <f ca="1">[1]!thsiFinD("ths_vol_ratio_stock",$A898,$A$1,7,100)</f>
        <v>0.60004892992952996</v>
      </c>
      <c r="D898" s="4">
        <f ca="1">[1]!thsiFinD("ths_cr_stock",$A898,$A$1,7,100,100)</f>
        <v>51.711026615969999</v>
      </c>
      <c r="E898" s="4">
        <f ca="1">[1]!thsiFinD("ths_mfi_stock",$A898,$A$1,7,100,100)</f>
        <v>39.435073757666999</v>
      </c>
      <c r="F898" s="4">
        <f ca="1">[1]!thsiFinD("ths_expma_stock",$A898,$A$1,7,100,100)</f>
        <v>3.3550612511967999</v>
      </c>
      <c r="G898" s="4">
        <f ca="1">[1]!thsiFinD("ths_rsi_stock",$A898,$A$1,7,100,100)</f>
        <v>36.425657986742998</v>
      </c>
      <c r="H898" s="4">
        <f ca="1">[1]!thsiFinD("ths_adtm_stock",$A898,$A$1,7,3,100,100,100)</f>
        <v>-0.51851851851852004</v>
      </c>
      <c r="I898" s="4">
        <f ca="1">[1]!thsiFinD("ths_bbiboll_stock",$A898,$A$1,7,3,100,100,100)</f>
        <v>3.4362499999999998</v>
      </c>
      <c r="J898" s="4">
        <f ca="1">[1]!thsiFinD("ths_dptb_stock",$A898,$A$1,7,104,100,100)</f>
        <v>0.57142857142856995</v>
      </c>
      <c r="K898" s="4">
        <f ca="1">[1]!thsiFinD("ths_srmi_stock",$A898,$A$1,7,100,100)</f>
        <v>-4.0462427745664997E-2</v>
      </c>
      <c r="L898" s="4">
        <f ca="1">[1]!thsiFinD("ths_atr_stock",$A898,$A$1,7,101,100,100)</f>
        <v>0.19142857142857</v>
      </c>
      <c r="M898" s="4">
        <f ca="1">[1]!thsiFinD("ths_vol_w_stock",$A898,$A$1)/1000000</f>
        <v>41.233060000000002</v>
      </c>
      <c r="N898" s="4">
        <f ca="1">[1]!thsiFinD("ths_turnover_ratio_w_stock",$A898,$A$1)</f>
        <v>8.2623956544186008</v>
      </c>
      <c r="O898" s="4">
        <f ca="1">[1]!thsiFinD("ths_relative_chg_ratio_w_stock",$A898,$A$1,104,100)</f>
        <v>2.7520788796618998</v>
      </c>
      <c r="P898" s="4"/>
    </row>
    <row r="899" spans="1:16" x14ac:dyDescent="0.25">
      <c r="A899" s="2" t="s">
        <v>1807</v>
      </c>
      <c r="B899" s="2" t="s">
        <v>1808</v>
      </c>
      <c r="C899" s="4">
        <f ca="1">[1]!thsiFinD("ths_vol_ratio_stock",$A899,$A$1,7,100)</f>
        <v>1.6272880921409001</v>
      </c>
      <c r="D899" s="4">
        <f ca="1">[1]!thsiFinD("ths_cr_stock",$A899,$A$1,7,100,100)</f>
        <v>65.060240963854994</v>
      </c>
      <c r="E899" s="4">
        <f ca="1">[1]!thsiFinD("ths_mfi_stock",$A899,$A$1,7,100,100)</f>
        <v>31.017337866538998</v>
      </c>
      <c r="F899" s="4">
        <f ca="1">[1]!thsiFinD("ths_expma_stock",$A899,$A$1,7,100,100)</f>
        <v>15.015402169239</v>
      </c>
      <c r="G899" s="4">
        <f ca="1">[1]!thsiFinD("ths_rsi_stock",$A899,$A$1,7,100,100)</f>
        <v>30.491587274261999</v>
      </c>
      <c r="H899" s="4">
        <f ca="1">[1]!thsiFinD("ths_adtm_stock",$A899,$A$1,7,3,100,100,100)</f>
        <v>0.23008849557521999</v>
      </c>
      <c r="I899" s="4">
        <f ca="1">[1]!thsiFinD("ths_bbiboll_stock",$A899,$A$1,7,3,100,100,100)</f>
        <v>15.116145833333</v>
      </c>
      <c r="J899" s="4">
        <f ca="1">[1]!thsiFinD("ths_dptb_stock",$A899,$A$1,7,104,100,100)</f>
        <v>0.42857142857142999</v>
      </c>
      <c r="K899" s="4">
        <f ca="1">[1]!thsiFinD("ths_srmi_stock",$A899,$A$1,7,100,100)</f>
        <v>-2.7686222808174E-2</v>
      </c>
      <c r="L899" s="4">
        <f ca="1">[1]!thsiFinD("ths_atr_stock",$A899,$A$1,7,101,100,100)</f>
        <v>0.39714285714286002</v>
      </c>
      <c r="M899" s="4">
        <f ca="1">[1]!thsiFinD("ths_vol_w_stock",$A899,$A$1)/1000000</f>
        <v>39.626609999999999</v>
      </c>
      <c r="N899" s="4">
        <f ca="1">[1]!thsiFinD("ths_turnover_ratio_w_stock",$A899,$A$1)</f>
        <v>3.9993623403259999</v>
      </c>
      <c r="O899" s="4">
        <f ca="1">[1]!thsiFinD("ths_relative_chg_ratio_w_stock",$A899,$A$1,104,100)</f>
        <v>-0.49215523339213002</v>
      </c>
      <c r="P899" s="4"/>
    </row>
    <row r="900" spans="1:16" x14ac:dyDescent="0.25">
      <c r="A900" s="2" t="s">
        <v>1809</v>
      </c>
      <c r="B900" s="2" t="s">
        <v>1810</v>
      </c>
      <c r="C900" s="4">
        <f ca="1">[1]!thsiFinD("ths_vol_ratio_stock",$A900,$A$1,7,100)</f>
        <v>1.3023790643832001</v>
      </c>
      <c r="D900" s="4">
        <f ca="1">[1]!thsiFinD("ths_cr_stock",$A900,$A$1,7,100,100)</f>
        <v>52.631578947367998</v>
      </c>
      <c r="E900" s="4">
        <f ca="1">[1]!thsiFinD("ths_mfi_stock",$A900,$A$1,7,100,100)</f>
        <v>37.001982572244003</v>
      </c>
      <c r="F900" s="4">
        <f ca="1">[1]!thsiFinD("ths_expma_stock",$A900,$A$1,7,100,100)</f>
        <v>3.5375698684083998</v>
      </c>
      <c r="G900" s="4">
        <f ca="1">[1]!thsiFinD("ths_rsi_stock",$A900,$A$1,7,100,100)</f>
        <v>23.991672876298001</v>
      </c>
      <c r="H900" s="4">
        <f ca="1">[1]!thsiFinD("ths_adtm_stock",$A900,$A$1,7,3,100,100,100)</f>
        <v>-0.31578947368421001</v>
      </c>
      <c r="I900" s="4">
        <f ca="1">[1]!thsiFinD("ths_bbiboll_stock",$A900,$A$1,7,3,100,100,100)</f>
        <v>3.5821874999999999</v>
      </c>
      <c r="J900" s="4">
        <f ca="1">[1]!thsiFinD("ths_dptb_stock",$A900,$A$1,7,104,100,100)</f>
        <v>0.57142857142856995</v>
      </c>
      <c r="K900" s="4">
        <f ca="1">[1]!thsiFinD("ths_srmi_stock",$A900,$A$1,7,100,100)</f>
        <v>-3.3519553072626003E-2</v>
      </c>
      <c r="L900" s="4">
        <f ca="1">[1]!thsiFinD("ths_atr_stock",$A900,$A$1,7,101,100,100)</f>
        <v>8.4285714285714006E-2</v>
      </c>
      <c r="M900" s="4">
        <f ca="1">[1]!thsiFinD("ths_vol_w_stock",$A900,$A$1)/1000000</f>
        <v>52.419186000000003</v>
      </c>
      <c r="N900" s="4">
        <f ca="1">[1]!thsiFinD("ths_turnover_ratio_w_stock",$A900,$A$1)</f>
        <v>2.8677045360914999</v>
      </c>
      <c r="O900" s="4">
        <f ca="1">[1]!thsiFinD("ths_relative_chg_ratio_w_stock",$A900,$A$1,104,100)</f>
        <v>-1.3482989235338001</v>
      </c>
      <c r="P900" s="4"/>
    </row>
    <row r="901" spans="1:16" x14ac:dyDescent="0.25">
      <c r="A901" s="2" t="s">
        <v>1811</v>
      </c>
      <c r="B901" s="2" t="s">
        <v>1812</v>
      </c>
      <c r="C901" s="4">
        <f ca="1">[1]!thsiFinD("ths_vol_ratio_stock",$A901,$A$1,7,100)</f>
        <v>0.77666289988130999</v>
      </c>
      <c r="D901" s="4">
        <f ca="1">[1]!thsiFinD("ths_cr_stock",$A901,$A$1,7,100,100)</f>
        <v>37.096774193549003</v>
      </c>
      <c r="E901" s="4">
        <f ca="1">[1]!thsiFinD("ths_mfi_stock",$A901,$A$1,7,100,100)</f>
        <v>32.803699034086002</v>
      </c>
      <c r="F901" s="4">
        <f ca="1">[1]!thsiFinD("ths_expma_stock",$A901,$A$1,7,100,100)</f>
        <v>4.7889593821033003</v>
      </c>
      <c r="G901" s="4">
        <f ca="1">[1]!thsiFinD("ths_rsi_stock",$A901,$A$1,7,100,100)</f>
        <v>33.643605505685002</v>
      </c>
      <c r="H901" s="4">
        <f ca="1">[1]!thsiFinD("ths_adtm_stock",$A901,$A$1,7,3,100,100,100)</f>
        <v>-0.76666666666667005</v>
      </c>
      <c r="I901" s="4">
        <f ca="1">[1]!thsiFinD("ths_bbiboll_stock",$A901,$A$1,7,3,100,100,100)</f>
        <v>4.8588541666667</v>
      </c>
      <c r="J901" s="4">
        <f ca="1">[1]!thsiFinD("ths_dptb_stock",$A901,$A$1,7,104,100,100)</f>
        <v>0.71428571428570997</v>
      </c>
      <c r="K901" s="4">
        <f ca="1">[1]!thsiFinD("ths_srmi_stock",$A901,$A$1,7,100,100)</f>
        <v>-3.2454361054766998E-2</v>
      </c>
      <c r="L901" s="4">
        <f ca="1">[1]!thsiFinD("ths_atr_stock",$A901,$A$1,7,101,100,100)</f>
        <v>0.12142857142857</v>
      </c>
      <c r="M901" s="4">
        <f ca="1">[1]!thsiFinD("ths_vol_w_stock",$A901,$A$1)/1000000</f>
        <v>7.2421220000000002</v>
      </c>
      <c r="N901" s="4">
        <f ca="1">[1]!thsiFinD("ths_turnover_ratio_w_stock",$A901,$A$1)</f>
        <v>1.5603958771847</v>
      </c>
      <c r="O901" s="4">
        <f ca="1">[1]!thsiFinD("ths_relative_chg_ratio_w_stock",$A901,$A$1,104,100)</f>
        <v>1.3326407136948</v>
      </c>
      <c r="P901" s="4"/>
    </row>
    <row r="902" spans="1:16" x14ac:dyDescent="0.25">
      <c r="A902" s="2" t="s">
        <v>1813</v>
      </c>
      <c r="B902" s="2" t="s">
        <v>1814</v>
      </c>
      <c r="C902" s="4">
        <f ca="1">[1]!thsiFinD("ths_vol_ratio_stock",$A902,$A$1,7,100)</f>
        <v>0.68438391456018</v>
      </c>
      <c r="D902" s="4">
        <f ca="1">[1]!thsiFinD("ths_cr_stock",$A902,$A$1,7,100,100)</f>
        <v>28.571428571428001</v>
      </c>
      <c r="E902" s="4">
        <f ca="1">[1]!thsiFinD("ths_mfi_stock",$A902,$A$1,7,100,100)</f>
        <v>29.345427560392</v>
      </c>
      <c r="F902" s="4">
        <f ca="1">[1]!thsiFinD("ths_expma_stock",$A902,$A$1,7,100,100)</f>
        <v>3.3074025410235999</v>
      </c>
      <c r="G902" s="4">
        <f ca="1">[1]!thsiFinD("ths_rsi_stock",$A902,$A$1,7,100,100)</f>
        <v>28.751747487123001</v>
      </c>
      <c r="H902" s="4">
        <f ca="1">[1]!thsiFinD("ths_adtm_stock",$A902,$A$1,7,3,100,100,100)</f>
        <v>-0.74193548387096997</v>
      </c>
      <c r="I902" s="4">
        <f ca="1">[1]!thsiFinD("ths_bbiboll_stock",$A902,$A$1,7,3,100,100,100)</f>
        <v>3.3789583333333</v>
      </c>
      <c r="J902" s="4">
        <f ca="1">[1]!thsiFinD("ths_dptb_stock",$A902,$A$1,7,104,100,100)</f>
        <v>0.85714285714285998</v>
      </c>
      <c r="K902" s="4">
        <f ca="1">[1]!thsiFinD("ths_srmi_stock",$A902,$A$1,7,100,100)</f>
        <v>-5.7971014492753999E-2</v>
      </c>
      <c r="L902" s="4">
        <f ca="1">[1]!thsiFinD("ths_atr_stock",$A902,$A$1,7,101,100,100)</f>
        <v>9.8571428571428005E-2</v>
      </c>
      <c r="M902" s="4">
        <f ca="1">[1]!thsiFinD("ths_vol_w_stock",$A902,$A$1)/1000000</f>
        <v>41.434539000000001</v>
      </c>
      <c r="N902" s="4">
        <f ca="1">[1]!thsiFinD("ths_turnover_ratio_w_stock",$A902,$A$1)</f>
        <v>4.5265557106063996</v>
      </c>
      <c r="O902" s="4">
        <f ca="1">[1]!thsiFinD("ths_relative_chg_ratio_w_stock",$A902,$A$1,104,100)</f>
        <v>-1.4908143202865001</v>
      </c>
      <c r="P902" s="4"/>
    </row>
    <row r="903" spans="1:16" x14ac:dyDescent="0.25">
      <c r="A903" s="2" t="s">
        <v>1815</v>
      </c>
      <c r="B903" s="2" t="s">
        <v>1816</v>
      </c>
      <c r="C903" s="4">
        <f ca="1">[1]!thsiFinD("ths_vol_ratio_stock",$A903,$A$1,7,100)</f>
        <v>0.90499614010884999</v>
      </c>
      <c r="D903" s="4">
        <f ca="1">[1]!thsiFinD("ths_cr_stock",$A903,$A$1,7,100,100)</f>
        <v>44</v>
      </c>
      <c r="E903" s="4">
        <f ca="1">[1]!thsiFinD("ths_mfi_stock",$A903,$A$1,7,100,100)</f>
        <v>28.273978311341001</v>
      </c>
      <c r="F903" s="4">
        <f ca="1">[1]!thsiFinD("ths_expma_stock",$A903,$A$1,7,100,100)</f>
        <v>16.903000584066</v>
      </c>
      <c r="G903" s="4">
        <f ca="1">[1]!thsiFinD("ths_rsi_stock",$A903,$A$1,7,100,100)</f>
        <v>19.904845187467998</v>
      </c>
      <c r="H903" s="4">
        <f ca="1">[1]!thsiFinD("ths_adtm_stock",$A903,$A$1,7,3,100,100,100)</f>
        <v>-0.45205479452054997</v>
      </c>
      <c r="I903" s="4">
        <f ca="1">[1]!thsiFinD("ths_bbiboll_stock",$A903,$A$1,7,3,100,100,100)</f>
        <v>17.816875</v>
      </c>
      <c r="J903" s="4">
        <f ca="1">[1]!thsiFinD("ths_dptb_stock",$A903,$A$1,7,104,100,100)</f>
        <v>0.57142857142856995</v>
      </c>
      <c r="K903" s="4">
        <f ca="1">[1]!thsiFinD("ths_srmi_stock",$A903,$A$1,7,100,100)</f>
        <v>-3.7339556592765E-2</v>
      </c>
      <c r="L903" s="4">
        <f ca="1">[1]!thsiFinD("ths_atr_stock",$A903,$A$1,7,101,100,100)</f>
        <v>0.48714285714285999</v>
      </c>
      <c r="M903" s="4">
        <f ca="1">[1]!thsiFinD("ths_vol_w_stock",$A903,$A$1)/1000000</f>
        <v>5.75115</v>
      </c>
      <c r="N903" s="4">
        <f ca="1">[1]!thsiFinD("ths_turnover_ratio_w_stock",$A903,$A$1)</f>
        <v>2.2514946034361998</v>
      </c>
      <c r="O903" s="4">
        <f ca="1">[1]!thsiFinD("ths_relative_chg_ratio_w_stock",$A903,$A$1,104,100)</f>
        <v>1.0687181215006E-2</v>
      </c>
      <c r="P903" s="4"/>
    </row>
    <row r="904" spans="1:16" x14ac:dyDescent="0.25">
      <c r="A904" s="2" t="s">
        <v>1817</v>
      </c>
      <c r="B904" s="2" t="s">
        <v>1818</v>
      </c>
      <c r="C904" s="4">
        <f ca="1">[1]!thsiFinD("ths_vol_ratio_stock",$A904,$A$1,7,100)</f>
        <v>0.46641239557234998</v>
      </c>
      <c r="D904" s="4">
        <f ca="1">[1]!thsiFinD("ths_cr_stock",$A904,$A$1,7,100,100)</f>
        <v>42.105263157895003</v>
      </c>
      <c r="E904" s="4">
        <f ca="1">[1]!thsiFinD("ths_mfi_stock",$A904,$A$1,7,100,100)</f>
        <v>26.352135312621002</v>
      </c>
      <c r="F904" s="4">
        <f ca="1">[1]!thsiFinD("ths_expma_stock",$A904,$A$1,7,100,100)</f>
        <v>6.4252004344189997</v>
      </c>
      <c r="G904" s="4">
        <f ca="1">[1]!thsiFinD("ths_rsi_stock",$A904,$A$1,7,100,100)</f>
        <v>29.331389464659001</v>
      </c>
      <c r="H904" s="4">
        <f ca="1">[1]!thsiFinD("ths_adtm_stock",$A904,$A$1,7,3,100,100,100)</f>
        <v>-0.13793103448276001</v>
      </c>
      <c r="I904" s="4">
        <f ca="1">[1]!thsiFinD("ths_bbiboll_stock",$A904,$A$1,7,3,100,100,100)</f>
        <v>6.5212500000000002</v>
      </c>
      <c r="J904" s="4">
        <f ca="1">[1]!thsiFinD("ths_dptb_stock",$A904,$A$1,7,104,100,100)</f>
        <v>0.85714285714285998</v>
      </c>
      <c r="K904" s="4">
        <f ca="1">[1]!thsiFinD("ths_srmi_stock",$A904,$A$1,7,100,100)</f>
        <v>-4.0847201210288002E-2</v>
      </c>
      <c r="L904" s="4">
        <f ca="1">[1]!thsiFinD("ths_atr_stock",$A904,$A$1,7,101,100,100)</f>
        <v>0.17</v>
      </c>
      <c r="M904" s="4">
        <f ca="1">[1]!thsiFinD("ths_vol_w_stock",$A904,$A$1)/1000000</f>
        <v>9.3639030000000005</v>
      </c>
      <c r="N904" s="4">
        <f ca="1">[1]!thsiFinD("ths_turnover_ratio_w_stock",$A904,$A$1)</f>
        <v>2.8964800245390001</v>
      </c>
      <c r="O904" s="4">
        <f ca="1">[1]!thsiFinD("ths_relative_chg_ratio_w_stock",$A904,$A$1,104,100)</f>
        <v>-0.94599705720298999</v>
      </c>
      <c r="P904" s="4"/>
    </row>
    <row r="905" spans="1:16" x14ac:dyDescent="0.25">
      <c r="A905" s="2" t="s">
        <v>1819</v>
      </c>
      <c r="B905" s="2" t="s">
        <v>1820</v>
      </c>
      <c r="C905" s="4">
        <f ca="1">[1]!thsiFinD("ths_vol_ratio_stock",$A905,$A$1,7,100)</f>
        <v>1.3627814531996001</v>
      </c>
      <c r="D905" s="4">
        <f ca="1">[1]!thsiFinD("ths_cr_stock",$A905,$A$1,7,100,100)</f>
        <v>104.05561993048001</v>
      </c>
      <c r="E905" s="4">
        <f ca="1">[1]!thsiFinD("ths_mfi_stock",$A905,$A$1,7,100,100)</f>
        <v>63.284097966376997</v>
      </c>
      <c r="F905" s="4">
        <f ca="1">[1]!thsiFinD("ths_expma_stock",$A905,$A$1,7,100,100)</f>
        <v>16.706865736548998</v>
      </c>
      <c r="G905" s="4">
        <f ca="1">[1]!thsiFinD("ths_rsi_stock",$A905,$A$1,7,100,100)</f>
        <v>58.503083026356997</v>
      </c>
      <c r="H905" s="4">
        <f ca="1">[1]!thsiFinD("ths_adtm_stock",$A905,$A$1,7,3,100,100,100)</f>
        <v>0.42982456140351</v>
      </c>
      <c r="I905" s="4">
        <f ca="1">[1]!thsiFinD("ths_bbiboll_stock",$A905,$A$1,7,3,100,100,100)</f>
        <v>16.621145833332999</v>
      </c>
      <c r="J905" s="4">
        <f ca="1">[1]!thsiFinD("ths_dptb_stock",$A905,$A$1,7,104,100,100)</f>
        <v>0.57142857142856995</v>
      </c>
      <c r="K905" s="4">
        <f ca="1">[1]!thsiFinD("ths_srmi_stock",$A905,$A$1,7,100,100)</f>
        <v>1.8507807981492E-2</v>
      </c>
      <c r="L905" s="4">
        <f ca="1">[1]!thsiFinD("ths_atr_stock",$A905,$A$1,7,101,100,100)</f>
        <v>0.90285714285714003</v>
      </c>
      <c r="M905" s="4">
        <f ca="1">[1]!thsiFinD("ths_vol_w_stock",$A905,$A$1)/1000000</f>
        <v>90.634854000000004</v>
      </c>
      <c r="N905" s="4">
        <f ca="1">[1]!thsiFinD("ths_turnover_ratio_w_stock",$A905,$A$1)</f>
        <v>33.792622171514999</v>
      </c>
      <c r="O905" s="4">
        <f ca="1">[1]!thsiFinD("ths_relative_chg_ratio_w_stock",$A905,$A$1,104,100)</f>
        <v>8.9740880821158999</v>
      </c>
      <c r="P905" s="4"/>
    </row>
    <row r="906" spans="1:16" x14ac:dyDescent="0.25">
      <c r="A906" s="2" t="s">
        <v>1821</v>
      </c>
      <c r="B906" s="2" t="s">
        <v>1822</v>
      </c>
      <c r="C906" s="4">
        <f ca="1">[1]!thsiFinD("ths_vol_ratio_stock",$A906,$A$1,7,100)</f>
        <v>1.1030886828366</v>
      </c>
      <c r="D906" s="4">
        <f ca="1">[1]!thsiFinD("ths_cr_stock",$A906,$A$1,7,100,100)</f>
        <v>95.073891625615005</v>
      </c>
      <c r="E906" s="4">
        <f ca="1">[1]!thsiFinD("ths_mfi_stock",$A906,$A$1,7,100,100)</f>
        <v>53.303394376698002</v>
      </c>
      <c r="F906" s="4">
        <f ca="1">[1]!thsiFinD("ths_expma_stock",$A906,$A$1,7,100,100)</f>
        <v>13.796646443585001</v>
      </c>
      <c r="G906" s="4">
        <f ca="1">[1]!thsiFinD("ths_rsi_stock",$A906,$A$1,7,100,100)</f>
        <v>49.437032399251002</v>
      </c>
      <c r="H906" s="4">
        <f ca="1">[1]!thsiFinD("ths_adtm_stock",$A906,$A$1,7,3,100,100,100)</f>
        <v>0.24242424242423999</v>
      </c>
      <c r="I906" s="4">
        <f ca="1">[1]!thsiFinD("ths_bbiboll_stock",$A906,$A$1,7,3,100,100,100)</f>
        <v>13.888854166667</v>
      </c>
      <c r="J906" s="4">
        <f ca="1">[1]!thsiFinD("ths_dptb_stock",$A906,$A$1,7,104,100,100)</f>
        <v>0.71428571428570997</v>
      </c>
      <c r="K906" s="4">
        <f ca="1">[1]!thsiFinD("ths_srmi_stock",$A906,$A$1,7,100,100)</f>
        <v>5.0287356321839002E-3</v>
      </c>
      <c r="L906" s="4">
        <f ca="1">[1]!thsiFinD("ths_atr_stock",$A906,$A$1,7,101,100,100)</f>
        <v>0.37714285714286</v>
      </c>
      <c r="M906" s="4">
        <f ca="1">[1]!thsiFinD("ths_vol_w_stock",$A906,$A$1)/1000000</f>
        <v>17.799513999999999</v>
      </c>
      <c r="N906" s="4">
        <f ca="1">[1]!thsiFinD("ths_turnover_ratio_w_stock",$A906,$A$1)</f>
        <v>3.0665055577132998</v>
      </c>
      <c r="O906" s="4">
        <f ca="1">[1]!thsiFinD("ths_relative_chg_ratio_w_stock",$A906,$A$1,104,100)</f>
        <v>4.3291215145082003</v>
      </c>
      <c r="P906" s="4"/>
    </row>
    <row r="907" spans="1:16" x14ac:dyDescent="0.25">
      <c r="A907" s="2" t="s">
        <v>1823</v>
      </c>
      <c r="B907" s="2" t="s">
        <v>1824</v>
      </c>
      <c r="C907" s="4">
        <f ca="1">[1]!thsiFinD("ths_vol_ratio_stock",$A907,$A$1,7,100)</f>
        <v>0.45660213446414999</v>
      </c>
      <c r="D907" s="4">
        <f ca="1">[1]!thsiFinD("ths_cr_stock",$A907,$A$1,7,100,100)</f>
        <v>52.694610778443</v>
      </c>
      <c r="E907" s="4">
        <f ca="1">[1]!thsiFinD("ths_mfi_stock",$A907,$A$1,7,100,100)</f>
        <v>56.036692431144999</v>
      </c>
      <c r="F907" s="4">
        <f ca="1">[1]!thsiFinD("ths_expma_stock",$A907,$A$1,7,100,100)</f>
        <v>2.1210443256547999</v>
      </c>
      <c r="G907" s="4">
        <f ca="1">[1]!thsiFinD("ths_rsi_stock",$A907,$A$1,7,100,100)</f>
        <v>32.503317320755997</v>
      </c>
      <c r="H907" s="4">
        <f ca="1">[1]!thsiFinD("ths_adtm_stock",$A907,$A$1,7,3,100,100,100)</f>
        <v>-0.53846153846153999</v>
      </c>
      <c r="I907" s="4">
        <f ca="1">[1]!thsiFinD("ths_bbiboll_stock",$A907,$A$1,7,3,100,100,100)</f>
        <v>2.1867708333332998</v>
      </c>
      <c r="J907" s="4">
        <f ca="1">[1]!thsiFinD("ths_dptb_stock",$A907,$A$1,7,104,100,100)</f>
        <v>0.71428571428570997</v>
      </c>
      <c r="K907" s="4">
        <f ca="1">[1]!thsiFinD("ths_srmi_stock",$A907,$A$1,7,100,100)</f>
        <v>-6.7264573991031001E-2</v>
      </c>
      <c r="L907" s="4">
        <f ca="1">[1]!thsiFinD("ths_atr_stock",$A907,$A$1,7,101,100,100)</f>
        <v>0.12285714285714</v>
      </c>
      <c r="M907" s="4">
        <f ca="1">[1]!thsiFinD("ths_vol_w_stock",$A907,$A$1)/1000000</f>
        <v>49.359402000000003</v>
      </c>
      <c r="N907" s="4">
        <f ca="1">[1]!thsiFinD("ths_turnover_ratio_w_stock",$A907,$A$1)</f>
        <v>8.3181685856438996</v>
      </c>
      <c r="O907" s="4">
        <f ca="1">[1]!thsiFinD("ths_relative_chg_ratio_w_stock",$A907,$A$1,104,100)</f>
        <v>2.8723723958414</v>
      </c>
      <c r="P907" s="4"/>
    </row>
    <row r="908" spans="1:16" x14ac:dyDescent="0.25">
      <c r="A908" s="2" t="s">
        <v>1825</v>
      </c>
      <c r="B908" s="2" t="s">
        <v>1826</v>
      </c>
      <c r="C908" s="4">
        <f ca="1">[1]!thsiFinD("ths_vol_ratio_stock",$A908,$A$1,7,100)</f>
        <v>0.63437993092100997</v>
      </c>
      <c r="D908" s="4">
        <f ca="1">[1]!thsiFinD("ths_cr_stock",$A908,$A$1,7,100,100)</f>
        <v>45.263157894736999</v>
      </c>
      <c r="E908" s="4">
        <f ca="1">[1]!thsiFinD("ths_mfi_stock",$A908,$A$1,7,100,100)</f>
        <v>27.557085581245001</v>
      </c>
      <c r="F908" s="4">
        <f ca="1">[1]!thsiFinD("ths_expma_stock",$A908,$A$1,7,100,100)</f>
        <v>3.8406013323338</v>
      </c>
      <c r="G908" s="4">
        <f ca="1">[1]!thsiFinD("ths_rsi_stock",$A908,$A$1,7,100,100)</f>
        <v>30.802060173493</v>
      </c>
      <c r="H908" s="4">
        <f ca="1">[1]!thsiFinD("ths_adtm_stock",$A908,$A$1,7,3,100,100,100)</f>
        <v>-0.65</v>
      </c>
      <c r="I908" s="4">
        <f ca="1">[1]!thsiFinD("ths_bbiboll_stock",$A908,$A$1,7,3,100,100,100)</f>
        <v>3.9146874999999999</v>
      </c>
      <c r="J908" s="4">
        <f ca="1">[1]!thsiFinD("ths_dptb_stock",$A908,$A$1,7,104,100,100)</f>
        <v>0.85714285714285998</v>
      </c>
      <c r="K908" s="4">
        <f ca="1">[1]!thsiFinD("ths_srmi_stock",$A908,$A$1,7,100,100)</f>
        <v>-5.2631578947369001E-2</v>
      </c>
      <c r="L908" s="4">
        <f ca="1">[1]!thsiFinD("ths_atr_stock",$A908,$A$1,7,101,100,100)</f>
        <v>0.13714285714286001</v>
      </c>
      <c r="M908" s="4">
        <f ca="1">[1]!thsiFinD("ths_vol_w_stock",$A908,$A$1)/1000000</f>
        <v>16.094854999999999</v>
      </c>
      <c r="N908" s="4">
        <f ca="1">[1]!thsiFinD("ths_turnover_ratio_w_stock",$A908,$A$1)</f>
        <v>2.7219986687742002</v>
      </c>
      <c r="O908" s="4">
        <f ca="1">[1]!thsiFinD("ths_relative_chg_ratio_w_stock",$A908,$A$1,104,100)</f>
        <v>-0.90659373606592997</v>
      </c>
      <c r="P908" s="4"/>
    </row>
    <row r="909" spans="1:16" x14ac:dyDescent="0.25">
      <c r="A909" s="2" t="s">
        <v>1827</v>
      </c>
      <c r="B909" s="2" t="s">
        <v>1828</v>
      </c>
      <c r="C909" s="4">
        <f ca="1">[1]!thsiFinD("ths_vol_ratio_stock",$A909,$A$1,7,100)</f>
        <v>2.2867330806545998</v>
      </c>
      <c r="D909" s="4">
        <f ca="1">[1]!thsiFinD("ths_cr_stock",$A909,$A$1,7,100,100)</f>
        <v>37.288135593221</v>
      </c>
      <c r="E909" s="4">
        <f ca="1">[1]!thsiFinD("ths_mfi_stock",$A909,$A$1,7,100,100)</f>
        <v>24.094011736473</v>
      </c>
      <c r="F909" s="4">
        <f ca="1">[1]!thsiFinD("ths_expma_stock",$A909,$A$1,7,100,100)</f>
        <v>9.5883292814363994</v>
      </c>
      <c r="G909" s="4">
        <f ca="1">[1]!thsiFinD("ths_rsi_stock",$A909,$A$1,7,100,100)</f>
        <v>22.026077845894999</v>
      </c>
      <c r="H909" s="4">
        <f ca="1">[1]!thsiFinD("ths_adtm_stock",$A909,$A$1,7,3,100,100,100)</f>
        <v>-0.56896551724138</v>
      </c>
      <c r="I909" s="4">
        <f ca="1">[1]!thsiFinD("ths_bbiboll_stock",$A909,$A$1,7,3,100,100,100)</f>
        <v>9.6735416666667007</v>
      </c>
      <c r="J909" s="4">
        <f ca="1">[1]!thsiFinD("ths_dptb_stock",$A909,$A$1,7,104,100,100)</f>
        <v>0.57142857142856995</v>
      </c>
      <c r="K909" s="4">
        <f ca="1">[1]!thsiFinD("ths_srmi_stock",$A909,$A$1,7,100,100)</f>
        <v>-5.5611729019210999E-2</v>
      </c>
      <c r="L909" s="4">
        <f ca="1">[1]!thsiFinD("ths_atr_stock",$A909,$A$1,7,101,100,100)</f>
        <v>0.23571428571429001</v>
      </c>
      <c r="M909" s="4">
        <f ca="1">[1]!thsiFinD("ths_vol_w_stock",$A909,$A$1)/1000000</f>
        <v>19.866032000000001</v>
      </c>
      <c r="N909" s="4">
        <f ca="1">[1]!thsiFinD("ths_turnover_ratio_w_stock",$A909,$A$1)</f>
        <v>1.5928483689755999</v>
      </c>
      <c r="O909" s="4">
        <f ca="1">[1]!thsiFinD("ths_relative_chg_ratio_w_stock",$A909,$A$1,104,100)</f>
        <v>-2.5010282570775</v>
      </c>
      <c r="P909" s="4"/>
    </row>
    <row r="910" spans="1:16" x14ac:dyDescent="0.25">
      <c r="A910" s="2" t="s">
        <v>1829</v>
      </c>
      <c r="B910" s="2" t="s">
        <v>1830</v>
      </c>
      <c r="C910" s="4">
        <f ca="1">[1]!thsiFinD("ths_vol_ratio_stock",$A910,$A$1,7,100)</f>
        <v>1.2679188320312</v>
      </c>
      <c r="D910" s="4">
        <f ca="1">[1]!thsiFinD("ths_cr_stock",$A910,$A$1,7,100,100)</f>
        <v>80.000000000000995</v>
      </c>
      <c r="E910" s="4">
        <f ca="1">[1]!thsiFinD("ths_mfi_stock",$A910,$A$1,7,100,100)</f>
        <v>41.598592668046997</v>
      </c>
      <c r="F910" s="4">
        <f ca="1">[1]!thsiFinD("ths_expma_stock",$A910,$A$1,7,100,100)</f>
        <v>5.0233985183477996</v>
      </c>
      <c r="G910" s="4">
        <f ca="1">[1]!thsiFinD("ths_rsi_stock",$A910,$A$1,7,100,100)</f>
        <v>52.076274099206003</v>
      </c>
      <c r="H910" s="4">
        <f ca="1">[1]!thsiFinD("ths_adtm_stock",$A910,$A$1,7,3,100,100,100)</f>
        <v>0.17142857142856999</v>
      </c>
      <c r="I910" s="4">
        <f ca="1">[1]!thsiFinD("ths_bbiboll_stock",$A910,$A$1,7,3,100,100,100)</f>
        <v>5.0435416666666999</v>
      </c>
      <c r="J910" s="4">
        <f ca="1">[1]!thsiFinD("ths_dptb_stock",$A910,$A$1,7,104,100,100)</f>
        <v>0.71428571428570997</v>
      </c>
      <c r="K910" s="4">
        <f ca="1">[1]!thsiFinD("ths_srmi_stock",$A910,$A$1,7,100,100)</f>
        <v>-1.7441860465116001E-2</v>
      </c>
      <c r="L910" s="4">
        <f ca="1">[1]!thsiFinD("ths_atr_stock",$A910,$A$1,7,101,100,100)</f>
        <v>0.14714285714285999</v>
      </c>
      <c r="M910" s="4">
        <f ca="1">[1]!thsiFinD("ths_vol_w_stock",$A910,$A$1)/1000000</f>
        <v>116.84545799999999</v>
      </c>
      <c r="N910" s="4">
        <f ca="1">[1]!thsiFinD("ths_turnover_ratio_w_stock",$A910,$A$1)</f>
        <v>6.7690796568048004</v>
      </c>
      <c r="O910" s="4">
        <f ca="1">[1]!thsiFinD("ths_relative_chg_ratio_w_stock",$A910,$A$1,104,100)</f>
        <v>4.3809758372178997</v>
      </c>
      <c r="P910" s="4"/>
    </row>
    <row r="911" spans="1:16" x14ac:dyDescent="0.25">
      <c r="A911" s="2" t="s">
        <v>1831</v>
      </c>
      <c r="B911" s="2" t="s">
        <v>1832</v>
      </c>
      <c r="C911" s="4">
        <f ca="1">[1]!thsiFinD("ths_vol_ratio_stock",$A911,$A$1,7,100)</f>
        <v>0.61413016933446996</v>
      </c>
      <c r="D911" s="4">
        <f ca="1">[1]!thsiFinD("ths_cr_stock",$A911,$A$1,7,100,100)</f>
        <v>33.810143042912998</v>
      </c>
      <c r="E911" s="4">
        <f ca="1">[1]!thsiFinD("ths_mfi_stock",$A911,$A$1,7,100,100)</f>
        <v>9.5539333243293996</v>
      </c>
      <c r="F911" s="4">
        <f ca="1">[1]!thsiFinD("ths_expma_stock",$A911,$A$1,7,100,100)</f>
        <v>15.461786438114</v>
      </c>
      <c r="G911" s="4">
        <f ca="1">[1]!thsiFinD("ths_rsi_stock",$A911,$A$1,7,100,100)</f>
        <v>35.001510755453999</v>
      </c>
      <c r="H911" s="4">
        <f ca="1">[1]!thsiFinD("ths_adtm_stock",$A911,$A$1,7,3,100,100,100)</f>
        <v>-0.53333333333333</v>
      </c>
      <c r="I911" s="4">
        <f ca="1">[1]!thsiFinD("ths_bbiboll_stock",$A911,$A$1,7,3,100,100,100)</f>
        <v>15.596875000000001</v>
      </c>
      <c r="J911" s="4">
        <f ca="1">[1]!thsiFinD("ths_dptb_stock",$A911,$A$1,7,104,100,100)</f>
        <v>0.71428571428570997</v>
      </c>
      <c r="K911" s="4">
        <f ca="1">[1]!thsiFinD("ths_srmi_stock",$A911,$A$1,7,100,100)</f>
        <v>-6.1349693251533999E-2</v>
      </c>
      <c r="L911" s="4">
        <f ca="1">[1]!thsiFinD("ths_atr_stock",$A911,$A$1,7,101,100,100)</f>
        <v>0.49</v>
      </c>
      <c r="M911" s="4">
        <f ca="1">[1]!thsiFinD("ths_vol_w_stock",$A911,$A$1)/1000000</f>
        <v>14.692315000000001</v>
      </c>
      <c r="N911" s="4">
        <f ca="1">[1]!thsiFinD("ths_turnover_ratio_w_stock",$A911,$A$1)</f>
        <v>3.9675924855495999</v>
      </c>
      <c r="O911" s="4">
        <f ca="1">[1]!thsiFinD("ths_relative_chg_ratio_w_stock",$A911,$A$1,104,100)</f>
        <v>0.84627129570179005</v>
      </c>
      <c r="P911" s="4"/>
    </row>
    <row r="912" spans="1:16" x14ac:dyDescent="0.25">
      <c r="A912" s="2" t="s">
        <v>1833</v>
      </c>
      <c r="B912" s="2" t="s">
        <v>1834</v>
      </c>
      <c r="C912" s="4">
        <f ca="1">[1]!thsiFinD("ths_vol_ratio_stock",$A912,$A$1,7,100)</f>
        <v>1.2318453116882999</v>
      </c>
      <c r="D912" s="4">
        <f ca="1">[1]!thsiFinD("ths_cr_stock",$A912,$A$1,7,100,100)</f>
        <v>100.58139534884</v>
      </c>
      <c r="E912" s="4">
        <f ca="1">[1]!thsiFinD("ths_mfi_stock",$A912,$A$1,7,100,100)</f>
        <v>56.324065674499998</v>
      </c>
      <c r="F912" s="4">
        <f ca="1">[1]!thsiFinD("ths_expma_stock",$A912,$A$1,7,100,100)</f>
        <v>11.004080421477999</v>
      </c>
      <c r="G912" s="4">
        <f ca="1">[1]!thsiFinD("ths_rsi_stock",$A912,$A$1,7,100,100)</f>
        <v>56.011167403555</v>
      </c>
      <c r="H912" s="4">
        <f ca="1">[1]!thsiFinD("ths_adtm_stock",$A912,$A$1,7,3,100,100,100)</f>
        <v>-0.20895522388060001</v>
      </c>
      <c r="I912" s="4">
        <f ca="1">[1]!thsiFinD("ths_bbiboll_stock",$A912,$A$1,7,3,100,100,100)</f>
        <v>11.058020833333</v>
      </c>
      <c r="J912" s="4">
        <f ca="1">[1]!thsiFinD("ths_dptb_stock",$A912,$A$1,7,104,100,100)</f>
        <v>0.71428571428570997</v>
      </c>
      <c r="K912" s="4">
        <f ca="1">[1]!thsiFinD("ths_srmi_stock",$A912,$A$1,7,100,100)</f>
        <v>1.5232974910394E-2</v>
      </c>
      <c r="L912" s="4">
        <f ca="1">[1]!thsiFinD("ths_atr_stock",$A912,$A$1,7,101,100,100)</f>
        <v>0.32857142857143001</v>
      </c>
      <c r="M912" s="4">
        <f ca="1">[1]!thsiFinD("ths_vol_w_stock",$A912,$A$1)/1000000</f>
        <v>57.255535000000002</v>
      </c>
      <c r="N912" s="4">
        <f ca="1">[1]!thsiFinD("ths_turnover_ratio_w_stock",$A912,$A$1)</f>
        <v>7.0905711597679</v>
      </c>
      <c r="O912" s="4">
        <f ca="1">[1]!thsiFinD("ths_relative_chg_ratio_w_stock",$A912,$A$1,104,100)</f>
        <v>4.7255415704879997</v>
      </c>
      <c r="P912" s="4"/>
    </row>
    <row r="913" spans="1:16" x14ac:dyDescent="0.25">
      <c r="A913" s="2" t="s">
        <v>1835</v>
      </c>
      <c r="B913" s="2" t="s">
        <v>1836</v>
      </c>
      <c r="C913" s="4">
        <f ca="1">[1]!thsiFinD("ths_vol_ratio_stock",$A913,$A$1,7,100)</f>
        <v>0.62988652139682</v>
      </c>
      <c r="D913" s="4">
        <f ca="1">[1]!thsiFinD("ths_cr_stock",$A913,$A$1,7,100,100)</f>
        <v>59.493670886076004</v>
      </c>
      <c r="E913" s="4">
        <f ca="1">[1]!thsiFinD("ths_mfi_stock",$A913,$A$1,7,100,100)</f>
        <v>42.029129270581997</v>
      </c>
      <c r="F913" s="4">
        <f ca="1">[1]!thsiFinD("ths_expma_stock",$A913,$A$1,7,100,100)</f>
        <v>6.8674649026222001</v>
      </c>
      <c r="G913" s="4">
        <f ca="1">[1]!thsiFinD("ths_rsi_stock",$A913,$A$1,7,100,100)</f>
        <v>41.344327796881998</v>
      </c>
      <c r="H913" s="4">
        <f ca="1">[1]!thsiFinD("ths_adtm_stock",$A913,$A$1,7,3,100,100,100)</f>
        <v>-0.33333333333332998</v>
      </c>
      <c r="I913" s="4">
        <f ca="1">[1]!thsiFinD("ths_bbiboll_stock",$A913,$A$1,7,3,100,100,100)</f>
        <v>6.9867708333333001</v>
      </c>
      <c r="J913" s="4">
        <f ca="1">[1]!thsiFinD("ths_dptb_stock",$A913,$A$1,7,104,100,100)</f>
        <v>0.57142857142856995</v>
      </c>
      <c r="K913" s="4">
        <f ca="1">[1]!thsiFinD("ths_srmi_stock",$A913,$A$1,7,100,100)</f>
        <v>-3.1029619181946001E-2</v>
      </c>
      <c r="L913" s="4">
        <f ca="1">[1]!thsiFinD("ths_atr_stock",$A913,$A$1,7,101,100,100)</f>
        <v>0.30428571428571</v>
      </c>
      <c r="M913" s="4">
        <f ca="1">[1]!thsiFinD("ths_vol_w_stock",$A913,$A$1)/1000000</f>
        <v>19.139773000000002</v>
      </c>
      <c r="N913" s="4">
        <f ca="1">[1]!thsiFinD("ths_turnover_ratio_w_stock",$A913,$A$1)</f>
        <v>6.2561269668112001</v>
      </c>
      <c r="O913" s="4">
        <f ca="1">[1]!thsiFinD("ths_relative_chg_ratio_w_stock",$A913,$A$1,104,100)</f>
        <v>3.6021710417570998</v>
      </c>
      <c r="P913" s="4"/>
    </row>
    <row r="914" spans="1:16" x14ac:dyDescent="0.25">
      <c r="A914" s="2" t="s">
        <v>1837</v>
      </c>
      <c r="B914" s="2" t="s">
        <v>1838</v>
      </c>
      <c r="C914" s="4">
        <f ca="1">[1]!thsiFinD("ths_vol_ratio_stock",$A914,$A$1,7,100)</f>
        <v>0.57513055611343</v>
      </c>
      <c r="D914" s="4">
        <f ca="1">[1]!thsiFinD("ths_cr_stock",$A914,$A$1,7,100,100)</f>
        <v>20.779220779220999</v>
      </c>
      <c r="E914" s="4">
        <f ca="1">[1]!thsiFinD("ths_mfi_stock",$A914,$A$1,7,100,100)</f>
        <v>10.936729548858001</v>
      </c>
      <c r="F914" s="4">
        <f ca="1">[1]!thsiFinD("ths_expma_stock",$A914,$A$1,7,100,100)</f>
        <v>5.7042090986125</v>
      </c>
      <c r="G914" s="4">
        <f ca="1">[1]!thsiFinD("ths_rsi_stock",$A914,$A$1,7,100,100)</f>
        <v>33.544074336789997</v>
      </c>
      <c r="H914" s="4">
        <f ca="1">[1]!thsiFinD("ths_adtm_stock",$A914,$A$1,7,3,100,100,100)</f>
        <v>-0.84482758620690002</v>
      </c>
      <c r="I914" s="4">
        <f ca="1">[1]!thsiFinD("ths_bbiboll_stock",$A914,$A$1,7,3,100,100,100)</f>
        <v>5.8156249999999998</v>
      </c>
      <c r="J914" s="4">
        <f ca="1">[1]!thsiFinD("ths_dptb_stock",$A914,$A$1,7,104,100,100)</f>
        <v>0.85714285714285998</v>
      </c>
      <c r="K914" s="4">
        <f ca="1">[1]!thsiFinD("ths_srmi_stock",$A914,$A$1,7,100,100)</f>
        <v>-7.1428571428570994E-2</v>
      </c>
      <c r="L914" s="4">
        <f ca="1">[1]!thsiFinD("ths_atr_stock",$A914,$A$1,7,101,100,100)</f>
        <v>0.18428571428571</v>
      </c>
      <c r="M914" s="4">
        <f ca="1">[1]!thsiFinD("ths_vol_w_stock",$A914,$A$1)/1000000</f>
        <v>27.303723999999999</v>
      </c>
      <c r="N914" s="4">
        <f ca="1">[1]!thsiFinD("ths_turnover_ratio_w_stock",$A914,$A$1)</f>
        <v>6.1592049759335996</v>
      </c>
      <c r="O914" s="4">
        <f ca="1">[1]!thsiFinD("ths_relative_chg_ratio_w_stock",$A914,$A$1,104,100)</f>
        <v>-1.1899881000207</v>
      </c>
      <c r="P914" s="4"/>
    </row>
    <row r="915" spans="1:16" x14ac:dyDescent="0.25">
      <c r="A915" s="2" t="s">
        <v>1839</v>
      </c>
      <c r="B915" s="2" t="s">
        <v>1840</v>
      </c>
      <c r="C915" s="4">
        <f ca="1">[1]!thsiFinD("ths_vol_ratio_stock",$A915,$A$1,7,100)</f>
        <v>0.64353065437566004</v>
      </c>
      <c r="D915" s="4">
        <f ca="1">[1]!thsiFinD("ths_cr_stock",$A915,$A$1,7,100,100)</f>
        <v>90.000000000000995</v>
      </c>
      <c r="E915" s="4">
        <f ca="1">[1]!thsiFinD("ths_mfi_stock",$A915,$A$1,7,100,100)</f>
        <v>57.849755277515001</v>
      </c>
      <c r="F915" s="4">
        <f ca="1">[1]!thsiFinD("ths_expma_stock",$A915,$A$1,7,100,100)</f>
        <v>6.5208389409886998</v>
      </c>
      <c r="G915" s="4">
        <f ca="1">[1]!thsiFinD("ths_rsi_stock",$A915,$A$1,7,100,100)</f>
        <v>45.760893781081002</v>
      </c>
      <c r="H915" s="4">
        <f ca="1">[1]!thsiFinD("ths_adtm_stock",$A915,$A$1,7,3,100,100,100)</f>
        <v>-4.6746232615795997E-15</v>
      </c>
      <c r="I915" s="4">
        <f ca="1">[1]!thsiFinD("ths_bbiboll_stock",$A915,$A$1,7,3,100,100,100)</f>
        <v>6.5555208333332997</v>
      </c>
      <c r="J915" s="4">
        <f ca="1">[1]!thsiFinD("ths_dptb_stock",$A915,$A$1,7,104,100,100)</f>
        <v>0.57142857142856995</v>
      </c>
      <c r="K915" s="4">
        <f ca="1">[1]!thsiFinD("ths_srmi_stock",$A915,$A$1,7,100,100)</f>
        <v>-7.6219512195122002E-3</v>
      </c>
      <c r="L915" s="4">
        <f ca="1">[1]!thsiFinD("ths_atr_stock",$A915,$A$1,7,101,100,100)</f>
        <v>0.34</v>
      </c>
      <c r="M915" s="4">
        <f ca="1">[1]!thsiFinD("ths_vol_w_stock",$A915,$A$1)/1000000</f>
        <v>143.296978</v>
      </c>
      <c r="N915" s="4">
        <f ca="1">[1]!thsiFinD("ths_turnover_ratio_w_stock",$A915,$A$1)</f>
        <v>6.1489632874927</v>
      </c>
      <c r="O915" s="4">
        <f ca="1">[1]!thsiFinD("ths_relative_chg_ratio_w_stock",$A915,$A$1,104,100)</f>
        <v>3.2700786481535999</v>
      </c>
      <c r="P915" s="4"/>
    </row>
    <row r="916" spans="1:16" x14ac:dyDescent="0.25">
      <c r="A916" s="2" t="s">
        <v>1841</v>
      </c>
      <c r="B916" s="2" t="s">
        <v>1842</v>
      </c>
      <c r="C916" s="4">
        <f ca="1">[1]!thsiFinD("ths_vol_ratio_stock",$A916,$A$1,7,100)</f>
        <v>0.63801961786424</v>
      </c>
      <c r="D916" s="4">
        <f ca="1">[1]!thsiFinD("ths_cr_stock",$A916,$A$1,7,100,100)</f>
        <v>47.169811320755002</v>
      </c>
      <c r="E916" s="4">
        <f ca="1">[1]!thsiFinD("ths_mfi_stock",$A916,$A$1,7,100,100)</f>
        <v>37.966983069647</v>
      </c>
      <c r="F916" s="4">
        <f ca="1">[1]!thsiFinD("ths_expma_stock",$A916,$A$1,7,100,100)</f>
        <v>5.0966127648931998</v>
      </c>
      <c r="G916" s="4">
        <f ca="1">[1]!thsiFinD("ths_rsi_stock",$A916,$A$1,7,100,100)</f>
        <v>39.018094470885998</v>
      </c>
      <c r="H916" s="4">
        <f ca="1">[1]!thsiFinD("ths_adtm_stock",$A916,$A$1,7,3,100,100,100)</f>
        <v>-0.44</v>
      </c>
      <c r="I916" s="4">
        <f ca="1">[1]!thsiFinD("ths_bbiboll_stock",$A916,$A$1,7,3,100,100,100)</f>
        <v>5.1638541666666997</v>
      </c>
      <c r="J916" s="4">
        <f ca="1">[1]!thsiFinD("ths_dptb_stock",$A916,$A$1,7,104,100,100)</f>
        <v>0.71428571428570997</v>
      </c>
      <c r="K916" s="4">
        <f ca="1">[1]!thsiFinD("ths_srmi_stock",$A916,$A$1,7,100,100)</f>
        <v>-3.2380952380951997E-2</v>
      </c>
      <c r="L916" s="4">
        <f ca="1">[1]!thsiFinD("ths_atr_stock",$A916,$A$1,7,101,100,100)</f>
        <v>0.15142857142857</v>
      </c>
      <c r="M916" s="4">
        <f ca="1">[1]!thsiFinD("ths_vol_w_stock",$A916,$A$1)/1000000</f>
        <v>27.976054000000001</v>
      </c>
      <c r="N916" s="4">
        <f ca="1">[1]!thsiFinD("ths_turnover_ratio_w_stock",$A916,$A$1)</f>
        <v>4.6455221921104002</v>
      </c>
      <c r="O916" s="4">
        <f ca="1">[1]!thsiFinD("ths_relative_chg_ratio_w_stock",$A916,$A$1,104,100)</f>
        <v>2.5115880821159</v>
      </c>
      <c r="P916" s="4"/>
    </row>
    <row r="917" spans="1:16" x14ac:dyDescent="0.25">
      <c r="A917" s="2" t="s">
        <v>1843</v>
      </c>
      <c r="B917" s="2" t="s">
        <v>1844</v>
      </c>
      <c r="C917" s="4">
        <f ca="1">[1]!thsiFinD("ths_vol_ratio_stock",$A917,$A$1,7,100)</f>
        <v>1.3837184731573999</v>
      </c>
      <c r="D917" s="4">
        <f ca="1">[1]!thsiFinD("ths_cr_stock",$A917,$A$1,7,100,100)</f>
        <v>124.42748091603001</v>
      </c>
      <c r="E917" s="4">
        <f ca="1">[1]!thsiFinD("ths_mfi_stock",$A917,$A$1,7,100,100)</f>
        <v>54.803235664360997</v>
      </c>
      <c r="F917" s="4">
        <f ca="1">[1]!thsiFinD("ths_expma_stock",$A917,$A$1,7,100,100)</f>
        <v>13.204022600879</v>
      </c>
      <c r="G917" s="4">
        <f ca="1">[1]!thsiFinD("ths_rsi_stock",$A917,$A$1,7,100,100)</f>
        <v>44.517649525964003</v>
      </c>
      <c r="H917" s="4">
        <f ca="1">[1]!thsiFinD("ths_adtm_stock",$A917,$A$1,7,3,100,100,100)</f>
        <v>0.71917808219178003</v>
      </c>
      <c r="I917" s="4">
        <f ca="1">[1]!thsiFinD("ths_bbiboll_stock",$A917,$A$1,7,3,100,100,100)</f>
        <v>13.242604166667</v>
      </c>
      <c r="J917" s="4">
        <f ca="1">[1]!thsiFinD("ths_dptb_stock",$A917,$A$1,7,104,100,100)</f>
        <v>0.42857142857142999</v>
      </c>
      <c r="K917" s="4">
        <f ca="1">[1]!thsiFinD("ths_srmi_stock",$A917,$A$1,7,100,100)</f>
        <v>-1.3493253373313E-2</v>
      </c>
      <c r="L917" s="4">
        <f ca="1">[1]!thsiFinD("ths_atr_stock",$A917,$A$1,7,101,100,100)</f>
        <v>0.42</v>
      </c>
      <c r="M917" s="4">
        <f ca="1">[1]!thsiFinD("ths_vol_w_stock",$A917,$A$1)/1000000</f>
        <v>51.678395999999999</v>
      </c>
      <c r="N917" s="4">
        <f ca="1">[1]!thsiFinD("ths_turnover_ratio_w_stock",$A917,$A$1)</f>
        <v>4.7691094484752998</v>
      </c>
      <c r="O917" s="4">
        <f ca="1">[1]!thsiFinD("ths_relative_chg_ratio_w_stock",$A917,$A$1,104,100)</f>
        <v>2.4547979586591002</v>
      </c>
      <c r="P917" s="4"/>
    </row>
    <row r="918" spans="1:16" x14ac:dyDescent="0.25">
      <c r="A918" s="2" t="s">
        <v>1845</v>
      </c>
      <c r="B918" s="2" t="s">
        <v>1846</v>
      </c>
      <c r="C918" s="4">
        <f ca="1">[1]!thsiFinD("ths_vol_ratio_stock",$A918,$A$1,7,100)</f>
        <v>1.257275659896</v>
      </c>
      <c r="D918" s="4">
        <f ca="1">[1]!thsiFinD("ths_cr_stock",$A918,$A$1,7,100,100)</f>
        <v>252.17391304348001</v>
      </c>
      <c r="E918" s="4">
        <f ca="1">[1]!thsiFinD("ths_mfi_stock",$A918,$A$1,7,100,100)</f>
        <v>48.338665847523998</v>
      </c>
      <c r="F918" s="4">
        <f ca="1">[1]!thsiFinD("ths_expma_stock",$A918,$A$1,7,100,100)</f>
        <v>5.6558616706953</v>
      </c>
      <c r="G918" s="4">
        <f ca="1">[1]!thsiFinD("ths_rsi_stock",$A918,$A$1,7,100,100)</f>
        <v>54.242218490630997</v>
      </c>
      <c r="H918" s="4">
        <f ca="1">[1]!thsiFinD("ths_adtm_stock",$A918,$A$1,7,3,100,100,100)</f>
        <v>0.57943925233644999</v>
      </c>
      <c r="I918" s="4">
        <f ca="1">[1]!thsiFinD("ths_bbiboll_stock",$A918,$A$1,7,3,100,100,100)</f>
        <v>5.6396875</v>
      </c>
      <c r="J918" s="4">
        <f ca="1">[1]!thsiFinD("ths_dptb_stock",$A918,$A$1,7,104,100,100)</f>
        <v>0.57142857142856995</v>
      </c>
      <c r="K918" s="4">
        <f ca="1">[1]!thsiFinD("ths_srmi_stock",$A918,$A$1,7,100,100)</f>
        <v>3.6971830985915E-2</v>
      </c>
      <c r="L918" s="4">
        <f ca="1">[1]!thsiFinD("ths_atr_stock",$A918,$A$1,7,101,100,100)</f>
        <v>0.31428571428571001</v>
      </c>
      <c r="M918" s="4">
        <f ca="1">[1]!thsiFinD("ths_vol_w_stock",$A918,$A$1)/1000000</f>
        <v>235.74408399999999</v>
      </c>
      <c r="N918" s="4">
        <f ca="1">[1]!thsiFinD("ths_turnover_ratio_w_stock",$A918,$A$1)</f>
        <v>8.5689893466861999</v>
      </c>
      <c r="O918" s="4">
        <f ca="1">[1]!thsiFinD("ths_relative_chg_ratio_w_stock",$A918,$A$1,104,100)</f>
        <v>8.8963789566406</v>
      </c>
      <c r="P918" s="4"/>
    </row>
    <row r="919" spans="1:16" x14ac:dyDescent="0.25">
      <c r="A919" s="2" t="s">
        <v>1847</v>
      </c>
      <c r="B919" s="2" t="s">
        <v>1848</v>
      </c>
      <c r="C919" s="4">
        <f ca="1">[1]!thsiFinD("ths_vol_ratio_stock",$A919,$A$1,7,100)</f>
        <v>1.1142175538543999</v>
      </c>
      <c r="D919" s="4">
        <f ca="1">[1]!thsiFinD("ths_cr_stock",$A919,$A$1,7,100,100)</f>
        <v>187.45308310991999</v>
      </c>
      <c r="E919" s="4">
        <f ca="1">[1]!thsiFinD("ths_mfi_stock",$A919,$A$1,7,100,100)</f>
        <v>62.101283106814002</v>
      </c>
      <c r="F919" s="4">
        <f ca="1">[1]!thsiFinD("ths_expma_stock",$A919,$A$1,7,100,100)</f>
        <v>62.144305170206003</v>
      </c>
      <c r="G919" s="4">
        <f ca="1">[1]!thsiFinD("ths_rsi_stock",$A919,$A$1,7,100,100)</f>
        <v>70.715467498270996</v>
      </c>
      <c r="H919" s="4">
        <f ca="1">[1]!thsiFinD("ths_adtm_stock",$A919,$A$1,7,3,100,100,100)</f>
        <v>0.77654867256636995</v>
      </c>
      <c r="I919" s="4">
        <f ca="1">[1]!thsiFinD("ths_bbiboll_stock",$A919,$A$1,7,3,100,100,100)</f>
        <v>61.579062499999999</v>
      </c>
      <c r="J919" s="4">
        <f ca="1">[1]!thsiFinD("ths_dptb_stock",$A919,$A$1,7,104,100,100)</f>
        <v>0.71428571428570997</v>
      </c>
      <c r="K919" s="4">
        <f ca="1">[1]!thsiFinD("ths_srmi_stock",$A919,$A$1,7,100,100)</f>
        <v>3.4682080924856001E-2</v>
      </c>
      <c r="L919" s="4">
        <f ca="1">[1]!thsiFinD("ths_atr_stock",$A919,$A$1,7,101,100,100)</f>
        <v>2.5528571428570999</v>
      </c>
      <c r="M919" s="4">
        <f ca="1">[1]!thsiFinD("ths_vol_w_stock",$A919,$A$1)/1000000</f>
        <v>54.302140000000001</v>
      </c>
      <c r="N919" s="4">
        <f ca="1">[1]!thsiFinD("ths_turnover_ratio_w_stock",$A919,$A$1)</f>
        <v>17.048119957348</v>
      </c>
      <c r="O919" s="4">
        <f ca="1">[1]!thsiFinD("ths_relative_chg_ratio_w_stock",$A919,$A$1,104,100)</f>
        <v>8.3650042311841997</v>
      </c>
      <c r="P919" s="4"/>
    </row>
    <row r="920" spans="1:16" x14ac:dyDescent="0.25">
      <c r="A920" s="2" t="s">
        <v>1849</v>
      </c>
      <c r="B920" s="2" t="s">
        <v>1850</v>
      </c>
      <c r="C920" s="4">
        <f ca="1">[1]!thsiFinD("ths_vol_ratio_stock",$A920,$A$1,7,100)</f>
        <v>1.0965675518643001</v>
      </c>
      <c r="D920" s="4">
        <f ca="1">[1]!thsiFinD("ths_cr_stock",$A920,$A$1,7,100,100)</f>
        <v>59.548254620122997</v>
      </c>
      <c r="E920" s="4">
        <f ca="1">[1]!thsiFinD("ths_mfi_stock",$A920,$A$1,7,100,100)</f>
        <v>24.239434241401</v>
      </c>
      <c r="F920" s="4">
        <f ca="1">[1]!thsiFinD("ths_expma_stock",$A920,$A$1,7,100,100)</f>
        <v>11.135274758336999</v>
      </c>
      <c r="G920" s="4">
        <f ca="1">[1]!thsiFinD("ths_rsi_stock",$A920,$A$1,7,100,100)</f>
        <v>26.335124096264</v>
      </c>
      <c r="H920" s="4">
        <f ca="1">[1]!thsiFinD("ths_adtm_stock",$A920,$A$1,7,3,100,100,100)</f>
        <v>-9.0909090909092993E-2</v>
      </c>
      <c r="I920" s="4">
        <f ca="1">[1]!thsiFinD("ths_bbiboll_stock",$A920,$A$1,7,3,100,100,100)</f>
        <v>11.322395833332999</v>
      </c>
      <c r="J920" s="4">
        <f ca="1">[1]!thsiFinD("ths_dptb_stock",$A920,$A$1,7,104,100,100)</f>
        <v>0.42857142857142999</v>
      </c>
      <c r="K920" s="4">
        <f ca="1">[1]!thsiFinD("ths_srmi_stock",$A920,$A$1,7,100,100)</f>
        <v>-4.3020193151888E-2</v>
      </c>
      <c r="L920" s="4">
        <f ca="1">[1]!thsiFinD("ths_atr_stock",$A920,$A$1,7,101,100,100)</f>
        <v>0.37</v>
      </c>
      <c r="M920" s="4">
        <f ca="1">[1]!thsiFinD("ths_vol_w_stock",$A920,$A$1)/1000000</f>
        <v>76.443445999999994</v>
      </c>
      <c r="N920" s="4">
        <f ca="1">[1]!thsiFinD("ths_turnover_ratio_w_stock",$A920,$A$1)</f>
        <v>4.8112892157065001</v>
      </c>
      <c r="O920" s="4">
        <f ca="1">[1]!thsiFinD("ths_relative_chg_ratio_w_stock",$A920,$A$1,104,100)</f>
        <v>-0.89021371968590002</v>
      </c>
      <c r="P920" s="4"/>
    </row>
    <row r="921" spans="1:16" x14ac:dyDescent="0.25">
      <c r="A921" s="2" t="s">
        <v>1851</v>
      </c>
      <c r="B921" s="2" t="s">
        <v>1852</v>
      </c>
      <c r="C921" s="4">
        <f ca="1">[1]!thsiFinD("ths_vol_ratio_stock",$A921,$A$1,7,100)</f>
        <v>0.82740966517849002</v>
      </c>
      <c r="D921" s="4">
        <f ca="1">[1]!thsiFinD("ths_cr_stock",$A921,$A$1,7,100,100)</f>
        <v>54.085603112839998</v>
      </c>
      <c r="E921" s="4">
        <f ca="1">[1]!thsiFinD("ths_mfi_stock",$A921,$A$1,7,100,100)</f>
        <v>39.856078140339001</v>
      </c>
      <c r="F921" s="4">
        <f ca="1">[1]!thsiFinD("ths_expma_stock",$A921,$A$1,7,100,100)</f>
        <v>5.5014773804194999</v>
      </c>
      <c r="G921" s="4">
        <f ca="1">[1]!thsiFinD("ths_rsi_stock",$A921,$A$1,7,100,100)</f>
        <v>37.831461693903002</v>
      </c>
      <c r="H921" s="4">
        <f ca="1">[1]!thsiFinD("ths_adtm_stock",$A921,$A$1,7,3,100,100,100)</f>
        <v>-0.42222222222222</v>
      </c>
      <c r="I921" s="4">
        <f ca="1">[1]!thsiFinD("ths_bbiboll_stock",$A921,$A$1,7,3,100,100,100)</f>
        <v>5.5715624999999998</v>
      </c>
      <c r="J921" s="4">
        <f ca="1">[1]!thsiFinD("ths_dptb_stock",$A921,$A$1,7,104,100,100)</f>
        <v>0.57142857142856995</v>
      </c>
      <c r="K921" s="4">
        <f ca="1">[1]!thsiFinD("ths_srmi_stock",$A921,$A$1,7,100,100)</f>
        <v>-3.8800705467372E-2</v>
      </c>
      <c r="L921" s="4">
        <f ca="1">[1]!thsiFinD("ths_atr_stock",$A921,$A$1,7,101,100,100)</f>
        <v>0.19285714285714001</v>
      </c>
      <c r="M921" s="4">
        <f ca="1">[1]!thsiFinD("ths_vol_w_stock",$A921,$A$1)/1000000</f>
        <v>22.854956000000001</v>
      </c>
      <c r="N921" s="4">
        <f ca="1">[1]!thsiFinD("ths_turnover_ratio_w_stock",$A921,$A$1)</f>
        <v>4.5907774508130004</v>
      </c>
      <c r="O921" s="4">
        <f ca="1">[1]!thsiFinD("ths_relative_chg_ratio_w_stock",$A921,$A$1,104,100)</f>
        <v>1.0954116115276999</v>
      </c>
      <c r="P921" s="4"/>
    </row>
    <row r="922" spans="1:16" x14ac:dyDescent="0.25">
      <c r="A922" s="2" t="s">
        <v>1853</v>
      </c>
      <c r="B922" s="2" t="s">
        <v>1854</v>
      </c>
      <c r="C922" s="4">
        <f ca="1">[1]!thsiFinD("ths_vol_ratio_stock",$A922,$A$1,7,100)</f>
        <v>0.58437560422157997</v>
      </c>
      <c r="D922" s="4">
        <f ca="1">[1]!thsiFinD("ths_cr_stock",$A922,$A$1,7,100,100)</f>
        <v>40.394088669951003</v>
      </c>
      <c r="E922" s="4">
        <f ca="1">[1]!thsiFinD("ths_mfi_stock",$A922,$A$1,7,100,100)</f>
        <v>28.511418268808001</v>
      </c>
      <c r="F922" s="4">
        <f ca="1">[1]!thsiFinD("ths_expma_stock",$A922,$A$1,7,100,100)</f>
        <v>3.7789778400756999</v>
      </c>
      <c r="G922" s="4">
        <f ca="1">[1]!thsiFinD("ths_rsi_stock",$A922,$A$1,7,100,100)</f>
        <v>31.937929554694001</v>
      </c>
      <c r="H922" s="4">
        <f ca="1">[1]!thsiFinD("ths_adtm_stock",$A922,$A$1,7,3,100,100,100)</f>
        <v>0.57894736842104999</v>
      </c>
      <c r="I922" s="4">
        <f ca="1">[1]!thsiFinD("ths_bbiboll_stock",$A922,$A$1,7,3,100,100,100)</f>
        <v>3.8742708333332998</v>
      </c>
      <c r="J922" s="4">
        <f ca="1">[1]!thsiFinD("ths_dptb_stock",$A922,$A$1,7,104,100,100)</f>
        <v>0.57142857142856995</v>
      </c>
      <c r="K922" s="4">
        <f ca="1">[1]!thsiFinD("ths_srmi_stock",$A922,$A$1,7,100,100)</f>
        <v>-5.3571428571428999E-2</v>
      </c>
      <c r="L922" s="4">
        <f ca="1">[1]!thsiFinD("ths_atr_stock",$A922,$A$1,7,101,100,100)</f>
        <v>0.13571428571429001</v>
      </c>
      <c r="M922" s="4">
        <f ca="1">[1]!thsiFinD("ths_vol_w_stock",$A922,$A$1)/1000000</f>
        <v>77.253865000000005</v>
      </c>
      <c r="N922" s="4">
        <f ca="1">[1]!thsiFinD("ths_turnover_ratio_w_stock",$A922,$A$1)</f>
        <v>6.1776994284053997</v>
      </c>
      <c r="O922" s="4">
        <f ca="1">[1]!thsiFinD("ths_relative_chg_ratio_w_stock",$A922,$A$1,104,100)</f>
        <v>1.1818583523862001</v>
      </c>
      <c r="P922" s="4"/>
    </row>
    <row r="923" spans="1:16" x14ac:dyDescent="0.25">
      <c r="A923" s="2" t="s">
        <v>1855</v>
      </c>
      <c r="B923" s="2" t="s">
        <v>1856</v>
      </c>
      <c r="C923" s="4">
        <f ca="1">[1]!thsiFinD("ths_vol_ratio_stock",$A923,$A$1,7,100)</f>
        <v>0.95224623416874998</v>
      </c>
      <c r="D923" s="4">
        <f ca="1">[1]!thsiFinD("ths_cr_stock",$A923,$A$1,7,100,100)</f>
        <v>100.43668122271001</v>
      </c>
      <c r="E923" s="4">
        <f ca="1">[1]!thsiFinD("ths_mfi_stock",$A923,$A$1,7,100,100)</f>
        <v>48.458093675105999</v>
      </c>
      <c r="F923" s="4">
        <f ca="1">[1]!thsiFinD("ths_expma_stock",$A923,$A$1,7,100,100)</f>
        <v>6.4385105406675001</v>
      </c>
      <c r="G923" s="4">
        <f ca="1">[1]!thsiFinD("ths_rsi_stock",$A923,$A$1,7,100,100)</f>
        <v>39.648942486407996</v>
      </c>
      <c r="H923" s="4">
        <f ca="1">[1]!thsiFinD("ths_adtm_stock",$A923,$A$1,7,3,100,100,100)</f>
        <v>0.1875</v>
      </c>
      <c r="I923" s="4">
        <f ca="1">[1]!thsiFinD("ths_bbiboll_stock",$A923,$A$1,7,3,100,100,100)</f>
        <v>6.4719791666667001</v>
      </c>
      <c r="J923" s="4">
        <f ca="1">[1]!thsiFinD("ths_dptb_stock",$A923,$A$1,7,104,100,100)</f>
        <v>0.42857142857142999</v>
      </c>
      <c r="K923" s="4">
        <f ca="1">[1]!thsiFinD("ths_srmi_stock",$A923,$A$1,7,100,100)</f>
        <v>-6.2111801242236003E-3</v>
      </c>
      <c r="L923" s="4">
        <f ca="1">[1]!thsiFinD("ths_atr_stock",$A923,$A$1,7,101,100,100)</f>
        <v>0.22</v>
      </c>
      <c r="M923" s="4">
        <f ca="1">[1]!thsiFinD("ths_vol_w_stock",$A923,$A$1)/1000000</f>
        <v>70.928912999999994</v>
      </c>
      <c r="N923" s="4">
        <f ca="1">[1]!thsiFinD("ths_turnover_ratio_w_stock",$A923,$A$1)</f>
        <v>2.0869962221868001</v>
      </c>
      <c r="O923" s="4">
        <f ca="1">[1]!thsiFinD("ths_relative_chg_ratio_w_stock",$A923,$A$1,104,100)</f>
        <v>1.6989896569191001</v>
      </c>
      <c r="P923" s="4"/>
    </row>
    <row r="924" spans="1:16" x14ac:dyDescent="0.25">
      <c r="A924" s="2" t="s">
        <v>1857</v>
      </c>
      <c r="B924" s="2" t="s">
        <v>1858</v>
      </c>
      <c r="C924" s="4">
        <f ca="1">[1]!thsiFinD("ths_vol_ratio_stock",$A924,$A$1,7,100)</f>
        <v>0.82127874766407005</v>
      </c>
      <c r="D924" s="4">
        <f ca="1">[1]!thsiFinD("ths_cr_stock",$A924,$A$1,7,100,100)</f>
        <v>82.427745664740996</v>
      </c>
      <c r="E924" s="4">
        <f ca="1">[1]!thsiFinD("ths_mfi_stock",$A924,$A$1,7,100,100)</f>
        <v>41.648697959026997</v>
      </c>
      <c r="F924" s="4">
        <f ca="1">[1]!thsiFinD("ths_expma_stock",$A924,$A$1,7,100,100)</f>
        <v>32.923403757072997</v>
      </c>
      <c r="G924" s="4">
        <f ca="1">[1]!thsiFinD("ths_rsi_stock",$A924,$A$1,7,100,100)</f>
        <v>49.912692156345997</v>
      </c>
      <c r="H924" s="4">
        <f ca="1">[1]!thsiFinD("ths_adtm_stock",$A924,$A$1,7,3,100,100,100)</f>
        <v>9.0909090909087997E-2</v>
      </c>
      <c r="I924" s="4">
        <f ca="1">[1]!thsiFinD("ths_bbiboll_stock",$A924,$A$1,7,3,100,100,100)</f>
        <v>32.919062500000003</v>
      </c>
      <c r="J924" s="4">
        <f ca="1">[1]!thsiFinD("ths_dptb_stock",$A924,$A$1,7,104,100,100)</f>
        <v>0.42857142857142999</v>
      </c>
      <c r="K924" s="4">
        <f ca="1">[1]!thsiFinD("ths_srmi_stock",$A924,$A$1,7,100,100)</f>
        <v>-6.069802731412E-4</v>
      </c>
      <c r="L924" s="4">
        <f ca="1">[1]!thsiFinD("ths_atr_stock",$A924,$A$1,7,101,100,100)</f>
        <v>0.76428571428571002</v>
      </c>
      <c r="M924" s="4">
        <f ca="1">[1]!thsiFinD("ths_vol_w_stock",$A924,$A$1)/1000000</f>
        <v>106.062184</v>
      </c>
      <c r="N924" s="4">
        <f ca="1">[1]!thsiFinD("ths_turnover_ratio_w_stock",$A924,$A$1)</f>
        <v>1.1644540769989999</v>
      </c>
      <c r="O924" s="4">
        <f ca="1">[1]!thsiFinD("ths_relative_chg_ratio_w_stock",$A924,$A$1,104,100)</f>
        <v>0.33791658453135998</v>
      </c>
      <c r="P924" s="4"/>
    </row>
    <row r="925" spans="1:16" x14ac:dyDescent="0.25">
      <c r="A925" s="2" t="s">
        <v>1859</v>
      </c>
      <c r="B925" s="2" t="s">
        <v>1860</v>
      </c>
      <c r="C925" s="4">
        <f ca="1">[1]!thsiFinD("ths_vol_ratio_stock",$A925,$A$1,7,100)</f>
        <v>0.78270365626117</v>
      </c>
      <c r="D925" s="4">
        <f ca="1">[1]!thsiFinD("ths_cr_stock",$A925,$A$1,7,100,100)</f>
        <v>149.79591836735</v>
      </c>
      <c r="E925" s="4">
        <f ca="1">[1]!thsiFinD("ths_mfi_stock",$A925,$A$1,7,100,100)</f>
        <v>62.158915142086002</v>
      </c>
      <c r="F925" s="4">
        <f ca="1">[1]!thsiFinD("ths_expma_stock",$A925,$A$1,7,100,100)</f>
        <v>9.7990311534090999</v>
      </c>
      <c r="G925" s="4">
        <f ca="1">[1]!thsiFinD("ths_rsi_stock",$A925,$A$1,7,100,100)</f>
        <v>49.858236915199001</v>
      </c>
      <c r="H925" s="4">
        <f ca="1">[1]!thsiFinD("ths_adtm_stock",$A925,$A$1,7,3,100,100,100)</f>
        <v>-9.0909090909088996E-2</v>
      </c>
      <c r="I925" s="4">
        <f ca="1">[1]!thsiFinD("ths_bbiboll_stock",$A925,$A$1,7,3,100,100,100)</f>
        <v>9.9098958333332998</v>
      </c>
      <c r="J925" s="4">
        <f ca="1">[1]!thsiFinD("ths_dptb_stock",$A925,$A$1,7,104,100,100)</f>
        <v>0.85714285714285998</v>
      </c>
      <c r="K925" s="4">
        <f ca="1">[1]!thsiFinD("ths_srmi_stock",$A925,$A$1,7,100,100)</f>
        <v>2.9233870967742E-2</v>
      </c>
      <c r="L925" s="4">
        <f ca="1">[1]!thsiFinD("ths_atr_stock",$A925,$A$1,7,101,100,100)</f>
        <v>0.31</v>
      </c>
      <c r="M925" s="4">
        <f ca="1">[1]!thsiFinD("ths_vol_w_stock",$A925,$A$1)/1000000</f>
        <v>44.101489999999998</v>
      </c>
      <c r="N925" s="4">
        <f ca="1">[1]!thsiFinD("ths_turnover_ratio_w_stock",$A925,$A$1)</f>
        <v>3.6033446288133999</v>
      </c>
      <c r="O925" s="4">
        <f ca="1">[1]!thsiFinD("ths_relative_chg_ratio_w_stock",$A925,$A$1,104,100)</f>
        <v>2.3430809246517001</v>
      </c>
      <c r="P925" s="4"/>
    </row>
    <row r="926" spans="1:16" x14ac:dyDescent="0.25">
      <c r="A926" s="2" t="s">
        <v>1861</v>
      </c>
      <c r="B926" s="2" t="s">
        <v>1862</v>
      </c>
      <c r="C926" s="4">
        <f ca="1">[1]!thsiFinD("ths_vol_ratio_stock",$A926,$A$1,7,100)</f>
        <v>0.5613831843946</v>
      </c>
      <c r="D926" s="4">
        <f ca="1">[1]!thsiFinD("ths_cr_stock",$A926,$A$1,7,100,100)</f>
        <v>53.543307086614</v>
      </c>
      <c r="E926" s="4">
        <f ca="1">[1]!thsiFinD("ths_mfi_stock",$A926,$A$1,7,100,100)</f>
        <v>27.516351915001</v>
      </c>
      <c r="F926" s="4">
        <f ca="1">[1]!thsiFinD("ths_expma_stock",$A926,$A$1,7,100,100)</f>
        <v>2.0084027840404999</v>
      </c>
      <c r="G926" s="4">
        <f ca="1">[1]!thsiFinD("ths_rsi_stock",$A926,$A$1,7,100,100)</f>
        <v>32.831365419256997</v>
      </c>
      <c r="H926" s="4">
        <f ca="1">[1]!thsiFinD("ths_adtm_stock",$A926,$A$1,7,3,100,100,100)</f>
        <v>-0.68965517241379004</v>
      </c>
      <c r="I926" s="4">
        <f ca="1">[1]!thsiFinD("ths_bbiboll_stock",$A926,$A$1,7,3,100,100,100)</f>
        <v>2.0602083333332999</v>
      </c>
      <c r="J926" s="4">
        <f ca="1">[1]!thsiFinD("ths_dptb_stock",$A926,$A$1,7,104,100,100)</f>
        <v>0.71428571428570997</v>
      </c>
      <c r="K926" s="4">
        <f ca="1">[1]!thsiFinD("ths_srmi_stock",$A926,$A$1,7,100,100)</f>
        <v>-5.2631578947368002E-2</v>
      </c>
      <c r="L926" s="4">
        <f ca="1">[1]!thsiFinD("ths_atr_stock",$A926,$A$1,7,101,100,100)</f>
        <v>9.2857142857142999E-2</v>
      </c>
      <c r="M926" s="4">
        <f ca="1">[1]!thsiFinD("ths_vol_w_stock",$A926,$A$1)/1000000</f>
        <v>48.823622999999998</v>
      </c>
      <c r="N926" s="4">
        <f ca="1">[1]!thsiFinD("ths_turnover_ratio_w_stock",$A926,$A$1)</f>
        <v>4.2963413410770999</v>
      </c>
      <c r="O926" s="4">
        <f ca="1">[1]!thsiFinD("ths_relative_chg_ratio_w_stock",$A926,$A$1,104,100)</f>
        <v>1.4192022953139001</v>
      </c>
      <c r="P926" s="4"/>
    </row>
    <row r="927" spans="1:16" x14ac:dyDescent="0.25">
      <c r="A927" s="2" t="s">
        <v>1863</v>
      </c>
      <c r="B927" s="2" t="s">
        <v>1864</v>
      </c>
      <c r="C927" s="4">
        <f ca="1">[1]!thsiFinD("ths_vol_ratio_stock",$A927,$A$1,7,100)</f>
        <v>0.60008063029412995</v>
      </c>
      <c r="D927" s="4">
        <f ca="1">[1]!thsiFinD("ths_cr_stock",$A927,$A$1,7,100,100)</f>
        <v>42.758620689654997</v>
      </c>
      <c r="E927" s="4">
        <f ca="1">[1]!thsiFinD("ths_mfi_stock",$A927,$A$1,7,100,100)</f>
        <v>28.561451697500999</v>
      </c>
      <c r="F927" s="4">
        <f ca="1">[1]!thsiFinD("ths_expma_stock",$A927,$A$1,7,100,100)</f>
        <v>4.5246234563702998</v>
      </c>
      <c r="G927" s="4">
        <f ca="1">[1]!thsiFinD("ths_rsi_stock",$A927,$A$1,7,100,100)</f>
        <v>37.905419985835998</v>
      </c>
      <c r="H927" s="4">
        <f ca="1">[1]!thsiFinD("ths_adtm_stock",$A927,$A$1,7,3,100,100,100)</f>
        <v>-0.81818181818182001</v>
      </c>
      <c r="I927" s="4">
        <f ca="1">[1]!thsiFinD("ths_bbiboll_stock",$A927,$A$1,7,3,100,100,100)</f>
        <v>4.5683333333332996</v>
      </c>
      <c r="J927" s="4">
        <f ca="1">[1]!thsiFinD("ths_dptb_stock",$A927,$A$1,7,104,100,100)</f>
        <v>0.85714285714285998</v>
      </c>
      <c r="K927" s="4">
        <f ca="1">[1]!thsiFinD("ths_srmi_stock",$A927,$A$1,7,100,100)</f>
        <v>-3.0172413793102999E-2</v>
      </c>
      <c r="L927" s="4">
        <f ca="1">[1]!thsiFinD("ths_atr_stock",$A927,$A$1,7,101,100,100)</f>
        <v>0.10285714285714</v>
      </c>
      <c r="M927" s="4">
        <f ca="1">[1]!thsiFinD("ths_vol_w_stock",$A927,$A$1)/1000000</f>
        <v>21.090264999999999</v>
      </c>
      <c r="N927" s="4">
        <f ca="1">[1]!thsiFinD("ths_turnover_ratio_w_stock",$A927,$A$1)</f>
        <v>1.8046719518600001</v>
      </c>
      <c r="O927" s="4">
        <f ca="1">[1]!thsiFinD("ths_relative_chg_ratio_w_stock",$A927,$A$1,104,100)</f>
        <v>0.24933642648675</v>
      </c>
      <c r="P927" s="4"/>
    </row>
    <row r="928" spans="1:16" x14ac:dyDescent="0.25">
      <c r="A928" s="2" t="s">
        <v>1865</v>
      </c>
      <c r="B928" s="2" t="s">
        <v>1866</v>
      </c>
      <c r="C928" s="4">
        <f ca="1">[1]!thsiFinD("ths_vol_ratio_stock",$A928,$A$1,7,100)</f>
        <v>0.48519672705724998</v>
      </c>
      <c r="D928" s="4">
        <f ca="1">[1]!thsiFinD("ths_cr_stock",$A928,$A$1,7,100,100)</f>
        <v>69.172932330826995</v>
      </c>
      <c r="E928" s="4">
        <f ca="1">[1]!thsiFinD("ths_mfi_stock",$A928,$A$1,7,100,100)</f>
        <v>48.898406529387003</v>
      </c>
      <c r="F928" s="4">
        <f ca="1">[1]!thsiFinD("ths_expma_stock",$A928,$A$1,7,100,100)</f>
        <v>4.5365883327403003</v>
      </c>
      <c r="G928" s="4">
        <f ca="1">[1]!thsiFinD("ths_rsi_stock",$A928,$A$1,7,100,100)</f>
        <v>37.762568509943002</v>
      </c>
      <c r="H928" s="4">
        <f ca="1">[1]!thsiFinD("ths_adtm_stock",$A928,$A$1,7,3,100,100,100)</f>
        <v>-0.26785714285714002</v>
      </c>
      <c r="I928" s="4">
        <f ca="1">[1]!thsiFinD("ths_bbiboll_stock",$A928,$A$1,7,3,100,100,100)</f>
        <v>4.6395833333332996</v>
      </c>
      <c r="J928" s="4">
        <f ca="1">[1]!thsiFinD("ths_dptb_stock",$A928,$A$1,7,104,100,100)</f>
        <v>0.57142857142856995</v>
      </c>
      <c r="K928" s="4">
        <f ca="1">[1]!thsiFinD("ths_srmi_stock",$A928,$A$1,7,100,100)</f>
        <v>-2.6030368763558E-2</v>
      </c>
      <c r="L928" s="4">
        <f ca="1">[1]!thsiFinD("ths_atr_stock",$A928,$A$1,7,101,100,100)</f>
        <v>0.22571428571429</v>
      </c>
      <c r="M928" s="4">
        <f ca="1">[1]!thsiFinD("ths_vol_w_stock",$A928,$A$1)/1000000</f>
        <v>34.209681000000003</v>
      </c>
      <c r="N928" s="4">
        <f ca="1">[1]!thsiFinD("ths_turnover_ratio_w_stock",$A928,$A$1)</f>
        <v>8.5466289687444998</v>
      </c>
      <c r="O928" s="4">
        <f ca="1">[1]!thsiFinD("ths_relative_chg_ratio_w_stock",$A928,$A$1,104,100)</f>
        <v>2.7256470390319998</v>
      </c>
      <c r="P928" s="4"/>
    </row>
    <row r="929" spans="1:16" x14ac:dyDescent="0.25">
      <c r="A929" s="2" t="s">
        <v>1867</v>
      </c>
      <c r="B929" s="2" t="s">
        <v>1868</v>
      </c>
      <c r="C929" s="4">
        <f ca="1">[1]!thsiFinD("ths_vol_ratio_stock",$A929,$A$1,7,100)</f>
        <v>0.94253058631747999</v>
      </c>
      <c r="D929" s="4">
        <f ca="1">[1]!thsiFinD("ths_cr_stock",$A929,$A$1,7,100,100)</f>
        <v>63.888888888888999</v>
      </c>
      <c r="E929" s="4">
        <f ca="1">[1]!thsiFinD("ths_mfi_stock",$A929,$A$1,7,100,100)</f>
        <v>38.765736818622003</v>
      </c>
      <c r="F929" s="4">
        <f ca="1">[1]!thsiFinD("ths_expma_stock",$A929,$A$1,7,100,100)</f>
        <v>2.4572976002940998</v>
      </c>
      <c r="G929" s="4">
        <f ca="1">[1]!thsiFinD("ths_rsi_stock",$A929,$A$1,7,100,100)</f>
        <v>41.608604539901997</v>
      </c>
      <c r="H929" s="4">
        <f ca="1">[1]!thsiFinD("ths_adtm_stock",$A929,$A$1,7,3,100,100,100)</f>
        <v>-0.60869565217390997</v>
      </c>
      <c r="I929" s="4">
        <f ca="1">[1]!thsiFinD("ths_bbiboll_stock",$A929,$A$1,7,3,100,100,100)</f>
        <v>2.4878125</v>
      </c>
      <c r="J929" s="4">
        <f ca="1">[1]!thsiFinD("ths_dptb_stock",$A929,$A$1,7,104,100,100)</f>
        <v>0.71428571428570997</v>
      </c>
      <c r="K929" s="4">
        <f ca="1">[1]!thsiFinD("ths_srmi_stock",$A929,$A$1,7,100,100)</f>
        <v>-2.3809523809523999E-2</v>
      </c>
      <c r="L929" s="4">
        <f ca="1">[1]!thsiFinD("ths_atr_stock",$A929,$A$1,7,101,100,100)</f>
        <v>8.4285714285714006E-2</v>
      </c>
      <c r="M929" s="4">
        <f ca="1">[1]!thsiFinD("ths_vol_w_stock",$A929,$A$1)/1000000</f>
        <v>69.468194999999994</v>
      </c>
      <c r="N929" s="4">
        <f ca="1">[1]!thsiFinD("ths_turnover_ratio_w_stock",$A929,$A$1)</f>
        <v>3.4782054474979001</v>
      </c>
      <c r="O929" s="4">
        <f ca="1">[1]!thsiFinD("ths_relative_chg_ratio_w_stock",$A929,$A$1,104,100)</f>
        <v>3.8404583750029002</v>
      </c>
      <c r="P929" s="4"/>
    </row>
    <row r="930" spans="1:16" x14ac:dyDescent="0.25">
      <c r="A930" s="2" t="s">
        <v>1869</v>
      </c>
      <c r="B930" s="2" t="s">
        <v>1870</v>
      </c>
      <c r="C930" s="4">
        <f ca="1">[1]!thsiFinD("ths_vol_ratio_stock",$A930,$A$1,7,100)</f>
        <v>2.5801648976893001</v>
      </c>
      <c r="D930" s="4">
        <f ca="1">[1]!thsiFinD("ths_cr_stock",$A930,$A$1,7,100,100)</f>
        <v>81.0546875</v>
      </c>
      <c r="E930" s="4">
        <f ca="1">[1]!thsiFinD("ths_mfi_stock",$A930,$A$1,7,100,100)</f>
        <v>37.861376589118997</v>
      </c>
      <c r="F930" s="4">
        <f ca="1">[1]!thsiFinD("ths_expma_stock",$A930,$A$1,7,100,100)</f>
        <v>32.341940967755001</v>
      </c>
      <c r="G930" s="4">
        <f ca="1">[1]!thsiFinD("ths_rsi_stock",$A930,$A$1,7,100,100)</f>
        <v>46.517536053225001</v>
      </c>
      <c r="H930" s="4">
        <f ca="1">[1]!thsiFinD("ths_adtm_stock",$A930,$A$1,7,3,100,100,100)</f>
        <v>0.33742331288343003</v>
      </c>
      <c r="I930" s="4">
        <f ca="1">[1]!thsiFinD("ths_bbiboll_stock",$A930,$A$1,7,3,100,100,100)</f>
        <v>32.475104166667002</v>
      </c>
      <c r="J930" s="4">
        <f ca="1">[1]!thsiFinD("ths_dptb_stock",$A930,$A$1,7,104,100,100)</f>
        <v>0.57142857142856995</v>
      </c>
      <c r="K930" s="4">
        <f ca="1">[1]!thsiFinD("ths_srmi_stock",$A930,$A$1,7,100,100)</f>
        <v>-2.5888019265503E-2</v>
      </c>
      <c r="L930" s="4">
        <f ca="1">[1]!thsiFinD("ths_atr_stock",$A930,$A$1,7,101,100,100)</f>
        <v>0.88285714285714001</v>
      </c>
      <c r="M930" s="4">
        <f ca="1">[1]!thsiFinD("ths_vol_w_stock",$A930,$A$1)/1000000</f>
        <v>81.813834999999997</v>
      </c>
      <c r="N930" s="4">
        <f ca="1">[1]!thsiFinD("ths_turnover_ratio_w_stock",$A930,$A$1)</f>
        <v>6.2506730227145999</v>
      </c>
      <c r="O930" s="4">
        <f ca="1">[1]!thsiFinD("ths_relative_chg_ratio_w_stock",$A930,$A$1,104,100)</f>
        <v>2.3854043254524</v>
      </c>
      <c r="P930" s="4"/>
    </row>
    <row r="931" spans="1:16" x14ac:dyDescent="0.25">
      <c r="A931" s="2" t="s">
        <v>1871</v>
      </c>
      <c r="B931" s="2" t="s">
        <v>1872</v>
      </c>
      <c r="C931" s="4">
        <f ca="1">[1]!thsiFinD("ths_vol_ratio_stock",$A931,$A$1,7,100)</f>
        <v>1.3146694764922</v>
      </c>
      <c r="D931" s="4">
        <f ca="1">[1]!thsiFinD("ths_cr_stock",$A931,$A$1,7,100,100)</f>
        <v>52.747252747253</v>
      </c>
      <c r="E931" s="4">
        <f ca="1">[1]!thsiFinD("ths_mfi_stock",$A931,$A$1,7,100,100)</f>
        <v>30.194767019596</v>
      </c>
      <c r="F931" s="4">
        <f ca="1">[1]!thsiFinD("ths_expma_stock",$A931,$A$1,7,100,100)</f>
        <v>7.7542635481623003</v>
      </c>
      <c r="G931" s="4">
        <f ca="1">[1]!thsiFinD("ths_rsi_stock",$A931,$A$1,7,100,100)</f>
        <v>49.548511479746999</v>
      </c>
      <c r="H931" s="4">
        <f ca="1">[1]!thsiFinD("ths_adtm_stock",$A931,$A$1,7,3,100,100,100)</f>
        <v>-0.57894736842104999</v>
      </c>
      <c r="I931" s="4">
        <f ca="1">[1]!thsiFinD("ths_bbiboll_stock",$A931,$A$1,7,3,100,100,100)</f>
        <v>7.7911458333333004</v>
      </c>
      <c r="J931" s="4">
        <f ca="1">[1]!thsiFinD("ths_dptb_stock",$A931,$A$1,7,104,100,100)</f>
        <v>0.85714285714285998</v>
      </c>
      <c r="K931" s="4">
        <f ca="1">[1]!thsiFinD("ths_srmi_stock",$A931,$A$1,7,100,100)</f>
        <v>-2.7431421446384E-2</v>
      </c>
      <c r="L931" s="4">
        <f ca="1">[1]!thsiFinD("ths_atr_stock",$A931,$A$1,7,101,100,100)</f>
        <v>0.19857142857143001</v>
      </c>
      <c r="M931" s="4">
        <f ca="1">[1]!thsiFinD("ths_vol_w_stock",$A931,$A$1)/1000000</f>
        <v>92.003116000000006</v>
      </c>
      <c r="N931" s="4">
        <f ca="1">[1]!thsiFinD("ths_turnover_ratio_w_stock",$A931,$A$1)</f>
        <v>3.9930078290791999</v>
      </c>
      <c r="O931" s="4">
        <f ca="1">[1]!thsiFinD("ths_relative_chg_ratio_w_stock",$A931,$A$1,104,100)</f>
        <v>1.5567493724385</v>
      </c>
      <c r="P931" s="4"/>
    </row>
    <row r="932" spans="1:16" x14ac:dyDescent="0.25">
      <c r="A932" s="2" t="s">
        <v>1873</v>
      </c>
      <c r="B932" s="2" t="s">
        <v>1874</v>
      </c>
      <c r="C932" s="4">
        <f ca="1">[1]!thsiFinD("ths_vol_ratio_stock",$A932,$A$1,7,100)</f>
        <v>0.51270185867860996</v>
      </c>
      <c r="D932" s="4">
        <f ca="1">[1]!thsiFinD("ths_cr_stock",$A932,$A$1,7,100,100)</f>
        <v>298.82352941175998</v>
      </c>
      <c r="E932" s="4">
        <f ca="1">[1]!thsiFinD("ths_mfi_stock",$A932,$A$1,7,100,100)</f>
        <v>63.392770138825</v>
      </c>
      <c r="F932" s="4">
        <f ca="1">[1]!thsiFinD("ths_expma_stock",$A932,$A$1,7,100,100)</f>
        <v>3.6651573306132001</v>
      </c>
      <c r="G932" s="4">
        <f ca="1">[1]!thsiFinD("ths_rsi_stock",$A932,$A$1,7,100,100)</f>
        <v>38.155134534288003</v>
      </c>
      <c r="H932" s="4">
        <f ca="1">[1]!thsiFinD("ths_adtm_stock",$A932,$A$1,7,3,100,100,100)</f>
        <v>0.859375</v>
      </c>
      <c r="I932" s="4">
        <f ca="1">[1]!thsiFinD("ths_bbiboll_stock",$A932,$A$1,7,3,100,100,100)</f>
        <v>3.7386458333333001</v>
      </c>
      <c r="J932" s="4">
        <f ca="1">[1]!thsiFinD("ths_dptb_stock",$A932,$A$1,7,104,100,100)</f>
        <v>0.57142857142856995</v>
      </c>
      <c r="K932" s="4">
        <f ca="1">[1]!thsiFinD("ths_srmi_stock",$A932,$A$1,7,100,100)</f>
        <v>6.6115702479338997E-2</v>
      </c>
      <c r="L932" s="4">
        <f ca="1">[1]!thsiFinD("ths_atr_stock",$A932,$A$1,7,101,100,100)</f>
        <v>0.18</v>
      </c>
      <c r="M932" s="4">
        <f ca="1">[1]!thsiFinD("ths_vol_w_stock",$A932,$A$1)/1000000</f>
        <v>157.42720399999999</v>
      </c>
      <c r="N932" s="4">
        <f ca="1">[1]!thsiFinD("ths_turnover_ratio_w_stock",$A932,$A$1)</f>
        <v>12.832176106926999</v>
      </c>
      <c r="O932" s="4">
        <f ca="1">[1]!thsiFinD("ths_relative_chg_ratio_w_stock",$A932,$A$1,104,100)</f>
        <v>-1.5077667565938</v>
      </c>
      <c r="P932" s="4"/>
    </row>
    <row r="933" spans="1:16" x14ac:dyDescent="0.25">
      <c r="A933" s="2" t="s">
        <v>1875</v>
      </c>
      <c r="B933" s="2" t="s">
        <v>1876</v>
      </c>
      <c r="C933" s="4">
        <f ca="1">[1]!thsiFinD("ths_vol_ratio_stock",$A933,$A$1,7,100)</f>
        <v>0.51990662147348998</v>
      </c>
      <c r="D933" s="4">
        <f ca="1">[1]!thsiFinD("ths_cr_stock",$A933,$A$1,7,100,100)</f>
        <v>76.25</v>
      </c>
      <c r="E933" s="4">
        <f ca="1">[1]!thsiFinD("ths_mfi_stock",$A933,$A$1,7,100,100)</f>
        <v>34.428536605550001</v>
      </c>
      <c r="F933" s="4">
        <f ca="1">[1]!thsiFinD("ths_expma_stock",$A933,$A$1,7,100,100)</f>
        <v>2.9318259768427</v>
      </c>
      <c r="G933" s="4">
        <f ca="1">[1]!thsiFinD("ths_rsi_stock",$A933,$A$1,7,100,100)</f>
        <v>36.547615296800998</v>
      </c>
      <c r="H933" s="4">
        <f ca="1">[1]!thsiFinD("ths_adtm_stock",$A933,$A$1,7,3,100,100,100)</f>
        <v>0.125</v>
      </c>
      <c r="I933" s="4">
        <f ca="1">[1]!thsiFinD("ths_bbiboll_stock",$A933,$A$1,7,3,100,100,100)</f>
        <v>2.9957291666666999</v>
      </c>
      <c r="J933" s="4">
        <f ca="1">[1]!thsiFinD("ths_dptb_stock",$A933,$A$1,7,104,100,100)</f>
        <v>0.71428571428570997</v>
      </c>
      <c r="K933" s="4">
        <f ca="1">[1]!thsiFinD("ths_srmi_stock",$A933,$A$1,7,100,100)</f>
        <v>-1.3698630136986001E-2</v>
      </c>
      <c r="L933" s="4">
        <f ca="1">[1]!thsiFinD("ths_atr_stock",$A933,$A$1,7,101,100,100)</f>
        <v>0.13714285714286001</v>
      </c>
      <c r="M933" s="4">
        <f ca="1">[1]!thsiFinD("ths_vol_w_stock",$A933,$A$1)/1000000</f>
        <v>114.572351</v>
      </c>
      <c r="N933" s="4">
        <f ca="1">[1]!thsiFinD("ths_turnover_ratio_w_stock",$A933,$A$1)</f>
        <v>11.984732331270999</v>
      </c>
      <c r="O933" s="4">
        <f ca="1">[1]!thsiFinD("ths_relative_chg_ratio_w_stock",$A933,$A$1,104,100)</f>
        <v>0.56556732087021999</v>
      </c>
      <c r="P933" s="4"/>
    </row>
    <row r="934" spans="1:16" x14ac:dyDescent="0.25">
      <c r="A934" s="2" t="s">
        <v>1877</v>
      </c>
      <c r="B934" s="2" t="s">
        <v>1878</v>
      </c>
      <c r="C934" s="4">
        <f ca="1">[1]!thsiFinD("ths_vol_ratio_stock",$A934,$A$1,7,100)</f>
        <v>0.46593667610494999</v>
      </c>
      <c r="D934" s="4">
        <f ca="1">[1]!thsiFinD("ths_cr_stock",$A934,$A$1,7,100,100)</f>
        <v>67.857142857143003</v>
      </c>
      <c r="E934" s="4">
        <f ca="1">[1]!thsiFinD("ths_mfi_stock",$A934,$A$1,7,100,100)</f>
        <v>42.13502334911</v>
      </c>
      <c r="F934" s="4">
        <f ca="1">[1]!thsiFinD("ths_expma_stock",$A934,$A$1,7,100,100)</f>
        <v>1.5547527411122</v>
      </c>
      <c r="G934" s="4">
        <f ca="1">[1]!thsiFinD("ths_rsi_stock",$A934,$A$1,7,100,100)</f>
        <v>38.087763763323998</v>
      </c>
      <c r="H934" s="4">
        <f ca="1">[1]!thsiFinD("ths_adtm_stock",$A934,$A$1,7,3,100,100,100)</f>
        <v>-0.17647058823528999</v>
      </c>
      <c r="I934" s="4">
        <f ca="1">[1]!thsiFinD("ths_bbiboll_stock",$A934,$A$1,7,3,100,100,100)</f>
        <v>1.5752083333333</v>
      </c>
      <c r="J934" s="4">
        <f ca="1">[1]!thsiFinD("ths_dptb_stock",$A934,$A$1,7,104,100,100)</f>
        <v>0.57142857142856995</v>
      </c>
      <c r="K934" s="4">
        <f ca="1">[1]!thsiFinD("ths_srmi_stock",$A934,$A$1,7,100,100)</f>
        <v>-2.5316455696203E-2</v>
      </c>
      <c r="L934" s="4">
        <f ca="1">[1]!thsiFinD("ths_atr_stock",$A934,$A$1,7,101,100,100)</f>
        <v>6.7142857142857004E-2</v>
      </c>
      <c r="M934" s="4">
        <f ca="1">[1]!thsiFinD("ths_vol_w_stock",$A934,$A$1)/1000000</f>
        <v>125.62060200000001</v>
      </c>
      <c r="N934" s="4">
        <f ca="1">[1]!thsiFinD("ths_turnover_ratio_w_stock",$A934,$A$1)</f>
        <v>3.6838033389528002</v>
      </c>
      <c r="O934" s="4">
        <f ca="1">[1]!thsiFinD("ths_relative_chg_ratio_w_stock",$A934,$A$1,104,100)</f>
        <v>2.2273775558000999</v>
      </c>
      <c r="P934" s="4"/>
    </row>
    <row r="935" spans="1:16" x14ac:dyDescent="0.25">
      <c r="A935" s="2" t="s">
        <v>1879</v>
      </c>
      <c r="B935" s="2" t="s">
        <v>1880</v>
      </c>
      <c r="C935" s="4">
        <f ca="1">[1]!thsiFinD("ths_vol_ratio_stock",$A935,$A$1,7,100)</f>
        <v>0.51483115070511998</v>
      </c>
      <c r="D935" s="4">
        <f ca="1">[1]!thsiFinD("ths_cr_stock",$A935,$A$1,7,100,100)</f>
        <v>13.4375</v>
      </c>
      <c r="E935" s="4">
        <f ca="1">[1]!thsiFinD("ths_mfi_stock",$A935,$A$1,7,100,100)</f>
        <v>8.0270849571256999</v>
      </c>
      <c r="F935" s="4">
        <f ca="1">[1]!thsiFinD("ths_expma_stock",$A935,$A$1,7,100,100)</f>
        <v>3.4347700540569002</v>
      </c>
      <c r="G935" s="4">
        <f ca="1">[1]!thsiFinD("ths_rsi_stock",$A935,$A$1,7,100,100)</f>
        <v>34.461895765643</v>
      </c>
      <c r="H935" s="4">
        <f ca="1">[1]!thsiFinD("ths_adtm_stock",$A935,$A$1,7,3,100,100,100)</f>
        <v>-0.43243243243243001</v>
      </c>
      <c r="I935" s="4">
        <f ca="1">[1]!thsiFinD("ths_bbiboll_stock",$A935,$A$1,7,3,100,100,100)</f>
        <v>3.51125</v>
      </c>
      <c r="J935" s="4">
        <f ca="1">[1]!thsiFinD("ths_dptb_stock",$A935,$A$1,7,104,100,100)</f>
        <v>0.85714285714285998</v>
      </c>
      <c r="K935" s="4">
        <f ca="1">[1]!thsiFinD("ths_srmi_stock",$A935,$A$1,7,100,100)</f>
        <v>-0.15561224489795999</v>
      </c>
      <c r="L935" s="4">
        <f ca="1">[1]!thsiFinD("ths_atr_stock",$A935,$A$1,7,101,100,100)</f>
        <v>0.18428571428571</v>
      </c>
      <c r="M935" s="4">
        <f ca="1">[1]!thsiFinD("ths_vol_w_stock",$A935,$A$1)/1000000</f>
        <v>29.514507999999999</v>
      </c>
      <c r="N935" s="4">
        <f ca="1">[1]!thsiFinD("ths_turnover_ratio_w_stock",$A935,$A$1)</f>
        <v>2.9986572974446002</v>
      </c>
      <c r="O935" s="4">
        <f ca="1">[1]!thsiFinD("ths_relative_chg_ratio_w_stock",$A935,$A$1,104,100)</f>
        <v>-3.1463829323769001</v>
      </c>
      <c r="P935" s="4"/>
    </row>
    <row r="936" spans="1:16" x14ac:dyDescent="0.25">
      <c r="A936" s="2" t="s">
        <v>1881</v>
      </c>
      <c r="B936" s="2" t="s">
        <v>1882</v>
      </c>
      <c r="C936" s="4">
        <f ca="1">[1]!thsiFinD("ths_vol_ratio_stock",$A936,$A$1,7,100)</f>
        <v>0.75405548778461995</v>
      </c>
      <c r="D936" s="4">
        <f ca="1">[1]!thsiFinD("ths_cr_stock",$A936,$A$1,7,100,100)</f>
        <v>77.310924369747994</v>
      </c>
      <c r="E936" s="4">
        <f ca="1">[1]!thsiFinD("ths_mfi_stock",$A936,$A$1,7,100,100)</f>
        <v>25.581848633692001</v>
      </c>
      <c r="F936" s="4">
        <f ca="1">[1]!thsiFinD("ths_expma_stock",$A936,$A$1,7,100,100)</f>
        <v>9.5667747466630999</v>
      </c>
      <c r="G936" s="4">
        <f ca="1">[1]!thsiFinD("ths_rsi_stock",$A936,$A$1,7,100,100)</f>
        <v>41.694496950371999</v>
      </c>
      <c r="H936" s="4">
        <f ca="1">[1]!thsiFinD("ths_adtm_stock",$A936,$A$1,7,3,100,100,100)</f>
        <v>-0.2962962962963</v>
      </c>
      <c r="I936" s="4">
        <f ca="1">[1]!thsiFinD("ths_bbiboll_stock",$A936,$A$1,7,3,100,100,100)</f>
        <v>9.6644791666667</v>
      </c>
      <c r="J936" s="4">
        <f ca="1">[1]!thsiFinD("ths_dptb_stock",$A936,$A$1,7,104,100,100)</f>
        <v>0.71428571428570997</v>
      </c>
      <c r="K936" s="4">
        <f ca="1">[1]!thsiFinD("ths_srmi_stock",$A936,$A$1,7,100,100)</f>
        <v>-1.4447884416925001E-2</v>
      </c>
      <c r="L936" s="4">
        <f ca="1">[1]!thsiFinD("ths_atr_stock",$A936,$A$1,7,101,100,100)</f>
        <v>0.30142857142856999</v>
      </c>
      <c r="M936" s="4">
        <f ca="1">[1]!thsiFinD("ths_vol_w_stock",$A936,$A$1)/1000000</f>
        <v>40.784317000000001</v>
      </c>
      <c r="N936" s="4">
        <f ca="1">[1]!thsiFinD("ths_turnover_ratio_w_stock",$A936,$A$1)</f>
        <v>6.2453433532052998</v>
      </c>
      <c r="O936" s="4">
        <f ca="1">[1]!thsiFinD("ths_relative_chg_ratio_w_stock",$A936,$A$1,104,100)</f>
        <v>2.6155284442031999</v>
      </c>
      <c r="P936" s="4"/>
    </row>
    <row r="937" spans="1:16" x14ac:dyDescent="0.25">
      <c r="A937" s="2" t="s">
        <v>1883</v>
      </c>
      <c r="B937" s="2" t="s">
        <v>1884</v>
      </c>
      <c r="C937" s="4">
        <f ca="1">[1]!thsiFinD("ths_vol_ratio_stock",$A937,$A$1,7,100)</f>
        <v>1.0835488332014001</v>
      </c>
      <c r="D937" s="4">
        <f ca="1">[1]!thsiFinD("ths_cr_stock",$A937,$A$1,7,100,100)</f>
        <v>50.887573964497001</v>
      </c>
      <c r="E937" s="4">
        <f ca="1">[1]!thsiFinD("ths_mfi_stock",$A937,$A$1,7,100,100)</f>
        <v>45.142801311032002</v>
      </c>
      <c r="F937" s="4">
        <f ca="1">[1]!thsiFinD("ths_expma_stock",$A937,$A$1,7,100,100)</f>
        <v>4.9627842352718003</v>
      </c>
      <c r="G937" s="4">
        <f ca="1">[1]!thsiFinD("ths_rsi_stock",$A937,$A$1,7,100,100)</f>
        <v>42.569835915707998</v>
      </c>
      <c r="H937" s="4">
        <f ca="1">[1]!thsiFinD("ths_adtm_stock",$A937,$A$1,7,3,100,100,100)</f>
        <v>-0.46666666666666001</v>
      </c>
      <c r="I937" s="4">
        <f ca="1">[1]!thsiFinD("ths_bbiboll_stock",$A937,$A$1,7,3,100,100,100)</f>
        <v>4.9798958333333001</v>
      </c>
      <c r="J937" s="4">
        <f ca="1">[1]!thsiFinD("ths_dptb_stock",$A937,$A$1,7,104,100,100)</f>
        <v>0.57142857142856995</v>
      </c>
      <c r="K937" s="4">
        <f ca="1">[1]!thsiFinD("ths_srmi_stock",$A937,$A$1,7,100,100)</f>
        <v>-3.8834951456311002E-2</v>
      </c>
      <c r="L937" s="4">
        <f ca="1">[1]!thsiFinD("ths_atr_stock",$A937,$A$1,7,101,100,100)</f>
        <v>0.12142857142857</v>
      </c>
      <c r="M937" s="4">
        <f ca="1">[1]!thsiFinD("ths_vol_w_stock",$A937,$A$1)/1000000</f>
        <v>101.278902</v>
      </c>
      <c r="N937" s="4">
        <f ca="1">[1]!thsiFinD("ths_turnover_ratio_w_stock",$A937,$A$1)</f>
        <v>2.2385377379840001</v>
      </c>
      <c r="O937" s="4">
        <f ca="1">[1]!thsiFinD("ths_relative_chg_ratio_w_stock",$A937,$A$1,104,100)</f>
        <v>0.30917844356168001</v>
      </c>
      <c r="P937" s="4"/>
    </row>
    <row r="938" spans="1:16" x14ac:dyDescent="0.25">
      <c r="A938" s="2" t="s">
        <v>1885</v>
      </c>
      <c r="B938" s="2" t="s">
        <v>1886</v>
      </c>
      <c r="C938" s="4">
        <f ca="1">[1]!thsiFinD("ths_vol_ratio_stock",$A938,$A$1,7,100)</f>
        <v>0.93385609557964999</v>
      </c>
      <c r="D938" s="4">
        <f ca="1">[1]!thsiFinD("ths_cr_stock",$A938,$A$1,7,100,100)</f>
        <v>70.839694656489002</v>
      </c>
      <c r="E938" s="4">
        <f ca="1">[1]!thsiFinD("ths_mfi_stock",$A938,$A$1,7,100,100)</f>
        <v>27.854637256836</v>
      </c>
      <c r="F938" s="4">
        <f ca="1">[1]!thsiFinD("ths_expma_stock",$A938,$A$1,7,100,100)</f>
        <v>24.695452621729</v>
      </c>
      <c r="G938" s="4">
        <f ca="1">[1]!thsiFinD("ths_rsi_stock",$A938,$A$1,7,100,100)</f>
        <v>33.766956380901</v>
      </c>
      <c r="H938" s="4">
        <f ca="1">[1]!thsiFinD("ths_adtm_stock",$A938,$A$1,7,3,100,100,100)</f>
        <v>-9.8360655737705999E-2</v>
      </c>
      <c r="I938" s="4">
        <f ca="1">[1]!thsiFinD("ths_bbiboll_stock",$A938,$A$1,7,3,100,100,100)</f>
        <v>24.937291666667001</v>
      </c>
      <c r="J938" s="4">
        <f ca="1">[1]!thsiFinD("ths_dptb_stock",$A938,$A$1,7,104,100,100)</f>
        <v>0.85714285714285998</v>
      </c>
      <c r="K938" s="4">
        <f ca="1">[1]!thsiFinD("ths_srmi_stock",$A938,$A$1,7,100,100)</f>
        <v>-2.0310633213859002E-2</v>
      </c>
      <c r="L938" s="4">
        <f ca="1">[1]!thsiFinD("ths_atr_stock",$A938,$A$1,7,101,100,100)</f>
        <v>0.53285714285714003</v>
      </c>
      <c r="M938" s="4">
        <f ca="1">[1]!thsiFinD("ths_vol_w_stock",$A938,$A$1)/1000000</f>
        <v>12.620048000000001</v>
      </c>
      <c r="N938" s="4">
        <f ca="1">[1]!thsiFinD("ths_turnover_ratio_w_stock",$A938,$A$1)</f>
        <v>1.2988633866757999</v>
      </c>
      <c r="O938" s="4">
        <f ca="1">[1]!thsiFinD("ths_relative_chg_ratio_w_stock",$A938,$A$1,104,100)</f>
        <v>1.2378523561779</v>
      </c>
      <c r="P938" s="4"/>
    </row>
    <row r="939" spans="1:16" x14ac:dyDescent="0.25">
      <c r="A939" s="2" t="s">
        <v>1887</v>
      </c>
      <c r="B939" s="2" t="s">
        <v>1888</v>
      </c>
      <c r="C939" s="4">
        <f ca="1">[1]!thsiFinD("ths_vol_ratio_stock",$A939,$A$1,7,100)</f>
        <v>0.45081714470853002</v>
      </c>
      <c r="D939" s="4">
        <f ca="1">[1]!thsiFinD("ths_cr_stock",$A939,$A$1,7,100,100)</f>
        <v>37.614678899083003</v>
      </c>
      <c r="E939" s="4">
        <f ca="1">[1]!thsiFinD("ths_mfi_stock",$A939,$A$1,7,100,100)</f>
        <v>14.784519860772001</v>
      </c>
      <c r="F939" s="4">
        <f ca="1">[1]!thsiFinD("ths_expma_stock",$A939,$A$1,7,100,100)</f>
        <v>1.6487201591930001</v>
      </c>
      <c r="G939" s="4">
        <f ca="1">[1]!thsiFinD("ths_rsi_stock",$A939,$A$1,7,100,100)</f>
        <v>27.547034178116999</v>
      </c>
      <c r="H939" s="4">
        <f ca="1">[1]!thsiFinD("ths_adtm_stock",$A939,$A$1,7,3,100,100,100)</f>
        <v>0.55555555555555003</v>
      </c>
      <c r="I939" s="4">
        <f ca="1">[1]!thsiFinD("ths_bbiboll_stock",$A939,$A$1,7,3,100,100,100)</f>
        <v>1.6934374999999999</v>
      </c>
      <c r="J939" s="4">
        <f ca="1">[1]!thsiFinD("ths_dptb_stock",$A939,$A$1,7,104,100,100)</f>
        <v>0.71428571428570997</v>
      </c>
      <c r="K939" s="4">
        <f ca="1">[1]!thsiFinD("ths_srmi_stock",$A939,$A$1,7,100,100)</f>
        <v>-5.8139534883720999E-2</v>
      </c>
      <c r="L939" s="4">
        <f ca="1">[1]!thsiFinD("ths_atr_stock",$A939,$A$1,7,101,100,100)</f>
        <v>7.1428571428570994E-2</v>
      </c>
      <c r="M939" s="4">
        <f ca="1">[1]!thsiFinD("ths_vol_w_stock",$A939,$A$1)/1000000</f>
        <v>33.698619999999998</v>
      </c>
      <c r="N939" s="4">
        <f ca="1">[1]!thsiFinD("ths_turnover_ratio_w_stock",$A939,$A$1)</f>
        <v>1.8589098437949001</v>
      </c>
      <c r="O939" s="4">
        <f ca="1">[1]!thsiFinD("ths_relative_chg_ratio_w_stock",$A939,$A$1,104,100)</f>
        <v>-0.30792411300604</v>
      </c>
      <c r="P939" s="4"/>
    </row>
    <row r="940" spans="1:16" x14ac:dyDescent="0.25">
      <c r="A940" s="2" t="s">
        <v>1889</v>
      </c>
      <c r="B940" s="2" t="s">
        <v>1890</v>
      </c>
      <c r="C940" s="4">
        <f ca="1">[1]!thsiFinD("ths_vol_ratio_stock",$A940,$A$1,7,100)</f>
        <v>0.88205943629783001</v>
      </c>
      <c r="D940" s="4">
        <f ca="1">[1]!thsiFinD("ths_cr_stock",$A940,$A$1,7,100,100)</f>
        <v>79.610951008645003</v>
      </c>
      <c r="E940" s="4">
        <f ca="1">[1]!thsiFinD("ths_mfi_stock",$A940,$A$1,7,100,100)</f>
        <v>39.160301042161002</v>
      </c>
      <c r="F940" s="4">
        <f ca="1">[1]!thsiFinD("ths_expma_stock",$A940,$A$1,7,100,100)</f>
        <v>41.651479136025003</v>
      </c>
      <c r="G940" s="4">
        <f ca="1">[1]!thsiFinD("ths_rsi_stock",$A940,$A$1,7,100,100)</f>
        <v>36.844261715127999</v>
      </c>
      <c r="H940" s="4">
        <f ca="1">[1]!thsiFinD("ths_adtm_stock",$A940,$A$1,7,3,100,100,100)</f>
        <v>0.47402597402597002</v>
      </c>
      <c r="I940" s="4">
        <f ca="1">[1]!thsiFinD("ths_bbiboll_stock",$A940,$A$1,7,3,100,100,100)</f>
        <v>41.770729166667003</v>
      </c>
      <c r="J940" s="4">
        <f ca="1">[1]!thsiFinD("ths_dptb_stock",$A940,$A$1,7,104,100,100)</f>
        <v>0.57142857142856995</v>
      </c>
      <c r="K940" s="4">
        <f ca="1">[1]!thsiFinD("ths_srmi_stock",$A940,$A$1,7,100,100)</f>
        <v>-2.0378806041717001E-2</v>
      </c>
      <c r="L940" s="4">
        <f ca="1">[1]!thsiFinD("ths_atr_stock",$A940,$A$1,7,101,100,100)</f>
        <v>1.1942857142857</v>
      </c>
      <c r="M940" s="4">
        <f ca="1">[1]!thsiFinD("ths_vol_w_stock",$A940,$A$1)/1000000</f>
        <v>22.778967999999999</v>
      </c>
      <c r="N940" s="4">
        <f ca="1">[1]!thsiFinD("ths_turnover_ratio_w_stock",$A940,$A$1)</f>
        <v>5.0724898543046004</v>
      </c>
      <c r="O940" s="4">
        <f ca="1">[1]!thsiFinD("ths_relative_chg_ratio_w_stock",$A940,$A$1,104,100)</f>
        <v>-1.1028004070927</v>
      </c>
      <c r="P940" s="4"/>
    </row>
    <row r="941" spans="1:16" x14ac:dyDescent="0.25">
      <c r="A941" s="2" t="s">
        <v>1891</v>
      </c>
      <c r="B941" s="2" t="s">
        <v>1892</v>
      </c>
      <c r="C941" s="4">
        <f ca="1">[1]!thsiFinD("ths_vol_ratio_stock",$A941,$A$1,7,100)</f>
        <v>100.45599671226</v>
      </c>
      <c r="D941" s="4">
        <f ca="1">[1]!thsiFinD("ths_cr_stock",$A941,$A$1,7,100,100)</f>
        <v>-92</v>
      </c>
      <c r="E941" s="4">
        <f ca="1">[1]!thsiFinD("ths_mfi_stock",$A941,$A$1,7,100,100)</f>
        <v>0</v>
      </c>
      <c r="F941" s="4">
        <f ca="1">[1]!thsiFinD("ths_expma_stock",$A941,$A$1,7,100,100)</f>
        <v>0.50725056866297003</v>
      </c>
      <c r="G941" s="4">
        <f ca="1">[1]!thsiFinD("ths_rsi_stock",$A941,$A$1,7,100,100)</f>
        <v>0.98199779308595003</v>
      </c>
      <c r="H941" s="4">
        <f ca="1">[1]!thsiFinD("ths_adtm_stock",$A941,$A$1,7,3,100,100,100)</f>
        <v>0</v>
      </c>
      <c r="I941" s="4">
        <f ca="1">[1]!thsiFinD("ths_bbiboll_stock",$A941,$A$1,7,3,100,100,100)</f>
        <v>0.61229166666667001</v>
      </c>
      <c r="J941" s="4">
        <f ca="1">[1]!thsiFinD("ths_dptb_stock",$A941,$A$1,7,104,100,100)</f>
        <v>0.14285714285713999</v>
      </c>
      <c r="K941" s="4">
        <f ca="1">[1]!thsiFinD("ths_srmi_stock",$A941,$A$1,7,100,100)</f>
        <v>-0.69565217391304002</v>
      </c>
      <c r="L941" s="4">
        <f ca="1">[1]!thsiFinD("ths_atr_stock",$A941,$A$1,7,101,100,100)</f>
        <v>7.1428571428570994E-2</v>
      </c>
      <c r="M941" s="4">
        <f ca="1">[1]!thsiFinD("ths_vol_w_stock",$A941,$A$1)/1000000</f>
        <v>138.805791</v>
      </c>
      <c r="N941" s="4">
        <f ca="1">[1]!thsiFinD("ths_turnover_ratio_w_stock",$A941,$A$1)</f>
        <v>18.647025460054</v>
      </c>
      <c r="O941" s="4">
        <f ca="1">[1]!thsiFinD("ths_relative_chg_ratio_w_stock",$A941,$A$1,104,100)</f>
        <v>-57.911941329648997</v>
      </c>
      <c r="P941" s="4"/>
    </row>
    <row r="942" spans="1:16" x14ac:dyDescent="0.25">
      <c r="A942" s="2" t="s">
        <v>1893</v>
      </c>
      <c r="B942" s="2" t="s">
        <v>1894</v>
      </c>
      <c r="C942" s="4">
        <f ca="1">[1]!thsiFinD("ths_vol_ratio_stock",$A942,$A$1,7,100)</f>
        <v>0.82398761096982998</v>
      </c>
      <c r="D942" s="4">
        <f ca="1">[1]!thsiFinD("ths_cr_stock",$A942,$A$1,7,100,100)</f>
        <v>10.971786833855999</v>
      </c>
      <c r="E942" s="4">
        <f ca="1">[1]!thsiFinD("ths_mfi_stock",$A942,$A$1,7,100,100)</f>
        <v>21.905974989120001</v>
      </c>
      <c r="F942" s="4">
        <f ca="1">[1]!thsiFinD("ths_expma_stock",$A942,$A$1,7,100,100)</f>
        <v>5.2882526446381002</v>
      </c>
      <c r="G942" s="4">
        <f ca="1">[1]!thsiFinD("ths_rsi_stock",$A942,$A$1,7,100,100)</f>
        <v>25.919944489492998</v>
      </c>
      <c r="H942" s="4">
        <f ca="1">[1]!thsiFinD("ths_adtm_stock",$A942,$A$1,7,3,100,100,100)</f>
        <v>7.4999999999996E-2</v>
      </c>
      <c r="I942" s="4">
        <f ca="1">[1]!thsiFinD("ths_bbiboll_stock",$A942,$A$1,7,3,100,100,100)</f>
        <v>5.3754166666667</v>
      </c>
      <c r="J942" s="4">
        <f ca="1">[1]!thsiFinD("ths_dptb_stock",$A942,$A$1,7,104,100,100)</f>
        <v>0.71428571428570997</v>
      </c>
      <c r="K942" s="4">
        <f ca="1">[1]!thsiFinD("ths_srmi_stock",$A942,$A$1,7,100,100)</f>
        <v>-8.9947089947089998E-2</v>
      </c>
      <c r="L942" s="4">
        <f ca="1">[1]!thsiFinD("ths_atr_stock",$A942,$A$1,7,101,100,100)</f>
        <v>0.19</v>
      </c>
      <c r="M942" s="4">
        <f ca="1">[1]!thsiFinD("ths_vol_w_stock",$A942,$A$1)/1000000</f>
        <v>27.079362</v>
      </c>
      <c r="N942" s="4">
        <f ca="1">[1]!thsiFinD("ths_turnover_ratio_w_stock",$A942,$A$1)</f>
        <v>2.0650129117821998</v>
      </c>
      <c r="O942" s="4">
        <f ca="1">[1]!thsiFinD("ths_relative_chg_ratio_w_stock",$A942,$A$1,104,100)</f>
        <v>0.52548769601552003</v>
      </c>
      <c r="P942" s="4"/>
    </row>
    <row r="943" spans="1:16" x14ac:dyDescent="0.25">
      <c r="A943" s="2" t="s">
        <v>1895</v>
      </c>
      <c r="B943" s="2" t="s">
        <v>1896</v>
      </c>
      <c r="C943" s="4">
        <f ca="1">[1]!thsiFinD("ths_vol_ratio_stock",$A943,$A$1,7,100)</f>
        <v>1.6721250542053001</v>
      </c>
      <c r="D943" s="4">
        <f ca="1">[1]!thsiFinD("ths_cr_stock",$A943,$A$1,7,100,100)</f>
        <v>-100</v>
      </c>
      <c r="E943" s="4">
        <f ca="1">[1]!thsiFinD("ths_mfi_stock",$A943,$A$1,7,100,100)</f>
        <v>0</v>
      </c>
      <c r="F943" s="4">
        <f ca="1">[1]!thsiFinD("ths_expma_stock",$A943,$A$1,7,100,100)</f>
        <v>0.76075746113486997</v>
      </c>
      <c r="G943" s="4">
        <f ca="1">[1]!thsiFinD("ths_rsi_stock",$A943,$A$1,7,100,100)</f>
        <v>0.89567883331497999</v>
      </c>
      <c r="H943" s="4">
        <f ca="1">[1]!thsiFinD("ths_adtm_stock",$A943,$A$1,7,3,100,100,100)</f>
        <v>0</v>
      </c>
      <c r="I943" s="4">
        <f ca="1">[1]!thsiFinD("ths_bbiboll_stock",$A943,$A$1,7,3,100,100,100)</f>
        <v>0.87583333333333002</v>
      </c>
      <c r="J943" s="4">
        <f ca="1">[1]!thsiFinD("ths_dptb_stock",$A943,$A$1,7,104,100,100)</f>
        <v>0</v>
      </c>
      <c r="K943" s="4">
        <f ca="1">[1]!thsiFinD("ths_srmi_stock",$A943,$A$1,7,100,100)</f>
        <v>-0.30434782608695998</v>
      </c>
      <c r="L943" s="4">
        <f ca="1">[1]!thsiFinD("ths_atr_stock",$A943,$A$1,7,101,100,100)</f>
        <v>0.04</v>
      </c>
      <c r="M943" s="4">
        <f ca="1">[1]!thsiFinD("ths_vol_w_stock",$A943,$A$1)/1000000</f>
        <v>3.3273999999999999</v>
      </c>
      <c r="N943" s="4">
        <f ca="1">[1]!thsiFinD("ths_turnover_ratio_w_stock",$A943,$A$1)</f>
        <v>0.27669467762736</v>
      </c>
      <c r="O943" s="4">
        <f ca="1">[1]!thsiFinD("ths_relative_chg_ratio_w_stock",$A943,$A$1,104,100)</f>
        <v>-18.075753690035999</v>
      </c>
      <c r="P943" s="4"/>
    </row>
    <row r="944" spans="1:16" x14ac:dyDescent="0.25">
      <c r="A944" s="2" t="s">
        <v>1897</v>
      </c>
      <c r="B944" s="2" t="s">
        <v>1898</v>
      </c>
      <c r="C944" s="4">
        <f ca="1">[1]!thsiFinD("ths_vol_ratio_stock",$A944,$A$1,7,100)</f>
        <v>2.2557751932366998</v>
      </c>
      <c r="D944" s="4">
        <f ca="1">[1]!thsiFinD("ths_cr_stock",$A944,$A$1,7,100,100)</f>
        <v>73.462214411247999</v>
      </c>
      <c r="E944" s="4">
        <f ca="1">[1]!thsiFinD("ths_mfi_stock",$A944,$A$1,7,100,100)</f>
        <v>65.190778748997005</v>
      </c>
      <c r="F944" s="4">
        <f ca="1">[1]!thsiFinD("ths_expma_stock",$A944,$A$1,7,100,100)</f>
        <v>11.468064316644</v>
      </c>
      <c r="G944" s="4">
        <f ca="1">[1]!thsiFinD("ths_rsi_stock",$A944,$A$1,7,100,100)</f>
        <v>48.327133768486</v>
      </c>
      <c r="H944" s="4">
        <f ca="1">[1]!thsiFinD("ths_adtm_stock",$A944,$A$1,7,3,100,100,100)</f>
        <v>-0.46956521739131002</v>
      </c>
      <c r="I944" s="4">
        <f ca="1">[1]!thsiFinD("ths_bbiboll_stock",$A944,$A$1,7,3,100,100,100)</f>
        <v>11.483854166666999</v>
      </c>
      <c r="J944" s="4">
        <f ca="1">[1]!thsiFinD("ths_dptb_stock",$A944,$A$1,7,104,100,100)</f>
        <v>0.71428571428570997</v>
      </c>
      <c r="K944" s="4">
        <f ca="1">[1]!thsiFinD("ths_srmi_stock",$A944,$A$1,7,100,100)</f>
        <v>-1.7137960582691E-2</v>
      </c>
      <c r="L944" s="4">
        <f ca="1">[1]!thsiFinD("ths_atr_stock",$A944,$A$1,7,101,100,100)</f>
        <v>0.47285714285713998</v>
      </c>
      <c r="M944" s="4">
        <f ca="1">[1]!thsiFinD("ths_vol_w_stock",$A944,$A$1)/1000000</f>
        <v>254.20927499999999</v>
      </c>
      <c r="N944" s="4">
        <f ca="1">[1]!thsiFinD("ths_turnover_ratio_w_stock",$A944,$A$1)</f>
        <v>16.942606186351</v>
      </c>
      <c r="O944" s="4">
        <f ca="1">[1]!thsiFinD("ths_relative_chg_ratio_w_stock",$A944,$A$1,104,100)</f>
        <v>2.4160128608770002</v>
      </c>
      <c r="P944" s="4"/>
    </row>
    <row r="945" spans="1:16" x14ac:dyDescent="0.25">
      <c r="A945" s="2" t="s">
        <v>1899</v>
      </c>
      <c r="B945" s="2" t="s">
        <v>1900</v>
      </c>
      <c r="C945" s="4">
        <f ca="1">[1]!thsiFinD("ths_vol_ratio_stock",$A945,$A$1,7,100)</f>
        <v>0.55129348990228</v>
      </c>
      <c r="D945" s="4">
        <f ca="1">[1]!thsiFinD("ths_cr_stock",$A945,$A$1,7,100,100)</f>
        <v>30.303030303029999</v>
      </c>
      <c r="E945" s="4">
        <f ca="1">[1]!thsiFinD("ths_mfi_stock",$A945,$A$1,7,100,100)</f>
        <v>12.063827455026001</v>
      </c>
      <c r="F945" s="4">
        <f ca="1">[1]!thsiFinD("ths_expma_stock",$A945,$A$1,7,100,100)</f>
        <v>1.8649954346571</v>
      </c>
      <c r="G945" s="4">
        <f ca="1">[1]!thsiFinD("ths_rsi_stock",$A945,$A$1,7,100,100)</f>
        <v>26.210985974768001</v>
      </c>
      <c r="H945" s="4">
        <f ca="1">[1]!thsiFinD("ths_adtm_stock",$A945,$A$1,7,3,100,100,100)</f>
        <v>-0.72222222222221999</v>
      </c>
      <c r="I945" s="4">
        <f ca="1">[1]!thsiFinD("ths_bbiboll_stock",$A945,$A$1,7,3,100,100,100)</f>
        <v>1.899375</v>
      </c>
      <c r="J945" s="4">
        <f ca="1">[1]!thsiFinD("ths_dptb_stock",$A945,$A$1,7,104,100,100)</f>
        <v>0.71428571428570997</v>
      </c>
      <c r="K945" s="4">
        <f ca="1">[1]!thsiFinD("ths_srmi_stock",$A945,$A$1,7,100,100)</f>
        <v>-6.6326530612244999E-2</v>
      </c>
      <c r="L945" s="4">
        <f ca="1">[1]!thsiFinD("ths_atr_stock",$A945,$A$1,7,101,100,100)</f>
        <v>6.1428571428570999E-2</v>
      </c>
      <c r="M945" s="4">
        <f ca="1">[1]!thsiFinD("ths_vol_w_stock",$A945,$A$1)/1000000</f>
        <v>82.434079999999994</v>
      </c>
      <c r="N945" s="4">
        <f ca="1">[1]!thsiFinD("ths_turnover_ratio_w_stock",$A945,$A$1)</f>
        <v>3.7628356682357</v>
      </c>
      <c r="O945" s="4">
        <f ca="1">[1]!thsiFinD("ths_relative_chg_ratio_w_stock",$A945,$A$1,104,100)</f>
        <v>-0.16949299896518</v>
      </c>
      <c r="P945" s="4"/>
    </row>
    <row r="946" spans="1:16" x14ac:dyDescent="0.25">
      <c r="A946" s="2" t="s">
        <v>1901</v>
      </c>
      <c r="B946" s="2" t="s">
        <v>1902</v>
      </c>
      <c r="C946" s="4">
        <f ca="1">[1]!thsiFinD("ths_vol_ratio_stock",$A946,$A$1,7,100)</f>
        <v>0.81218035227489005</v>
      </c>
      <c r="D946" s="4">
        <f ca="1">[1]!thsiFinD("ths_cr_stock",$A946,$A$1,7,100,100)</f>
        <v>40.119760479042</v>
      </c>
      <c r="E946" s="4">
        <f ca="1">[1]!thsiFinD("ths_mfi_stock",$A946,$A$1,7,100,100)</f>
        <v>43.597237279840002</v>
      </c>
      <c r="F946" s="4">
        <f ca="1">[1]!thsiFinD("ths_expma_stock",$A946,$A$1,7,100,100)</f>
        <v>12.356988606796</v>
      </c>
      <c r="G946" s="4">
        <f ca="1">[1]!thsiFinD("ths_rsi_stock",$A946,$A$1,7,100,100)</f>
        <v>29.577842161603002</v>
      </c>
      <c r="H946" s="4">
        <f ca="1">[1]!thsiFinD("ths_adtm_stock",$A946,$A$1,7,3,100,100,100)</f>
        <v>-0.48181818181817998</v>
      </c>
      <c r="I946" s="4">
        <f ca="1">[1]!thsiFinD("ths_bbiboll_stock",$A946,$A$1,7,3,100,100,100)</f>
        <v>12.5209375</v>
      </c>
      <c r="J946" s="4">
        <f ca="1">[1]!thsiFinD("ths_dptb_stock",$A946,$A$1,7,104,100,100)</f>
        <v>0.57142857142856995</v>
      </c>
      <c r="K946" s="4">
        <f ca="1">[1]!thsiFinD("ths_srmi_stock",$A946,$A$1,7,100,100)</f>
        <v>-5.1020408163265002E-2</v>
      </c>
      <c r="L946" s="4">
        <f ca="1">[1]!thsiFinD("ths_atr_stock",$A946,$A$1,7,101,100,100)</f>
        <v>0.34571428571429003</v>
      </c>
      <c r="M946" s="4">
        <f ca="1">[1]!thsiFinD("ths_vol_w_stock",$A946,$A$1)/1000000</f>
        <v>27.68863</v>
      </c>
      <c r="N946" s="4">
        <f ca="1">[1]!thsiFinD("ths_turnover_ratio_w_stock",$A946,$A$1)</f>
        <v>5.9046807459873003</v>
      </c>
      <c r="O946" s="4">
        <f ca="1">[1]!thsiFinD("ths_relative_chg_ratio_w_stock",$A946,$A$1,104,100)</f>
        <v>-0.79572899105483996</v>
      </c>
      <c r="P946" s="4"/>
    </row>
    <row r="947" spans="1:16" x14ac:dyDescent="0.25">
      <c r="A947" s="2" t="s">
        <v>1903</v>
      </c>
      <c r="B947" s="2" t="s">
        <v>1904</v>
      </c>
      <c r="C947" s="4">
        <f ca="1">[1]!thsiFinD("ths_vol_ratio_stock",$A947,$A$1,7,100)</f>
        <v>1.3487037260296</v>
      </c>
      <c r="D947" s="4">
        <f ca="1">[1]!thsiFinD("ths_cr_stock",$A947,$A$1,7,100,100)</f>
        <v>125.36585365854</v>
      </c>
      <c r="E947" s="4">
        <f ca="1">[1]!thsiFinD("ths_mfi_stock",$A947,$A$1,7,100,100)</f>
        <v>58.155941422879003</v>
      </c>
      <c r="F947" s="4">
        <f ca="1">[1]!thsiFinD("ths_expma_stock",$A947,$A$1,7,100,100)</f>
        <v>18.121808501118</v>
      </c>
      <c r="G947" s="4">
        <f ca="1">[1]!thsiFinD("ths_rsi_stock",$A947,$A$1,7,100,100)</f>
        <v>59.847766343137003</v>
      </c>
      <c r="H947" s="4">
        <f ca="1">[1]!thsiFinD("ths_adtm_stock",$A947,$A$1,7,3,100,100,100)</f>
        <v>-0.27192982456141002</v>
      </c>
      <c r="I947" s="4">
        <f ca="1">[1]!thsiFinD("ths_bbiboll_stock",$A947,$A$1,7,3,100,100,100)</f>
        <v>18.13</v>
      </c>
      <c r="J947" s="4">
        <f ca="1">[1]!thsiFinD("ths_dptb_stock",$A947,$A$1,7,104,100,100)</f>
        <v>0.85714285714285998</v>
      </c>
      <c r="K947" s="4">
        <f ca="1">[1]!thsiFinD("ths_srmi_stock",$A947,$A$1,7,100,100)</f>
        <v>9.2441544317564996E-3</v>
      </c>
      <c r="L947" s="4">
        <f ca="1">[1]!thsiFinD("ths_atr_stock",$A947,$A$1,7,101,100,100)</f>
        <v>0.44</v>
      </c>
      <c r="M947" s="4">
        <f ca="1">[1]!thsiFinD("ths_vol_w_stock",$A947,$A$1)/1000000</f>
        <v>32.396737999999999</v>
      </c>
      <c r="N947" s="4">
        <f ca="1">[1]!thsiFinD("ths_turnover_ratio_w_stock",$A947,$A$1)</f>
        <v>4.4653734353418999</v>
      </c>
      <c r="O947" s="4">
        <f ca="1">[1]!thsiFinD("ths_relative_chg_ratio_w_stock",$A947,$A$1,104,100)</f>
        <v>5.1632887623880004</v>
      </c>
      <c r="P947" s="4"/>
    </row>
    <row r="948" spans="1:16" x14ac:dyDescent="0.25">
      <c r="A948" s="2" t="s">
        <v>1905</v>
      </c>
      <c r="B948" s="2" t="s">
        <v>1906</v>
      </c>
      <c r="C948" s="4">
        <f ca="1">[1]!thsiFinD("ths_vol_ratio_stock",$A948,$A$1,7,100)</f>
        <v>2.0395496506911002</v>
      </c>
      <c r="D948" s="4">
        <f ca="1">[1]!thsiFinD("ths_cr_stock",$A948,$A$1,7,100,100)</f>
        <v>30.827067669173001</v>
      </c>
      <c r="E948" s="4">
        <f ca="1">[1]!thsiFinD("ths_mfi_stock",$A948,$A$1,7,100,100)</f>
        <v>20.435025704002999</v>
      </c>
      <c r="F948" s="4">
        <f ca="1">[1]!thsiFinD("ths_expma_stock",$A948,$A$1,7,100,100)</f>
        <v>6.0228920576054996</v>
      </c>
      <c r="G948" s="4">
        <f ca="1">[1]!thsiFinD("ths_rsi_stock",$A948,$A$1,7,100,100)</f>
        <v>19.217039338749998</v>
      </c>
      <c r="H948" s="4">
        <f ca="1">[1]!thsiFinD("ths_adtm_stock",$A948,$A$1,7,3,100,100,100)</f>
        <v>-0.23076923076923</v>
      </c>
      <c r="I948" s="4">
        <f ca="1">[1]!thsiFinD("ths_bbiboll_stock",$A948,$A$1,7,3,100,100,100)</f>
        <v>6.1109375000000004</v>
      </c>
      <c r="J948" s="4">
        <f ca="1">[1]!thsiFinD("ths_dptb_stock",$A948,$A$1,7,104,100,100)</f>
        <v>0.42857142857142999</v>
      </c>
      <c r="K948" s="4">
        <f ca="1">[1]!thsiFinD("ths_srmi_stock",$A948,$A$1,7,100,100)</f>
        <v>-7.2115384615384998E-2</v>
      </c>
      <c r="L948" s="4">
        <f ca="1">[1]!thsiFinD("ths_atr_stock",$A948,$A$1,7,101,100,100)</f>
        <v>0.16571428571429</v>
      </c>
      <c r="M948" s="4">
        <f ca="1">[1]!thsiFinD("ths_vol_w_stock",$A948,$A$1)/1000000</f>
        <v>27.115497000000001</v>
      </c>
      <c r="N948" s="4">
        <f ca="1">[1]!thsiFinD("ths_turnover_ratio_w_stock",$A948,$A$1)</f>
        <v>2.8276483903957002</v>
      </c>
      <c r="O948" s="4">
        <f ca="1">[1]!thsiFinD("ths_relative_chg_ratio_w_stock",$A948,$A$1,104,100)</f>
        <v>-5.8516969420386999</v>
      </c>
      <c r="P948" s="4"/>
    </row>
    <row r="949" spans="1:16" x14ac:dyDescent="0.25">
      <c r="A949" s="2" t="s">
        <v>1907</v>
      </c>
      <c r="B949" s="2" t="s">
        <v>1908</v>
      </c>
      <c r="C949" s="4">
        <f ca="1">[1]!thsiFinD("ths_vol_ratio_stock",$A949,$A$1,7,100)</f>
        <v>0.82941423049584995</v>
      </c>
      <c r="D949" s="4">
        <f ca="1">[1]!thsiFinD("ths_cr_stock",$A949,$A$1,7,100,100)</f>
        <v>56.797583081570998</v>
      </c>
      <c r="E949" s="4">
        <f ca="1">[1]!thsiFinD("ths_mfi_stock",$A949,$A$1,7,100,100)</f>
        <v>48.729089956877999</v>
      </c>
      <c r="F949" s="4">
        <f ca="1">[1]!thsiFinD("ths_expma_stock",$A949,$A$1,7,100,100)</f>
        <v>8.2087002700480003</v>
      </c>
      <c r="G949" s="4">
        <f ca="1">[1]!thsiFinD("ths_rsi_stock",$A949,$A$1,7,100,100)</f>
        <v>37.849417757863002</v>
      </c>
      <c r="H949" s="4">
        <f ca="1">[1]!thsiFinD("ths_adtm_stock",$A949,$A$1,7,3,100,100,100)</f>
        <v>-0.72151898734177</v>
      </c>
      <c r="I949" s="4">
        <f ca="1">[1]!thsiFinD("ths_bbiboll_stock",$A949,$A$1,7,3,100,100,100)</f>
        <v>8.3011458333332993</v>
      </c>
      <c r="J949" s="4">
        <f ca="1">[1]!thsiFinD("ths_dptb_stock",$A949,$A$1,7,104,100,100)</f>
        <v>0.71428571428570997</v>
      </c>
      <c r="K949" s="4">
        <f ca="1">[1]!thsiFinD("ths_srmi_stock",$A949,$A$1,7,100,100)</f>
        <v>-4.7729918509894997E-2</v>
      </c>
      <c r="L949" s="4">
        <f ca="1">[1]!thsiFinD("ths_atr_stock",$A949,$A$1,7,101,100,100)</f>
        <v>0.25428571428571001</v>
      </c>
      <c r="M949" s="4">
        <f ca="1">[1]!thsiFinD("ths_vol_w_stock",$A949,$A$1)/1000000</f>
        <v>15.194452</v>
      </c>
      <c r="N949" s="4">
        <f ca="1">[1]!thsiFinD("ths_turnover_ratio_w_stock",$A949,$A$1)</f>
        <v>3.8073725363283999</v>
      </c>
      <c r="O949" s="4">
        <f ca="1">[1]!thsiFinD("ths_relative_chg_ratio_w_stock",$A949,$A$1,104,100)</f>
        <v>1.8992424031035999</v>
      </c>
      <c r="P949" s="4"/>
    </row>
    <row r="950" spans="1:16" x14ac:dyDescent="0.25">
      <c r="A950" s="2" t="s">
        <v>1909</v>
      </c>
      <c r="B950" s="2" t="s">
        <v>1910</v>
      </c>
      <c r="C950" s="4">
        <f ca="1">[1]!thsiFinD("ths_vol_ratio_stock",$A950,$A$1,7,100)</f>
        <v>0.51250672675911002</v>
      </c>
      <c r="D950" s="4">
        <f ca="1">[1]!thsiFinD("ths_cr_stock",$A950,$A$1,7,100,100)</f>
        <v>78.787878787878995</v>
      </c>
      <c r="E950" s="4">
        <f ca="1">[1]!thsiFinD("ths_mfi_stock",$A950,$A$1,7,100,100)</f>
        <v>60.205827317069001</v>
      </c>
      <c r="F950" s="4">
        <f ca="1">[1]!thsiFinD("ths_expma_stock",$A950,$A$1,7,100,100)</f>
        <v>4.6073881915468</v>
      </c>
      <c r="G950" s="4">
        <f ca="1">[1]!thsiFinD("ths_rsi_stock",$A950,$A$1,7,100,100)</f>
        <v>39.925626823861997</v>
      </c>
      <c r="H950" s="4">
        <f ca="1">[1]!thsiFinD("ths_adtm_stock",$A950,$A$1,7,3,100,100,100)</f>
        <v>0.33333333333333998</v>
      </c>
      <c r="I950" s="4">
        <f ca="1">[1]!thsiFinD("ths_bbiboll_stock",$A950,$A$1,7,3,100,100,100)</f>
        <v>4.6759374999999999</v>
      </c>
      <c r="J950" s="4">
        <f ca="1">[1]!thsiFinD("ths_dptb_stock",$A950,$A$1,7,104,100,100)</f>
        <v>0.71428571428570997</v>
      </c>
      <c r="K950" s="4">
        <f ca="1">[1]!thsiFinD("ths_srmi_stock",$A950,$A$1,7,100,100)</f>
        <v>-1.2958963282937001E-2</v>
      </c>
      <c r="L950" s="4">
        <f ca="1">[1]!thsiFinD("ths_atr_stock",$A950,$A$1,7,101,100,100)</f>
        <v>0.17428571428570999</v>
      </c>
      <c r="M950" s="4">
        <f ca="1">[1]!thsiFinD("ths_vol_w_stock",$A950,$A$1)/1000000</f>
        <v>30.407639</v>
      </c>
      <c r="N950" s="4">
        <f ca="1">[1]!thsiFinD("ths_turnover_ratio_w_stock",$A950,$A$1)</f>
        <v>6.2666320409564999</v>
      </c>
      <c r="O950" s="4">
        <f ca="1">[1]!thsiFinD("ths_relative_chg_ratio_w_stock",$A950,$A$1,104,100)</f>
        <v>1.1308863277298999</v>
      </c>
      <c r="P950" s="4"/>
    </row>
    <row r="951" spans="1:16" x14ac:dyDescent="0.25">
      <c r="A951" s="2" t="s">
        <v>1911</v>
      </c>
      <c r="B951" s="2" t="s">
        <v>1912</v>
      </c>
      <c r="C951" s="4">
        <f ca="1">[1]!thsiFinD("ths_vol_ratio_stock",$A951,$A$1,7,100)</f>
        <v>0.41233098136719998</v>
      </c>
      <c r="D951" s="4">
        <f ca="1">[1]!thsiFinD("ths_cr_stock",$A951,$A$1,7,100,100)</f>
        <v>44.886363636364003</v>
      </c>
      <c r="E951" s="4">
        <f ca="1">[1]!thsiFinD("ths_mfi_stock",$A951,$A$1,7,100,100)</f>
        <v>28.889746214580001</v>
      </c>
      <c r="F951" s="4">
        <f ca="1">[1]!thsiFinD("ths_expma_stock",$A951,$A$1,7,100,100)</f>
        <v>5.6596547103833998</v>
      </c>
      <c r="G951" s="4">
        <f ca="1">[1]!thsiFinD("ths_rsi_stock",$A951,$A$1,7,100,100)</f>
        <v>36.129334014477998</v>
      </c>
      <c r="H951" s="4">
        <f ca="1">[1]!thsiFinD("ths_adtm_stock",$A951,$A$1,7,3,100,100,100)</f>
        <v>-0.8</v>
      </c>
      <c r="I951" s="4">
        <f ca="1">[1]!thsiFinD("ths_bbiboll_stock",$A951,$A$1,7,3,100,100,100)</f>
        <v>5.7203125000000004</v>
      </c>
      <c r="J951" s="4">
        <f ca="1">[1]!thsiFinD("ths_dptb_stock",$A951,$A$1,7,104,100,100)</f>
        <v>0.71428571428570997</v>
      </c>
      <c r="K951" s="4">
        <f ca="1">[1]!thsiFinD("ths_srmi_stock",$A951,$A$1,7,100,100)</f>
        <v>-2.9360967184800999E-2</v>
      </c>
      <c r="L951" s="4">
        <f ca="1">[1]!thsiFinD("ths_atr_stock",$A951,$A$1,7,101,100,100)</f>
        <v>0.12857142857143</v>
      </c>
      <c r="M951" s="4">
        <f ca="1">[1]!thsiFinD("ths_vol_w_stock",$A951,$A$1)/1000000</f>
        <v>19.8706</v>
      </c>
      <c r="N951" s="4">
        <f ca="1">[1]!thsiFinD("ths_turnover_ratio_w_stock",$A951,$A$1)</f>
        <v>3.8254877726971999</v>
      </c>
      <c r="O951" s="4">
        <f ca="1">[1]!thsiFinD("ths_relative_chg_ratio_w_stock",$A951,$A$1,104,100)</f>
        <v>-0.14474994605311001</v>
      </c>
      <c r="P951" s="4"/>
    </row>
    <row r="952" spans="1:16" x14ac:dyDescent="0.25">
      <c r="A952" s="2" t="s">
        <v>1913</v>
      </c>
      <c r="B952" s="2" t="s">
        <v>1914</v>
      </c>
      <c r="C952" s="4">
        <f ca="1">[1]!thsiFinD("ths_vol_ratio_stock",$A952,$A$1,7,100)</f>
        <v>0.56723835738643003</v>
      </c>
      <c r="D952" s="4">
        <f ca="1">[1]!thsiFinD("ths_cr_stock",$A952,$A$1,7,100,100)</f>
        <v>126.91839220463</v>
      </c>
      <c r="E952" s="4">
        <f ca="1">[1]!thsiFinD("ths_mfi_stock",$A952,$A$1,7,100,100)</f>
        <v>67.463930656144996</v>
      </c>
      <c r="F952" s="4">
        <f ca="1">[1]!thsiFinD("ths_expma_stock",$A952,$A$1,7,100,100)</f>
        <v>26.139464566131</v>
      </c>
      <c r="G952" s="4">
        <f ca="1">[1]!thsiFinD("ths_rsi_stock",$A952,$A$1,7,100,100)</f>
        <v>50.223549244467002</v>
      </c>
      <c r="H952" s="4">
        <f ca="1">[1]!thsiFinD("ths_adtm_stock",$A952,$A$1,7,3,100,100,100)</f>
        <v>0.89711934156379003</v>
      </c>
      <c r="I952" s="4">
        <f ca="1">[1]!thsiFinD("ths_bbiboll_stock",$A952,$A$1,7,3,100,100,100)</f>
        <v>26.164583333332999</v>
      </c>
      <c r="J952" s="4">
        <f ca="1">[1]!thsiFinD("ths_dptb_stock",$A952,$A$1,7,104,100,100)</f>
        <v>0.28571428571428997</v>
      </c>
      <c r="K952" s="4">
        <f ca="1">[1]!thsiFinD("ths_srmi_stock",$A952,$A$1,7,100,100)</f>
        <v>1.1494252873564001E-3</v>
      </c>
      <c r="L952" s="4">
        <f ca="1">[1]!thsiFinD("ths_atr_stock",$A952,$A$1,7,101,100,100)</f>
        <v>0.89142857142857002</v>
      </c>
      <c r="M952" s="4">
        <f ca="1">[1]!thsiFinD("ths_vol_w_stock",$A952,$A$1)/1000000</f>
        <v>38.502391000000003</v>
      </c>
      <c r="N952" s="4">
        <f ca="1">[1]!thsiFinD("ths_turnover_ratio_w_stock",$A952,$A$1)</f>
        <v>3.3450406598239</v>
      </c>
      <c r="O952" s="4">
        <f ca="1">[1]!thsiFinD("ths_relative_chg_ratio_w_stock",$A952,$A$1,104,100)</f>
        <v>0.15113180835164</v>
      </c>
      <c r="P952" s="4"/>
    </row>
    <row r="953" spans="1:16" x14ac:dyDescent="0.25">
      <c r="A953" s="2" t="s">
        <v>1915</v>
      </c>
      <c r="B953" s="2" t="s">
        <v>1916</v>
      </c>
      <c r="C953" s="4">
        <f ca="1">[1]!thsiFinD("ths_vol_ratio_stock",$A953,$A$1,7,100)</f>
        <v>1.0538404239446</v>
      </c>
      <c r="D953" s="4">
        <f ca="1">[1]!thsiFinD("ths_cr_stock",$A953,$A$1,7,100,100)</f>
        <v>171.875</v>
      </c>
      <c r="E953" s="4">
        <f ca="1">[1]!thsiFinD("ths_mfi_stock",$A953,$A$1,7,100,100)</f>
        <v>59.624138975537001</v>
      </c>
      <c r="F953" s="4">
        <f ca="1">[1]!thsiFinD("ths_expma_stock",$A953,$A$1,7,100,100)</f>
        <v>1.721087613026</v>
      </c>
      <c r="G953" s="4">
        <f ca="1">[1]!thsiFinD("ths_rsi_stock",$A953,$A$1,7,100,100)</f>
        <v>51.117013777779</v>
      </c>
      <c r="H953" s="4">
        <f ca="1">[1]!thsiFinD("ths_adtm_stock",$A953,$A$1,7,3,100,100,100)</f>
        <v>0.70270270270269997</v>
      </c>
      <c r="I953" s="4">
        <f ca="1">[1]!thsiFinD("ths_bbiboll_stock",$A953,$A$1,7,3,100,100,100)</f>
        <v>1.7377083333333001</v>
      </c>
      <c r="J953" s="4">
        <f ca="1">[1]!thsiFinD("ths_dptb_stock",$A953,$A$1,7,104,100,100)</f>
        <v>0.71428571428570997</v>
      </c>
      <c r="K953" s="4">
        <f ca="1">[1]!thsiFinD("ths_srmi_stock",$A953,$A$1,7,100,100)</f>
        <v>1.1494252873563E-2</v>
      </c>
      <c r="L953" s="4">
        <f ca="1">[1]!thsiFinD("ths_atr_stock",$A953,$A$1,7,101,100,100)</f>
        <v>8.5714285714286007E-2</v>
      </c>
      <c r="M953" s="4">
        <f ca="1">[1]!thsiFinD("ths_vol_w_stock",$A953,$A$1)/1000000</f>
        <v>185.33257</v>
      </c>
      <c r="N953" s="4">
        <f ca="1">[1]!thsiFinD("ths_turnover_ratio_w_stock",$A953,$A$1)</f>
        <v>7.7823683157505004</v>
      </c>
      <c r="O953" s="4">
        <f ca="1">[1]!thsiFinD("ths_relative_chg_ratio_w_stock",$A953,$A$1,104,100)</f>
        <v>7.6600543397846002</v>
      </c>
      <c r="P953" s="4"/>
    </row>
    <row r="954" spans="1:16" x14ac:dyDescent="0.25">
      <c r="A954" s="2" t="s">
        <v>1917</v>
      </c>
      <c r="B954" s="2" t="s">
        <v>1918</v>
      </c>
      <c r="C954" s="4">
        <f ca="1">[1]!thsiFinD("ths_vol_ratio_stock",$A954,$A$1,7,100)</f>
        <v>0.86677872462851002</v>
      </c>
      <c r="D954" s="4">
        <f ca="1">[1]!thsiFinD("ths_cr_stock",$A954,$A$1,7,100,100)</f>
        <v>60.546875</v>
      </c>
      <c r="E954" s="4">
        <f ca="1">[1]!thsiFinD("ths_mfi_stock",$A954,$A$1,7,100,100)</f>
        <v>36.726208141562999</v>
      </c>
      <c r="F954" s="4">
        <f ca="1">[1]!thsiFinD("ths_expma_stock",$A954,$A$1,7,100,100)</f>
        <v>5.8908750582553999</v>
      </c>
      <c r="G954" s="4">
        <f ca="1">[1]!thsiFinD("ths_rsi_stock",$A954,$A$1,7,100,100)</f>
        <v>42.687133181702997</v>
      </c>
      <c r="H954" s="4">
        <f ca="1">[1]!thsiFinD("ths_adtm_stock",$A954,$A$1,7,3,100,100,100)</f>
        <v>-0.61764705882352999</v>
      </c>
      <c r="I954" s="4">
        <f ca="1">[1]!thsiFinD("ths_bbiboll_stock",$A954,$A$1,7,3,100,100,100)</f>
        <v>5.9515624999999996</v>
      </c>
      <c r="J954" s="4">
        <f ca="1">[1]!thsiFinD("ths_dptb_stock",$A954,$A$1,7,104,100,100)</f>
        <v>0.71428571428570997</v>
      </c>
      <c r="K954" s="4">
        <f ca="1">[1]!thsiFinD("ths_srmi_stock",$A954,$A$1,7,100,100)</f>
        <v>-1.9933554817276E-2</v>
      </c>
      <c r="L954" s="4">
        <f ca="1">[1]!thsiFinD("ths_atr_stock",$A954,$A$1,7,101,100,100)</f>
        <v>0.19571428571429</v>
      </c>
      <c r="M954" s="4">
        <f ca="1">[1]!thsiFinD("ths_vol_w_stock",$A954,$A$1)/1000000</f>
        <v>77.316014999999993</v>
      </c>
      <c r="N954" s="4">
        <f ca="1">[1]!thsiFinD("ths_turnover_ratio_w_stock",$A954,$A$1)</f>
        <v>9.1347476998026007</v>
      </c>
      <c r="O954" s="4">
        <f ca="1">[1]!thsiFinD("ths_relative_chg_ratio_w_stock",$A954,$A$1,104,100)</f>
        <v>4.4203600119404998</v>
      </c>
      <c r="P954" s="4"/>
    </row>
    <row r="955" spans="1:16" x14ac:dyDescent="0.25">
      <c r="A955" s="2" t="s">
        <v>1919</v>
      </c>
      <c r="B955" s="2" t="s">
        <v>1920</v>
      </c>
      <c r="C955" s="4">
        <f ca="1">[1]!thsiFinD("ths_vol_ratio_stock",$A955,$A$1,7,100)</f>
        <v>0.63651317395371998</v>
      </c>
      <c r="D955" s="4">
        <f ca="1">[1]!thsiFinD("ths_cr_stock",$A955,$A$1,7,100,100)</f>
        <v>29.126213592233</v>
      </c>
      <c r="E955" s="4">
        <f ca="1">[1]!thsiFinD("ths_mfi_stock",$A955,$A$1,7,100,100)</f>
        <v>17.279815806049999</v>
      </c>
      <c r="F955" s="4">
        <f ca="1">[1]!thsiFinD("ths_expma_stock",$A955,$A$1,7,100,100)</f>
        <v>6.0514130372850001</v>
      </c>
      <c r="G955" s="4">
        <f ca="1">[1]!thsiFinD("ths_rsi_stock",$A955,$A$1,7,100,100)</f>
        <v>30.935351985126999</v>
      </c>
      <c r="H955" s="4">
        <f ca="1">[1]!thsiFinD("ths_adtm_stock",$A955,$A$1,7,3,100,100,100)</f>
        <v>-0.64788732394366</v>
      </c>
      <c r="I955" s="4">
        <f ca="1">[1]!thsiFinD("ths_bbiboll_stock",$A955,$A$1,7,3,100,100,100)</f>
        <v>6.1301041666667002</v>
      </c>
      <c r="J955" s="4">
        <f ca="1">[1]!thsiFinD("ths_dptb_stock",$A955,$A$1,7,104,100,100)</f>
        <v>0.71428571428570997</v>
      </c>
      <c r="K955" s="4">
        <f ca="1">[1]!thsiFinD("ths_srmi_stock",$A955,$A$1,7,100,100)</f>
        <v>-5.8637083993661E-2</v>
      </c>
      <c r="L955" s="4">
        <f ca="1">[1]!thsiFinD("ths_atr_stock",$A955,$A$1,7,101,100,100)</f>
        <v>0.20571428571429001</v>
      </c>
      <c r="M955" s="4">
        <f ca="1">[1]!thsiFinD("ths_vol_w_stock",$A955,$A$1)/1000000</f>
        <v>27.716211999999999</v>
      </c>
      <c r="N955" s="4">
        <f ca="1">[1]!thsiFinD("ths_turnover_ratio_w_stock",$A955,$A$1)</f>
        <v>5.6926557362296002</v>
      </c>
      <c r="O955" s="4">
        <f ca="1">[1]!thsiFinD("ths_relative_chg_ratio_w_stock",$A955,$A$1,104,100)</f>
        <v>-1.8707359768039</v>
      </c>
      <c r="P955" s="4"/>
    </row>
    <row r="956" spans="1:16" x14ac:dyDescent="0.25">
      <c r="A956" s="2" t="s">
        <v>1921</v>
      </c>
      <c r="B956" s="2" t="s">
        <v>1922</v>
      </c>
      <c r="C956" s="4">
        <f ca="1">[1]!thsiFinD("ths_vol_ratio_stock",$A956,$A$1,7,100)</f>
        <v>0.73837527282570004</v>
      </c>
      <c r="D956" s="4">
        <f ca="1">[1]!thsiFinD("ths_cr_stock",$A956,$A$1,7,100,100)</f>
        <v>98.958333333333002</v>
      </c>
      <c r="E956" s="4">
        <f ca="1">[1]!thsiFinD("ths_mfi_stock",$A956,$A$1,7,100,100)</f>
        <v>40.041653467543</v>
      </c>
      <c r="F956" s="4">
        <f ca="1">[1]!thsiFinD("ths_expma_stock",$A956,$A$1,7,100,100)</f>
        <v>7.1698996142354003</v>
      </c>
      <c r="G956" s="4">
        <f ca="1">[1]!thsiFinD("ths_rsi_stock",$A956,$A$1,7,100,100)</f>
        <v>51.497055608734001</v>
      </c>
      <c r="H956" s="4">
        <f ca="1">[1]!thsiFinD("ths_adtm_stock",$A956,$A$1,7,3,100,100,100)</f>
        <v>-0.12121212121211999</v>
      </c>
      <c r="I956" s="4">
        <f ca="1">[1]!thsiFinD("ths_bbiboll_stock",$A956,$A$1,7,3,100,100,100)</f>
        <v>7.1983333333333004</v>
      </c>
      <c r="J956" s="4">
        <f ca="1">[1]!thsiFinD("ths_dptb_stock",$A956,$A$1,7,104,100,100)</f>
        <v>0.71428571428570997</v>
      </c>
      <c r="K956" s="4">
        <f ca="1">[1]!thsiFinD("ths_srmi_stock",$A956,$A$1,7,100,100)</f>
        <v>2.7700831024930002E-3</v>
      </c>
      <c r="L956" s="4">
        <f ca="1">[1]!thsiFinD("ths_atr_stock",$A956,$A$1,7,101,100,100)</f>
        <v>0.27285714285714002</v>
      </c>
      <c r="M956" s="4">
        <f ca="1">[1]!thsiFinD("ths_vol_w_stock",$A956,$A$1)/1000000</f>
        <v>31.753473</v>
      </c>
      <c r="N956" s="4">
        <f ca="1">[1]!thsiFinD("ths_turnover_ratio_w_stock",$A956,$A$1)</f>
        <v>5.1784677959907999</v>
      </c>
      <c r="O956" s="4">
        <f ca="1">[1]!thsiFinD("ths_relative_chg_ratio_w_stock",$A956,$A$1,104,100)</f>
        <v>5.0962922668201003</v>
      </c>
      <c r="P956" s="4"/>
    </row>
    <row r="957" spans="1:16" x14ac:dyDescent="0.25">
      <c r="A957" s="2" t="s">
        <v>1923</v>
      </c>
      <c r="B957" s="2" t="s">
        <v>1924</v>
      </c>
      <c r="C957" s="4">
        <f ca="1">[1]!thsiFinD("ths_vol_ratio_stock",$A957,$A$1,7,100)</f>
        <v>1.1916931547689</v>
      </c>
      <c r="D957" s="4">
        <f ca="1">[1]!thsiFinD("ths_cr_stock",$A957,$A$1,7,100,100)</f>
        <v>81.967213114754003</v>
      </c>
      <c r="E957" s="4">
        <f ca="1">[1]!thsiFinD("ths_mfi_stock",$A957,$A$1,7,100,100)</f>
        <v>63.819625816121999</v>
      </c>
      <c r="F957" s="4">
        <f ca="1">[1]!thsiFinD("ths_expma_stock",$A957,$A$1,7,100,100)</f>
        <v>5.1701368324086996</v>
      </c>
      <c r="G957" s="4">
        <f ca="1">[1]!thsiFinD("ths_rsi_stock",$A957,$A$1,7,100,100)</f>
        <v>48.273073104262998</v>
      </c>
      <c r="H957" s="4">
        <f ca="1">[1]!thsiFinD("ths_adtm_stock",$A957,$A$1,7,3,100,100,100)</f>
        <v>-0.52542372881356003</v>
      </c>
      <c r="I957" s="4">
        <f ca="1">[1]!thsiFinD("ths_bbiboll_stock",$A957,$A$1,7,3,100,100,100)</f>
        <v>5.2453124999999998</v>
      </c>
      <c r="J957" s="4">
        <f ca="1">[1]!thsiFinD("ths_dptb_stock",$A957,$A$1,7,104,100,100)</f>
        <v>0.71428571428570997</v>
      </c>
      <c r="K957" s="4">
        <f ca="1">[1]!thsiFinD("ths_srmi_stock",$A957,$A$1,7,100,100)</f>
        <v>-1.5037593984961999E-2</v>
      </c>
      <c r="L957" s="4">
        <f ca="1">[1]!thsiFinD("ths_atr_stock",$A957,$A$1,7,101,100,100)</f>
        <v>0.22428571428571001</v>
      </c>
      <c r="M957" s="4">
        <f ca="1">[1]!thsiFinD("ths_vol_w_stock",$A957,$A$1)/1000000</f>
        <v>23.404199999999999</v>
      </c>
      <c r="N957" s="4">
        <f ca="1">[1]!thsiFinD("ths_turnover_ratio_w_stock",$A957,$A$1)</f>
        <v>5.3294439928133999</v>
      </c>
      <c r="O957" s="4">
        <f ca="1">[1]!thsiFinD("ths_relative_chg_ratio_w_stock",$A957,$A$1,104,100)</f>
        <v>5.5024064453893997</v>
      </c>
      <c r="P957" s="4"/>
    </row>
    <row r="958" spans="1:16" x14ac:dyDescent="0.25">
      <c r="A958" s="2" t="s">
        <v>1925</v>
      </c>
      <c r="B958" s="2" t="s">
        <v>1926</v>
      </c>
      <c r="C958" s="4">
        <f ca="1">[1]!thsiFinD("ths_vol_ratio_stock",$A958,$A$1,7,100)</f>
        <v>0.78407990562218</v>
      </c>
      <c r="D958" s="4">
        <f ca="1">[1]!thsiFinD("ths_cr_stock",$A958,$A$1,7,100,100)</f>
        <v>124.33234421365</v>
      </c>
      <c r="E958" s="4">
        <f ca="1">[1]!thsiFinD("ths_mfi_stock",$A958,$A$1,7,100,100)</f>
        <v>64.493783481373995</v>
      </c>
      <c r="F958" s="4">
        <f ca="1">[1]!thsiFinD("ths_expma_stock",$A958,$A$1,7,100,100)</f>
        <v>7.3704943318840002</v>
      </c>
      <c r="G958" s="4">
        <f ca="1">[1]!thsiFinD("ths_rsi_stock",$A958,$A$1,7,100,100)</f>
        <v>62.533194637576997</v>
      </c>
      <c r="H958" s="4">
        <f ca="1">[1]!thsiFinD("ths_adtm_stock",$A958,$A$1,7,3,100,100,100)</f>
        <v>0.59731543624160999</v>
      </c>
      <c r="I958" s="4">
        <f ca="1">[1]!thsiFinD("ths_bbiboll_stock",$A958,$A$1,7,3,100,100,100)</f>
        <v>7.3486458333332996</v>
      </c>
      <c r="J958" s="4">
        <f ca="1">[1]!thsiFinD("ths_dptb_stock",$A958,$A$1,7,104,100,100)</f>
        <v>0.71428571428570997</v>
      </c>
      <c r="K958" s="4">
        <f ca="1">[1]!thsiFinD("ths_srmi_stock",$A958,$A$1,7,100,100)</f>
        <v>-9.1503267973856994E-3</v>
      </c>
      <c r="L958" s="4">
        <f ca="1">[1]!thsiFinD("ths_atr_stock",$A958,$A$1,7,101,100,100)</f>
        <v>0.36</v>
      </c>
      <c r="M958" s="4">
        <f ca="1">[1]!thsiFinD("ths_vol_w_stock",$A958,$A$1)/1000000</f>
        <v>45.842483000000001</v>
      </c>
      <c r="N958" s="4">
        <f ca="1">[1]!thsiFinD("ths_turnover_ratio_w_stock",$A958,$A$1)</f>
        <v>8.8858417073428999</v>
      </c>
      <c r="O958" s="4">
        <f ca="1">[1]!thsiFinD("ths_relative_chg_ratio_w_stock",$A958,$A$1,104,100)</f>
        <v>7.8227305362767003</v>
      </c>
      <c r="P958" s="4"/>
    </row>
    <row r="959" spans="1:16" x14ac:dyDescent="0.25">
      <c r="A959" s="2" t="s">
        <v>1927</v>
      </c>
      <c r="B959" s="2" t="s">
        <v>1928</v>
      </c>
      <c r="C959" s="4">
        <f ca="1">[1]!thsiFinD("ths_vol_ratio_stock",$A959,$A$1,7,100)</f>
        <v>0.71315596206468002</v>
      </c>
      <c r="D959" s="4">
        <f ca="1">[1]!thsiFinD("ths_cr_stock",$A959,$A$1,7,100,100)</f>
        <v>133.11475409836001</v>
      </c>
      <c r="E959" s="4">
        <f ca="1">[1]!thsiFinD("ths_mfi_stock",$A959,$A$1,7,100,100)</f>
        <v>62.399654709780002</v>
      </c>
      <c r="F959" s="4">
        <f ca="1">[1]!thsiFinD("ths_expma_stock",$A959,$A$1,7,100,100)</f>
        <v>4.7349582797896996</v>
      </c>
      <c r="G959" s="4">
        <f ca="1">[1]!thsiFinD("ths_rsi_stock",$A959,$A$1,7,100,100)</f>
        <v>49.008983416801001</v>
      </c>
      <c r="H959" s="4">
        <f ca="1">[1]!thsiFinD("ths_adtm_stock",$A959,$A$1,7,3,100,100,100)</f>
        <v>0.90983606557376995</v>
      </c>
      <c r="I959" s="4">
        <f ca="1">[1]!thsiFinD("ths_bbiboll_stock",$A959,$A$1,7,3,100,100,100)</f>
        <v>4.8248958333332999</v>
      </c>
      <c r="J959" s="4">
        <f ca="1">[1]!thsiFinD("ths_dptb_stock",$A959,$A$1,7,104,100,100)</f>
        <v>0.28571428571428997</v>
      </c>
      <c r="K959" s="4">
        <f ca="1">[1]!thsiFinD("ths_srmi_stock",$A959,$A$1,7,100,100)</f>
        <v>7.7083333333333004E-2</v>
      </c>
      <c r="L959" s="4">
        <f ca="1">[1]!thsiFinD("ths_atr_stock",$A959,$A$1,7,101,100,100)</f>
        <v>0.34571428571429003</v>
      </c>
      <c r="M959" s="4">
        <f ca="1">[1]!thsiFinD("ths_vol_w_stock",$A959,$A$1)/1000000</f>
        <v>121.00067799999999</v>
      </c>
      <c r="N959" s="4">
        <f ca="1">[1]!thsiFinD("ths_turnover_ratio_w_stock",$A959,$A$1)</f>
        <v>19.891774295687</v>
      </c>
      <c r="O959" s="4">
        <f ca="1">[1]!thsiFinD("ths_relative_chg_ratio_w_stock",$A959,$A$1,104,100)</f>
        <v>9.5088731499891992</v>
      </c>
      <c r="P959" s="4"/>
    </row>
    <row r="960" spans="1:16" x14ac:dyDescent="0.25">
      <c r="A960" s="2" t="s">
        <v>1929</v>
      </c>
      <c r="B960" s="2" t="s">
        <v>1930</v>
      </c>
      <c r="C960" s="4">
        <f ca="1">[1]!thsiFinD("ths_vol_ratio_stock",$A960,$A$1,7,100)</f>
        <v>0.61841343094229995</v>
      </c>
      <c r="D960" s="4">
        <f ca="1">[1]!thsiFinD("ths_cr_stock",$A960,$A$1,7,100,100)</f>
        <v>33.333333333333002</v>
      </c>
      <c r="E960" s="4">
        <f ca="1">[1]!thsiFinD("ths_mfi_stock",$A960,$A$1,7,100,100)</f>
        <v>36.611166906975001</v>
      </c>
      <c r="F960" s="4">
        <f ca="1">[1]!thsiFinD("ths_expma_stock",$A960,$A$1,7,100,100)</f>
        <v>5.7861781767893001</v>
      </c>
      <c r="G960" s="4">
        <f ca="1">[1]!thsiFinD("ths_rsi_stock",$A960,$A$1,7,100,100)</f>
        <v>32.662244925369002</v>
      </c>
      <c r="H960" s="4">
        <f ca="1">[1]!thsiFinD("ths_adtm_stock",$A960,$A$1,7,3,100,100,100)</f>
        <v>-0.72463768115941996</v>
      </c>
      <c r="I960" s="4">
        <f ca="1">[1]!thsiFinD("ths_bbiboll_stock",$A960,$A$1,7,3,100,100,100)</f>
        <v>5.8792708333333001</v>
      </c>
      <c r="J960" s="4">
        <f ca="1">[1]!thsiFinD("ths_dptb_stock",$A960,$A$1,7,104,100,100)</f>
        <v>0.57142857142856995</v>
      </c>
      <c r="K960" s="4">
        <f ca="1">[1]!thsiFinD("ths_srmi_stock",$A960,$A$1,7,100,100)</f>
        <v>-4.8252911813644002E-2</v>
      </c>
      <c r="L960" s="4">
        <f ca="1">[1]!thsiFinD("ths_atr_stock",$A960,$A$1,7,101,100,100)</f>
        <v>0.19571428571429</v>
      </c>
      <c r="M960" s="4">
        <f ca="1">[1]!thsiFinD("ths_vol_w_stock",$A960,$A$1)/1000000</f>
        <v>17.587146000000001</v>
      </c>
      <c r="N960" s="4">
        <f ca="1">[1]!thsiFinD("ths_turnover_ratio_w_stock",$A960,$A$1)</f>
        <v>2.8050603934840002</v>
      </c>
      <c r="O960" s="4">
        <f ca="1">[1]!thsiFinD("ths_relative_chg_ratio_w_stock",$A960,$A$1,104,100)</f>
        <v>1.0867194306273</v>
      </c>
      <c r="P960" s="4"/>
    </row>
    <row r="961" spans="1:16" x14ac:dyDescent="0.25">
      <c r="A961" s="2" t="s">
        <v>1931</v>
      </c>
      <c r="B961" s="2" t="s">
        <v>1932</v>
      </c>
      <c r="C961" s="4">
        <f ca="1">[1]!thsiFinD("ths_vol_ratio_stock",$A961,$A$1,7,100)</f>
        <v>0.80048848934108996</v>
      </c>
      <c r="D961" s="4">
        <f ca="1">[1]!thsiFinD("ths_cr_stock",$A961,$A$1,7,100,100)</f>
        <v>104.8969072165</v>
      </c>
      <c r="E961" s="4">
        <f ca="1">[1]!thsiFinD("ths_mfi_stock",$A961,$A$1,7,100,100)</f>
        <v>43.967172123537999</v>
      </c>
      <c r="F961" s="4">
        <f ca="1">[1]!thsiFinD("ths_expma_stock",$A961,$A$1,7,100,100)</f>
        <v>10.512409876472001</v>
      </c>
      <c r="G961" s="4">
        <f ca="1">[1]!thsiFinD("ths_rsi_stock",$A961,$A$1,7,100,100)</f>
        <v>44.19604072381</v>
      </c>
      <c r="H961" s="4">
        <f ca="1">[1]!thsiFinD("ths_adtm_stock",$A961,$A$1,7,3,100,100,100)</f>
        <v>0.51291512915129001</v>
      </c>
      <c r="I961" s="4">
        <f ca="1">[1]!thsiFinD("ths_bbiboll_stock",$A961,$A$1,7,3,100,100,100)</f>
        <v>10.733750000000001</v>
      </c>
      <c r="J961" s="4">
        <f ca="1">[1]!thsiFinD("ths_dptb_stock",$A961,$A$1,7,104,100,100)</f>
        <v>0.57142857142856995</v>
      </c>
      <c r="K961" s="4">
        <f ca="1">[1]!thsiFinD("ths_srmi_stock",$A961,$A$1,7,100,100)</f>
        <v>-1.1483253588517E-2</v>
      </c>
      <c r="L961" s="4">
        <f ca="1">[1]!thsiFinD("ths_atr_stock",$A961,$A$1,7,101,100,100)</f>
        <v>0.76714285714286001</v>
      </c>
      <c r="M961" s="4">
        <f ca="1">[1]!thsiFinD("ths_vol_w_stock",$A961,$A$1)/1000000</f>
        <v>364.75768699999998</v>
      </c>
      <c r="N961" s="4">
        <f ca="1">[1]!thsiFinD("ths_turnover_ratio_w_stock",$A961,$A$1)</f>
        <v>71.912304498075002</v>
      </c>
      <c r="O961" s="4">
        <f ca="1">[1]!thsiFinD("ths_relative_chg_ratio_w_stock",$A961,$A$1,104,100)</f>
        <v>4.2115880821158997</v>
      </c>
      <c r="P961" s="4"/>
    </row>
    <row r="962" spans="1:16" x14ac:dyDescent="0.25">
      <c r="A962" s="2" t="s">
        <v>1933</v>
      </c>
      <c r="B962" s="2" t="s">
        <v>1934</v>
      </c>
      <c r="C962" s="4">
        <f ca="1">[1]!thsiFinD("ths_vol_ratio_stock",$A962,$A$1,7,100)</f>
        <v>1.2550345830036</v>
      </c>
      <c r="D962" s="4">
        <f ca="1">[1]!thsiFinD("ths_cr_stock",$A962,$A$1,7,100,100)</f>
        <v>129.64601769911999</v>
      </c>
      <c r="E962" s="4">
        <f ca="1">[1]!thsiFinD("ths_mfi_stock",$A962,$A$1,7,100,100)</f>
        <v>47.199799776492</v>
      </c>
      <c r="F962" s="4">
        <f ca="1">[1]!thsiFinD("ths_expma_stock",$A962,$A$1,7,100,100)</f>
        <v>7.9146915289752</v>
      </c>
      <c r="G962" s="4">
        <f ca="1">[1]!thsiFinD("ths_rsi_stock",$A962,$A$1,7,100,100)</f>
        <v>57.199457276582997</v>
      </c>
      <c r="H962" s="4">
        <f ca="1">[1]!thsiFinD("ths_adtm_stock",$A962,$A$1,7,3,100,100,100)</f>
        <v>5.4545454545452003E-2</v>
      </c>
      <c r="I962" s="4">
        <f ca="1">[1]!thsiFinD("ths_bbiboll_stock",$A962,$A$1,7,3,100,100,100)</f>
        <v>7.9393750000000001</v>
      </c>
      <c r="J962" s="4">
        <f ca="1">[1]!thsiFinD("ths_dptb_stock",$A962,$A$1,7,104,100,100)</f>
        <v>0.85714285714285998</v>
      </c>
      <c r="K962" s="4">
        <f ca="1">[1]!thsiFinD("ths_srmi_stock",$A962,$A$1,7,100,100)</f>
        <v>1.7412935323382998E-2</v>
      </c>
      <c r="L962" s="4">
        <f ca="1">[1]!thsiFinD("ths_atr_stock",$A962,$A$1,7,101,100,100)</f>
        <v>0.25285714285714</v>
      </c>
      <c r="M962" s="4">
        <f ca="1">[1]!thsiFinD("ths_vol_w_stock",$A962,$A$1)/1000000</f>
        <v>378.05813000000001</v>
      </c>
      <c r="N962" s="4">
        <f ca="1">[1]!thsiFinD("ths_turnover_ratio_w_stock",$A962,$A$1)</f>
        <v>11.674608892932</v>
      </c>
      <c r="O962" s="4">
        <f ca="1">[1]!thsiFinD("ths_relative_chg_ratio_w_stock",$A962,$A$1,104,100)</f>
        <v>5.4629534917387996</v>
      </c>
      <c r="P962" s="4"/>
    </row>
    <row r="963" spans="1:16" x14ac:dyDescent="0.25">
      <c r="A963" s="2" t="s">
        <v>1935</v>
      </c>
      <c r="B963" s="2" t="s">
        <v>1936</v>
      </c>
      <c r="C963" s="4">
        <f ca="1">[1]!thsiFinD("ths_vol_ratio_stock",$A963,$A$1,7,100)</f>
        <v>0.76252134338745003</v>
      </c>
      <c r="D963" s="4">
        <f ca="1">[1]!thsiFinD("ths_cr_stock",$A963,$A$1,7,100,100)</f>
        <v>39.944134078212002</v>
      </c>
      <c r="E963" s="4">
        <f ca="1">[1]!thsiFinD("ths_mfi_stock",$A963,$A$1,7,100,100)</f>
        <v>21.799348323200999</v>
      </c>
      <c r="F963" s="4">
        <f ca="1">[1]!thsiFinD("ths_expma_stock",$A963,$A$1,7,100,100)</f>
        <v>7.8622094139519998</v>
      </c>
      <c r="G963" s="4">
        <f ca="1">[1]!thsiFinD("ths_rsi_stock",$A963,$A$1,7,100,100)</f>
        <v>44.190401542403002</v>
      </c>
      <c r="H963" s="4">
        <f ca="1">[1]!thsiFinD("ths_adtm_stock",$A963,$A$1,7,3,100,100,100)</f>
        <v>-0.64556962025316</v>
      </c>
      <c r="I963" s="4">
        <f ca="1">[1]!thsiFinD("ths_bbiboll_stock",$A963,$A$1,7,3,100,100,100)</f>
        <v>7.9197916666666996</v>
      </c>
      <c r="J963" s="4">
        <f ca="1">[1]!thsiFinD("ths_dptb_stock",$A963,$A$1,7,104,100,100)</f>
        <v>0.71428571428570997</v>
      </c>
      <c r="K963" s="4">
        <f ca="1">[1]!thsiFinD("ths_srmi_stock",$A963,$A$1,7,100,100)</f>
        <v>-4.6172539489672003E-2</v>
      </c>
      <c r="L963" s="4">
        <f ca="1">[1]!thsiFinD("ths_atr_stock",$A963,$A$1,7,101,100,100)</f>
        <v>0.24571428571428999</v>
      </c>
      <c r="M963" s="4">
        <f ca="1">[1]!thsiFinD("ths_vol_w_stock",$A963,$A$1)/1000000</f>
        <v>24.229689</v>
      </c>
      <c r="N963" s="4">
        <f ca="1">[1]!thsiFinD("ths_turnover_ratio_w_stock",$A963,$A$1)</f>
        <v>7.2364832964753996</v>
      </c>
      <c r="O963" s="4">
        <f ca="1">[1]!thsiFinD("ths_relative_chg_ratio_w_stock",$A963,$A$1,104,100)</f>
        <v>1.8113310127072</v>
      </c>
      <c r="P963" s="4"/>
    </row>
    <row r="964" spans="1:16" x14ac:dyDescent="0.25">
      <c r="A964" s="2" t="s">
        <v>1937</v>
      </c>
      <c r="B964" s="2" t="s">
        <v>1938</v>
      </c>
      <c r="C964" s="4">
        <f ca="1">[1]!thsiFinD("ths_vol_ratio_stock",$A964,$A$1,7,100)</f>
        <v>1.6677879587291</v>
      </c>
      <c r="D964" s="4">
        <f ca="1">[1]!thsiFinD("ths_cr_stock",$A964,$A$1,7,100,100)</f>
        <v>24.235294117647001</v>
      </c>
      <c r="E964" s="4">
        <f ca="1">[1]!thsiFinD("ths_mfi_stock",$A964,$A$1,7,100,100)</f>
        <v>8.8787565114201001</v>
      </c>
      <c r="F964" s="4">
        <f ca="1">[1]!thsiFinD("ths_expma_stock",$A964,$A$1,7,100,100)</f>
        <v>9.3389283581129998</v>
      </c>
      <c r="G964" s="4">
        <f ca="1">[1]!thsiFinD("ths_rsi_stock",$A964,$A$1,7,100,100)</f>
        <v>24.081473485600998</v>
      </c>
      <c r="H964" s="4">
        <f ca="1">[1]!thsiFinD("ths_adtm_stock",$A964,$A$1,7,3,100,100,100)</f>
        <v>0</v>
      </c>
      <c r="I964" s="4">
        <f ca="1">[1]!thsiFinD("ths_bbiboll_stock",$A964,$A$1,7,3,100,100,100)</f>
        <v>9.4456249999999997</v>
      </c>
      <c r="J964" s="4">
        <f ca="1">[1]!thsiFinD("ths_dptb_stock",$A964,$A$1,7,104,100,100)</f>
        <v>0.71428571428570997</v>
      </c>
      <c r="K964" s="4">
        <f ca="1">[1]!thsiFinD("ths_srmi_stock",$A964,$A$1,7,100,100)</f>
        <v>-7.2948328267477006E-2</v>
      </c>
      <c r="L964" s="4">
        <f ca="1">[1]!thsiFinD("ths_atr_stock",$A964,$A$1,7,101,100,100)</f>
        <v>0.25428571428571001</v>
      </c>
      <c r="M964" s="4">
        <f ca="1">[1]!thsiFinD("ths_vol_w_stock",$A964,$A$1)/1000000</f>
        <v>33.725979000000002</v>
      </c>
      <c r="N964" s="4">
        <f ca="1">[1]!thsiFinD("ths_turnover_ratio_w_stock",$A964,$A$1)</f>
        <v>4.7870000422367003</v>
      </c>
      <c r="O964" s="4">
        <f ca="1">[1]!thsiFinD("ths_relative_chg_ratio_w_stock",$A964,$A$1,104,100)</f>
        <v>-1.0176723680449</v>
      </c>
      <c r="P964" s="4"/>
    </row>
    <row r="965" spans="1:16" x14ac:dyDescent="0.25">
      <c r="A965" s="2" t="s">
        <v>1939</v>
      </c>
      <c r="B965" s="2" t="s">
        <v>1940</v>
      </c>
      <c r="C965" s="4">
        <f ca="1">[1]!thsiFinD("ths_vol_ratio_stock",$A965,$A$1,7,100)</f>
        <v>1.6475013914265</v>
      </c>
      <c r="D965" s="4">
        <f ca="1">[1]!thsiFinD("ths_cr_stock",$A965,$A$1,7,100,100)</f>
        <v>35.189075630251999</v>
      </c>
      <c r="E965" s="4">
        <f ca="1">[1]!thsiFinD("ths_mfi_stock",$A965,$A$1,7,100,100)</f>
        <v>31.976713800395</v>
      </c>
      <c r="F965" s="4">
        <f ca="1">[1]!thsiFinD("ths_expma_stock",$A965,$A$1,7,100,100)</f>
        <v>14.102222708917999</v>
      </c>
      <c r="G965" s="4">
        <f ca="1">[1]!thsiFinD("ths_rsi_stock",$A965,$A$1,7,100,100)</f>
        <v>34.999997299744003</v>
      </c>
      <c r="H965" s="4">
        <f ca="1">[1]!thsiFinD("ths_adtm_stock",$A965,$A$1,7,3,100,100,100)</f>
        <v>-0.95433789954338</v>
      </c>
      <c r="I965" s="4">
        <f ca="1">[1]!thsiFinD("ths_bbiboll_stock",$A965,$A$1,7,3,100,100,100)</f>
        <v>14.240520833332999</v>
      </c>
      <c r="J965" s="4">
        <f ca="1">[1]!thsiFinD("ths_dptb_stock",$A965,$A$1,7,104,100,100)</f>
        <v>0.71428571428570997</v>
      </c>
      <c r="K965" s="4">
        <f ca="1">[1]!thsiFinD("ths_srmi_stock",$A965,$A$1,7,100,100)</f>
        <v>-8.7984241628365004E-2</v>
      </c>
      <c r="L965" s="4">
        <f ca="1">[1]!thsiFinD("ths_atr_stock",$A965,$A$1,7,101,100,100)</f>
        <v>0.61714285714285999</v>
      </c>
      <c r="M965" s="4">
        <f ca="1">[1]!thsiFinD("ths_vol_w_stock",$A965,$A$1)/1000000</f>
        <v>251.739102</v>
      </c>
      <c r="N965" s="4">
        <f ca="1">[1]!thsiFinD("ths_turnover_ratio_w_stock",$A965,$A$1)</f>
        <v>7.6144271083815998</v>
      </c>
      <c r="O965" s="4">
        <f ca="1">[1]!thsiFinD("ths_relative_chg_ratio_w_stock",$A965,$A$1,104,100)</f>
        <v>0.19679179905656999</v>
      </c>
      <c r="P965" s="4"/>
    </row>
    <row r="966" spans="1:16" x14ac:dyDescent="0.25">
      <c r="A966" s="2" t="s">
        <v>1941</v>
      </c>
      <c r="B966" s="2" t="s">
        <v>1942</v>
      </c>
      <c r="C966" s="4">
        <f ca="1">[1]!thsiFinD("ths_vol_ratio_stock",$A966,$A$1,7,100)</f>
        <v>1.2465322872879001</v>
      </c>
      <c r="D966" s="4">
        <f ca="1">[1]!thsiFinD("ths_cr_stock",$A966,$A$1,7,100,100)</f>
        <v>29.771554900516001</v>
      </c>
      <c r="E966" s="4">
        <f ca="1">[1]!thsiFinD("ths_mfi_stock",$A966,$A$1,7,100,100)</f>
        <v>30.470898119053999</v>
      </c>
      <c r="F966" s="4">
        <f ca="1">[1]!thsiFinD("ths_expma_stock",$A966,$A$1,7,100,100)</f>
        <v>32.197068975265999</v>
      </c>
      <c r="G966" s="4">
        <f ca="1">[1]!thsiFinD("ths_rsi_stock",$A966,$A$1,7,100,100)</f>
        <v>19.676578517189999</v>
      </c>
      <c r="H966" s="4">
        <f ca="1">[1]!thsiFinD("ths_adtm_stock",$A966,$A$1,7,3,100,100,100)</f>
        <v>-0.92483660130719003</v>
      </c>
      <c r="I966" s="4">
        <f ca="1">[1]!thsiFinD("ths_bbiboll_stock",$A966,$A$1,7,3,100,100,100)</f>
        <v>32.626458333332998</v>
      </c>
      <c r="J966" s="4">
        <f ca="1">[1]!thsiFinD("ths_dptb_stock",$A966,$A$1,7,104,100,100)</f>
        <v>0.71428571428570997</v>
      </c>
      <c r="K966" s="4">
        <f ca="1">[1]!thsiFinD("ths_srmi_stock",$A966,$A$1,7,100,100)</f>
        <v>-5.8490002984183997E-2</v>
      </c>
      <c r="L966" s="4">
        <f ca="1">[1]!thsiFinD("ths_atr_stock",$A966,$A$1,7,101,100,100)</f>
        <v>0.85142857142856998</v>
      </c>
      <c r="M966" s="4">
        <f ca="1">[1]!thsiFinD("ths_vol_w_stock",$A966,$A$1)/1000000</f>
        <v>49.690730000000002</v>
      </c>
      <c r="N966" s="4">
        <f ca="1">[1]!thsiFinD("ths_turnover_ratio_w_stock",$A966,$A$1)</f>
        <v>4.1110373434304002</v>
      </c>
      <c r="O966" s="4">
        <f ca="1">[1]!thsiFinD("ths_relative_chg_ratio_w_stock",$A966,$A$1,104,100)</f>
        <v>-1.2286104290504001</v>
      </c>
      <c r="P966" s="4"/>
    </row>
    <row r="967" spans="1:16" x14ac:dyDescent="0.25">
      <c r="A967" s="2" t="s">
        <v>1943</v>
      </c>
      <c r="B967" s="2" t="s">
        <v>1944</v>
      </c>
      <c r="C967" s="4">
        <f ca="1">[1]!thsiFinD("ths_vol_ratio_stock",$A967,$A$1,7,100)</f>
        <v>0.70745945670619004</v>
      </c>
      <c r="D967" s="4">
        <f ca="1">[1]!thsiFinD("ths_cr_stock",$A967,$A$1,7,100,100)</f>
        <v>43.571428571429003</v>
      </c>
      <c r="E967" s="4">
        <f ca="1">[1]!thsiFinD("ths_mfi_stock",$A967,$A$1,7,100,100)</f>
        <v>29.167116731970999</v>
      </c>
      <c r="F967" s="4">
        <f ca="1">[1]!thsiFinD("ths_expma_stock",$A967,$A$1,7,100,100)</f>
        <v>8.0359463600116996</v>
      </c>
      <c r="G967" s="4">
        <f ca="1">[1]!thsiFinD("ths_rsi_stock",$A967,$A$1,7,100,100)</f>
        <v>39.044051016221999</v>
      </c>
      <c r="H967" s="4">
        <f ca="1">[1]!thsiFinD("ths_adtm_stock",$A967,$A$1,7,3,100,100,100)</f>
        <v>0.21428571428571999</v>
      </c>
      <c r="I967" s="4">
        <f ca="1">[1]!thsiFinD("ths_bbiboll_stock",$A967,$A$1,7,3,100,100,100)</f>
        <v>8.1006250000000009</v>
      </c>
      <c r="J967" s="4">
        <f ca="1">[1]!thsiFinD("ths_dptb_stock",$A967,$A$1,7,104,100,100)</f>
        <v>0.85714285714285998</v>
      </c>
      <c r="K967" s="4">
        <f ca="1">[1]!thsiFinD("ths_srmi_stock",$A967,$A$1,7,100,100)</f>
        <v>-3.6188178528346999E-2</v>
      </c>
      <c r="L967" s="4">
        <f ca="1">[1]!thsiFinD("ths_atr_stock",$A967,$A$1,7,101,100,100)</f>
        <v>0.19714285714286001</v>
      </c>
      <c r="M967" s="4">
        <f ca="1">[1]!thsiFinD("ths_vol_w_stock",$A967,$A$1)/1000000</f>
        <v>27.087923</v>
      </c>
      <c r="N967" s="4">
        <f ca="1">[1]!thsiFinD("ths_turnover_ratio_w_stock",$A967,$A$1)</f>
        <v>1.2238546264040999</v>
      </c>
      <c r="O967" s="4">
        <f ca="1">[1]!thsiFinD("ths_relative_chg_ratio_w_stock",$A967,$A$1,104,100)</f>
        <v>-0.20227330402270999</v>
      </c>
      <c r="P967" s="4"/>
    </row>
    <row r="968" spans="1:16" x14ac:dyDescent="0.25">
      <c r="A968" s="2" t="s">
        <v>1945</v>
      </c>
      <c r="B968" s="2" t="s">
        <v>1946</v>
      </c>
      <c r="C968" s="4">
        <f ca="1">[1]!thsiFinD("ths_vol_ratio_stock",$A968,$A$1,7,100)</f>
        <v>0.77612389964610995</v>
      </c>
      <c r="D968" s="4">
        <f ca="1">[1]!thsiFinD("ths_cr_stock",$A968,$A$1,7,100,100)</f>
        <v>37.897310513447003</v>
      </c>
      <c r="E968" s="4">
        <f ca="1">[1]!thsiFinD("ths_mfi_stock",$A968,$A$1,7,100,100)</f>
        <v>42.049652353540999</v>
      </c>
      <c r="F968" s="4">
        <f ca="1">[1]!thsiFinD("ths_expma_stock",$A968,$A$1,7,100,100)</f>
        <v>11.564887264293001</v>
      </c>
      <c r="G968" s="4">
        <f ca="1">[1]!thsiFinD("ths_rsi_stock",$A968,$A$1,7,100,100)</f>
        <v>24.590804259325999</v>
      </c>
      <c r="H968" s="4">
        <f ca="1">[1]!thsiFinD("ths_adtm_stock",$A968,$A$1,7,3,100,100,100)</f>
        <v>-0.67857142857143005</v>
      </c>
      <c r="I968" s="4">
        <f ca="1">[1]!thsiFinD("ths_bbiboll_stock",$A968,$A$1,7,3,100,100,100)</f>
        <v>11.751145833333</v>
      </c>
      <c r="J968" s="4">
        <f ca="1">[1]!thsiFinD("ths_dptb_stock",$A968,$A$1,7,104,100,100)</f>
        <v>0.85714285714285998</v>
      </c>
      <c r="K968" s="4">
        <f ca="1">[1]!thsiFinD("ths_srmi_stock",$A968,$A$1,7,100,100)</f>
        <v>-4.6102263202012002E-2</v>
      </c>
      <c r="L968" s="4">
        <f ca="1">[1]!thsiFinD("ths_atr_stock",$A968,$A$1,7,101,100,100)</f>
        <v>0.27571428571429002</v>
      </c>
      <c r="M968" s="4">
        <f ca="1">[1]!thsiFinD("ths_vol_w_stock",$A968,$A$1)/1000000</f>
        <v>8.8465699999999998</v>
      </c>
      <c r="N968" s="4">
        <f ca="1">[1]!thsiFinD("ths_turnover_ratio_w_stock",$A968,$A$1)</f>
        <v>3.0348426510601998</v>
      </c>
      <c r="O968" s="4">
        <f ca="1">[1]!thsiFinD("ths_relative_chg_ratio_w_stock",$A968,$A$1,104,100)</f>
        <v>-0.56027338974556995</v>
      </c>
      <c r="P968" s="4"/>
    </row>
    <row r="969" spans="1:16" x14ac:dyDescent="0.25">
      <c r="A969" s="2" t="s">
        <v>1947</v>
      </c>
      <c r="B969" s="2" t="s">
        <v>1948</v>
      </c>
      <c r="C969" s="4">
        <f ca="1">[1]!thsiFinD("ths_vol_ratio_stock",$A969,$A$1,7,100)</f>
        <v>2.1805121991491001</v>
      </c>
      <c r="D969" s="4">
        <f ca="1">[1]!thsiFinD("ths_cr_stock",$A969,$A$1,7,100,100)</f>
        <v>288.27433628319</v>
      </c>
      <c r="E969" s="4">
        <f ca="1">[1]!thsiFinD("ths_mfi_stock",$A969,$A$1,7,100,100)</f>
        <v>70.715810173026</v>
      </c>
      <c r="F969" s="4">
        <f ca="1">[1]!thsiFinD("ths_expma_stock",$A969,$A$1,7,100,100)</f>
        <v>34.217756277992997</v>
      </c>
      <c r="G969" s="4">
        <f ca="1">[1]!thsiFinD("ths_rsi_stock",$A969,$A$1,7,100,100)</f>
        <v>79.699898201671004</v>
      </c>
      <c r="H969" s="4">
        <f ca="1">[1]!thsiFinD("ths_adtm_stock",$A969,$A$1,7,3,100,100,100)</f>
        <v>0.74375821287778998</v>
      </c>
      <c r="I969" s="4">
        <f ca="1">[1]!thsiFinD("ths_bbiboll_stock",$A969,$A$1,7,3,100,100,100)</f>
        <v>33.634687499999998</v>
      </c>
      <c r="J969" s="4">
        <f ca="1">[1]!thsiFinD("ths_dptb_stock",$A969,$A$1,7,104,100,100)</f>
        <v>0.57142857142856995</v>
      </c>
      <c r="K969" s="4">
        <f ca="1">[1]!thsiFinD("ths_srmi_stock",$A969,$A$1,7,100,100)</f>
        <v>9.3092282784674005E-2</v>
      </c>
      <c r="L969" s="4">
        <f ca="1">[1]!thsiFinD("ths_atr_stock",$A969,$A$1,7,101,100,100)</f>
        <v>1.8228571428571001</v>
      </c>
      <c r="M969" s="4">
        <f ca="1">[1]!thsiFinD("ths_vol_w_stock",$A969,$A$1)/1000000</f>
        <v>200.85771</v>
      </c>
      <c r="N969" s="4">
        <f ca="1">[1]!thsiFinD("ths_turnover_ratio_w_stock",$A969,$A$1)</f>
        <v>10.50339461625</v>
      </c>
      <c r="O969" s="4">
        <f ca="1">[1]!thsiFinD("ths_relative_chg_ratio_w_stock",$A969,$A$1,104,100)</f>
        <v>14.071893425627</v>
      </c>
      <c r="P969" s="4"/>
    </row>
    <row r="970" spans="1:16" x14ac:dyDescent="0.25">
      <c r="A970" s="2" t="s">
        <v>1949</v>
      </c>
      <c r="B970" s="2" t="s">
        <v>1950</v>
      </c>
      <c r="C970" s="4">
        <f ca="1">[1]!thsiFinD("ths_vol_ratio_stock",$A970,$A$1,7,100)</f>
        <v>0.82015071511469995</v>
      </c>
      <c r="D970" s="4">
        <f ca="1">[1]!thsiFinD("ths_cr_stock",$A970,$A$1,7,100,100)</f>
        <v>79.472140762462999</v>
      </c>
      <c r="E970" s="4">
        <f ca="1">[1]!thsiFinD("ths_mfi_stock",$A970,$A$1,7,100,100)</f>
        <v>50.197447952540998</v>
      </c>
      <c r="F970" s="4">
        <f ca="1">[1]!thsiFinD("ths_expma_stock",$A970,$A$1,7,100,100)</f>
        <v>10.701581342599001</v>
      </c>
      <c r="G970" s="4">
        <f ca="1">[1]!thsiFinD("ths_rsi_stock",$A970,$A$1,7,100,100)</f>
        <v>46.876427666056998</v>
      </c>
      <c r="H970" s="4">
        <f ca="1">[1]!thsiFinD("ths_adtm_stock",$A970,$A$1,7,3,100,100,100)</f>
        <v>-0.32530120481927999</v>
      </c>
      <c r="I970" s="4">
        <f ca="1">[1]!thsiFinD("ths_bbiboll_stock",$A970,$A$1,7,3,100,100,100)</f>
        <v>10.686354166667</v>
      </c>
      <c r="J970" s="4">
        <f ca="1">[1]!thsiFinD("ths_dptb_stock",$A970,$A$1,7,104,100,100)</f>
        <v>0.57142857142856995</v>
      </c>
      <c r="K970" s="4">
        <f ca="1">[1]!thsiFinD("ths_srmi_stock",$A970,$A$1,7,100,100)</f>
        <v>-2.1120293847567001E-2</v>
      </c>
      <c r="L970" s="4">
        <f ca="1">[1]!thsiFinD("ths_atr_stock",$A970,$A$1,7,101,100,100)</f>
        <v>0.29142857142856998</v>
      </c>
      <c r="M970" s="4">
        <f ca="1">[1]!thsiFinD("ths_vol_w_stock",$A970,$A$1)/1000000</f>
        <v>120.086859</v>
      </c>
      <c r="N970" s="4">
        <f ca="1">[1]!thsiFinD("ths_turnover_ratio_w_stock",$A970,$A$1)</f>
        <v>4.9383273163977002</v>
      </c>
      <c r="O970" s="4">
        <f ca="1">[1]!thsiFinD("ths_relative_chg_ratio_w_stock",$A970,$A$1,104,100)</f>
        <v>1.572589026403</v>
      </c>
      <c r="P970" s="4"/>
    </row>
    <row r="971" spans="1:16" x14ac:dyDescent="0.25">
      <c r="A971" s="2" t="s">
        <v>1951</v>
      </c>
      <c r="B971" s="2" t="s">
        <v>1952</v>
      </c>
      <c r="C971" s="4">
        <f ca="1">[1]!thsiFinD("ths_vol_ratio_stock",$A971,$A$1,7,100)</f>
        <v>1.4577605459939</v>
      </c>
      <c r="D971" s="4">
        <f ca="1">[1]!thsiFinD("ths_cr_stock",$A971,$A$1,7,100,100)</f>
        <v>3.9781203381401999</v>
      </c>
      <c r="E971" s="4">
        <f ca="1">[1]!thsiFinD("ths_mfi_stock",$A971,$A$1,7,100,100)</f>
        <v>19.301058071206</v>
      </c>
      <c r="F971" s="4">
        <f ca="1">[1]!thsiFinD("ths_expma_stock",$A971,$A$1,7,100,100)</f>
        <v>33.791701320304</v>
      </c>
      <c r="G971" s="4">
        <f ca="1">[1]!thsiFinD("ths_rsi_stock",$A971,$A$1,7,100,100)</f>
        <v>11.668416273696</v>
      </c>
      <c r="H971" s="4">
        <f ca="1">[1]!thsiFinD("ths_adtm_stock",$A971,$A$1,7,3,100,100,100)</f>
        <v>-9.5652173913040997E-2</v>
      </c>
      <c r="I971" s="4">
        <f ca="1">[1]!thsiFinD("ths_bbiboll_stock",$A971,$A$1,7,3,100,100,100)</f>
        <v>34.481666666667003</v>
      </c>
      <c r="J971" s="4">
        <f ca="1">[1]!thsiFinD("ths_dptb_stock",$A971,$A$1,7,104,100,100)</f>
        <v>0.85714285714285998</v>
      </c>
      <c r="K971" s="4">
        <f ca="1">[1]!thsiFinD("ths_srmi_stock",$A971,$A$1,7,100,100)</f>
        <v>-0.1030303030303</v>
      </c>
      <c r="L971" s="4">
        <f ca="1">[1]!thsiFinD("ths_atr_stock",$A971,$A$1,7,101,100,100)</f>
        <v>1.1000000000000001</v>
      </c>
      <c r="M971" s="4">
        <f ca="1">[1]!thsiFinD("ths_vol_w_stock",$A971,$A$1)/1000000</f>
        <v>92.609562999999994</v>
      </c>
      <c r="N971" s="4">
        <f ca="1">[1]!thsiFinD("ths_turnover_ratio_w_stock",$A971,$A$1)</f>
        <v>6.2731408594670004</v>
      </c>
      <c r="O971" s="4">
        <f ca="1">[1]!thsiFinD("ths_relative_chg_ratio_w_stock",$A971,$A$1,104,100)</f>
        <v>-3.3237060355311998</v>
      </c>
      <c r="P971" s="4"/>
    </row>
    <row r="972" spans="1:16" x14ac:dyDescent="0.25">
      <c r="A972" s="2" t="s">
        <v>1953</v>
      </c>
      <c r="B972" s="2" t="s">
        <v>1954</v>
      </c>
      <c r="C972" s="4">
        <f ca="1">[1]!thsiFinD("ths_vol_ratio_stock",$A972,$A$1,7,100)</f>
        <v>0.70706035964104996</v>
      </c>
      <c r="D972" s="4">
        <f ca="1">[1]!thsiFinD("ths_cr_stock",$A972,$A$1,7,100,100)</f>
        <v>87.2</v>
      </c>
      <c r="E972" s="4">
        <f ca="1">[1]!thsiFinD("ths_mfi_stock",$A972,$A$1,7,100,100)</f>
        <v>37.477503636118001</v>
      </c>
      <c r="F972" s="4">
        <f ca="1">[1]!thsiFinD("ths_expma_stock",$A972,$A$1,7,100,100)</f>
        <v>3.4521128204289999</v>
      </c>
      <c r="G972" s="4">
        <f ca="1">[1]!thsiFinD("ths_rsi_stock",$A972,$A$1,7,100,100)</f>
        <v>48.104176214395999</v>
      </c>
      <c r="H972" s="4">
        <f ca="1">[1]!thsiFinD("ths_adtm_stock",$A972,$A$1,7,3,100,100,100)</f>
        <v>-0.24137931034483001</v>
      </c>
      <c r="I972" s="4">
        <f ca="1">[1]!thsiFinD("ths_bbiboll_stock",$A972,$A$1,7,3,100,100,100)</f>
        <v>3.4854166666666999</v>
      </c>
      <c r="J972" s="4">
        <f ca="1">[1]!thsiFinD("ths_dptb_stock",$A972,$A$1,7,104,100,100)</f>
        <v>0.71428571428570997</v>
      </c>
      <c r="K972" s="4">
        <f ca="1">[1]!thsiFinD("ths_srmi_stock",$A972,$A$1,7,100,100)</f>
        <v>0</v>
      </c>
      <c r="L972" s="4">
        <f ca="1">[1]!thsiFinD("ths_atr_stock",$A972,$A$1,7,101,100,100)</f>
        <v>0.11285714285714001</v>
      </c>
      <c r="M972" s="4">
        <f ca="1">[1]!thsiFinD("ths_vol_w_stock",$A972,$A$1)/1000000</f>
        <v>72.456402999999995</v>
      </c>
      <c r="N972" s="4">
        <f ca="1">[1]!thsiFinD("ths_turnover_ratio_w_stock",$A972,$A$1)</f>
        <v>5.3133867126752996</v>
      </c>
      <c r="O972" s="4">
        <f ca="1">[1]!thsiFinD("ths_relative_chg_ratio_w_stock",$A972,$A$1,104,100)</f>
        <v>4.1756830376055003</v>
      </c>
      <c r="P972" s="4"/>
    </row>
    <row r="973" spans="1:16" x14ac:dyDescent="0.25">
      <c r="A973" s="2" t="s">
        <v>1955</v>
      </c>
      <c r="B973" s="2" t="s">
        <v>1956</v>
      </c>
      <c r="C973" s="4">
        <f ca="1">[1]!thsiFinD("ths_vol_ratio_stock",$A973,$A$1,7,100)</f>
        <v>1.8699504357476999</v>
      </c>
      <c r="D973" s="4">
        <f ca="1">[1]!thsiFinD("ths_cr_stock",$A973,$A$1,7,100,100)</f>
        <v>32.089552238806</v>
      </c>
      <c r="E973" s="4">
        <f ca="1">[1]!thsiFinD("ths_mfi_stock",$A973,$A$1,7,100,100)</f>
        <v>10.913160893261001</v>
      </c>
      <c r="F973" s="4">
        <f ca="1">[1]!thsiFinD("ths_expma_stock",$A973,$A$1,7,100,100)</f>
        <v>9.1819436060584003</v>
      </c>
      <c r="G973" s="4">
        <f ca="1">[1]!thsiFinD("ths_rsi_stock",$A973,$A$1,7,100,100)</f>
        <v>30.943404955708001</v>
      </c>
      <c r="H973" s="4">
        <f ca="1">[1]!thsiFinD("ths_adtm_stock",$A973,$A$1,7,3,100,100,100)</f>
        <v>-0.77310924369748002</v>
      </c>
      <c r="I973" s="4">
        <f ca="1">[1]!thsiFinD("ths_bbiboll_stock",$A973,$A$1,7,3,100,100,100)</f>
        <v>9.2853124999999999</v>
      </c>
      <c r="J973" s="4">
        <f ca="1">[1]!thsiFinD("ths_dptb_stock",$A973,$A$1,7,104,100,100)</f>
        <v>0.85714285714285998</v>
      </c>
      <c r="K973" s="4">
        <f ca="1">[1]!thsiFinD("ths_srmi_stock",$A973,$A$1,7,100,100)</f>
        <v>-6.0291060291060003E-2</v>
      </c>
      <c r="L973" s="4">
        <f ca="1">[1]!thsiFinD("ths_atr_stock",$A973,$A$1,7,101,100,100)</f>
        <v>0.25285714285714</v>
      </c>
      <c r="M973" s="4">
        <f ca="1">[1]!thsiFinD("ths_vol_w_stock",$A973,$A$1)/1000000</f>
        <v>58.333486999999998</v>
      </c>
      <c r="N973" s="4">
        <f ca="1">[1]!thsiFinD("ths_turnover_ratio_w_stock",$A973,$A$1)</f>
        <v>3.9096314999696</v>
      </c>
      <c r="O973" s="4">
        <f ca="1">[1]!thsiFinD("ths_relative_chg_ratio_w_stock",$A973,$A$1,104,100)</f>
        <v>-1.5695338164817001</v>
      </c>
      <c r="P973" s="4"/>
    </row>
    <row r="974" spans="1:16" x14ac:dyDescent="0.25">
      <c r="A974" s="2" t="s">
        <v>1957</v>
      </c>
      <c r="B974" s="2" t="s">
        <v>1958</v>
      </c>
      <c r="C974" s="4">
        <f ca="1">[1]!thsiFinD("ths_vol_ratio_stock",$A974,$A$1,7,100)</f>
        <v>0.68769429669358995</v>
      </c>
      <c r="D974" s="4">
        <f ca="1">[1]!thsiFinD("ths_cr_stock",$A974,$A$1,7,100,100)</f>
        <v>64.705882352941003</v>
      </c>
      <c r="E974" s="4">
        <f ca="1">[1]!thsiFinD("ths_mfi_stock",$A974,$A$1,7,100,100)</f>
        <v>46.967868021758001</v>
      </c>
      <c r="F974" s="4">
        <f ca="1">[1]!thsiFinD("ths_expma_stock",$A974,$A$1,7,100,100)</f>
        <v>5.8194997188670996</v>
      </c>
      <c r="G974" s="4">
        <f ca="1">[1]!thsiFinD("ths_rsi_stock",$A974,$A$1,7,100,100)</f>
        <v>50.446177018409003</v>
      </c>
      <c r="H974" s="4">
        <f ca="1">[1]!thsiFinD("ths_adtm_stock",$A974,$A$1,7,3,100,100,100)</f>
        <v>-0.42499999999999999</v>
      </c>
      <c r="I974" s="4">
        <f ca="1">[1]!thsiFinD("ths_bbiboll_stock",$A974,$A$1,7,3,100,100,100)</f>
        <v>5.8384375000000004</v>
      </c>
      <c r="J974" s="4">
        <f ca="1">[1]!thsiFinD("ths_dptb_stock",$A974,$A$1,7,104,100,100)</f>
        <v>0.71428571428570997</v>
      </c>
      <c r="K974" s="4">
        <f ca="1">[1]!thsiFinD("ths_srmi_stock",$A974,$A$1,7,100,100)</f>
        <v>-2.1739130434783E-2</v>
      </c>
      <c r="L974" s="4">
        <f ca="1">[1]!thsiFinD("ths_atr_stock",$A974,$A$1,7,101,100,100)</f>
        <v>0.16428571428571001</v>
      </c>
      <c r="M974" s="4">
        <f ca="1">[1]!thsiFinD("ths_vol_w_stock",$A974,$A$1)/1000000</f>
        <v>26.909392</v>
      </c>
      <c r="N974" s="4">
        <f ca="1">[1]!thsiFinD("ths_turnover_ratio_w_stock",$A974,$A$1)</f>
        <v>4.3733094485543003</v>
      </c>
      <c r="O974" s="4">
        <f ca="1">[1]!thsiFinD("ths_relative_chg_ratio_w_stock",$A974,$A$1,104,100)</f>
        <v>1.7736570476330999</v>
      </c>
      <c r="P974" s="4"/>
    </row>
    <row r="975" spans="1:16" x14ac:dyDescent="0.25">
      <c r="A975" s="2" t="s">
        <v>1959</v>
      </c>
      <c r="B975" s="2" t="s">
        <v>1960</v>
      </c>
      <c r="C975" s="4">
        <f ca="1">[1]!thsiFinD("ths_vol_ratio_stock",$A975,$A$1,7,100)</f>
        <v>0.49866206896498</v>
      </c>
      <c r="D975" s="4">
        <f ca="1">[1]!thsiFinD("ths_cr_stock",$A975,$A$1,7,100,100)</f>
        <v>85.714285714286007</v>
      </c>
      <c r="E975" s="4">
        <f ca="1">[1]!thsiFinD("ths_mfi_stock",$A975,$A$1,7,100,100)</f>
        <v>35.867098634633997</v>
      </c>
      <c r="F975" s="4">
        <f ca="1">[1]!thsiFinD("ths_expma_stock",$A975,$A$1,7,100,100)</f>
        <v>1.4299702090552999</v>
      </c>
      <c r="G975" s="4">
        <f ca="1">[1]!thsiFinD("ths_rsi_stock",$A975,$A$1,7,100,100)</f>
        <v>37.118218192375998</v>
      </c>
      <c r="H975" s="4">
        <f ca="1">[1]!thsiFinD("ths_adtm_stock",$A975,$A$1,7,3,100,100,100)</f>
        <v>-0.36363636363635998</v>
      </c>
      <c r="I975" s="4">
        <f ca="1">[1]!thsiFinD("ths_bbiboll_stock",$A975,$A$1,7,3,100,100,100)</f>
        <v>1.4489583333333</v>
      </c>
      <c r="J975" s="4">
        <f ca="1">[1]!thsiFinD("ths_dptb_stock",$A975,$A$1,7,104,100,100)</f>
        <v>0.85714285714285998</v>
      </c>
      <c r="K975" s="4">
        <f ca="1">[1]!thsiFinD("ths_srmi_stock",$A975,$A$1,7,100,100)</f>
        <v>-2.7586206896552001E-2</v>
      </c>
      <c r="L975" s="4">
        <f ca="1">[1]!thsiFinD("ths_atr_stock",$A975,$A$1,7,101,100,100)</f>
        <v>5.7142857142857002E-2</v>
      </c>
      <c r="M975" s="4">
        <f ca="1">[1]!thsiFinD("ths_vol_w_stock",$A975,$A$1)/1000000</f>
        <v>57.191000000000003</v>
      </c>
      <c r="N975" s="4">
        <f ca="1">[1]!thsiFinD("ths_turnover_ratio_w_stock",$A975,$A$1)</f>
        <v>1.7405770416972</v>
      </c>
      <c r="O975" s="4">
        <f ca="1">[1]!thsiFinD("ths_relative_chg_ratio_w_stock",$A975,$A$1,104,100)</f>
        <v>-2.5130694521307002</v>
      </c>
      <c r="P975" s="4"/>
    </row>
    <row r="976" spans="1:16" x14ac:dyDescent="0.25">
      <c r="A976" s="2" t="s">
        <v>1961</v>
      </c>
      <c r="B976" s="2" t="s">
        <v>1962</v>
      </c>
      <c r="C976" s="4">
        <f ca="1">[1]!thsiFinD("ths_vol_ratio_stock",$A976,$A$1,7,100)</f>
        <v>0.45890550382130002</v>
      </c>
      <c r="D976" s="4">
        <f ca="1">[1]!thsiFinD("ths_cr_stock",$A976,$A$1,7,100,100)</f>
        <v>23.626373626374001</v>
      </c>
      <c r="E976" s="4">
        <f ca="1">[1]!thsiFinD("ths_mfi_stock",$A976,$A$1,7,100,100)</f>
        <v>27.218433694801</v>
      </c>
      <c r="F976" s="4">
        <f ca="1">[1]!thsiFinD("ths_expma_stock",$A976,$A$1,7,100,100)</f>
        <v>2.1477162569247001</v>
      </c>
      <c r="G976" s="4">
        <f ca="1">[1]!thsiFinD("ths_rsi_stock",$A976,$A$1,7,100,100)</f>
        <v>29.840952408951001</v>
      </c>
      <c r="H976" s="4">
        <f ca="1">[1]!thsiFinD("ths_adtm_stock",$A976,$A$1,7,3,100,100,100)</f>
        <v>-0.83333333333333004</v>
      </c>
      <c r="I976" s="4">
        <f ca="1">[1]!thsiFinD("ths_bbiboll_stock",$A976,$A$1,7,3,100,100,100)</f>
        <v>2.2083333333333002</v>
      </c>
      <c r="J976" s="4">
        <f ca="1">[1]!thsiFinD("ths_dptb_stock",$A976,$A$1,7,104,100,100)</f>
        <v>0.71428571428570997</v>
      </c>
      <c r="K976" s="4">
        <f ca="1">[1]!thsiFinD("ths_srmi_stock",$A976,$A$1,7,100,100)</f>
        <v>-0.12605042016807</v>
      </c>
      <c r="L976" s="4">
        <f ca="1">[1]!thsiFinD("ths_atr_stock",$A976,$A$1,7,101,100,100)</f>
        <v>0.11285714285714001</v>
      </c>
      <c r="M976" s="4">
        <f ca="1">[1]!thsiFinD("ths_vol_w_stock",$A976,$A$1)/1000000</f>
        <v>106.05712800000001</v>
      </c>
      <c r="N976" s="4">
        <f ca="1">[1]!thsiFinD("ths_turnover_ratio_w_stock",$A976,$A$1)</f>
        <v>8.3768732571341005</v>
      </c>
      <c r="O976" s="4">
        <f ca="1">[1]!thsiFinD("ths_relative_chg_ratio_w_stock",$A976,$A$1,104,100)</f>
        <v>-1.4358297582596999</v>
      </c>
      <c r="P976" s="4"/>
    </row>
    <row r="977" spans="1:16" x14ac:dyDescent="0.25">
      <c r="A977" s="2" t="s">
        <v>1963</v>
      </c>
      <c r="B977" s="2" t="s">
        <v>1964</v>
      </c>
      <c r="C977" s="4">
        <f ca="1">[1]!thsiFinD("ths_vol_ratio_stock",$A977,$A$1,7,100)</f>
        <v>1.2958263219904</v>
      </c>
      <c r="D977" s="4">
        <f ca="1">[1]!thsiFinD("ths_cr_stock",$A977,$A$1,7,100,100)</f>
        <v>85.603112840467006</v>
      </c>
      <c r="E977" s="4">
        <f ca="1">[1]!thsiFinD("ths_mfi_stock",$A977,$A$1,7,100,100)</f>
        <v>41.759137807770003</v>
      </c>
      <c r="F977" s="4">
        <f ca="1">[1]!thsiFinD("ths_expma_stock",$A977,$A$1,7,100,100)</f>
        <v>23.146019408794999</v>
      </c>
      <c r="G977" s="4">
        <f ca="1">[1]!thsiFinD("ths_rsi_stock",$A977,$A$1,7,100,100)</f>
        <v>54.918756419072999</v>
      </c>
      <c r="H977" s="4">
        <f ca="1">[1]!thsiFinD("ths_adtm_stock",$A977,$A$1,7,3,100,100,100)</f>
        <v>0.62222222222222001</v>
      </c>
      <c r="I977" s="4">
        <f ca="1">[1]!thsiFinD("ths_bbiboll_stock",$A977,$A$1,7,3,100,100,100)</f>
        <v>23.082812499999999</v>
      </c>
      <c r="J977" s="4">
        <f ca="1">[1]!thsiFinD("ths_dptb_stock",$A977,$A$1,7,104,100,100)</f>
        <v>0.28571428571428997</v>
      </c>
      <c r="K977" s="4">
        <f ca="1">[1]!thsiFinD("ths_srmi_stock",$A977,$A$1,7,100,100)</f>
        <v>-3.4364261168385998E-3</v>
      </c>
      <c r="L977" s="4">
        <f ca="1">[1]!thsiFinD("ths_atr_stock",$A977,$A$1,7,101,100,100)</f>
        <v>0.68857142857143006</v>
      </c>
      <c r="M977" s="4">
        <f ca="1">[1]!thsiFinD("ths_vol_w_stock",$A977,$A$1)/1000000</f>
        <v>38.471417000000002</v>
      </c>
      <c r="N977" s="4">
        <f ca="1">[1]!thsiFinD("ths_turnover_ratio_w_stock",$A977,$A$1)</f>
        <v>5.1246012350910002</v>
      </c>
      <c r="O977" s="4">
        <f ca="1">[1]!thsiFinD("ths_relative_chg_ratio_w_stock",$A977,$A$1,104,100)</f>
        <v>1.3879847906477001</v>
      </c>
      <c r="P977" s="4"/>
    </row>
    <row r="978" spans="1:16" x14ac:dyDescent="0.25">
      <c r="A978" s="2" t="s">
        <v>1965</v>
      </c>
      <c r="B978" s="2" t="s">
        <v>1966</v>
      </c>
      <c r="C978" s="4">
        <f ca="1">[1]!thsiFinD("ths_vol_ratio_stock",$A978,$A$1,7,100)</f>
        <v>0.56140085048343003</v>
      </c>
      <c r="D978" s="4">
        <f ca="1">[1]!thsiFinD("ths_cr_stock",$A978,$A$1,7,100,100)</f>
        <v>50.549450549451002</v>
      </c>
      <c r="E978" s="4">
        <f ca="1">[1]!thsiFinD("ths_mfi_stock",$A978,$A$1,7,100,100)</f>
        <v>42.355528403831997</v>
      </c>
      <c r="F978" s="4">
        <f ca="1">[1]!thsiFinD("ths_expma_stock",$A978,$A$1,7,100,100)</f>
        <v>4.4862999723180996</v>
      </c>
      <c r="G978" s="4">
        <f ca="1">[1]!thsiFinD("ths_rsi_stock",$A978,$A$1,7,100,100)</f>
        <v>42.967014248147002</v>
      </c>
      <c r="H978" s="4">
        <f ca="1">[1]!thsiFinD("ths_adtm_stock",$A978,$A$1,7,3,100,100,100)</f>
        <v>-0.43137254901960997</v>
      </c>
      <c r="I978" s="4">
        <f ca="1">[1]!thsiFinD("ths_bbiboll_stock",$A978,$A$1,7,3,100,100,100)</f>
        <v>4.5606249999999999</v>
      </c>
      <c r="J978" s="4">
        <f ca="1">[1]!thsiFinD("ths_dptb_stock",$A978,$A$1,7,104,100,100)</f>
        <v>0.71428571428570997</v>
      </c>
      <c r="K978" s="4">
        <f ca="1">[1]!thsiFinD("ths_srmi_stock",$A978,$A$1,7,100,100)</f>
        <v>-3.6402569593147999E-2</v>
      </c>
      <c r="L978" s="4">
        <f ca="1">[1]!thsiFinD("ths_atr_stock",$A978,$A$1,7,101,100,100)</f>
        <v>0.20714285714285999</v>
      </c>
      <c r="M978" s="4">
        <f ca="1">[1]!thsiFinD("ths_vol_w_stock",$A978,$A$1)/1000000</f>
        <v>40.430672999999999</v>
      </c>
      <c r="N978" s="4">
        <f ca="1">[1]!thsiFinD("ths_turnover_ratio_w_stock",$A978,$A$1)</f>
        <v>7.6294635959306998</v>
      </c>
      <c r="O978" s="4">
        <f ca="1">[1]!thsiFinD("ths_relative_chg_ratio_w_stock",$A978,$A$1,104,100)</f>
        <v>5.8066929772208002</v>
      </c>
      <c r="P978" s="4"/>
    </row>
    <row r="979" spans="1:16" x14ac:dyDescent="0.25">
      <c r="A979" s="2" t="s">
        <v>1967</v>
      </c>
      <c r="B979" s="2" t="s">
        <v>1968</v>
      </c>
      <c r="C979" s="4">
        <f ca="1">[1]!thsiFinD("ths_vol_ratio_stock",$A979,$A$1,7,100)</f>
        <v>1.290354416944</v>
      </c>
      <c r="D979" s="4">
        <f ca="1">[1]!thsiFinD("ths_cr_stock",$A979,$A$1,7,100,100)</f>
        <v>250.75528700906</v>
      </c>
      <c r="E979" s="4">
        <f ca="1">[1]!thsiFinD("ths_mfi_stock",$A979,$A$1,7,100,100)</f>
        <v>76.879898646743996</v>
      </c>
      <c r="F979" s="4">
        <f ca="1">[1]!thsiFinD("ths_expma_stock",$A979,$A$1,7,100,100)</f>
        <v>33.131590718110999</v>
      </c>
      <c r="G979" s="4">
        <f ca="1">[1]!thsiFinD("ths_rsi_stock",$A979,$A$1,7,100,100)</f>
        <v>70.702820944956997</v>
      </c>
      <c r="H979" s="4">
        <f ca="1">[1]!thsiFinD("ths_adtm_stock",$A979,$A$1,7,3,100,100,100)</f>
        <v>0.69823788546254995</v>
      </c>
      <c r="I979" s="4">
        <f ca="1">[1]!thsiFinD("ths_bbiboll_stock",$A979,$A$1,7,3,100,100,100)</f>
        <v>32.851041666667001</v>
      </c>
      <c r="J979" s="4">
        <f ca="1">[1]!thsiFinD("ths_dptb_stock",$A979,$A$1,7,104,100,100)</f>
        <v>0.57142857142856995</v>
      </c>
      <c r="K979" s="4">
        <f ca="1">[1]!thsiFinD("ths_srmi_stock",$A979,$A$1,7,100,100)</f>
        <v>4.7161572052401998E-2</v>
      </c>
      <c r="L979" s="4">
        <f ca="1">[1]!thsiFinD("ths_atr_stock",$A979,$A$1,7,101,100,100)</f>
        <v>1.36</v>
      </c>
      <c r="M979" s="4">
        <f ca="1">[1]!thsiFinD("ths_vol_w_stock",$A979,$A$1)/1000000</f>
        <v>389.37853799999999</v>
      </c>
      <c r="N979" s="4">
        <f ca="1">[1]!thsiFinD("ths_turnover_ratio_w_stock",$A979,$A$1)</f>
        <v>5.4348355670061004</v>
      </c>
      <c r="O979" s="4">
        <f ca="1">[1]!thsiFinD("ths_relative_chg_ratio_w_stock",$A979,$A$1,104,100)</f>
        <v>7.5886067156563</v>
      </c>
      <c r="P979" s="4"/>
    </row>
    <row r="980" spans="1:16" x14ac:dyDescent="0.25">
      <c r="A980" s="2" t="s">
        <v>1969</v>
      </c>
      <c r="B980" s="2" t="s">
        <v>1970</v>
      </c>
      <c r="C980" s="4">
        <f ca="1">[1]!thsiFinD("ths_vol_ratio_stock",$A980,$A$1,7,100)</f>
        <v>0.68644160657720998</v>
      </c>
      <c r="D980" s="4">
        <f ca="1">[1]!thsiFinD("ths_cr_stock",$A980,$A$1,7,100,100)</f>
        <v>63.350785340313998</v>
      </c>
      <c r="E980" s="4">
        <f ca="1">[1]!thsiFinD("ths_mfi_stock",$A980,$A$1,7,100,100)</f>
        <v>41.917485954606001</v>
      </c>
      <c r="F980" s="4">
        <f ca="1">[1]!thsiFinD("ths_expma_stock",$A980,$A$1,7,100,100)</f>
        <v>3.6727191256976002</v>
      </c>
      <c r="G980" s="4">
        <f ca="1">[1]!thsiFinD("ths_rsi_stock",$A980,$A$1,7,100,100)</f>
        <v>39.535433482008003</v>
      </c>
      <c r="H980" s="4">
        <f ca="1">[1]!thsiFinD("ths_adtm_stock",$A980,$A$1,7,3,100,100,100)</f>
        <v>-0.33333333333332998</v>
      </c>
      <c r="I980" s="4">
        <f ca="1">[1]!thsiFinD("ths_bbiboll_stock",$A980,$A$1,7,3,100,100,100)</f>
        <v>3.7272916666667002</v>
      </c>
      <c r="J980" s="4">
        <f ca="1">[1]!thsiFinD("ths_dptb_stock",$A980,$A$1,7,104,100,100)</f>
        <v>0.85714285714285998</v>
      </c>
      <c r="K980" s="4">
        <f ca="1">[1]!thsiFinD("ths_srmi_stock",$A980,$A$1,7,100,100)</f>
        <v>-3.1914893617021003E-2</v>
      </c>
      <c r="L980" s="4">
        <f ca="1">[1]!thsiFinD("ths_atr_stock",$A980,$A$1,7,101,100,100)</f>
        <v>0.15285714285714</v>
      </c>
      <c r="M980" s="4">
        <f ca="1">[1]!thsiFinD("ths_vol_w_stock",$A980,$A$1)/1000000</f>
        <v>27.412562999999999</v>
      </c>
      <c r="N980" s="4">
        <f ca="1">[1]!thsiFinD("ths_turnover_ratio_w_stock",$A980,$A$1)</f>
        <v>4.4795359824182004</v>
      </c>
      <c r="O980" s="4">
        <f ca="1">[1]!thsiFinD("ths_relative_chg_ratio_w_stock",$A980,$A$1,104,100)</f>
        <v>9.4149390017811002E-2</v>
      </c>
      <c r="P980" s="4"/>
    </row>
    <row r="981" spans="1:16" x14ac:dyDescent="0.25">
      <c r="A981" s="2" t="s">
        <v>1971</v>
      </c>
      <c r="B981" s="2" t="s">
        <v>1972</v>
      </c>
      <c r="C981" s="4">
        <f ca="1">[1]!thsiFinD("ths_vol_ratio_stock",$A981,$A$1,7,100)</f>
        <v>0.64079116239402001</v>
      </c>
      <c r="D981" s="4">
        <f ca="1">[1]!thsiFinD("ths_cr_stock",$A981,$A$1,7,100,100)</f>
        <v>46.739130434783</v>
      </c>
      <c r="E981" s="4">
        <f ca="1">[1]!thsiFinD("ths_mfi_stock",$A981,$A$1,7,100,100)</f>
        <v>33.986957941116998</v>
      </c>
      <c r="F981" s="4">
        <f ca="1">[1]!thsiFinD("ths_expma_stock",$A981,$A$1,7,100,100)</f>
        <v>5.3138830957331997</v>
      </c>
      <c r="G981" s="4">
        <f ca="1">[1]!thsiFinD("ths_rsi_stock",$A981,$A$1,7,100,100)</f>
        <v>31.158426507005998</v>
      </c>
      <c r="H981" s="4">
        <f ca="1">[1]!thsiFinD("ths_adtm_stock",$A981,$A$1,7,3,100,100,100)</f>
        <v>0.16666666666666999</v>
      </c>
      <c r="I981" s="4">
        <f ca="1">[1]!thsiFinD("ths_bbiboll_stock",$A981,$A$1,7,3,100,100,100)</f>
        <v>5.4096875000000004</v>
      </c>
      <c r="J981" s="4">
        <f ca="1">[1]!thsiFinD("ths_dptb_stock",$A981,$A$1,7,104,100,100)</f>
        <v>0.85714285714285998</v>
      </c>
      <c r="K981" s="4">
        <f ca="1">[1]!thsiFinD("ths_srmi_stock",$A981,$A$1,7,100,100)</f>
        <v>-4.1894353369763E-2</v>
      </c>
      <c r="L981" s="4">
        <f ca="1">[1]!thsiFinD("ths_atr_stock",$A981,$A$1,7,101,100,100)</f>
        <v>0.13</v>
      </c>
      <c r="M981" s="4">
        <f ca="1">[1]!thsiFinD("ths_vol_w_stock",$A981,$A$1)/1000000</f>
        <v>25.640528</v>
      </c>
      <c r="N981" s="4">
        <f ca="1">[1]!thsiFinD("ths_turnover_ratio_w_stock",$A981,$A$1)</f>
        <v>3.6006063936651</v>
      </c>
      <c r="O981" s="4">
        <f ca="1">[1]!thsiFinD("ths_relative_chg_ratio_w_stock",$A981,$A$1,104,100)</f>
        <v>-0.77065490853829999</v>
      </c>
      <c r="P981" s="4"/>
    </row>
    <row r="982" spans="1:16" x14ac:dyDescent="0.25">
      <c r="A982" s="2" t="s">
        <v>1973</v>
      </c>
      <c r="B982" s="2" t="s">
        <v>1974</v>
      </c>
      <c r="C982" s="4">
        <f ca="1">[1]!thsiFinD("ths_vol_ratio_stock",$A982,$A$1,7,100)</f>
        <v>0.72849503814594996</v>
      </c>
      <c r="D982" s="4">
        <f ca="1">[1]!thsiFinD("ths_cr_stock",$A982,$A$1,7,100,100)</f>
        <v>58.823529411765001</v>
      </c>
      <c r="E982" s="4">
        <f ca="1">[1]!thsiFinD("ths_mfi_stock",$A982,$A$1,7,100,100)</f>
        <v>31.520328104632</v>
      </c>
      <c r="F982" s="4">
        <f ca="1">[1]!thsiFinD("ths_expma_stock",$A982,$A$1,7,100,100)</f>
        <v>3.7479525476102999</v>
      </c>
      <c r="G982" s="4">
        <f ca="1">[1]!thsiFinD("ths_rsi_stock",$A982,$A$1,7,100,100)</f>
        <v>33.469669810999001</v>
      </c>
      <c r="H982" s="4">
        <f ca="1">[1]!thsiFinD("ths_adtm_stock",$A982,$A$1,7,3,100,100,100)</f>
        <v>-0.46875</v>
      </c>
      <c r="I982" s="4">
        <f ca="1">[1]!thsiFinD("ths_bbiboll_stock",$A982,$A$1,7,3,100,100,100)</f>
        <v>3.8129166666667</v>
      </c>
      <c r="J982" s="4">
        <f ca="1">[1]!thsiFinD("ths_dptb_stock",$A982,$A$1,7,104,100,100)</f>
        <v>0.85714285714285998</v>
      </c>
      <c r="K982" s="4">
        <f ca="1">[1]!thsiFinD("ths_srmi_stock",$A982,$A$1,7,100,100)</f>
        <v>-3.3942558746735997E-2</v>
      </c>
      <c r="L982" s="4">
        <f ca="1">[1]!thsiFinD("ths_atr_stock",$A982,$A$1,7,101,100,100)</f>
        <v>0.12142857142857</v>
      </c>
      <c r="M982" s="4">
        <f ca="1">[1]!thsiFinD("ths_vol_w_stock",$A982,$A$1)/1000000</f>
        <v>26.014182999999999</v>
      </c>
      <c r="N982" s="4">
        <f ca="1">[1]!thsiFinD("ths_turnover_ratio_w_stock",$A982,$A$1)</f>
        <v>3.0203170996936</v>
      </c>
      <c r="O982" s="4">
        <f ca="1">[1]!thsiFinD("ths_relative_chg_ratio_w_stock",$A982,$A$1,104,100)</f>
        <v>-1.4630821025806999</v>
      </c>
      <c r="P982" s="4"/>
    </row>
    <row r="983" spans="1:16" x14ac:dyDescent="0.25">
      <c r="A983" s="2" t="s">
        <v>1975</v>
      </c>
      <c r="B983" s="2" t="s">
        <v>1976</v>
      </c>
      <c r="C983" s="4">
        <f ca="1">[1]!thsiFinD("ths_vol_ratio_stock",$A983,$A$1,7,100)</f>
        <v>0.57628339377416005</v>
      </c>
      <c r="D983" s="4">
        <f ca="1">[1]!thsiFinD("ths_cr_stock",$A983,$A$1,7,100,100)</f>
        <v>50</v>
      </c>
      <c r="E983" s="4">
        <f ca="1">[1]!thsiFinD("ths_mfi_stock",$A983,$A$1,7,100,100)</f>
        <v>28.964413688880001</v>
      </c>
      <c r="F983" s="4">
        <f ca="1">[1]!thsiFinD("ths_expma_stock",$A983,$A$1,7,100,100)</f>
        <v>3.2466489799425999</v>
      </c>
      <c r="G983" s="4">
        <f ca="1">[1]!thsiFinD("ths_rsi_stock",$A983,$A$1,7,100,100)</f>
        <v>32.299795297865998</v>
      </c>
      <c r="H983" s="4">
        <f ca="1">[1]!thsiFinD("ths_adtm_stock",$A983,$A$1,7,3,100,100,100)</f>
        <v>-0.48780487804877998</v>
      </c>
      <c r="I983" s="4">
        <f ca="1">[1]!thsiFinD("ths_bbiboll_stock",$A983,$A$1,7,3,100,100,100)</f>
        <v>3.3208333333333</v>
      </c>
      <c r="J983" s="4">
        <f ca="1">[1]!thsiFinD("ths_dptb_stock",$A983,$A$1,7,104,100,100)</f>
        <v>0.85714285714285998</v>
      </c>
      <c r="K983" s="4">
        <f ca="1">[1]!thsiFinD("ths_srmi_stock",$A983,$A$1,7,100,100)</f>
        <v>-5.8997050147492999E-2</v>
      </c>
      <c r="L983" s="4">
        <f ca="1">[1]!thsiFinD("ths_atr_stock",$A983,$A$1,7,101,100,100)</f>
        <v>0.15428571428571</v>
      </c>
      <c r="M983" s="4">
        <f ca="1">[1]!thsiFinD("ths_vol_w_stock",$A983,$A$1)/1000000</f>
        <v>18.55406</v>
      </c>
      <c r="N983" s="4">
        <f ca="1">[1]!thsiFinD("ths_turnover_ratio_w_stock",$A983,$A$1)</f>
        <v>2.4182480013066998</v>
      </c>
      <c r="O983" s="4">
        <f ca="1">[1]!thsiFinD("ths_relative_chg_ratio_w_stock",$A983,$A$1,104,100)</f>
        <v>-1.2356511816878</v>
      </c>
      <c r="P983" s="4"/>
    </row>
    <row r="984" spans="1:16" x14ac:dyDescent="0.25">
      <c r="A984" s="2" t="s">
        <v>1977</v>
      </c>
      <c r="B984" s="2" t="s">
        <v>1978</v>
      </c>
      <c r="C984" s="4">
        <f ca="1">[1]!thsiFinD("ths_vol_ratio_stock",$A984,$A$1,7,100)</f>
        <v>0.74446302119443997</v>
      </c>
      <c r="D984" s="4">
        <f ca="1">[1]!thsiFinD("ths_cr_stock",$A984,$A$1,7,100,100)</f>
        <v>12.790697674419</v>
      </c>
      <c r="E984" s="4">
        <f ca="1">[1]!thsiFinD("ths_mfi_stock",$A984,$A$1,7,100,100)</f>
        <v>11.964461019149001</v>
      </c>
      <c r="F984" s="4">
        <f ca="1">[1]!thsiFinD("ths_expma_stock",$A984,$A$1,7,100,100)</f>
        <v>4.3412129477616004</v>
      </c>
      <c r="G984" s="4">
        <f ca="1">[1]!thsiFinD("ths_rsi_stock",$A984,$A$1,7,100,100)</f>
        <v>23.393299427521999</v>
      </c>
      <c r="H984" s="4">
        <f ca="1">[1]!thsiFinD("ths_adtm_stock",$A984,$A$1,7,3,100,100,100)</f>
        <v>-0.69444444444443998</v>
      </c>
      <c r="I984" s="4">
        <f ca="1">[1]!thsiFinD("ths_bbiboll_stock",$A984,$A$1,7,3,100,100,100)</f>
        <v>4.4381250000000003</v>
      </c>
      <c r="J984" s="4">
        <f ca="1">[1]!thsiFinD("ths_dptb_stock",$A984,$A$1,7,104,100,100)</f>
        <v>0.71428571428570997</v>
      </c>
      <c r="K984" s="4">
        <f ca="1">[1]!thsiFinD("ths_srmi_stock",$A984,$A$1,7,100,100)</f>
        <v>-0.10085836909871</v>
      </c>
      <c r="L984" s="4">
        <f ca="1">[1]!thsiFinD("ths_atr_stock",$A984,$A$1,7,101,100,100)</f>
        <v>0.13857142857143001</v>
      </c>
      <c r="M984" s="4">
        <f ca="1">[1]!thsiFinD("ths_vol_w_stock",$A984,$A$1)/1000000</f>
        <v>46.473858</v>
      </c>
      <c r="N984" s="4">
        <f ca="1">[1]!thsiFinD("ths_turnover_ratio_w_stock",$A984,$A$1)</f>
        <v>4.1563072875742</v>
      </c>
      <c r="O984" s="4">
        <f ca="1">[1]!thsiFinD("ths_relative_chg_ratio_w_stock",$A984,$A$1,104,100)</f>
        <v>-3.4263114612630998</v>
      </c>
      <c r="P984" s="4"/>
    </row>
    <row r="985" spans="1:16" x14ac:dyDescent="0.25">
      <c r="A985" s="2" t="s">
        <v>1979</v>
      </c>
      <c r="B985" s="2" t="s">
        <v>1980</v>
      </c>
      <c r="C985" s="4">
        <f ca="1">[1]!thsiFinD("ths_vol_ratio_stock",$A985,$A$1,7,100)</f>
        <v>0.6730821123074</v>
      </c>
      <c r="D985" s="4">
        <f ca="1">[1]!thsiFinD("ths_cr_stock",$A985,$A$1,7,100,100)</f>
        <v>94.594594594594</v>
      </c>
      <c r="E985" s="4">
        <f ca="1">[1]!thsiFinD("ths_mfi_stock",$A985,$A$1,7,100,100)</f>
        <v>46.253848244064002</v>
      </c>
      <c r="F985" s="4">
        <f ca="1">[1]!thsiFinD("ths_expma_stock",$A985,$A$1,7,100,100)</f>
        <v>1.9748107292067001</v>
      </c>
      <c r="G985" s="4">
        <f ca="1">[1]!thsiFinD("ths_rsi_stock",$A985,$A$1,7,100,100)</f>
        <v>51.389808348251997</v>
      </c>
      <c r="H985" s="4">
        <f ca="1">[1]!thsiFinD("ths_adtm_stock",$A985,$A$1,7,3,100,100,100)</f>
        <v>0.66666666666666996</v>
      </c>
      <c r="I985" s="4">
        <f ca="1">[1]!thsiFinD("ths_bbiboll_stock",$A985,$A$1,7,3,100,100,100)</f>
        <v>1.9650000000000001</v>
      </c>
      <c r="J985" s="4">
        <f ca="1">[1]!thsiFinD("ths_dptb_stock",$A985,$A$1,7,104,100,100)</f>
        <v>0.71428571428570997</v>
      </c>
      <c r="K985" s="4">
        <f ca="1">[1]!thsiFinD("ths_srmi_stock",$A985,$A$1,7,100,100)</f>
        <v>0</v>
      </c>
      <c r="L985" s="4">
        <f ca="1">[1]!thsiFinD("ths_atr_stock",$A985,$A$1,7,101,100,100)</f>
        <v>7.5714285714285998E-2</v>
      </c>
      <c r="M985" s="4">
        <f ca="1">[1]!thsiFinD("ths_vol_w_stock",$A985,$A$1)/1000000</f>
        <v>84.590180000000004</v>
      </c>
      <c r="N985" s="4">
        <f ca="1">[1]!thsiFinD("ths_turnover_ratio_w_stock",$A985,$A$1)</f>
        <v>2.2599674049968002</v>
      </c>
      <c r="O985" s="4">
        <f ca="1">[1]!thsiFinD("ths_relative_chg_ratio_w_stock",$A985,$A$1,104,100)</f>
        <v>2.9841269422195</v>
      </c>
      <c r="P985" s="4"/>
    </row>
    <row r="986" spans="1:16" x14ac:dyDescent="0.25">
      <c r="A986" s="2" t="s">
        <v>1981</v>
      </c>
      <c r="B986" s="2" t="s">
        <v>1982</v>
      </c>
      <c r="C986" s="4">
        <f ca="1">[1]!thsiFinD("ths_vol_ratio_stock",$A986,$A$1,7,100)</f>
        <v>0.73086048246148005</v>
      </c>
      <c r="D986" s="4">
        <f ca="1">[1]!thsiFinD("ths_cr_stock",$A986,$A$1,7,100,100)</f>
        <v>53.409090909090999</v>
      </c>
      <c r="E986" s="4">
        <f ca="1">[1]!thsiFinD("ths_mfi_stock",$A986,$A$1,7,100,100)</f>
        <v>35.261714512426998</v>
      </c>
      <c r="F986" s="4">
        <f ca="1">[1]!thsiFinD("ths_expma_stock",$A986,$A$1,7,100,100)</f>
        <v>4.5298538391387</v>
      </c>
      <c r="G986" s="4">
        <f ca="1">[1]!thsiFinD("ths_rsi_stock",$A986,$A$1,7,100,100)</f>
        <v>24.702678697606</v>
      </c>
      <c r="H986" s="4">
        <f ca="1">[1]!thsiFinD("ths_adtm_stock",$A986,$A$1,7,3,100,100,100)</f>
        <v>-0.64516129032257996</v>
      </c>
      <c r="I986" s="4">
        <f ca="1">[1]!thsiFinD("ths_bbiboll_stock",$A986,$A$1,7,3,100,100,100)</f>
        <v>4.6347916666667004</v>
      </c>
      <c r="J986" s="4">
        <f ca="1">[1]!thsiFinD("ths_dptb_stock",$A986,$A$1,7,104,100,100)</f>
        <v>0.71428571428570997</v>
      </c>
      <c r="K986" s="4">
        <f ca="1">[1]!thsiFinD("ths_srmi_stock",$A986,$A$1,7,100,100)</f>
        <v>-4.7109207708779001E-2</v>
      </c>
      <c r="L986" s="4">
        <f ca="1">[1]!thsiFinD("ths_atr_stock",$A986,$A$1,7,101,100,100)</f>
        <v>0.13142857142857001</v>
      </c>
      <c r="M986" s="4">
        <f ca="1">[1]!thsiFinD("ths_vol_w_stock",$A986,$A$1)/1000000</f>
        <v>49.493744999999997</v>
      </c>
      <c r="N986" s="4">
        <f ca="1">[1]!thsiFinD("ths_turnover_ratio_w_stock",$A986,$A$1)</f>
        <v>5.5909291531744003</v>
      </c>
      <c r="O986" s="4">
        <f ca="1">[1]!thsiFinD("ths_relative_chg_ratio_w_stock",$A986,$A$1,104,100)</f>
        <v>0.24194522497304</v>
      </c>
      <c r="P986" s="4"/>
    </row>
    <row r="987" spans="1:16" x14ac:dyDescent="0.25">
      <c r="A987" s="2" t="s">
        <v>1983</v>
      </c>
      <c r="B987" s="2" t="s">
        <v>1984</v>
      </c>
      <c r="C987" s="4">
        <f ca="1">[1]!thsiFinD("ths_vol_ratio_stock",$A987,$A$1,7,100)</f>
        <v>0.79795882868761003</v>
      </c>
      <c r="D987" s="4">
        <f ca="1">[1]!thsiFinD("ths_cr_stock",$A987,$A$1,7,100,100)</f>
        <v>59.552495697074001</v>
      </c>
      <c r="E987" s="4">
        <f ca="1">[1]!thsiFinD("ths_mfi_stock",$A987,$A$1,7,100,100)</f>
        <v>21.044474902306</v>
      </c>
      <c r="F987" s="4">
        <f ca="1">[1]!thsiFinD("ths_expma_stock",$A987,$A$1,7,100,100)</f>
        <v>14.37771348889</v>
      </c>
      <c r="G987" s="4">
        <f ca="1">[1]!thsiFinD("ths_rsi_stock",$A987,$A$1,7,100,100)</f>
        <v>39.601018187606002</v>
      </c>
      <c r="H987" s="4">
        <f ca="1">[1]!thsiFinD("ths_adtm_stock",$A987,$A$1,7,3,100,100,100)</f>
        <v>-0.65740740740740999</v>
      </c>
      <c r="I987" s="4">
        <f ca="1">[1]!thsiFinD("ths_bbiboll_stock",$A987,$A$1,7,3,100,100,100)</f>
        <v>14.501458333333</v>
      </c>
      <c r="J987" s="4">
        <f ca="1">[1]!thsiFinD("ths_dptb_stock",$A987,$A$1,7,104,100,100)</f>
        <v>0.57142857142856995</v>
      </c>
      <c r="K987" s="4">
        <f ca="1">[1]!thsiFinD("ths_srmi_stock",$A987,$A$1,7,100,100)</f>
        <v>-3.6363636363636001E-2</v>
      </c>
      <c r="L987" s="4">
        <f ca="1">[1]!thsiFinD("ths_atr_stock",$A987,$A$1,7,101,100,100)</f>
        <v>0.44142857142857</v>
      </c>
      <c r="M987" s="4">
        <f ca="1">[1]!thsiFinD("ths_vol_w_stock",$A987,$A$1)/1000000</f>
        <v>33.392785000000003</v>
      </c>
      <c r="N987" s="4">
        <f ca="1">[1]!thsiFinD("ths_turnover_ratio_w_stock",$A987,$A$1)</f>
        <v>4.0711637619007002</v>
      </c>
      <c r="O987" s="4">
        <f ca="1">[1]!thsiFinD("ths_relative_chg_ratio_w_stock",$A987,$A$1,104,100)</f>
        <v>1.5444994745209999</v>
      </c>
      <c r="P987" s="4"/>
    </row>
    <row r="988" spans="1:16" x14ac:dyDescent="0.25">
      <c r="A988" s="2" t="s">
        <v>1985</v>
      </c>
      <c r="B988" s="2" t="s">
        <v>1986</v>
      </c>
      <c r="C988" s="4">
        <f ca="1">[1]!thsiFinD("ths_vol_ratio_stock",$A988,$A$1,7,100)</f>
        <v>0.18658571884114999</v>
      </c>
      <c r="D988" s="4">
        <f ca="1">[1]!thsiFinD("ths_cr_stock",$A988,$A$1,7,100,100)</f>
        <v>135.25179856115</v>
      </c>
      <c r="E988" s="4">
        <f ca="1">[1]!thsiFinD("ths_mfi_stock",$A988,$A$1,7,100,100)</f>
        <v>74.900375970091005</v>
      </c>
      <c r="F988" s="4">
        <f ca="1">[1]!thsiFinD("ths_expma_stock",$A988,$A$1,7,100,100)</f>
        <v>2.9064144123864</v>
      </c>
      <c r="G988" s="4">
        <f ca="1">[1]!thsiFinD("ths_rsi_stock",$A988,$A$1,7,100,100)</f>
        <v>62.315712660190002</v>
      </c>
      <c r="H988" s="4">
        <f ca="1">[1]!thsiFinD("ths_adtm_stock",$A988,$A$1,7,3,100,100,100)</f>
        <v>0.75609756097560998</v>
      </c>
      <c r="I988" s="4">
        <f ca="1">[1]!thsiFinD("ths_bbiboll_stock",$A988,$A$1,7,3,100,100,100)</f>
        <v>2.8376041666666998</v>
      </c>
      <c r="J988" s="4">
        <f ca="1">[1]!thsiFinD("ths_dptb_stock",$A988,$A$1,7,104,100,100)</f>
        <v>0.28571428571428997</v>
      </c>
      <c r="K988" s="4">
        <f ca="1">[1]!thsiFinD("ths_srmi_stock",$A988,$A$1,7,100,100)</f>
        <v>6.8728522336770001E-3</v>
      </c>
      <c r="L988" s="4">
        <f ca="1">[1]!thsiFinD("ths_atr_stock",$A988,$A$1,7,101,100,100)</f>
        <v>0.15571428571429</v>
      </c>
      <c r="M988" s="4">
        <f ca="1">[1]!thsiFinD("ths_vol_w_stock",$A988,$A$1)/1000000</f>
        <v>11.414192</v>
      </c>
      <c r="N988" s="4">
        <f ca="1">[1]!thsiFinD("ths_turnover_ratio_w_stock",$A988,$A$1)</f>
        <v>2.0981970588235002</v>
      </c>
      <c r="O988" s="4">
        <f ca="1">[1]!thsiFinD("ths_relative_chg_ratio_w_stock",$A988,$A$1,104,100)</f>
        <v>-2.0884119178841001</v>
      </c>
      <c r="P988" s="4"/>
    </row>
    <row r="989" spans="1:16" x14ac:dyDescent="0.25">
      <c r="A989" s="2" t="s">
        <v>1987</v>
      </c>
      <c r="B989" s="2" t="s">
        <v>1988</v>
      </c>
      <c r="C989" s="4">
        <f ca="1">[1]!thsiFinD("ths_vol_ratio_stock",$A989,$A$1,7,100)</f>
        <v>0.42985203989801002</v>
      </c>
      <c r="D989" s="4">
        <f ca="1">[1]!thsiFinD("ths_cr_stock",$A989,$A$1,7,100,100)</f>
        <v>34.415584415584</v>
      </c>
      <c r="E989" s="4">
        <f ca="1">[1]!thsiFinD("ths_mfi_stock",$A989,$A$1,7,100,100)</f>
        <v>24.749706960497001</v>
      </c>
      <c r="F989" s="4">
        <f ca="1">[1]!thsiFinD("ths_expma_stock",$A989,$A$1,7,100,100)</f>
        <v>1.6285831038165</v>
      </c>
      <c r="G989" s="4">
        <f ca="1">[1]!thsiFinD("ths_rsi_stock",$A989,$A$1,7,100,100)</f>
        <v>26.444716402063001</v>
      </c>
      <c r="H989" s="4">
        <f ca="1">[1]!thsiFinD("ths_adtm_stock",$A989,$A$1,7,3,100,100,100)</f>
        <v>-0.34482758620690002</v>
      </c>
      <c r="I989" s="4">
        <f ca="1">[1]!thsiFinD("ths_bbiboll_stock",$A989,$A$1,7,3,100,100,100)</f>
        <v>1.6936458333333</v>
      </c>
      <c r="J989" s="4">
        <f ca="1">[1]!thsiFinD("ths_dptb_stock",$A989,$A$1,7,104,100,100)</f>
        <v>0.71428571428570997</v>
      </c>
      <c r="K989" s="4">
        <f ca="1">[1]!thsiFinD("ths_srmi_stock",$A989,$A$1,7,100,100)</f>
        <v>-0.10795454545454999</v>
      </c>
      <c r="L989" s="4">
        <f ca="1">[1]!thsiFinD("ths_atr_stock",$A989,$A$1,7,101,100,100)</f>
        <v>0.10142857142856999</v>
      </c>
      <c r="M989" s="4">
        <f ca="1">[1]!thsiFinD("ths_vol_w_stock",$A989,$A$1)/1000000</f>
        <v>69.213204000000005</v>
      </c>
      <c r="N989" s="4">
        <f ca="1">[1]!thsiFinD("ths_turnover_ratio_w_stock",$A989,$A$1)</f>
        <v>8.3188947115384995</v>
      </c>
      <c r="O989" s="4">
        <f ca="1">[1]!thsiFinD("ths_relative_chg_ratio_w_stock",$A989,$A$1,104,100)</f>
        <v>-0.34627355310423003</v>
      </c>
      <c r="P989" s="4"/>
    </row>
    <row r="990" spans="1:16" x14ac:dyDescent="0.25">
      <c r="A990" s="2" t="s">
        <v>1989</v>
      </c>
      <c r="B990" s="2" t="s">
        <v>1990</v>
      </c>
      <c r="C990" s="4">
        <f ca="1">[1]!thsiFinD("ths_vol_ratio_stock",$A990,$A$1,7,100)</f>
        <v>0.57911506995615003</v>
      </c>
      <c r="D990" s="4">
        <f ca="1">[1]!thsiFinD("ths_cr_stock",$A990,$A$1,7,100,100)</f>
        <v>48.223896663078001</v>
      </c>
      <c r="E990" s="4">
        <f ca="1">[1]!thsiFinD("ths_mfi_stock",$A990,$A$1,7,100,100)</f>
        <v>18.820136779666001</v>
      </c>
      <c r="F990" s="4">
        <f ca="1">[1]!thsiFinD("ths_expma_stock",$A990,$A$1,7,100,100)</f>
        <v>23.776408021275</v>
      </c>
      <c r="G990" s="4">
        <f ca="1">[1]!thsiFinD("ths_rsi_stock",$A990,$A$1,7,100,100)</f>
        <v>43.675350470845999</v>
      </c>
      <c r="H990" s="4">
        <f ca="1">[1]!thsiFinD("ths_adtm_stock",$A990,$A$1,7,3,100,100,100)</f>
        <v>-0.14615384615384999</v>
      </c>
      <c r="I990" s="4">
        <f ca="1">[1]!thsiFinD("ths_bbiboll_stock",$A990,$A$1,7,3,100,100,100)</f>
        <v>23.839166666667001</v>
      </c>
      <c r="J990" s="4">
        <f ca="1">[1]!thsiFinD("ths_dptb_stock",$A990,$A$1,7,104,100,100)</f>
        <v>0.71428571428570997</v>
      </c>
      <c r="K990" s="4">
        <f ca="1">[1]!thsiFinD("ths_srmi_stock",$A990,$A$1,7,100,100)</f>
        <v>-4.8348106365833997E-2</v>
      </c>
      <c r="L990" s="4">
        <f ca="1">[1]!thsiFinD("ths_atr_stock",$A990,$A$1,7,101,100,100)</f>
        <v>0.65571428571429002</v>
      </c>
      <c r="M990" s="4">
        <f ca="1">[1]!thsiFinD("ths_vol_w_stock",$A990,$A$1)/1000000</f>
        <v>21.497413999999999</v>
      </c>
      <c r="N990" s="4">
        <f ca="1">[1]!thsiFinD("ths_turnover_ratio_w_stock",$A990,$A$1)</f>
        <v>3.4091474785528</v>
      </c>
      <c r="O990" s="4">
        <f ca="1">[1]!thsiFinD("ths_relative_chg_ratio_w_stock",$A990,$A$1,104,100)</f>
        <v>1.6365347772119001</v>
      </c>
      <c r="P990" s="4"/>
    </row>
    <row r="991" spans="1:16" x14ac:dyDescent="0.25">
      <c r="A991" s="2" t="s">
        <v>1991</v>
      </c>
      <c r="B991" s="2" t="s">
        <v>1992</v>
      </c>
      <c r="C991" s="4">
        <f ca="1">[1]!thsiFinD("ths_vol_ratio_stock",$A991,$A$1,7,100)</f>
        <v>0.79969681779491997</v>
      </c>
      <c r="D991" s="4">
        <f ca="1">[1]!thsiFinD("ths_cr_stock",$A991,$A$1,7,100,100)</f>
        <v>52</v>
      </c>
      <c r="E991" s="4">
        <f ca="1">[1]!thsiFinD("ths_mfi_stock",$A991,$A$1,7,100,100)</f>
        <v>40.696801212845003</v>
      </c>
      <c r="F991" s="4">
        <f ca="1">[1]!thsiFinD("ths_expma_stock",$A991,$A$1,7,100,100)</f>
        <v>4.6831390808308999</v>
      </c>
      <c r="G991" s="4">
        <f ca="1">[1]!thsiFinD("ths_rsi_stock",$A991,$A$1,7,100,100)</f>
        <v>34.317031464374999</v>
      </c>
      <c r="H991" s="4">
        <f ca="1">[1]!thsiFinD("ths_adtm_stock",$A991,$A$1,7,3,100,100,100)</f>
        <v>-0.46341463414633999</v>
      </c>
      <c r="I991" s="4">
        <f ca="1">[1]!thsiFinD("ths_bbiboll_stock",$A991,$A$1,7,3,100,100,100)</f>
        <v>4.7503124999999997</v>
      </c>
      <c r="J991" s="4">
        <f ca="1">[1]!thsiFinD("ths_dptb_stock",$A991,$A$1,7,104,100,100)</f>
        <v>0.71428571428570997</v>
      </c>
      <c r="K991" s="4">
        <f ca="1">[1]!thsiFinD("ths_srmi_stock",$A991,$A$1,7,100,100)</f>
        <v>-3.7422037422037001E-2</v>
      </c>
      <c r="L991" s="4">
        <f ca="1">[1]!thsiFinD("ths_atr_stock",$A991,$A$1,7,101,100,100)</f>
        <v>0.16285714285714001</v>
      </c>
      <c r="M991" s="4">
        <f ca="1">[1]!thsiFinD("ths_vol_w_stock",$A991,$A$1)/1000000</f>
        <v>32.003824000000002</v>
      </c>
      <c r="N991" s="4">
        <f ca="1">[1]!thsiFinD("ths_turnover_ratio_w_stock",$A991,$A$1)</f>
        <v>3.4902331617478999</v>
      </c>
      <c r="O991" s="4">
        <f ca="1">[1]!thsiFinD("ths_relative_chg_ratio_w_stock",$A991,$A$1,104,100)</f>
        <v>0.91158808211590003</v>
      </c>
      <c r="P991" s="4"/>
    </row>
    <row r="992" spans="1:16" x14ac:dyDescent="0.25">
      <c r="A992" s="2" t="s">
        <v>1993</v>
      </c>
      <c r="B992" s="2" t="s">
        <v>1994</v>
      </c>
      <c r="C992" s="4">
        <f ca="1">[1]!thsiFinD("ths_vol_ratio_stock",$A992,$A$1,7,100)</f>
        <v>0.92742844987482997</v>
      </c>
      <c r="D992" s="4">
        <f ca="1">[1]!thsiFinD("ths_cr_stock",$A992,$A$1,7,100,100)</f>
        <v>50</v>
      </c>
      <c r="E992" s="4">
        <f ca="1">[1]!thsiFinD("ths_mfi_stock",$A992,$A$1,7,100,100)</f>
        <v>41.929272126579001</v>
      </c>
      <c r="F992" s="4">
        <f ca="1">[1]!thsiFinD("ths_expma_stock",$A992,$A$1,7,100,100)</f>
        <v>2.517621772814</v>
      </c>
      <c r="G992" s="4">
        <f ca="1">[1]!thsiFinD("ths_rsi_stock",$A992,$A$1,7,100,100)</f>
        <v>27.708968880128001</v>
      </c>
      <c r="H992" s="4">
        <f ca="1">[1]!thsiFinD("ths_adtm_stock",$A992,$A$1,7,3,100,100,100)</f>
        <v>-0.71428571428570997</v>
      </c>
      <c r="I992" s="4">
        <f ca="1">[1]!thsiFinD("ths_bbiboll_stock",$A992,$A$1,7,3,100,100,100)</f>
        <v>2.5588541666667002</v>
      </c>
      <c r="J992" s="4">
        <f ca="1">[1]!thsiFinD("ths_dptb_stock",$A992,$A$1,7,104,100,100)</f>
        <v>0.42857142857142999</v>
      </c>
      <c r="K992" s="4">
        <f ca="1">[1]!thsiFinD("ths_srmi_stock",$A992,$A$1,7,100,100)</f>
        <v>-4.2471042471041998E-2</v>
      </c>
      <c r="L992" s="4">
        <f ca="1">[1]!thsiFinD("ths_atr_stock",$A992,$A$1,7,101,100,100)</f>
        <v>7.0000000000000007E-2</v>
      </c>
      <c r="M992" s="4">
        <f ca="1">[1]!thsiFinD("ths_vol_w_stock",$A992,$A$1)/1000000</f>
        <v>53.491262999999996</v>
      </c>
      <c r="N992" s="4">
        <f ca="1">[1]!thsiFinD("ths_turnover_ratio_w_stock",$A992,$A$1)</f>
        <v>2.8532661537820001</v>
      </c>
      <c r="O992" s="4">
        <f ca="1">[1]!thsiFinD("ths_relative_chg_ratio_w_stock",$A992,$A$1,104,100)</f>
        <v>-0.28363104139007</v>
      </c>
      <c r="P992" s="4"/>
    </row>
    <row r="993" spans="1:16" x14ac:dyDescent="0.25">
      <c r="A993" s="2" t="s">
        <v>1995</v>
      </c>
      <c r="B993" s="2" t="s">
        <v>1996</v>
      </c>
      <c r="C993" s="4">
        <f ca="1">[1]!thsiFinD("ths_vol_ratio_stock",$A993,$A$1,7,100)</f>
        <v>0.56027838034545996</v>
      </c>
      <c r="D993" s="4">
        <f ca="1">[1]!thsiFinD("ths_cr_stock",$A993,$A$1,7,100,100)</f>
        <v>21.875</v>
      </c>
      <c r="E993" s="4">
        <f ca="1">[1]!thsiFinD("ths_mfi_stock",$A993,$A$1,7,100,100)</f>
        <v>29.351223007699001</v>
      </c>
      <c r="F993" s="4">
        <f ca="1">[1]!thsiFinD("ths_expma_stock",$A993,$A$1,7,100,100)</f>
        <v>1.9087147986374</v>
      </c>
      <c r="G993" s="4">
        <f ca="1">[1]!thsiFinD("ths_rsi_stock",$A993,$A$1,7,100,100)</f>
        <v>25.053653706778</v>
      </c>
      <c r="H993" s="4">
        <f ca="1">[1]!thsiFinD("ths_adtm_stock",$A993,$A$1,7,3,100,100,100)</f>
        <v>-0.62962962962962998</v>
      </c>
      <c r="I993" s="4">
        <f ca="1">[1]!thsiFinD("ths_bbiboll_stock",$A993,$A$1,7,3,100,100,100)</f>
        <v>1.9833333333333001</v>
      </c>
      <c r="J993" s="4">
        <f ca="1">[1]!thsiFinD("ths_dptb_stock",$A993,$A$1,7,104,100,100)</f>
        <v>0.85714285714285998</v>
      </c>
      <c r="K993" s="4">
        <f ca="1">[1]!thsiFinD("ths_srmi_stock",$A993,$A$1,7,100,100)</f>
        <v>-0.11111111111110999</v>
      </c>
      <c r="L993" s="4">
        <f ca="1">[1]!thsiFinD("ths_atr_stock",$A993,$A$1,7,101,100,100)</f>
        <v>0.11285714285714001</v>
      </c>
      <c r="M993" s="4">
        <f ca="1">[1]!thsiFinD("ths_vol_w_stock",$A993,$A$1)/1000000</f>
        <v>46.678310000000003</v>
      </c>
      <c r="N993" s="4">
        <f ca="1">[1]!thsiFinD("ths_turnover_ratio_w_stock",$A993,$A$1)</f>
        <v>8.6188733941735993</v>
      </c>
      <c r="O993" s="4">
        <f ca="1">[1]!thsiFinD("ths_relative_chg_ratio_w_stock",$A993,$A$1,104,100)</f>
        <v>1.4580361695476001</v>
      </c>
      <c r="P993" s="4"/>
    </row>
    <row r="994" spans="1:16" x14ac:dyDescent="0.25">
      <c r="A994" s="2" t="s">
        <v>1997</v>
      </c>
      <c r="B994" s="2" t="s">
        <v>1998</v>
      </c>
      <c r="C994" s="4">
        <f ca="1">[1]!thsiFinD("ths_vol_ratio_stock",$A994,$A$1,7,100)</f>
        <v>0.59935298863205999</v>
      </c>
      <c r="D994" s="4">
        <f ca="1">[1]!thsiFinD("ths_cr_stock",$A994,$A$1,7,100,100)</f>
        <v>47.715736040609002</v>
      </c>
      <c r="E994" s="4">
        <f ca="1">[1]!thsiFinD("ths_mfi_stock",$A994,$A$1,7,100,100)</f>
        <v>11.204408834432</v>
      </c>
      <c r="F994" s="4">
        <f ca="1">[1]!thsiFinD("ths_expma_stock",$A994,$A$1,7,100,100)</f>
        <v>3.6109571860894998</v>
      </c>
      <c r="G994" s="4">
        <f ca="1">[1]!thsiFinD("ths_rsi_stock",$A994,$A$1,7,100,100)</f>
        <v>38.390126944899002</v>
      </c>
      <c r="H994" s="4">
        <f ca="1">[1]!thsiFinD("ths_adtm_stock",$A994,$A$1,7,3,100,100,100)</f>
        <v>-0.57142857142856995</v>
      </c>
      <c r="I994" s="4">
        <f ca="1">[1]!thsiFinD("ths_bbiboll_stock",$A994,$A$1,7,3,100,100,100)</f>
        <v>3.6705208333332999</v>
      </c>
      <c r="J994" s="4">
        <f ca="1">[1]!thsiFinD("ths_dptb_stock",$A994,$A$1,7,104,100,100)</f>
        <v>0.71428571428570997</v>
      </c>
      <c r="K994" s="4">
        <f ca="1">[1]!thsiFinD("ths_srmi_stock",$A994,$A$1,7,100,100)</f>
        <v>-3.485254691689E-2</v>
      </c>
      <c r="L994" s="4">
        <f ca="1">[1]!thsiFinD("ths_atr_stock",$A994,$A$1,7,101,100,100)</f>
        <v>0.13857142857143001</v>
      </c>
      <c r="M994" s="4">
        <f ca="1">[1]!thsiFinD("ths_vol_w_stock",$A994,$A$1)/1000000</f>
        <v>31.423677999999999</v>
      </c>
      <c r="N994" s="4">
        <f ca="1">[1]!thsiFinD("ths_turnover_ratio_w_stock",$A994,$A$1)</f>
        <v>2.6710663347268002</v>
      </c>
      <c r="O994" s="4">
        <f ca="1">[1]!thsiFinD("ths_relative_chg_ratio_w_stock",$A994,$A$1,104,100)</f>
        <v>2.8945909149770999</v>
      </c>
      <c r="P994" s="4"/>
    </row>
    <row r="995" spans="1:16" x14ac:dyDescent="0.25">
      <c r="A995" s="2" t="s">
        <v>1999</v>
      </c>
      <c r="B995" s="2" t="s">
        <v>2000</v>
      </c>
      <c r="C995" s="4">
        <f ca="1">[1]!thsiFinD("ths_vol_ratio_stock",$A995,$A$1,7,100)</f>
        <v>0.41913802916984999</v>
      </c>
      <c r="D995" s="4">
        <f ca="1">[1]!thsiFinD("ths_cr_stock",$A995,$A$1,7,100,100)</f>
        <v>50.955414012738999</v>
      </c>
      <c r="E995" s="4">
        <f ca="1">[1]!thsiFinD("ths_mfi_stock",$A995,$A$1,7,100,100)</f>
        <v>43.801941762030999</v>
      </c>
      <c r="F995" s="4">
        <f ca="1">[1]!thsiFinD("ths_expma_stock",$A995,$A$1,7,100,100)</f>
        <v>4.5380237065331004</v>
      </c>
      <c r="G995" s="4">
        <f ca="1">[1]!thsiFinD("ths_rsi_stock",$A995,$A$1,7,100,100)</f>
        <v>41.414131665164</v>
      </c>
      <c r="H995" s="4">
        <f ca="1">[1]!thsiFinD("ths_adtm_stock",$A995,$A$1,7,3,100,100,100)</f>
        <v>-0.26530612244898</v>
      </c>
      <c r="I995" s="4">
        <f ca="1">[1]!thsiFinD("ths_bbiboll_stock",$A995,$A$1,7,3,100,100,100)</f>
        <v>4.5995833333332996</v>
      </c>
      <c r="J995" s="4">
        <f ca="1">[1]!thsiFinD("ths_dptb_stock",$A995,$A$1,7,104,100,100)</f>
        <v>0.71428571428570997</v>
      </c>
      <c r="K995" s="4">
        <f ca="1">[1]!thsiFinD("ths_srmi_stock",$A995,$A$1,7,100,100)</f>
        <v>-4.6610169491525001E-2</v>
      </c>
      <c r="L995" s="4">
        <f ca="1">[1]!thsiFinD("ths_atr_stock",$A995,$A$1,7,101,100,100)</f>
        <v>0.22857142857143001</v>
      </c>
      <c r="M995" s="4">
        <f ca="1">[1]!thsiFinD("ths_vol_w_stock",$A995,$A$1)/1000000</f>
        <v>24.917235000000002</v>
      </c>
      <c r="N995" s="4">
        <f ca="1">[1]!thsiFinD("ths_turnover_ratio_w_stock",$A995,$A$1)</f>
        <v>6.2584496562116998</v>
      </c>
      <c r="O995" s="4">
        <f ca="1">[1]!thsiFinD("ths_relative_chg_ratio_w_stock",$A995,$A$1,104,100)</f>
        <v>0.91158808211590003</v>
      </c>
      <c r="P995" s="4"/>
    </row>
    <row r="996" spans="1:16" x14ac:dyDescent="0.25">
      <c r="A996" s="2" t="s">
        <v>2001</v>
      </c>
      <c r="B996" s="2" t="s">
        <v>2002</v>
      </c>
      <c r="C996" s="4">
        <f ca="1">[1]!thsiFinD("ths_vol_ratio_stock",$A996,$A$1,7,100)</f>
        <v>1.0792839169027</v>
      </c>
      <c r="D996" s="4">
        <f ca="1">[1]!thsiFinD("ths_cr_stock",$A996,$A$1,7,100,100)</f>
        <v>33.333333333333002</v>
      </c>
      <c r="E996" s="4">
        <f ca="1">[1]!thsiFinD("ths_mfi_stock",$A996,$A$1,7,100,100)</f>
        <v>10.125411413386001</v>
      </c>
      <c r="F996" s="4">
        <f ca="1">[1]!thsiFinD("ths_expma_stock",$A996,$A$1,7,100,100)</f>
        <v>9.7735172534552994</v>
      </c>
      <c r="G996" s="4">
        <f ca="1">[1]!thsiFinD("ths_rsi_stock",$A996,$A$1,7,100,100)</f>
        <v>25.432654614853</v>
      </c>
      <c r="H996" s="4">
        <f ca="1">[1]!thsiFinD("ths_adtm_stock",$A996,$A$1,7,3,100,100,100)</f>
        <v>-0.36666666666667003</v>
      </c>
      <c r="I996" s="4">
        <f ca="1">[1]!thsiFinD("ths_bbiboll_stock",$A996,$A$1,7,3,100,100,100)</f>
        <v>9.9068749999999994</v>
      </c>
      <c r="J996" s="4">
        <f ca="1">[1]!thsiFinD("ths_dptb_stock",$A996,$A$1,7,104,100,100)</f>
        <v>1</v>
      </c>
      <c r="K996" s="4">
        <f ca="1">[1]!thsiFinD("ths_srmi_stock",$A996,$A$1,7,100,100)</f>
        <v>-4.265873015873E-2</v>
      </c>
      <c r="L996" s="4">
        <f ca="1">[1]!thsiFinD("ths_atr_stock",$A996,$A$1,7,101,100,100)</f>
        <v>0.17714285714285999</v>
      </c>
      <c r="M996" s="4">
        <f ca="1">[1]!thsiFinD("ths_vol_w_stock",$A996,$A$1)/1000000</f>
        <v>72.236260999999999</v>
      </c>
      <c r="N996" s="4">
        <f ca="1">[1]!thsiFinD("ths_turnover_ratio_w_stock",$A996,$A$1)</f>
        <v>0.76051928868709995</v>
      </c>
      <c r="O996" s="4">
        <f ca="1">[1]!thsiFinD("ths_relative_chg_ratio_w_stock",$A996,$A$1,104,100)</f>
        <v>-0.71940070483619001</v>
      </c>
      <c r="P996" s="4"/>
    </row>
    <row r="997" spans="1:16" x14ac:dyDescent="0.25">
      <c r="A997" s="2" t="s">
        <v>2003</v>
      </c>
      <c r="B997" s="2" t="s">
        <v>2004</v>
      </c>
      <c r="C997" s="4">
        <f ca="1">[1]!thsiFinD("ths_vol_ratio_stock",$A997,$A$1,7,100)</f>
        <v>0.54722122332219003</v>
      </c>
      <c r="D997" s="4">
        <f ca="1">[1]!thsiFinD("ths_cr_stock",$A997,$A$1,7,100,100)</f>
        <v>75.423728813558995</v>
      </c>
      <c r="E997" s="4">
        <f ca="1">[1]!thsiFinD("ths_mfi_stock",$A997,$A$1,7,100,100)</f>
        <v>51.639757668828999</v>
      </c>
      <c r="F997" s="4">
        <f ca="1">[1]!thsiFinD("ths_expma_stock",$A997,$A$1,7,100,100)</f>
        <v>3.3204400726954999</v>
      </c>
      <c r="G997" s="4">
        <f ca="1">[1]!thsiFinD("ths_rsi_stock",$A997,$A$1,7,100,100)</f>
        <v>45.101267389614002</v>
      </c>
      <c r="H997" s="4">
        <f ca="1">[1]!thsiFinD("ths_adtm_stock",$A997,$A$1,7,3,100,100,100)</f>
        <v>-0.49090909090909002</v>
      </c>
      <c r="I997" s="4">
        <f ca="1">[1]!thsiFinD("ths_bbiboll_stock",$A997,$A$1,7,3,100,100,100)</f>
        <v>3.3936458333332999</v>
      </c>
      <c r="J997" s="4">
        <f ca="1">[1]!thsiFinD("ths_dptb_stock",$A997,$A$1,7,104,100,100)</f>
        <v>0.85714285714285998</v>
      </c>
      <c r="K997" s="4">
        <f ca="1">[1]!thsiFinD("ths_srmi_stock",$A997,$A$1,7,100,100)</f>
        <v>-2.0588235294118001E-2</v>
      </c>
      <c r="L997" s="4">
        <f ca="1">[1]!thsiFinD("ths_atr_stock",$A997,$A$1,7,101,100,100)</f>
        <v>0.22</v>
      </c>
      <c r="M997" s="4">
        <f ca="1">[1]!thsiFinD("ths_vol_w_stock",$A997,$A$1)/1000000</f>
        <v>57.248226000000003</v>
      </c>
      <c r="N997" s="4">
        <f ca="1">[1]!thsiFinD("ths_turnover_ratio_w_stock",$A997,$A$1)</f>
        <v>19.963084897893001</v>
      </c>
      <c r="O997" s="4">
        <f ca="1">[1]!thsiFinD("ths_relative_chg_ratio_w_stock",$A997,$A$1,104,100)</f>
        <v>2.7464504674370001</v>
      </c>
      <c r="P997" s="4"/>
    </row>
    <row r="998" spans="1:16" x14ac:dyDescent="0.25">
      <c r="A998" s="2" t="s">
        <v>2005</v>
      </c>
      <c r="B998" s="2" t="s">
        <v>2006</v>
      </c>
      <c r="C998" s="4">
        <f ca="1">[1]!thsiFinD("ths_vol_ratio_stock",$A998,$A$1,7,100)</f>
        <v>0.65778406205369</v>
      </c>
      <c r="D998" s="4">
        <f ca="1">[1]!thsiFinD("ths_cr_stock",$A998,$A$1,7,100,100)</f>
        <v>34.899328859059999</v>
      </c>
      <c r="E998" s="4">
        <f ca="1">[1]!thsiFinD("ths_mfi_stock",$A998,$A$1,7,100,100)</f>
        <v>32.805777738688001</v>
      </c>
      <c r="F998" s="4">
        <f ca="1">[1]!thsiFinD("ths_expma_stock",$A998,$A$1,7,100,100)</f>
        <v>1.5027178008002999</v>
      </c>
      <c r="G998" s="4">
        <f ca="1">[1]!thsiFinD("ths_rsi_stock",$A998,$A$1,7,100,100)</f>
        <v>24.780941847017999</v>
      </c>
      <c r="H998" s="4">
        <f ca="1">[1]!thsiFinD("ths_adtm_stock",$A998,$A$1,7,3,100,100,100)</f>
        <v>-0.60714285714285998</v>
      </c>
      <c r="I998" s="4">
        <f ca="1">[1]!thsiFinD("ths_bbiboll_stock",$A998,$A$1,7,3,100,100,100)</f>
        <v>1.5631250000000001</v>
      </c>
      <c r="J998" s="4">
        <f ca="1">[1]!thsiFinD("ths_dptb_stock",$A998,$A$1,7,104,100,100)</f>
        <v>0.71428571428570997</v>
      </c>
      <c r="K998" s="4">
        <f ca="1">[1]!thsiFinD("ths_srmi_stock",$A998,$A$1,7,100,100)</f>
        <v>-0.11111111111110999</v>
      </c>
      <c r="L998" s="4">
        <f ca="1">[1]!thsiFinD("ths_atr_stock",$A998,$A$1,7,101,100,100)</f>
        <v>9.7142857142857003E-2</v>
      </c>
      <c r="M998" s="4">
        <f ca="1">[1]!thsiFinD("ths_vol_w_stock",$A998,$A$1)/1000000</f>
        <v>94.694592999999998</v>
      </c>
      <c r="N998" s="4">
        <f ca="1">[1]!thsiFinD("ths_turnover_ratio_w_stock",$A998,$A$1)</f>
        <v>13.263757326065001</v>
      </c>
      <c r="O998" s="4">
        <f ca="1">[1]!thsiFinD("ths_relative_chg_ratio_w_stock",$A998,$A$1,104,100)</f>
        <v>-1.1292282444146999</v>
      </c>
      <c r="P998" s="4"/>
    </row>
    <row r="999" spans="1:16" x14ac:dyDescent="0.25">
      <c r="A999" s="2" t="s">
        <v>2007</v>
      </c>
      <c r="B999" s="2" t="s">
        <v>2008</v>
      </c>
      <c r="C999" s="4">
        <f ca="1">[1]!thsiFinD("ths_vol_ratio_stock",$A999,$A$1,7,100)</f>
        <v>2.3560954446514999</v>
      </c>
      <c r="D999" s="4">
        <f ca="1">[1]!thsiFinD("ths_cr_stock",$A999,$A$1,7,100,100)</f>
        <v>84.532374100718997</v>
      </c>
      <c r="E999" s="4">
        <f ca="1">[1]!thsiFinD("ths_mfi_stock",$A999,$A$1,7,100,100)</f>
        <v>33.901542054140002</v>
      </c>
      <c r="F999" s="4">
        <f ca="1">[1]!thsiFinD("ths_expma_stock",$A999,$A$1,7,100,100)</f>
        <v>2.8954851904461001</v>
      </c>
      <c r="G999" s="4">
        <f ca="1">[1]!thsiFinD("ths_rsi_stock",$A999,$A$1,7,100,100)</f>
        <v>36.484332462508</v>
      </c>
      <c r="H999" s="4">
        <f ca="1">[1]!thsiFinD("ths_adtm_stock",$A999,$A$1,7,3,100,100,100)</f>
        <v>0.42307692307692002</v>
      </c>
      <c r="I999" s="4">
        <f ca="1">[1]!thsiFinD("ths_bbiboll_stock",$A999,$A$1,7,3,100,100,100)</f>
        <v>2.9001041666666998</v>
      </c>
      <c r="J999" s="4">
        <f ca="1">[1]!thsiFinD("ths_dptb_stock",$A999,$A$1,7,104,100,100)</f>
        <v>0.42857142857142999</v>
      </c>
      <c r="K999" s="4">
        <f ca="1">[1]!thsiFinD("ths_srmi_stock",$A999,$A$1,7,100,100)</f>
        <v>-8.6505190311418997E-2</v>
      </c>
      <c r="L999" s="4">
        <f ca="1">[1]!thsiFinD("ths_atr_stock",$A999,$A$1,7,101,100,100)</f>
        <v>0.24428571428571</v>
      </c>
      <c r="M999" s="4">
        <f ca="1">[1]!thsiFinD("ths_vol_w_stock",$A999,$A$1)/1000000</f>
        <v>288.58050400000002</v>
      </c>
      <c r="N999" s="4">
        <f ca="1">[1]!thsiFinD("ths_turnover_ratio_w_stock",$A999,$A$1)</f>
        <v>24.598080108624998</v>
      </c>
      <c r="O999" s="4">
        <f ca="1">[1]!thsiFinD("ths_relative_chg_ratio_w_stock",$A999,$A$1,104,100)</f>
        <v>-8.9860228393858002</v>
      </c>
      <c r="P999" s="4"/>
    </row>
    <row r="1000" spans="1:16" x14ac:dyDescent="0.25">
      <c r="A1000" s="2" t="s">
        <v>2009</v>
      </c>
      <c r="B1000" s="2" t="s">
        <v>2010</v>
      </c>
      <c r="C1000" s="4">
        <f ca="1">[1]!thsiFinD("ths_vol_ratio_stock",$A1000,$A$1,7,100)</f>
        <v>1.5765192683795</v>
      </c>
      <c r="D1000" s="4">
        <f ca="1">[1]!thsiFinD("ths_cr_stock",$A1000,$A$1,7,100,100)</f>
        <v>20.645161290322999</v>
      </c>
      <c r="E1000" s="4">
        <f ca="1">[1]!thsiFinD("ths_mfi_stock",$A1000,$A$1,7,100,100)</f>
        <v>11.306797446292</v>
      </c>
      <c r="F1000" s="4">
        <f ca="1">[1]!thsiFinD("ths_expma_stock",$A1000,$A$1,7,100,100)</f>
        <v>9.8902467498233992</v>
      </c>
      <c r="G1000" s="4">
        <f ca="1">[1]!thsiFinD("ths_rsi_stock",$A1000,$A$1,7,100,100)</f>
        <v>16.088738069378</v>
      </c>
      <c r="H1000" s="4">
        <f ca="1">[1]!thsiFinD("ths_adtm_stock",$A1000,$A$1,7,3,100,100,100)</f>
        <v>-0.71764705882352997</v>
      </c>
      <c r="I1000" s="4">
        <f ca="1">[1]!thsiFinD("ths_bbiboll_stock",$A1000,$A$1,7,3,100,100,100)</f>
        <v>10.0503125</v>
      </c>
      <c r="J1000" s="4">
        <f ca="1">[1]!thsiFinD("ths_dptb_stock",$A1000,$A$1,7,104,100,100)</f>
        <v>0.71428571428570997</v>
      </c>
      <c r="K1000" s="4">
        <f ca="1">[1]!thsiFinD("ths_srmi_stock",$A1000,$A$1,7,100,100)</f>
        <v>-7.3359073359073004E-2</v>
      </c>
      <c r="L1000" s="4">
        <f ca="1">[1]!thsiFinD("ths_atr_stock",$A1000,$A$1,7,101,100,100)</f>
        <v>0.26857142857143002</v>
      </c>
      <c r="M1000" s="4">
        <f ca="1">[1]!thsiFinD("ths_vol_w_stock",$A1000,$A$1)/1000000</f>
        <v>41.898950999999997</v>
      </c>
      <c r="N1000" s="4">
        <f ca="1">[1]!thsiFinD("ths_turnover_ratio_w_stock",$A1000,$A$1)</f>
        <v>3.9574727678749002</v>
      </c>
      <c r="O1000" s="4">
        <f ca="1">[1]!thsiFinD("ths_relative_chg_ratio_w_stock",$A1000,$A$1,104,100)</f>
        <v>-2.314218369497</v>
      </c>
      <c r="P1000" s="4"/>
    </row>
    <row r="1001" spans="1:16" x14ac:dyDescent="0.25">
      <c r="A1001" s="2" t="s">
        <v>2011</v>
      </c>
      <c r="B1001" s="2" t="s">
        <v>2012</v>
      </c>
      <c r="C1001" s="4">
        <f ca="1">[1]!thsiFinD("ths_vol_ratio_stock",$A1001,$A$1,7,100)</f>
        <v>1.0860378661851999</v>
      </c>
      <c r="D1001" s="4">
        <f ca="1">[1]!thsiFinD("ths_cr_stock",$A1001,$A$1,7,100,100)</f>
        <v>24.260355029586002</v>
      </c>
      <c r="E1001" s="4">
        <f ca="1">[1]!thsiFinD("ths_mfi_stock",$A1001,$A$1,7,100,100)</f>
        <v>15.157332062026001</v>
      </c>
      <c r="F1001" s="4">
        <f ca="1">[1]!thsiFinD("ths_expma_stock",$A1001,$A$1,7,100,100)</f>
        <v>3.5631466921931998</v>
      </c>
      <c r="G1001" s="4">
        <f ca="1">[1]!thsiFinD("ths_rsi_stock",$A1001,$A$1,7,100,100)</f>
        <v>28.124549765253999</v>
      </c>
      <c r="H1001" s="4">
        <f ca="1">[1]!thsiFinD("ths_adtm_stock",$A1001,$A$1,7,3,100,100,100)</f>
        <v>-0.67741935483870996</v>
      </c>
      <c r="I1001" s="4">
        <f ca="1">[1]!thsiFinD("ths_bbiboll_stock",$A1001,$A$1,7,3,100,100,100)</f>
        <v>3.6095833333332998</v>
      </c>
      <c r="J1001" s="4">
        <f ca="1">[1]!thsiFinD("ths_dptb_stock",$A1001,$A$1,7,104,100,100)</f>
        <v>0.71428571428570997</v>
      </c>
      <c r="K1001" s="4">
        <f ca="1">[1]!thsiFinD("ths_srmi_stock",$A1001,$A$1,7,100,100)</f>
        <v>-7.8947368421053002E-2</v>
      </c>
      <c r="L1001" s="4">
        <f ca="1">[1]!thsiFinD("ths_atr_stock",$A1001,$A$1,7,101,100,100)</f>
        <v>0.10285714285714</v>
      </c>
      <c r="M1001" s="4">
        <f ca="1">[1]!thsiFinD("ths_vol_w_stock",$A1001,$A$1)/1000000</f>
        <v>67.909414999999996</v>
      </c>
      <c r="N1001" s="4">
        <f ca="1">[1]!thsiFinD("ths_turnover_ratio_w_stock",$A1001,$A$1)</f>
        <v>2.0412858197496999</v>
      </c>
      <c r="O1001" s="4">
        <f ca="1">[1]!thsiFinD("ths_relative_chg_ratio_w_stock",$A1001,$A$1,104,100)</f>
        <v>-1.0491962316096</v>
      </c>
      <c r="P1001" s="4"/>
    </row>
    <row r="1002" spans="1:16" x14ac:dyDescent="0.25">
      <c r="A1002" s="2" t="s">
        <v>2013</v>
      </c>
      <c r="B1002" s="2" t="s">
        <v>2014</v>
      </c>
      <c r="C1002" s="4">
        <f ca="1">[1]!thsiFinD("ths_vol_ratio_stock",$A1002,$A$1,7,100)</f>
        <v>1.1723093124102999</v>
      </c>
      <c r="D1002" s="4">
        <f ca="1">[1]!thsiFinD("ths_cr_stock",$A1002,$A$1,7,100,100)</f>
        <v>56.081081081081003</v>
      </c>
      <c r="E1002" s="4">
        <f ca="1">[1]!thsiFinD("ths_mfi_stock",$A1002,$A$1,7,100,100)</f>
        <v>40.838504619029997</v>
      </c>
      <c r="F1002" s="4">
        <f ca="1">[1]!thsiFinD("ths_expma_stock",$A1002,$A$1,7,100,100)</f>
        <v>4.9744771966153003</v>
      </c>
      <c r="G1002" s="4">
        <f ca="1">[1]!thsiFinD("ths_rsi_stock",$A1002,$A$1,7,100,100)</f>
        <v>42.186835271589999</v>
      </c>
      <c r="H1002" s="4">
        <f ca="1">[1]!thsiFinD("ths_adtm_stock",$A1002,$A$1,7,3,100,100,100)</f>
        <v>-0.86363636363635998</v>
      </c>
      <c r="I1002" s="4">
        <f ca="1">[1]!thsiFinD("ths_bbiboll_stock",$A1002,$A$1,7,3,100,100,100)</f>
        <v>5.0098958333333004</v>
      </c>
      <c r="J1002" s="4">
        <f ca="1">[1]!thsiFinD("ths_dptb_stock",$A1002,$A$1,7,104,100,100)</f>
        <v>0.71428571428570997</v>
      </c>
      <c r="K1002" s="4">
        <f ca="1">[1]!thsiFinD("ths_srmi_stock",$A1002,$A$1,7,100,100)</f>
        <v>-2.7397260273973E-2</v>
      </c>
      <c r="L1002" s="4">
        <f ca="1">[1]!thsiFinD("ths_atr_stock",$A1002,$A$1,7,101,100,100)</f>
        <v>0.11714285714286</v>
      </c>
      <c r="M1002" s="4">
        <f ca="1">[1]!thsiFinD("ths_vol_w_stock",$A1002,$A$1)/1000000</f>
        <v>87.07741</v>
      </c>
      <c r="N1002" s="4">
        <f ca="1">[1]!thsiFinD("ths_turnover_ratio_w_stock",$A1002,$A$1)</f>
        <v>2.4257089583533999</v>
      </c>
      <c r="O1002" s="4">
        <f ca="1">[1]!thsiFinD("ths_relative_chg_ratio_w_stock",$A1002,$A$1,104,100)</f>
        <v>-0.47730080677300002</v>
      </c>
      <c r="P1002" s="4"/>
    </row>
    <row r="1003" spans="1:16" x14ac:dyDescent="0.25">
      <c r="A1003" s="2" t="s">
        <v>2015</v>
      </c>
      <c r="B1003" s="2" t="s">
        <v>2016</v>
      </c>
      <c r="C1003" s="4">
        <f ca="1">[1]!thsiFinD("ths_vol_ratio_stock",$A1003,$A$1,7,100)</f>
        <v>1.0115025132113</v>
      </c>
      <c r="D1003" s="4">
        <f ca="1">[1]!thsiFinD("ths_cr_stock",$A1003,$A$1,7,100,100)</f>
        <v>108.16326530612</v>
      </c>
      <c r="E1003" s="4">
        <f ca="1">[1]!thsiFinD("ths_mfi_stock",$A1003,$A$1,7,100,100)</f>
        <v>59.984009804945003</v>
      </c>
      <c r="F1003" s="4">
        <f ca="1">[1]!thsiFinD("ths_expma_stock",$A1003,$A$1,7,100,100)</f>
        <v>1.0950569527713001</v>
      </c>
      <c r="G1003" s="4">
        <f ca="1">[1]!thsiFinD("ths_rsi_stock",$A1003,$A$1,7,100,100)</f>
        <v>48.679994763754998</v>
      </c>
      <c r="H1003" s="4">
        <f ca="1">[1]!thsiFinD("ths_adtm_stock",$A1003,$A$1,7,3,100,100,100)</f>
        <v>0.6</v>
      </c>
      <c r="I1003" s="4">
        <f ca="1">[1]!thsiFinD("ths_bbiboll_stock",$A1003,$A$1,7,3,100,100,100)</f>
        <v>1.1126041666666999</v>
      </c>
      <c r="J1003" s="4">
        <f ca="1">[1]!thsiFinD("ths_dptb_stock",$A1003,$A$1,7,104,100,100)</f>
        <v>0.42857142857142999</v>
      </c>
      <c r="K1003" s="4">
        <f ca="1">[1]!thsiFinD("ths_srmi_stock",$A1003,$A$1,7,100,100)</f>
        <v>2.7027027027027001E-2</v>
      </c>
      <c r="L1003" s="4">
        <f ca="1">[1]!thsiFinD("ths_atr_stock",$A1003,$A$1,7,101,100,100)</f>
        <v>4.8571428571429001E-2</v>
      </c>
      <c r="M1003" s="4">
        <f ca="1">[1]!thsiFinD("ths_vol_w_stock",$A1003,$A$1)/1000000</f>
        <v>240.39937</v>
      </c>
      <c r="N1003" s="4">
        <f ca="1">[1]!thsiFinD("ths_turnover_ratio_w_stock",$A1003,$A$1)</f>
        <v>6.7887966937195001</v>
      </c>
      <c r="O1003" s="4">
        <f ca="1">[1]!thsiFinD("ths_relative_chg_ratio_w_stock",$A1003,$A$1,104,100)</f>
        <v>4.6499058391251999</v>
      </c>
      <c r="P1003" s="4"/>
    </row>
    <row r="1004" spans="1:16" x14ac:dyDescent="0.25">
      <c r="A1004" s="2" t="s">
        <v>2017</v>
      </c>
      <c r="B1004" s="2" t="s">
        <v>2018</v>
      </c>
      <c r="C1004" s="4">
        <f ca="1">[1]!thsiFinD("ths_vol_ratio_stock",$A1004,$A$1,7,100)</f>
        <v>1.6030117696399</v>
      </c>
      <c r="D1004" s="4">
        <f ca="1">[1]!thsiFinD("ths_cr_stock",$A1004,$A$1,7,100,100)</f>
        <v>2.0000000000001998</v>
      </c>
      <c r="E1004" s="4">
        <f ca="1">[1]!thsiFinD("ths_mfi_stock",$A1004,$A$1,7,100,100)</f>
        <v>42.562695424769998</v>
      </c>
      <c r="F1004" s="4">
        <f ca="1">[1]!thsiFinD("ths_expma_stock",$A1004,$A$1,7,100,100)</f>
        <v>0.88676176063590995</v>
      </c>
      <c r="G1004" s="4">
        <f ca="1">[1]!thsiFinD("ths_rsi_stock",$A1004,$A$1,7,100,100)</f>
        <v>36.203765261096002</v>
      </c>
      <c r="H1004" s="4">
        <f ca="1">[1]!thsiFinD("ths_adtm_stock",$A1004,$A$1,7,3,100,100,100)</f>
        <v>1</v>
      </c>
      <c r="I1004" s="4">
        <f ca="1">[1]!thsiFinD("ths_bbiboll_stock",$A1004,$A$1,7,3,100,100,100)</f>
        <v>0.95177083333333001</v>
      </c>
      <c r="J1004" s="4">
        <f ca="1">[1]!thsiFinD("ths_dptb_stock",$A1004,$A$1,7,104,100,100)</f>
        <v>0.14285714285713999</v>
      </c>
      <c r="K1004" s="4">
        <f ca="1">[1]!thsiFinD("ths_srmi_stock",$A1004,$A$1,7,100,100)</f>
        <v>-5.2631578947368002E-2</v>
      </c>
      <c r="L1004" s="4">
        <f ca="1">[1]!thsiFinD("ths_atr_stock",$A1004,$A$1,7,101,100,100)</f>
        <v>4.8571428571429001E-2</v>
      </c>
      <c r="M1004" s="4">
        <f ca="1">[1]!thsiFinD("ths_vol_w_stock",$A1004,$A$1)/1000000</f>
        <v>67.260918000000004</v>
      </c>
      <c r="N1004" s="4">
        <f ca="1">[1]!thsiFinD("ths_turnover_ratio_w_stock",$A1004,$A$1)</f>
        <v>8.0728952180804008</v>
      </c>
      <c r="O1004" s="4">
        <f ca="1">[1]!thsiFinD("ths_relative_chg_ratio_w_stock",$A1004,$A$1,104,100)</f>
        <v>10.667685643092</v>
      </c>
      <c r="P1004" s="4"/>
    </row>
    <row r="1005" spans="1:16" x14ac:dyDescent="0.25">
      <c r="A1005" s="2" t="s">
        <v>2019</v>
      </c>
      <c r="B1005" s="2" t="s">
        <v>2020</v>
      </c>
      <c r="C1005" s="4">
        <f ca="1">[1]!thsiFinD("ths_vol_ratio_stock",$A1005,$A$1,7,100)</f>
        <v>1.6223771012863999</v>
      </c>
      <c r="D1005" s="4">
        <f ca="1">[1]!thsiFinD("ths_cr_stock",$A1005,$A$1,7,100,100)</f>
        <v>41.025641025641001</v>
      </c>
      <c r="E1005" s="4">
        <f ca="1">[1]!thsiFinD("ths_mfi_stock",$A1005,$A$1,7,100,100)</f>
        <v>20.087748406757999</v>
      </c>
      <c r="F1005" s="4">
        <f ca="1">[1]!thsiFinD("ths_expma_stock",$A1005,$A$1,7,100,100)</f>
        <v>0.86859975241917997</v>
      </c>
      <c r="G1005" s="4">
        <f ca="1">[1]!thsiFinD("ths_rsi_stock",$A1005,$A$1,7,100,100)</f>
        <v>35.431202753653999</v>
      </c>
      <c r="H1005" s="4">
        <f ca="1">[1]!thsiFinD("ths_adtm_stock",$A1005,$A$1,7,3,100,100,100)</f>
        <v>0.42857142857142999</v>
      </c>
      <c r="I1005" s="4">
        <f ca="1">[1]!thsiFinD("ths_bbiboll_stock",$A1005,$A$1,7,3,100,100,100)</f>
        <v>0.88552083333332998</v>
      </c>
      <c r="J1005" s="4">
        <f ca="1">[1]!thsiFinD("ths_dptb_stock",$A1005,$A$1,7,104,100,100)</f>
        <v>0.28571428571428997</v>
      </c>
      <c r="K1005" s="4">
        <f ca="1">[1]!thsiFinD("ths_srmi_stock",$A1005,$A$1,7,100,100)</f>
        <v>-0.14583333333333001</v>
      </c>
      <c r="L1005" s="4">
        <f ca="1">[1]!thsiFinD("ths_atr_stock",$A1005,$A$1,7,101,100,100)</f>
        <v>7.8571428571429E-2</v>
      </c>
      <c r="M1005" s="4">
        <f ca="1">[1]!thsiFinD("ths_vol_w_stock",$A1005,$A$1)/1000000</f>
        <v>1270.471176</v>
      </c>
      <c r="N1005" s="4">
        <f ca="1">[1]!thsiFinD("ths_turnover_ratio_w_stock",$A1005,$A$1)</f>
        <v>19.931269812461</v>
      </c>
      <c r="O1005" s="4">
        <f ca="1">[1]!thsiFinD("ths_relative_chg_ratio_w_stock",$A1005,$A$1,104,100)</f>
        <v>-8.9785218079939995</v>
      </c>
      <c r="P1005" s="4"/>
    </row>
    <row r="1006" spans="1:16" x14ac:dyDescent="0.25">
      <c r="A1006" s="2" t="s">
        <v>2021</v>
      </c>
      <c r="B1006" s="2" t="s">
        <v>2022</v>
      </c>
      <c r="C1006" s="4">
        <f ca="1">[1]!thsiFinD("ths_vol_ratio_stock",$A1006,$A$1,7,100)</f>
        <v>1.4734423124228</v>
      </c>
      <c r="D1006" s="4">
        <f ca="1">[1]!thsiFinD("ths_cr_stock",$A1006,$A$1,7,100,100)</f>
        <v>78.260869565218002</v>
      </c>
      <c r="E1006" s="4">
        <f ca="1">[1]!thsiFinD("ths_mfi_stock",$A1006,$A$1,7,100,100)</f>
        <v>47.159693815563003</v>
      </c>
      <c r="F1006" s="4">
        <f ca="1">[1]!thsiFinD("ths_expma_stock",$A1006,$A$1,7,100,100)</f>
        <v>2.1733291008998998</v>
      </c>
      <c r="G1006" s="4">
        <f ca="1">[1]!thsiFinD("ths_rsi_stock",$A1006,$A$1,7,100,100)</f>
        <v>38.392188628932999</v>
      </c>
      <c r="H1006" s="4">
        <f ca="1">[1]!thsiFinD("ths_adtm_stock",$A1006,$A$1,7,3,100,100,100)</f>
        <v>-0.4375</v>
      </c>
      <c r="I1006" s="4">
        <f ca="1">[1]!thsiFinD("ths_bbiboll_stock",$A1006,$A$1,7,3,100,100,100)</f>
        <v>2.1914583333333</v>
      </c>
      <c r="J1006" s="4">
        <f ca="1">[1]!thsiFinD("ths_dptb_stock",$A1006,$A$1,7,104,100,100)</f>
        <v>0.57142857142856995</v>
      </c>
      <c r="K1006" s="4">
        <f ca="1">[1]!thsiFinD("ths_srmi_stock",$A1006,$A$1,7,100,100)</f>
        <v>-1.8099547511312E-2</v>
      </c>
      <c r="L1006" s="4">
        <f ca="1">[1]!thsiFinD("ths_atr_stock",$A1006,$A$1,7,101,100,100)</f>
        <v>5.8571428571429003E-2</v>
      </c>
      <c r="M1006" s="4">
        <f ca="1">[1]!thsiFinD("ths_vol_w_stock",$A1006,$A$1)/1000000</f>
        <v>182.92589899999999</v>
      </c>
      <c r="N1006" s="4">
        <f ca="1">[1]!thsiFinD("ths_turnover_ratio_w_stock",$A1006,$A$1)</f>
        <v>3.1270579269223999</v>
      </c>
      <c r="O1006" s="4">
        <f ca="1">[1]!thsiFinD("ths_relative_chg_ratio_w_stock",$A1006,$A$1,104,100)</f>
        <v>1.8418206402554</v>
      </c>
      <c r="P1006" s="4"/>
    </row>
    <row r="1007" spans="1:16" x14ac:dyDescent="0.25">
      <c r="A1007" s="2" t="s">
        <v>2023</v>
      </c>
      <c r="B1007" s="2" t="s">
        <v>2024</v>
      </c>
      <c r="C1007" s="4">
        <f ca="1">[1]!thsiFinD("ths_vol_ratio_stock",$A1007,$A$1,7,100)</f>
        <v>1.2696159207902999</v>
      </c>
      <c r="D1007" s="4">
        <f ca="1">[1]!thsiFinD("ths_cr_stock",$A1007,$A$1,7,100,100)</f>
        <v>39.182692307692001</v>
      </c>
      <c r="E1007" s="4">
        <f ca="1">[1]!thsiFinD("ths_mfi_stock",$A1007,$A$1,7,100,100)</f>
        <v>10.278367822029001</v>
      </c>
      <c r="F1007" s="4">
        <f ca="1">[1]!thsiFinD("ths_expma_stock",$A1007,$A$1,7,100,100)</f>
        <v>13.555160597971</v>
      </c>
      <c r="G1007" s="4">
        <f ca="1">[1]!thsiFinD("ths_rsi_stock",$A1007,$A$1,7,100,100)</f>
        <v>24.809881488637</v>
      </c>
      <c r="H1007" s="4">
        <f ca="1">[1]!thsiFinD("ths_adtm_stock",$A1007,$A$1,7,3,100,100,100)</f>
        <v>-0.53</v>
      </c>
      <c r="I1007" s="4">
        <f ca="1">[1]!thsiFinD("ths_bbiboll_stock",$A1007,$A$1,7,3,100,100,100)</f>
        <v>13.693020833333</v>
      </c>
      <c r="J1007" s="4">
        <f ca="1">[1]!thsiFinD("ths_dptb_stock",$A1007,$A$1,7,104,100,100)</f>
        <v>0.57142857142856995</v>
      </c>
      <c r="K1007" s="4">
        <f ca="1">[1]!thsiFinD("ths_srmi_stock",$A1007,$A$1,7,100,100)</f>
        <v>-4.9215406562053997E-2</v>
      </c>
      <c r="L1007" s="4">
        <f ca="1">[1]!thsiFinD("ths_atr_stock",$A1007,$A$1,7,101,100,100)</f>
        <v>0.27571428571429002</v>
      </c>
      <c r="M1007" s="4">
        <f ca="1">[1]!thsiFinD("ths_vol_w_stock",$A1007,$A$1)/1000000</f>
        <v>27.852540000000001</v>
      </c>
      <c r="N1007" s="4">
        <f ca="1">[1]!thsiFinD("ths_turnover_ratio_w_stock",$A1007,$A$1)</f>
        <v>2.4468101915395999</v>
      </c>
      <c r="O1007" s="4">
        <f ca="1">[1]!thsiFinD("ths_relative_chg_ratio_w_stock",$A1007,$A$1,104,100)</f>
        <v>-0.78457710962451999</v>
      </c>
      <c r="P1007" s="4"/>
    </row>
    <row r="1008" spans="1:16" x14ac:dyDescent="0.25">
      <c r="A1008" s="2" t="s">
        <v>2025</v>
      </c>
      <c r="B1008" s="2" t="s">
        <v>2026</v>
      </c>
      <c r="C1008" s="4">
        <f ca="1">[1]!thsiFinD("ths_vol_ratio_stock",$A1008,$A$1,7,100)</f>
        <v>0.97135406192102003</v>
      </c>
      <c r="D1008" s="4">
        <f ca="1">[1]!thsiFinD("ths_cr_stock",$A1008,$A$1,7,100,100)</f>
        <v>93.740458015266995</v>
      </c>
      <c r="E1008" s="4">
        <f ca="1">[1]!thsiFinD("ths_mfi_stock",$A1008,$A$1,7,100,100)</f>
        <v>38.693884409953</v>
      </c>
      <c r="F1008" s="4">
        <f ca="1">[1]!thsiFinD("ths_expma_stock",$A1008,$A$1,7,100,100)</f>
        <v>23.982738033341001</v>
      </c>
      <c r="G1008" s="4">
        <f ca="1">[1]!thsiFinD("ths_rsi_stock",$A1008,$A$1,7,100,100)</f>
        <v>47.595394539277997</v>
      </c>
      <c r="H1008" s="4">
        <f ca="1">[1]!thsiFinD("ths_adtm_stock",$A1008,$A$1,7,3,100,100,100)</f>
        <v>0.75454545454544997</v>
      </c>
      <c r="I1008" s="4">
        <f ca="1">[1]!thsiFinD("ths_bbiboll_stock",$A1008,$A$1,7,3,100,100,100)</f>
        <v>24.196145833332999</v>
      </c>
      <c r="J1008" s="4">
        <f ca="1">[1]!thsiFinD("ths_dptb_stock",$A1008,$A$1,7,104,100,100)</f>
        <v>0.71428571428570997</v>
      </c>
      <c r="K1008" s="4">
        <f ca="1">[1]!thsiFinD("ths_srmi_stock",$A1008,$A$1,7,100,100)</f>
        <v>-3.307151715585E-3</v>
      </c>
      <c r="L1008" s="4">
        <f ca="1">[1]!thsiFinD("ths_atr_stock",$A1008,$A$1,7,101,100,100)</f>
        <v>0.60428571428570999</v>
      </c>
      <c r="M1008" s="4">
        <f ca="1">[1]!thsiFinD("ths_vol_w_stock",$A1008,$A$1)/1000000</f>
        <v>20.489736000000001</v>
      </c>
      <c r="N1008" s="4">
        <f ca="1">[1]!thsiFinD("ths_turnover_ratio_w_stock",$A1008,$A$1)</f>
        <v>2.1873246534859998</v>
      </c>
      <c r="O1008" s="4">
        <f ca="1">[1]!thsiFinD("ths_relative_chg_ratio_w_stock",$A1008,$A$1,104,100)</f>
        <v>3.2026360244154</v>
      </c>
      <c r="P1008" s="4"/>
    </row>
    <row r="1009" spans="1:16" x14ac:dyDescent="0.25">
      <c r="A1009" s="2" t="s">
        <v>2027</v>
      </c>
      <c r="B1009" s="2" t="s">
        <v>2028</v>
      </c>
      <c r="C1009" s="4">
        <f ca="1">[1]!thsiFinD("ths_vol_ratio_stock",$A1009,$A$1,7,100)</f>
        <v>0.68148755795485005</v>
      </c>
      <c r="D1009" s="4">
        <f ca="1">[1]!thsiFinD("ths_cr_stock",$A1009,$A$1,7,100,100)</f>
        <v>54.6875</v>
      </c>
      <c r="E1009" s="4">
        <f ca="1">[1]!thsiFinD("ths_mfi_stock",$A1009,$A$1,7,100,100)</f>
        <v>30.478183846042</v>
      </c>
      <c r="F1009" s="4">
        <f ca="1">[1]!thsiFinD("ths_expma_stock",$A1009,$A$1,7,100,100)</f>
        <v>3.661823849548</v>
      </c>
      <c r="G1009" s="4">
        <f ca="1">[1]!thsiFinD("ths_rsi_stock",$A1009,$A$1,7,100,100)</f>
        <v>41.454147380016003</v>
      </c>
      <c r="H1009" s="4">
        <f ca="1">[1]!thsiFinD("ths_adtm_stock",$A1009,$A$1,7,3,100,100,100)</f>
        <v>-0.45833333333332998</v>
      </c>
      <c r="I1009" s="4">
        <f ca="1">[1]!thsiFinD("ths_bbiboll_stock",$A1009,$A$1,7,3,100,100,100)</f>
        <v>3.7018749999999998</v>
      </c>
      <c r="J1009" s="4">
        <f ca="1">[1]!thsiFinD("ths_dptb_stock",$A1009,$A$1,7,104,100,100)</f>
        <v>0.85714285714285998</v>
      </c>
      <c r="K1009" s="4">
        <f ca="1">[1]!thsiFinD("ths_srmi_stock",$A1009,$A$1,7,100,100)</f>
        <v>-1.8817204301074999E-2</v>
      </c>
      <c r="L1009" s="4">
        <f ca="1">[1]!thsiFinD("ths_atr_stock",$A1009,$A$1,7,101,100,100)</f>
        <v>0.10428571428571</v>
      </c>
      <c r="M1009" s="4">
        <f ca="1">[1]!thsiFinD("ths_vol_w_stock",$A1009,$A$1)/1000000</f>
        <v>35.294846</v>
      </c>
      <c r="N1009" s="4">
        <f ca="1">[1]!thsiFinD("ths_turnover_ratio_w_stock",$A1009,$A$1)</f>
        <v>3.7879501471302999</v>
      </c>
      <c r="O1009" s="4">
        <f ca="1">[1]!thsiFinD("ths_relative_chg_ratio_w_stock",$A1009,$A$1,104,100)</f>
        <v>9.6370690811543994E-2</v>
      </c>
      <c r="P1009" s="4"/>
    </row>
    <row r="1010" spans="1:16" x14ac:dyDescent="0.25">
      <c r="A1010" s="2" t="s">
        <v>2029</v>
      </c>
      <c r="B1010" s="2" t="s">
        <v>2030</v>
      </c>
      <c r="C1010" s="4">
        <f ca="1">[1]!thsiFinD("ths_vol_ratio_stock",$A1010,$A$1,7,100)</f>
        <v>2.7444848131058999</v>
      </c>
      <c r="D1010" s="4">
        <f ca="1">[1]!thsiFinD("ths_cr_stock",$A1010,$A$1,7,100,100)</f>
        <v>43.478260869564998</v>
      </c>
      <c r="E1010" s="4">
        <f ca="1">[1]!thsiFinD("ths_mfi_stock",$A1010,$A$1,7,100,100)</f>
        <v>8.5445950089613998</v>
      </c>
      <c r="F1010" s="4">
        <f ca="1">[1]!thsiFinD("ths_expma_stock",$A1010,$A$1,7,100,100)</f>
        <v>7.5350667906549997</v>
      </c>
      <c r="G1010" s="4">
        <f ca="1">[1]!thsiFinD("ths_rsi_stock",$A1010,$A$1,7,100,100)</f>
        <v>29.707182751756001</v>
      </c>
      <c r="H1010" s="4">
        <f ca="1">[1]!thsiFinD("ths_adtm_stock",$A1010,$A$1,7,3,100,100,100)</f>
        <v>-0.89705882352941002</v>
      </c>
      <c r="I1010" s="4">
        <f ca="1">[1]!thsiFinD("ths_bbiboll_stock",$A1010,$A$1,7,3,100,100,100)</f>
        <v>7.6454166666666996</v>
      </c>
      <c r="J1010" s="4">
        <f ca="1">[1]!thsiFinD("ths_dptb_stock",$A1010,$A$1,7,104,100,100)</f>
        <v>0.71428571428570997</v>
      </c>
      <c r="K1010" s="4">
        <f ca="1">[1]!thsiFinD("ths_srmi_stock",$A1010,$A$1,7,100,100)</f>
        <v>-1.7038007863696001E-2</v>
      </c>
      <c r="L1010" s="4">
        <f ca="1">[1]!thsiFinD("ths_atr_stock",$A1010,$A$1,7,101,100,100)</f>
        <v>0.17285714285713999</v>
      </c>
      <c r="M1010" s="4">
        <f ca="1">[1]!thsiFinD("ths_vol_w_stock",$A1010,$A$1)/1000000</f>
        <v>54.757021999999999</v>
      </c>
      <c r="N1010" s="4">
        <f ca="1">[1]!thsiFinD("ths_turnover_ratio_w_stock",$A1010,$A$1)</f>
        <v>4.2237142072511</v>
      </c>
      <c r="O1010" s="4">
        <f ca="1">[1]!thsiFinD("ths_relative_chg_ratio_w_stock",$A1010,$A$1,104,100)</f>
        <v>0.24933642648675999</v>
      </c>
      <c r="P1010" s="4"/>
    </row>
    <row r="1011" spans="1:16" x14ac:dyDescent="0.25">
      <c r="A1011" s="2" t="s">
        <v>2031</v>
      </c>
      <c r="B1011" s="2" t="s">
        <v>2032</v>
      </c>
      <c r="C1011" s="4">
        <f ca="1">[1]!thsiFinD("ths_vol_ratio_stock",$A1011,$A$1,7,100)</f>
        <v>0.52981354470691999</v>
      </c>
      <c r="D1011" s="4">
        <f ca="1">[1]!thsiFinD("ths_cr_stock",$A1011,$A$1,7,100,100)</f>
        <v>57.575757575757997</v>
      </c>
      <c r="E1011" s="4">
        <f ca="1">[1]!thsiFinD("ths_mfi_stock",$A1011,$A$1,7,100,100)</f>
        <v>41.250879434703997</v>
      </c>
      <c r="F1011" s="4">
        <f ca="1">[1]!thsiFinD("ths_expma_stock",$A1011,$A$1,7,100,100)</f>
        <v>3.6539731913939</v>
      </c>
      <c r="G1011" s="4">
        <f ca="1">[1]!thsiFinD("ths_rsi_stock",$A1011,$A$1,7,100,100)</f>
        <v>41.010906844988</v>
      </c>
      <c r="H1011" s="4">
        <f ca="1">[1]!thsiFinD("ths_adtm_stock",$A1011,$A$1,7,3,100,100,100)</f>
        <v>-0.32558139534884001</v>
      </c>
      <c r="I1011" s="4">
        <f ca="1">[1]!thsiFinD("ths_bbiboll_stock",$A1011,$A$1,7,3,100,100,100)</f>
        <v>3.7154166666666999</v>
      </c>
      <c r="J1011" s="4">
        <f ca="1">[1]!thsiFinD("ths_dptb_stock",$A1011,$A$1,7,104,100,100)</f>
        <v>0.71428571428570997</v>
      </c>
      <c r="K1011" s="4">
        <f ca="1">[1]!thsiFinD("ths_srmi_stock",$A1011,$A$1,7,100,100)</f>
        <v>-3.4482758620690002E-2</v>
      </c>
      <c r="L1011" s="4">
        <f ca="1">[1]!thsiFinD("ths_atr_stock",$A1011,$A$1,7,101,100,100)</f>
        <v>0.15</v>
      </c>
      <c r="M1011" s="4">
        <f ca="1">[1]!thsiFinD("ths_vol_w_stock",$A1011,$A$1)/1000000</f>
        <v>61.881836999999997</v>
      </c>
      <c r="N1011" s="4">
        <f ca="1">[1]!thsiFinD("ths_turnover_ratio_w_stock",$A1011,$A$1)</f>
        <v>5.9021948663039003</v>
      </c>
      <c r="O1011" s="4">
        <f ca="1">[1]!thsiFinD("ths_relative_chg_ratio_w_stock",$A1011,$A$1,104,100)</f>
        <v>4.0277353908978002</v>
      </c>
      <c r="P1011" s="4"/>
    </row>
    <row r="1012" spans="1:16" x14ac:dyDescent="0.25">
      <c r="A1012" s="2" t="s">
        <v>2033</v>
      </c>
      <c r="B1012" s="2" t="s">
        <v>2034</v>
      </c>
      <c r="C1012" s="4">
        <f ca="1">[1]!thsiFinD("ths_vol_ratio_stock",$A1012,$A$1,7,100)</f>
        <v>0.55490410217479003</v>
      </c>
      <c r="D1012" s="4">
        <f ca="1">[1]!thsiFinD("ths_cr_stock",$A1012,$A$1,7,100,100)</f>
        <v>54.455445544554003</v>
      </c>
      <c r="E1012" s="4">
        <f ca="1">[1]!thsiFinD("ths_mfi_stock",$A1012,$A$1,7,100,100)</f>
        <v>37.984592997900002</v>
      </c>
      <c r="F1012" s="4">
        <f ca="1">[1]!thsiFinD("ths_expma_stock",$A1012,$A$1,7,100,100)</f>
        <v>3.6367945781898001</v>
      </c>
      <c r="G1012" s="4">
        <f ca="1">[1]!thsiFinD("ths_rsi_stock",$A1012,$A$1,7,100,100)</f>
        <v>34.735927355214002</v>
      </c>
      <c r="H1012" s="4">
        <f ca="1">[1]!thsiFinD("ths_adtm_stock",$A1012,$A$1,7,3,100,100,100)</f>
        <v>-9.0909090909089996E-2</v>
      </c>
      <c r="I1012" s="4">
        <f ca="1">[1]!thsiFinD("ths_bbiboll_stock",$A1012,$A$1,7,3,100,100,100)</f>
        <v>3.7229166666667002</v>
      </c>
      <c r="J1012" s="4">
        <f ca="1">[1]!thsiFinD("ths_dptb_stock",$A1012,$A$1,7,104,100,100)</f>
        <v>0.57142857142856995</v>
      </c>
      <c r="K1012" s="4">
        <f ca="1">[1]!thsiFinD("ths_srmi_stock",$A1012,$A$1,7,100,100)</f>
        <v>-5.0666666666666998E-2</v>
      </c>
      <c r="L1012" s="4">
        <f ca="1">[1]!thsiFinD("ths_atr_stock",$A1012,$A$1,7,101,100,100)</f>
        <v>0.22571428571429</v>
      </c>
      <c r="M1012" s="4">
        <f ca="1">[1]!thsiFinD("ths_vol_w_stock",$A1012,$A$1)/1000000</f>
        <v>13.89983</v>
      </c>
      <c r="N1012" s="4">
        <f ca="1">[1]!thsiFinD("ths_turnover_ratio_w_stock",$A1012,$A$1)</f>
        <v>5.2669196700996004</v>
      </c>
      <c r="O1012" s="4">
        <f ca="1">[1]!thsiFinD("ths_relative_chg_ratio_w_stock",$A1012,$A$1,104,100)</f>
        <v>-0.74587048142001</v>
      </c>
      <c r="P1012" s="4"/>
    </row>
    <row r="1013" spans="1:16" x14ac:dyDescent="0.25">
      <c r="A1013" s="2" t="s">
        <v>2035</v>
      </c>
      <c r="B1013" s="2" t="s">
        <v>2036</v>
      </c>
      <c r="C1013" s="4">
        <f ca="1">[1]!thsiFinD("ths_vol_ratio_stock",$A1013,$A$1,7,100)</f>
        <v>0.61995795821555</v>
      </c>
      <c r="D1013" s="4">
        <f ca="1">[1]!thsiFinD("ths_cr_stock",$A1013,$A$1,7,100,100)</f>
        <v>41</v>
      </c>
      <c r="E1013" s="4">
        <f ca="1">[1]!thsiFinD("ths_mfi_stock",$A1013,$A$1,7,100,100)</f>
        <v>22.139906178806001</v>
      </c>
      <c r="F1013" s="4">
        <f ca="1">[1]!thsiFinD("ths_expma_stock",$A1013,$A$1,7,100,100)</f>
        <v>4.6622374536122004</v>
      </c>
      <c r="G1013" s="4">
        <f ca="1">[1]!thsiFinD("ths_rsi_stock",$A1013,$A$1,7,100,100)</f>
        <v>33.380251792044</v>
      </c>
      <c r="H1013" s="4">
        <f ca="1">[1]!thsiFinD("ths_adtm_stock",$A1013,$A$1,7,3,100,100,100)</f>
        <v>-0.578125</v>
      </c>
      <c r="I1013" s="4">
        <f ca="1">[1]!thsiFinD("ths_bbiboll_stock",$A1013,$A$1,7,3,100,100,100)</f>
        <v>4.7689583333333001</v>
      </c>
      <c r="J1013" s="4">
        <f ca="1">[1]!thsiFinD("ths_dptb_stock",$A1013,$A$1,7,104,100,100)</f>
        <v>0.71428571428570997</v>
      </c>
      <c r="K1013" s="4">
        <f ca="1">[1]!thsiFinD("ths_srmi_stock",$A1013,$A$1,7,100,100)</f>
        <v>-6.3136456211813005E-2</v>
      </c>
      <c r="L1013" s="4">
        <f ca="1">[1]!thsiFinD("ths_atr_stock",$A1013,$A$1,7,101,100,100)</f>
        <v>0.20571428571429001</v>
      </c>
      <c r="M1013" s="4">
        <f ca="1">[1]!thsiFinD("ths_vol_w_stock",$A1013,$A$1)/1000000</f>
        <v>33.864807999999996</v>
      </c>
      <c r="N1013" s="4">
        <f ca="1">[1]!thsiFinD("ths_turnover_ratio_w_stock",$A1013,$A$1)</f>
        <v>6.1124031852296996</v>
      </c>
      <c r="O1013" s="4">
        <f ca="1">[1]!thsiFinD("ths_relative_chg_ratio_w_stock",$A1013,$A$1,104,100)</f>
        <v>2.2331739851996</v>
      </c>
      <c r="P1013" s="4"/>
    </row>
    <row r="1014" spans="1:16" x14ac:dyDescent="0.25">
      <c r="A1014" s="2" t="s">
        <v>2037</v>
      </c>
      <c r="B1014" s="2" t="s">
        <v>2038</v>
      </c>
      <c r="C1014" s="4">
        <f ca="1">[1]!thsiFinD("ths_vol_ratio_stock",$A1014,$A$1,7,100)</f>
        <v>0.72251884156891999</v>
      </c>
      <c r="D1014" s="4">
        <f ca="1">[1]!thsiFinD("ths_cr_stock",$A1014,$A$1,7,100,100)</f>
        <v>76.687116564416996</v>
      </c>
      <c r="E1014" s="4">
        <f ca="1">[1]!thsiFinD("ths_mfi_stock",$A1014,$A$1,7,100,100)</f>
        <v>41.144383333901999</v>
      </c>
      <c r="F1014" s="4">
        <f ca="1">[1]!thsiFinD("ths_expma_stock",$A1014,$A$1,7,100,100)</f>
        <v>4.0084397045994997</v>
      </c>
      <c r="G1014" s="4">
        <f ca="1">[1]!thsiFinD("ths_rsi_stock",$A1014,$A$1,7,100,100)</f>
        <v>41.224682476497001</v>
      </c>
      <c r="H1014" s="4">
        <f ca="1">[1]!thsiFinD("ths_adtm_stock",$A1014,$A$1,7,3,100,100,100)</f>
        <v>-0.10714285714286</v>
      </c>
      <c r="I1014" s="4">
        <f ca="1">[1]!thsiFinD("ths_bbiboll_stock",$A1014,$A$1,7,3,100,100,100)</f>
        <v>4.0469791666667003</v>
      </c>
      <c r="J1014" s="4">
        <f ca="1">[1]!thsiFinD("ths_dptb_stock",$A1014,$A$1,7,104,100,100)</f>
        <v>0.71428571428570997</v>
      </c>
      <c r="K1014" s="4">
        <f ca="1">[1]!thsiFinD("ths_srmi_stock",$A1014,$A$1,7,100,100)</f>
        <v>-1.9704433497537002E-2</v>
      </c>
      <c r="L1014" s="4">
        <f ca="1">[1]!thsiFinD("ths_atr_stock",$A1014,$A$1,7,101,100,100)</f>
        <v>0.14000000000000001</v>
      </c>
      <c r="M1014" s="4">
        <f ca="1">[1]!thsiFinD("ths_vol_w_stock",$A1014,$A$1)/1000000</f>
        <v>28.47935</v>
      </c>
      <c r="N1014" s="4">
        <f ca="1">[1]!thsiFinD("ths_turnover_ratio_w_stock",$A1014,$A$1)</f>
        <v>2.5234534701871998</v>
      </c>
      <c r="O1014" s="4">
        <f ca="1">[1]!thsiFinD("ths_relative_chg_ratio_w_stock",$A1014,$A$1,104,100)</f>
        <v>0.66096151569984996</v>
      </c>
      <c r="P1014" s="4"/>
    </row>
    <row r="1015" spans="1:16" x14ac:dyDescent="0.25">
      <c r="A1015" s="2" t="s">
        <v>2039</v>
      </c>
      <c r="B1015" s="2" t="s">
        <v>2040</v>
      </c>
      <c r="C1015" s="4">
        <f ca="1">[1]!thsiFinD("ths_vol_ratio_stock",$A1015,$A$1,7,100)</f>
        <v>0.66538637217366003</v>
      </c>
      <c r="D1015" s="4">
        <f ca="1">[1]!thsiFinD("ths_cr_stock",$A1015,$A$1,7,100,100)</f>
        <v>66.917293233083001</v>
      </c>
      <c r="E1015" s="4">
        <f ca="1">[1]!thsiFinD("ths_mfi_stock",$A1015,$A$1,7,100,100)</f>
        <v>46.906619271997997</v>
      </c>
      <c r="F1015" s="4">
        <f ca="1">[1]!thsiFinD("ths_expma_stock",$A1015,$A$1,7,100,100)</f>
        <v>3.8395772739946001</v>
      </c>
      <c r="G1015" s="4">
        <f ca="1">[1]!thsiFinD("ths_rsi_stock",$A1015,$A$1,7,100,100)</f>
        <v>40.921069288030999</v>
      </c>
      <c r="H1015" s="4">
        <f ca="1">[1]!thsiFinD("ths_adtm_stock",$A1015,$A$1,7,3,100,100,100)</f>
        <v>-0.53333333333333</v>
      </c>
      <c r="I1015" s="4">
        <f ca="1">[1]!thsiFinD("ths_bbiboll_stock",$A1015,$A$1,7,3,100,100,100)</f>
        <v>3.8722916666667002</v>
      </c>
      <c r="J1015" s="4">
        <f ca="1">[1]!thsiFinD("ths_dptb_stock",$A1015,$A$1,7,104,100,100)</f>
        <v>0.71428571428570997</v>
      </c>
      <c r="K1015" s="4">
        <f ca="1">[1]!thsiFinD("ths_srmi_stock",$A1015,$A$1,7,100,100)</f>
        <v>-1.2886597938144E-2</v>
      </c>
      <c r="L1015" s="4">
        <f ca="1">[1]!thsiFinD("ths_atr_stock",$A1015,$A$1,7,101,100,100)</f>
        <v>0.10714285714286</v>
      </c>
      <c r="M1015" s="4">
        <f ca="1">[1]!thsiFinD("ths_vol_w_stock",$A1015,$A$1)/1000000</f>
        <v>29.328475000000001</v>
      </c>
      <c r="N1015" s="4">
        <f ca="1">[1]!thsiFinD("ths_turnover_ratio_w_stock",$A1015,$A$1)</f>
        <v>1.9987461260626</v>
      </c>
      <c r="O1015" s="4">
        <f ca="1">[1]!thsiFinD("ths_relative_chg_ratio_w_stock",$A1015,$A$1,104,100)</f>
        <v>1.7010617663264</v>
      </c>
      <c r="P1015" s="4"/>
    </row>
    <row r="1016" spans="1:16" x14ac:dyDescent="0.25">
      <c r="A1016" s="2" t="s">
        <v>2041</v>
      </c>
      <c r="B1016" s="2" t="s">
        <v>2042</v>
      </c>
      <c r="C1016" s="4">
        <f ca="1">[1]!thsiFinD("ths_vol_ratio_stock",$A1016,$A$1,7,100)</f>
        <v>1.2283710180647001</v>
      </c>
      <c r="D1016" s="4">
        <f ca="1">[1]!thsiFinD("ths_cr_stock",$A1016,$A$1,7,100,100)</f>
        <v>83.023872679044999</v>
      </c>
      <c r="E1016" s="4">
        <f ca="1">[1]!thsiFinD("ths_mfi_stock",$A1016,$A$1,7,100,100)</f>
        <v>50.341040120317999</v>
      </c>
      <c r="F1016" s="4">
        <f ca="1">[1]!thsiFinD("ths_expma_stock",$A1016,$A$1,7,100,100)</f>
        <v>10.617480543409</v>
      </c>
      <c r="G1016" s="4">
        <f ca="1">[1]!thsiFinD("ths_rsi_stock",$A1016,$A$1,7,100,100)</f>
        <v>47.503681133611003</v>
      </c>
      <c r="H1016" s="4">
        <f ca="1">[1]!thsiFinD("ths_adtm_stock",$A1016,$A$1,7,3,100,100,100)</f>
        <v>7.0422535211272994E-2</v>
      </c>
      <c r="I1016" s="4">
        <f ca="1">[1]!thsiFinD("ths_bbiboll_stock",$A1016,$A$1,7,3,100,100,100)</f>
        <v>10.703020833332999</v>
      </c>
      <c r="J1016" s="4">
        <f ca="1">[1]!thsiFinD("ths_dptb_stock",$A1016,$A$1,7,104,100,100)</f>
        <v>0.57142857142856995</v>
      </c>
      <c r="K1016" s="4">
        <f ca="1">[1]!thsiFinD("ths_srmi_stock",$A1016,$A$1,7,100,100)</f>
        <v>-1.2037037037037001E-2</v>
      </c>
      <c r="L1016" s="4">
        <f ca="1">[1]!thsiFinD("ths_atr_stock",$A1016,$A$1,7,101,100,100)</f>
        <v>0.33857142857143002</v>
      </c>
      <c r="M1016" s="4">
        <f ca="1">[1]!thsiFinD("ths_vol_w_stock",$A1016,$A$1)/1000000</f>
        <v>135.39737700000001</v>
      </c>
      <c r="N1016" s="4">
        <f ca="1">[1]!thsiFinD("ths_turnover_ratio_w_stock",$A1016,$A$1)</f>
        <v>7.0982877721657998</v>
      </c>
      <c r="O1016" s="4">
        <f ca="1">[1]!thsiFinD("ths_relative_chg_ratio_w_stock",$A1016,$A$1,104,100)</f>
        <v>3.6064870234056001</v>
      </c>
      <c r="P1016" s="4"/>
    </row>
    <row r="1017" spans="1:16" x14ac:dyDescent="0.25">
      <c r="A1017" s="2" t="s">
        <v>2043</v>
      </c>
      <c r="B1017" s="2" t="s">
        <v>2044</v>
      </c>
      <c r="C1017" s="4">
        <f ca="1">[1]!thsiFinD("ths_vol_ratio_stock",$A1017,$A$1,7,100)</f>
        <v>0.66193373114927001</v>
      </c>
      <c r="D1017" s="4">
        <f ca="1">[1]!thsiFinD("ths_cr_stock",$A1017,$A$1,7,100,100)</f>
        <v>60.073260073260002</v>
      </c>
      <c r="E1017" s="4">
        <f ca="1">[1]!thsiFinD("ths_mfi_stock",$A1017,$A$1,7,100,100)</f>
        <v>51.454061594743997</v>
      </c>
      <c r="F1017" s="4">
        <f ca="1">[1]!thsiFinD("ths_expma_stock",$A1017,$A$1,7,100,100)</f>
        <v>19.692139242340001</v>
      </c>
      <c r="G1017" s="4">
        <f ca="1">[1]!thsiFinD("ths_rsi_stock",$A1017,$A$1,7,100,100)</f>
        <v>42.024501180834001</v>
      </c>
      <c r="H1017" s="4">
        <f ca="1">[1]!thsiFinD("ths_adtm_stock",$A1017,$A$1,7,3,100,100,100)</f>
        <v>-0.12426035502959</v>
      </c>
      <c r="I1017" s="4">
        <f ca="1">[1]!thsiFinD("ths_bbiboll_stock",$A1017,$A$1,7,3,100,100,100)</f>
        <v>19.883749999999999</v>
      </c>
      <c r="J1017" s="4">
        <f ca="1">[1]!thsiFinD("ths_dptb_stock",$A1017,$A$1,7,104,100,100)</f>
        <v>0.71428571428570997</v>
      </c>
      <c r="K1017" s="4">
        <f ca="1">[1]!thsiFinD("ths_srmi_stock",$A1017,$A$1,7,100,100)</f>
        <v>-3.5242290748899001E-2</v>
      </c>
      <c r="L1017" s="4">
        <f ca="1">[1]!thsiFinD("ths_atr_stock",$A1017,$A$1,7,101,100,100)</f>
        <v>0.62428571428571999</v>
      </c>
      <c r="M1017" s="4">
        <f ca="1">[1]!thsiFinD("ths_vol_w_stock",$A1017,$A$1)/1000000</f>
        <v>15.925993999999999</v>
      </c>
      <c r="N1017" s="4">
        <f ca="1">[1]!thsiFinD("ths_turnover_ratio_w_stock",$A1017,$A$1)</f>
        <v>2.8177729615612002</v>
      </c>
      <c r="O1017" s="4">
        <f ca="1">[1]!thsiFinD("ths_relative_chg_ratio_w_stock",$A1017,$A$1,104,100)</f>
        <v>4.2134748745686998</v>
      </c>
      <c r="P1017" s="4"/>
    </row>
    <row r="1018" spans="1:16" x14ac:dyDescent="0.25">
      <c r="A1018" s="2" t="s">
        <v>2045</v>
      </c>
      <c r="B1018" s="2" t="s">
        <v>2046</v>
      </c>
      <c r="C1018" s="4">
        <f ca="1">[1]!thsiFinD("ths_vol_ratio_stock",$A1018,$A$1,7,100)</f>
        <v>0.60862641492018998</v>
      </c>
      <c r="D1018" s="4">
        <f ca="1">[1]!thsiFinD("ths_cr_stock",$A1018,$A$1,7,100,100)</f>
        <v>68.325791855204002</v>
      </c>
      <c r="E1018" s="4">
        <f ca="1">[1]!thsiFinD("ths_mfi_stock",$A1018,$A$1,7,100,100)</f>
        <v>35.864360471071997</v>
      </c>
      <c r="F1018" s="4">
        <f ca="1">[1]!thsiFinD("ths_expma_stock",$A1018,$A$1,7,100,100)</f>
        <v>5.1860488096586996</v>
      </c>
      <c r="G1018" s="4">
        <f ca="1">[1]!thsiFinD("ths_rsi_stock",$A1018,$A$1,7,100,100)</f>
        <v>47.396437639040997</v>
      </c>
      <c r="H1018" s="4">
        <f ca="1">[1]!thsiFinD("ths_adtm_stock",$A1018,$A$1,7,3,100,100,100)</f>
        <v>-0.43548387096773999</v>
      </c>
      <c r="I1018" s="4">
        <f ca="1">[1]!thsiFinD("ths_bbiboll_stock",$A1018,$A$1,7,3,100,100,100)</f>
        <v>5.2179166666667003</v>
      </c>
      <c r="J1018" s="4">
        <f ca="1">[1]!thsiFinD("ths_dptb_stock",$A1018,$A$1,7,104,100,100)</f>
        <v>0.71428571428570997</v>
      </c>
      <c r="K1018" s="4">
        <f ca="1">[1]!thsiFinD("ths_srmi_stock",$A1018,$A$1,7,100,100)</f>
        <v>-2.2556390977444E-2</v>
      </c>
      <c r="L1018" s="4">
        <f ca="1">[1]!thsiFinD("ths_atr_stock",$A1018,$A$1,7,101,100,100)</f>
        <v>0.17714285714285999</v>
      </c>
      <c r="M1018" s="4">
        <f ca="1">[1]!thsiFinD("ths_vol_w_stock",$A1018,$A$1)/1000000</f>
        <v>71.403649999999999</v>
      </c>
      <c r="N1018" s="4">
        <f ca="1">[1]!thsiFinD("ths_turnover_ratio_w_stock",$A1018,$A$1)</f>
        <v>6.3964577561236</v>
      </c>
      <c r="O1018" s="4">
        <f ca="1">[1]!thsiFinD("ths_relative_chg_ratio_w_stock",$A1018,$A$1,104,100)</f>
        <v>3.2737928065253001</v>
      </c>
      <c r="P1018" s="4"/>
    </row>
    <row r="1019" spans="1:16" x14ac:dyDescent="0.25">
      <c r="A1019" s="2" t="s">
        <v>2047</v>
      </c>
      <c r="B1019" s="2" t="s">
        <v>2048</v>
      </c>
      <c r="C1019" s="4">
        <f ca="1">[1]!thsiFinD("ths_vol_ratio_stock",$A1019,$A$1,7,100)</f>
        <v>0.61611269811339997</v>
      </c>
      <c r="D1019" s="4">
        <f ca="1">[1]!thsiFinD("ths_cr_stock",$A1019,$A$1,7,100,100)</f>
        <v>63.761467889907998</v>
      </c>
      <c r="E1019" s="4">
        <f ca="1">[1]!thsiFinD("ths_mfi_stock",$A1019,$A$1,7,100,100)</f>
        <v>39.029564252032998</v>
      </c>
      <c r="F1019" s="4">
        <f ca="1">[1]!thsiFinD("ths_expma_stock",$A1019,$A$1,7,100,100)</f>
        <v>3.8361202639980001</v>
      </c>
      <c r="G1019" s="4">
        <f ca="1">[1]!thsiFinD("ths_rsi_stock",$A1019,$A$1,7,100,100)</f>
        <v>36.138574358475999</v>
      </c>
      <c r="H1019" s="4">
        <f ca="1">[1]!thsiFinD("ths_adtm_stock",$A1019,$A$1,7,3,100,100,100)</f>
        <v>-0.42592592592592998</v>
      </c>
      <c r="I1019" s="4">
        <f ca="1">[1]!thsiFinD("ths_bbiboll_stock",$A1019,$A$1,7,3,100,100,100)</f>
        <v>3.9591666666666998</v>
      </c>
      <c r="J1019" s="4">
        <f ca="1">[1]!thsiFinD("ths_dptb_stock",$A1019,$A$1,7,104,100,100)</f>
        <v>0.57142857142856995</v>
      </c>
      <c r="K1019" s="4">
        <f ca="1">[1]!thsiFinD("ths_srmi_stock",$A1019,$A$1,7,100,100)</f>
        <v>-3.3078880407124998E-2</v>
      </c>
      <c r="L1019" s="4">
        <f ca="1">[1]!thsiFinD("ths_atr_stock",$A1019,$A$1,7,101,100,100)</f>
        <v>0.18</v>
      </c>
      <c r="M1019" s="4">
        <f ca="1">[1]!thsiFinD("ths_vol_w_stock",$A1019,$A$1)/1000000</f>
        <v>56.222470000000001</v>
      </c>
      <c r="N1019" s="4">
        <f ca="1">[1]!thsiFinD("ths_turnover_ratio_w_stock",$A1019,$A$1)</f>
        <v>8.7174706318611008</v>
      </c>
      <c r="O1019" s="4">
        <f ca="1">[1]!thsiFinD("ths_relative_chg_ratio_w_stock",$A1019,$A$1,104,100)</f>
        <v>2.5158661569822001</v>
      </c>
      <c r="P1019" s="4"/>
    </row>
    <row r="1020" spans="1:16" x14ac:dyDescent="0.25">
      <c r="A1020" s="2" t="s">
        <v>2049</v>
      </c>
      <c r="B1020" s="2" t="s">
        <v>2050</v>
      </c>
      <c r="C1020" s="4">
        <f ca="1">[1]!thsiFinD("ths_vol_ratio_stock",$A1020,$A$1,7,100)</f>
        <v>0.79802959455119005</v>
      </c>
      <c r="D1020" s="4">
        <f ca="1">[1]!thsiFinD("ths_cr_stock",$A1020,$A$1,7,100,100)</f>
        <v>38.646788990826003</v>
      </c>
      <c r="E1020" s="4">
        <f ca="1">[1]!thsiFinD("ths_mfi_stock",$A1020,$A$1,7,100,100)</f>
        <v>22.505912369177</v>
      </c>
      <c r="F1020" s="4">
        <f ca="1">[1]!thsiFinD("ths_expma_stock",$A1020,$A$1,7,100,100)</f>
        <v>12.282663875640999</v>
      </c>
      <c r="G1020" s="4">
        <f ca="1">[1]!thsiFinD("ths_rsi_stock",$A1020,$A$1,7,100,100)</f>
        <v>35.371695977766002</v>
      </c>
      <c r="H1020" s="4">
        <f ca="1">[1]!thsiFinD("ths_adtm_stock",$A1020,$A$1,7,3,100,100,100)</f>
        <v>-0.75403225806452001</v>
      </c>
      <c r="I1020" s="4">
        <f ca="1">[1]!thsiFinD("ths_bbiboll_stock",$A1020,$A$1,7,3,100,100,100)</f>
        <v>12.507604166667001</v>
      </c>
      <c r="J1020" s="4">
        <f ca="1">[1]!thsiFinD("ths_dptb_stock",$A1020,$A$1,7,104,100,100)</f>
        <v>0.85714285714285998</v>
      </c>
      <c r="K1020" s="4">
        <f ca="1">[1]!thsiFinD("ths_srmi_stock",$A1020,$A$1,7,100,100)</f>
        <v>-7.7566539923954E-2</v>
      </c>
      <c r="L1020" s="4">
        <f ca="1">[1]!thsiFinD("ths_atr_stock",$A1020,$A$1,7,101,100,100)</f>
        <v>0.57571428571428995</v>
      </c>
      <c r="M1020" s="4">
        <f ca="1">[1]!thsiFinD("ths_vol_w_stock",$A1020,$A$1)/1000000</f>
        <v>27.40344</v>
      </c>
      <c r="N1020" s="4">
        <f ca="1">[1]!thsiFinD("ths_turnover_ratio_w_stock",$A1020,$A$1)</f>
        <v>6.8027343618799003</v>
      </c>
      <c r="O1020" s="4">
        <f ca="1">[1]!thsiFinD("ths_relative_chg_ratio_w_stock",$A1020,$A$1,104,100)</f>
        <v>2.6733330485589</v>
      </c>
      <c r="P1020" s="4"/>
    </row>
    <row r="1021" spans="1:16" x14ac:dyDescent="0.25">
      <c r="A1021" s="2" t="s">
        <v>2051</v>
      </c>
      <c r="B1021" s="2" t="s">
        <v>2052</v>
      </c>
      <c r="C1021" s="4">
        <f ca="1">[1]!thsiFinD("ths_vol_ratio_stock",$A1021,$A$1,7,100)</f>
        <v>0.78640402068269999</v>
      </c>
      <c r="D1021" s="4">
        <f ca="1">[1]!thsiFinD("ths_cr_stock",$A1021,$A$1,7,100,100)</f>
        <v>44</v>
      </c>
      <c r="E1021" s="4">
        <f ca="1">[1]!thsiFinD("ths_mfi_stock",$A1021,$A$1,7,100,100)</f>
        <v>32.680048197796999</v>
      </c>
      <c r="F1021" s="4">
        <f ca="1">[1]!thsiFinD("ths_expma_stock",$A1021,$A$1,7,100,100)</f>
        <v>3.4679550021462999</v>
      </c>
      <c r="G1021" s="4">
        <f ca="1">[1]!thsiFinD("ths_rsi_stock",$A1021,$A$1,7,100,100)</f>
        <v>28.121987868485</v>
      </c>
      <c r="H1021" s="4">
        <f ca="1">[1]!thsiFinD("ths_adtm_stock",$A1021,$A$1,7,3,100,100,100)</f>
        <v>-0.58333333333333004</v>
      </c>
      <c r="I1021" s="4">
        <f ca="1">[1]!thsiFinD("ths_bbiboll_stock",$A1021,$A$1,7,3,100,100,100)</f>
        <v>3.5437500000000002</v>
      </c>
      <c r="J1021" s="4">
        <f ca="1">[1]!thsiFinD("ths_dptb_stock",$A1021,$A$1,7,104,100,100)</f>
        <v>0.71428571428570997</v>
      </c>
      <c r="K1021" s="4">
        <f ca="1">[1]!thsiFinD("ths_srmi_stock",$A1021,$A$1,7,100,100)</f>
        <v>-6.0773480662983E-2</v>
      </c>
      <c r="L1021" s="4">
        <f ca="1">[1]!thsiFinD("ths_atr_stock",$A1021,$A$1,7,101,100,100)</f>
        <v>0.14428571428570999</v>
      </c>
      <c r="M1021" s="4">
        <f ca="1">[1]!thsiFinD("ths_vol_w_stock",$A1021,$A$1)/1000000</f>
        <v>32.379900999999997</v>
      </c>
      <c r="N1021" s="4">
        <f ca="1">[1]!thsiFinD("ths_turnover_ratio_w_stock",$A1021,$A$1)</f>
        <v>3.7268045787922999</v>
      </c>
      <c r="O1021" s="4">
        <f ca="1">[1]!thsiFinD("ths_relative_chg_ratio_w_stock",$A1021,$A$1,104,100)</f>
        <v>-0.82251596412687999</v>
      </c>
      <c r="P1021" s="4"/>
    </row>
    <row r="1022" spans="1:16" x14ac:dyDescent="0.25">
      <c r="A1022" s="2" t="s">
        <v>2053</v>
      </c>
      <c r="B1022" s="2" t="s">
        <v>2054</v>
      </c>
      <c r="C1022" s="4">
        <f ca="1">[1]!thsiFinD("ths_vol_ratio_stock",$A1022,$A$1,7,100)</f>
        <v>0.68208924357051004</v>
      </c>
      <c r="D1022" s="4">
        <f ca="1">[1]!thsiFinD("ths_cr_stock",$A1022,$A$1,7,100,100)</f>
        <v>47</v>
      </c>
      <c r="E1022" s="4">
        <f ca="1">[1]!thsiFinD("ths_mfi_stock",$A1022,$A$1,7,100,100)</f>
        <v>30.605668456427999</v>
      </c>
      <c r="F1022" s="4">
        <f ca="1">[1]!thsiFinD("ths_expma_stock",$A1022,$A$1,7,100,100)</f>
        <v>2.533637215757</v>
      </c>
      <c r="G1022" s="4">
        <f ca="1">[1]!thsiFinD("ths_rsi_stock",$A1022,$A$1,7,100,100)</f>
        <v>32.281458457851997</v>
      </c>
      <c r="H1022" s="4">
        <f ca="1">[1]!thsiFinD("ths_adtm_stock",$A1022,$A$1,7,3,100,100,100)</f>
        <v>-0.5</v>
      </c>
      <c r="I1022" s="4">
        <f ca="1">[1]!thsiFinD("ths_bbiboll_stock",$A1022,$A$1,7,3,100,100,100)</f>
        <v>2.5743749999999999</v>
      </c>
      <c r="J1022" s="4">
        <f ca="1">[1]!thsiFinD("ths_dptb_stock",$A1022,$A$1,7,104,100,100)</f>
        <v>0.85714285714285998</v>
      </c>
      <c r="K1022" s="4">
        <f ca="1">[1]!thsiFinD("ths_srmi_stock",$A1022,$A$1,7,100,100)</f>
        <v>-4.5627376425856001E-2</v>
      </c>
      <c r="L1022" s="4">
        <f ca="1">[1]!thsiFinD("ths_atr_stock",$A1022,$A$1,7,101,100,100)</f>
        <v>7.4285714285713997E-2</v>
      </c>
      <c r="M1022" s="4">
        <f ca="1">[1]!thsiFinD("ths_vol_w_stock",$A1022,$A$1)/1000000</f>
        <v>41.323171000000002</v>
      </c>
      <c r="N1022" s="4">
        <f ca="1">[1]!thsiFinD("ths_turnover_ratio_w_stock",$A1022,$A$1)</f>
        <v>2.9275158567634998</v>
      </c>
      <c r="O1022" s="4">
        <f ca="1">[1]!thsiFinD("ths_relative_chg_ratio_w_stock",$A1022,$A$1,104,100)</f>
        <v>0.12107424812379999</v>
      </c>
      <c r="P1022" s="4"/>
    </row>
    <row r="1023" spans="1:16" x14ac:dyDescent="0.25">
      <c r="A1023" s="2" t="s">
        <v>2055</v>
      </c>
      <c r="B1023" s="2" t="s">
        <v>2056</v>
      </c>
      <c r="C1023" s="4">
        <f ca="1">[1]!thsiFinD("ths_vol_ratio_stock",$A1023,$A$1,7,100)</f>
        <v>0.65479057685796005</v>
      </c>
      <c r="D1023" s="4">
        <f ca="1">[1]!thsiFinD("ths_cr_stock",$A1023,$A$1,7,100,100)</f>
        <v>44.565217391304003</v>
      </c>
      <c r="E1023" s="4">
        <f ca="1">[1]!thsiFinD("ths_mfi_stock",$A1023,$A$1,7,100,100)</f>
        <v>41.073200828745001</v>
      </c>
      <c r="F1023" s="4">
        <f ca="1">[1]!thsiFinD("ths_expma_stock",$A1023,$A$1,7,100,100)</f>
        <v>3.4186491102226002</v>
      </c>
      <c r="G1023" s="4">
        <f ca="1">[1]!thsiFinD("ths_rsi_stock",$A1023,$A$1,7,100,100)</f>
        <v>34.899692592424998</v>
      </c>
      <c r="H1023" s="4">
        <f ca="1">[1]!thsiFinD("ths_adtm_stock",$A1023,$A$1,7,3,100,100,100)</f>
        <v>-0.63768115942029002</v>
      </c>
      <c r="I1023" s="4">
        <f ca="1">[1]!thsiFinD("ths_bbiboll_stock",$A1023,$A$1,7,3,100,100,100)</f>
        <v>3.5217708333333002</v>
      </c>
      <c r="J1023" s="4">
        <f ca="1">[1]!thsiFinD("ths_dptb_stock",$A1023,$A$1,7,104,100,100)</f>
        <v>0.85714285714285998</v>
      </c>
      <c r="K1023" s="4">
        <f ca="1">[1]!thsiFinD("ths_srmi_stock",$A1023,$A$1,7,100,100)</f>
        <v>-5.0561797752809001E-2</v>
      </c>
      <c r="L1023" s="4">
        <f ca="1">[1]!thsiFinD("ths_atr_stock",$A1023,$A$1,7,101,100,100)</f>
        <v>0.19428571428571001</v>
      </c>
      <c r="M1023" s="4">
        <f ca="1">[1]!thsiFinD("ths_vol_w_stock",$A1023,$A$1)/1000000</f>
        <v>28.715388999999998</v>
      </c>
      <c r="N1023" s="4">
        <f ca="1">[1]!thsiFinD("ths_turnover_ratio_w_stock",$A1023,$A$1)</f>
        <v>5.6518868273458001</v>
      </c>
      <c r="O1023" s="4">
        <f ca="1">[1]!thsiFinD("ths_relative_chg_ratio_w_stock",$A1023,$A$1,104,100)</f>
        <v>2.1091928725350999</v>
      </c>
      <c r="P1023" s="4"/>
    </row>
    <row r="1024" spans="1:16" x14ac:dyDescent="0.25">
      <c r="A1024" s="2" t="s">
        <v>2057</v>
      </c>
      <c r="B1024" s="2" t="s">
        <v>2058</v>
      </c>
      <c r="C1024" s="4">
        <f ca="1">[1]!thsiFinD("ths_vol_ratio_stock",$A1024,$A$1,7,100)</f>
        <v>0.91835196554853005</v>
      </c>
      <c r="D1024" s="4">
        <f ca="1">[1]!thsiFinD("ths_cr_stock",$A1024,$A$1,7,100,100)</f>
        <v>35.099337748343999</v>
      </c>
      <c r="E1024" s="4">
        <f ca="1">[1]!thsiFinD("ths_mfi_stock",$A1024,$A$1,7,100,100)</f>
        <v>35.825580851748001</v>
      </c>
      <c r="F1024" s="4">
        <f ca="1">[1]!thsiFinD("ths_expma_stock",$A1024,$A$1,7,100,100)</f>
        <v>2.5896310001388998</v>
      </c>
      <c r="G1024" s="4">
        <f ca="1">[1]!thsiFinD("ths_rsi_stock",$A1024,$A$1,7,100,100)</f>
        <v>33.605828548190999</v>
      </c>
      <c r="H1024" s="4">
        <f ca="1">[1]!thsiFinD("ths_adtm_stock",$A1024,$A$1,7,3,100,100,100)</f>
        <v>-0.86363636363635998</v>
      </c>
      <c r="I1024" s="4">
        <f ca="1">[1]!thsiFinD("ths_bbiboll_stock",$A1024,$A$1,7,3,100,100,100)</f>
        <v>2.6691666666667002</v>
      </c>
      <c r="J1024" s="4">
        <f ca="1">[1]!thsiFinD("ths_dptb_stock",$A1024,$A$1,7,104,100,100)</f>
        <v>0.85714285714285998</v>
      </c>
      <c r="K1024" s="4">
        <f ca="1">[1]!thsiFinD("ths_srmi_stock",$A1024,$A$1,7,100,100)</f>
        <v>-6.5454545454546001E-2</v>
      </c>
      <c r="L1024" s="4">
        <f ca="1">[1]!thsiFinD("ths_atr_stock",$A1024,$A$1,7,101,100,100)</f>
        <v>0.1</v>
      </c>
      <c r="M1024" s="4">
        <f ca="1">[1]!thsiFinD("ths_vol_w_stock",$A1024,$A$1)/1000000</f>
        <v>183.163669</v>
      </c>
      <c r="N1024" s="4">
        <f ca="1">[1]!thsiFinD("ths_turnover_ratio_w_stock",$A1024,$A$1)</f>
        <v>10.401666916987001</v>
      </c>
      <c r="O1024" s="4">
        <f ca="1">[1]!thsiFinD("ths_relative_chg_ratio_w_stock",$A1024,$A$1,104,100)</f>
        <v>1.6959018076061001</v>
      </c>
      <c r="P1024" s="4"/>
    </row>
    <row r="1025" spans="1:16" x14ac:dyDescent="0.25">
      <c r="A1025" s="2" t="s">
        <v>2059</v>
      </c>
      <c r="B1025" s="2" t="s">
        <v>2060</v>
      </c>
      <c r="C1025" s="4">
        <f ca="1">[1]!thsiFinD("ths_vol_ratio_stock",$A1025,$A$1,7,100)</f>
        <v>0.64034220879154002</v>
      </c>
      <c r="D1025" s="4">
        <f ca="1">[1]!thsiFinD("ths_cr_stock",$A1025,$A$1,7,100,100)</f>
        <v>66.326530612244994</v>
      </c>
      <c r="E1025" s="4">
        <f ca="1">[1]!thsiFinD("ths_mfi_stock",$A1025,$A$1,7,100,100)</f>
        <v>56.482331472639999</v>
      </c>
      <c r="F1025" s="4">
        <f ca="1">[1]!thsiFinD("ths_expma_stock",$A1025,$A$1,7,100,100)</f>
        <v>6.2900273628805001</v>
      </c>
      <c r="G1025" s="4">
        <f ca="1">[1]!thsiFinD("ths_rsi_stock",$A1025,$A$1,7,100,100)</f>
        <v>39.733362876626998</v>
      </c>
      <c r="H1025" s="4">
        <f ca="1">[1]!thsiFinD("ths_adtm_stock",$A1025,$A$1,7,3,100,100,100)</f>
        <v>-1.8181818181819E-2</v>
      </c>
      <c r="I1025" s="4">
        <f ca="1">[1]!thsiFinD("ths_bbiboll_stock",$A1025,$A$1,7,3,100,100,100)</f>
        <v>6.375</v>
      </c>
      <c r="J1025" s="4">
        <f ca="1">[1]!thsiFinD("ths_dptb_stock",$A1025,$A$1,7,104,100,100)</f>
        <v>0.42857142857142999</v>
      </c>
      <c r="K1025" s="4">
        <f ca="1">[1]!thsiFinD("ths_srmi_stock",$A1025,$A$1,7,100,100)</f>
        <v>-2.6479750778816001E-2</v>
      </c>
      <c r="L1025" s="4">
        <f ca="1">[1]!thsiFinD("ths_atr_stock",$A1025,$A$1,7,101,100,100)</f>
        <v>0.24</v>
      </c>
      <c r="M1025" s="4">
        <f ca="1">[1]!thsiFinD("ths_vol_w_stock",$A1025,$A$1)/1000000</f>
        <v>33.554791999999999</v>
      </c>
      <c r="N1025" s="4">
        <f ca="1">[1]!thsiFinD("ths_turnover_ratio_w_stock",$A1025,$A$1)</f>
        <v>6.3620330775819998</v>
      </c>
      <c r="O1025" s="4">
        <f ca="1">[1]!thsiFinD("ths_relative_chg_ratio_w_stock",$A1025,$A$1,104,100)</f>
        <v>3.3706044755584998</v>
      </c>
      <c r="P1025" s="4"/>
    </row>
    <row r="1026" spans="1:16" x14ac:dyDescent="0.25">
      <c r="A1026" s="2" t="s">
        <v>2061</v>
      </c>
      <c r="B1026" s="2" t="s">
        <v>2062</v>
      </c>
      <c r="C1026" s="4">
        <f ca="1">[1]!thsiFinD("ths_vol_ratio_stock",$A1026,$A$1,7,100)</f>
        <v>1.1949512619074001</v>
      </c>
      <c r="D1026" s="4">
        <f ca="1">[1]!thsiFinD("ths_cr_stock",$A1026,$A$1,7,100,100)</f>
        <v>103.4965034965</v>
      </c>
      <c r="E1026" s="4">
        <f ca="1">[1]!thsiFinD("ths_mfi_stock",$A1026,$A$1,7,100,100)</f>
        <v>62.286510326906999</v>
      </c>
      <c r="F1026" s="4">
        <f ca="1">[1]!thsiFinD("ths_expma_stock",$A1026,$A$1,7,100,100)</f>
        <v>2.3845685358541999</v>
      </c>
      <c r="G1026" s="4">
        <f ca="1">[1]!thsiFinD("ths_rsi_stock",$A1026,$A$1,7,100,100)</f>
        <v>27.675309332878999</v>
      </c>
      <c r="H1026" s="4">
        <f ca="1">[1]!thsiFinD("ths_adtm_stock",$A1026,$A$1,7,3,100,100,100)</f>
        <v>0.42857142857142999</v>
      </c>
      <c r="I1026" s="4">
        <f ca="1">[1]!thsiFinD("ths_bbiboll_stock",$A1026,$A$1,7,3,100,100,100)</f>
        <v>2.5323958333332999</v>
      </c>
      <c r="J1026" s="4">
        <f ca="1">[1]!thsiFinD("ths_dptb_stock",$A1026,$A$1,7,104,100,100)</f>
        <v>0.14285714285713999</v>
      </c>
      <c r="K1026" s="4">
        <f ca="1">[1]!thsiFinD("ths_srmi_stock",$A1026,$A$1,7,100,100)</f>
        <v>0</v>
      </c>
      <c r="L1026" s="4">
        <f ca="1">[1]!thsiFinD("ths_atr_stock",$A1026,$A$1,7,101,100,100)</f>
        <v>0.15428571428571</v>
      </c>
      <c r="M1026" s="4">
        <f ca="1">[1]!thsiFinD("ths_vol_w_stock",$A1026,$A$1)/1000000</f>
        <v>198.633274</v>
      </c>
      <c r="N1026" s="4">
        <f ca="1">[1]!thsiFinD("ths_turnover_ratio_w_stock",$A1026,$A$1)</f>
        <v>18.981825634903</v>
      </c>
      <c r="O1026" s="4">
        <f ca="1">[1]!thsiFinD("ths_relative_chg_ratio_w_stock",$A1026,$A$1,104,100)</f>
        <v>4.9474625215778003</v>
      </c>
      <c r="P1026" s="4"/>
    </row>
    <row r="1027" spans="1:16" x14ac:dyDescent="0.25">
      <c r="A1027" s="2" t="s">
        <v>2063</v>
      </c>
      <c r="B1027" s="2" t="s">
        <v>2064</v>
      </c>
      <c r="C1027" s="4">
        <f ca="1">[1]!thsiFinD("ths_vol_ratio_stock",$A1027,$A$1,7,100)</f>
        <v>0.39000729514694998</v>
      </c>
      <c r="D1027" s="4">
        <f ca="1">[1]!thsiFinD("ths_cr_stock",$A1027,$A$1,7,100,100)</f>
        <v>60.264900662252003</v>
      </c>
      <c r="E1027" s="4">
        <f ca="1">[1]!thsiFinD("ths_mfi_stock",$A1027,$A$1,7,100,100)</f>
        <v>40.142730466803997</v>
      </c>
      <c r="F1027" s="4">
        <f ca="1">[1]!thsiFinD("ths_expma_stock",$A1027,$A$1,7,100,100)</f>
        <v>5.8036231639203999</v>
      </c>
      <c r="G1027" s="4">
        <f ca="1">[1]!thsiFinD("ths_rsi_stock",$A1027,$A$1,7,100,100)</f>
        <v>40.337602150104999</v>
      </c>
      <c r="H1027" s="4">
        <f ca="1">[1]!thsiFinD("ths_adtm_stock",$A1027,$A$1,7,3,100,100,100)</f>
        <v>-0.11428571428570999</v>
      </c>
      <c r="I1027" s="4">
        <f ca="1">[1]!thsiFinD("ths_bbiboll_stock",$A1027,$A$1,7,3,100,100,100)</f>
        <v>5.9865624999999998</v>
      </c>
      <c r="J1027" s="4">
        <f ca="1">[1]!thsiFinD("ths_dptb_stock",$A1027,$A$1,7,104,100,100)</f>
        <v>0.57142857142856995</v>
      </c>
      <c r="K1027" s="4">
        <f ca="1">[1]!thsiFinD("ths_srmi_stock",$A1027,$A$1,7,100,100)</f>
        <v>-3.2312925170068001E-2</v>
      </c>
      <c r="L1027" s="4">
        <f ca="1">[1]!thsiFinD("ths_atr_stock",$A1027,$A$1,7,101,100,100)</f>
        <v>0.36571428571428999</v>
      </c>
      <c r="M1027" s="4">
        <f ca="1">[1]!thsiFinD("ths_vol_w_stock",$A1027,$A$1)/1000000</f>
        <v>44.598224999999999</v>
      </c>
      <c r="N1027" s="4">
        <f ca="1">[1]!thsiFinD("ths_turnover_ratio_w_stock",$A1027,$A$1)</f>
        <v>17.153163461538</v>
      </c>
      <c r="O1027" s="4">
        <f ca="1">[1]!thsiFinD("ths_relative_chg_ratio_w_stock",$A1027,$A$1,104,100)</f>
        <v>0.38711255764038999</v>
      </c>
      <c r="P1027" s="4"/>
    </row>
    <row r="1028" spans="1:16" x14ac:dyDescent="0.25">
      <c r="A1028" s="2" t="s">
        <v>2065</v>
      </c>
      <c r="B1028" s="2" t="s">
        <v>2066</v>
      </c>
      <c r="C1028" s="4">
        <f ca="1">[1]!thsiFinD("ths_vol_ratio_stock",$A1028,$A$1,7,100)</f>
        <v>5.2699002159084998</v>
      </c>
      <c r="D1028" s="4">
        <f ca="1">[1]!thsiFinD("ths_cr_stock",$A1028,$A$1,7,100,100)</f>
        <v>195.79439252335999</v>
      </c>
      <c r="E1028" s="4">
        <f ca="1">[1]!thsiFinD("ths_mfi_stock",$A1028,$A$1,7,100,100)</f>
        <v>75.918409765571994</v>
      </c>
      <c r="F1028" s="4">
        <f ca="1">[1]!thsiFinD("ths_expma_stock",$A1028,$A$1,7,100,100)</f>
        <v>7.0340391251824004</v>
      </c>
      <c r="G1028" s="4">
        <f ca="1">[1]!thsiFinD("ths_rsi_stock",$A1028,$A$1,7,100,100)</f>
        <v>62.613307538774997</v>
      </c>
      <c r="H1028" s="4">
        <f ca="1">[1]!thsiFinD("ths_adtm_stock",$A1028,$A$1,7,3,100,100,100)</f>
        <v>0.26470588235294001</v>
      </c>
      <c r="I1028" s="4">
        <f ca="1">[1]!thsiFinD("ths_bbiboll_stock",$A1028,$A$1,7,3,100,100,100)</f>
        <v>7.0585416666666996</v>
      </c>
      <c r="J1028" s="4">
        <f ca="1">[1]!thsiFinD("ths_dptb_stock",$A1028,$A$1,7,104,100,100)</f>
        <v>0.71428571428570997</v>
      </c>
      <c r="K1028" s="4">
        <f ca="1">[1]!thsiFinD("ths_srmi_stock",$A1028,$A$1,7,100,100)</f>
        <v>4.3775649794802002E-2</v>
      </c>
      <c r="L1028" s="4">
        <f ca="1">[1]!thsiFinD("ths_atr_stock",$A1028,$A$1,7,101,100,100)</f>
        <v>0.31</v>
      </c>
      <c r="M1028" s="4">
        <f ca="1">[1]!thsiFinD("ths_vol_w_stock",$A1028,$A$1)/1000000</f>
        <v>49.184525999999998</v>
      </c>
      <c r="N1028" s="4">
        <f ca="1">[1]!thsiFinD("ths_turnover_ratio_w_stock",$A1028,$A$1)</f>
        <v>7.2288251835984001</v>
      </c>
      <c r="O1028" s="4">
        <f ca="1">[1]!thsiFinD("ths_relative_chg_ratio_w_stock",$A1028,$A$1,104,100)</f>
        <v>9.5297158681485996</v>
      </c>
      <c r="P1028" s="4"/>
    </row>
    <row r="1029" spans="1:16" x14ac:dyDescent="0.25">
      <c r="A1029" s="2" t="s">
        <v>2067</v>
      </c>
      <c r="B1029" s="2" t="s">
        <v>2068</v>
      </c>
      <c r="C1029" s="4">
        <f ca="1">[1]!thsiFinD("ths_vol_ratio_stock",$A1029,$A$1,7,100)</f>
        <v>0.70118147701193001</v>
      </c>
      <c r="D1029" s="4">
        <f ca="1">[1]!thsiFinD("ths_cr_stock",$A1029,$A$1,7,100,100)</f>
        <v>37.526652452025999</v>
      </c>
      <c r="E1029" s="4">
        <f ca="1">[1]!thsiFinD("ths_mfi_stock",$A1029,$A$1,7,100,100)</f>
        <v>38.226853693479001</v>
      </c>
      <c r="F1029" s="4">
        <f ca="1">[1]!thsiFinD("ths_expma_stock",$A1029,$A$1,7,100,100)</f>
        <v>10.228498994163999</v>
      </c>
      <c r="G1029" s="4">
        <f ca="1">[1]!thsiFinD("ths_rsi_stock",$A1029,$A$1,7,100,100)</f>
        <v>34.084824333478998</v>
      </c>
      <c r="H1029" s="4">
        <f ca="1">[1]!thsiFinD("ths_adtm_stock",$A1029,$A$1,7,3,100,100,100)</f>
        <v>-0.30487804878049002</v>
      </c>
      <c r="I1029" s="4">
        <f ca="1">[1]!thsiFinD("ths_bbiboll_stock",$A1029,$A$1,7,3,100,100,100)</f>
        <v>10.32375</v>
      </c>
      <c r="J1029" s="4">
        <f ca="1">[1]!thsiFinD("ths_dptb_stock",$A1029,$A$1,7,104,100,100)</f>
        <v>0.71428571428570997</v>
      </c>
      <c r="K1029" s="4">
        <f ca="1">[1]!thsiFinD("ths_srmi_stock",$A1029,$A$1,7,100,100)</f>
        <v>-6.1111111111110998E-2</v>
      </c>
      <c r="L1029" s="4">
        <f ca="1">[1]!thsiFinD("ths_atr_stock",$A1029,$A$1,7,101,100,100)</f>
        <v>0.30714285714285999</v>
      </c>
      <c r="M1029" s="4">
        <f ca="1">[1]!thsiFinD("ths_vol_w_stock",$A1029,$A$1)/1000000</f>
        <v>53.586409000000003</v>
      </c>
      <c r="N1029" s="4">
        <f ca="1">[1]!thsiFinD("ths_turnover_ratio_w_stock",$A1029,$A$1)</f>
        <v>2.9989045222953998</v>
      </c>
      <c r="O1029" s="4">
        <f ca="1">[1]!thsiFinD("ths_relative_chg_ratio_w_stock",$A1029,$A$1,104,100)</f>
        <v>2.1091928725350999</v>
      </c>
      <c r="P1029" s="4"/>
    </row>
    <row r="1030" spans="1:16" x14ac:dyDescent="0.25">
      <c r="A1030" s="2" t="s">
        <v>2069</v>
      </c>
      <c r="B1030" s="2" t="s">
        <v>2070</v>
      </c>
      <c r="C1030" s="4">
        <f ca="1">[1]!thsiFinD("ths_vol_ratio_stock",$A1030,$A$1,7,100)</f>
        <v>0.82166632264969997</v>
      </c>
      <c r="D1030" s="4">
        <f ca="1">[1]!thsiFinD("ths_cr_stock",$A1030,$A$1,7,100,100)</f>
        <v>23.333333333334</v>
      </c>
      <c r="E1030" s="4">
        <f ca="1">[1]!thsiFinD("ths_mfi_stock",$A1030,$A$1,7,100,100)</f>
        <v>34.339262030815</v>
      </c>
      <c r="F1030" s="4">
        <f ca="1">[1]!thsiFinD("ths_expma_stock",$A1030,$A$1,7,100,100)</f>
        <v>8.0433095794116003</v>
      </c>
      <c r="G1030" s="4">
        <f ca="1">[1]!thsiFinD("ths_rsi_stock",$A1030,$A$1,7,100,100)</f>
        <v>40.829695111176001</v>
      </c>
      <c r="H1030" s="4">
        <f ca="1">[1]!thsiFinD("ths_adtm_stock",$A1030,$A$1,7,3,100,100,100)</f>
        <v>-0.19230769230770001</v>
      </c>
      <c r="I1030" s="4">
        <f ca="1">[1]!thsiFinD("ths_bbiboll_stock",$A1030,$A$1,7,3,100,100,100)</f>
        <v>8.0932291666666991</v>
      </c>
      <c r="J1030" s="4">
        <f ca="1">[1]!thsiFinD("ths_dptb_stock",$A1030,$A$1,7,104,100,100)</f>
        <v>0.71428571428570997</v>
      </c>
      <c r="K1030" s="4">
        <f ca="1">[1]!thsiFinD("ths_srmi_stock",$A1030,$A$1,7,100,100)</f>
        <v>-7.9161816065192001E-2</v>
      </c>
      <c r="L1030" s="4">
        <f ca="1">[1]!thsiFinD("ths_atr_stock",$A1030,$A$1,7,101,100,100)</f>
        <v>0.31857142857143</v>
      </c>
      <c r="M1030" s="4">
        <f ca="1">[1]!thsiFinD("ths_vol_w_stock",$A1030,$A$1)/1000000</f>
        <v>231.40579500000001</v>
      </c>
      <c r="N1030" s="4">
        <f ca="1">[1]!thsiFinD("ths_turnover_ratio_w_stock",$A1030,$A$1)</f>
        <v>5.6030384872237997</v>
      </c>
      <c r="O1030" s="4">
        <f ca="1">[1]!thsiFinD("ths_relative_chg_ratio_w_stock",$A1030,$A$1,104,100)</f>
        <v>-2.5072153366875001</v>
      </c>
      <c r="P1030" s="4"/>
    </row>
    <row r="1031" spans="1:16" x14ac:dyDescent="0.25">
      <c r="A1031" s="2" t="s">
        <v>2071</v>
      </c>
      <c r="B1031" s="2" t="s">
        <v>2072</v>
      </c>
      <c r="C1031" s="4">
        <f ca="1">[1]!thsiFinD("ths_vol_ratio_stock",$A1031,$A$1,7,100)</f>
        <v>0.93438095867251003</v>
      </c>
      <c r="D1031" s="4">
        <f ca="1">[1]!thsiFinD("ths_cr_stock",$A1031,$A$1,7,100,100)</f>
        <v>111.91135734072</v>
      </c>
      <c r="E1031" s="4">
        <f ca="1">[1]!thsiFinD("ths_mfi_stock",$A1031,$A$1,7,100,100)</f>
        <v>52.498652539162002</v>
      </c>
      <c r="F1031" s="4">
        <f ca="1">[1]!thsiFinD("ths_expma_stock",$A1031,$A$1,7,100,100)</f>
        <v>9.9424106783491002</v>
      </c>
      <c r="G1031" s="4">
        <f ca="1">[1]!thsiFinD("ths_rsi_stock",$A1031,$A$1,7,100,100)</f>
        <v>59.281291305762998</v>
      </c>
      <c r="H1031" s="4">
        <f ca="1">[1]!thsiFinD("ths_adtm_stock",$A1031,$A$1,7,3,100,100,100)</f>
        <v>0.31730769230770001</v>
      </c>
      <c r="I1031" s="4">
        <f ca="1">[1]!thsiFinD("ths_bbiboll_stock",$A1031,$A$1,7,3,100,100,100)</f>
        <v>9.9235416666667007</v>
      </c>
      <c r="J1031" s="4">
        <f ca="1">[1]!thsiFinD("ths_dptb_stock",$A1031,$A$1,7,104,100,100)</f>
        <v>0.57142857142856995</v>
      </c>
      <c r="K1031" s="4">
        <f ca="1">[1]!thsiFinD("ths_srmi_stock",$A1031,$A$1,7,100,100)</f>
        <v>-1.6585365853658999E-2</v>
      </c>
      <c r="L1031" s="4">
        <f ca="1">[1]!thsiFinD("ths_atr_stock",$A1031,$A$1,7,101,100,100)</f>
        <v>0.36428571428570999</v>
      </c>
      <c r="M1031" s="4">
        <f ca="1">[1]!thsiFinD("ths_vol_w_stock",$A1031,$A$1)/1000000</f>
        <v>68.402698999999998</v>
      </c>
      <c r="N1031" s="4">
        <f ca="1">[1]!thsiFinD("ths_turnover_ratio_w_stock",$A1031,$A$1)</f>
        <v>10.900831861289999</v>
      </c>
      <c r="O1031" s="4">
        <f ca="1">[1]!thsiFinD("ths_relative_chg_ratio_w_stock",$A1031,$A$1,104,100)</f>
        <v>3.0392476565840001</v>
      </c>
      <c r="P1031" s="4"/>
    </row>
    <row r="1032" spans="1:16" x14ac:dyDescent="0.25">
      <c r="A1032" s="2" t="s">
        <v>2073</v>
      </c>
      <c r="B1032" s="2" t="s">
        <v>2074</v>
      </c>
      <c r="C1032" s="4">
        <f ca="1">[1]!thsiFinD("ths_vol_ratio_stock",$A1032,$A$1,7,100)</f>
        <v>0.66590184483666004</v>
      </c>
      <c r="D1032" s="4">
        <f ca="1">[1]!thsiFinD("ths_cr_stock",$A1032,$A$1,7,100,100)</f>
        <v>62.857142857143003</v>
      </c>
      <c r="E1032" s="4">
        <f ca="1">[1]!thsiFinD("ths_mfi_stock",$A1032,$A$1,7,100,100)</f>
        <v>36.482090560952997</v>
      </c>
      <c r="F1032" s="4">
        <f ca="1">[1]!thsiFinD("ths_expma_stock",$A1032,$A$1,7,100,100)</f>
        <v>10.869400120178</v>
      </c>
      <c r="G1032" s="4">
        <f ca="1">[1]!thsiFinD("ths_rsi_stock",$A1032,$A$1,7,100,100)</f>
        <v>39.317314594599999</v>
      </c>
      <c r="H1032" s="4">
        <f ca="1">[1]!thsiFinD("ths_adtm_stock",$A1032,$A$1,7,3,100,100,100)</f>
        <v>-0.47368421052631998</v>
      </c>
      <c r="I1032" s="4">
        <f ca="1">[1]!thsiFinD("ths_bbiboll_stock",$A1032,$A$1,7,3,100,100,100)</f>
        <v>10.950729166666999</v>
      </c>
      <c r="J1032" s="4">
        <f ca="1">[1]!thsiFinD("ths_dptb_stock",$A1032,$A$1,7,104,100,100)</f>
        <v>0.42857142857142999</v>
      </c>
      <c r="K1032" s="4">
        <f ca="1">[1]!thsiFinD("ths_srmi_stock",$A1032,$A$1,7,100,100)</f>
        <v>-3.2229185317816003E-2</v>
      </c>
      <c r="L1032" s="4">
        <f ca="1">[1]!thsiFinD("ths_atr_stock",$A1032,$A$1,7,101,100,100)</f>
        <v>0.35285714285713998</v>
      </c>
      <c r="M1032" s="4">
        <f ca="1">[1]!thsiFinD("ths_vol_w_stock",$A1032,$A$1)/1000000</f>
        <v>14.889571</v>
      </c>
      <c r="N1032" s="4">
        <f ca="1">[1]!thsiFinD("ths_turnover_ratio_w_stock",$A1032,$A$1)</f>
        <v>2.0373866375812999</v>
      </c>
      <c r="O1032" s="4">
        <f ca="1">[1]!thsiFinD("ths_relative_chg_ratio_w_stock",$A1032,$A$1,104,100)</f>
        <v>1.0969448939787001</v>
      </c>
      <c r="P1032" s="4"/>
    </row>
    <row r="1033" spans="1:16" x14ac:dyDescent="0.25">
      <c r="A1033" s="2" t="s">
        <v>2075</v>
      </c>
      <c r="B1033" s="2" t="s">
        <v>2076</v>
      </c>
      <c r="C1033" s="4">
        <f ca="1">[1]!thsiFinD("ths_vol_ratio_stock",$A1033,$A$1,7,100)</f>
        <v>0.64489076886337005</v>
      </c>
      <c r="D1033" s="4">
        <f ca="1">[1]!thsiFinD("ths_cr_stock",$A1033,$A$1,7,100,100)</f>
        <v>25.714285714286</v>
      </c>
      <c r="E1033" s="4">
        <f ca="1">[1]!thsiFinD("ths_mfi_stock",$A1033,$A$1,7,100,100)</f>
        <v>28.958402398964001</v>
      </c>
      <c r="F1033" s="4">
        <f ca="1">[1]!thsiFinD("ths_expma_stock",$A1033,$A$1,7,100,100)</f>
        <v>2.9550375827902</v>
      </c>
      <c r="G1033" s="4">
        <f ca="1">[1]!thsiFinD("ths_rsi_stock",$A1033,$A$1,7,100,100)</f>
        <v>28.413005638792001</v>
      </c>
      <c r="H1033" s="4">
        <f ca="1">[1]!thsiFinD("ths_adtm_stock",$A1033,$A$1,7,3,100,100,100)</f>
        <v>-0.73809523809524002</v>
      </c>
      <c r="I1033" s="4">
        <f ca="1">[1]!thsiFinD("ths_bbiboll_stock",$A1033,$A$1,7,3,100,100,100)</f>
        <v>3.0358333333332999</v>
      </c>
      <c r="J1033" s="4">
        <f ca="1">[1]!thsiFinD("ths_dptb_stock",$A1033,$A$1,7,104,100,100)</f>
        <v>0.71428571428570997</v>
      </c>
      <c r="K1033" s="4">
        <f ca="1">[1]!thsiFinD("ths_srmi_stock",$A1033,$A$1,7,100,100)</f>
        <v>-9.1772151898734E-2</v>
      </c>
      <c r="L1033" s="4">
        <f ca="1">[1]!thsiFinD("ths_atr_stock",$A1033,$A$1,7,101,100,100)</f>
        <v>0.13142857142857001</v>
      </c>
      <c r="M1033" s="4">
        <f ca="1">[1]!thsiFinD("ths_vol_w_stock",$A1033,$A$1)/1000000</f>
        <v>43.877802000000003</v>
      </c>
      <c r="N1033" s="4">
        <f ca="1">[1]!thsiFinD("ths_turnover_ratio_w_stock",$A1033,$A$1)</f>
        <v>5.9754665991889997</v>
      </c>
      <c r="O1033" s="4">
        <f ca="1">[1]!thsiFinD("ths_relative_chg_ratio_w_stock",$A1033,$A$1,104,100)</f>
        <v>-2.1289524584246</v>
      </c>
      <c r="P1033" s="4"/>
    </row>
    <row r="1034" spans="1:16" x14ac:dyDescent="0.25">
      <c r="A1034" s="2" t="s">
        <v>2077</v>
      </c>
      <c r="B1034" s="2" t="s">
        <v>2078</v>
      </c>
      <c r="C1034" s="4">
        <f ca="1">[1]!thsiFinD("ths_vol_ratio_stock",$A1034,$A$1,7,100)</f>
        <v>0.86804553055638001</v>
      </c>
      <c r="D1034" s="4">
        <f ca="1">[1]!thsiFinD("ths_cr_stock",$A1034,$A$1,7,100,100)</f>
        <v>24.038461538461998</v>
      </c>
      <c r="E1034" s="4">
        <f ca="1">[1]!thsiFinD("ths_mfi_stock",$A1034,$A$1,7,100,100)</f>
        <v>41.616600172839</v>
      </c>
      <c r="F1034" s="4">
        <f ca="1">[1]!thsiFinD("ths_expma_stock",$A1034,$A$1,7,100,100)</f>
        <v>10.311584125398999</v>
      </c>
      <c r="G1034" s="4">
        <f ca="1">[1]!thsiFinD("ths_rsi_stock",$A1034,$A$1,7,100,100)</f>
        <v>29.492560732693999</v>
      </c>
      <c r="H1034" s="4">
        <f ca="1">[1]!thsiFinD("ths_adtm_stock",$A1034,$A$1,7,3,100,100,100)</f>
        <v>-0.64772727272727004</v>
      </c>
      <c r="I1034" s="4">
        <f ca="1">[1]!thsiFinD("ths_bbiboll_stock",$A1034,$A$1,7,3,100,100,100)</f>
        <v>10.414375</v>
      </c>
      <c r="J1034" s="4">
        <f ca="1">[1]!thsiFinD("ths_dptb_stock",$A1034,$A$1,7,104,100,100)</f>
        <v>0.42857142857142999</v>
      </c>
      <c r="K1034" s="4">
        <f ca="1">[1]!thsiFinD("ths_srmi_stock",$A1034,$A$1,7,100,100)</f>
        <v>-4.3643263757116003E-2</v>
      </c>
      <c r="L1034" s="4">
        <f ca="1">[1]!thsiFinD("ths_atr_stock",$A1034,$A$1,7,101,100,100)</f>
        <v>0.28571428571428997</v>
      </c>
      <c r="M1034" s="4">
        <f ca="1">[1]!thsiFinD("ths_vol_w_stock",$A1034,$A$1)/1000000</f>
        <v>30.111909000000001</v>
      </c>
      <c r="N1034" s="4">
        <f ca="1">[1]!thsiFinD("ths_turnover_ratio_w_stock",$A1034,$A$1)</f>
        <v>5.6123336055803996</v>
      </c>
      <c r="O1034" s="4">
        <f ca="1">[1]!thsiFinD("ths_relative_chg_ratio_w_stock",$A1034,$A$1,104,100)</f>
        <v>-0.74694850324994999</v>
      </c>
      <c r="P1034" s="4"/>
    </row>
    <row r="1035" spans="1:16" x14ac:dyDescent="0.25">
      <c r="A1035" s="2" t="s">
        <v>2079</v>
      </c>
      <c r="B1035" s="2" t="s">
        <v>2080</v>
      </c>
      <c r="C1035" s="4">
        <f ca="1">[1]!thsiFinD("ths_vol_ratio_stock",$A1035,$A$1,7,100)</f>
        <v>1.3507446346173</v>
      </c>
      <c r="D1035" s="4">
        <f ca="1">[1]!thsiFinD("ths_cr_stock",$A1035,$A$1,7,100,100)</f>
        <v>85.185185185185006</v>
      </c>
      <c r="E1035" s="4">
        <f ca="1">[1]!thsiFinD("ths_mfi_stock",$A1035,$A$1,7,100,100)</f>
        <v>70.748728615069993</v>
      </c>
      <c r="F1035" s="4">
        <f ca="1">[1]!thsiFinD("ths_expma_stock",$A1035,$A$1,7,100,100)</f>
        <v>5.0923223045318</v>
      </c>
      <c r="G1035" s="4">
        <f ca="1">[1]!thsiFinD("ths_rsi_stock",$A1035,$A$1,7,100,100)</f>
        <v>50.583167225445003</v>
      </c>
      <c r="H1035" s="4">
        <f ca="1">[1]!thsiFinD("ths_adtm_stock",$A1035,$A$1,7,3,100,100,100)</f>
        <v>0.15384615384615</v>
      </c>
      <c r="I1035" s="4">
        <f ca="1">[1]!thsiFinD("ths_bbiboll_stock",$A1035,$A$1,7,3,100,100,100)</f>
        <v>5.1306250000000002</v>
      </c>
      <c r="J1035" s="4">
        <f ca="1">[1]!thsiFinD("ths_dptb_stock",$A1035,$A$1,7,104,100,100)</f>
        <v>0.71428571428570997</v>
      </c>
      <c r="K1035" s="4">
        <f ca="1">[1]!thsiFinD("ths_srmi_stock",$A1035,$A$1,7,100,100)</f>
        <v>-3.8759689922481999E-3</v>
      </c>
      <c r="L1035" s="4">
        <f ca="1">[1]!thsiFinD("ths_atr_stock",$A1035,$A$1,7,101,100,100)</f>
        <v>0.14285714285713999</v>
      </c>
      <c r="M1035" s="4">
        <f ca="1">[1]!thsiFinD("ths_vol_w_stock",$A1035,$A$1)/1000000</f>
        <v>37.962195999999999</v>
      </c>
      <c r="N1035" s="4">
        <f ca="1">[1]!thsiFinD("ths_turnover_ratio_w_stock",$A1035,$A$1)</f>
        <v>3.2335310515523998</v>
      </c>
      <c r="O1035" s="4">
        <f ca="1">[1]!thsiFinD("ths_relative_chg_ratio_w_stock",$A1035,$A$1,104,100)</f>
        <v>3.5063984613574002</v>
      </c>
      <c r="P1035" s="4"/>
    </row>
    <row r="1036" spans="1:16" x14ac:dyDescent="0.25">
      <c r="A1036" s="2" t="s">
        <v>2081</v>
      </c>
      <c r="B1036" s="2" t="s">
        <v>2082</v>
      </c>
      <c r="C1036" s="4">
        <f ca="1">[1]!thsiFinD("ths_vol_ratio_stock",$A1036,$A$1,7,100)</f>
        <v>0.78458704540405</v>
      </c>
      <c r="D1036" s="4">
        <f ca="1">[1]!thsiFinD("ths_cr_stock",$A1036,$A$1,7,100,100)</f>
        <v>82.608695652172997</v>
      </c>
      <c r="E1036" s="4">
        <f ca="1">[1]!thsiFinD("ths_mfi_stock",$A1036,$A$1,7,100,100)</f>
        <v>58.885049685298</v>
      </c>
      <c r="F1036" s="4">
        <f ca="1">[1]!thsiFinD("ths_expma_stock",$A1036,$A$1,7,100,100)</f>
        <v>4.8263059485640003</v>
      </c>
      <c r="G1036" s="4">
        <f ca="1">[1]!thsiFinD("ths_rsi_stock",$A1036,$A$1,7,100,100)</f>
        <v>43.736588579187</v>
      </c>
      <c r="H1036" s="4">
        <f ca="1">[1]!thsiFinD("ths_adtm_stock",$A1036,$A$1,7,3,100,100,100)</f>
        <v>0.29411764705881999</v>
      </c>
      <c r="I1036" s="4">
        <f ca="1">[1]!thsiFinD("ths_bbiboll_stock",$A1036,$A$1,7,3,100,100,100)</f>
        <v>4.8856250000000001</v>
      </c>
      <c r="J1036" s="4">
        <f ca="1">[1]!thsiFinD("ths_dptb_stock",$A1036,$A$1,7,104,100,100)</f>
        <v>0.85714285714285998</v>
      </c>
      <c r="K1036" s="4">
        <f ca="1">[1]!thsiFinD("ths_srmi_stock",$A1036,$A$1,7,100,100)</f>
        <v>-8.2135523613963007E-3</v>
      </c>
      <c r="L1036" s="4">
        <f ca="1">[1]!thsiFinD("ths_atr_stock",$A1036,$A$1,7,101,100,100)</f>
        <v>0.16285714285714001</v>
      </c>
      <c r="M1036" s="4">
        <f ca="1">[1]!thsiFinD("ths_vol_w_stock",$A1036,$A$1)/1000000</f>
        <v>34.735953000000002</v>
      </c>
      <c r="N1036" s="4">
        <f ca="1">[1]!thsiFinD("ths_turnover_ratio_w_stock",$A1036,$A$1)</f>
        <v>4.0695587219647997</v>
      </c>
      <c r="O1036" s="4">
        <f ca="1">[1]!thsiFinD("ths_relative_chg_ratio_w_stock",$A1036,$A$1,104,100)</f>
        <v>1.1190569617838999</v>
      </c>
      <c r="P1036" s="4"/>
    </row>
    <row r="1037" spans="1:16" x14ac:dyDescent="0.25">
      <c r="A1037" s="2" t="s">
        <v>2083</v>
      </c>
      <c r="B1037" s="2" t="s">
        <v>2084</v>
      </c>
      <c r="C1037" s="4">
        <f ca="1">[1]!thsiFinD("ths_vol_ratio_stock",$A1037,$A$1,7,100)</f>
        <v>1.4988815165752001</v>
      </c>
      <c r="D1037" s="4">
        <f ca="1">[1]!thsiFinD("ths_cr_stock",$A1037,$A$1,7,100,100)</f>
        <v>15.654205607477</v>
      </c>
      <c r="E1037" s="4">
        <f ca="1">[1]!thsiFinD("ths_mfi_stock",$A1037,$A$1,7,100,100)</f>
        <v>9.9912133388521003</v>
      </c>
      <c r="F1037" s="4">
        <f ca="1">[1]!thsiFinD("ths_expma_stock",$A1037,$A$1,7,100,100)</f>
        <v>7.9137678794503996</v>
      </c>
      <c r="G1037" s="4">
        <f ca="1">[1]!thsiFinD("ths_rsi_stock",$A1037,$A$1,7,100,100)</f>
        <v>23.081734200669999</v>
      </c>
      <c r="H1037" s="4">
        <f ca="1">[1]!thsiFinD("ths_adtm_stock",$A1037,$A$1,7,3,100,100,100)</f>
        <v>-0.67816091954022995</v>
      </c>
      <c r="I1037" s="4">
        <f ca="1">[1]!thsiFinD("ths_bbiboll_stock",$A1037,$A$1,7,3,100,100,100)</f>
        <v>8.0405208333333</v>
      </c>
      <c r="J1037" s="4">
        <f ca="1">[1]!thsiFinD("ths_dptb_stock",$A1037,$A$1,7,104,100,100)</f>
        <v>0.71428571428570997</v>
      </c>
      <c r="K1037" s="4">
        <f ca="1">[1]!thsiFinD("ths_srmi_stock",$A1037,$A$1,7,100,100)</f>
        <v>-8.1632653061223998E-2</v>
      </c>
      <c r="L1037" s="4">
        <f ca="1">[1]!thsiFinD("ths_atr_stock",$A1037,$A$1,7,101,100,100)</f>
        <v>0.24</v>
      </c>
      <c r="M1037" s="4">
        <f ca="1">[1]!thsiFinD("ths_vol_w_stock",$A1037,$A$1)/1000000</f>
        <v>61.632947999999999</v>
      </c>
      <c r="N1037" s="4">
        <f ca="1">[1]!thsiFinD("ths_turnover_ratio_w_stock",$A1037,$A$1)</f>
        <v>6.9804226495505999</v>
      </c>
      <c r="O1037" s="4">
        <f ca="1">[1]!thsiFinD("ths_relative_chg_ratio_w_stock",$A1037,$A$1,104,100)</f>
        <v>-5.5676295217960998</v>
      </c>
      <c r="P1037" s="4"/>
    </row>
    <row r="1038" spans="1:16" x14ac:dyDescent="0.25">
      <c r="A1038" s="2" t="s">
        <v>2085</v>
      </c>
      <c r="B1038" s="2" t="s">
        <v>2086</v>
      </c>
      <c r="C1038" s="4">
        <f ca="1">[1]!thsiFinD("ths_vol_ratio_stock",$A1038,$A$1,7,100)</f>
        <v>0.56131809807486999</v>
      </c>
      <c r="D1038" s="4">
        <f ca="1">[1]!thsiFinD("ths_cr_stock",$A1038,$A$1,7,100,100)</f>
        <v>36.956521739129997</v>
      </c>
      <c r="E1038" s="4">
        <f ca="1">[1]!thsiFinD("ths_mfi_stock",$A1038,$A$1,7,100,100)</f>
        <v>12.357625644703001</v>
      </c>
      <c r="F1038" s="4">
        <f ca="1">[1]!thsiFinD("ths_expma_stock",$A1038,$A$1,7,100,100)</f>
        <v>5.5736867570289004</v>
      </c>
      <c r="G1038" s="4">
        <f ca="1">[1]!thsiFinD("ths_rsi_stock",$A1038,$A$1,7,100,100)</f>
        <v>27.179479470046001</v>
      </c>
      <c r="H1038" s="4">
        <f ca="1">[1]!thsiFinD("ths_adtm_stock",$A1038,$A$1,7,3,100,100,100)</f>
        <v>-0.76744186046511997</v>
      </c>
      <c r="I1038" s="4">
        <f ca="1">[1]!thsiFinD("ths_bbiboll_stock",$A1038,$A$1,7,3,100,100,100)</f>
        <v>5.6809374999999998</v>
      </c>
      <c r="J1038" s="4">
        <f ca="1">[1]!thsiFinD("ths_dptb_stock",$A1038,$A$1,7,104,100,100)</f>
        <v>0.85714285714285998</v>
      </c>
      <c r="K1038" s="4">
        <f ca="1">[1]!thsiFinD("ths_srmi_stock",$A1038,$A$1,7,100,100)</f>
        <v>-4.5217391304348001E-2</v>
      </c>
      <c r="L1038" s="4">
        <f ca="1">[1]!thsiFinD("ths_atr_stock",$A1038,$A$1,7,101,100,100)</f>
        <v>0.15142857142857</v>
      </c>
      <c r="M1038" s="4">
        <f ca="1">[1]!thsiFinD("ths_vol_w_stock",$A1038,$A$1)/1000000</f>
        <v>31.080582</v>
      </c>
      <c r="N1038" s="4">
        <f ca="1">[1]!thsiFinD("ths_turnover_ratio_w_stock",$A1038,$A$1)</f>
        <v>3.6014376516936002</v>
      </c>
      <c r="O1038" s="4">
        <f ca="1">[1]!thsiFinD("ths_relative_chg_ratio_w_stock",$A1038,$A$1,104,100)</f>
        <v>-0.34740472363948999</v>
      </c>
      <c r="P1038" s="4"/>
    </row>
    <row r="1039" spans="1:16" x14ac:dyDescent="0.25">
      <c r="A1039" s="2" t="s">
        <v>2087</v>
      </c>
      <c r="B1039" s="2" t="s">
        <v>2088</v>
      </c>
      <c r="C1039" s="4">
        <f ca="1">[1]!thsiFinD("ths_vol_ratio_stock",$A1039,$A$1,7,100)</f>
        <v>1.0711562152580001</v>
      </c>
      <c r="D1039" s="4">
        <f ca="1">[1]!thsiFinD("ths_cr_stock",$A1039,$A$1,7,100,100)</f>
        <v>25.887850467290001</v>
      </c>
      <c r="E1039" s="4">
        <f ca="1">[1]!thsiFinD("ths_mfi_stock",$A1039,$A$1,7,100,100)</f>
        <v>14.25214065043</v>
      </c>
      <c r="F1039" s="4">
        <f ca="1">[1]!thsiFinD("ths_expma_stock",$A1039,$A$1,7,100,100)</f>
        <v>18.125553432189001</v>
      </c>
      <c r="G1039" s="4">
        <f ca="1">[1]!thsiFinD("ths_rsi_stock",$A1039,$A$1,7,100,100)</f>
        <v>35.085836731237002</v>
      </c>
      <c r="H1039" s="4">
        <f ca="1">[1]!thsiFinD("ths_adtm_stock",$A1039,$A$1,7,3,100,100,100)</f>
        <v>-0.89189189189189</v>
      </c>
      <c r="I1039" s="4">
        <f ca="1">[1]!thsiFinD("ths_bbiboll_stock",$A1039,$A$1,7,3,100,100,100)</f>
        <v>18.426458333332999</v>
      </c>
      <c r="J1039" s="4">
        <f ca="1">[1]!thsiFinD("ths_dptb_stock",$A1039,$A$1,7,104,100,100)</f>
        <v>0.71428571428570997</v>
      </c>
      <c r="K1039" s="4">
        <f ca="1">[1]!thsiFinD("ths_srmi_stock",$A1039,$A$1,7,100,100)</f>
        <v>-6.3053673788432005E-2</v>
      </c>
      <c r="L1039" s="4">
        <f ca="1">[1]!thsiFinD("ths_atr_stock",$A1039,$A$1,7,101,100,100)</f>
        <v>0.64142857142857002</v>
      </c>
      <c r="M1039" s="4">
        <f ca="1">[1]!thsiFinD("ths_vol_w_stock",$A1039,$A$1)/1000000</f>
        <v>16.412600000000001</v>
      </c>
      <c r="N1039" s="4">
        <f ca="1">[1]!thsiFinD("ths_turnover_ratio_w_stock",$A1039,$A$1)</f>
        <v>3.3078423202277998</v>
      </c>
      <c r="O1039" s="4">
        <f ca="1">[1]!thsiFinD("ths_relative_chg_ratio_w_stock",$A1039,$A$1,104,100)</f>
        <v>0.63427249698000998</v>
      </c>
      <c r="P1039" s="4"/>
    </row>
    <row r="1040" spans="1:16" x14ac:dyDescent="0.25">
      <c r="A1040" s="2" t="s">
        <v>2089</v>
      </c>
      <c r="B1040" s="2" t="s">
        <v>2090</v>
      </c>
      <c r="C1040" s="4">
        <f ca="1">[1]!thsiFinD("ths_vol_ratio_stock",$A1040,$A$1,7,100)</f>
        <v>2.4958623641986999</v>
      </c>
      <c r="D1040" s="4">
        <f ca="1">[1]!thsiFinD("ths_cr_stock",$A1040,$A$1,7,100,100)</f>
        <v>122.58064516128999</v>
      </c>
      <c r="E1040" s="4">
        <f ca="1">[1]!thsiFinD("ths_mfi_stock",$A1040,$A$1,7,100,100)</f>
        <v>58.324685988508001</v>
      </c>
      <c r="F1040" s="4">
        <f ca="1">[1]!thsiFinD("ths_expma_stock",$A1040,$A$1,7,100,100)</f>
        <v>1.9245792185210999</v>
      </c>
      <c r="G1040" s="4">
        <f ca="1">[1]!thsiFinD("ths_rsi_stock",$A1040,$A$1,7,100,100)</f>
        <v>46.141196156698001</v>
      </c>
      <c r="H1040" s="4">
        <f ca="1">[1]!thsiFinD("ths_adtm_stock",$A1040,$A$1,7,3,100,100,100)</f>
        <v>0.58333333333333004</v>
      </c>
      <c r="I1040" s="4">
        <f ca="1">[1]!thsiFinD("ths_bbiboll_stock",$A1040,$A$1,7,3,100,100,100)</f>
        <v>1.94875</v>
      </c>
      <c r="J1040" s="4">
        <f ca="1">[1]!thsiFinD("ths_dptb_stock",$A1040,$A$1,7,104,100,100)</f>
        <v>0.57142857142856995</v>
      </c>
      <c r="K1040" s="4">
        <f ca="1">[1]!thsiFinD("ths_srmi_stock",$A1040,$A$1,7,100,100)</f>
        <v>-2.5125628140704001E-2</v>
      </c>
      <c r="L1040" s="4">
        <f ca="1">[1]!thsiFinD("ths_atr_stock",$A1040,$A$1,7,101,100,100)</f>
        <v>7.2857142857142995E-2</v>
      </c>
      <c r="M1040" s="4">
        <f ca="1">[1]!thsiFinD("ths_vol_w_stock",$A1040,$A$1)/1000000</f>
        <v>47.703073000000003</v>
      </c>
      <c r="N1040" s="4">
        <f ca="1">[1]!thsiFinD("ths_turnover_ratio_w_stock",$A1040,$A$1)</f>
        <v>2.9784177603524999</v>
      </c>
      <c r="O1040" s="4">
        <f ca="1">[1]!thsiFinD("ths_relative_chg_ratio_w_stock",$A1040,$A$1,104,100)</f>
        <v>3.0168512400105998</v>
      </c>
      <c r="P1040" s="4"/>
    </row>
    <row r="1041" spans="1:16" x14ac:dyDescent="0.25">
      <c r="A1041" s="2" t="s">
        <v>2091</v>
      </c>
      <c r="B1041" s="2" t="s">
        <v>2092</v>
      </c>
      <c r="C1041" s="4">
        <f ca="1">[1]!thsiFinD("ths_vol_ratio_stock",$A1041,$A$1,7,100)</f>
        <v>0.87209555540224004</v>
      </c>
      <c r="D1041" s="4">
        <f ca="1">[1]!thsiFinD("ths_cr_stock",$A1041,$A$1,7,100,100)</f>
        <v>48.888888888888999</v>
      </c>
      <c r="E1041" s="4">
        <f ca="1">[1]!thsiFinD("ths_mfi_stock",$A1041,$A$1,7,100,100)</f>
        <v>23.072580617886999</v>
      </c>
      <c r="F1041" s="4">
        <f ca="1">[1]!thsiFinD("ths_expma_stock",$A1041,$A$1,7,100,100)</f>
        <v>10.906130342893</v>
      </c>
      <c r="G1041" s="4">
        <f ca="1">[1]!thsiFinD("ths_rsi_stock",$A1041,$A$1,7,100,100)</f>
        <v>38.865201921188003</v>
      </c>
      <c r="H1041" s="4">
        <f ca="1">[1]!thsiFinD("ths_adtm_stock",$A1041,$A$1,7,3,100,100,100)</f>
        <v>4.5547611266672998E-15</v>
      </c>
      <c r="I1041" s="4">
        <f ca="1">[1]!thsiFinD("ths_bbiboll_stock",$A1041,$A$1,7,3,100,100,100)</f>
        <v>11.020833333333</v>
      </c>
      <c r="J1041" s="4">
        <f ca="1">[1]!thsiFinD("ths_dptb_stock",$A1041,$A$1,7,104,100,100)</f>
        <v>0.85714285714285998</v>
      </c>
      <c r="K1041" s="4">
        <f ca="1">[1]!thsiFinD("ths_srmi_stock",$A1041,$A$1,7,100,100)</f>
        <v>-4.3248014121801001E-2</v>
      </c>
      <c r="L1041" s="4">
        <f ca="1">[1]!thsiFinD("ths_atr_stock",$A1041,$A$1,7,101,100,100)</f>
        <v>0.28714285714285998</v>
      </c>
      <c r="M1041" s="4">
        <f ca="1">[1]!thsiFinD("ths_vol_w_stock",$A1041,$A$1)/1000000</f>
        <v>13.094211</v>
      </c>
      <c r="N1041" s="4">
        <f ca="1">[1]!thsiFinD("ths_turnover_ratio_w_stock",$A1041,$A$1)</f>
        <v>1.9791475303851001</v>
      </c>
      <c r="O1041" s="4">
        <f ca="1">[1]!thsiFinD("ths_relative_chg_ratio_w_stock",$A1041,$A$1,104,100)</f>
        <v>-2.4887003338236002E-3</v>
      </c>
      <c r="P1041" s="4"/>
    </row>
    <row r="1042" spans="1:16" x14ac:dyDescent="0.25">
      <c r="A1042" s="2" t="s">
        <v>2093</v>
      </c>
      <c r="B1042" s="2" t="s">
        <v>2094</v>
      </c>
      <c r="C1042" s="4">
        <f ca="1">[1]!thsiFinD("ths_vol_ratio_stock",$A1042,$A$1,7,100)</f>
        <v>0.62880060263348003</v>
      </c>
      <c r="D1042" s="4">
        <f ca="1">[1]!thsiFinD("ths_cr_stock",$A1042,$A$1,7,100,100)</f>
        <v>80.784313725489994</v>
      </c>
      <c r="E1042" s="4">
        <f ca="1">[1]!thsiFinD("ths_mfi_stock",$A1042,$A$1,7,100,100)</f>
        <v>32.303190355288002</v>
      </c>
      <c r="F1042" s="4">
        <f ca="1">[1]!thsiFinD("ths_expma_stock",$A1042,$A$1,7,100,100)</f>
        <v>19.832663090705999</v>
      </c>
      <c r="G1042" s="4">
        <f ca="1">[1]!thsiFinD("ths_rsi_stock",$A1042,$A$1,7,100,100)</f>
        <v>36.513325591841003</v>
      </c>
      <c r="H1042" s="4">
        <f ca="1">[1]!thsiFinD("ths_adtm_stock",$A1042,$A$1,7,3,100,100,100)</f>
        <v>-0.14814814814815</v>
      </c>
      <c r="I1042" s="4">
        <f ca="1">[1]!thsiFinD("ths_bbiboll_stock",$A1042,$A$1,7,3,100,100,100)</f>
        <v>20.150416666666999</v>
      </c>
      <c r="J1042" s="4">
        <f ca="1">[1]!thsiFinD("ths_dptb_stock",$A1042,$A$1,7,104,100,100)</f>
        <v>0.71428571428570997</v>
      </c>
      <c r="K1042" s="4">
        <f ca="1">[1]!thsiFinD("ths_srmi_stock",$A1042,$A$1,7,100,100)</f>
        <v>-1.2506253126563E-2</v>
      </c>
      <c r="L1042" s="4">
        <f ca="1">[1]!thsiFinD("ths_atr_stock",$A1042,$A$1,7,101,100,100)</f>
        <v>0.66</v>
      </c>
      <c r="M1042" s="4">
        <f ca="1">[1]!thsiFinD("ths_vol_w_stock",$A1042,$A$1)/1000000</f>
        <v>27.743037999999999</v>
      </c>
      <c r="N1042" s="4">
        <f ca="1">[1]!thsiFinD("ths_turnover_ratio_w_stock",$A1042,$A$1)</f>
        <v>4.0851361889449</v>
      </c>
      <c r="O1042" s="4">
        <f ca="1">[1]!thsiFinD("ths_relative_chg_ratio_w_stock",$A1042,$A$1,104,100)</f>
        <v>1.2674599682369001</v>
      </c>
      <c r="P1042" s="4"/>
    </row>
    <row r="1043" spans="1:16" x14ac:dyDescent="0.25">
      <c r="A1043" s="2" t="s">
        <v>2095</v>
      </c>
      <c r="B1043" s="2" t="s">
        <v>2096</v>
      </c>
      <c r="C1043" s="4">
        <f ca="1">[1]!thsiFinD("ths_vol_ratio_stock",$A1043,$A$1,7,100)</f>
        <v>1.5749572999071999</v>
      </c>
      <c r="D1043" s="4">
        <f ca="1">[1]!thsiFinD("ths_cr_stock",$A1043,$A$1,7,100,100)</f>
        <v>41.532258064516</v>
      </c>
      <c r="E1043" s="4">
        <f ca="1">[1]!thsiFinD("ths_mfi_stock",$A1043,$A$1,7,100,100)</f>
        <v>34.936512264354</v>
      </c>
      <c r="F1043" s="4">
        <f ca="1">[1]!thsiFinD("ths_expma_stock",$A1043,$A$1,7,100,100)</f>
        <v>7.1779011152701004</v>
      </c>
      <c r="G1043" s="4">
        <f ca="1">[1]!thsiFinD("ths_rsi_stock",$A1043,$A$1,7,100,100)</f>
        <v>31.015492817276002</v>
      </c>
      <c r="H1043" s="4">
        <f ca="1">[1]!thsiFinD("ths_adtm_stock",$A1043,$A$1,7,3,100,100,100)</f>
        <v>-0.78260869565218005</v>
      </c>
      <c r="I1043" s="4">
        <f ca="1">[1]!thsiFinD("ths_bbiboll_stock",$A1043,$A$1,7,3,100,100,100)</f>
        <v>7.2820833333332997</v>
      </c>
      <c r="J1043" s="4">
        <f ca="1">[1]!thsiFinD("ths_dptb_stock",$A1043,$A$1,7,104,100,100)</f>
        <v>0.71428571428570997</v>
      </c>
      <c r="K1043" s="4">
        <f ca="1">[1]!thsiFinD("ths_srmi_stock",$A1043,$A$1,7,100,100)</f>
        <v>-4.3243243243243003E-2</v>
      </c>
      <c r="L1043" s="4">
        <f ca="1">[1]!thsiFinD("ths_atr_stock",$A1043,$A$1,7,101,100,100)</f>
        <v>0.16714285714286001</v>
      </c>
      <c r="M1043" s="4">
        <f ca="1">[1]!thsiFinD("ths_vol_w_stock",$A1043,$A$1)/1000000</f>
        <v>32.474400000000003</v>
      </c>
      <c r="N1043" s="4">
        <f ca="1">[1]!thsiFinD("ths_turnover_ratio_w_stock",$A1043,$A$1)</f>
        <v>2.8734244225085002</v>
      </c>
      <c r="O1043" s="4">
        <f ca="1">[1]!thsiFinD("ths_relative_chg_ratio_w_stock",$A1043,$A$1,104,100)</f>
        <v>-1.8356646651369</v>
      </c>
      <c r="P1043" s="4"/>
    </row>
    <row r="1044" spans="1:16" x14ac:dyDescent="0.25">
      <c r="A1044" s="2" t="s">
        <v>2097</v>
      </c>
      <c r="B1044" s="2" t="s">
        <v>2098</v>
      </c>
      <c r="C1044" s="4">
        <f ca="1">[1]!thsiFinD("ths_vol_ratio_stock",$A1044,$A$1,7,100)</f>
        <v>1.226127627593</v>
      </c>
      <c r="D1044" s="4">
        <f ca="1">[1]!thsiFinD("ths_cr_stock",$A1044,$A$1,7,100,100)</f>
        <v>74.846625766871995</v>
      </c>
      <c r="E1044" s="4">
        <f ca="1">[1]!thsiFinD("ths_mfi_stock",$A1044,$A$1,7,100,100)</f>
        <v>52.574203620946001</v>
      </c>
      <c r="F1044" s="4">
        <f ca="1">[1]!thsiFinD("ths_expma_stock",$A1044,$A$1,7,100,100)</f>
        <v>3.3788178809346001</v>
      </c>
      <c r="G1044" s="4">
        <f ca="1">[1]!thsiFinD("ths_rsi_stock",$A1044,$A$1,7,100,100)</f>
        <v>41.676669077226002</v>
      </c>
      <c r="H1044" s="4">
        <f ca="1">[1]!thsiFinD("ths_adtm_stock",$A1044,$A$1,7,3,100,100,100)</f>
        <v>-0.22727272727273001</v>
      </c>
      <c r="I1044" s="4">
        <f ca="1">[1]!thsiFinD("ths_bbiboll_stock",$A1044,$A$1,7,3,100,100,100)</f>
        <v>3.4430208333332999</v>
      </c>
      <c r="J1044" s="4">
        <f ca="1">[1]!thsiFinD("ths_dptb_stock",$A1044,$A$1,7,104,100,100)</f>
        <v>0.71428571428570997</v>
      </c>
      <c r="K1044" s="4">
        <f ca="1">[1]!thsiFinD("ths_srmi_stock",$A1044,$A$1,7,100,100)</f>
        <v>-3.1428571428571001E-2</v>
      </c>
      <c r="L1044" s="4">
        <f ca="1">[1]!thsiFinD("ths_atr_stock",$A1044,$A$1,7,101,100,100)</f>
        <v>0.13857142857143001</v>
      </c>
      <c r="M1044" s="4">
        <f ca="1">[1]!thsiFinD("ths_vol_w_stock",$A1044,$A$1)/1000000</f>
        <v>42.093654000000001</v>
      </c>
      <c r="N1044" s="4">
        <f ca="1">[1]!thsiFinD("ths_turnover_ratio_w_stock",$A1044,$A$1)</f>
        <v>5.2536155516166003</v>
      </c>
      <c r="O1044" s="4">
        <f ca="1">[1]!thsiFinD("ths_relative_chg_ratio_w_stock",$A1044,$A$1,104,100)</f>
        <v>3.6388608093885999</v>
      </c>
      <c r="P1044" s="4"/>
    </row>
    <row r="1045" spans="1:16" x14ac:dyDescent="0.25">
      <c r="A1045" s="2" t="s">
        <v>2099</v>
      </c>
      <c r="B1045" s="2" t="s">
        <v>2100</v>
      </c>
      <c r="C1045" s="4">
        <f ca="1">[1]!thsiFinD("ths_vol_ratio_stock",$A1045,$A$1,7,100)</f>
        <v>0.45685077825332998</v>
      </c>
      <c r="D1045" s="4">
        <f ca="1">[1]!thsiFinD("ths_cr_stock",$A1045,$A$1,7,100,100)</f>
        <v>36.486486486486001</v>
      </c>
      <c r="E1045" s="4">
        <f ca="1">[1]!thsiFinD("ths_mfi_stock",$A1045,$A$1,7,100,100)</f>
        <v>35.162947111313002</v>
      </c>
      <c r="F1045" s="4">
        <f ca="1">[1]!thsiFinD("ths_expma_stock",$A1045,$A$1,7,100,100)</f>
        <v>2.7693095406858999</v>
      </c>
      <c r="G1045" s="4">
        <f ca="1">[1]!thsiFinD("ths_rsi_stock",$A1045,$A$1,7,100,100)</f>
        <v>33.213820481764003</v>
      </c>
      <c r="H1045" s="4">
        <f ca="1">[1]!thsiFinD("ths_adtm_stock",$A1045,$A$1,7,3,100,100,100)</f>
        <v>-0.61538461538461997</v>
      </c>
      <c r="I1045" s="4">
        <f ca="1">[1]!thsiFinD("ths_bbiboll_stock",$A1045,$A$1,7,3,100,100,100)</f>
        <v>2.8493750000000002</v>
      </c>
      <c r="J1045" s="4">
        <f ca="1">[1]!thsiFinD("ths_dptb_stock",$A1045,$A$1,7,104,100,100)</f>
        <v>0.85714285714285998</v>
      </c>
      <c r="K1045" s="4">
        <f ca="1">[1]!thsiFinD("ths_srmi_stock",$A1045,$A$1,7,100,100)</f>
        <v>-7.4576271186441001E-2</v>
      </c>
      <c r="L1045" s="4">
        <f ca="1">[1]!thsiFinD("ths_atr_stock",$A1045,$A$1,7,101,100,100)</f>
        <v>0.14571428571428999</v>
      </c>
      <c r="M1045" s="4">
        <f ca="1">[1]!thsiFinD("ths_vol_w_stock",$A1045,$A$1)/1000000</f>
        <v>55.596967999999997</v>
      </c>
      <c r="N1045" s="4">
        <f ca="1">[1]!thsiFinD("ths_turnover_ratio_w_stock",$A1045,$A$1)</f>
        <v>5.0359188566185997</v>
      </c>
      <c r="O1045" s="4">
        <f ca="1">[1]!thsiFinD("ths_relative_chg_ratio_w_stock",$A1045,$A$1,104,100)</f>
        <v>1.2792351409394001</v>
      </c>
      <c r="P1045" s="4"/>
    </row>
    <row r="1046" spans="1:16" x14ac:dyDescent="0.25">
      <c r="A1046" s="2" t="s">
        <v>2101</v>
      </c>
      <c r="B1046" s="2" t="s">
        <v>2102</v>
      </c>
      <c r="C1046" s="4">
        <f ca="1">[1]!thsiFinD("ths_vol_ratio_stock",$A1046,$A$1,7,100)</f>
        <v>0.83302261777969999</v>
      </c>
      <c r="D1046" s="4">
        <f ca="1">[1]!thsiFinD("ths_cr_stock",$A1046,$A$1,7,100,100)</f>
        <v>39.112903225806001</v>
      </c>
      <c r="E1046" s="4">
        <f ca="1">[1]!thsiFinD("ths_mfi_stock",$A1046,$A$1,7,100,100)</f>
        <v>39.729793617456998</v>
      </c>
      <c r="F1046" s="4">
        <f ca="1">[1]!thsiFinD("ths_expma_stock",$A1046,$A$1,7,100,100)</f>
        <v>4.2617976603534</v>
      </c>
      <c r="G1046" s="4">
        <f ca="1">[1]!thsiFinD("ths_rsi_stock",$A1046,$A$1,7,100,100)</f>
        <v>32.926444989026997</v>
      </c>
      <c r="H1046" s="4">
        <f ca="1">[1]!thsiFinD("ths_adtm_stock",$A1046,$A$1,7,3,100,100,100)</f>
        <v>-0.75806451612903003</v>
      </c>
      <c r="I1046" s="4">
        <f ca="1">[1]!thsiFinD("ths_bbiboll_stock",$A1046,$A$1,7,3,100,100,100)</f>
        <v>4.3380208333333004</v>
      </c>
      <c r="J1046" s="4">
        <f ca="1">[1]!thsiFinD("ths_dptb_stock",$A1046,$A$1,7,104,100,100)</f>
        <v>0.57142857142856995</v>
      </c>
      <c r="K1046" s="4">
        <f ca="1">[1]!thsiFinD("ths_srmi_stock",$A1046,$A$1,7,100,100)</f>
        <v>-6.6964285714286004E-2</v>
      </c>
      <c r="L1046" s="4">
        <f ca="1">[1]!thsiFinD("ths_atr_stock",$A1046,$A$1,7,101,100,100)</f>
        <v>0.16714285714286001</v>
      </c>
      <c r="M1046" s="4">
        <f ca="1">[1]!thsiFinD("ths_vol_w_stock",$A1046,$A$1)/1000000</f>
        <v>47.091684000000001</v>
      </c>
      <c r="N1046" s="4">
        <f ca="1">[1]!thsiFinD("ths_turnover_ratio_w_stock",$A1046,$A$1)</f>
        <v>5.8537418004615001</v>
      </c>
      <c r="O1046" s="4">
        <f ca="1">[1]!thsiFinD("ths_relative_chg_ratio_w_stock",$A1046,$A$1,104,100)</f>
        <v>-0.96634619018457002</v>
      </c>
      <c r="P1046" s="4"/>
    </row>
    <row r="1047" spans="1:16" x14ac:dyDescent="0.25">
      <c r="A1047" s="2" t="s">
        <v>2103</v>
      </c>
      <c r="B1047" s="2" t="s">
        <v>2104</v>
      </c>
      <c r="C1047" s="4">
        <f ca="1">[1]!thsiFinD("ths_vol_ratio_stock",$A1047,$A$1,7,100)</f>
        <v>0.59384296719676</v>
      </c>
      <c r="D1047" s="4">
        <f ca="1">[1]!thsiFinD("ths_cr_stock",$A1047,$A$1,7,100,100)</f>
        <v>59.102902374670002</v>
      </c>
      <c r="E1047" s="4">
        <f ca="1">[1]!thsiFinD("ths_mfi_stock",$A1047,$A$1,7,100,100)</f>
        <v>45.867973162797</v>
      </c>
      <c r="F1047" s="4">
        <f ca="1">[1]!thsiFinD("ths_expma_stock",$A1047,$A$1,7,100,100)</f>
        <v>5.8455584709161998</v>
      </c>
      <c r="G1047" s="4">
        <f ca="1">[1]!thsiFinD("ths_rsi_stock",$A1047,$A$1,7,100,100)</f>
        <v>37.656949133838999</v>
      </c>
      <c r="H1047" s="4">
        <f ca="1">[1]!thsiFinD("ths_adtm_stock",$A1047,$A$1,7,3,100,100,100)</f>
        <v>0.51020408163264996</v>
      </c>
      <c r="I1047" s="4">
        <f ca="1">[1]!thsiFinD("ths_bbiboll_stock",$A1047,$A$1,7,3,100,100,100)</f>
        <v>5.9502083333332996</v>
      </c>
      <c r="J1047" s="4">
        <f ca="1">[1]!thsiFinD("ths_dptb_stock",$A1047,$A$1,7,104,100,100)</f>
        <v>0.42857142857142999</v>
      </c>
      <c r="K1047" s="4">
        <f ca="1">[1]!thsiFinD("ths_srmi_stock",$A1047,$A$1,7,100,100)</f>
        <v>-4.1528239202658003E-2</v>
      </c>
      <c r="L1047" s="4">
        <f ca="1">[1]!thsiFinD("ths_atr_stock",$A1047,$A$1,7,101,100,100)</f>
        <v>0.30714285714285999</v>
      </c>
      <c r="M1047" s="4">
        <f ca="1">[1]!thsiFinD("ths_vol_w_stock",$A1047,$A$1)/1000000</f>
        <v>33.486660000000001</v>
      </c>
      <c r="N1047" s="4">
        <f ca="1">[1]!thsiFinD("ths_turnover_ratio_w_stock",$A1047,$A$1)</f>
        <v>4.8365998794677996</v>
      </c>
      <c r="O1047" s="4">
        <f ca="1">[1]!thsiFinD("ths_relative_chg_ratio_w_stock",$A1047,$A$1,104,100)</f>
        <v>3.0354818874256</v>
      </c>
      <c r="P1047" s="4"/>
    </row>
    <row r="1048" spans="1:16" x14ac:dyDescent="0.25">
      <c r="A1048" s="2" t="s">
        <v>2105</v>
      </c>
      <c r="B1048" s="2" t="s">
        <v>2106</v>
      </c>
      <c r="C1048" s="4">
        <f ca="1">[1]!thsiFinD("ths_vol_ratio_stock",$A1048,$A$1,7,100)</f>
        <v>0.88054633196347998</v>
      </c>
      <c r="D1048" s="4">
        <f ca="1">[1]!thsiFinD("ths_cr_stock",$A1048,$A$1,7,100,100)</f>
        <v>38.461538461539</v>
      </c>
      <c r="E1048" s="4">
        <f ca="1">[1]!thsiFinD("ths_mfi_stock",$A1048,$A$1,7,100,100)</f>
        <v>27.523361839860002</v>
      </c>
      <c r="F1048" s="4">
        <f ca="1">[1]!thsiFinD("ths_expma_stock",$A1048,$A$1,7,100,100)</f>
        <v>5.5289473641148001</v>
      </c>
      <c r="G1048" s="4">
        <f ca="1">[1]!thsiFinD("ths_rsi_stock",$A1048,$A$1,7,100,100)</f>
        <v>23.747949723891999</v>
      </c>
      <c r="H1048" s="4">
        <f ca="1">[1]!thsiFinD("ths_adtm_stock",$A1048,$A$1,7,3,100,100,100)</f>
        <v>-0.6</v>
      </c>
      <c r="I1048" s="4">
        <f ca="1">[1]!thsiFinD("ths_bbiboll_stock",$A1048,$A$1,7,3,100,100,100)</f>
        <v>5.5732291666667004</v>
      </c>
      <c r="J1048" s="4">
        <f ca="1">[1]!thsiFinD("ths_dptb_stock",$A1048,$A$1,7,104,100,100)</f>
        <v>0.57142857142856995</v>
      </c>
      <c r="K1048" s="4">
        <f ca="1">[1]!thsiFinD("ths_srmi_stock",$A1048,$A$1,7,100,100)</f>
        <v>-3.8869257950529999E-2</v>
      </c>
      <c r="L1048" s="4">
        <f ca="1">[1]!thsiFinD("ths_atr_stock",$A1048,$A$1,7,101,100,100)</f>
        <v>0.12</v>
      </c>
      <c r="M1048" s="4">
        <f ca="1">[1]!thsiFinD("ths_vol_w_stock",$A1048,$A$1)/1000000</f>
        <v>37.223140999999998</v>
      </c>
      <c r="N1048" s="4">
        <f ca="1">[1]!thsiFinD("ths_turnover_ratio_w_stock",$A1048,$A$1)</f>
        <v>4.0894271392357</v>
      </c>
      <c r="O1048" s="4">
        <f ca="1">[1]!thsiFinD("ths_relative_chg_ratio_w_stock",$A1048,$A$1,104,100)</f>
        <v>-1.2466852991791</v>
      </c>
      <c r="P1048" s="4"/>
    </row>
    <row r="1049" spans="1:16" x14ac:dyDescent="0.25">
      <c r="A1049" s="2" t="s">
        <v>2107</v>
      </c>
      <c r="B1049" s="2" t="s">
        <v>2108</v>
      </c>
      <c r="C1049" s="4">
        <f ca="1">[1]!thsiFinD("ths_vol_ratio_stock",$A1049,$A$1,7,100)</f>
        <v>0.54249388829264</v>
      </c>
      <c r="D1049" s="4">
        <f ca="1">[1]!thsiFinD("ths_cr_stock",$A1049,$A$1,7,100,100)</f>
        <v>67.586206896552</v>
      </c>
      <c r="E1049" s="4">
        <f ca="1">[1]!thsiFinD("ths_mfi_stock",$A1049,$A$1,7,100,100)</f>
        <v>32.446286219386003</v>
      </c>
      <c r="F1049" s="4">
        <f ca="1">[1]!thsiFinD("ths_expma_stock",$A1049,$A$1,7,100,100)</f>
        <v>2.5357435497594998</v>
      </c>
      <c r="G1049" s="4">
        <f ca="1">[1]!thsiFinD("ths_rsi_stock",$A1049,$A$1,7,100,100)</f>
        <v>33.177008853072003</v>
      </c>
      <c r="H1049" s="4">
        <f ca="1">[1]!thsiFinD("ths_adtm_stock",$A1049,$A$1,7,3,100,100,100)</f>
        <v>-0.39285714285714002</v>
      </c>
      <c r="I1049" s="4">
        <f ca="1">[1]!thsiFinD("ths_bbiboll_stock",$A1049,$A$1,7,3,100,100,100)</f>
        <v>2.6033333333333002</v>
      </c>
      <c r="J1049" s="4">
        <f ca="1">[1]!thsiFinD("ths_dptb_stock",$A1049,$A$1,7,104,100,100)</f>
        <v>0.71428571428570997</v>
      </c>
      <c r="K1049" s="4">
        <f ca="1">[1]!thsiFinD("ths_srmi_stock",$A1049,$A$1,7,100,100)</f>
        <v>-3.4883720930233002E-2</v>
      </c>
      <c r="L1049" s="4">
        <f ca="1">[1]!thsiFinD("ths_atr_stock",$A1049,$A$1,7,101,100,100)</f>
        <v>0.12285714285714</v>
      </c>
      <c r="M1049" s="4">
        <f ca="1">[1]!thsiFinD("ths_vol_w_stock",$A1049,$A$1)/1000000</f>
        <v>35.141387000000002</v>
      </c>
      <c r="N1049" s="4">
        <f ca="1">[1]!thsiFinD("ths_turnover_ratio_w_stock",$A1049,$A$1)</f>
        <v>5.7572307181484002</v>
      </c>
      <c r="O1049" s="4">
        <f ca="1">[1]!thsiFinD("ths_relative_chg_ratio_w_stock",$A1049,$A$1,104,100)</f>
        <v>0.11477533311193</v>
      </c>
      <c r="P1049" s="4"/>
    </row>
    <row r="1050" spans="1:16" x14ac:dyDescent="0.25">
      <c r="A1050" s="2" t="s">
        <v>2109</v>
      </c>
      <c r="B1050" s="2" t="s">
        <v>2110</v>
      </c>
      <c r="C1050" s="4">
        <f ca="1">[1]!thsiFinD("ths_vol_ratio_stock",$A1050,$A$1,7,100)</f>
        <v>0.35546201716349002</v>
      </c>
      <c r="D1050" s="4">
        <f ca="1">[1]!thsiFinD("ths_cr_stock",$A1050,$A$1,7,100,100)</f>
        <v>33.552631578947</v>
      </c>
      <c r="E1050" s="4">
        <f ca="1">[1]!thsiFinD("ths_mfi_stock",$A1050,$A$1,7,100,100)</f>
        <v>32.435033466082999</v>
      </c>
      <c r="F1050" s="4">
        <f ca="1">[1]!thsiFinD("ths_expma_stock",$A1050,$A$1,7,100,100)</f>
        <v>13.406749742398</v>
      </c>
      <c r="G1050" s="4">
        <f ca="1">[1]!thsiFinD("ths_rsi_stock",$A1050,$A$1,7,100,100)</f>
        <v>34.762922362289999</v>
      </c>
      <c r="H1050" s="4">
        <f ca="1">[1]!thsiFinD("ths_adtm_stock",$A1050,$A$1,7,3,100,100,100)</f>
        <v>-0.33333333333333998</v>
      </c>
      <c r="I1050" s="4">
        <f ca="1">[1]!thsiFinD("ths_bbiboll_stock",$A1050,$A$1,7,3,100,100,100)</f>
        <v>13.518958333333</v>
      </c>
      <c r="J1050" s="4">
        <f ca="1">[1]!thsiFinD("ths_dptb_stock",$A1050,$A$1,7,104,100,100)</f>
        <v>0.57142857142856995</v>
      </c>
      <c r="K1050" s="4">
        <f ca="1">[1]!thsiFinD("ths_srmi_stock",$A1050,$A$1,7,100,100)</f>
        <v>-9.1660923501033997E-2</v>
      </c>
      <c r="L1050" s="4">
        <f ca="1">[1]!thsiFinD("ths_atr_stock",$A1050,$A$1,7,101,100,100)</f>
        <v>0.60714285714285998</v>
      </c>
      <c r="M1050" s="4">
        <f ca="1">[1]!thsiFinD("ths_vol_w_stock",$A1050,$A$1)/1000000</f>
        <v>12.9757</v>
      </c>
      <c r="N1050" s="4">
        <f ca="1">[1]!thsiFinD("ths_turnover_ratio_w_stock",$A1050,$A$1)</f>
        <v>4.1114061961020996</v>
      </c>
      <c r="O1050" s="4">
        <f ca="1">[1]!thsiFinD("ths_relative_chg_ratio_w_stock",$A1050,$A$1,104,100)</f>
        <v>0.30826983173882</v>
      </c>
      <c r="P1050" s="4"/>
    </row>
    <row r="1051" spans="1:16" x14ac:dyDescent="0.25">
      <c r="A1051" s="2" t="s">
        <v>2111</v>
      </c>
      <c r="B1051" s="2" t="s">
        <v>2112</v>
      </c>
      <c r="C1051" s="4">
        <f ca="1">[1]!thsiFinD("ths_vol_ratio_stock",$A1051,$A$1,7,100)</f>
        <v>0.61787476535692998</v>
      </c>
      <c r="D1051" s="4">
        <f ca="1">[1]!thsiFinD("ths_cr_stock",$A1051,$A$1,7,100,100)</f>
        <v>57.5</v>
      </c>
      <c r="E1051" s="4">
        <f ca="1">[1]!thsiFinD("ths_mfi_stock",$A1051,$A$1,7,100,100)</f>
        <v>52.078234185002003</v>
      </c>
      <c r="F1051" s="4">
        <f ca="1">[1]!thsiFinD("ths_expma_stock",$A1051,$A$1,7,100,100)</f>
        <v>9.8012795989886001</v>
      </c>
      <c r="G1051" s="4">
        <f ca="1">[1]!thsiFinD("ths_rsi_stock",$A1051,$A$1,7,100,100)</f>
        <v>39.921400608896001</v>
      </c>
      <c r="H1051" s="4">
        <f ca="1">[1]!thsiFinD("ths_adtm_stock",$A1051,$A$1,7,3,100,100,100)</f>
        <v>-0.52873563218390995</v>
      </c>
      <c r="I1051" s="4">
        <f ca="1">[1]!thsiFinD("ths_bbiboll_stock",$A1051,$A$1,7,3,100,100,100)</f>
        <v>9.8991666666666998</v>
      </c>
      <c r="J1051" s="4">
        <f ca="1">[1]!thsiFinD("ths_dptb_stock",$A1051,$A$1,7,104,100,100)</f>
        <v>0.57142857142856995</v>
      </c>
      <c r="K1051" s="4">
        <f ca="1">[1]!thsiFinD("ths_srmi_stock",$A1051,$A$1,7,100,100)</f>
        <v>-2.7E-2</v>
      </c>
      <c r="L1051" s="4">
        <f ca="1">[1]!thsiFinD("ths_atr_stock",$A1051,$A$1,7,101,100,100)</f>
        <v>0.34571428571427998</v>
      </c>
      <c r="M1051" s="4">
        <f ca="1">[1]!thsiFinD("ths_vol_w_stock",$A1051,$A$1)/1000000</f>
        <v>18.228280000000002</v>
      </c>
      <c r="N1051" s="4">
        <f ca="1">[1]!thsiFinD("ths_turnover_ratio_w_stock",$A1051,$A$1)</f>
        <v>7.6669947423764002</v>
      </c>
      <c r="O1051" s="4">
        <f ca="1">[1]!thsiFinD("ths_relative_chg_ratio_w_stock",$A1051,$A$1,104,100)</f>
        <v>1.9500096812851999</v>
      </c>
      <c r="P1051" s="4"/>
    </row>
    <row r="1052" spans="1:16" x14ac:dyDescent="0.25">
      <c r="A1052" s="2" t="s">
        <v>2113</v>
      </c>
      <c r="B1052" s="2" t="s">
        <v>2114</v>
      </c>
      <c r="C1052" s="4">
        <f ca="1">[1]!thsiFinD("ths_vol_ratio_stock",$A1052,$A$1,7,100)</f>
        <v>0.58612574625873004</v>
      </c>
      <c r="D1052" s="4">
        <f ca="1">[1]!thsiFinD("ths_cr_stock",$A1052,$A$1,7,100,100)</f>
        <v>50</v>
      </c>
      <c r="E1052" s="4">
        <f ca="1">[1]!thsiFinD("ths_mfi_stock",$A1052,$A$1,7,100,100)</f>
        <v>42.533834359718</v>
      </c>
      <c r="F1052" s="4">
        <f ca="1">[1]!thsiFinD("ths_expma_stock",$A1052,$A$1,7,100,100)</f>
        <v>2.3210370535020002</v>
      </c>
      <c r="G1052" s="4">
        <f ca="1">[1]!thsiFinD("ths_rsi_stock",$A1052,$A$1,7,100,100)</f>
        <v>33.184886782325002</v>
      </c>
      <c r="H1052" s="4">
        <f ca="1">[1]!thsiFinD("ths_adtm_stock",$A1052,$A$1,7,3,100,100,100)</f>
        <v>-0.19047619047618999</v>
      </c>
      <c r="I1052" s="4">
        <f ca="1">[1]!thsiFinD("ths_bbiboll_stock",$A1052,$A$1,7,3,100,100,100)</f>
        <v>2.3740625</v>
      </c>
      <c r="J1052" s="4">
        <f ca="1">[1]!thsiFinD("ths_dptb_stock",$A1052,$A$1,7,104,100,100)</f>
        <v>0.85714285714285998</v>
      </c>
      <c r="K1052" s="4">
        <f ca="1">[1]!thsiFinD("ths_srmi_stock",$A1052,$A$1,7,100,100)</f>
        <v>-3.7815126050419999E-2</v>
      </c>
      <c r="L1052" s="4">
        <f ca="1">[1]!thsiFinD("ths_atr_stock",$A1052,$A$1,7,101,100,100)</f>
        <v>8.7142857142856994E-2</v>
      </c>
      <c r="M1052" s="4">
        <f ca="1">[1]!thsiFinD("ths_vol_w_stock",$A1052,$A$1)/1000000</f>
        <v>35.823599999999999</v>
      </c>
      <c r="N1052" s="4">
        <f ca="1">[1]!thsiFinD("ths_turnover_ratio_w_stock",$A1052,$A$1)</f>
        <v>2.660283025075</v>
      </c>
      <c r="O1052" s="4">
        <f ca="1">[1]!thsiFinD("ths_relative_chg_ratio_w_stock",$A1052,$A$1,104,100)</f>
        <v>0.47680547342025997</v>
      </c>
      <c r="P1052" s="4"/>
    </row>
    <row r="1053" spans="1:16" x14ac:dyDescent="0.25">
      <c r="A1053" s="2" t="s">
        <v>2115</v>
      </c>
      <c r="B1053" s="2" t="s">
        <v>2116</v>
      </c>
      <c r="C1053" s="4">
        <f ca="1">[1]!thsiFinD("ths_vol_ratio_stock",$A1053,$A$1,7,100)</f>
        <v>0.79451439183118999</v>
      </c>
      <c r="D1053" s="4">
        <f ca="1">[1]!thsiFinD("ths_cr_stock",$A1053,$A$1,7,100,100)</f>
        <v>111.2676056338</v>
      </c>
      <c r="E1053" s="4">
        <f ca="1">[1]!thsiFinD("ths_mfi_stock",$A1053,$A$1,7,100,100)</f>
        <v>48.350502942393</v>
      </c>
      <c r="F1053" s="4">
        <f ca="1">[1]!thsiFinD("ths_expma_stock",$A1053,$A$1,7,100,100)</f>
        <v>14.079889376288</v>
      </c>
      <c r="G1053" s="4">
        <f ca="1">[1]!thsiFinD("ths_rsi_stock",$A1053,$A$1,7,100,100)</f>
        <v>41.030168251245001</v>
      </c>
      <c r="H1053" s="4">
        <f ca="1">[1]!thsiFinD("ths_adtm_stock",$A1053,$A$1,7,3,100,100,100)</f>
        <v>-0.20454545454546</v>
      </c>
      <c r="I1053" s="4">
        <f ca="1">[1]!thsiFinD("ths_bbiboll_stock",$A1053,$A$1,7,3,100,100,100)</f>
        <v>14.304166666666999</v>
      </c>
      <c r="J1053" s="4">
        <f ca="1">[1]!thsiFinD("ths_dptb_stock",$A1053,$A$1,7,104,100,100)</f>
        <v>0.57142857142856995</v>
      </c>
      <c r="K1053" s="4">
        <f ca="1">[1]!thsiFinD("ths_srmi_stock",$A1053,$A$1,7,100,100)</f>
        <v>7.0972320794879999E-4</v>
      </c>
      <c r="L1053" s="4">
        <f ca="1">[1]!thsiFinD("ths_atr_stock",$A1053,$A$1,7,101,100,100)</f>
        <v>0.36714285714285999</v>
      </c>
      <c r="M1053" s="4">
        <f ca="1">[1]!thsiFinD("ths_vol_w_stock",$A1053,$A$1)/1000000</f>
        <v>155.30685500000001</v>
      </c>
      <c r="N1053" s="4">
        <f ca="1">[1]!thsiFinD("ths_turnover_ratio_w_stock",$A1053,$A$1)</f>
        <v>9.6623014736422999</v>
      </c>
      <c r="O1053" s="4">
        <f ca="1">[1]!thsiFinD("ths_relative_chg_ratio_w_stock",$A1053,$A$1,104,100)</f>
        <v>3.3098438960693999</v>
      </c>
      <c r="P1053" s="4"/>
    </row>
    <row r="1054" spans="1:16" x14ac:dyDescent="0.25">
      <c r="A1054" s="2" t="s">
        <v>2117</v>
      </c>
      <c r="B1054" s="2" t="s">
        <v>2118</v>
      </c>
      <c r="C1054" s="4">
        <f ca="1">[1]!thsiFinD("ths_vol_ratio_stock",$A1054,$A$1,7,100)</f>
        <v>2.1110371782458999</v>
      </c>
      <c r="D1054" s="4">
        <f ca="1">[1]!thsiFinD("ths_cr_stock",$A1054,$A$1,7,100,100)</f>
        <v>22.641509433962</v>
      </c>
      <c r="E1054" s="4">
        <f ca="1">[1]!thsiFinD("ths_mfi_stock",$A1054,$A$1,7,100,100)</f>
        <v>8.5567608553146997</v>
      </c>
      <c r="F1054" s="4">
        <f ca="1">[1]!thsiFinD("ths_expma_stock",$A1054,$A$1,7,100,100)</f>
        <v>4.6172233006937002</v>
      </c>
      <c r="G1054" s="4">
        <f ca="1">[1]!thsiFinD("ths_rsi_stock",$A1054,$A$1,7,100,100)</f>
        <v>22.594322086510001</v>
      </c>
      <c r="H1054" s="4">
        <f ca="1">[1]!thsiFinD("ths_adtm_stock",$A1054,$A$1,7,3,100,100,100)</f>
        <v>-0.77941176470588003</v>
      </c>
      <c r="I1054" s="4">
        <f ca="1">[1]!thsiFinD("ths_bbiboll_stock",$A1054,$A$1,7,3,100,100,100)</f>
        <v>4.7182291666667</v>
      </c>
      <c r="J1054" s="4">
        <f ca="1">[1]!thsiFinD("ths_dptb_stock",$A1054,$A$1,7,104,100,100)</f>
        <v>0.71428571428570997</v>
      </c>
      <c r="K1054" s="4">
        <f ca="1">[1]!thsiFinD("ths_srmi_stock",$A1054,$A$1,7,100,100)</f>
        <v>-9.5723014256618999E-2</v>
      </c>
      <c r="L1054" s="4">
        <f ca="1">[1]!thsiFinD("ths_atr_stock",$A1054,$A$1,7,101,100,100)</f>
        <v>0.19142857142857</v>
      </c>
      <c r="M1054" s="4">
        <f ca="1">[1]!thsiFinD("ths_vol_w_stock",$A1054,$A$1)/1000000</f>
        <v>70.668195999999995</v>
      </c>
      <c r="N1054" s="4">
        <f ca="1">[1]!thsiFinD("ths_turnover_ratio_w_stock",$A1054,$A$1)</f>
        <v>7.5836253045481001</v>
      </c>
      <c r="O1054" s="4">
        <f ca="1">[1]!thsiFinD("ths_relative_chg_ratio_w_stock",$A1054,$A$1,104,100)</f>
        <v>-7.1629460793747999</v>
      </c>
      <c r="P1054" s="4"/>
    </row>
    <row r="1055" spans="1:16" x14ac:dyDescent="0.25">
      <c r="A1055" s="2" t="s">
        <v>2119</v>
      </c>
      <c r="B1055" s="2" t="s">
        <v>2120</v>
      </c>
      <c r="C1055" s="4">
        <f ca="1">[1]!thsiFinD("ths_vol_ratio_stock",$A1055,$A$1,7,100)</f>
        <v>1.6587944897547</v>
      </c>
      <c r="D1055" s="4">
        <f ca="1">[1]!thsiFinD("ths_cr_stock",$A1055,$A$1,7,100,100)</f>
        <v>-2.6824703680597999</v>
      </c>
      <c r="E1055" s="4">
        <f ca="1">[1]!thsiFinD("ths_mfi_stock",$A1055,$A$1,7,100,100)</f>
        <v>11.970248269321001</v>
      </c>
      <c r="F1055" s="4">
        <f ca="1">[1]!thsiFinD("ths_expma_stock",$A1055,$A$1,7,100,100)</f>
        <v>31.281186143606</v>
      </c>
      <c r="G1055" s="4">
        <f ca="1">[1]!thsiFinD("ths_rsi_stock",$A1055,$A$1,7,100,100)</f>
        <v>17.284260539156001</v>
      </c>
      <c r="H1055" s="4">
        <f ca="1">[1]!thsiFinD("ths_adtm_stock",$A1055,$A$1,7,3,100,100,100)</f>
        <v>-0.58633093525180002</v>
      </c>
      <c r="I1055" s="4">
        <f ca="1">[1]!thsiFinD("ths_bbiboll_stock",$A1055,$A$1,7,3,100,100,100)</f>
        <v>31.822500000000002</v>
      </c>
      <c r="J1055" s="4">
        <f ca="1">[1]!thsiFinD("ths_dptb_stock",$A1055,$A$1,7,104,100,100)</f>
        <v>0.85714285714285998</v>
      </c>
      <c r="K1055" s="4">
        <f ca="1">[1]!thsiFinD("ths_srmi_stock",$A1055,$A$1,7,100,100)</f>
        <v>-9.7026133974165998E-2</v>
      </c>
      <c r="L1055" s="4">
        <f ca="1">[1]!thsiFinD("ths_atr_stock",$A1055,$A$1,7,101,100,100)</f>
        <v>0.82142857142856995</v>
      </c>
      <c r="M1055" s="4">
        <f ca="1">[1]!thsiFinD("ths_vol_w_stock",$A1055,$A$1)/1000000</f>
        <v>17.746697999999999</v>
      </c>
      <c r="N1055" s="4">
        <f ca="1">[1]!thsiFinD("ths_turnover_ratio_w_stock",$A1055,$A$1)</f>
        <v>3.5003445976004999</v>
      </c>
      <c r="O1055" s="4">
        <f ca="1">[1]!thsiFinD("ths_relative_chg_ratio_w_stock",$A1055,$A$1,104,100)</f>
        <v>-4.0219982556450002</v>
      </c>
      <c r="P1055" s="4"/>
    </row>
    <row r="1056" spans="1:16" x14ac:dyDescent="0.25">
      <c r="A1056" s="2" t="s">
        <v>2121</v>
      </c>
      <c r="B1056" s="2" t="s">
        <v>2122</v>
      </c>
      <c r="C1056" s="4">
        <f ca="1">[1]!thsiFinD("ths_vol_ratio_stock",$A1056,$A$1,7,100)</f>
        <v>0.69940676797767998</v>
      </c>
      <c r="D1056" s="4">
        <f ca="1">[1]!thsiFinD("ths_cr_stock",$A1056,$A$1,7,100,100)</f>
        <v>96.261682242990005</v>
      </c>
      <c r="E1056" s="4">
        <f ca="1">[1]!thsiFinD("ths_mfi_stock",$A1056,$A$1,7,100,100)</f>
        <v>52.243079227801999</v>
      </c>
      <c r="F1056" s="4">
        <f ca="1">[1]!thsiFinD("ths_expma_stock",$A1056,$A$1,7,100,100)</f>
        <v>10.180298156511</v>
      </c>
      <c r="G1056" s="4">
        <f ca="1">[1]!thsiFinD("ths_rsi_stock",$A1056,$A$1,7,100,100)</f>
        <v>54.954594131255</v>
      </c>
      <c r="H1056" s="4">
        <f ca="1">[1]!thsiFinD("ths_adtm_stock",$A1056,$A$1,7,3,100,100,100)</f>
        <v>0.13636363636363999</v>
      </c>
      <c r="I1056" s="4">
        <f ca="1">[1]!thsiFinD("ths_bbiboll_stock",$A1056,$A$1,7,3,100,100,100)</f>
        <v>10.223750000000001</v>
      </c>
      <c r="J1056" s="4">
        <f ca="1">[1]!thsiFinD("ths_dptb_stock",$A1056,$A$1,7,104,100,100)</f>
        <v>0.71428571428570997</v>
      </c>
      <c r="K1056" s="4">
        <f ca="1">[1]!thsiFinD("ths_srmi_stock",$A1056,$A$1,7,100,100)</f>
        <v>-1.9342359767891E-3</v>
      </c>
      <c r="L1056" s="4">
        <f ca="1">[1]!thsiFinD("ths_atr_stock",$A1056,$A$1,7,101,100,100)</f>
        <v>0.30142857142856999</v>
      </c>
      <c r="M1056" s="4">
        <f ca="1">[1]!thsiFinD("ths_vol_w_stock",$A1056,$A$1)/1000000</f>
        <v>116.57874099999999</v>
      </c>
      <c r="N1056" s="4">
        <f ca="1">[1]!thsiFinD("ths_turnover_ratio_w_stock",$A1056,$A$1)</f>
        <v>5.9070806203897996</v>
      </c>
      <c r="O1056" s="4">
        <f ca="1">[1]!thsiFinD("ths_relative_chg_ratio_w_stock",$A1056,$A$1,104,100)</f>
        <v>6.3252755182753004</v>
      </c>
      <c r="P1056" s="4"/>
    </row>
    <row r="1057" spans="1:16" x14ac:dyDescent="0.25">
      <c r="A1057" s="2" t="s">
        <v>2123</v>
      </c>
      <c r="B1057" s="2" t="s">
        <v>2124</v>
      </c>
      <c r="C1057" s="4">
        <f ca="1">[1]!thsiFinD("ths_vol_ratio_stock",$A1057,$A$1,7,100)</f>
        <v>0.93362354713763995</v>
      </c>
      <c r="D1057" s="4">
        <f ca="1">[1]!thsiFinD("ths_cr_stock",$A1057,$A$1,7,100,100)</f>
        <v>133.89830508475001</v>
      </c>
      <c r="E1057" s="4">
        <f ca="1">[1]!thsiFinD("ths_mfi_stock",$A1057,$A$1,7,100,100)</f>
        <v>65.556955220172995</v>
      </c>
      <c r="F1057" s="4">
        <f ca="1">[1]!thsiFinD("ths_expma_stock",$A1057,$A$1,7,100,100)</f>
        <v>8.0580761637263993</v>
      </c>
      <c r="G1057" s="4">
        <f ca="1">[1]!thsiFinD("ths_rsi_stock",$A1057,$A$1,7,100,100)</f>
        <v>49.035698318892997</v>
      </c>
      <c r="H1057" s="4">
        <f ca="1">[1]!thsiFinD("ths_adtm_stock",$A1057,$A$1,7,3,100,100,100)</f>
        <v>0.50442477876105996</v>
      </c>
      <c r="I1057" s="4">
        <f ca="1">[1]!thsiFinD("ths_bbiboll_stock",$A1057,$A$1,7,3,100,100,100)</f>
        <v>8.1405208333332997</v>
      </c>
      <c r="J1057" s="4">
        <f ca="1">[1]!thsiFinD("ths_dptb_stock",$A1057,$A$1,7,104,100,100)</f>
        <v>0.42857142857142999</v>
      </c>
      <c r="K1057" s="4">
        <f ca="1">[1]!thsiFinD("ths_srmi_stock",$A1057,$A$1,7,100,100)</f>
        <v>2.5862068965517002E-2</v>
      </c>
      <c r="L1057" s="4">
        <f ca="1">[1]!thsiFinD("ths_atr_stock",$A1057,$A$1,7,101,100,100)</f>
        <v>0.33571428571429002</v>
      </c>
      <c r="M1057" s="4">
        <f ca="1">[1]!thsiFinD("ths_vol_w_stock",$A1057,$A$1)/1000000</f>
        <v>118.6422</v>
      </c>
      <c r="N1057" s="4">
        <f ca="1">[1]!thsiFinD("ths_turnover_ratio_w_stock",$A1057,$A$1)</f>
        <v>23.704197906434999</v>
      </c>
      <c r="O1057" s="4">
        <f ca="1">[1]!thsiFinD("ths_relative_chg_ratio_w_stock",$A1057,$A$1,104,100)</f>
        <v>7.1943105952049002</v>
      </c>
      <c r="P1057" s="4"/>
    </row>
    <row r="1058" spans="1:16" x14ac:dyDescent="0.25">
      <c r="A1058" s="2" t="s">
        <v>2125</v>
      </c>
      <c r="B1058" s="2" t="s">
        <v>2126</v>
      </c>
      <c r="C1058" s="4">
        <f ca="1">[1]!thsiFinD("ths_vol_ratio_stock",$A1058,$A$1,7,100)</f>
        <v>1.0514422496664999</v>
      </c>
      <c r="D1058" s="4">
        <f ca="1">[1]!thsiFinD("ths_cr_stock",$A1058,$A$1,7,100,100)</f>
        <v>81.935483870968</v>
      </c>
      <c r="E1058" s="4">
        <f ca="1">[1]!thsiFinD("ths_mfi_stock",$A1058,$A$1,7,100,100)</f>
        <v>32.977189245353003</v>
      </c>
      <c r="F1058" s="4">
        <f ca="1">[1]!thsiFinD("ths_expma_stock",$A1058,$A$1,7,100,100)</f>
        <v>5.7204354629832999</v>
      </c>
      <c r="G1058" s="4">
        <f ca="1">[1]!thsiFinD("ths_rsi_stock",$A1058,$A$1,7,100,100)</f>
        <v>42.327570149971002</v>
      </c>
      <c r="H1058" s="4">
        <f ca="1">[1]!thsiFinD("ths_adtm_stock",$A1058,$A$1,7,3,100,100,100)</f>
        <v>3.9999999999999002E-2</v>
      </c>
      <c r="I1058" s="4">
        <f ca="1">[1]!thsiFinD("ths_bbiboll_stock",$A1058,$A$1,7,3,100,100,100)</f>
        <v>5.7894791666667</v>
      </c>
      <c r="J1058" s="4">
        <f ca="1">[1]!thsiFinD("ths_dptb_stock",$A1058,$A$1,7,104,100,100)</f>
        <v>0.57142857142856995</v>
      </c>
      <c r="K1058" s="4">
        <f ca="1">[1]!thsiFinD("ths_srmi_stock",$A1058,$A$1,7,100,100)</f>
        <v>-4.8252911813644002E-2</v>
      </c>
      <c r="L1058" s="4">
        <f ca="1">[1]!thsiFinD("ths_atr_stock",$A1058,$A$1,7,101,100,100)</f>
        <v>0.27</v>
      </c>
      <c r="M1058" s="4">
        <f ca="1">[1]!thsiFinD("ths_vol_w_stock",$A1058,$A$1)/1000000</f>
        <v>22.140184000000001</v>
      </c>
      <c r="N1058" s="4">
        <f ca="1">[1]!thsiFinD("ths_turnover_ratio_w_stock",$A1058,$A$1)</f>
        <v>4.8882973504576004</v>
      </c>
      <c r="O1058" s="4">
        <f ca="1">[1]!thsiFinD("ths_relative_chg_ratio_w_stock",$A1058,$A$1,104,100)</f>
        <v>4.1606855550401001</v>
      </c>
      <c r="P1058" s="4"/>
    </row>
    <row r="1059" spans="1:16" x14ac:dyDescent="0.25">
      <c r="A1059" s="2" t="s">
        <v>2127</v>
      </c>
      <c r="B1059" s="2" t="s">
        <v>2128</v>
      </c>
      <c r="C1059" s="4">
        <f ca="1">[1]!thsiFinD("ths_vol_ratio_stock",$A1059,$A$1,7,100)</f>
        <v>0.54942941639565002</v>
      </c>
      <c r="D1059" s="4">
        <f ca="1">[1]!thsiFinD("ths_cr_stock",$A1059,$A$1,7,100,100)</f>
        <v>35</v>
      </c>
      <c r="E1059" s="4">
        <f ca="1">[1]!thsiFinD("ths_mfi_stock",$A1059,$A$1,7,100,100)</f>
        <v>27.779391789752001</v>
      </c>
      <c r="F1059" s="4">
        <f ca="1">[1]!thsiFinD("ths_expma_stock",$A1059,$A$1,7,100,100)</f>
        <v>7.4885481003049996</v>
      </c>
      <c r="G1059" s="4">
        <f ca="1">[1]!thsiFinD("ths_rsi_stock",$A1059,$A$1,7,100,100)</f>
        <v>35.292712797832998</v>
      </c>
      <c r="H1059" s="4">
        <f ca="1">[1]!thsiFinD("ths_adtm_stock",$A1059,$A$1,7,3,100,100,100)</f>
        <v>-0.828125</v>
      </c>
      <c r="I1059" s="4">
        <f ca="1">[1]!thsiFinD("ths_bbiboll_stock",$A1059,$A$1,7,3,100,100,100)</f>
        <v>7.5965625000000001</v>
      </c>
      <c r="J1059" s="4">
        <f ca="1">[1]!thsiFinD("ths_dptb_stock",$A1059,$A$1,7,104,100,100)</f>
        <v>0.85714285714285998</v>
      </c>
      <c r="K1059" s="4">
        <f ca="1">[1]!thsiFinD("ths_srmi_stock",$A1059,$A$1,7,100,100)</f>
        <v>-4.3814432989691003E-2</v>
      </c>
      <c r="L1059" s="4">
        <f ca="1">[1]!thsiFinD("ths_atr_stock",$A1059,$A$1,7,101,100,100)</f>
        <v>0.20285714285713999</v>
      </c>
      <c r="M1059" s="4">
        <f ca="1">[1]!thsiFinD("ths_vol_w_stock",$A1059,$A$1)/1000000</f>
        <v>16.173898999999999</v>
      </c>
      <c r="N1059" s="4">
        <f ca="1">[1]!thsiFinD("ths_turnover_ratio_w_stock",$A1059,$A$1)</f>
        <v>3.9025952847788998</v>
      </c>
      <c r="O1059" s="4">
        <f ca="1">[1]!thsiFinD("ths_relative_chg_ratio_w_stock",$A1059,$A$1,104,100)</f>
        <v>0.50890351835751002</v>
      </c>
      <c r="P1059" s="4"/>
    </row>
    <row r="1060" spans="1:16" x14ac:dyDescent="0.25">
      <c r="A1060" s="2" t="s">
        <v>2129</v>
      </c>
      <c r="B1060" s="2" t="s">
        <v>2130</v>
      </c>
      <c r="C1060" s="4">
        <f ca="1">[1]!thsiFinD("ths_vol_ratio_stock",$A1060,$A$1,7,100)</f>
        <v>3.8584377519988999</v>
      </c>
      <c r="D1060" s="4">
        <f ca="1">[1]!thsiFinD("ths_cr_stock",$A1060,$A$1,7,100,100)</f>
        <v>26.778242677824</v>
      </c>
      <c r="E1060" s="4">
        <f ca="1">[1]!thsiFinD("ths_mfi_stock",$A1060,$A$1,7,100,100)</f>
        <v>27.106613724900001</v>
      </c>
      <c r="F1060" s="4">
        <f ca="1">[1]!thsiFinD("ths_expma_stock",$A1060,$A$1,7,100,100)</f>
        <v>3.0066977926135001</v>
      </c>
      <c r="G1060" s="4">
        <f ca="1">[1]!thsiFinD("ths_rsi_stock",$A1060,$A$1,7,100,100)</f>
        <v>21.694818670534001</v>
      </c>
      <c r="H1060" s="4">
        <f ca="1">[1]!thsiFinD("ths_adtm_stock",$A1060,$A$1,7,3,100,100,100)</f>
        <v>-0.76271186440677996</v>
      </c>
      <c r="I1060" s="4">
        <f ca="1">[1]!thsiFinD("ths_bbiboll_stock",$A1060,$A$1,7,3,100,100,100)</f>
        <v>3.0860416666666999</v>
      </c>
      <c r="J1060" s="4">
        <f ca="1">[1]!thsiFinD("ths_dptb_stock",$A1060,$A$1,7,104,100,100)</f>
        <v>0.71428571428570997</v>
      </c>
      <c r="K1060" s="4">
        <f ca="1">[1]!thsiFinD("ths_srmi_stock",$A1060,$A$1,7,100,100)</f>
        <v>-0.10094637223975</v>
      </c>
      <c r="L1060" s="4">
        <f ca="1">[1]!thsiFinD("ths_atr_stock",$A1060,$A$1,7,101,100,100)</f>
        <v>0.14428571428570999</v>
      </c>
      <c r="M1060" s="4">
        <f ca="1">[1]!thsiFinD("ths_vol_w_stock",$A1060,$A$1)/1000000</f>
        <v>54.716946999999998</v>
      </c>
      <c r="N1060" s="4">
        <f ca="1">[1]!thsiFinD("ths_turnover_ratio_w_stock",$A1060,$A$1)</f>
        <v>7.8075519915053997</v>
      </c>
      <c r="O1060" s="4">
        <f ca="1">[1]!thsiFinD("ths_relative_chg_ratio_w_stock",$A1060,$A$1,104,100)</f>
        <v>-3.7706861653756998</v>
      </c>
      <c r="P1060" s="4"/>
    </row>
    <row r="1061" spans="1:16" x14ac:dyDescent="0.25">
      <c r="A1061" s="2" t="s">
        <v>2131</v>
      </c>
      <c r="B1061" s="2" t="s">
        <v>2132</v>
      </c>
      <c r="C1061" s="4">
        <f ca="1">[1]!thsiFinD("ths_vol_ratio_stock",$A1061,$A$1,7,100)</f>
        <v>1.3151380815608</v>
      </c>
      <c r="D1061" s="4">
        <f ca="1">[1]!thsiFinD("ths_cr_stock",$A1061,$A$1,7,100,100)</f>
        <v>45.714285714286</v>
      </c>
      <c r="E1061" s="4">
        <f ca="1">[1]!thsiFinD("ths_mfi_stock",$A1061,$A$1,7,100,100)</f>
        <v>12.193028394900001</v>
      </c>
      <c r="F1061" s="4">
        <f ca="1">[1]!thsiFinD("ths_expma_stock",$A1061,$A$1,7,100,100)</f>
        <v>6.2880787337672004</v>
      </c>
      <c r="G1061" s="4">
        <f ca="1">[1]!thsiFinD("ths_rsi_stock",$A1061,$A$1,7,100,100)</f>
        <v>33.233815747733999</v>
      </c>
      <c r="H1061" s="4">
        <f ca="1">[1]!thsiFinD("ths_adtm_stock",$A1061,$A$1,7,3,100,100,100)</f>
        <v>0.70370370370369995</v>
      </c>
      <c r="I1061" s="4">
        <f ca="1">[1]!thsiFinD("ths_bbiboll_stock",$A1061,$A$1,7,3,100,100,100)</f>
        <v>6.3256249999999996</v>
      </c>
      <c r="J1061" s="4">
        <f ca="1">[1]!thsiFinD("ths_dptb_stock",$A1061,$A$1,7,104,100,100)</f>
        <v>0.85714285714285998</v>
      </c>
      <c r="K1061" s="4">
        <f ca="1">[1]!thsiFinD("ths_srmi_stock",$A1061,$A$1,7,100,100)</f>
        <v>-6.6767830045523002E-2</v>
      </c>
      <c r="L1061" s="4">
        <f ca="1">[1]!thsiFinD("ths_atr_stock",$A1061,$A$1,7,101,100,100)</f>
        <v>0.22</v>
      </c>
      <c r="M1061" s="4">
        <f ca="1">[1]!thsiFinD("ths_vol_w_stock",$A1061,$A$1)/1000000</f>
        <v>69.044337999999996</v>
      </c>
      <c r="N1061" s="4">
        <f ca="1">[1]!thsiFinD("ths_turnover_ratio_w_stock",$A1061,$A$1)</f>
        <v>3.1263817374556999</v>
      </c>
      <c r="O1061" s="4">
        <f ca="1">[1]!thsiFinD("ths_relative_chg_ratio_w_stock",$A1061,$A$1,104,100)</f>
        <v>-3.2940193945196001</v>
      </c>
      <c r="P1061" s="4"/>
    </row>
    <row r="1062" spans="1:16" x14ac:dyDescent="0.25">
      <c r="A1062" s="2" t="s">
        <v>2133</v>
      </c>
      <c r="B1062" s="2" t="s">
        <v>2134</v>
      </c>
      <c r="C1062" s="4">
        <f ca="1">[1]!thsiFinD("ths_vol_ratio_stock",$A1062,$A$1,7,100)</f>
        <v>0.74972930589259001</v>
      </c>
      <c r="D1062" s="4">
        <f ca="1">[1]!thsiFinD("ths_cr_stock",$A1062,$A$1,7,100,100)</f>
        <v>65.079365079365004</v>
      </c>
      <c r="E1062" s="4">
        <f ca="1">[1]!thsiFinD("ths_mfi_stock",$A1062,$A$1,7,100,100)</f>
        <v>30.901893792755999</v>
      </c>
      <c r="F1062" s="4">
        <f ca="1">[1]!thsiFinD("ths_expma_stock",$A1062,$A$1,7,100,100)</f>
        <v>4.0096645627263996</v>
      </c>
      <c r="G1062" s="4">
        <f ca="1">[1]!thsiFinD("ths_rsi_stock",$A1062,$A$1,7,100,100)</f>
        <v>44.286282833107002</v>
      </c>
      <c r="H1062" s="4">
        <f ca="1">[1]!thsiFinD("ths_adtm_stock",$A1062,$A$1,7,3,100,100,100)</f>
        <v>0.39130434782609003</v>
      </c>
      <c r="I1062" s="4">
        <f ca="1">[1]!thsiFinD("ths_bbiboll_stock",$A1062,$A$1,7,3,100,100,100)</f>
        <v>4.0001041666667003</v>
      </c>
      <c r="J1062" s="4">
        <f ca="1">[1]!thsiFinD("ths_dptb_stock",$A1062,$A$1,7,104,100,100)</f>
        <v>0.71428571428570997</v>
      </c>
      <c r="K1062" s="4">
        <f ca="1">[1]!thsiFinD("ths_srmi_stock",$A1062,$A$1,7,100,100)</f>
        <v>-4.1362530413624997E-2</v>
      </c>
      <c r="L1062" s="4">
        <f ca="1">[1]!thsiFinD("ths_atr_stock",$A1062,$A$1,7,101,100,100)</f>
        <v>0.17857142857142999</v>
      </c>
      <c r="M1062" s="4">
        <f ca="1">[1]!thsiFinD("ths_vol_w_stock",$A1062,$A$1)/1000000</f>
        <v>71.905507999999998</v>
      </c>
      <c r="N1062" s="4">
        <f ca="1">[1]!thsiFinD("ths_turnover_ratio_w_stock",$A1062,$A$1)</f>
        <v>8.3762271355442</v>
      </c>
      <c r="O1062" s="4">
        <f ca="1">[1]!thsiFinD("ths_relative_chg_ratio_w_stock",$A1062,$A$1,104,100)</f>
        <v>-2.2825151119872999</v>
      </c>
      <c r="P1062" s="4"/>
    </row>
    <row r="1063" spans="1:16" x14ac:dyDescent="0.25">
      <c r="A1063" s="2" t="s">
        <v>2135</v>
      </c>
      <c r="B1063" s="2" t="s">
        <v>2136</v>
      </c>
      <c r="C1063" s="4">
        <f ca="1">[1]!thsiFinD("ths_vol_ratio_stock",$A1063,$A$1,7,100)</f>
        <v>0.43406472635969001</v>
      </c>
      <c r="D1063" s="4">
        <f ca="1">[1]!thsiFinD("ths_cr_stock",$A1063,$A$1,7,100,100)</f>
        <v>52</v>
      </c>
      <c r="E1063" s="4">
        <f ca="1">[1]!thsiFinD("ths_mfi_stock",$A1063,$A$1,7,100,100)</f>
        <v>36.837655761697</v>
      </c>
      <c r="F1063" s="4">
        <f ca="1">[1]!thsiFinD("ths_expma_stock",$A1063,$A$1,7,100,100)</f>
        <v>2.5239213452548999</v>
      </c>
      <c r="G1063" s="4">
        <f ca="1">[1]!thsiFinD("ths_rsi_stock",$A1063,$A$1,7,100,100)</f>
        <v>34.341320100985001</v>
      </c>
      <c r="H1063" s="4">
        <f ca="1">[1]!thsiFinD("ths_adtm_stock",$A1063,$A$1,7,3,100,100,100)</f>
        <v>-0.67567567567567999</v>
      </c>
      <c r="I1063" s="4">
        <f ca="1">[1]!thsiFinD("ths_bbiboll_stock",$A1063,$A$1,7,3,100,100,100)</f>
        <v>2.5840624999999999</v>
      </c>
      <c r="J1063" s="4">
        <f ca="1">[1]!thsiFinD("ths_dptb_stock",$A1063,$A$1,7,104,100,100)</f>
        <v>0.71428571428570997</v>
      </c>
      <c r="K1063" s="4">
        <f ca="1">[1]!thsiFinD("ths_srmi_stock",$A1063,$A$1,7,100,100)</f>
        <v>-4.9429657794677E-2</v>
      </c>
      <c r="L1063" s="4">
        <f ca="1">[1]!thsiFinD("ths_atr_stock",$A1063,$A$1,7,101,100,100)</f>
        <v>0.11428571428570999</v>
      </c>
      <c r="M1063" s="4">
        <f ca="1">[1]!thsiFinD("ths_vol_w_stock",$A1063,$A$1)/1000000</f>
        <v>54.880352999999999</v>
      </c>
      <c r="N1063" s="4">
        <f ca="1">[1]!thsiFinD("ths_turnover_ratio_w_stock",$A1063,$A$1)</f>
        <v>5.1988188814180996</v>
      </c>
      <c r="O1063" s="4">
        <f ca="1">[1]!thsiFinD("ths_relative_chg_ratio_w_stock",$A1063,$A$1,104,100)</f>
        <v>2.1261629809013001</v>
      </c>
      <c r="P1063" s="4"/>
    </row>
    <row r="1064" spans="1:16" x14ac:dyDescent="0.25">
      <c r="A1064" s="2" t="s">
        <v>2137</v>
      </c>
      <c r="B1064" s="2" t="s">
        <v>2138</v>
      </c>
      <c r="C1064" s="4">
        <f ca="1">[1]!thsiFinD("ths_vol_ratio_stock",$A1064,$A$1,7,100)</f>
        <v>0.78005862124237002</v>
      </c>
      <c r="D1064" s="4">
        <f ca="1">[1]!thsiFinD("ths_cr_stock",$A1064,$A$1,7,100,100)</f>
        <v>50.993377483444</v>
      </c>
      <c r="E1064" s="4">
        <f ca="1">[1]!thsiFinD("ths_mfi_stock",$A1064,$A$1,7,100,100)</f>
        <v>31.603770493753</v>
      </c>
      <c r="F1064" s="4">
        <f ca="1">[1]!thsiFinD("ths_expma_stock",$A1064,$A$1,7,100,100)</f>
        <v>6.4187063983517003</v>
      </c>
      <c r="G1064" s="4">
        <f ca="1">[1]!thsiFinD("ths_rsi_stock",$A1064,$A$1,7,100,100)</f>
        <v>33.011273560664002</v>
      </c>
      <c r="H1064" s="4">
        <f ca="1">[1]!thsiFinD("ths_adtm_stock",$A1064,$A$1,7,3,100,100,100)</f>
        <v>-0.55844155844155996</v>
      </c>
      <c r="I1064" s="4">
        <f ca="1">[1]!thsiFinD("ths_bbiboll_stock",$A1064,$A$1,7,3,100,100,100)</f>
        <v>6.5223958333332996</v>
      </c>
      <c r="J1064" s="4">
        <f ca="1">[1]!thsiFinD("ths_dptb_stock",$A1064,$A$1,7,104,100,100)</f>
        <v>0.71428571428570997</v>
      </c>
      <c r="K1064" s="4">
        <f ca="1">[1]!thsiFinD("ths_srmi_stock",$A1064,$A$1,7,100,100)</f>
        <v>-4.7040971168437001E-2</v>
      </c>
      <c r="L1064" s="4">
        <f ca="1">[1]!thsiFinD("ths_atr_stock",$A1064,$A$1,7,101,100,100)</f>
        <v>0.23</v>
      </c>
      <c r="M1064" s="4">
        <f ca="1">[1]!thsiFinD("ths_vol_w_stock",$A1064,$A$1)/1000000</f>
        <v>10.888443000000001</v>
      </c>
      <c r="N1064" s="4">
        <f ca="1">[1]!thsiFinD("ths_turnover_ratio_w_stock",$A1064,$A$1)</f>
        <v>4.6975370013921003</v>
      </c>
      <c r="O1064" s="4">
        <f ca="1">[1]!thsiFinD("ths_relative_chg_ratio_w_stock",$A1064,$A$1,104,100)</f>
        <v>-1.1164930411289999</v>
      </c>
      <c r="P1064" s="4"/>
    </row>
    <row r="1065" spans="1:16" x14ac:dyDescent="0.25">
      <c r="A1065" s="2" t="s">
        <v>2139</v>
      </c>
      <c r="B1065" s="2" t="s">
        <v>2140</v>
      </c>
      <c r="C1065" s="4">
        <f ca="1">[1]!thsiFinD("ths_vol_ratio_stock",$A1065,$A$1,7,100)</f>
        <v>1.5178148599231001</v>
      </c>
      <c r="D1065" s="4">
        <f ca="1">[1]!thsiFinD("ths_cr_stock",$A1065,$A$1,7,100,100)</f>
        <v>19.557195571956001</v>
      </c>
      <c r="E1065" s="4">
        <f ca="1">[1]!thsiFinD("ths_mfi_stock",$A1065,$A$1,7,100,100)</f>
        <v>23.254635956045</v>
      </c>
      <c r="F1065" s="4">
        <f ca="1">[1]!thsiFinD("ths_expma_stock",$A1065,$A$1,7,100,100)</f>
        <v>6.3671914814242001</v>
      </c>
      <c r="G1065" s="4">
        <f ca="1">[1]!thsiFinD("ths_rsi_stock",$A1065,$A$1,7,100,100)</f>
        <v>25.178671768701999</v>
      </c>
      <c r="H1065" s="4">
        <f ca="1">[1]!thsiFinD("ths_adtm_stock",$A1065,$A$1,7,3,100,100,100)</f>
        <v>-0.8768115942029</v>
      </c>
      <c r="I1065" s="4">
        <f ca="1">[1]!thsiFinD("ths_bbiboll_stock",$A1065,$A$1,7,3,100,100,100)</f>
        <v>6.4647916666666996</v>
      </c>
      <c r="J1065" s="4">
        <f ca="1">[1]!thsiFinD("ths_dptb_stock",$A1065,$A$1,7,104,100,100)</f>
        <v>0.71428571428570997</v>
      </c>
      <c r="K1065" s="4">
        <f ca="1">[1]!thsiFinD("ths_srmi_stock",$A1065,$A$1,7,100,100)</f>
        <v>-0.12011577424023</v>
      </c>
      <c r="L1065" s="4">
        <f ca="1">[1]!thsiFinD("ths_atr_stock",$A1065,$A$1,7,101,100,100)</f>
        <v>0.31714285714286</v>
      </c>
      <c r="M1065" s="4">
        <f ca="1">[1]!thsiFinD("ths_vol_w_stock",$A1065,$A$1)/1000000</f>
        <v>217.06000599999999</v>
      </c>
      <c r="N1065" s="4">
        <f ca="1">[1]!thsiFinD("ths_turnover_ratio_w_stock",$A1065,$A$1)</f>
        <v>15.382563992816999</v>
      </c>
      <c r="O1065" s="4">
        <f ca="1">[1]!thsiFinD("ths_relative_chg_ratio_w_stock",$A1065,$A$1,104,100)</f>
        <v>-4.5316467545870998</v>
      </c>
      <c r="P1065" s="4"/>
    </row>
    <row r="1066" spans="1:16" x14ac:dyDescent="0.25">
      <c r="A1066" s="2" t="s">
        <v>2141</v>
      </c>
      <c r="B1066" s="2" t="s">
        <v>2142</v>
      </c>
      <c r="C1066" s="4">
        <f ca="1">[1]!thsiFinD("ths_vol_ratio_stock",$A1066,$A$1,7,100)</f>
        <v>0.80874601571145999</v>
      </c>
      <c r="D1066" s="4">
        <f ca="1">[1]!thsiFinD("ths_cr_stock",$A1066,$A$1,7,100,100)</f>
        <v>26.511289147850999</v>
      </c>
      <c r="E1066" s="4">
        <f ca="1">[1]!thsiFinD("ths_mfi_stock",$A1066,$A$1,7,100,100)</f>
        <v>15.371451379146</v>
      </c>
      <c r="F1066" s="4">
        <f ca="1">[1]!thsiFinD("ths_expma_stock",$A1066,$A$1,7,100,100)</f>
        <v>19.984020758951001</v>
      </c>
      <c r="G1066" s="4">
        <f ca="1">[1]!thsiFinD("ths_rsi_stock",$A1066,$A$1,7,100,100)</f>
        <v>26.865334489487999</v>
      </c>
      <c r="H1066" s="4">
        <f ca="1">[1]!thsiFinD("ths_adtm_stock",$A1066,$A$1,7,3,100,100,100)</f>
        <v>-0.74061433447099001</v>
      </c>
      <c r="I1066" s="4">
        <f ca="1">[1]!thsiFinD("ths_bbiboll_stock",$A1066,$A$1,7,3,100,100,100)</f>
        <v>20.335312500000001</v>
      </c>
      <c r="J1066" s="4">
        <f ca="1">[1]!thsiFinD("ths_dptb_stock",$A1066,$A$1,7,104,100,100)</f>
        <v>1</v>
      </c>
      <c r="K1066" s="4">
        <f ca="1">[1]!thsiFinD("ths_srmi_stock",$A1066,$A$1,7,100,100)</f>
        <v>-8.9671361502347002E-2</v>
      </c>
      <c r="L1066" s="4">
        <f ca="1">[1]!thsiFinD("ths_atr_stock",$A1066,$A$1,7,101,100,100)</f>
        <v>0.83714285714285996</v>
      </c>
      <c r="M1066" s="4">
        <f ca="1">[1]!thsiFinD("ths_vol_w_stock",$A1066,$A$1)/1000000</f>
        <v>40.017135000000003</v>
      </c>
      <c r="N1066" s="4">
        <f ca="1">[1]!thsiFinD("ths_turnover_ratio_w_stock",$A1066,$A$1)</f>
        <v>5.5790150664615998</v>
      </c>
      <c r="O1066" s="4">
        <f ca="1">[1]!thsiFinD("ths_relative_chg_ratio_w_stock",$A1066,$A$1,104,100)</f>
        <v>-2.6687202222102999</v>
      </c>
      <c r="P1066" s="4"/>
    </row>
    <row r="1067" spans="1:16" x14ac:dyDescent="0.25">
      <c r="A1067" s="2" t="s">
        <v>2143</v>
      </c>
      <c r="B1067" s="2" t="s">
        <v>2144</v>
      </c>
      <c r="C1067" s="4">
        <f ca="1">[1]!thsiFinD("ths_vol_ratio_stock",$A1067,$A$1,7,100)</f>
        <v>3.5068935786492998</v>
      </c>
      <c r="D1067" s="4">
        <f ca="1">[1]!thsiFinD("ths_cr_stock",$A1067,$A$1,7,100,100)</f>
        <v>1313.1578947368</v>
      </c>
      <c r="E1067" s="4">
        <f ca="1">[1]!thsiFinD("ths_mfi_stock",$A1067,$A$1,7,100,100)</f>
        <v>39.923349913666001</v>
      </c>
      <c r="F1067" s="4">
        <f ca="1">[1]!thsiFinD("ths_expma_stock",$A1067,$A$1,7,100,100)</f>
        <v>6.0710732730897004</v>
      </c>
      <c r="G1067" s="4">
        <f ca="1">[1]!thsiFinD("ths_rsi_stock",$A1067,$A$1,7,100,100)</f>
        <v>62.093565623773998</v>
      </c>
      <c r="H1067" s="4">
        <f ca="1">[1]!thsiFinD("ths_adtm_stock",$A1067,$A$1,7,3,100,100,100)</f>
        <v>0.73983739837397999</v>
      </c>
      <c r="I1067" s="4">
        <f ca="1">[1]!thsiFinD("ths_bbiboll_stock",$A1067,$A$1,7,3,100,100,100)</f>
        <v>6.03125</v>
      </c>
      <c r="J1067" s="4">
        <f ca="1">[1]!thsiFinD("ths_dptb_stock",$A1067,$A$1,7,104,100,100)</f>
        <v>0.28571428571428997</v>
      </c>
      <c r="K1067" s="4">
        <f ca="1">[1]!thsiFinD("ths_srmi_stock",$A1067,$A$1,7,100,100)</f>
        <v>8.7999999999999995E-2</v>
      </c>
      <c r="L1067" s="4">
        <f ca="1">[1]!thsiFinD("ths_atr_stock",$A1067,$A$1,7,101,100,100)</f>
        <v>0.34571428571429003</v>
      </c>
      <c r="M1067" s="4">
        <f ca="1">[1]!thsiFinD("ths_vol_w_stock",$A1067,$A$1)/1000000</f>
        <v>11.81325</v>
      </c>
      <c r="N1067" s="4">
        <f ca="1">[1]!thsiFinD("ths_turnover_ratio_w_stock",$A1067,$A$1)</f>
        <v>8.4451884873205998</v>
      </c>
      <c r="O1067" s="4">
        <f ca="1">[1]!thsiFinD("ths_relative_chg_ratio_w_stock",$A1067,$A$1,104,100)</f>
        <v>11.140864978059</v>
      </c>
      <c r="P1067" s="4"/>
    </row>
    <row r="1068" spans="1:16" x14ac:dyDescent="0.25">
      <c r="A1068" s="2" t="s">
        <v>2145</v>
      </c>
      <c r="B1068" s="2" t="s">
        <v>2146</v>
      </c>
      <c r="C1068" s="4">
        <f ca="1">[1]!thsiFinD("ths_vol_ratio_stock",$A1068,$A$1,7,100)</f>
        <v>0.73276491125695997</v>
      </c>
      <c r="D1068" s="4">
        <f ca="1">[1]!thsiFinD("ths_cr_stock",$A1068,$A$1,7,100,100)</f>
        <v>52.112676056338003</v>
      </c>
      <c r="E1068" s="4">
        <f ca="1">[1]!thsiFinD("ths_mfi_stock",$A1068,$A$1,7,100,100)</f>
        <v>27.465855547834</v>
      </c>
      <c r="F1068" s="4">
        <f ca="1">[1]!thsiFinD("ths_expma_stock",$A1068,$A$1,7,100,100)</f>
        <v>2.6354651833860001</v>
      </c>
      <c r="G1068" s="4">
        <f ca="1">[1]!thsiFinD("ths_rsi_stock",$A1068,$A$1,7,100,100)</f>
        <v>37.613681544569999</v>
      </c>
      <c r="H1068" s="4">
        <f ca="1">[1]!thsiFinD("ths_adtm_stock",$A1068,$A$1,7,3,100,100,100)</f>
        <v>-0.38461538461537997</v>
      </c>
      <c r="I1068" s="4">
        <f ca="1">[1]!thsiFinD("ths_bbiboll_stock",$A1068,$A$1,7,3,100,100,100)</f>
        <v>2.6960416666667002</v>
      </c>
      <c r="J1068" s="4">
        <f ca="1">[1]!thsiFinD("ths_dptb_stock",$A1068,$A$1,7,104,100,100)</f>
        <v>0.85714285714285998</v>
      </c>
      <c r="K1068" s="4">
        <f ca="1">[1]!thsiFinD("ths_srmi_stock",$A1068,$A$1,7,100,100)</f>
        <v>-3.6764705882352998E-2</v>
      </c>
      <c r="L1068" s="4">
        <f ca="1">[1]!thsiFinD("ths_atr_stock",$A1068,$A$1,7,101,100,100)</f>
        <v>0.10571428571428999</v>
      </c>
      <c r="M1068" s="4">
        <f ca="1">[1]!thsiFinD("ths_vol_w_stock",$A1068,$A$1)/1000000</f>
        <v>60.136932999999999</v>
      </c>
      <c r="N1068" s="4">
        <f ca="1">[1]!thsiFinD("ths_turnover_ratio_w_stock",$A1068,$A$1)</f>
        <v>5.7193333125591996</v>
      </c>
      <c r="O1068" s="4">
        <f ca="1">[1]!thsiFinD("ths_relative_chg_ratio_w_stock",$A1068,$A$1,104,100)</f>
        <v>0.53135994523378005</v>
      </c>
      <c r="P1068" s="4"/>
    </row>
    <row r="1069" spans="1:16" x14ac:dyDescent="0.25">
      <c r="A1069" s="2" t="s">
        <v>2147</v>
      </c>
      <c r="B1069" s="2" t="s">
        <v>2148</v>
      </c>
      <c r="C1069" s="4">
        <f ca="1">[1]!thsiFinD("ths_vol_ratio_stock",$A1069,$A$1,7,100)</f>
        <v>0.47690559663934001</v>
      </c>
      <c r="D1069" s="4">
        <f ca="1">[1]!thsiFinD("ths_cr_stock",$A1069,$A$1,7,100,100)</f>
        <v>55.786350148368001</v>
      </c>
      <c r="E1069" s="4">
        <f ca="1">[1]!thsiFinD("ths_mfi_stock",$A1069,$A$1,7,100,100)</f>
        <v>51.413359512275001</v>
      </c>
      <c r="F1069" s="4">
        <f ca="1">[1]!thsiFinD("ths_expma_stock",$A1069,$A$1,7,100,100)</f>
        <v>3.9772834633639</v>
      </c>
      <c r="G1069" s="4">
        <f ca="1">[1]!thsiFinD("ths_rsi_stock",$A1069,$A$1,7,100,100)</f>
        <v>36.808682265211999</v>
      </c>
      <c r="H1069" s="4">
        <f ca="1">[1]!thsiFinD("ths_adtm_stock",$A1069,$A$1,7,3,100,100,100)</f>
        <v>-0.40298507462687</v>
      </c>
      <c r="I1069" s="4">
        <f ca="1">[1]!thsiFinD("ths_bbiboll_stock",$A1069,$A$1,7,3,100,100,100)</f>
        <v>4.0763541666667003</v>
      </c>
      <c r="J1069" s="4">
        <f ca="1">[1]!thsiFinD("ths_dptb_stock",$A1069,$A$1,7,104,100,100)</f>
        <v>0.71428571428570997</v>
      </c>
      <c r="K1069" s="4">
        <f ca="1">[1]!thsiFinD("ths_srmi_stock",$A1069,$A$1,7,100,100)</f>
        <v>-5.1094890510949002E-2</v>
      </c>
      <c r="L1069" s="4">
        <f ca="1">[1]!thsiFinD("ths_atr_stock",$A1069,$A$1,7,101,100,100)</f>
        <v>0.25714285714286</v>
      </c>
      <c r="M1069" s="4">
        <f ca="1">[1]!thsiFinD("ths_vol_w_stock",$A1069,$A$1)/1000000</f>
        <v>35.908158999999998</v>
      </c>
      <c r="N1069" s="4">
        <f ca="1">[1]!thsiFinD("ths_turnover_ratio_w_stock",$A1069,$A$1)</f>
        <v>12.037349691184</v>
      </c>
      <c r="O1069" s="4">
        <f ca="1">[1]!thsiFinD("ths_relative_chg_ratio_w_stock",$A1069,$A$1,104,100)</f>
        <v>-2.314218369497</v>
      </c>
      <c r="P1069" s="4"/>
    </row>
    <row r="1070" spans="1:16" x14ac:dyDescent="0.25">
      <c r="A1070" s="2" t="s">
        <v>2149</v>
      </c>
      <c r="B1070" s="2" t="s">
        <v>2150</v>
      </c>
      <c r="C1070" s="4">
        <f ca="1">[1]!thsiFinD("ths_vol_ratio_stock",$A1070,$A$1,7,100)</f>
        <v>1.1244537143183</v>
      </c>
      <c r="D1070" s="4">
        <f ca="1">[1]!thsiFinD("ths_cr_stock",$A1070,$A$1,7,100,100)</f>
        <v>25.109170305677001</v>
      </c>
      <c r="E1070" s="4">
        <f ca="1">[1]!thsiFinD("ths_mfi_stock",$A1070,$A$1,7,100,100)</f>
        <v>17.227980829977</v>
      </c>
      <c r="F1070" s="4">
        <f ca="1">[1]!thsiFinD("ths_expma_stock",$A1070,$A$1,7,100,100)</f>
        <v>17.304262050474001</v>
      </c>
      <c r="G1070" s="4">
        <f ca="1">[1]!thsiFinD("ths_rsi_stock",$A1070,$A$1,7,100,100)</f>
        <v>35.099585282543003</v>
      </c>
      <c r="H1070" s="4">
        <f ca="1">[1]!thsiFinD("ths_adtm_stock",$A1070,$A$1,7,3,100,100,100)</f>
        <v>-0.55483870967741999</v>
      </c>
      <c r="I1070" s="4">
        <f ca="1">[1]!thsiFinD("ths_bbiboll_stock",$A1070,$A$1,7,3,100,100,100)</f>
        <v>17.544479166666999</v>
      </c>
      <c r="J1070" s="4">
        <f ca="1">[1]!thsiFinD("ths_dptb_stock",$A1070,$A$1,7,104,100,100)</f>
        <v>1</v>
      </c>
      <c r="K1070" s="4">
        <f ca="1">[1]!thsiFinD("ths_srmi_stock",$A1070,$A$1,7,100,100)</f>
        <v>-6.8119891008174005E-2</v>
      </c>
      <c r="L1070" s="4">
        <f ca="1">[1]!thsiFinD("ths_atr_stock",$A1070,$A$1,7,101,100,100)</f>
        <v>0.54571428571429004</v>
      </c>
      <c r="M1070" s="4">
        <f ca="1">[1]!thsiFinD("ths_vol_w_stock",$A1070,$A$1)/1000000</f>
        <v>33.629866999999997</v>
      </c>
      <c r="N1070" s="4">
        <f ca="1">[1]!thsiFinD("ths_turnover_ratio_w_stock",$A1070,$A$1)</f>
        <v>5.2645843896004996</v>
      </c>
      <c r="O1070" s="4">
        <f ca="1">[1]!thsiFinD("ths_relative_chg_ratio_w_stock",$A1070,$A$1,104,100)</f>
        <v>-1.0379532022878</v>
      </c>
      <c r="P1070" s="4"/>
    </row>
    <row r="1071" spans="1:16" x14ac:dyDescent="0.25">
      <c r="A1071" s="2" t="s">
        <v>2151</v>
      </c>
      <c r="B1071" s="2" t="s">
        <v>2152</v>
      </c>
      <c r="C1071" s="4">
        <f ca="1">[1]!thsiFinD("ths_vol_ratio_stock",$A1071,$A$1,7,100)</f>
        <v>1.217544417809</v>
      </c>
      <c r="D1071" s="4">
        <f ca="1">[1]!thsiFinD("ths_cr_stock",$A1071,$A$1,7,100,100)</f>
        <v>35.071090047393</v>
      </c>
      <c r="E1071" s="4">
        <f ca="1">[1]!thsiFinD("ths_mfi_stock",$A1071,$A$1,7,100,100)</f>
        <v>37.103733977388003</v>
      </c>
      <c r="F1071" s="4">
        <f ca="1">[1]!thsiFinD("ths_expma_stock",$A1071,$A$1,7,100,100)</f>
        <v>4.1993959112062997</v>
      </c>
      <c r="G1071" s="4">
        <f ca="1">[1]!thsiFinD("ths_rsi_stock",$A1071,$A$1,7,100,100)</f>
        <v>23.488738807413</v>
      </c>
      <c r="H1071" s="4">
        <f ca="1">[1]!thsiFinD("ths_adtm_stock",$A1071,$A$1,7,3,100,100,100)</f>
        <v>-0.61904761904761996</v>
      </c>
      <c r="I1071" s="4">
        <f ca="1">[1]!thsiFinD("ths_bbiboll_stock",$A1071,$A$1,7,3,100,100,100)</f>
        <v>4.2808333333333</v>
      </c>
      <c r="J1071" s="4">
        <f ca="1">[1]!thsiFinD("ths_dptb_stock",$A1071,$A$1,7,104,100,100)</f>
        <v>0.71428571428570997</v>
      </c>
      <c r="K1071" s="4">
        <f ca="1">[1]!thsiFinD("ths_srmi_stock",$A1071,$A$1,7,100,100)</f>
        <v>-7.2727272727273001E-2</v>
      </c>
      <c r="L1071" s="4">
        <f ca="1">[1]!thsiFinD("ths_atr_stock",$A1071,$A$1,7,101,100,100)</f>
        <v>0.13714285714286001</v>
      </c>
      <c r="M1071" s="4">
        <f ca="1">[1]!thsiFinD("ths_vol_w_stock",$A1071,$A$1)/1000000</f>
        <v>30.433890000000002</v>
      </c>
      <c r="N1071" s="4">
        <f ca="1">[1]!thsiFinD("ths_turnover_ratio_w_stock",$A1071,$A$1)</f>
        <v>2.1702092572831999</v>
      </c>
      <c r="O1071" s="4">
        <f ca="1">[1]!thsiFinD("ths_relative_chg_ratio_w_stock",$A1071,$A$1,104,100)</f>
        <v>-2.8619968235445001</v>
      </c>
      <c r="P1071" s="4"/>
    </row>
    <row r="1072" spans="1:16" x14ac:dyDescent="0.25">
      <c r="A1072" s="2" t="s">
        <v>2153</v>
      </c>
      <c r="B1072" s="2" t="s">
        <v>2154</v>
      </c>
      <c r="C1072" s="4">
        <f ca="1">[1]!thsiFinD("ths_vol_ratio_stock",$A1072,$A$1,7,100)</f>
        <v>0.57874084853151997</v>
      </c>
      <c r="D1072" s="4">
        <f ca="1">[1]!thsiFinD("ths_cr_stock",$A1072,$A$1,7,100,100)</f>
        <v>46.037735849057</v>
      </c>
      <c r="E1072" s="4">
        <f ca="1">[1]!thsiFinD("ths_mfi_stock",$A1072,$A$1,7,100,100)</f>
        <v>31.258543113948999</v>
      </c>
      <c r="F1072" s="4">
        <f ca="1">[1]!thsiFinD("ths_expma_stock",$A1072,$A$1,7,100,100)</f>
        <v>4.6020900083959999</v>
      </c>
      <c r="G1072" s="4">
        <f ca="1">[1]!thsiFinD("ths_rsi_stock",$A1072,$A$1,7,100,100)</f>
        <v>32.506060592175999</v>
      </c>
      <c r="H1072" s="4">
        <f ca="1">[1]!thsiFinD("ths_adtm_stock",$A1072,$A$1,7,3,100,100,100)</f>
        <v>-0.66666666666666996</v>
      </c>
      <c r="I1072" s="4">
        <f ca="1">[1]!thsiFinD("ths_bbiboll_stock",$A1072,$A$1,7,3,100,100,100)</f>
        <v>4.7080208333332996</v>
      </c>
      <c r="J1072" s="4">
        <f ca="1">[1]!thsiFinD("ths_dptb_stock",$A1072,$A$1,7,104,100,100)</f>
        <v>0.85714285714285998</v>
      </c>
      <c r="K1072" s="4">
        <f ca="1">[1]!thsiFinD("ths_srmi_stock",$A1072,$A$1,7,100,100)</f>
        <v>-5.6367432150313E-2</v>
      </c>
      <c r="L1072" s="4">
        <f ca="1">[1]!thsiFinD("ths_atr_stock",$A1072,$A$1,7,101,100,100)</f>
        <v>0.19714285714286001</v>
      </c>
      <c r="M1072" s="4">
        <f ca="1">[1]!thsiFinD("ths_vol_w_stock",$A1072,$A$1)/1000000</f>
        <v>19.210881000000001</v>
      </c>
      <c r="N1072" s="4">
        <f ca="1">[1]!thsiFinD("ths_turnover_ratio_w_stock",$A1072,$A$1)</f>
        <v>3.6384244318182</v>
      </c>
      <c r="O1072" s="4">
        <f ca="1">[1]!thsiFinD("ths_relative_chg_ratio_w_stock",$A1072,$A$1,104,100)</f>
        <v>-1.4642218530893001</v>
      </c>
      <c r="P1072" s="4"/>
    </row>
    <row r="1073" spans="1:16" x14ac:dyDescent="0.25">
      <c r="A1073" s="2" t="s">
        <v>2155</v>
      </c>
      <c r="B1073" s="2" t="s">
        <v>2156</v>
      </c>
      <c r="C1073" s="4">
        <f ca="1">[1]!thsiFinD("ths_vol_ratio_stock",$A1073,$A$1,7,100)</f>
        <v>0.52889212595326995</v>
      </c>
      <c r="D1073" s="4">
        <f ca="1">[1]!thsiFinD("ths_cr_stock",$A1073,$A$1,7,100,100)</f>
        <v>104.54545454545</v>
      </c>
      <c r="E1073" s="4">
        <f ca="1">[1]!thsiFinD("ths_mfi_stock",$A1073,$A$1,7,100,100)</f>
        <v>45.765330638084002</v>
      </c>
      <c r="F1073" s="4">
        <f ca="1">[1]!thsiFinD("ths_expma_stock",$A1073,$A$1,7,100,100)</f>
        <v>4.9533023270673002</v>
      </c>
      <c r="G1073" s="4">
        <f ca="1">[1]!thsiFinD("ths_rsi_stock",$A1073,$A$1,7,100,100)</f>
        <v>40.794889142746001</v>
      </c>
      <c r="H1073" s="4">
        <f ca="1">[1]!thsiFinD("ths_adtm_stock",$A1073,$A$1,7,3,100,100,100)</f>
        <v>2.2988505747126999E-2</v>
      </c>
      <c r="I1073" s="4">
        <f ca="1">[1]!thsiFinD("ths_bbiboll_stock",$A1073,$A$1,7,3,100,100,100)</f>
        <v>5.0544791666666997</v>
      </c>
      <c r="J1073" s="4">
        <f ca="1">[1]!thsiFinD("ths_dptb_stock",$A1073,$A$1,7,104,100,100)</f>
        <v>0.57142857142856995</v>
      </c>
      <c r="K1073" s="4">
        <f ca="1">[1]!thsiFinD("ths_srmi_stock",$A1073,$A$1,7,100,100)</f>
        <v>-2.0040080160321001E-2</v>
      </c>
      <c r="L1073" s="4">
        <f ca="1">[1]!thsiFinD("ths_atr_stock",$A1073,$A$1,7,101,100,100)</f>
        <v>0.34714285714285997</v>
      </c>
      <c r="M1073" s="4">
        <f ca="1">[1]!thsiFinD("ths_vol_w_stock",$A1073,$A$1)/1000000</f>
        <v>33.910214000000003</v>
      </c>
      <c r="N1073" s="4">
        <f ca="1">[1]!thsiFinD("ths_turnover_ratio_w_stock",$A1073,$A$1)</f>
        <v>5.7599901481179998</v>
      </c>
      <c r="O1073" s="4">
        <f ca="1">[1]!thsiFinD("ths_relative_chg_ratio_w_stock",$A1073,$A$1,104,100)</f>
        <v>6.2995191165986997</v>
      </c>
      <c r="P1073" s="4"/>
    </row>
    <row r="1074" spans="1:16" x14ac:dyDescent="0.25">
      <c r="A1074" s="2" t="s">
        <v>2157</v>
      </c>
      <c r="B1074" s="2" t="s">
        <v>2158</v>
      </c>
      <c r="C1074" s="4">
        <f ca="1">[1]!thsiFinD("ths_vol_ratio_stock",$A1074,$A$1,7,100)</f>
        <v>0.62424750228643999</v>
      </c>
      <c r="D1074" s="4">
        <f ca="1">[1]!thsiFinD("ths_cr_stock",$A1074,$A$1,7,100,100)</f>
        <v>59.771986970683997</v>
      </c>
      <c r="E1074" s="4">
        <f ca="1">[1]!thsiFinD("ths_mfi_stock",$A1074,$A$1,7,100,100)</f>
        <v>39.804856816381999</v>
      </c>
      <c r="F1074" s="4">
        <f ca="1">[1]!thsiFinD("ths_expma_stock",$A1074,$A$1,7,100,100)</f>
        <v>11.835866406572</v>
      </c>
      <c r="G1074" s="4">
        <f ca="1">[1]!thsiFinD("ths_rsi_stock",$A1074,$A$1,7,100,100)</f>
        <v>39.006588459889997</v>
      </c>
      <c r="H1074" s="4">
        <f ca="1">[1]!thsiFinD("ths_adtm_stock",$A1074,$A$1,7,3,100,100,100)</f>
        <v>-0.34615384615383998</v>
      </c>
      <c r="I1074" s="4">
        <f ca="1">[1]!thsiFinD("ths_bbiboll_stock",$A1074,$A$1,7,3,100,100,100)</f>
        <v>12.035625</v>
      </c>
      <c r="J1074" s="4">
        <f ca="1">[1]!thsiFinD("ths_dptb_stock",$A1074,$A$1,7,104,100,100)</f>
        <v>0.71428571428570997</v>
      </c>
      <c r="K1074" s="4">
        <f ca="1">[1]!thsiFinD("ths_srmi_stock",$A1074,$A$1,7,100,100)</f>
        <v>-3.9151712887439002E-2</v>
      </c>
      <c r="L1074" s="4">
        <f ca="1">[1]!thsiFinD("ths_atr_stock",$A1074,$A$1,7,101,100,100)</f>
        <v>0.48571428571428998</v>
      </c>
      <c r="M1074" s="4">
        <f ca="1">[1]!thsiFinD("ths_vol_w_stock",$A1074,$A$1)/1000000</f>
        <v>9.9217030000000008</v>
      </c>
      <c r="N1074" s="4">
        <f ca="1">[1]!thsiFinD("ths_turnover_ratio_w_stock",$A1074,$A$1)</f>
        <v>6.1281860333322999</v>
      </c>
      <c r="O1074" s="4">
        <f ca="1">[1]!thsiFinD("ths_relative_chg_ratio_w_stock",$A1074,$A$1,104,100)</f>
        <v>2.9913107857554002</v>
      </c>
      <c r="P1074" s="4"/>
    </row>
    <row r="1075" spans="1:16" x14ac:dyDescent="0.25">
      <c r="A1075" s="2" t="s">
        <v>2159</v>
      </c>
      <c r="B1075" s="2" t="s">
        <v>2160</v>
      </c>
      <c r="C1075" s="4">
        <f ca="1">[1]!thsiFinD("ths_vol_ratio_stock",$A1075,$A$1,7,100)</f>
        <v>0.75545066508733005</v>
      </c>
      <c r="D1075" s="4">
        <f ca="1">[1]!thsiFinD("ths_cr_stock",$A1075,$A$1,7,100,100)</f>
        <v>108.86075949367</v>
      </c>
      <c r="E1075" s="4">
        <f ca="1">[1]!thsiFinD("ths_mfi_stock",$A1075,$A$1,7,100,100)</f>
        <v>42.586278402285998</v>
      </c>
      <c r="F1075" s="4">
        <f ca="1">[1]!thsiFinD("ths_expma_stock",$A1075,$A$1,7,100,100)</f>
        <v>12.468306201895</v>
      </c>
      <c r="G1075" s="4">
        <f ca="1">[1]!thsiFinD("ths_rsi_stock",$A1075,$A$1,7,100,100)</f>
        <v>50.641200643528997</v>
      </c>
      <c r="H1075" s="4">
        <f ca="1">[1]!thsiFinD("ths_adtm_stock",$A1075,$A$1,7,3,100,100,100)</f>
        <v>-0.44137931034483002</v>
      </c>
      <c r="I1075" s="4">
        <f ca="1">[1]!thsiFinD("ths_bbiboll_stock",$A1075,$A$1,7,3,100,100,100)</f>
        <v>12.554479166667001</v>
      </c>
      <c r="J1075" s="4">
        <f ca="1">[1]!thsiFinD("ths_dptb_stock",$A1075,$A$1,7,104,100,100)</f>
        <v>0.71428571428570997</v>
      </c>
      <c r="K1075" s="4">
        <f ca="1">[1]!thsiFinD("ths_srmi_stock",$A1075,$A$1,7,100,100)</f>
        <v>1.0325655281970001E-2</v>
      </c>
      <c r="L1075" s="4">
        <f ca="1">[1]!thsiFinD("ths_atr_stock",$A1075,$A$1,7,101,100,100)</f>
        <v>0.48714285714285999</v>
      </c>
      <c r="M1075" s="4">
        <f ca="1">[1]!thsiFinD("ths_vol_w_stock",$A1075,$A$1)/1000000</f>
        <v>11.47241</v>
      </c>
      <c r="N1075" s="4">
        <f ca="1">[1]!thsiFinD("ths_turnover_ratio_w_stock",$A1075,$A$1)</f>
        <v>4.0557898644229997</v>
      </c>
      <c r="O1075" s="4">
        <f ca="1">[1]!thsiFinD("ths_relative_chg_ratio_w_stock",$A1075,$A$1,104,100)</f>
        <v>6.5323934512433999</v>
      </c>
      <c r="P1075" s="4"/>
    </row>
    <row r="1076" spans="1:16" x14ac:dyDescent="0.25">
      <c r="A1076" s="2" t="s">
        <v>2161</v>
      </c>
      <c r="B1076" s="2" t="s">
        <v>2162</v>
      </c>
      <c r="C1076" s="4">
        <f ca="1">[1]!thsiFinD("ths_vol_ratio_stock",$A1076,$A$1,7,100)</f>
        <v>0.49401002720137999</v>
      </c>
      <c r="D1076" s="4">
        <f ca="1">[1]!thsiFinD("ths_cr_stock",$A1076,$A$1,7,100,100)</f>
        <v>29.878048780488001</v>
      </c>
      <c r="E1076" s="4">
        <f ca="1">[1]!thsiFinD("ths_mfi_stock",$A1076,$A$1,7,100,100)</f>
        <v>29.674016503198001</v>
      </c>
      <c r="F1076" s="4">
        <f ca="1">[1]!thsiFinD("ths_expma_stock",$A1076,$A$1,7,100,100)</f>
        <v>2.7692152521928</v>
      </c>
      <c r="G1076" s="4">
        <f ca="1">[1]!thsiFinD("ths_rsi_stock",$A1076,$A$1,7,100,100)</f>
        <v>34.352508848772999</v>
      </c>
      <c r="H1076" s="4">
        <f ca="1">[1]!thsiFinD("ths_adtm_stock",$A1076,$A$1,7,3,100,100,100)</f>
        <v>-0.61290322580644996</v>
      </c>
      <c r="I1076" s="4">
        <f ca="1">[1]!thsiFinD("ths_bbiboll_stock",$A1076,$A$1,7,3,100,100,100)</f>
        <v>2.8326041666666999</v>
      </c>
      <c r="J1076" s="4">
        <f ca="1">[1]!thsiFinD("ths_dptb_stock",$A1076,$A$1,7,104,100,100)</f>
        <v>0.85714285714285998</v>
      </c>
      <c r="K1076" s="4">
        <f ca="1">[1]!thsiFinD("ths_srmi_stock",$A1076,$A$1,7,100,100)</f>
        <v>-6.8493150684931003E-2</v>
      </c>
      <c r="L1076" s="4">
        <f ca="1">[1]!thsiFinD("ths_atr_stock",$A1076,$A$1,7,101,100,100)</f>
        <v>0.11</v>
      </c>
      <c r="M1076" s="4">
        <f ca="1">[1]!thsiFinD("ths_vol_w_stock",$A1076,$A$1)/1000000</f>
        <v>46.086424000000001</v>
      </c>
      <c r="N1076" s="4">
        <f ca="1">[1]!thsiFinD("ths_turnover_ratio_w_stock",$A1076,$A$1)</f>
        <v>5.3516520674660004</v>
      </c>
      <c r="O1076" s="4">
        <f ca="1">[1]!thsiFinD("ths_relative_chg_ratio_w_stock",$A1076,$A$1,104,100)</f>
        <v>-1.9455547750269</v>
      </c>
      <c r="P1076" s="4"/>
    </row>
    <row r="1077" spans="1:16" x14ac:dyDescent="0.25">
      <c r="A1077" s="2" t="s">
        <v>2163</v>
      </c>
      <c r="B1077" s="2" t="s">
        <v>2164</v>
      </c>
      <c r="C1077" s="4">
        <f ca="1">[1]!thsiFinD("ths_vol_ratio_stock",$A1077,$A$1,7,100)</f>
        <v>0.80392027608252004</v>
      </c>
      <c r="D1077" s="4">
        <f ca="1">[1]!thsiFinD("ths_cr_stock",$A1077,$A$1,7,100,100)</f>
        <v>177.41176470587999</v>
      </c>
      <c r="E1077" s="4">
        <f ca="1">[1]!thsiFinD("ths_mfi_stock",$A1077,$A$1,7,100,100)</f>
        <v>68.795651528519002</v>
      </c>
      <c r="F1077" s="4">
        <f ca="1">[1]!thsiFinD("ths_expma_stock",$A1077,$A$1,7,100,100)</f>
        <v>7.9133429690475001</v>
      </c>
      <c r="G1077" s="4">
        <f ca="1">[1]!thsiFinD("ths_rsi_stock",$A1077,$A$1,7,100,100)</f>
        <v>62.471841796542002</v>
      </c>
      <c r="H1077" s="4">
        <f ca="1">[1]!thsiFinD("ths_adtm_stock",$A1077,$A$1,7,3,100,100,100)</f>
        <v>0.70285714285713996</v>
      </c>
      <c r="I1077" s="4">
        <f ca="1">[1]!thsiFinD("ths_bbiboll_stock",$A1077,$A$1,7,3,100,100,100)</f>
        <v>7.7786458333333002</v>
      </c>
      <c r="J1077" s="4">
        <f ca="1">[1]!thsiFinD("ths_dptb_stock",$A1077,$A$1,7,104,100,100)</f>
        <v>0.42857142857142999</v>
      </c>
      <c r="K1077" s="4">
        <f ca="1">[1]!thsiFinD("ths_srmi_stock",$A1077,$A$1,7,100,100)</f>
        <v>9.8381070983811006E-2</v>
      </c>
      <c r="L1077" s="4">
        <f ca="1">[1]!thsiFinD("ths_atr_stock",$A1077,$A$1,7,101,100,100)</f>
        <v>0.57999999999999996</v>
      </c>
      <c r="M1077" s="4">
        <f ca="1">[1]!thsiFinD("ths_vol_w_stock",$A1077,$A$1)/1000000</f>
        <v>271.82772</v>
      </c>
      <c r="N1077" s="4">
        <f ca="1">[1]!thsiFinD("ths_turnover_ratio_w_stock",$A1077,$A$1)</f>
        <v>46.677070253181</v>
      </c>
      <c r="O1077" s="4">
        <f ca="1">[1]!thsiFinD("ths_relative_chg_ratio_w_stock",$A1077,$A$1,104,100)</f>
        <v>3.2045817126890999</v>
      </c>
      <c r="P1077" s="4"/>
    </row>
    <row r="1078" spans="1:16" x14ac:dyDescent="0.25">
      <c r="A1078" s="2" t="s">
        <v>2165</v>
      </c>
      <c r="B1078" s="2" t="s">
        <v>2166</v>
      </c>
      <c r="C1078" s="4">
        <f ca="1">[1]!thsiFinD("ths_vol_ratio_stock",$A1078,$A$1,7,100)</f>
        <v>0.59459107933111</v>
      </c>
      <c r="D1078" s="4">
        <f ca="1">[1]!thsiFinD("ths_cr_stock",$A1078,$A$1,7,100,100)</f>
        <v>38.305084745762997</v>
      </c>
      <c r="E1078" s="4">
        <f ca="1">[1]!thsiFinD("ths_mfi_stock",$A1078,$A$1,7,100,100)</f>
        <v>38.190233635456003</v>
      </c>
      <c r="F1078" s="4">
        <f ca="1">[1]!thsiFinD("ths_expma_stock",$A1078,$A$1,7,100,100)</f>
        <v>6.5155474367795003</v>
      </c>
      <c r="G1078" s="4">
        <f ca="1">[1]!thsiFinD("ths_rsi_stock",$A1078,$A$1,7,100,100)</f>
        <v>35.207089131818996</v>
      </c>
      <c r="H1078" s="4">
        <f ca="1">[1]!thsiFinD("ths_adtm_stock",$A1078,$A$1,7,3,100,100,100)</f>
        <v>-0.671875</v>
      </c>
      <c r="I1078" s="4">
        <f ca="1">[1]!thsiFinD("ths_bbiboll_stock",$A1078,$A$1,7,3,100,100,100)</f>
        <v>6.6138541666666999</v>
      </c>
      <c r="J1078" s="4">
        <f ca="1">[1]!thsiFinD("ths_dptb_stock",$A1078,$A$1,7,104,100,100)</f>
        <v>0.71428571428570997</v>
      </c>
      <c r="K1078" s="4">
        <f ca="1">[1]!thsiFinD("ths_srmi_stock",$A1078,$A$1,7,100,100)</f>
        <v>-4.8529411764706001E-2</v>
      </c>
      <c r="L1078" s="4">
        <f ca="1">[1]!thsiFinD("ths_atr_stock",$A1078,$A$1,7,101,100,100)</f>
        <v>0.20714285714285999</v>
      </c>
      <c r="M1078" s="4">
        <f ca="1">[1]!thsiFinD("ths_vol_w_stock",$A1078,$A$1)/1000000</f>
        <v>19.067879999999999</v>
      </c>
      <c r="N1078" s="4">
        <f ca="1">[1]!thsiFinD("ths_turnover_ratio_w_stock",$A1078,$A$1)</f>
        <v>4.2168814703389996</v>
      </c>
      <c r="O1078" s="4">
        <f ca="1">[1]!thsiFinD("ths_relative_chg_ratio_w_stock",$A1078,$A$1,104,100)</f>
        <v>2.0053380821158999</v>
      </c>
      <c r="P1078" s="4"/>
    </row>
    <row r="1079" spans="1:16" x14ac:dyDescent="0.25">
      <c r="A1079" s="2" t="s">
        <v>2167</v>
      </c>
      <c r="B1079" s="2" t="s">
        <v>2168</v>
      </c>
      <c r="C1079" s="4">
        <f ca="1">[1]!thsiFinD("ths_vol_ratio_stock",$A1079,$A$1,7,100)</f>
        <v>0.70686443183563996</v>
      </c>
      <c r="D1079" s="4">
        <f ca="1">[1]!thsiFinD("ths_cr_stock",$A1079,$A$1,7,100,100)</f>
        <v>38.344594594594</v>
      </c>
      <c r="E1079" s="4">
        <f ca="1">[1]!thsiFinD("ths_mfi_stock",$A1079,$A$1,7,100,100)</f>
        <v>33.243742626164</v>
      </c>
      <c r="F1079" s="4">
        <f ca="1">[1]!thsiFinD("ths_expma_stock",$A1079,$A$1,7,100,100)</f>
        <v>10.509340742126</v>
      </c>
      <c r="G1079" s="4">
        <f ca="1">[1]!thsiFinD("ths_rsi_stock",$A1079,$A$1,7,100,100)</f>
        <v>18.496845681008001</v>
      </c>
      <c r="H1079" s="4">
        <f ca="1">[1]!thsiFinD("ths_adtm_stock",$A1079,$A$1,7,3,100,100,100)</f>
        <v>0.11363636363636</v>
      </c>
      <c r="I1079" s="4">
        <f ca="1">[1]!thsiFinD("ths_bbiboll_stock",$A1079,$A$1,7,3,100,100,100)</f>
        <v>10.749791666667001</v>
      </c>
      <c r="J1079" s="4">
        <f ca="1">[1]!thsiFinD("ths_dptb_stock",$A1079,$A$1,7,104,100,100)</f>
        <v>0.42857142857142999</v>
      </c>
      <c r="K1079" s="4">
        <f ca="1">[1]!thsiFinD("ths_srmi_stock",$A1079,$A$1,7,100,100)</f>
        <v>-6.8744271310723998E-2</v>
      </c>
      <c r="L1079" s="4">
        <f ca="1">[1]!thsiFinD("ths_atr_stock",$A1079,$A$1,7,101,100,100)</f>
        <v>0.39571428571429001</v>
      </c>
      <c r="M1079" s="4">
        <f ca="1">[1]!thsiFinD("ths_vol_w_stock",$A1079,$A$1)/1000000</f>
        <v>12.411129000000001</v>
      </c>
      <c r="N1079" s="4">
        <f ca="1">[1]!thsiFinD("ths_turnover_ratio_w_stock",$A1079,$A$1)</f>
        <v>3.0966573636588</v>
      </c>
      <c r="O1079" s="4">
        <f ca="1">[1]!thsiFinD("ths_relative_chg_ratio_w_stock",$A1079,$A$1,104,100)</f>
        <v>-3.0581661711921999</v>
      </c>
      <c r="P1079" s="4"/>
    </row>
    <row r="1080" spans="1:16" x14ac:dyDescent="0.25">
      <c r="A1080" s="2" t="s">
        <v>2169</v>
      </c>
      <c r="B1080" s="2" t="s">
        <v>2170</v>
      </c>
      <c r="C1080" s="4">
        <f ca="1">[1]!thsiFinD("ths_vol_ratio_stock",$A1080,$A$1,7,100)</f>
        <v>0.69259147265832</v>
      </c>
      <c r="D1080" s="4">
        <f ca="1">[1]!thsiFinD("ths_cr_stock",$A1080,$A$1,7,100,100)</f>
        <v>61.25</v>
      </c>
      <c r="E1080" s="4">
        <f ca="1">[1]!thsiFinD("ths_mfi_stock",$A1080,$A$1,7,100,100)</f>
        <v>29.505754557212001</v>
      </c>
      <c r="F1080" s="4">
        <f ca="1">[1]!thsiFinD("ths_expma_stock",$A1080,$A$1,7,100,100)</f>
        <v>5.7017210499772002</v>
      </c>
      <c r="G1080" s="4">
        <f ca="1">[1]!thsiFinD("ths_rsi_stock",$A1080,$A$1,7,100,100)</f>
        <v>32.450725348543003</v>
      </c>
      <c r="H1080" s="4">
        <f ca="1">[1]!thsiFinD("ths_adtm_stock",$A1080,$A$1,7,3,100,100,100)</f>
        <v>-0.46511627906976999</v>
      </c>
      <c r="I1080" s="4">
        <f ca="1">[1]!thsiFinD("ths_bbiboll_stock",$A1080,$A$1,7,3,100,100,100)</f>
        <v>5.8240625000000001</v>
      </c>
      <c r="J1080" s="4">
        <f ca="1">[1]!thsiFinD("ths_dptb_stock",$A1080,$A$1,7,104,100,100)</f>
        <v>0.85714285714285998</v>
      </c>
      <c r="K1080" s="4">
        <f ca="1">[1]!thsiFinD("ths_srmi_stock",$A1080,$A$1,7,100,100)</f>
        <v>-3.4305317324185E-2</v>
      </c>
      <c r="L1080" s="4">
        <f ca="1">[1]!thsiFinD("ths_atr_stock",$A1080,$A$1,7,101,100,100)</f>
        <v>0.18857142857143</v>
      </c>
      <c r="M1080" s="4">
        <f ca="1">[1]!thsiFinD("ths_vol_w_stock",$A1080,$A$1)/1000000</f>
        <v>15.506524000000001</v>
      </c>
      <c r="N1080" s="4">
        <f ca="1">[1]!thsiFinD("ths_turnover_ratio_w_stock",$A1080,$A$1)</f>
        <v>4.5628607952672002</v>
      </c>
      <c r="O1080" s="4">
        <f ca="1">[1]!thsiFinD("ths_relative_chg_ratio_w_stock",$A1080,$A$1,104,100)</f>
        <v>3.1306391975057003E-2</v>
      </c>
      <c r="P1080" s="4"/>
    </row>
    <row r="1081" spans="1:16" x14ac:dyDescent="0.25">
      <c r="A1081" s="2" t="s">
        <v>2171</v>
      </c>
      <c r="B1081" s="2" t="s">
        <v>2172</v>
      </c>
      <c r="C1081" s="4">
        <f ca="1">[1]!thsiFinD("ths_vol_ratio_stock",$A1081,$A$1,7,100)</f>
        <v>0.88814765884459002</v>
      </c>
      <c r="D1081" s="4">
        <f ca="1">[1]!thsiFinD("ths_cr_stock",$A1081,$A$1,7,100,100)</f>
        <v>85.714285714284998</v>
      </c>
      <c r="E1081" s="4">
        <f ca="1">[1]!thsiFinD("ths_mfi_stock",$A1081,$A$1,7,100,100)</f>
        <v>38.442768606176998</v>
      </c>
      <c r="F1081" s="4">
        <f ca="1">[1]!thsiFinD("ths_expma_stock",$A1081,$A$1,7,100,100)</f>
        <v>3.9348125328155001</v>
      </c>
      <c r="G1081" s="4">
        <f ca="1">[1]!thsiFinD("ths_rsi_stock",$A1081,$A$1,7,100,100)</f>
        <v>51.034873874966998</v>
      </c>
      <c r="H1081" s="4">
        <f ca="1">[1]!thsiFinD("ths_adtm_stock",$A1081,$A$1,7,3,100,100,100)</f>
        <v>-0.38095238095237999</v>
      </c>
      <c r="I1081" s="4">
        <f ca="1">[1]!thsiFinD("ths_bbiboll_stock",$A1081,$A$1,7,3,100,100,100)</f>
        <v>3.9697916666666999</v>
      </c>
      <c r="J1081" s="4">
        <f ca="1">[1]!thsiFinD("ths_dptb_stock",$A1081,$A$1,7,104,100,100)</f>
        <v>0.85714285714285998</v>
      </c>
      <c r="K1081" s="4">
        <f ca="1">[1]!thsiFinD("ths_srmi_stock",$A1081,$A$1,7,100,100)</f>
        <v>2.5125628140703002E-3</v>
      </c>
      <c r="L1081" s="4">
        <f ca="1">[1]!thsiFinD("ths_atr_stock",$A1081,$A$1,7,101,100,100)</f>
        <v>0.13</v>
      </c>
      <c r="M1081" s="4">
        <f ca="1">[1]!thsiFinD("ths_vol_w_stock",$A1081,$A$1)/1000000</f>
        <v>97.541590999999997</v>
      </c>
      <c r="N1081" s="4">
        <f ca="1">[1]!thsiFinD("ths_turnover_ratio_w_stock",$A1081,$A$1)</f>
        <v>7.6087855942704996</v>
      </c>
      <c r="O1081" s="4">
        <f ca="1">[1]!thsiFinD("ths_relative_chg_ratio_w_stock",$A1081,$A$1,104,100)</f>
        <v>4.5574214154492001</v>
      </c>
      <c r="P1081" s="4"/>
    </row>
    <row r="1082" spans="1:16" x14ac:dyDescent="0.25">
      <c r="A1082" s="2" t="s">
        <v>2173</v>
      </c>
      <c r="B1082" s="2" t="s">
        <v>2174</v>
      </c>
      <c r="C1082" s="4">
        <f ca="1">[1]!thsiFinD("ths_vol_ratio_stock",$A1082,$A$1,7,100)</f>
        <v>0.75555389158034003</v>
      </c>
      <c r="D1082" s="4">
        <f ca="1">[1]!thsiFinD("ths_cr_stock",$A1082,$A$1,7,100,100)</f>
        <v>88.345864661654005</v>
      </c>
      <c r="E1082" s="4">
        <f ca="1">[1]!thsiFinD("ths_mfi_stock",$A1082,$A$1,7,100,100)</f>
        <v>59.45582259471</v>
      </c>
      <c r="F1082" s="4">
        <f ca="1">[1]!thsiFinD("ths_expma_stock",$A1082,$A$1,7,100,100)</f>
        <v>6.0722882817819999</v>
      </c>
      <c r="G1082" s="4">
        <f ca="1">[1]!thsiFinD("ths_rsi_stock",$A1082,$A$1,7,100,100)</f>
        <v>40.526679005806997</v>
      </c>
      <c r="H1082" s="4">
        <f ca="1">[1]!thsiFinD("ths_adtm_stock",$A1082,$A$1,7,3,100,100,100)</f>
        <v>0.24137931034481999</v>
      </c>
      <c r="I1082" s="4">
        <f ca="1">[1]!thsiFinD("ths_bbiboll_stock",$A1082,$A$1,7,3,100,100,100)</f>
        <v>6.1469791666667</v>
      </c>
      <c r="J1082" s="4">
        <f ca="1">[1]!thsiFinD("ths_dptb_stock",$A1082,$A$1,7,104,100,100)</f>
        <v>0.57142857142856995</v>
      </c>
      <c r="K1082" s="4">
        <f ca="1">[1]!thsiFinD("ths_srmi_stock",$A1082,$A$1,7,100,100)</f>
        <v>-1.14754098360649E-2</v>
      </c>
      <c r="L1082" s="4">
        <f ca="1">[1]!thsiFinD("ths_atr_stock",$A1082,$A$1,7,101,100,100)</f>
        <v>0.24428571428571</v>
      </c>
      <c r="M1082" s="4">
        <f ca="1">[1]!thsiFinD("ths_vol_w_stock",$A1082,$A$1)/1000000</f>
        <v>71.059528999999998</v>
      </c>
      <c r="N1082" s="4">
        <f ca="1">[1]!thsiFinD("ths_turnover_ratio_w_stock",$A1082,$A$1)</f>
        <v>16.430260563832999</v>
      </c>
      <c r="O1082" s="4">
        <f ca="1">[1]!thsiFinD("ths_relative_chg_ratio_w_stock",$A1082,$A$1,104,100)</f>
        <v>2.4267395972674</v>
      </c>
      <c r="P1082" s="4"/>
    </row>
    <row r="1083" spans="1:16" x14ac:dyDescent="0.25">
      <c r="A1083" s="2" t="s">
        <v>2175</v>
      </c>
      <c r="B1083" s="2" t="s">
        <v>2176</v>
      </c>
      <c r="C1083" s="4">
        <f ca="1">[1]!thsiFinD("ths_vol_ratio_stock",$A1083,$A$1,7,100)</f>
        <v>0.69017513153516996</v>
      </c>
      <c r="D1083" s="4">
        <f ca="1">[1]!thsiFinD("ths_cr_stock",$A1083,$A$1,7,100,100)</f>
        <v>66.396761133602993</v>
      </c>
      <c r="E1083" s="4">
        <f ca="1">[1]!thsiFinD("ths_mfi_stock",$A1083,$A$1,7,100,100)</f>
        <v>45.439715239934003</v>
      </c>
      <c r="F1083" s="4">
        <f ca="1">[1]!thsiFinD("ths_expma_stock",$A1083,$A$1,7,100,100)</f>
        <v>5.6299697532963</v>
      </c>
      <c r="G1083" s="4">
        <f ca="1">[1]!thsiFinD("ths_rsi_stock",$A1083,$A$1,7,100,100)</f>
        <v>34.326774252600003</v>
      </c>
      <c r="H1083" s="4">
        <f ca="1">[1]!thsiFinD("ths_adtm_stock",$A1083,$A$1,7,3,100,100,100)</f>
        <v>-0.29824561403508998</v>
      </c>
      <c r="I1083" s="4">
        <f ca="1">[1]!thsiFinD("ths_bbiboll_stock",$A1083,$A$1,7,3,100,100,100)</f>
        <v>5.7218749999999998</v>
      </c>
      <c r="J1083" s="4">
        <f ca="1">[1]!thsiFinD("ths_dptb_stock",$A1083,$A$1,7,104,100,100)</f>
        <v>0.57142857142856995</v>
      </c>
      <c r="K1083" s="4">
        <f ca="1">[1]!thsiFinD("ths_srmi_stock",$A1083,$A$1,7,100,100)</f>
        <v>-3.2986111111111001E-2</v>
      </c>
      <c r="L1083" s="4">
        <f ca="1">[1]!thsiFinD("ths_atr_stock",$A1083,$A$1,7,101,100,100)</f>
        <v>0.19857142857143001</v>
      </c>
      <c r="M1083" s="4">
        <f ca="1">[1]!thsiFinD("ths_vol_w_stock",$A1083,$A$1)/1000000</f>
        <v>30.747121</v>
      </c>
      <c r="N1083" s="4">
        <f ca="1">[1]!thsiFinD("ths_turnover_ratio_w_stock",$A1083,$A$1)</f>
        <v>3.4433832396986999</v>
      </c>
      <c r="O1083" s="4">
        <f ca="1">[1]!thsiFinD("ths_relative_chg_ratio_w_stock",$A1083,$A$1,104,100)</f>
        <v>2.3687829819338</v>
      </c>
      <c r="P1083" s="4"/>
    </row>
    <row r="1084" spans="1:16" x14ac:dyDescent="0.25">
      <c r="A1084" s="2" t="s">
        <v>2177</v>
      </c>
      <c r="B1084" s="2" t="s">
        <v>2178</v>
      </c>
      <c r="C1084" s="4">
        <f ca="1">[1]!thsiFinD("ths_vol_ratio_stock",$A1084,$A$1,7,100)</f>
        <v>1.8840590754825</v>
      </c>
      <c r="D1084" s="4">
        <f ca="1">[1]!thsiFinD("ths_cr_stock",$A1084,$A$1,7,100,100)</f>
        <v>555.55555555555998</v>
      </c>
      <c r="E1084" s="4">
        <f ca="1">[1]!thsiFinD("ths_mfi_stock",$A1084,$A$1,7,100,100)</f>
        <v>88.608208405183007</v>
      </c>
      <c r="F1084" s="4">
        <f ca="1">[1]!thsiFinD("ths_expma_stock",$A1084,$A$1,7,100,100)</f>
        <v>1.5842082933302</v>
      </c>
      <c r="G1084" s="4">
        <f ca="1">[1]!thsiFinD("ths_rsi_stock",$A1084,$A$1,7,100,100)</f>
        <v>57.749308528886999</v>
      </c>
      <c r="H1084" s="4">
        <f ca="1">[1]!thsiFinD("ths_adtm_stock",$A1084,$A$1,7,3,100,100,100)</f>
        <v>0.72413793103447999</v>
      </c>
      <c r="I1084" s="4">
        <f ca="1">[1]!thsiFinD("ths_bbiboll_stock",$A1084,$A$1,7,3,100,100,100)</f>
        <v>1.5648958333333001</v>
      </c>
      <c r="J1084" s="4">
        <f ca="1">[1]!thsiFinD("ths_dptb_stock",$A1084,$A$1,7,104,100,100)</f>
        <v>0.28571428571428997</v>
      </c>
      <c r="K1084" s="4">
        <f ca="1">[1]!thsiFinD("ths_srmi_stock",$A1084,$A$1,7,100,100)</f>
        <v>9.8159509202454004E-2</v>
      </c>
      <c r="L1084" s="4">
        <f ca="1">[1]!thsiFinD("ths_atr_stock",$A1084,$A$1,7,101,100,100)</f>
        <v>0.09</v>
      </c>
      <c r="M1084" s="4">
        <f ca="1">[1]!thsiFinD("ths_vol_w_stock",$A1084,$A$1)/1000000</f>
        <v>46.642848000000001</v>
      </c>
      <c r="N1084" s="4">
        <f ca="1">[1]!thsiFinD("ths_turnover_ratio_w_stock",$A1084,$A$1)</f>
        <v>5.2001139018520002</v>
      </c>
      <c r="O1084" s="4">
        <f ca="1">[1]!thsiFinD("ths_relative_chg_ratio_w_stock",$A1084,$A$1,104,100)</f>
        <v>11.795941823612001</v>
      </c>
      <c r="P1084" s="4"/>
    </row>
    <row r="1085" spans="1:16" x14ac:dyDescent="0.25">
      <c r="A1085" s="2" t="s">
        <v>2179</v>
      </c>
      <c r="B1085" s="2" t="s">
        <v>2180</v>
      </c>
      <c r="C1085" s="4">
        <f ca="1">[1]!thsiFinD("ths_vol_ratio_stock",$A1085,$A$1,7,100)</f>
        <v>0.92458360196109002</v>
      </c>
      <c r="D1085" s="4">
        <f ca="1">[1]!thsiFinD("ths_cr_stock",$A1085,$A$1,7,100,100)</f>
        <v>137.62376237623999</v>
      </c>
      <c r="E1085" s="4">
        <f ca="1">[1]!thsiFinD("ths_mfi_stock",$A1085,$A$1,7,100,100)</f>
        <v>70.978928538776998</v>
      </c>
      <c r="F1085" s="4">
        <f ca="1">[1]!thsiFinD("ths_expma_stock",$A1085,$A$1,7,100,100)</f>
        <v>5.4363337604283997</v>
      </c>
      <c r="G1085" s="4">
        <f ca="1">[1]!thsiFinD("ths_rsi_stock",$A1085,$A$1,7,100,100)</f>
        <v>58.232075762405998</v>
      </c>
      <c r="H1085" s="4">
        <f ca="1">[1]!thsiFinD("ths_adtm_stock",$A1085,$A$1,7,3,100,100,100)</f>
        <v>0.51351351351352004</v>
      </c>
      <c r="I1085" s="4">
        <f ca="1">[1]!thsiFinD("ths_bbiboll_stock",$A1085,$A$1,7,3,100,100,100)</f>
        <v>5.4532291666667003</v>
      </c>
      <c r="J1085" s="4">
        <f ca="1">[1]!thsiFinD("ths_dptb_stock",$A1085,$A$1,7,104,100,100)</f>
        <v>0.57142857142856995</v>
      </c>
      <c r="K1085" s="4">
        <f ca="1">[1]!thsiFinD("ths_srmi_stock",$A1085,$A$1,7,100,100)</f>
        <v>3.9497307001794997E-2</v>
      </c>
      <c r="L1085" s="4">
        <f ca="1">[1]!thsiFinD("ths_atr_stock",$A1085,$A$1,7,101,100,100)</f>
        <v>0.23714285714285999</v>
      </c>
      <c r="M1085" s="4">
        <f ca="1">[1]!thsiFinD("ths_vol_w_stock",$A1085,$A$1)/1000000</f>
        <v>52.082602999999999</v>
      </c>
      <c r="N1085" s="4">
        <f ca="1">[1]!thsiFinD("ths_turnover_ratio_w_stock",$A1085,$A$1)</f>
        <v>10.108749923315001</v>
      </c>
      <c r="O1085" s="4">
        <f ca="1">[1]!thsiFinD("ths_relative_chg_ratio_w_stock",$A1085,$A$1,104,100)</f>
        <v>8.2333607218075997</v>
      </c>
      <c r="P1085" s="4"/>
    </row>
    <row r="1086" spans="1:16" x14ac:dyDescent="0.25">
      <c r="A1086" s="2" t="s">
        <v>2181</v>
      </c>
      <c r="B1086" s="2" t="s">
        <v>2182</v>
      </c>
      <c r="C1086" s="4">
        <f ca="1">[1]!thsiFinD("ths_vol_ratio_stock",$A1086,$A$1,7,100)</f>
        <v>1.7350592977698001</v>
      </c>
      <c r="D1086" s="4">
        <f ca="1">[1]!thsiFinD("ths_cr_stock",$A1086,$A$1,7,100,100)</f>
        <v>66.417910447761003</v>
      </c>
      <c r="E1086" s="4">
        <f ca="1">[1]!thsiFinD("ths_mfi_stock",$A1086,$A$1,7,100,100)</f>
        <v>31.661067793017999</v>
      </c>
      <c r="F1086" s="4">
        <f ca="1">[1]!thsiFinD("ths_expma_stock",$A1086,$A$1,7,100,100)</f>
        <v>7.0037972526327001</v>
      </c>
      <c r="G1086" s="4">
        <f ca="1">[1]!thsiFinD("ths_rsi_stock",$A1086,$A$1,7,100,100)</f>
        <v>58.887000771822002</v>
      </c>
      <c r="H1086" s="4">
        <f ca="1">[1]!thsiFinD("ths_adtm_stock",$A1086,$A$1,7,3,100,100,100)</f>
        <v>0.13157894736841999</v>
      </c>
      <c r="I1086" s="4">
        <f ca="1">[1]!thsiFinD("ths_bbiboll_stock",$A1086,$A$1,7,3,100,100,100)</f>
        <v>6.9946875000000004</v>
      </c>
      <c r="J1086" s="4">
        <f ca="1">[1]!thsiFinD("ths_dptb_stock",$A1086,$A$1,7,104,100,100)</f>
        <v>0.85714285714285998</v>
      </c>
      <c r="K1086" s="4">
        <f ca="1">[1]!thsiFinD("ths_srmi_stock",$A1086,$A$1,7,100,100)</f>
        <v>-2.1680216802168001E-2</v>
      </c>
      <c r="L1086" s="4">
        <f ca="1">[1]!thsiFinD("ths_atr_stock",$A1086,$A$1,7,101,100,100)</f>
        <v>0.32428571428571001</v>
      </c>
      <c r="M1086" s="4">
        <f ca="1">[1]!thsiFinD("ths_vol_w_stock",$A1086,$A$1)/1000000</f>
        <v>94.188609</v>
      </c>
      <c r="N1086" s="4">
        <f ca="1">[1]!thsiFinD("ths_turnover_ratio_w_stock",$A1086,$A$1)</f>
        <v>9.1928108756336009</v>
      </c>
      <c r="O1086" s="4">
        <f ca="1">[1]!thsiFinD("ths_relative_chg_ratio_w_stock",$A1086,$A$1,104,100)</f>
        <v>3.7605909311187999</v>
      </c>
      <c r="P1086" s="4"/>
    </row>
    <row r="1087" spans="1:16" x14ac:dyDescent="0.25">
      <c r="A1087" s="2" t="s">
        <v>2183</v>
      </c>
      <c r="B1087" s="2" t="s">
        <v>2184</v>
      </c>
      <c r="C1087" s="4">
        <f ca="1">[1]!thsiFinD("ths_vol_ratio_stock",$A1087,$A$1,7,100)</f>
        <v>0.70303717552608003</v>
      </c>
      <c r="D1087" s="4">
        <f ca="1">[1]!thsiFinD("ths_cr_stock",$A1087,$A$1,7,100,100)</f>
        <v>45.714285714286</v>
      </c>
      <c r="E1087" s="4">
        <f ca="1">[1]!thsiFinD("ths_mfi_stock",$A1087,$A$1,7,100,100)</f>
        <v>42.919049927425</v>
      </c>
      <c r="F1087" s="4">
        <f ca="1">[1]!thsiFinD("ths_expma_stock",$A1087,$A$1,7,100,100)</f>
        <v>2.357313895101</v>
      </c>
      <c r="G1087" s="4">
        <f ca="1">[1]!thsiFinD("ths_rsi_stock",$A1087,$A$1,7,100,100)</f>
        <v>28.0272560511</v>
      </c>
      <c r="H1087" s="4">
        <f ca="1">[1]!thsiFinD("ths_adtm_stock",$A1087,$A$1,7,3,100,100,100)</f>
        <v>-0.76666666666667005</v>
      </c>
      <c r="I1087" s="4">
        <f ca="1">[1]!thsiFinD("ths_bbiboll_stock",$A1087,$A$1,7,3,100,100,100)</f>
        <v>2.4067708333333</v>
      </c>
      <c r="J1087" s="4">
        <f ca="1">[1]!thsiFinD("ths_dptb_stock",$A1087,$A$1,7,104,100,100)</f>
        <v>0.71428571428570997</v>
      </c>
      <c r="K1087" s="4">
        <f ca="1">[1]!thsiFinD("ths_srmi_stock",$A1087,$A$1,7,100,100)</f>
        <v>-5.3278688524590001E-2</v>
      </c>
      <c r="L1087" s="4">
        <f ca="1">[1]!thsiFinD("ths_atr_stock",$A1087,$A$1,7,101,100,100)</f>
        <v>0.10142857142856999</v>
      </c>
      <c r="M1087" s="4">
        <f ca="1">[1]!thsiFinD("ths_vol_w_stock",$A1087,$A$1)/1000000</f>
        <v>56.831260999999998</v>
      </c>
      <c r="N1087" s="4">
        <f ca="1">[1]!thsiFinD("ths_turnover_ratio_w_stock",$A1087,$A$1)</f>
        <v>4.1662351096101</v>
      </c>
      <c r="O1087" s="4">
        <f ca="1">[1]!thsiFinD("ths_relative_chg_ratio_w_stock",$A1087,$A$1,104,100)</f>
        <v>-0.79053957745856995</v>
      </c>
      <c r="P1087" s="4"/>
    </row>
    <row r="1088" spans="1:16" x14ac:dyDescent="0.25">
      <c r="A1088" s="2" t="s">
        <v>2185</v>
      </c>
      <c r="B1088" s="2" t="s">
        <v>2186</v>
      </c>
      <c r="C1088" s="4">
        <f ca="1">[1]!thsiFinD("ths_vol_ratio_stock",$A1088,$A$1,7,100)</f>
        <v>0.40877451719204999</v>
      </c>
      <c r="D1088" s="4">
        <f ca="1">[1]!thsiFinD("ths_cr_stock",$A1088,$A$1,7,100,100)</f>
        <v>42.493638676845002</v>
      </c>
      <c r="E1088" s="4">
        <f ca="1">[1]!thsiFinD("ths_mfi_stock",$A1088,$A$1,7,100,100)</f>
        <v>38.480091476532998</v>
      </c>
      <c r="F1088" s="4">
        <f ca="1">[1]!thsiFinD("ths_expma_stock",$A1088,$A$1,7,100,100)</f>
        <v>13.993493359173</v>
      </c>
      <c r="G1088" s="4">
        <f ca="1">[1]!thsiFinD("ths_rsi_stock",$A1088,$A$1,7,100,100)</f>
        <v>34.640178850014998</v>
      </c>
      <c r="H1088" s="4">
        <f ca="1">[1]!thsiFinD("ths_adtm_stock",$A1088,$A$1,7,3,100,100,100)</f>
        <v>-2.970297029703E-2</v>
      </c>
      <c r="I1088" s="4">
        <f ca="1">[1]!thsiFinD("ths_bbiboll_stock",$A1088,$A$1,7,3,100,100,100)</f>
        <v>14.221770833333</v>
      </c>
      <c r="J1088" s="4">
        <f ca="1">[1]!thsiFinD("ths_dptb_stock",$A1088,$A$1,7,104,100,100)</f>
        <v>0.71428571428570997</v>
      </c>
      <c r="K1088" s="4">
        <f ca="1">[1]!thsiFinD("ths_srmi_stock",$A1088,$A$1,7,100,100)</f>
        <v>-6.7484662576687005E-2</v>
      </c>
      <c r="L1088" s="4">
        <f ca="1">[1]!thsiFinD("ths_atr_stock",$A1088,$A$1,7,101,100,100)</f>
        <v>0.85428571428570999</v>
      </c>
      <c r="M1088" s="4">
        <f ca="1">[1]!thsiFinD("ths_vol_w_stock",$A1088,$A$1)/1000000</f>
        <v>72.238844999999998</v>
      </c>
      <c r="N1088" s="4">
        <f ca="1">[1]!thsiFinD("ths_turnover_ratio_w_stock",$A1088,$A$1)</f>
        <v>15.857374152158</v>
      </c>
      <c r="O1088" s="4">
        <f ca="1">[1]!thsiFinD("ths_relative_chg_ratio_w_stock",$A1088,$A$1,104,100)</f>
        <v>0.25799331087407001</v>
      </c>
      <c r="P1088" s="4"/>
    </row>
    <row r="1089" spans="1:16" x14ac:dyDescent="0.25">
      <c r="A1089" s="2" t="s">
        <v>2187</v>
      </c>
      <c r="B1089" s="2" t="s">
        <v>2188</v>
      </c>
      <c r="C1089" s="4">
        <f ca="1">[1]!thsiFinD("ths_vol_ratio_stock",$A1089,$A$1,7,100)</f>
        <v>0.53095192280360004</v>
      </c>
      <c r="D1089" s="4">
        <f ca="1">[1]!thsiFinD("ths_cr_stock",$A1089,$A$1,7,100,100)</f>
        <v>65.517241379309993</v>
      </c>
      <c r="E1089" s="4">
        <f ca="1">[1]!thsiFinD("ths_mfi_stock",$A1089,$A$1,7,100,100)</f>
        <v>45.805087250516003</v>
      </c>
      <c r="F1089" s="4">
        <f ca="1">[1]!thsiFinD("ths_expma_stock",$A1089,$A$1,7,100,100)</f>
        <v>3.8891807100617002</v>
      </c>
      <c r="G1089" s="4">
        <f ca="1">[1]!thsiFinD("ths_rsi_stock",$A1089,$A$1,7,100,100)</f>
        <v>38.787835011188001</v>
      </c>
      <c r="H1089" s="4">
        <f ca="1">[1]!thsiFinD("ths_adtm_stock",$A1089,$A$1,7,3,100,100,100)</f>
        <v>-0.45161290322580999</v>
      </c>
      <c r="I1089" s="4">
        <f ca="1">[1]!thsiFinD("ths_bbiboll_stock",$A1089,$A$1,7,3,100,100,100)</f>
        <v>3.9786458333332999</v>
      </c>
      <c r="J1089" s="4">
        <f ca="1">[1]!thsiFinD("ths_dptb_stock",$A1089,$A$1,7,104,100,100)</f>
        <v>0.71428571428570997</v>
      </c>
      <c r="K1089" s="4">
        <f ca="1">[1]!thsiFinD("ths_srmi_stock",$A1089,$A$1,7,100,100)</f>
        <v>-4.7146401985112003E-2</v>
      </c>
      <c r="L1089" s="4">
        <f ca="1">[1]!thsiFinD("ths_atr_stock",$A1089,$A$1,7,101,100,100)</f>
        <v>0.22142857142857</v>
      </c>
      <c r="M1089" s="4">
        <f ca="1">[1]!thsiFinD("ths_vol_w_stock",$A1089,$A$1)/1000000</f>
        <v>33.324247</v>
      </c>
      <c r="N1089" s="4">
        <f ca="1">[1]!thsiFinD("ths_turnover_ratio_w_stock",$A1089,$A$1)</f>
        <v>14.916887758664</v>
      </c>
      <c r="O1089" s="4">
        <f ca="1">[1]!thsiFinD("ths_relative_chg_ratio_w_stock",$A1089,$A$1,104,100)</f>
        <v>1.1726846878599999</v>
      </c>
      <c r="P1089" s="4"/>
    </row>
    <row r="1090" spans="1:16" x14ac:dyDescent="0.25">
      <c r="A1090" s="2" t="s">
        <v>2189</v>
      </c>
      <c r="B1090" s="2" t="s">
        <v>2190</v>
      </c>
      <c r="C1090" s="4">
        <f ca="1">[1]!thsiFinD("ths_vol_ratio_stock",$A1090,$A$1,7,100)</f>
        <v>0.58994268116801996</v>
      </c>
      <c r="D1090" s="4">
        <f ca="1">[1]!thsiFinD("ths_cr_stock",$A1090,$A$1,7,100,100)</f>
        <v>43.848580441640003</v>
      </c>
      <c r="E1090" s="4">
        <f ca="1">[1]!thsiFinD("ths_mfi_stock",$A1090,$A$1,7,100,100)</f>
        <v>33.629388249123998</v>
      </c>
      <c r="F1090" s="4">
        <f ca="1">[1]!thsiFinD("ths_expma_stock",$A1090,$A$1,7,100,100)</f>
        <v>4.4252194487562999</v>
      </c>
      <c r="G1090" s="4">
        <f ca="1">[1]!thsiFinD("ths_rsi_stock",$A1090,$A$1,7,100,100)</f>
        <v>29.331799175615998</v>
      </c>
      <c r="H1090" s="4">
        <f ca="1">[1]!thsiFinD("ths_adtm_stock",$A1090,$A$1,7,3,100,100,100)</f>
        <v>-4.6511627906976001E-2</v>
      </c>
      <c r="I1090" s="4">
        <f ca="1">[1]!thsiFinD("ths_bbiboll_stock",$A1090,$A$1,7,3,100,100,100)</f>
        <v>4.4859375000000004</v>
      </c>
      <c r="J1090" s="4">
        <f ca="1">[1]!thsiFinD("ths_dptb_stock",$A1090,$A$1,7,104,100,100)</f>
        <v>0.71428571428570997</v>
      </c>
      <c r="K1090" s="4">
        <f ca="1">[1]!thsiFinD("ths_srmi_stock",$A1090,$A$1,7,100,100)</f>
        <v>-7.9059829059829001E-2</v>
      </c>
      <c r="L1090" s="4">
        <f ca="1">[1]!thsiFinD("ths_atr_stock",$A1090,$A$1,7,101,100,100)</f>
        <v>0.21857142857143</v>
      </c>
      <c r="M1090" s="4">
        <f ca="1">[1]!thsiFinD("ths_vol_w_stock",$A1090,$A$1)/1000000</f>
        <v>11.244103000000001</v>
      </c>
      <c r="N1090" s="4">
        <f ca="1">[1]!thsiFinD("ths_turnover_ratio_w_stock",$A1090,$A$1)</f>
        <v>4.2799399976484001</v>
      </c>
      <c r="O1090" s="4">
        <f ca="1">[1]!thsiFinD("ths_relative_chg_ratio_w_stock",$A1090,$A$1,104,100)</f>
        <v>-0.23520090870981</v>
      </c>
      <c r="P1090" s="4"/>
    </row>
    <row r="1091" spans="1:16" x14ac:dyDescent="0.25">
      <c r="A1091" s="2" t="s">
        <v>2191</v>
      </c>
      <c r="B1091" s="2" t="s">
        <v>2192</v>
      </c>
      <c r="C1091" s="4">
        <f ca="1">[1]!thsiFinD("ths_vol_ratio_stock",$A1091,$A$1,7,100)</f>
        <v>0.55059209205338</v>
      </c>
      <c r="D1091" s="4">
        <f ca="1">[1]!thsiFinD("ths_cr_stock",$A1091,$A$1,7,100,100)</f>
        <v>30.964467005075999</v>
      </c>
      <c r="E1091" s="4">
        <f ca="1">[1]!thsiFinD("ths_mfi_stock",$A1091,$A$1,7,100,100)</f>
        <v>27.932641729246999</v>
      </c>
      <c r="F1091" s="4">
        <f ca="1">[1]!thsiFinD("ths_expma_stock",$A1091,$A$1,7,100,100)</f>
        <v>2.8425053290426998</v>
      </c>
      <c r="G1091" s="4">
        <f ca="1">[1]!thsiFinD("ths_rsi_stock",$A1091,$A$1,7,100,100)</f>
        <v>28.988254242465</v>
      </c>
      <c r="H1091" s="4">
        <f ca="1">[1]!thsiFinD("ths_adtm_stock",$A1091,$A$1,7,3,100,100,100)</f>
        <v>-0.76595744680850997</v>
      </c>
      <c r="I1091" s="4">
        <f ca="1">[1]!thsiFinD("ths_bbiboll_stock",$A1091,$A$1,7,3,100,100,100)</f>
        <v>2.9132291666666998</v>
      </c>
      <c r="J1091" s="4">
        <f ca="1">[1]!thsiFinD("ths_dptb_stock",$A1091,$A$1,7,104,100,100)</f>
        <v>0.85714285714285998</v>
      </c>
      <c r="K1091" s="4">
        <f ca="1">[1]!thsiFinD("ths_srmi_stock",$A1091,$A$1,7,100,100)</f>
        <v>-8.2508250825082993E-2</v>
      </c>
      <c r="L1091" s="4">
        <f ca="1">[1]!thsiFinD("ths_atr_stock",$A1091,$A$1,7,101,100,100)</f>
        <v>0.13142857142857001</v>
      </c>
      <c r="M1091" s="4">
        <f ca="1">[1]!thsiFinD("ths_vol_w_stock",$A1091,$A$1)/1000000</f>
        <v>39.684649</v>
      </c>
      <c r="N1091" s="4">
        <f ca="1">[1]!thsiFinD("ths_turnover_ratio_w_stock",$A1091,$A$1)</f>
        <v>6.9564979036608996</v>
      </c>
      <c r="O1091" s="4">
        <f ca="1">[1]!thsiFinD("ths_relative_chg_ratio_w_stock",$A1091,$A$1,104,100)</f>
        <v>-0.85519637018092998</v>
      </c>
      <c r="P1091" s="4"/>
    </row>
    <row r="1092" spans="1:16" x14ac:dyDescent="0.25">
      <c r="A1092" s="2" t="s">
        <v>2193</v>
      </c>
      <c r="B1092" s="2" t="s">
        <v>2194</v>
      </c>
      <c r="C1092" s="4">
        <f ca="1">[1]!thsiFinD("ths_vol_ratio_stock",$A1092,$A$1,7,100)</f>
        <v>1.0046024684079999</v>
      </c>
      <c r="D1092" s="4">
        <f ca="1">[1]!thsiFinD("ths_cr_stock",$A1092,$A$1,7,100,100)</f>
        <v>261.50679291889998</v>
      </c>
      <c r="E1092" s="4">
        <f ca="1">[1]!thsiFinD("ths_mfi_stock",$A1092,$A$1,7,100,100)</f>
        <v>61.791904187335</v>
      </c>
      <c r="F1092" s="4">
        <f ca="1">[1]!thsiFinD("ths_expma_stock",$A1092,$A$1,7,100,100)</f>
        <v>244.64499115454001</v>
      </c>
      <c r="G1092" s="4">
        <f ca="1">[1]!thsiFinD("ths_rsi_stock",$A1092,$A$1,7,100,100)</f>
        <v>79.156127004417996</v>
      </c>
      <c r="H1092" s="4">
        <f ca="1">[1]!thsiFinD("ths_adtm_stock",$A1092,$A$1,7,3,100,100,100)</f>
        <v>0.75757575757576001</v>
      </c>
      <c r="I1092" s="4">
        <f ca="1">[1]!thsiFinD("ths_bbiboll_stock",$A1092,$A$1,7,3,100,100,100)</f>
        <v>240.24552083333</v>
      </c>
      <c r="J1092" s="4">
        <f ca="1">[1]!thsiFinD("ths_dptb_stock",$A1092,$A$1,7,104,100,100)</f>
        <v>0.57142857142856995</v>
      </c>
      <c r="K1092" s="4">
        <f ca="1">[1]!thsiFinD("ths_srmi_stock",$A1092,$A$1,7,100,100)</f>
        <v>5.8881643943885002E-2</v>
      </c>
      <c r="L1092" s="4">
        <f ca="1">[1]!thsiFinD("ths_atr_stock",$A1092,$A$1,7,101,100,100)</f>
        <v>9.1542857142857006</v>
      </c>
      <c r="M1092" s="4">
        <f ca="1">[1]!thsiFinD("ths_vol_w_stock",$A1092,$A$1)/1000000</f>
        <v>90.405794</v>
      </c>
      <c r="N1092" s="4">
        <f ca="1">[1]!thsiFinD("ths_turnover_ratio_w_stock",$A1092,$A$1)</f>
        <v>7.7770394059164998</v>
      </c>
      <c r="O1092" s="4">
        <f ca="1">[1]!thsiFinD("ths_relative_chg_ratio_w_stock",$A1092,$A$1,104,100)</f>
        <v>8.3638173814790004</v>
      </c>
      <c r="P1092" s="4"/>
    </row>
    <row r="1093" spans="1:16" x14ac:dyDescent="0.25">
      <c r="A1093" s="2" t="s">
        <v>2195</v>
      </c>
      <c r="B1093" s="2" t="s">
        <v>2196</v>
      </c>
      <c r="C1093" s="4">
        <f ca="1">[1]!thsiFinD("ths_vol_ratio_stock",$A1093,$A$1,7,100)</f>
        <v>1.3811297732750001</v>
      </c>
      <c r="D1093" s="4">
        <f ca="1">[1]!thsiFinD("ths_cr_stock",$A1093,$A$1,7,100,100)</f>
        <v>67.107942973522995</v>
      </c>
      <c r="E1093" s="4">
        <f ca="1">[1]!thsiFinD("ths_mfi_stock",$A1093,$A$1,7,100,100)</f>
        <v>29.528402597018999</v>
      </c>
      <c r="F1093" s="4">
        <f ca="1">[1]!thsiFinD("ths_expma_stock",$A1093,$A$1,7,100,100)</f>
        <v>38.197974906056999</v>
      </c>
      <c r="G1093" s="4">
        <f ca="1">[1]!thsiFinD("ths_rsi_stock",$A1093,$A$1,7,100,100)</f>
        <v>34.119444871577997</v>
      </c>
      <c r="H1093" s="4">
        <f ca="1">[1]!thsiFinD("ths_adtm_stock",$A1093,$A$1,7,3,100,100,100)</f>
        <v>0.33333333333333998</v>
      </c>
      <c r="I1093" s="4">
        <f ca="1">[1]!thsiFinD("ths_bbiboll_stock",$A1093,$A$1,7,3,100,100,100)</f>
        <v>38.413229166667001</v>
      </c>
      <c r="J1093" s="4">
        <f ca="1">[1]!thsiFinD("ths_dptb_stock",$A1093,$A$1,7,104,100,100)</f>
        <v>0.42857142857142999</v>
      </c>
      <c r="K1093" s="4">
        <f ca="1">[1]!thsiFinD("ths_srmi_stock",$A1093,$A$1,7,100,100)</f>
        <v>-2.5045184611411999E-2</v>
      </c>
      <c r="L1093" s="4">
        <f ca="1">[1]!thsiFinD("ths_atr_stock",$A1093,$A$1,7,101,100,100)</f>
        <v>0.79285714285714004</v>
      </c>
      <c r="M1093" s="4">
        <f ca="1">[1]!thsiFinD("ths_vol_w_stock",$A1093,$A$1)/1000000</f>
        <v>7.6766779999999999</v>
      </c>
      <c r="N1093" s="4">
        <f ca="1">[1]!thsiFinD("ths_turnover_ratio_w_stock",$A1093,$A$1)</f>
        <v>0.96590539341818005</v>
      </c>
      <c r="O1093" s="4">
        <f ca="1">[1]!thsiFinD("ths_relative_chg_ratio_w_stock",$A1093,$A$1,104,100)</f>
        <v>-3.2798066887247998E-2</v>
      </c>
      <c r="P1093" s="4"/>
    </row>
    <row r="1094" spans="1:16" x14ac:dyDescent="0.25">
      <c r="A1094" s="2" t="s">
        <v>2197</v>
      </c>
      <c r="B1094" s="2" t="s">
        <v>2198</v>
      </c>
      <c r="C1094" s="4">
        <f ca="1">[1]!thsiFinD("ths_vol_ratio_stock",$A1094,$A$1,7,100)</f>
        <v>0.58822389281515997</v>
      </c>
      <c r="D1094" s="4">
        <f ca="1">[1]!thsiFinD("ths_cr_stock",$A1094,$A$1,7,100,100)</f>
        <v>35.9375</v>
      </c>
      <c r="E1094" s="4">
        <f ca="1">[1]!thsiFinD("ths_mfi_stock",$A1094,$A$1,7,100,100)</f>
        <v>25.516887358369001</v>
      </c>
      <c r="F1094" s="4">
        <f ca="1">[1]!thsiFinD("ths_expma_stock",$A1094,$A$1,7,100,100)</f>
        <v>1.5206207353665999</v>
      </c>
      <c r="G1094" s="4">
        <f ca="1">[1]!thsiFinD("ths_rsi_stock",$A1094,$A$1,7,100,100)</f>
        <v>30.170480194968</v>
      </c>
      <c r="H1094" s="4">
        <f ca="1">[1]!thsiFinD("ths_adtm_stock",$A1094,$A$1,7,3,100,100,100)</f>
        <v>-0.70370370370369995</v>
      </c>
      <c r="I1094" s="4">
        <f ca="1">[1]!thsiFinD("ths_bbiboll_stock",$A1094,$A$1,7,3,100,100,100)</f>
        <v>1.569375</v>
      </c>
      <c r="J1094" s="4">
        <f ca="1">[1]!thsiFinD("ths_dptb_stock",$A1094,$A$1,7,104,100,100)</f>
        <v>0.85714285714285998</v>
      </c>
      <c r="K1094" s="4">
        <f ca="1">[1]!thsiFinD("ths_srmi_stock",$A1094,$A$1,7,100,100)</f>
        <v>-8.5889570552146993E-2</v>
      </c>
      <c r="L1094" s="4">
        <f ca="1">[1]!thsiFinD("ths_atr_stock",$A1094,$A$1,7,101,100,100)</f>
        <v>8.5714285714286007E-2</v>
      </c>
      <c r="M1094" s="4">
        <f ca="1">[1]!thsiFinD("ths_vol_w_stock",$A1094,$A$1)/1000000</f>
        <v>43.440703999999997</v>
      </c>
      <c r="N1094" s="4">
        <f ca="1">[1]!thsiFinD("ths_turnover_ratio_w_stock",$A1094,$A$1)</f>
        <v>4.1231078236308996</v>
      </c>
      <c r="O1094" s="4">
        <f ca="1">[1]!thsiFinD("ths_relative_chg_ratio_w_stock",$A1094,$A$1,104,100)</f>
        <v>0.24492141544922999</v>
      </c>
      <c r="P1094" s="4"/>
    </row>
    <row r="1095" spans="1:16" x14ac:dyDescent="0.25">
      <c r="A1095" s="2" t="s">
        <v>2199</v>
      </c>
      <c r="B1095" s="2" t="s">
        <v>2200</v>
      </c>
      <c r="C1095" s="4">
        <f ca="1">[1]!thsiFinD("ths_vol_ratio_stock",$A1095,$A$1,7,100)</f>
        <v>1.2229727075496</v>
      </c>
      <c r="D1095" s="4">
        <f ca="1">[1]!thsiFinD("ths_cr_stock",$A1095,$A$1,7,100,100)</f>
        <v>26.173826173826001</v>
      </c>
      <c r="E1095" s="4">
        <f ca="1">[1]!thsiFinD("ths_mfi_stock",$A1095,$A$1,7,100,100)</f>
        <v>0</v>
      </c>
      <c r="F1095" s="4">
        <f ca="1">[1]!thsiFinD("ths_expma_stock",$A1095,$A$1,7,100,100)</f>
        <v>20.984233638445001</v>
      </c>
      <c r="G1095" s="4">
        <f ca="1">[1]!thsiFinD("ths_rsi_stock",$A1095,$A$1,7,100,100)</f>
        <v>18.031134614900999</v>
      </c>
      <c r="H1095" s="4">
        <f ca="1">[1]!thsiFinD("ths_adtm_stock",$A1095,$A$1,7,3,100,100,100)</f>
        <v>-0.70786516853933001</v>
      </c>
      <c r="I1095" s="4">
        <f ca="1">[1]!thsiFinD("ths_bbiboll_stock",$A1095,$A$1,7,3,100,100,100)</f>
        <v>21.372812499999998</v>
      </c>
      <c r="J1095" s="4">
        <f ca="1">[1]!thsiFinD("ths_dptb_stock",$A1095,$A$1,7,104,100,100)</f>
        <v>0.85714285714285998</v>
      </c>
      <c r="K1095" s="4">
        <f ca="1">[1]!thsiFinD("ths_srmi_stock",$A1095,$A$1,7,100,100)</f>
        <v>-7.3369565217391006E-2</v>
      </c>
      <c r="L1095" s="4">
        <f ca="1">[1]!thsiFinD("ths_atr_stock",$A1095,$A$1,7,101,100,100)</f>
        <v>0.60142857142856998</v>
      </c>
      <c r="M1095" s="4">
        <f ca="1">[1]!thsiFinD("ths_vol_w_stock",$A1095,$A$1)/1000000</f>
        <v>17.502973000000001</v>
      </c>
      <c r="N1095" s="4">
        <f ca="1">[1]!thsiFinD("ths_turnover_ratio_w_stock",$A1095,$A$1)</f>
        <v>3.0886939921090999</v>
      </c>
      <c r="O1095" s="4">
        <f ca="1">[1]!thsiFinD("ths_relative_chg_ratio_w_stock",$A1095,$A$1,104,100)</f>
        <v>-2.6699387793356002</v>
      </c>
      <c r="P1095" s="4"/>
    </row>
    <row r="1096" spans="1:16" x14ac:dyDescent="0.25">
      <c r="A1096" s="2" t="s">
        <v>2201</v>
      </c>
      <c r="B1096" s="2" t="s">
        <v>2202</v>
      </c>
      <c r="C1096" s="4">
        <f ca="1">[1]!thsiFinD("ths_vol_ratio_stock",$A1096,$A$1,7,100)</f>
        <v>0.55297709660315997</v>
      </c>
      <c r="D1096" s="4">
        <f ca="1">[1]!thsiFinD("ths_cr_stock",$A1096,$A$1,7,100,100)</f>
        <v>58.571428571429003</v>
      </c>
      <c r="E1096" s="4">
        <f ca="1">[1]!thsiFinD("ths_mfi_stock",$A1096,$A$1,7,100,100)</f>
        <v>39.143315699890003</v>
      </c>
      <c r="F1096" s="4">
        <f ca="1">[1]!thsiFinD("ths_expma_stock",$A1096,$A$1,7,100,100)</f>
        <v>7.6527226810944002</v>
      </c>
      <c r="G1096" s="4">
        <f ca="1">[1]!thsiFinD("ths_rsi_stock",$A1096,$A$1,7,100,100)</f>
        <v>40.076864366552002</v>
      </c>
      <c r="H1096" s="4">
        <f ca="1">[1]!thsiFinD("ths_adtm_stock",$A1096,$A$1,7,3,100,100,100)</f>
        <v>-0.40983606557377</v>
      </c>
      <c r="I1096" s="4">
        <f ca="1">[1]!thsiFinD("ths_bbiboll_stock",$A1096,$A$1,7,3,100,100,100)</f>
        <v>7.7368750000000004</v>
      </c>
      <c r="J1096" s="4">
        <f ca="1">[1]!thsiFinD("ths_dptb_stock",$A1096,$A$1,7,104,100,100)</f>
        <v>0.57142857142856995</v>
      </c>
      <c r="K1096" s="4">
        <f ca="1">[1]!thsiFinD("ths_srmi_stock",$A1096,$A$1,7,100,100)</f>
        <v>-2.0539152759949001E-2</v>
      </c>
      <c r="L1096" s="4">
        <f ca="1">[1]!thsiFinD("ths_atr_stock",$A1096,$A$1,7,101,100,100)</f>
        <v>0.21571428571428999</v>
      </c>
      <c r="M1096" s="4">
        <f ca="1">[1]!thsiFinD("ths_vol_w_stock",$A1096,$A$1)/1000000</f>
        <v>9.4087960000000006</v>
      </c>
      <c r="N1096" s="4">
        <f ca="1">[1]!thsiFinD("ths_turnover_ratio_w_stock",$A1096,$A$1)</f>
        <v>3.3555047766141999</v>
      </c>
      <c r="O1096" s="4">
        <f ca="1">[1]!thsiFinD("ths_relative_chg_ratio_w_stock",$A1096,$A$1,104,100)</f>
        <v>2.3743540395627001</v>
      </c>
      <c r="P1096" s="4"/>
    </row>
    <row r="1097" spans="1:16" x14ac:dyDescent="0.25">
      <c r="A1097" s="2" t="s">
        <v>2203</v>
      </c>
      <c r="B1097" s="2" t="s">
        <v>2204</v>
      </c>
      <c r="C1097" s="4">
        <f ca="1">[1]!thsiFinD("ths_vol_ratio_stock",$A1097,$A$1,7,100)</f>
        <v>1.12224997842</v>
      </c>
      <c r="D1097" s="4">
        <f ca="1">[1]!thsiFinD("ths_cr_stock",$A1097,$A$1,7,100,100)</f>
        <v>112.5</v>
      </c>
      <c r="E1097" s="4">
        <f ca="1">[1]!thsiFinD("ths_mfi_stock",$A1097,$A$1,7,100,100)</f>
        <v>52.714034520383002</v>
      </c>
      <c r="F1097" s="4">
        <f ca="1">[1]!thsiFinD("ths_expma_stock",$A1097,$A$1,7,100,100)</f>
        <v>5.3395927951548998</v>
      </c>
      <c r="G1097" s="4">
        <f ca="1">[1]!thsiFinD("ths_rsi_stock",$A1097,$A$1,7,100,100)</f>
        <v>51.608192045198997</v>
      </c>
      <c r="H1097" s="4">
        <f ca="1">[1]!thsiFinD("ths_adtm_stock",$A1097,$A$1,7,3,100,100,100)</f>
        <v>0.22222222222221999</v>
      </c>
      <c r="I1097" s="4">
        <f ca="1">[1]!thsiFinD("ths_bbiboll_stock",$A1097,$A$1,7,3,100,100,100)</f>
        <v>5.3828125</v>
      </c>
      <c r="J1097" s="4">
        <f ca="1">[1]!thsiFinD("ths_dptb_stock",$A1097,$A$1,7,104,100,100)</f>
        <v>0.71428571428570997</v>
      </c>
      <c r="K1097" s="4">
        <f ca="1">[1]!thsiFinD("ths_srmi_stock",$A1097,$A$1,7,100,100)</f>
        <v>1.8450184501845001E-3</v>
      </c>
      <c r="L1097" s="4">
        <f ca="1">[1]!thsiFinD("ths_atr_stock",$A1097,$A$1,7,101,100,100)</f>
        <v>0.29571428571428998</v>
      </c>
      <c r="M1097" s="4">
        <f ca="1">[1]!thsiFinD("ths_vol_w_stock",$A1097,$A$1)/1000000</f>
        <v>52.591424000000004</v>
      </c>
      <c r="N1097" s="4">
        <f ca="1">[1]!thsiFinD("ths_turnover_ratio_w_stock",$A1097,$A$1)</f>
        <v>13.082405022029</v>
      </c>
      <c r="O1097" s="4">
        <f ca="1">[1]!thsiFinD("ths_relative_chg_ratio_w_stock",$A1097,$A$1,104,100)</f>
        <v>5.7471780240888002</v>
      </c>
      <c r="P1097" s="4"/>
    </row>
    <row r="1098" spans="1:16" x14ac:dyDescent="0.25">
      <c r="A1098" s="2" t="s">
        <v>2205</v>
      </c>
      <c r="B1098" s="2" t="s">
        <v>2206</v>
      </c>
      <c r="C1098" s="4">
        <f ca="1">[1]!thsiFinD("ths_vol_ratio_stock",$A1098,$A$1,7,100)</f>
        <v>1.6673946186085</v>
      </c>
      <c r="D1098" s="4">
        <f ca="1">[1]!thsiFinD("ths_cr_stock",$A1098,$A$1,7,100,100)</f>
        <v>222.05882352941001</v>
      </c>
      <c r="E1098" s="4">
        <f ca="1">[1]!thsiFinD("ths_mfi_stock",$A1098,$A$1,7,100,100)</f>
        <v>58.415927244001999</v>
      </c>
      <c r="F1098" s="4">
        <f ca="1">[1]!thsiFinD("ths_expma_stock",$A1098,$A$1,7,100,100)</f>
        <v>5.0320852879164999</v>
      </c>
      <c r="G1098" s="4">
        <f ca="1">[1]!thsiFinD("ths_rsi_stock",$A1098,$A$1,7,100,100)</f>
        <v>61.491029966627998</v>
      </c>
      <c r="H1098" s="4">
        <f ca="1">[1]!thsiFinD("ths_adtm_stock",$A1098,$A$1,7,3,100,100,100)</f>
        <v>0.67368421052631</v>
      </c>
      <c r="I1098" s="4">
        <f ca="1">[1]!thsiFinD("ths_bbiboll_stock",$A1098,$A$1,7,3,100,100,100)</f>
        <v>5.0019791666667004</v>
      </c>
      <c r="J1098" s="4">
        <f ca="1">[1]!thsiFinD("ths_dptb_stock",$A1098,$A$1,7,104,100,100)</f>
        <v>0.57142857142856995</v>
      </c>
      <c r="K1098" s="4">
        <f ca="1">[1]!thsiFinD("ths_srmi_stock",$A1098,$A$1,7,100,100)</f>
        <v>5.2734375E-2</v>
      </c>
      <c r="L1098" s="4">
        <f ca="1">[1]!thsiFinD("ths_atr_stock",$A1098,$A$1,7,101,100,100)</f>
        <v>0.22</v>
      </c>
      <c r="M1098" s="4">
        <f ca="1">[1]!thsiFinD("ths_vol_w_stock",$A1098,$A$1)/1000000</f>
        <v>711.75793499999997</v>
      </c>
      <c r="N1098" s="4">
        <f ca="1">[1]!thsiFinD("ths_turnover_ratio_w_stock",$A1098,$A$1)</f>
        <v>10.325002740986999</v>
      </c>
      <c r="O1098" s="4">
        <f ca="1">[1]!thsiFinD("ths_relative_chg_ratio_w_stock",$A1098,$A$1,104,100)</f>
        <v>8.7010617663264007</v>
      </c>
      <c r="P1098" s="4"/>
    </row>
    <row r="1099" spans="1:16" x14ac:dyDescent="0.25">
      <c r="A1099" s="2" t="s">
        <v>2207</v>
      </c>
      <c r="B1099" s="2" t="s">
        <v>2208</v>
      </c>
      <c r="C1099" s="4">
        <f ca="1">[1]!thsiFinD("ths_vol_ratio_stock",$A1099,$A$1,7,100)</f>
        <v>4.8415142079078999</v>
      </c>
      <c r="D1099" s="4">
        <f ca="1">[1]!thsiFinD("ths_cr_stock",$A1099,$A$1,7,100,100)</f>
        <v>4.1415662650601996</v>
      </c>
      <c r="E1099" s="4">
        <f ca="1">[1]!thsiFinD("ths_mfi_stock",$A1099,$A$1,7,100,100)</f>
        <v>10.773115462766</v>
      </c>
      <c r="F1099" s="4">
        <f ca="1">[1]!thsiFinD("ths_expma_stock",$A1099,$A$1,7,100,100)</f>
        <v>20.345005985956</v>
      </c>
      <c r="G1099" s="4">
        <f ca="1">[1]!thsiFinD("ths_rsi_stock",$A1099,$A$1,7,100,100)</f>
        <v>13.798530878568</v>
      </c>
      <c r="H1099" s="4">
        <f ca="1">[1]!thsiFinD("ths_adtm_stock",$A1099,$A$1,7,3,100,100,100)</f>
        <v>-0.64532019704433996</v>
      </c>
      <c r="I1099" s="4">
        <f ca="1">[1]!thsiFinD("ths_bbiboll_stock",$A1099,$A$1,7,3,100,100,100)</f>
        <v>20.700416666667</v>
      </c>
      <c r="J1099" s="4">
        <f ca="1">[1]!thsiFinD("ths_dptb_stock",$A1099,$A$1,7,104,100,100)</f>
        <v>0.71428571428570997</v>
      </c>
      <c r="K1099" s="4">
        <f ca="1">[1]!thsiFinD("ths_srmi_stock",$A1099,$A$1,7,100,100)</f>
        <v>-0.12094117647058999</v>
      </c>
      <c r="L1099" s="4">
        <f ca="1">[1]!thsiFinD("ths_atr_stock",$A1099,$A$1,7,101,100,100)</f>
        <v>0.77285714285714002</v>
      </c>
      <c r="M1099" s="4">
        <f ca="1">[1]!thsiFinD("ths_vol_w_stock",$A1099,$A$1)/1000000</f>
        <v>128.22791599999999</v>
      </c>
      <c r="N1099" s="4">
        <f ca="1">[1]!thsiFinD("ths_turnover_ratio_w_stock",$A1099,$A$1)</f>
        <v>5.5210956339957002</v>
      </c>
      <c r="O1099" s="4">
        <f ca="1">[1]!thsiFinD("ths_relative_chg_ratio_w_stock",$A1099,$A$1,104,100)</f>
        <v>-10.808638760984</v>
      </c>
      <c r="P1099" s="4"/>
    </row>
    <row r="1100" spans="1:16" x14ac:dyDescent="0.25">
      <c r="A1100" s="2" t="s">
        <v>2209</v>
      </c>
      <c r="B1100" s="2" t="s">
        <v>2210</v>
      </c>
      <c r="C1100" s="4">
        <f ca="1">[1]!thsiFinD("ths_vol_ratio_stock",$A1100,$A$1,7,100)</f>
        <v>0.63113838907749997</v>
      </c>
      <c r="D1100" s="4">
        <f ca="1">[1]!thsiFinD("ths_cr_stock",$A1100,$A$1,7,100,100)</f>
        <v>38.095238095238003</v>
      </c>
      <c r="E1100" s="4">
        <f ca="1">[1]!thsiFinD("ths_mfi_stock",$A1100,$A$1,7,100,100)</f>
        <v>12.136862158677999</v>
      </c>
      <c r="F1100" s="4">
        <f ca="1">[1]!thsiFinD("ths_expma_stock",$A1100,$A$1,7,100,100)</f>
        <v>3.7291972500388999</v>
      </c>
      <c r="G1100" s="4">
        <f ca="1">[1]!thsiFinD("ths_rsi_stock",$A1100,$A$1,7,100,100)</f>
        <v>24.009327248034001</v>
      </c>
      <c r="H1100" s="4">
        <f ca="1">[1]!thsiFinD("ths_adtm_stock",$A1100,$A$1,7,3,100,100,100)</f>
        <v>-0.74418604651163001</v>
      </c>
      <c r="I1100" s="4">
        <f ca="1">[1]!thsiFinD("ths_bbiboll_stock",$A1100,$A$1,7,3,100,100,100)</f>
        <v>3.7922916666667001</v>
      </c>
      <c r="J1100" s="4">
        <f ca="1">[1]!thsiFinD("ths_dptb_stock",$A1100,$A$1,7,104,100,100)</f>
        <v>0.85714285714285998</v>
      </c>
      <c r="K1100" s="4">
        <f ca="1">[1]!thsiFinD("ths_srmi_stock",$A1100,$A$1,7,100,100)</f>
        <v>-6.3775510204081995E-2</v>
      </c>
      <c r="L1100" s="4">
        <f ca="1">[1]!thsiFinD("ths_atr_stock",$A1100,$A$1,7,101,100,100)</f>
        <v>0.12714285714286</v>
      </c>
      <c r="M1100" s="4">
        <f ca="1">[1]!thsiFinD("ths_vol_w_stock",$A1100,$A$1)/1000000</f>
        <v>271.86448100000001</v>
      </c>
      <c r="N1100" s="4">
        <f ca="1">[1]!thsiFinD("ths_turnover_ratio_w_stock",$A1100,$A$1)</f>
        <v>3.9509021676159</v>
      </c>
      <c r="O1100" s="4">
        <f ca="1">[1]!thsiFinD("ths_relative_chg_ratio_w_stock",$A1100,$A$1,104,100)</f>
        <v>0.91158808211590003</v>
      </c>
      <c r="P1100" s="4"/>
    </row>
    <row r="1101" spans="1:16" x14ac:dyDescent="0.25">
      <c r="A1101" s="2" t="s">
        <v>2211</v>
      </c>
      <c r="B1101" s="2" t="s">
        <v>2212</v>
      </c>
      <c r="C1101" s="4">
        <f ca="1">[1]!thsiFinD("ths_vol_ratio_stock",$A1101,$A$1,7,100)</f>
        <v>1.2387849161697999</v>
      </c>
      <c r="D1101" s="4">
        <f ca="1">[1]!thsiFinD("ths_cr_stock",$A1101,$A$1,7,100,100)</f>
        <v>37.653239929948001</v>
      </c>
      <c r="E1101" s="4">
        <f ca="1">[1]!thsiFinD("ths_mfi_stock",$A1101,$A$1,7,100,100)</f>
        <v>28.623749393927</v>
      </c>
      <c r="F1101" s="4">
        <f ca="1">[1]!thsiFinD("ths_expma_stock",$A1101,$A$1,7,100,100)</f>
        <v>17.560234429842001</v>
      </c>
      <c r="G1101" s="4">
        <f ca="1">[1]!thsiFinD("ths_rsi_stock",$A1101,$A$1,7,100,100)</f>
        <v>18.395707895783001</v>
      </c>
      <c r="H1101" s="4">
        <f ca="1">[1]!thsiFinD("ths_adtm_stock",$A1101,$A$1,7,3,100,100,100)</f>
        <v>-0.51428571428571002</v>
      </c>
      <c r="I1101" s="4">
        <f ca="1">[1]!thsiFinD("ths_bbiboll_stock",$A1101,$A$1,7,3,100,100,100)</f>
        <v>17.802395833333001</v>
      </c>
      <c r="J1101" s="4">
        <f ca="1">[1]!thsiFinD("ths_dptb_stock",$A1101,$A$1,7,104,100,100)</f>
        <v>0.57142857142856995</v>
      </c>
      <c r="K1101" s="4">
        <f ca="1">[1]!thsiFinD("ths_srmi_stock",$A1101,$A$1,7,100,100)</f>
        <v>-5.3392658509455002E-2</v>
      </c>
      <c r="L1101" s="4">
        <f ca="1">[1]!thsiFinD("ths_atr_stock",$A1101,$A$1,7,101,100,100)</f>
        <v>0.37571428571429</v>
      </c>
      <c r="M1101" s="4">
        <f ca="1">[1]!thsiFinD("ths_vol_w_stock",$A1101,$A$1)/1000000</f>
        <v>41.843026000000002</v>
      </c>
      <c r="N1101" s="4">
        <f ca="1">[1]!thsiFinD("ths_turnover_ratio_w_stock",$A1101,$A$1)</f>
        <v>3.0392001895166998</v>
      </c>
      <c r="O1101" s="4">
        <f ca="1">[1]!thsiFinD("ths_relative_chg_ratio_w_stock",$A1101,$A$1,104,100)</f>
        <v>-3.4166862292950002</v>
      </c>
      <c r="P1101" s="4"/>
    </row>
    <row r="1102" spans="1:16" x14ac:dyDescent="0.25">
      <c r="A1102" s="2" t="s">
        <v>2213</v>
      </c>
      <c r="B1102" s="2" t="s">
        <v>2214</v>
      </c>
      <c r="C1102" s="4">
        <f ca="1">[1]!thsiFinD("ths_vol_ratio_stock",$A1102,$A$1,7,100)</f>
        <v>0.88801236448527998</v>
      </c>
      <c r="D1102" s="4">
        <f ca="1">[1]!thsiFinD("ths_cr_stock",$A1102,$A$1,7,100,100)</f>
        <v>87.069864442127994</v>
      </c>
      <c r="E1102" s="4">
        <f ca="1">[1]!thsiFinD("ths_mfi_stock",$A1102,$A$1,7,100,100)</f>
        <v>31.369468734264998</v>
      </c>
      <c r="F1102" s="4">
        <f ca="1">[1]!thsiFinD("ths_expma_stock",$A1102,$A$1,7,100,100)</f>
        <v>22.664221449288</v>
      </c>
      <c r="G1102" s="4">
        <f ca="1">[1]!thsiFinD("ths_rsi_stock",$A1102,$A$1,7,100,100)</f>
        <v>50.019548223161003</v>
      </c>
      <c r="H1102" s="4">
        <f ca="1">[1]!thsiFinD("ths_adtm_stock",$A1102,$A$1,7,3,100,100,100)</f>
        <v>0.22885572139304</v>
      </c>
      <c r="I1102" s="4">
        <f ca="1">[1]!thsiFinD("ths_bbiboll_stock",$A1102,$A$1,7,3,100,100,100)</f>
        <v>22.749479166667001</v>
      </c>
      <c r="J1102" s="4">
        <f ca="1">[1]!thsiFinD("ths_dptb_stock",$A1102,$A$1,7,104,100,100)</f>
        <v>0.71428571428570997</v>
      </c>
      <c r="K1102" s="4">
        <f ca="1">[1]!thsiFinD("ths_srmi_stock",$A1102,$A$1,7,100,100)</f>
        <v>-2.5278491859469E-2</v>
      </c>
      <c r="L1102" s="4">
        <f ca="1">[1]!thsiFinD("ths_atr_stock",$A1102,$A$1,7,101,100,100)</f>
        <v>0.85428571428570999</v>
      </c>
      <c r="M1102" s="4">
        <f ca="1">[1]!thsiFinD("ths_vol_w_stock",$A1102,$A$1)/1000000</f>
        <v>22.431345</v>
      </c>
      <c r="N1102" s="4">
        <f ca="1">[1]!thsiFinD("ths_turnover_ratio_w_stock",$A1102,$A$1)</f>
        <v>6.7482168565008003</v>
      </c>
      <c r="O1102" s="4">
        <f ca="1">[1]!thsiFinD("ths_relative_chg_ratio_w_stock",$A1102,$A$1,104,100)</f>
        <v>3.8993653569008999</v>
      </c>
      <c r="P1102" s="4"/>
    </row>
    <row r="1103" spans="1:16" x14ac:dyDescent="0.25">
      <c r="A1103" s="2" t="s">
        <v>2215</v>
      </c>
      <c r="B1103" s="2" t="s">
        <v>2216</v>
      </c>
      <c r="C1103" s="4">
        <f ca="1">[1]!thsiFinD("ths_vol_ratio_stock",$A1103,$A$1,7,100)</f>
        <v>1.3659005598880001</v>
      </c>
      <c r="D1103" s="4">
        <f ca="1">[1]!thsiFinD("ths_cr_stock",$A1103,$A$1,7,100,100)</f>
        <v>111.33603238866</v>
      </c>
      <c r="E1103" s="4">
        <f ca="1">[1]!thsiFinD("ths_mfi_stock",$A1103,$A$1,7,100,100)</f>
        <v>60.361067690848998</v>
      </c>
      <c r="F1103" s="4">
        <f ca="1">[1]!thsiFinD("ths_expma_stock",$A1103,$A$1,7,100,100)</f>
        <v>7.1240268446639998</v>
      </c>
      <c r="G1103" s="4">
        <f ca="1">[1]!thsiFinD("ths_rsi_stock",$A1103,$A$1,7,100,100)</f>
        <v>57.323151711458003</v>
      </c>
      <c r="H1103" s="4">
        <f ca="1">[1]!thsiFinD("ths_adtm_stock",$A1103,$A$1,7,3,100,100,100)</f>
        <v>0.53125</v>
      </c>
      <c r="I1103" s="4">
        <f ca="1">[1]!thsiFinD("ths_bbiboll_stock",$A1103,$A$1,7,3,100,100,100)</f>
        <v>7.1579166666666998</v>
      </c>
      <c r="J1103" s="4">
        <f ca="1">[1]!thsiFinD("ths_dptb_stock",$A1103,$A$1,7,104,100,100)</f>
        <v>0.57142857142856995</v>
      </c>
      <c r="K1103" s="4">
        <f ca="1">[1]!thsiFinD("ths_srmi_stock",$A1103,$A$1,7,100,100)</f>
        <v>-8.1632653061223994E-3</v>
      </c>
      <c r="L1103" s="4">
        <f ca="1">[1]!thsiFinD("ths_atr_stock",$A1103,$A$1,7,101,100,100)</f>
        <v>0.24857142857143</v>
      </c>
      <c r="M1103" s="4">
        <f ca="1">[1]!thsiFinD("ths_vol_w_stock",$A1103,$A$1)/1000000</f>
        <v>19.960557000000001</v>
      </c>
      <c r="N1103" s="4">
        <f ca="1">[1]!thsiFinD("ths_turnover_ratio_w_stock",$A1103,$A$1)</f>
        <v>4.7396256828352001</v>
      </c>
      <c r="O1103" s="4">
        <f ca="1">[1]!thsiFinD("ths_relative_chg_ratio_w_stock",$A1103,$A$1,104,100)</f>
        <v>6.1063932769211</v>
      </c>
      <c r="P1103" s="4"/>
    </row>
    <row r="1104" spans="1:16" x14ac:dyDescent="0.25">
      <c r="A1104" s="2" t="s">
        <v>2217</v>
      </c>
      <c r="B1104" s="2" t="s">
        <v>2218</v>
      </c>
      <c r="C1104" s="4">
        <f ca="1">[1]!thsiFinD("ths_vol_ratio_stock",$A1104,$A$1,7,100)</f>
        <v>0.55004013307530997</v>
      </c>
      <c r="D1104" s="4">
        <f ca="1">[1]!thsiFinD("ths_cr_stock",$A1104,$A$1,7,100,100)</f>
        <v>80.662983425413998</v>
      </c>
      <c r="E1104" s="4">
        <f ca="1">[1]!thsiFinD("ths_mfi_stock",$A1104,$A$1,7,100,100)</f>
        <v>30.821565987322</v>
      </c>
      <c r="F1104" s="4">
        <f ca="1">[1]!thsiFinD("ths_expma_stock",$A1104,$A$1,7,100,100)</f>
        <v>1.9076757418048</v>
      </c>
      <c r="G1104" s="4">
        <f ca="1">[1]!thsiFinD("ths_rsi_stock",$A1104,$A$1,7,100,100)</f>
        <v>32.461609172044</v>
      </c>
      <c r="H1104" s="4">
        <f ca="1">[1]!thsiFinD("ths_adtm_stock",$A1104,$A$1,7,3,100,100,100)</f>
        <v>0.58333333333333004</v>
      </c>
      <c r="I1104" s="4">
        <f ca="1">[1]!thsiFinD("ths_bbiboll_stock",$A1104,$A$1,7,3,100,100,100)</f>
        <v>2.0028125000000001</v>
      </c>
      <c r="J1104" s="4">
        <f ca="1">[1]!thsiFinD("ths_dptb_stock",$A1104,$A$1,7,104,100,100)</f>
        <v>0.42857142857142999</v>
      </c>
      <c r="K1104" s="4">
        <f ca="1">[1]!thsiFinD("ths_srmi_stock",$A1104,$A$1,7,100,100)</f>
        <v>-3.1413612565444997E-2</v>
      </c>
      <c r="L1104" s="4">
        <f ca="1">[1]!thsiFinD("ths_atr_stock",$A1104,$A$1,7,101,100,100)</f>
        <v>0.15571428571429</v>
      </c>
      <c r="M1104" s="4">
        <f ca="1">[1]!thsiFinD("ths_vol_w_stock",$A1104,$A$1)/1000000</f>
        <v>1714.1979470000001</v>
      </c>
      <c r="N1104" s="4">
        <f ca="1">[1]!thsiFinD("ths_turnover_ratio_w_stock",$A1104,$A$1)</f>
        <v>35.218232986162</v>
      </c>
      <c r="O1104" s="4">
        <f ca="1">[1]!thsiFinD("ths_relative_chg_ratio_w_stock",$A1104,$A$1,104,100)</f>
        <v>9.0987225850398996</v>
      </c>
      <c r="P1104" s="4"/>
    </row>
    <row r="1105" spans="1:16" x14ac:dyDescent="0.25">
      <c r="A1105" s="2" t="s">
        <v>2219</v>
      </c>
      <c r="B1105" s="2" t="s">
        <v>2220</v>
      </c>
      <c r="C1105" s="4">
        <f ca="1">[1]!thsiFinD("ths_vol_ratio_stock",$A1105,$A$1,7,100)</f>
        <v>1.2622832257614001</v>
      </c>
      <c r="D1105" s="4">
        <f ca="1">[1]!thsiFinD("ths_cr_stock",$A1105,$A$1,7,100,100)</f>
        <v>50.501672240802002</v>
      </c>
      <c r="E1105" s="4">
        <f ca="1">[1]!thsiFinD("ths_mfi_stock",$A1105,$A$1,7,100,100)</f>
        <v>0</v>
      </c>
      <c r="F1105" s="4">
        <f ca="1">[1]!thsiFinD("ths_expma_stock",$A1105,$A$1,7,100,100)</f>
        <v>8.0442088535723002</v>
      </c>
      <c r="G1105" s="4">
        <f ca="1">[1]!thsiFinD("ths_rsi_stock",$A1105,$A$1,7,100,100)</f>
        <v>33.672976605431998</v>
      </c>
      <c r="H1105" s="4">
        <f ca="1">[1]!thsiFinD("ths_adtm_stock",$A1105,$A$1,7,3,100,100,100)</f>
        <v>0.17142857142858001</v>
      </c>
      <c r="I1105" s="4">
        <f ca="1">[1]!thsiFinD("ths_bbiboll_stock",$A1105,$A$1,7,3,100,100,100)</f>
        <v>8.0941666666667</v>
      </c>
      <c r="J1105" s="4">
        <f ca="1">[1]!thsiFinD("ths_dptb_stock",$A1105,$A$1,7,104,100,100)</f>
        <v>0.71428571428570997</v>
      </c>
      <c r="K1105" s="4">
        <f ca="1">[1]!thsiFinD("ths_srmi_stock",$A1105,$A$1,7,100,100)</f>
        <v>-5.2884615384615002E-2</v>
      </c>
      <c r="L1105" s="4">
        <f ca="1">[1]!thsiFinD("ths_atr_stock",$A1105,$A$1,7,101,100,100)</f>
        <v>0.21571428571428999</v>
      </c>
      <c r="M1105" s="4">
        <f ca="1">[1]!thsiFinD("ths_vol_w_stock",$A1105,$A$1)/1000000</f>
        <v>53.858275999999996</v>
      </c>
      <c r="N1105" s="4">
        <f ca="1">[1]!thsiFinD("ths_turnover_ratio_w_stock",$A1105,$A$1)</f>
        <v>1.4255463150494001</v>
      </c>
      <c r="O1105" s="4">
        <f ca="1">[1]!thsiFinD("ths_relative_chg_ratio_w_stock",$A1105,$A$1,104,100)</f>
        <v>-3.1079003466295001</v>
      </c>
      <c r="P1105" s="4"/>
    </row>
    <row r="1106" spans="1:16" x14ac:dyDescent="0.25">
      <c r="A1106" s="2" t="s">
        <v>2221</v>
      </c>
      <c r="B1106" s="2" t="s">
        <v>2222</v>
      </c>
      <c r="C1106" s="4">
        <f ca="1">[1]!thsiFinD("ths_vol_ratio_stock",$A1106,$A$1,7,100)</f>
        <v>0.55125827269167005</v>
      </c>
      <c r="D1106" s="4">
        <f ca="1">[1]!thsiFinD("ths_cr_stock",$A1106,$A$1,7,100,100)</f>
        <v>91.089108910890999</v>
      </c>
      <c r="E1106" s="4">
        <f ca="1">[1]!thsiFinD("ths_mfi_stock",$A1106,$A$1,7,100,100)</f>
        <v>53.862604971332999</v>
      </c>
      <c r="F1106" s="4">
        <f ca="1">[1]!thsiFinD("ths_expma_stock",$A1106,$A$1,7,100,100)</f>
        <v>7.8049441431654998</v>
      </c>
      <c r="G1106" s="4">
        <f ca="1">[1]!thsiFinD("ths_rsi_stock",$A1106,$A$1,7,100,100)</f>
        <v>53.039856612602001</v>
      </c>
      <c r="H1106" s="4">
        <f ca="1">[1]!thsiFinD("ths_adtm_stock",$A1106,$A$1,7,3,100,100,100)</f>
        <v>-0.14285714285713999</v>
      </c>
      <c r="I1106" s="4">
        <f ca="1">[1]!thsiFinD("ths_bbiboll_stock",$A1106,$A$1,7,3,100,100,100)</f>
        <v>7.8366666666666998</v>
      </c>
      <c r="J1106" s="4">
        <f ca="1">[1]!thsiFinD("ths_dptb_stock",$A1106,$A$1,7,104,100,100)</f>
        <v>0.57142857142856995</v>
      </c>
      <c r="K1106" s="4">
        <f ca="1">[1]!thsiFinD("ths_srmi_stock",$A1106,$A$1,7,100,100)</f>
        <v>-3.7831021437577999E-3</v>
      </c>
      <c r="L1106" s="4">
        <f ca="1">[1]!thsiFinD("ths_atr_stock",$A1106,$A$1,7,101,100,100)</f>
        <v>0.28999999999999998</v>
      </c>
      <c r="M1106" s="4">
        <f ca="1">[1]!thsiFinD("ths_vol_w_stock",$A1106,$A$1)/1000000</f>
        <v>20.549800000000001</v>
      </c>
      <c r="N1106" s="4">
        <f ca="1">[1]!thsiFinD("ths_turnover_ratio_w_stock",$A1106,$A$1)</f>
        <v>4.4683134577664001</v>
      </c>
      <c r="O1106" s="4">
        <f ca="1">[1]!thsiFinD("ths_relative_chg_ratio_w_stock",$A1106,$A$1,104,100)</f>
        <v>6.1046639809174996</v>
      </c>
      <c r="P1106" s="4"/>
    </row>
    <row r="1107" spans="1:16" x14ac:dyDescent="0.25">
      <c r="A1107" s="2" t="s">
        <v>2223</v>
      </c>
      <c r="B1107" s="2" t="s">
        <v>2224</v>
      </c>
      <c r="C1107" s="4">
        <f ca="1">[1]!thsiFinD("ths_vol_ratio_stock",$A1107,$A$1,7,100)</f>
        <v>1.1718742119332</v>
      </c>
      <c r="D1107" s="4">
        <f ca="1">[1]!thsiFinD("ths_cr_stock",$A1107,$A$1,7,100,100)</f>
        <v>-100</v>
      </c>
      <c r="E1107" s="4">
        <f ca="1">[1]!thsiFinD("ths_mfi_stock",$A1107,$A$1,7,100,100)</f>
        <v>0</v>
      </c>
      <c r="F1107" s="4">
        <f ca="1">[1]!thsiFinD("ths_expma_stock",$A1107,$A$1,7,100,100)</f>
        <v>0.48118371653954001</v>
      </c>
      <c r="G1107" s="4">
        <f ca="1">[1]!thsiFinD("ths_rsi_stock",$A1107,$A$1,7,100,100)</f>
        <v>0.76341167461541004</v>
      </c>
      <c r="H1107" s="4">
        <f ca="1">[1]!thsiFinD("ths_adtm_stock",$A1107,$A$1,7,3,100,100,100)</f>
        <v>0</v>
      </c>
      <c r="I1107" s="4">
        <f ca="1">[1]!thsiFinD("ths_bbiboll_stock",$A1107,$A$1,7,3,100,100,100)</f>
        <v>0.55062500000000003</v>
      </c>
      <c r="J1107" s="4">
        <f ca="1">[1]!thsiFinD("ths_dptb_stock",$A1107,$A$1,7,104,100,100)</f>
        <v>0</v>
      </c>
      <c r="K1107" s="4">
        <f ca="1">[1]!thsiFinD("ths_srmi_stock",$A1107,$A$1,7,100,100)</f>
        <v>-0.29310344827585999</v>
      </c>
      <c r="L1107" s="4">
        <f ca="1">[1]!thsiFinD("ths_atr_stock",$A1107,$A$1,7,101,100,100)</f>
        <v>2.4285714285714001E-2</v>
      </c>
      <c r="M1107" s="4">
        <f ca="1">[1]!thsiFinD("ths_vol_w_stock",$A1107,$A$1)/1000000</f>
        <v>4.0236999999999998</v>
      </c>
      <c r="N1107" s="4">
        <f ca="1">[1]!thsiFinD("ths_turnover_ratio_w_stock",$A1107,$A$1)</f>
        <v>8.9904336242766003E-2</v>
      </c>
      <c r="O1107" s="4">
        <f ca="1">[1]!thsiFinD("ths_relative_chg_ratio_w_stock",$A1107,$A$1,104,100)</f>
        <v>-15.414942530129</v>
      </c>
      <c r="P1107" s="4"/>
    </row>
    <row r="1108" spans="1:16" x14ac:dyDescent="0.25">
      <c r="A1108" s="2" t="s">
        <v>2225</v>
      </c>
      <c r="B1108" s="2" t="s">
        <v>2226</v>
      </c>
      <c r="C1108" s="4">
        <f ca="1">[1]!thsiFinD("ths_vol_ratio_stock",$A1108,$A$1,7,100)</f>
        <v>0.63586528316837998</v>
      </c>
      <c r="D1108" s="4">
        <f ca="1">[1]!thsiFinD("ths_cr_stock",$A1108,$A$1,7,100,100)</f>
        <v>39.676113360324003</v>
      </c>
      <c r="E1108" s="4">
        <f ca="1">[1]!thsiFinD("ths_mfi_stock",$A1108,$A$1,7,100,100)</f>
        <v>16.364860962811999</v>
      </c>
      <c r="F1108" s="4">
        <f ca="1">[1]!thsiFinD("ths_expma_stock",$A1108,$A$1,7,100,100)</f>
        <v>5.5393281718210003</v>
      </c>
      <c r="G1108" s="4">
        <f ca="1">[1]!thsiFinD("ths_rsi_stock",$A1108,$A$1,7,100,100)</f>
        <v>35.582065599640998</v>
      </c>
      <c r="H1108" s="4">
        <f ca="1">[1]!thsiFinD("ths_adtm_stock",$A1108,$A$1,7,3,100,100,100)</f>
        <v>-0.71111111111111003</v>
      </c>
      <c r="I1108" s="4">
        <f ca="1">[1]!thsiFinD("ths_bbiboll_stock",$A1108,$A$1,7,3,100,100,100)</f>
        <v>5.6210416666666996</v>
      </c>
      <c r="J1108" s="4">
        <f ca="1">[1]!thsiFinD("ths_dptb_stock",$A1108,$A$1,7,104,100,100)</f>
        <v>0.71428571428570997</v>
      </c>
      <c r="K1108" s="4">
        <f ca="1">[1]!thsiFinD("ths_srmi_stock",$A1108,$A$1,7,100,100)</f>
        <v>-3.6971830985915E-2</v>
      </c>
      <c r="L1108" s="4">
        <f ca="1">[1]!thsiFinD("ths_atr_stock",$A1108,$A$1,7,101,100,100)</f>
        <v>0.16428571428571001</v>
      </c>
      <c r="M1108" s="4">
        <f ca="1">[1]!thsiFinD("ths_vol_w_stock",$A1108,$A$1)/1000000</f>
        <v>99.971907999999999</v>
      </c>
      <c r="N1108" s="4">
        <f ca="1">[1]!thsiFinD("ths_turnover_ratio_w_stock",$A1108,$A$1)</f>
        <v>10.055797931112</v>
      </c>
      <c r="O1108" s="4">
        <f ca="1">[1]!thsiFinD("ths_relative_chg_ratio_w_stock",$A1108,$A$1,104,100)</f>
        <v>1.0947382652661</v>
      </c>
      <c r="P1108" s="4"/>
    </row>
    <row r="1109" spans="1:16" x14ac:dyDescent="0.25">
      <c r="A1109" s="2" t="s">
        <v>2227</v>
      </c>
      <c r="B1109" s="2" t="s">
        <v>2228</v>
      </c>
      <c r="C1109" s="4">
        <f ca="1">[1]!thsiFinD("ths_vol_ratio_stock",$A1109,$A$1,7,100)</f>
        <v>0.98171328841408001</v>
      </c>
      <c r="D1109" s="4">
        <f ca="1">[1]!thsiFinD("ths_cr_stock",$A1109,$A$1,7,100,100)</f>
        <v>37.907375643224</v>
      </c>
      <c r="E1109" s="4">
        <f ca="1">[1]!thsiFinD("ths_mfi_stock",$A1109,$A$1,7,100,100)</f>
        <v>24.692706514461001</v>
      </c>
      <c r="F1109" s="4">
        <f ca="1">[1]!thsiFinD("ths_expma_stock",$A1109,$A$1,7,100,100)</f>
        <v>15.683021507067</v>
      </c>
      <c r="G1109" s="4">
        <f ca="1">[1]!thsiFinD("ths_rsi_stock",$A1109,$A$1,7,100,100)</f>
        <v>24.669848074821001</v>
      </c>
      <c r="H1109" s="4">
        <f ca="1">[1]!thsiFinD("ths_adtm_stock",$A1109,$A$1,7,3,100,100,100)</f>
        <v>0.66249999999999998</v>
      </c>
      <c r="I1109" s="4">
        <f ca="1">[1]!thsiFinD("ths_bbiboll_stock",$A1109,$A$1,7,3,100,100,100)</f>
        <v>15.926875000000001</v>
      </c>
      <c r="J1109" s="4">
        <f ca="1">[1]!thsiFinD("ths_dptb_stock",$A1109,$A$1,7,104,100,100)</f>
        <v>0.57142857142856995</v>
      </c>
      <c r="K1109" s="4">
        <f ca="1">[1]!thsiFinD("ths_srmi_stock",$A1109,$A$1,7,100,100)</f>
        <v>-5.2404438964242003E-2</v>
      </c>
      <c r="L1109" s="4">
        <f ca="1">[1]!thsiFinD("ths_atr_stock",$A1109,$A$1,7,101,100,100)</f>
        <v>0.38285714285714001</v>
      </c>
      <c r="M1109" s="4">
        <f ca="1">[1]!thsiFinD("ths_vol_w_stock",$A1109,$A$1)/1000000</f>
        <v>13.239393</v>
      </c>
      <c r="N1109" s="4">
        <f ca="1">[1]!thsiFinD("ths_turnover_ratio_w_stock",$A1109,$A$1)</f>
        <v>5.2218352912911996</v>
      </c>
      <c r="O1109" s="4">
        <f ca="1">[1]!thsiFinD("ths_relative_chg_ratio_w_stock",$A1109,$A$1,104,100)</f>
        <v>-1.1279275329255001</v>
      </c>
      <c r="P1109" s="4"/>
    </row>
    <row r="1110" spans="1:16" x14ac:dyDescent="0.25">
      <c r="A1110" s="2" t="s">
        <v>2229</v>
      </c>
      <c r="B1110" s="2" t="s">
        <v>2230</v>
      </c>
      <c r="C1110" s="4">
        <f ca="1">[1]!thsiFinD("ths_vol_ratio_stock",$A1110,$A$1,7,100)</f>
        <v>0.55891793506271004</v>
      </c>
      <c r="D1110" s="4">
        <f ca="1">[1]!thsiFinD("ths_cr_stock",$A1110,$A$1,7,100,100)</f>
        <v>49.180327868852999</v>
      </c>
      <c r="E1110" s="4">
        <f ca="1">[1]!thsiFinD("ths_mfi_stock",$A1110,$A$1,7,100,100)</f>
        <v>29.989019579886001</v>
      </c>
      <c r="F1110" s="4">
        <f ca="1">[1]!thsiFinD("ths_expma_stock",$A1110,$A$1,7,100,100)</f>
        <v>3.7099256014131998</v>
      </c>
      <c r="G1110" s="4">
        <f ca="1">[1]!thsiFinD("ths_rsi_stock",$A1110,$A$1,7,100,100)</f>
        <v>33.831181645209</v>
      </c>
      <c r="H1110" s="4">
        <f ca="1">[1]!thsiFinD("ths_adtm_stock",$A1110,$A$1,7,3,100,100,100)</f>
        <v>-0.52631578947367996</v>
      </c>
      <c r="I1110" s="4">
        <f ca="1">[1]!thsiFinD("ths_bbiboll_stock",$A1110,$A$1,7,3,100,100,100)</f>
        <v>3.77</v>
      </c>
      <c r="J1110" s="4">
        <f ca="1">[1]!thsiFinD("ths_dptb_stock",$A1110,$A$1,7,104,100,100)</f>
        <v>0.57142857142856995</v>
      </c>
      <c r="K1110" s="4">
        <f ca="1">[1]!thsiFinD("ths_srmi_stock",$A1110,$A$1,7,100,100)</f>
        <v>-5.1948051948052E-2</v>
      </c>
      <c r="L1110" s="4">
        <f ca="1">[1]!thsiFinD("ths_atr_stock",$A1110,$A$1,7,101,100,100)</f>
        <v>0.14000000000000001</v>
      </c>
      <c r="M1110" s="4">
        <f ca="1">[1]!thsiFinD("ths_vol_w_stock",$A1110,$A$1)/1000000</f>
        <v>32.759331000000003</v>
      </c>
      <c r="N1110" s="4">
        <f ca="1">[1]!thsiFinD("ths_turnover_ratio_w_stock",$A1110,$A$1)</f>
        <v>5.3798903906732001</v>
      </c>
      <c r="O1110" s="4">
        <f ca="1">[1]!thsiFinD("ths_relative_chg_ratio_w_stock",$A1110,$A$1,104,100)</f>
        <v>-0.97013234799164005</v>
      </c>
      <c r="P1110" s="4"/>
    </row>
    <row r="1111" spans="1:16" x14ac:dyDescent="0.25">
      <c r="A1111" s="2" t="s">
        <v>2231</v>
      </c>
      <c r="B1111" s="2" t="s">
        <v>2232</v>
      </c>
      <c r="C1111" s="4">
        <f ca="1">[1]!thsiFinD("ths_vol_ratio_stock",$A1111,$A$1,7,100)</f>
        <v>0.59374986630591997</v>
      </c>
      <c r="D1111" s="4">
        <f ca="1">[1]!thsiFinD("ths_cr_stock",$A1111,$A$1,7,100,100)</f>
        <v>31.336405529954</v>
      </c>
      <c r="E1111" s="4">
        <f ca="1">[1]!thsiFinD("ths_mfi_stock",$A1111,$A$1,7,100,100)</f>
        <v>36.660550949883003</v>
      </c>
      <c r="F1111" s="4">
        <f ca="1">[1]!thsiFinD("ths_expma_stock",$A1111,$A$1,7,100,100)</f>
        <v>5.9882897534369004</v>
      </c>
      <c r="G1111" s="4">
        <f ca="1">[1]!thsiFinD("ths_rsi_stock",$A1111,$A$1,7,100,100)</f>
        <v>21.947123486591</v>
      </c>
      <c r="H1111" s="4">
        <f ca="1">[1]!thsiFinD("ths_adtm_stock",$A1111,$A$1,7,3,100,100,100)</f>
        <v>-0.62162162162162005</v>
      </c>
      <c r="I1111" s="4">
        <f ca="1">[1]!thsiFinD("ths_bbiboll_stock",$A1111,$A$1,7,3,100,100,100)</f>
        <v>6.1143749999999999</v>
      </c>
      <c r="J1111" s="4">
        <f ca="1">[1]!thsiFinD("ths_dptb_stock",$A1111,$A$1,7,104,100,100)</f>
        <v>0.85714285714285998</v>
      </c>
      <c r="K1111" s="4">
        <f ca="1">[1]!thsiFinD("ths_srmi_stock",$A1111,$A$1,7,100,100)</f>
        <v>-3.5889070146818997E-2</v>
      </c>
      <c r="L1111" s="4">
        <f ca="1">[1]!thsiFinD("ths_atr_stock",$A1111,$A$1,7,101,100,100)</f>
        <v>0.14000000000000001</v>
      </c>
      <c r="M1111" s="4">
        <f ca="1">[1]!thsiFinD("ths_vol_w_stock",$A1111,$A$1)/1000000</f>
        <v>15.215752</v>
      </c>
      <c r="N1111" s="4">
        <f ca="1">[1]!thsiFinD("ths_turnover_ratio_w_stock",$A1111,$A$1)</f>
        <v>3.4501876157393001</v>
      </c>
      <c r="O1111" s="4">
        <f ca="1">[1]!thsiFinD("ths_relative_chg_ratio_w_stock",$A1111,$A$1,104,100)</f>
        <v>0.23931917455287</v>
      </c>
      <c r="P1111" s="4"/>
    </row>
    <row r="1112" spans="1:16" x14ac:dyDescent="0.25">
      <c r="A1112" s="2" t="s">
        <v>2233</v>
      </c>
      <c r="B1112" s="2" t="s">
        <v>2234</v>
      </c>
      <c r="C1112" s="4">
        <f ca="1">[1]!thsiFinD("ths_vol_ratio_stock",$A1112,$A$1,7,100)</f>
        <v>0.61509254210249997</v>
      </c>
      <c r="D1112" s="4">
        <f ca="1">[1]!thsiFinD("ths_cr_stock",$A1112,$A$1,7,100,100)</f>
        <v>54.426229508196997</v>
      </c>
      <c r="E1112" s="4">
        <f ca="1">[1]!thsiFinD("ths_mfi_stock",$A1112,$A$1,7,100,100)</f>
        <v>38.593466401873002</v>
      </c>
      <c r="F1112" s="4">
        <f ca="1">[1]!thsiFinD("ths_expma_stock",$A1112,$A$1,7,100,100)</f>
        <v>6.5295545209638002</v>
      </c>
      <c r="G1112" s="4">
        <f ca="1">[1]!thsiFinD("ths_rsi_stock",$A1112,$A$1,7,100,100)</f>
        <v>37.282028405342999</v>
      </c>
      <c r="H1112" s="4">
        <f ca="1">[1]!thsiFinD("ths_adtm_stock",$A1112,$A$1,7,3,100,100,100)</f>
        <v>-0.66279069767442</v>
      </c>
      <c r="I1112" s="4">
        <f ca="1">[1]!thsiFinD("ths_bbiboll_stock",$A1112,$A$1,7,3,100,100,100)</f>
        <v>6.6643749999999997</v>
      </c>
      <c r="J1112" s="4">
        <f ca="1">[1]!thsiFinD("ths_dptb_stock",$A1112,$A$1,7,104,100,100)</f>
        <v>0.71428571428570997</v>
      </c>
      <c r="K1112" s="4">
        <f ca="1">[1]!thsiFinD("ths_srmi_stock",$A1112,$A$1,7,100,100)</f>
        <v>-2.9806259314456001E-2</v>
      </c>
      <c r="L1112" s="4">
        <f ca="1">[1]!thsiFinD("ths_atr_stock",$A1112,$A$1,7,101,100,100)</f>
        <v>0.22571428571429</v>
      </c>
      <c r="M1112" s="4">
        <f ca="1">[1]!thsiFinD("ths_vol_w_stock",$A1112,$A$1)/1000000</f>
        <v>31.184460000000001</v>
      </c>
      <c r="N1112" s="4">
        <f ca="1">[1]!thsiFinD("ths_turnover_ratio_w_stock",$A1112,$A$1)</f>
        <v>10.259368734996</v>
      </c>
      <c r="O1112" s="4">
        <f ca="1">[1]!thsiFinD("ths_relative_chg_ratio_w_stock",$A1112,$A$1,104,100)</f>
        <v>3.7551899778504998</v>
      </c>
      <c r="P1112" s="4"/>
    </row>
    <row r="1113" spans="1:16" x14ac:dyDescent="0.25">
      <c r="A1113" s="2" t="s">
        <v>2235</v>
      </c>
      <c r="B1113" s="2" t="s">
        <v>2236</v>
      </c>
      <c r="C1113" s="4">
        <f ca="1">[1]!thsiFinD("ths_vol_ratio_stock",$A1113,$A$1,7,100)</f>
        <v>0.85817680177620004</v>
      </c>
      <c r="D1113" s="4">
        <f ca="1">[1]!thsiFinD("ths_cr_stock",$A1113,$A$1,7,100,100)</f>
        <v>88.405797101450005</v>
      </c>
      <c r="E1113" s="4">
        <f ca="1">[1]!thsiFinD("ths_mfi_stock",$A1113,$A$1,7,100,100)</f>
        <v>45.618021967762999</v>
      </c>
      <c r="F1113" s="4">
        <f ca="1">[1]!thsiFinD("ths_expma_stock",$A1113,$A$1,7,100,100)</f>
        <v>4.5212634483113003</v>
      </c>
      <c r="G1113" s="4">
        <f ca="1">[1]!thsiFinD("ths_rsi_stock",$A1113,$A$1,7,100,100)</f>
        <v>42.819381503191003</v>
      </c>
      <c r="H1113" s="4">
        <f ca="1">[1]!thsiFinD("ths_adtm_stock",$A1113,$A$1,7,3,100,100,100)</f>
        <v>7.8431372549019995E-2</v>
      </c>
      <c r="I1113" s="4">
        <f ca="1">[1]!thsiFinD("ths_bbiboll_stock",$A1113,$A$1,7,3,100,100,100)</f>
        <v>4.5780208333332997</v>
      </c>
      <c r="J1113" s="4">
        <f ca="1">[1]!thsiFinD("ths_dptb_stock",$A1113,$A$1,7,104,100,100)</f>
        <v>0.57142857142856995</v>
      </c>
      <c r="K1113" s="4">
        <f ca="1">[1]!thsiFinD("ths_srmi_stock",$A1113,$A$1,7,100,100)</f>
        <v>-1.9565217391303999E-2</v>
      </c>
      <c r="L1113" s="4">
        <f ca="1">[1]!thsiFinD("ths_atr_stock",$A1113,$A$1,7,101,100,100)</f>
        <v>0.19428571428571001</v>
      </c>
      <c r="M1113" s="4">
        <f ca="1">[1]!thsiFinD("ths_vol_w_stock",$A1113,$A$1)/1000000</f>
        <v>37.632325999999999</v>
      </c>
      <c r="N1113" s="4">
        <f ca="1">[1]!thsiFinD("ths_turnover_ratio_w_stock",$A1113,$A$1)</f>
        <v>8.0030915926801001</v>
      </c>
      <c r="O1113" s="4">
        <f ca="1">[1]!thsiFinD("ths_relative_chg_ratio_w_stock",$A1113,$A$1,104,100)</f>
        <v>1.3570223805568999</v>
      </c>
      <c r="P1113" s="4"/>
    </row>
    <row r="1114" spans="1:16" x14ac:dyDescent="0.25">
      <c r="A1114" s="2" t="s">
        <v>2237</v>
      </c>
      <c r="B1114" s="2" t="s">
        <v>2238</v>
      </c>
      <c r="C1114" s="4">
        <f ca="1">[1]!thsiFinD("ths_vol_ratio_stock",$A1114,$A$1,7,100)</f>
        <v>1.0822372997125</v>
      </c>
      <c r="D1114" s="4">
        <f ca="1">[1]!thsiFinD("ths_cr_stock",$A1114,$A$1,7,100,100)</f>
        <v>65.151515151515</v>
      </c>
      <c r="E1114" s="4">
        <f ca="1">[1]!thsiFinD("ths_mfi_stock",$A1114,$A$1,7,100,100)</f>
        <v>27.371159956282</v>
      </c>
      <c r="F1114" s="4">
        <f ca="1">[1]!thsiFinD("ths_expma_stock",$A1114,$A$1,7,100,100)</f>
        <v>5.2378818932493996</v>
      </c>
      <c r="G1114" s="4">
        <f ca="1">[1]!thsiFinD("ths_rsi_stock",$A1114,$A$1,7,100,100)</f>
        <v>32.535187568302</v>
      </c>
      <c r="H1114" s="4">
        <f ca="1">[1]!thsiFinD("ths_adtm_stock",$A1114,$A$1,7,3,100,100,100)</f>
        <v>-0.19444444444444001</v>
      </c>
      <c r="I1114" s="4">
        <f ca="1">[1]!thsiFinD("ths_bbiboll_stock",$A1114,$A$1,7,3,100,100,100)</f>
        <v>5.2917708333332998</v>
      </c>
      <c r="J1114" s="4">
        <f ca="1">[1]!thsiFinD("ths_dptb_stock",$A1114,$A$1,7,104,100,100)</f>
        <v>0.42857142857142999</v>
      </c>
      <c r="K1114" s="4">
        <f ca="1">[1]!thsiFinD("ths_srmi_stock",$A1114,$A$1,7,100,100)</f>
        <v>-3.3582089552239E-2</v>
      </c>
      <c r="L1114" s="4">
        <f ca="1">[1]!thsiFinD("ths_atr_stock",$A1114,$A$1,7,101,100,100)</f>
        <v>0.15571428571429</v>
      </c>
      <c r="M1114" s="4">
        <f ca="1">[1]!thsiFinD("ths_vol_w_stock",$A1114,$A$1)/1000000</f>
        <v>66.228076000000001</v>
      </c>
      <c r="N1114" s="4">
        <f ca="1">[1]!thsiFinD("ths_turnover_ratio_w_stock",$A1114,$A$1)</f>
        <v>3.5014377475435001</v>
      </c>
      <c r="O1114" s="4">
        <f ca="1">[1]!thsiFinD("ths_relative_chg_ratio_w_stock",$A1114,$A$1,104,100)</f>
        <v>1.4941123539604999</v>
      </c>
      <c r="P1114" s="4"/>
    </row>
    <row r="1115" spans="1:16" x14ac:dyDescent="0.25">
      <c r="A1115" s="2" t="s">
        <v>2239</v>
      </c>
      <c r="B1115" s="2" t="s">
        <v>2240</v>
      </c>
      <c r="C1115" s="4">
        <f ca="1">[1]!thsiFinD("ths_vol_ratio_stock",$A1115,$A$1,7,100)</f>
        <v>0.46239350652784</v>
      </c>
      <c r="D1115" s="4">
        <f ca="1">[1]!thsiFinD("ths_cr_stock",$A1115,$A$1,7,100,100)</f>
        <v>67.123287671233001</v>
      </c>
      <c r="E1115" s="4">
        <f ca="1">[1]!thsiFinD("ths_mfi_stock",$A1115,$A$1,7,100,100)</f>
        <v>40.315913561041</v>
      </c>
      <c r="F1115" s="4">
        <f ca="1">[1]!thsiFinD("ths_expma_stock",$A1115,$A$1,7,100,100)</f>
        <v>2.6514975645573999</v>
      </c>
      <c r="G1115" s="4">
        <f ca="1">[1]!thsiFinD("ths_rsi_stock",$A1115,$A$1,7,100,100)</f>
        <v>43.156652693863002</v>
      </c>
      <c r="H1115" s="4">
        <f ca="1">[1]!thsiFinD("ths_adtm_stock",$A1115,$A$1,7,3,100,100,100)</f>
        <v>-0.48148148148148001</v>
      </c>
      <c r="I1115" s="4">
        <f ca="1">[1]!thsiFinD("ths_bbiboll_stock",$A1115,$A$1,7,3,100,100,100)</f>
        <v>2.7437499999999999</v>
      </c>
      <c r="J1115" s="4">
        <f ca="1">[1]!thsiFinD("ths_dptb_stock",$A1115,$A$1,7,104,100,100)</f>
        <v>0.85714285714285998</v>
      </c>
      <c r="K1115" s="4">
        <f ca="1">[1]!thsiFinD("ths_srmi_stock",$A1115,$A$1,7,100,100)</f>
        <v>-2.5735294117646999E-2</v>
      </c>
      <c r="L1115" s="4">
        <f ca="1">[1]!thsiFinD("ths_atr_stock",$A1115,$A$1,7,101,100,100)</f>
        <v>0.18714285714286</v>
      </c>
      <c r="M1115" s="4">
        <f ca="1">[1]!thsiFinD("ths_vol_w_stock",$A1115,$A$1)/1000000</f>
        <v>50.176076999999999</v>
      </c>
      <c r="N1115" s="4">
        <f ca="1">[1]!thsiFinD("ths_turnover_ratio_w_stock",$A1115,$A$1)</f>
        <v>15.924356894567</v>
      </c>
      <c r="O1115" s="4">
        <f ca="1">[1]!thsiFinD("ths_relative_chg_ratio_w_stock",$A1115,$A$1,104,100)</f>
        <v>1.6720443558802001</v>
      </c>
      <c r="P1115" s="4"/>
    </row>
    <row r="1116" spans="1:16" x14ac:dyDescent="0.25">
      <c r="A1116" s="2" t="s">
        <v>2241</v>
      </c>
      <c r="B1116" s="2" t="s">
        <v>2242</v>
      </c>
      <c r="C1116" s="4">
        <f ca="1">[1]!thsiFinD("ths_vol_ratio_stock",$A1116,$A$1,7,100)</f>
        <v>0</v>
      </c>
      <c r="D1116" s="4">
        <f ca="1">[1]!thsiFinD("ths_cr_stock",$A1116,$A$1,7,100,100)</f>
        <v>-100</v>
      </c>
      <c r="E1116" s="4">
        <f ca="1">[1]!thsiFinD("ths_mfi_stock",$A1116,$A$1,7,100,100)</f>
        <v>0</v>
      </c>
      <c r="F1116" s="4">
        <f ca="1">[1]!thsiFinD("ths_expma_stock",$A1116,$A$1,7,100,100)</f>
        <v>0.43631819145881001</v>
      </c>
      <c r="G1116" s="4">
        <f ca="1">[1]!thsiFinD("ths_rsi_stock",$A1116,$A$1,7,100,100)</f>
        <v>1.3216973282839</v>
      </c>
      <c r="H1116" s="4">
        <f ca="1">[1]!thsiFinD("ths_adtm_stock",$A1116,$A$1,7,3,100,100,100)</f>
        <v>0</v>
      </c>
      <c r="I1116" s="4">
        <f ca="1">[1]!thsiFinD("ths_bbiboll_stock",$A1116,$A$1,7,3,100,100,100)</f>
        <v>0.49979166666667002</v>
      </c>
      <c r="J1116" s="4">
        <f ca="1">[1]!thsiFinD("ths_dptb_stock",$A1116,$A$1,7,104,100,100)</f>
        <v>0</v>
      </c>
      <c r="K1116" s="4">
        <f ca="1">[1]!thsiFinD("ths_srmi_stock",$A1116,$A$1,7,100,100)</f>
        <v>-0.28846153846153999</v>
      </c>
      <c r="L1116" s="4">
        <f ca="1">[1]!thsiFinD("ths_atr_stock",$A1116,$A$1,7,101,100,100)</f>
        <v>2.1428571428570999E-2</v>
      </c>
      <c r="M1116" s="4">
        <f ca="1">[1]!thsiFinD("ths_vol_w_stock",$A1116,$A$1)/1000000</f>
        <v>0.7954</v>
      </c>
      <c r="N1116" s="4">
        <f ca="1">[1]!thsiFinD("ths_turnover_ratio_w_stock",$A1116,$A$1)</f>
        <v>9.9240065146199E-2</v>
      </c>
      <c r="O1116" s="4">
        <f ca="1">[1]!thsiFinD("ths_relative_chg_ratio_w_stock",$A1116,$A$1,104,100)</f>
        <v>-13.041900289977001</v>
      </c>
      <c r="P1116" s="4"/>
    </row>
    <row r="1117" spans="1:16" x14ac:dyDescent="0.25">
      <c r="A1117" s="2" t="s">
        <v>2243</v>
      </c>
      <c r="B1117" s="2" t="s">
        <v>2244</v>
      </c>
      <c r="C1117" s="4">
        <f ca="1">[1]!thsiFinD("ths_vol_ratio_stock",$A1117,$A$1,7,100)</f>
        <v>0.62043720894723997</v>
      </c>
      <c r="D1117" s="4">
        <f ca="1">[1]!thsiFinD("ths_cr_stock",$A1117,$A$1,7,100,100)</f>
        <v>51.111111111111001</v>
      </c>
      <c r="E1117" s="4">
        <f ca="1">[1]!thsiFinD("ths_mfi_stock",$A1117,$A$1,7,100,100)</f>
        <v>31.601323100521</v>
      </c>
      <c r="F1117" s="4">
        <f ca="1">[1]!thsiFinD("ths_expma_stock",$A1117,$A$1,7,100,100)</f>
        <v>1.5317800009133</v>
      </c>
      <c r="G1117" s="4">
        <f ca="1">[1]!thsiFinD("ths_rsi_stock",$A1117,$A$1,7,100,100)</f>
        <v>28.705769577999</v>
      </c>
      <c r="H1117" s="4">
        <f ca="1">[1]!thsiFinD("ths_adtm_stock",$A1117,$A$1,7,3,100,100,100)</f>
        <v>-0.28571428571428997</v>
      </c>
      <c r="I1117" s="4">
        <f ca="1">[1]!thsiFinD("ths_bbiboll_stock",$A1117,$A$1,7,3,100,100,100)</f>
        <v>1.5922916666667</v>
      </c>
      <c r="J1117" s="4">
        <f ca="1">[1]!thsiFinD("ths_dptb_stock",$A1117,$A$1,7,104,100,100)</f>
        <v>0.71428571428570997</v>
      </c>
      <c r="K1117" s="4">
        <f ca="1">[1]!thsiFinD("ths_srmi_stock",$A1117,$A$1,7,100,100)</f>
        <v>-9.2592592592593004E-2</v>
      </c>
      <c r="L1117" s="4">
        <f ca="1">[1]!thsiFinD("ths_atr_stock",$A1117,$A$1,7,101,100,100)</f>
        <v>0.10142857142856999</v>
      </c>
      <c r="M1117" s="4">
        <f ca="1">[1]!thsiFinD("ths_vol_w_stock",$A1117,$A$1)/1000000</f>
        <v>62.496262000000002</v>
      </c>
      <c r="N1117" s="4">
        <f ca="1">[1]!thsiFinD("ths_turnover_ratio_w_stock",$A1117,$A$1)</f>
        <v>7.4402530694516997</v>
      </c>
      <c r="O1117" s="4">
        <f ca="1">[1]!thsiFinD("ths_relative_chg_ratio_w_stock",$A1117,$A$1,104,100)</f>
        <v>-3.0099805453350998</v>
      </c>
      <c r="P1117" s="4"/>
    </row>
    <row r="1118" spans="1:16" x14ac:dyDescent="0.25">
      <c r="A1118" s="2" t="s">
        <v>2245</v>
      </c>
      <c r="B1118" s="2" t="s">
        <v>2246</v>
      </c>
      <c r="C1118" s="4">
        <f ca="1">[1]!thsiFinD("ths_vol_ratio_stock",$A1118,$A$1,7,100)</f>
        <v>0.48844802610323002</v>
      </c>
      <c r="D1118" s="4">
        <f ca="1">[1]!thsiFinD("ths_cr_stock",$A1118,$A$1,7,100,100)</f>
        <v>52.388535031846999</v>
      </c>
      <c r="E1118" s="4">
        <f ca="1">[1]!thsiFinD("ths_mfi_stock",$A1118,$A$1,7,100,100)</f>
        <v>26.564702311102</v>
      </c>
      <c r="F1118" s="4">
        <f ca="1">[1]!thsiFinD("ths_expma_stock",$A1118,$A$1,7,100,100)</f>
        <v>18.050589670686001</v>
      </c>
      <c r="G1118" s="4">
        <f ca="1">[1]!thsiFinD("ths_rsi_stock",$A1118,$A$1,7,100,100)</f>
        <v>32.758910930425003</v>
      </c>
      <c r="H1118" s="4">
        <f ca="1">[1]!thsiFinD("ths_adtm_stock",$A1118,$A$1,7,3,100,100,100)</f>
        <v>-0.52147239263804002</v>
      </c>
      <c r="I1118" s="4">
        <f ca="1">[1]!thsiFinD("ths_bbiboll_stock",$A1118,$A$1,7,3,100,100,100)</f>
        <v>18.278958333333001</v>
      </c>
      <c r="J1118" s="4">
        <f ca="1">[1]!thsiFinD("ths_dptb_stock",$A1118,$A$1,7,104,100,100)</f>
        <v>0.42857142857142999</v>
      </c>
      <c r="K1118" s="4">
        <f ca="1">[1]!thsiFinD("ths_srmi_stock",$A1118,$A$1,7,100,100)</f>
        <v>-2.9315960912051998E-2</v>
      </c>
      <c r="L1118" s="4">
        <f ca="1">[1]!thsiFinD("ths_atr_stock",$A1118,$A$1,7,101,100,100)</f>
        <v>0.45571428571429001</v>
      </c>
      <c r="M1118" s="4">
        <f ca="1">[1]!thsiFinD("ths_vol_w_stock",$A1118,$A$1)/1000000</f>
        <v>3.5353249999999998</v>
      </c>
      <c r="N1118" s="4">
        <f ca="1">[1]!thsiFinD("ths_turnover_ratio_w_stock",$A1118,$A$1)</f>
        <v>1.7797996210407001</v>
      </c>
      <c r="O1118" s="4">
        <f ca="1">[1]!thsiFinD("ths_relative_chg_ratio_w_stock",$A1118,$A$1,104,100)</f>
        <v>2.0428098015729002</v>
      </c>
      <c r="P1118" s="4"/>
    </row>
    <row r="1119" spans="1:16" x14ac:dyDescent="0.25">
      <c r="A1119" s="2" t="s">
        <v>2247</v>
      </c>
      <c r="B1119" s="2" t="s">
        <v>2248</v>
      </c>
      <c r="C1119" s="4">
        <f ca="1">[1]!thsiFinD("ths_vol_ratio_stock",$A1119,$A$1,7,100)</f>
        <v>0.63262697992209005</v>
      </c>
      <c r="D1119" s="4">
        <f ca="1">[1]!thsiFinD("ths_cr_stock",$A1119,$A$1,7,100,100)</f>
        <v>15.990453460621</v>
      </c>
      <c r="E1119" s="4">
        <f ca="1">[1]!thsiFinD("ths_mfi_stock",$A1119,$A$1,7,100,100)</f>
        <v>35.622035764052001</v>
      </c>
      <c r="F1119" s="4">
        <f ca="1">[1]!thsiFinD("ths_expma_stock",$A1119,$A$1,7,100,100)</f>
        <v>8.6449100919874002</v>
      </c>
      <c r="G1119" s="4">
        <f ca="1">[1]!thsiFinD("ths_rsi_stock",$A1119,$A$1,7,100,100)</f>
        <v>35.060439396587</v>
      </c>
      <c r="H1119" s="4">
        <f ca="1">[1]!thsiFinD("ths_adtm_stock",$A1119,$A$1,7,3,100,100,100)</f>
        <v>-0.79310344827585999</v>
      </c>
      <c r="I1119" s="4">
        <f ca="1">[1]!thsiFinD("ths_bbiboll_stock",$A1119,$A$1,7,3,100,100,100)</f>
        <v>8.7954166666667</v>
      </c>
      <c r="J1119" s="4">
        <f ca="1">[1]!thsiFinD("ths_dptb_stock",$A1119,$A$1,7,104,100,100)</f>
        <v>0.71428571428570997</v>
      </c>
      <c r="K1119" s="4">
        <f ca="1">[1]!thsiFinD("ths_srmi_stock",$A1119,$A$1,7,100,100)</f>
        <v>-7.3275862068964998E-2</v>
      </c>
      <c r="L1119" s="4">
        <f ca="1">[1]!thsiFinD("ths_atr_stock",$A1119,$A$1,7,101,100,100)</f>
        <v>0.28571428571427998</v>
      </c>
      <c r="M1119" s="4">
        <f ca="1">[1]!thsiFinD("ths_vol_w_stock",$A1119,$A$1)/1000000</f>
        <v>74.898261000000005</v>
      </c>
      <c r="N1119" s="4">
        <f ca="1">[1]!thsiFinD("ths_turnover_ratio_w_stock",$A1119,$A$1)</f>
        <v>4.0987246624987996</v>
      </c>
      <c r="O1119" s="4">
        <f ca="1">[1]!thsiFinD("ths_relative_chg_ratio_w_stock",$A1119,$A$1,104,100)</f>
        <v>2.6867360111099998</v>
      </c>
      <c r="P1119" s="4"/>
    </row>
    <row r="1120" spans="1:16" x14ac:dyDescent="0.25">
      <c r="A1120" s="2" t="s">
        <v>2249</v>
      </c>
      <c r="B1120" s="2" t="s">
        <v>2250</v>
      </c>
      <c r="C1120" s="4">
        <f ca="1">[1]!thsiFinD("ths_vol_ratio_stock",$A1120,$A$1,7,100)</f>
        <v>0.81902467429267001</v>
      </c>
      <c r="D1120" s="4">
        <f ca="1">[1]!thsiFinD("ths_cr_stock",$A1120,$A$1,7,100,100)</f>
        <v>115.32258064516</v>
      </c>
      <c r="E1120" s="4">
        <f ca="1">[1]!thsiFinD("ths_mfi_stock",$A1120,$A$1,7,100,100)</f>
        <v>55.438465048464998</v>
      </c>
      <c r="F1120" s="4">
        <f ca="1">[1]!thsiFinD("ths_expma_stock",$A1120,$A$1,7,100,100)</f>
        <v>18.099434887541999</v>
      </c>
      <c r="G1120" s="4">
        <f ca="1">[1]!thsiFinD("ths_rsi_stock",$A1120,$A$1,7,100,100)</f>
        <v>50.776389684527999</v>
      </c>
      <c r="H1120" s="4">
        <f ca="1">[1]!thsiFinD("ths_adtm_stock",$A1120,$A$1,7,3,100,100,100)</f>
        <v>7.1942446043227999E-3</v>
      </c>
      <c r="I1120" s="4">
        <f ca="1">[1]!thsiFinD("ths_bbiboll_stock",$A1120,$A$1,7,3,100,100,100)</f>
        <v>18.149374999999999</v>
      </c>
      <c r="J1120" s="4">
        <f ca="1">[1]!thsiFinD("ths_dptb_stock",$A1120,$A$1,7,104,100,100)</f>
        <v>0.57142857142856995</v>
      </c>
      <c r="K1120" s="4">
        <f ca="1">[1]!thsiFinD("ths_srmi_stock",$A1120,$A$1,7,100,100)</f>
        <v>-5.4704595185996003E-3</v>
      </c>
      <c r="L1120" s="4">
        <f ca="1">[1]!thsiFinD("ths_atr_stock",$A1120,$A$1,7,101,100,100)</f>
        <v>0.51285714285714001</v>
      </c>
      <c r="M1120" s="4">
        <f ca="1">[1]!thsiFinD("ths_vol_w_stock",$A1120,$A$1)/1000000</f>
        <v>76.476410000000001</v>
      </c>
      <c r="N1120" s="4">
        <f ca="1">[1]!thsiFinD("ths_turnover_ratio_w_stock",$A1120,$A$1)</f>
        <v>4.3031442769819002</v>
      </c>
      <c r="O1120" s="4">
        <f ca="1">[1]!thsiFinD("ths_relative_chg_ratio_w_stock",$A1120,$A$1,104,100)</f>
        <v>4.560390818718</v>
      </c>
      <c r="P1120" s="4"/>
    </row>
    <row r="1121" spans="1:16" x14ac:dyDescent="0.25">
      <c r="A1121" s="2" t="s">
        <v>2251</v>
      </c>
      <c r="B1121" s="2" t="s">
        <v>2252</v>
      </c>
      <c r="C1121" s="4">
        <f ca="1">[1]!thsiFinD("ths_vol_ratio_stock",$A1121,$A$1,7,100)</f>
        <v>0.83402287518858997</v>
      </c>
      <c r="D1121" s="4">
        <f ca="1">[1]!thsiFinD("ths_cr_stock",$A1121,$A$1,7,100,100)</f>
        <v>37.174721189590997</v>
      </c>
      <c r="E1121" s="4">
        <f ca="1">[1]!thsiFinD("ths_mfi_stock",$A1121,$A$1,7,100,100)</f>
        <v>23.091174427434002</v>
      </c>
      <c r="F1121" s="4">
        <f ca="1">[1]!thsiFinD("ths_expma_stock",$A1121,$A$1,7,100,100)</f>
        <v>13.976862016098</v>
      </c>
      <c r="G1121" s="4">
        <f ca="1">[1]!thsiFinD("ths_rsi_stock",$A1121,$A$1,7,100,100)</f>
        <v>30.274476078414999</v>
      </c>
      <c r="H1121" s="4">
        <f ca="1">[1]!thsiFinD("ths_adtm_stock",$A1121,$A$1,7,3,100,100,100)</f>
        <v>-0.32967032967033</v>
      </c>
      <c r="I1121" s="4">
        <f ca="1">[1]!thsiFinD("ths_bbiboll_stock",$A1121,$A$1,7,3,100,100,100)</f>
        <v>14.230416666667001</v>
      </c>
      <c r="J1121" s="4">
        <f ca="1">[1]!thsiFinD("ths_dptb_stock",$A1121,$A$1,7,104,100,100)</f>
        <v>0.71428571428570997</v>
      </c>
      <c r="K1121" s="4">
        <f ca="1">[1]!thsiFinD("ths_srmi_stock",$A1121,$A$1,7,100,100)</f>
        <v>-3.8300835654596001E-2</v>
      </c>
      <c r="L1121" s="4">
        <f ca="1">[1]!thsiFinD("ths_atr_stock",$A1121,$A$1,7,101,100,100)</f>
        <v>0.35285714285713998</v>
      </c>
      <c r="M1121" s="4">
        <f ca="1">[1]!thsiFinD("ths_vol_w_stock",$A1121,$A$1)/1000000</f>
        <v>10.852664000000001</v>
      </c>
      <c r="N1121" s="4">
        <f ca="1">[1]!thsiFinD("ths_turnover_ratio_w_stock",$A1121,$A$1)</f>
        <v>1.7795781018511001</v>
      </c>
      <c r="O1121" s="4">
        <f ca="1">[1]!thsiFinD("ths_relative_chg_ratio_w_stock",$A1121,$A$1,104,100)</f>
        <v>0.98405185023184005</v>
      </c>
      <c r="P1121" s="4"/>
    </row>
    <row r="1122" spans="1:16" x14ac:dyDescent="0.25">
      <c r="A1122" s="2" t="s">
        <v>2253</v>
      </c>
      <c r="B1122" s="2" t="s">
        <v>2254</v>
      </c>
      <c r="C1122" s="4">
        <f ca="1">[1]!thsiFinD("ths_vol_ratio_stock",$A1122,$A$1,7,100)</f>
        <v>2.2066618090893999</v>
      </c>
      <c r="D1122" s="4">
        <f ca="1">[1]!thsiFinD("ths_cr_stock",$A1122,$A$1,7,100,100)</f>
        <v>90.434782608695997</v>
      </c>
      <c r="E1122" s="4">
        <f ca="1">[1]!thsiFinD("ths_mfi_stock",$A1122,$A$1,7,100,100)</f>
        <v>58.064704721958002</v>
      </c>
      <c r="F1122" s="4">
        <f ca="1">[1]!thsiFinD("ths_expma_stock",$A1122,$A$1,7,100,100)</f>
        <v>4.7959225513854999</v>
      </c>
      <c r="G1122" s="4">
        <f ca="1">[1]!thsiFinD("ths_rsi_stock",$A1122,$A$1,7,100,100)</f>
        <v>40.674360341956998</v>
      </c>
      <c r="H1122" s="4">
        <f ca="1">[1]!thsiFinD("ths_adtm_stock",$A1122,$A$1,7,3,100,100,100)</f>
        <v>5.2631578947371999E-2</v>
      </c>
      <c r="I1122" s="4">
        <f ca="1">[1]!thsiFinD("ths_bbiboll_stock",$A1122,$A$1,7,3,100,100,100)</f>
        <v>4.8145833333333004</v>
      </c>
      <c r="J1122" s="4">
        <f ca="1">[1]!thsiFinD("ths_dptb_stock",$A1122,$A$1,7,104,100,100)</f>
        <v>0.42857142857142999</v>
      </c>
      <c r="K1122" s="4">
        <f ca="1">[1]!thsiFinD("ths_srmi_stock",$A1122,$A$1,7,100,100)</f>
        <v>-1.2474012474011999E-2</v>
      </c>
      <c r="L1122" s="4">
        <f ca="1">[1]!thsiFinD("ths_atr_stock",$A1122,$A$1,7,101,100,100)</f>
        <v>0.10857142857143</v>
      </c>
      <c r="M1122" s="4">
        <f ca="1">[1]!thsiFinD("ths_vol_w_stock",$A1122,$A$1)/1000000</f>
        <v>16.165606</v>
      </c>
      <c r="N1122" s="4">
        <f ca="1">[1]!thsiFinD("ths_turnover_ratio_w_stock",$A1122,$A$1)</f>
        <v>2.3129943588819</v>
      </c>
      <c r="O1122" s="4">
        <f ca="1">[1]!thsiFinD("ths_relative_chg_ratio_w_stock",$A1122,$A$1,104,100)</f>
        <v>-0.33581316528534</v>
      </c>
      <c r="P1122" s="4"/>
    </row>
    <row r="1123" spans="1:16" x14ac:dyDescent="0.25">
      <c r="A1123" s="2" t="s">
        <v>2255</v>
      </c>
      <c r="B1123" s="2" t="s">
        <v>2256</v>
      </c>
      <c r="C1123" s="4">
        <f ca="1">[1]!thsiFinD("ths_vol_ratio_stock",$A1123,$A$1,7,100)</f>
        <v>0.45507195118260002</v>
      </c>
      <c r="D1123" s="4">
        <f ca="1">[1]!thsiFinD("ths_cr_stock",$A1123,$A$1,7,100,100)</f>
        <v>34.782608695652002</v>
      </c>
      <c r="E1123" s="4">
        <f ca="1">[1]!thsiFinD("ths_mfi_stock",$A1123,$A$1,7,100,100)</f>
        <v>29.161387657658999</v>
      </c>
      <c r="F1123" s="4">
        <f ca="1">[1]!thsiFinD("ths_expma_stock",$A1123,$A$1,7,100,100)</f>
        <v>2.0931813943363999</v>
      </c>
      <c r="G1123" s="4">
        <f ca="1">[1]!thsiFinD("ths_rsi_stock",$A1123,$A$1,7,100,100)</f>
        <v>34.616844428938002</v>
      </c>
      <c r="H1123" s="4">
        <f ca="1">[1]!thsiFinD("ths_adtm_stock",$A1123,$A$1,7,3,100,100,100)</f>
        <v>-0.72727272727272996</v>
      </c>
      <c r="I1123" s="4">
        <f ca="1">[1]!thsiFinD("ths_bbiboll_stock",$A1123,$A$1,7,3,100,100,100)</f>
        <v>2.1402083333333</v>
      </c>
      <c r="J1123" s="4">
        <f ca="1">[1]!thsiFinD("ths_dptb_stock",$A1123,$A$1,7,104,100,100)</f>
        <v>0.85714285714285998</v>
      </c>
      <c r="K1123" s="4">
        <f ca="1">[1]!thsiFinD("ths_srmi_stock",$A1123,$A$1,7,100,100)</f>
        <v>-7.2072072072072002E-2</v>
      </c>
      <c r="L1123" s="4">
        <f ca="1">[1]!thsiFinD("ths_atr_stock",$A1123,$A$1,7,101,100,100)</f>
        <v>9.2857142857142999E-2</v>
      </c>
      <c r="M1123" s="4">
        <f ca="1">[1]!thsiFinD("ths_vol_w_stock",$A1123,$A$1)/1000000</f>
        <v>36.578588000000003</v>
      </c>
      <c r="N1123" s="4">
        <f ca="1">[1]!thsiFinD("ths_turnover_ratio_w_stock",$A1123,$A$1)</f>
        <v>4.8451361463092999</v>
      </c>
      <c r="O1123" s="4">
        <f ca="1">[1]!thsiFinD("ths_relative_chg_ratio_w_stock",$A1123,$A$1,104,100)</f>
        <v>-0.52381861644868999</v>
      </c>
      <c r="P1123" s="4"/>
    </row>
    <row r="1124" spans="1:16" x14ac:dyDescent="0.25">
      <c r="A1124" s="2" t="s">
        <v>2257</v>
      </c>
      <c r="B1124" s="2" t="s">
        <v>2258</v>
      </c>
      <c r="C1124" s="4">
        <f ca="1">[1]!thsiFinD("ths_vol_ratio_stock",$A1124,$A$1,7,100)</f>
        <v>0.49788639326509998</v>
      </c>
      <c r="D1124" s="4">
        <f ca="1">[1]!thsiFinD("ths_cr_stock",$A1124,$A$1,7,100,100)</f>
        <v>52.238805970149002</v>
      </c>
      <c r="E1124" s="4">
        <f ca="1">[1]!thsiFinD("ths_mfi_stock",$A1124,$A$1,7,100,100)</f>
        <v>26.412895669966002</v>
      </c>
      <c r="F1124" s="4">
        <f ca="1">[1]!thsiFinD("ths_expma_stock",$A1124,$A$1,7,100,100)</f>
        <v>1.8760988293323999</v>
      </c>
      <c r="G1124" s="4">
        <f ca="1">[1]!thsiFinD("ths_rsi_stock",$A1124,$A$1,7,100,100)</f>
        <v>32.208209376840998</v>
      </c>
      <c r="H1124" s="4">
        <f ca="1">[1]!thsiFinD("ths_adtm_stock",$A1124,$A$1,7,3,100,100,100)</f>
        <v>-0.39473684210526</v>
      </c>
      <c r="I1124" s="4">
        <f ca="1">[1]!thsiFinD("ths_bbiboll_stock",$A1124,$A$1,7,3,100,100,100)</f>
        <v>1.9436458333333</v>
      </c>
      <c r="J1124" s="4">
        <f ca="1">[1]!thsiFinD("ths_dptb_stock",$A1124,$A$1,7,104,100,100)</f>
        <v>0.57142857142856995</v>
      </c>
      <c r="K1124" s="4">
        <f ca="1">[1]!thsiFinD("ths_srmi_stock",$A1124,$A$1,7,100,100)</f>
        <v>-0.10837438423645</v>
      </c>
      <c r="L1124" s="4">
        <f ca="1">[1]!thsiFinD("ths_atr_stock",$A1124,$A$1,7,101,100,100)</f>
        <v>0.15142857142857</v>
      </c>
      <c r="M1124" s="4">
        <f ca="1">[1]!thsiFinD("ths_vol_w_stock",$A1124,$A$1)/1000000</f>
        <v>44.641350000000003</v>
      </c>
      <c r="N1124" s="4">
        <f ca="1">[1]!thsiFinD("ths_turnover_ratio_w_stock",$A1124,$A$1)</f>
        <v>12.605194245238</v>
      </c>
      <c r="O1124" s="4">
        <f ca="1">[1]!thsiFinD("ths_relative_chg_ratio_w_stock",$A1124,$A$1,104,100)</f>
        <v>-0.18130809274748999</v>
      </c>
      <c r="P1124" s="4"/>
    </row>
    <row r="1125" spans="1:16" x14ac:dyDescent="0.25">
      <c r="A1125" s="2" t="s">
        <v>2259</v>
      </c>
      <c r="B1125" s="2" t="s">
        <v>2260</v>
      </c>
      <c r="C1125" s="4">
        <f ca="1">[1]!thsiFinD("ths_vol_ratio_stock",$A1125,$A$1,7,100)</f>
        <v>0.47048567082404003</v>
      </c>
      <c r="D1125" s="4">
        <f ca="1">[1]!thsiFinD("ths_cr_stock",$A1125,$A$1,7,100,100)</f>
        <v>59.712230215826999</v>
      </c>
      <c r="E1125" s="4">
        <f ca="1">[1]!thsiFinD("ths_mfi_stock",$A1125,$A$1,7,100,100)</f>
        <v>52.655830533626997</v>
      </c>
      <c r="F1125" s="4">
        <f ca="1">[1]!thsiFinD("ths_expma_stock",$A1125,$A$1,7,100,100)</f>
        <v>2.2919204310000998</v>
      </c>
      <c r="G1125" s="4">
        <f ca="1">[1]!thsiFinD("ths_rsi_stock",$A1125,$A$1,7,100,100)</f>
        <v>28.727443318328</v>
      </c>
      <c r="H1125" s="4">
        <f ca="1">[1]!thsiFinD("ths_adtm_stock",$A1125,$A$1,7,3,100,100,100)</f>
        <v>-0.68571428571427995</v>
      </c>
      <c r="I1125" s="4">
        <f ca="1">[1]!thsiFinD("ths_bbiboll_stock",$A1125,$A$1,7,3,100,100,100)</f>
        <v>2.3479166666667002</v>
      </c>
      <c r="J1125" s="4">
        <f ca="1">[1]!thsiFinD("ths_dptb_stock",$A1125,$A$1,7,104,100,100)</f>
        <v>0.57142857142856995</v>
      </c>
      <c r="K1125" s="4">
        <f ca="1">[1]!thsiFinD("ths_srmi_stock",$A1125,$A$1,7,100,100)</f>
        <v>-5.4852320675105003E-2</v>
      </c>
      <c r="L1125" s="4">
        <f ca="1">[1]!thsiFinD("ths_atr_stock",$A1125,$A$1,7,101,100,100)</f>
        <v>0.10857142857143</v>
      </c>
      <c r="M1125" s="4">
        <f ca="1">[1]!thsiFinD("ths_vol_w_stock",$A1125,$A$1)/1000000</f>
        <v>64.563308000000006</v>
      </c>
      <c r="N1125" s="4">
        <f ca="1">[1]!thsiFinD("ths_turnover_ratio_w_stock",$A1125,$A$1)</f>
        <v>6.0918349623227002</v>
      </c>
      <c r="O1125" s="4">
        <f ca="1">[1]!thsiFinD("ths_relative_chg_ratio_w_stock",$A1125,$A$1,104,100)</f>
        <v>2.6632329903527999E-2</v>
      </c>
      <c r="P1125" s="4"/>
    </row>
    <row r="1126" spans="1:16" x14ac:dyDescent="0.25">
      <c r="A1126" s="2" t="s">
        <v>2261</v>
      </c>
      <c r="B1126" s="2" t="s">
        <v>2262</v>
      </c>
      <c r="C1126" s="4">
        <f ca="1">[1]!thsiFinD("ths_vol_ratio_stock",$A1126,$A$1,7,100)</f>
        <v>0.6346298747429</v>
      </c>
      <c r="D1126" s="4">
        <f ca="1">[1]!thsiFinD("ths_cr_stock",$A1126,$A$1,7,100,100)</f>
        <v>34.589041095890998</v>
      </c>
      <c r="E1126" s="4">
        <f ca="1">[1]!thsiFinD("ths_mfi_stock",$A1126,$A$1,7,100,100)</f>
        <v>28.486982638617999</v>
      </c>
      <c r="F1126" s="4">
        <f ca="1">[1]!thsiFinD("ths_expma_stock",$A1126,$A$1,7,100,100)</f>
        <v>3.9401415422568999</v>
      </c>
      <c r="G1126" s="4">
        <f ca="1">[1]!thsiFinD("ths_rsi_stock",$A1126,$A$1,7,100,100)</f>
        <v>25.988462301978</v>
      </c>
      <c r="H1126" s="4">
        <f ca="1">[1]!thsiFinD("ths_adtm_stock",$A1126,$A$1,7,3,100,100,100)</f>
        <v>-0.859375</v>
      </c>
      <c r="I1126" s="4">
        <f ca="1">[1]!thsiFinD("ths_bbiboll_stock",$A1126,$A$1,7,3,100,100,100)</f>
        <v>4.0532291666667</v>
      </c>
      <c r="J1126" s="4">
        <f ca="1">[1]!thsiFinD("ths_dptb_stock",$A1126,$A$1,7,104,100,100)</f>
        <v>0.71428571428570997</v>
      </c>
      <c r="K1126" s="4">
        <f ca="1">[1]!thsiFinD("ths_srmi_stock",$A1126,$A$1,7,100,100)</f>
        <v>-8.5918854415274998E-2</v>
      </c>
      <c r="L1126" s="4">
        <f ca="1">[1]!thsiFinD("ths_atr_stock",$A1126,$A$1,7,101,100,100)</f>
        <v>0.19714285714286001</v>
      </c>
      <c r="M1126" s="4">
        <f ca="1">[1]!thsiFinD("ths_vol_w_stock",$A1126,$A$1)/1000000</f>
        <v>17.795339999999999</v>
      </c>
      <c r="N1126" s="4">
        <f ca="1">[1]!thsiFinD("ths_turnover_ratio_w_stock",$A1126,$A$1)</f>
        <v>2.7170760063099002</v>
      </c>
      <c r="O1126" s="4">
        <f ca="1">[1]!thsiFinD("ths_relative_chg_ratio_w_stock",$A1126,$A$1,104,100)</f>
        <v>-1.8802900904729001</v>
      </c>
      <c r="P1126" s="4"/>
    </row>
    <row r="1127" spans="1:16" x14ac:dyDescent="0.25">
      <c r="A1127" s="2" t="s">
        <v>2263</v>
      </c>
      <c r="B1127" s="2" t="s">
        <v>2264</v>
      </c>
      <c r="C1127" s="4">
        <f ca="1">[1]!thsiFinD("ths_vol_ratio_stock",$A1127,$A$1,7,100)</f>
        <v>3.6468371925673</v>
      </c>
      <c r="D1127" s="4">
        <f ca="1">[1]!thsiFinD("ths_cr_stock",$A1127,$A$1,7,100,100)</f>
        <v>341.36125654450001</v>
      </c>
      <c r="E1127" s="4">
        <f ca="1">[1]!thsiFinD("ths_mfi_stock",$A1127,$A$1,7,100,100)</f>
        <v>71.929715123787005</v>
      </c>
      <c r="F1127" s="4">
        <f ca="1">[1]!thsiFinD("ths_expma_stock",$A1127,$A$1,7,100,100)</f>
        <v>7.4289488232945997</v>
      </c>
      <c r="G1127" s="4">
        <f ca="1">[1]!thsiFinD("ths_rsi_stock",$A1127,$A$1,7,100,100)</f>
        <v>64.651436182216003</v>
      </c>
      <c r="H1127" s="4">
        <f ca="1">[1]!thsiFinD("ths_adtm_stock",$A1127,$A$1,7,3,100,100,100)</f>
        <v>0.38211382113821002</v>
      </c>
      <c r="I1127" s="4">
        <f ca="1">[1]!thsiFinD("ths_bbiboll_stock",$A1127,$A$1,7,3,100,100,100)</f>
        <v>7.4276041666666996</v>
      </c>
      <c r="J1127" s="4">
        <f ca="1">[1]!thsiFinD("ths_dptb_stock",$A1127,$A$1,7,104,100,100)</f>
        <v>0.28571428571428997</v>
      </c>
      <c r="K1127" s="4">
        <f ca="1">[1]!thsiFinD("ths_srmi_stock",$A1127,$A$1,7,100,100)</f>
        <v>9.2288242730721004E-2</v>
      </c>
      <c r="L1127" s="4">
        <f ca="1">[1]!thsiFinD("ths_atr_stock",$A1127,$A$1,7,101,100,100)</f>
        <v>0.44428571428571001</v>
      </c>
      <c r="M1127" s="4">
        <f ca="1">[1]!thsiFinD("ths_vol_w_stock",$A1127,$A$1)/1000000</f>
        <v>130.568986</v>
      </c>
      <c r="N1127" s="4">
        <f ca="1">[1]!thsiFinD("ths_turnover_ratio_w_stock",$A1127,$A$1)</f>
        <v>22.480885593509001</v>
      </c>
      <c r="O1127" s="4">
        <f ca="1">[1]!thsiFinD("ths_relative_chg_ratio_w_stock",$A1127,$A$1,104,100)</f>
        <v>16.217710531095001</v>
      </c>
      <c r="P1127" s="4"/>
    </row>
    <row r="1128" spans="1:16" x14ac:dyDescent="0.25">
      <c r="A1128" s="2" t="s">
        <v>2265</v>
      </c>
      <c r="B1128" s="2" t="s">
        <v>2266</v>
      </c>
      <c r="C1128" s="4">
        <f ca="1">[1]!thsiFinD("ths_vol_ratio_stock",$A1128,$A$1,7,100)</f>
        <v>0.61733559404232996</v>
      </c>
      <c r="D1128" s="4">
        <f ca="1">[1]!thsiFinD("ths_cr_stock",$A1128,$A$1,7,100,100)</f>
        <v>76.836158192089997</v>
      </c>
      <c r="E1128" s="4">
        <f ca="1">[1]!thsiFinD("ths_mfi_stock",$A1128,$A$1,7,100,100)</f>
        <v>51.547752879615999</v>
      </c>
      <c r="F1128" s="4">
        <f ca="1">[1]!thsiFinD("ths_expma_stock",$A1128,$A$1,7,100,100)</f>
        <v>6.1030453568679999</v>
      </c>
      <c r="G1128" s="4">
        <f ca="1">[1]!thsiFinD("ths_rsi_stock",$A1128,$A$1,7,100,100)</f>
        <v>35.432755284811002</v>
      </c>
      <c r="H1128" s="4">
        <f ca="1">[1]!thsiFinD("ths_adtm_stock",$A1128,$A$1,7,3,100,100,100)</f>
        <v>0.20779220779221</v>
      </c>
      <c r="I1128" s="4">
        <f ca="1">[1]!thsiFinD("ths_bbiboll_stock",$A1128,$A$1,7,3,100,100,100)</f>
        <v>6.2584375000000003</v>
      </c>
      <c r="J1128" s="4">
        <f ca="1">[1]!thsiFinD("ths_dptb_stock",$A1128,$A$1,7,104,100,100)</f>
        <v>0.57142857142856995</v>
      </c>
      <c r="K1128" s="4">
        <f ca="1">[1]!thsiFinD("ths_srmi_stock",$A1128,$A$1,7,100,100)</f>
        <v>-3.8772213247172997E-2</v>
      </c>
      <c r="L1128" s="4">
        <f ca="1">[1]!thsiFinD("ths_atr_stock",$A1128,$A$1,7,101,100,100)</f>
        <v>0.48142857142856998</v>
      </c>
      <c r="M1128" s="4">
        <f ca="1">[1]!thsiFinD("ths_vol_w_stock",$A1128,$A$1)/1000000</f>
        <v>25.024258</v>
      </c>
      <c r="N1128" s="4">
        <f ca="1">[1]!thsiFinD("ths_turnover_ratio_w_stock",$A1128,$A$1)</f>
        <v>16.747736144226</v>
      </c>
      <c r="O1128" s="4">
        <f ca="1">[1]!thsiFinD("ths_relative_chg_ratio_w_stock",$A1128,$A$1,104,100)</f>
        <v>-2.0247903844419999</v>
      </c>
      <c r="P1128" s="4"/>
    </row>
    <row r="1129" spans="1:16" x14ac:dyDescent="0.25">
      <c r="A1129" s="2" t="s">
        <v>2267</v>
      </c>
      <c r="B1129" s="2" t="s">
        <v>2268</v>
      </c>
      <c r="C1129" s="4">
        <f ca="1">[1]!thsiFinD("ths_vol_ratio_stock",$A1129,$A$1,7,100)</f>
        <v>0.33007759628804001</v>
      </c>
      <c r="D1129" s="4">
        <f ca="1">[1]!thsiFinD("ths_cr_stock",$A1129,$A$1,7,100,100)</f>
        <v>53.688524590164</v>
      </c>
      <c r="E1129" s="4">
        <f ca="1">[1]!thsiFinD("ths_mfi_stock",$A1129,$A$1,7,100,100)</f>
        <v>29.864567761977</v>
      </c>
      <c r="F1129" s="4">
        <f ca="1">[1]!thsiFinD("ths_expma_stock",$A1129,$A$1,7,100,100)</f>
        <v>4.0901160582043001</v>
      </c>
      <c r="G1129" s="4">
        <f ca="1">[1]!thsiFinD("ths_rsi_stock",$A1129,$A$1,7,100,100)</f>
        <v>27.457289662125</v>
      </c>
      <c r="H1129" s="4">
        <f ca="1">[1]!thsiFinD("ths_adtm_stock",$A1129,$A$1,7,3,100,100,100)</f>
        <v>-4.3478260869567999E-2</v>
      </c>
      <c r="I1129" s="4">
        <f ca="1">[1]!thsiFinD("ths_bbiboll_stock",$A1129,$A$1,7,3,100,100,100)</f>
        <v>4.1753125000000004</v>
      </c>
      <c r="J1129" s="4">
        <f ca="1">[1]!thsiFinD("ths_dptb_stock",$A1129,$A$1,7,104,100,100)</f>
        <v>0.42857142857142999</v>
      </c>
      <c r="K1129" s="4">
        <f ca="1">[1]!thsiFinD("ths_srmi_stock",$A1129,$A$1,7,100,100)</f>
        <v>-6.2937062937062999E-2</v>
      </c>
      <c r="L1129" s="4">
        <f ca="1">[1]!thsiFinD("ths_atr_stock",$A1129,$A$1,7,101,100,100)</f>
        <v>0.17857142857142999</v>
      </c>
      <c r="M1129" s="4">
        <f ca="1">[1]!thsiFinD("ths_vol_w_stock",$A1129,$A$1)/1000000</f>
        <v>14.009575</v>
      </c>
      <c r="N1129" s="4">
        <f ca="1">[1]!thsiFinD("ths_turnover_ratio_w_stock",$A1129,$A$1)</f>
        <v>3.1375406191141999</v>
      </c>
      <c r="O1129" s="4">
        <f ca="1">[1]!thsiFinD("ths_relative_chg_ratio_w_stock",$A1129,$A$1,104,100)</f>
        <v>1.9166132077439999</v>
      </c>
      <c r="P1129" s="4"/>
    </row>
    <row r="1130" spans="1:16" x14ac:dyDescent="0.25">
      <c r="A1130" s="2" t="s">
        <v>2269</v>
      </c>
      <c r="B1130" s="2" t="s">
        <v>2270</v>
      </c>
      <c r="C1130" s="4">
        <f ca="1">[1]!thsiFinD("ths_vol_ratio_stock",$A1130,$A$1,7,100)</f>
        <v>0.89014729197747999</v>
      </c>
      <c r="D1130" s="4">
        <f ca="1">[1]!thsiFinD("ths_cr_stock",$A1130,$A$1,7,100,100)</f>
        <v>123.17757009346001</v>
      </c>
      <c r="E1130" s="4">
        <f ca="1">[1]!thsiFinD("ths_mfi_stock",$A1130,$A$1,7,100,100)</f>
        <v>62.037107973627997</v>
      </c>
      <c r="F1130" s="4">
        <f ca="1">[1]!thsiFinD("ths_expma_stock",$A1130,$A$1,7,100,100)</f>
        <v>14.911470146197001</v>
      </c>
      <c r="G1130" s="4">
        <f ca="1">[1]!thsiFinD("ths_rsi_stock",$A1130,$A$1,7,100,100)</f>
        <v>65.523322232534994</v>
      </c>
      <c r="H1130" s="4">
        <f ca="1">[1]!thsiFinD("ths_adtm_stock",$A1130,$A$1,7,3,100,100,100)</f>
        <v>0.55000000000000004</v>
      </c>
      <c r="I1130" s="4">
        <f ca="1">[1]!thsiFinD("ths_bbiboll_stock",$A1130,$A$1,7,3,100,100,100)</f>
        <v>14.856354166667</v>
      </c>
      <c r="J1130" s="4">
        <f ca="1">[1]!thsiFinD("ths_dptb_stock",$A1130,$A$1,7,104,100,100)</f>
        <v>0.42857142857142999</v>
      </c>
      <c r="K1130" s="4">
        <f ca="1">[1]!thsiFinD("ths_srmi_stock",$A1130,$A$1,7,100,100)</f>
        <v>1.6447368421052998E-2</v>
      </c>
      <c r="L1130" s="4">
        <f ca="1">[1]!thsiFinD("ths_atr_stock",$A1130,$A$1,7,101,100,100)</f>
        <v>0.58285714285713996</v>
      </c>
      <c r="M1130" s="4">
        <f ca="1">[1]!thsiFinD("ths_vol_w_stock",$A1130,$A$1)/1000000</f>
        <v>45.595843000000002</v>
      </c>
      <c r="N1130" s="4">
        <f ca="1">[1]!thsiFinD("ths_turnover_ratio_w_stock",$A1130,$A$1)</f>
        <v>11.645389417738</v>
      </c>
      <c r="O1130" s="4">
        <f ca="1">[1]!thsiFinD("ths_relative_chg_ratio_w_stock",$A1130,$A$1,104,100)</f>
        <v>7.9538416032427</v>
      </c>
      <c r="P1130" s="4"/>
    </row>
    <row r="1131" spans="1:16" x14ac:dyDescent="0.25">
      <c r="A1131" s="2" t="s">
        <v>2271</v>
      </c>
      <c r="B1131" s="2" t="s">
        <v>2272</v>
      </c>
      <c r="C1131" s="4">
        <f ca="1">[1]!thsiFinD("ths_vol_ratio_stock",$A1131,$A$1,7,100)</f>
        <v>1.4589753095793001</v>
      </c>
      <c r="D1131" s="4">
        <f ca="1">[1]!thsiFinD("ths_cr_stock",$A1131,$A$1,7,100,100)</f>
        <v>133.12101910828</v>
      </c>
      <c r="E1131" s="4">
        <f ca="1">[1]!thsiFinD("ths_mfi_stock",$A1131,$A$1,7,100,100)</f>
        <v>64.108616513140007</v>
      </c>
      <c r="F1131" s="4">
        <f ca="1">[1]!thsiFinD("ths_expma_stock",$A1131,$A$1,7,100,100)</f>
        <v>6.5926143170472002</v>
      </c>
      <c r="G1131" s="4">
        <f ca="1">[1]!thsiFinD("ths_rsi_stock",$A1131,$A$1,7,100,100)</f>
        <v>53.983628365198001</v>
      </c>
      <c r="H1131" s="4">
        <f ca="1">[1]!thsiFinD("ths_adtm_stock",$A1131,$A$1,7,3,100,100,100)</f>
        <v>0.88188976377952999</v>
      </c>
      <c r="I1131" s="4">
        <f ca="1">[1]!thsiFinD("ths_bbiboll_stock",$A1131,$A$1,7,3,100,100,100)</f>
        <v>6.6395833333332996</v>
      </c>
      <c r="J1131" s="4">
        <f ca="1">[1]!thsiFinD("ths_dptb_stock",$A1131,$A$1,7,104,100,100)</f>
        <v>0.57142857142856995</v>
      </c>
      <c r="K1131" s="4">
        <f ca="1">[1]!thsiFinD("ths_srmi_stock",$A1131,$A$1,7,100,100)</f>
        <v>3.4328358208955002E-2</v>
      </c>
      <c r="L1131" s="4">
        <f ca="1">[1]!thsiFinD("ths_atr_stock",$A1131,$A$1,7,101,100,100)</f>
        <v>0.34857142857142998</v>
      </c>
      <c r="M1131" s="4">
        <f ca="1">[1]!thsiFinD("ths_vol_w_stock",$A1131,$A$1)/1000000</f>
        <v>41.723787999999999</v>
      </c>
      <c r="N1131" s="4">
        <f ca="1">[1]!thsiFinD("ths_turnover_ratio_w_stock",$A1131,$A$1)</f>
        <v>5.7700693245185004</v>
      </c>
      <c r="O1131" s="4">
        <f ca="1">[1]!thsiFinD("ths_relative_chg_ratio_w_stock",$A1131,$A$1,104,100)</f>
        <v>6.4233991057380004</v>
      </c>
      <c r="P1131" s="4"/>
    </row>
    <row r="1132" spans="1:16" x14ac:dyDescent="0.25">
      <c r="A1132" s="2" t="s">
        <v>2273</v>
      </c>
      <c r="B1132" s="2" t="s">
        <v>2274</v>
      </c>
      <c r="C1132" s="4">
        <f ca="1">[1]!thsiFinD("ths_vol_ratio_stock",$A1132,$A$1,7,100)</f>
        <v>1.0035838361006</v>
      </c>
      <c r="D1132" s="4">
        <f ca="1">[1]!thsiFinD("ths_cr_stock",$A1132,$A$1,7,100,100)</f>
        <v>61.6</v>
      </c>
      <c r="E1132" s="4">
        <f ca="1">[1]!thsiFinD("ths_mfi_stock",$A1132,$A$1,7,100,100)</f>
        <v>32.47843823462</v>
      </c>
      <c r="F1132" s="4">
        <f ca="1">[1]!thsiFinD("ths_expma_stock",$A1132,$A$1,7,100,100)</f>
        <v>9.0014271383037006</v>
      </c>
      <c r="G1132" s="4">
        <f ca="1">[1]!thsiFinD("ths_rsi_stock",$A1132,$A$1,7,100,100)</f>
        <v>34.002241872265998</v>
      </c>
      <c r="H1132" s="4">
        <f ca="1">[1]!thsiFinD("ths_adtm_stock",$A1132,$A$1,7,3,100,100,100)</f>
        <v>-0.55000000000000004</v>
      </c>
      <c r="I1132" s="4">
        <f ca="1">[1]!thsiFinD("ths_bbiboll_stock",$A1132,$A$1,7,3,100,100,100)</f>
        <v>9.0934375000000003</v>
      </c>
      <c r="J1132" s="4">
        <f ca="1">[1]!thsiFinD("ths_dptb_stock",$A1132,$A$1,7,104,100,100)</f>
        <v>0.71428571428570997</v>
      </c>
      <c r="K1132" s="4">
        <f ca="1">[1]!thsiFinD("ths_srmi_stock",$A1132,$A$1,7,100,100)</f>
        <v>-4.2529989094875001E-2</v>
      </c>
      <c r="L1132" s="4">
        <f ca="1">[1]!thsiFinD("ths_atr_stock",$A1132,$A$1,7,101,100,100)</f>
        <v>0.28857142857142998</v>
      </c>
      <c r="M1132" s="4">
        <f ca="1">[1]!thsiFinD("ths_vol_w_stock",$A1132,$A$1)/1000000</f>
        <v>13.498773999999999</v>
      </c>
      <c r="N1132" s="4">
        <f ca="1">[1]!thsiFinD("ths_turnover_ratio_w_stock",$A1132,$A$1)</f>
        <v>3.0506382265074001</v>
      </c>
      <c r="O1132" s="4">
        <f ca="1">[1]!thsiFinD("ths_relative_chg_ratio_w_stock",$A1132,$A$1,104,100)</f>
        <v>-2.0718373322488</v>
      </c>
      <c r="P1132" s="4"/>
    </row>
    <row r="1133" spans="1:16" x14ac:dyDescent="0.25">
      <c r="A1133" s="2" t="s">
        <v>2275</v>
      </c>
      <c r="B1133" s="2" t="s">
        <v>2276</v>
      </c>
      <c r="C1133" s="4">
        <f ca="1">[1]!thsiFinD("ths_vol_ratio_stock",$A1133,$A$1,7,100)</f>
        <v>0.51342059760153003</v>
      </c>
      <c r="D1133" s="4">
        <f ca="1">[1]!thsiFinD("ths_cr_stock",$A1133,$A$1,7,100,100)</f>
        <v>51.2</v>
      </c>
      <c r="E1133" s="4">
        <f ca="1">[1]!thsiFinD("ths_mfi_stock",$A1133,$A$1,7,100,100)</f>
        <v>25.975356378836999</v>
      </c>
      <c r="F1133" s="4">
        <f ca="1">[1]!thsiFinD("ths_expma_stock",$A1133,$A$1,7,100,100)</f>
        <v>1.6468960411367</v>
      </c>
      <c r="G1133" s="4">
        <f ca="1">[1]!thsiFinD("ths_rsi_stock",$A1133,$A$1,7,100,100)</f>
        <v>30.270724202111001</v>
      </c>
      <c r="H1133" s="4">
        <f ca="1">[1]!thsiFinD("ths_adtm_stock",$A1133,$A$1,7,3,100,100,100)</f>
        <v>-0.56521739130435</v>
      </c>
      <c r="I1133" s="4">
        <f ca="1">[1]!thsiFinD("ths_bbiboll_stock",$A1133,$A$1,7,3,100,100,100)</f>
        <v>1.6890624999999999</v>
      </c>
      <c r="J1133" s="4">
        <f ca="1">[1]!thsiFinD("ths_dptb_stock",$A1133,$A$1,7,104,100,100)</f>
        <v>0.71428571428570997</v>
      </c>
      <c r="K1133" s="4">
        <f ca="1">[1]!thsiFinD("ths_srmi_stock",$A1133,$A$1,7,100,100)</f>
        <v>-7.4712643678160995E-2</v>
      </c>
      <c r="L1133" s="4">
        <f ca="1">[1]!thsiFinD("ths_atr_stock",$A1133,$A$1,7,101,100,100)</f>
        <v>9.2857142857142999E-2</v>
      </c>
      <c r="M1133" s="4">
        <f ca="1">[1]!thsiFinD("ths_vol_w_stock",$A1133,$A$1)/1000000</f>
        <v>42.606752</v>
      </c>
      <c r="N1133" s="4">
        <f ca="1">[1]!thsiFinD("ths_turnover_ratio_w_stock",$A1133,$A$1)</f>
        <v>3.1607480824093002</v>
      </c>
      <c r="O1133" s="4">
        <f ca="1">[1]!thsiFinD("ths_relative_chg_ratio_w_stock",$A1133,$A$1,104,100)</f>
        <v>-0.31540578291476001</v>
      </c>
      <c r="P1133" s="4"/>
    </row>
    <row r="1134" spans="1:16" x14ac:dyDescent="0.25">
      <c r="A1134" s="2" t="s">
        <v>2277</v>
      </c>
      <c r="B1134" s="2" t="s">
        <v>2278</v>
      </c>
      <c r="C1134" s="4">
        <f ca="1">[1]!thsiFinD("ths_vol_ratio_stock",$A1134,$A$1,7,100)</f>
        <v>0.54343475321741996</v>
      </c>
      <c r="D1134" s="4">
        <f ca="1">[1]!thsiFinD("ths_cr_stock",$A1134,$A$1,7,100,100)</f>
        <v>50</v>
      </c>
      <c r="E1134" s="4">
        <f ca="1">[1]!thsiFinD("ths_mfi_stock",$A1134,$A$1,7,100,100)</f>
        <v>39.272451065064999</v>
      </c>
      <c r="F1134" s="4">
        <f ca="1">[1]!thsiFinD("ths_expma_stock",$A1134,$A$1,7,100,100)</f>
        <v>5.3213081855741002</v>
      </c>
      <c r="G1134" s="4">
        <f ca="1">[1]!thsiFinD("ths_rsi_stock",$A1134,$A$1,7,100,100)</f>
        <v>33.831909250056</v>
      </c>
      <c r="H1134" s="4">
        <f ca="1">[1]!thsiFinD("ths_adtm_stock",$A1134,$A$1,7,3,100,100,100)</f>
        <v>-0.69642857142856995</v>
      </c>
      <c r="I1134" s="4">
        <f ca="1">[1]!thsiFinD("ths_bbiboll_stock",$A1134,$A$1,7,3,100,100,100)</f>
        <v>5.4084374999999998</v>
      </c>
      <c r="J1134" s="4">
        <f ca="1">[1]!thsiFinD("ths_dptb_stock",$A1134,$A$1,7,104,100,100)</f>
        <v>0.71428571428570997</v>
      </c>
      <c r="K1134" s="4">
        <f ca="1">[1]!thsiFinD("ths_srmi_stock",$A1134,$A$1,7,100,100)</f>
        <v>-4.0072859744991002E-2</v>
      </c>
      <c r="L1134" s="4">
        <f ca="1">[1]!thsiFinD("ths_atr_stock",$A1134,$A$1,7,101,100,100)</f>
        <v>0.15857142857143</v>
      </c>
      <c r="M1134" s="4">
        <f ca="1">[1]!thsiFinD("ths_vol_w_stock",$A1134,$A$1)/1000000</f>
        <v>24.694610000000001</v>
      </c>
      <c r="N1134" s="4">
        <f ca="1">[1]!thsiFinD("ths_turnover_ratio_w_stock",$A1134,$A$1)</f>
        <v>3.8010104231892998</v>
      </c>
      <c r="O1134" s="4">
        <f ca="1">[1]!thsiFinD("ths_relative_chg_ratio_w_stock",$A1134,$A$1,104,100)</f>
        <v>0.91158808211590003</v>
      </c>
      <c r="P1134" s="4"/>
    </row>
    <row r="1135" spans="1:16" x14ac:dyDescent="0.25">
      <c r="A1135" s="2" t="s">
        <v>2279</v>
      </c>
      <c r="B1135" s="2" t="s">
        <v>2280</v>
      </c>
      <c r="C1135" s="4">
        <f ca="1">[1]!thsiFinD("ths_vol_ratio_stock",$A1135,$A$1,7,100)</f>
        <v>0.41887707707715999</v>
      </c>
      <c r="D1135" s="4">
        <f ca="1">[1]!thsiFinD("ths_cr_stock",$A1135,$A$1,7,100,100)</f>
        <v>9.3333333333333002</v>
      </c>
      <c r="E1135" s="4">
        <f ca="1">[1]!thsiFinD("ths_mfi_stock",$A1135,$A$1,7,100,100)</f>
        <v>32.160792984159002</v>
      </c>
      <c r="F1135" s="4">
        <f ca="1">[1]!thsiFinD("ths_expma_stock",$A1135,$A$1,7,100,100)</f>
        <v>1.7923894386235</v>
      </c>
      <c r="G1135" s="4">
        <f ca="1">[1]!thsiFinD("ths_rsi_stock",$A1135,$A$1,7,100,100)</f>
        <v>27.368556630301001</v>
      </c>
      <c r="H1135" s="4">
        <f ca="1">[1]!thsiFinD("ths_adtm_stock",$A1135,$A$1,7,3,100,100,100)</f>
        <v>-0.74418604651163001</v>
      </c>
      <c r="I1135" s="4">
        <f ca="1">[1]!thsiFinD("ths_bbiboll_stock",$A1135,$A$1,7,3,100,100,100)</f>
        <v>1.8817708333333001</v>
      </c>
      <c r="J1135" s="4">
        <f ca="1">[1]!thsiFinD("ths_dptb_stock",$A1135,$A$1,7,104,100,100)</f>
        <v>0.42857142857142999</v>
      </c>
      <c r="K1135" s="4">
        <f ca="1">[1]!thsiFinD("ths_srmi_stock",$A1135,$A$1,7,100,100)</f>
        <v>-0.18357487922704999</v>
      </c>
      <c r="L1135" s="4">
        <f ca="1">[1]!thsiFinD("ths_atr_stock",$A1135,$A$1,7,101,100,100)</f>
        <v>0.13571428571429001</v>
      </c>
      <c r="M1135" s="4">
        <f ca="1">[1]!thsiFinD("ths_vol_w_stock",$A1135,$A$1)/1000000</f>
        <v>271.41153500000001</v>
      </c>
      <c r="N1135" s="4">
        <f ca="1">[1]!thsiFinD("ths_turnover_ratio_w_stock",$A1135,$A$1)</f>
        <v>19.069914364582001</v>
      </c>
      <c r="O1135" s="4">
        <f ca="1">[1]!thsiFinD("ths_relative_chg_ratio_w_stock",$A1135,$A$1,104,100)</f>
        <v>-1.4005506462077999</v>
      </c>
      <c r="P1135" s="4"/>
    </row>
    <row r="1136" spans="1:16" x14ac:dyDescent="0.25">
      <c r="A1136" s="2" t="s">
        <v>2281</v>
      </c>
      <c r="B1136" s="2" t="s">
        <v>2282</v>
      </c>
      <c r="C1136" s="4">
        <f ca="1">[1]!thsiFinD("ths_vol_ratio_stock",$A1136,$A$1,7,100)</f>
        <v>0.43562997387834002</v>
      </c>
      <c r="D1136" s="4">
        <f ca="1">[1]!thsiFinD("ths_cr_stock",$A1136,$A$1,7,100,100)</f>
        <v>72.602739726026996</v>
      </c>
      <c r="E1136" s="4">
        <f ca="1">[1]!thsiFinD("ths_mfi_stock",$A1136,$A$1,7,100,100)</f>
        <v>29.339960725291999</v>
      </c>
      <c r="F1136" s="4">
        <f ca="1">[1]!thsiFinD("ths_expma_stock",$A1136,$A$1,7,100,100)</f>
        <v>4.0952909965564004</v>
      </c>
      <c r="G1136" s="4">
        <f ca="1">[1]!thsiFinD("ths_rsi_stock",$A1136,$A$1,7,100,100)</f>
        <v>36.483671592392</v>
      </c>
      <c r="H1136" s="4">
        <f ca="1">[1]!thsiFinD("ths_adtm_stock",$A1136,$A$1,7,3,100,100,100)</f>
        <v>0.10344827586207</v>
      </c>
      <c r="I1136" s="4">
        <f ca="1">[1]!thsiFinD("ths_bbiboll_stock",$A1136,$A$1,7,3,100,100,100)</f>
        <v>4.1526041666667002</v>
      </c>
      <c r="J1136" s="4">
        <f ca="1">[1]!thsiFinD("ths_dptb_stock",$A1136,$A$1,7,104,100,100)</f>
        <v>0.71428571428570997</v>
      </c>
      <c r="K1136" s="4">
        <f ca="1">[1]!thsiFinD("ths_srmi_stock",$A1136,$A$1,7,100,100)</f>
        <v>-9.7323600973235995E-3</v>
      </c>
      <c r="L1136" s="4">
        <f ca="1">[1]!thsiFinD("ths_atr_stock",$A1136,$A$1,7,101,100,100)</f>
        <v>0.12</v>
      </c>
      <c r="M1136" s="4">
        <f ca="1">[1]!thsiFinD("ths_vol_w_stock",$A1136,$A$1)/1000000</f>
        <v>34.017325</v>
      </c>
      <c r="N1136" s="4">
        <f ca="1">[1]!thsiFinD("ths_turnover_ratio_w_stock",$A1136,$A$1)</f>
        <v>3.0011809287536999</v>
      </c>
      <c r="O1136" s="4">
        <f ca="1">[1]!thsiFinD("ths_relative_chg_ratio_w_stock",$A1136,$A$1,104,100)</f>
        <v>-0.54119642151604996</v>
      </c>
      <c r="P1136" s="4"/>
    </row>
    <row r="1137" spans="1:16" x14ac:dyDescent="0.25">
      <c r="A1137" s="2" t="s">
        <v>2283</v>
      </c>
      <c r="B1137" s="2" t="s">
        <v>2284</v>
      </c>
      <c r="C1137" s="4">
        <f ca="1">[1]!thsiFinD("ths_vol_ratio_stock",$A1137,$A$1,7,100)</f>
        <v>0.66178961973243</v>
      </c>
      <c r="D1137" s="4">
        <f ca="1">[1]!thsiFinD("ths_cr_stock",$A1137,$A$1,7,100,100)</f>
        <v>88.986784140970002</v>
      </c>
      <c r="E1137" s="4">
        <f ca="1">[1]!thsiFinD("ths_mfi_stock",$A1137,$A$1,7,100,100)</f>
        <v>41.482126256943999</v>
      </c>
      <c r="F1137" s="4">
        <f ca="1">[1]!thsiFinD("ths_expma_stock",$A1137,$A$1,7,100,100)</f>
        <v>5.3545461956753</v>
      </c>
      <c r="G1137" s="4">
        <f ca="1">[1]!thsiFinD("ths_rsi_stock",$A1137,$A$1,7,100,100)</f>
        <v>48.766524813426997</v>
      </c>
      <c r="H1137" s="4">
        <f ca="1">[1]!thsiFinD("ths_adtm_stock",$A1137,$A$1,7,3,100,100,100)</f>
        <v>-0.22413793103447999</v>
      </c>
      <c r="I1137" s="4">
        <f ca="1">[1]!thsiFinD("ths_bbiboll_stock",$A1137,$A$1,7,3,100,100,100)</f>
        <v>5.4087500000000004</v>
      </c>
      <c r="J1137" s="4">
        <f ca="1">[1]!thsiFinD("ths_dptb_stock",$A1137,$A$1,7,104,100,100)</f>
        <v>0.71428571428570997</v>
      </c>
      <c r="K1137" s="4">
        <f ca="1">[1]!thsiFinD("ths_srmi_stock",$A1137,$A$1,7,100,100)</f>
        <v>-3.6832412523019002E-3</v>
      </c>
      <c r="L1137" s="4">
        <f ca="1">[1]!thsiFinD("ths_atr_stock",$A1137,$A$1,7,101,100,100)</f>
        <v>0.21428571428571</v>
      </c>
      <c r="M1137" s="4">
        <f ca="1">[1]!thsiFinD("ths_vol_w_stock",$A1137,$A$1)/1000000</f>
        <v>43.97495</v>
      </c>
      <c r="N1137" s="4">
        <f ca="1">[1]!thsiFinD("ths_turnover_ratio_w_stock",$A1137,$A$1)</f>
        <v>7.2705453175589003</v>
      </c>
      <c r="O1137" s="4">
        <f ca="1">[1]!thsiFinD("ths_relative_chg_ratio_w_stock",$A1137,$A$1,104,100)</f>
        <v>5.3517425222702997</v>
      </c>
      <c r="P1137" s="4"/>
    </row>
    <row r="1138" spans="1:16" x14ac:dyDescent="0.25">
      <c r="A1138" s="2" t="s">
        <v>2285</v>
      </c>
      <c r="B1138" s="2" t="s">
        <v>2286</v>
      </c>
      <c r="C1138" s="4">
        <f ca="1">[1]!thsiFinD("ths_vol_ratio_stock",$A1138,$A$1,7,100)</f>
        <v>1.0290769748094</v>
      </c>
      <c r="D1138" s="4">
        <f ca="1">[1]!thsiFinD("ths_cr_stock",$A1138,$A$1,7,100,100)</f>
        <v>56.382978723404001</v>
      </c>
      <c r="E1138" s="4">
        <f ca="1">[1]!thsiFinD("ths_mfi_stock",$A1138,$A$1,7,100,100)</f>
        <v>31.726273411004001</v>
      </c>
      <c r="F1138" s="4">
        <f ca="1">[1]!thsiFinD("ths_expma_stock",$A1138,$A$1,7,100,100)</f>
        <v>11.196250167483999</v>
      </c>
      <c r="G1138" s="4">
        <f ca="1">[1]!thsiFinD("ths_rsi_stock",$A1138,$A$1,7,100,100)</f>
        <v>40.632359115193999</v>
      </c>
      <c r="H1138" s="4">
        <f ca="1">[1]!thsiFinD("ths_adtm_stock",$A1138,$A$1,7,3,100,100,100)</f>
        <v>-0.45833333333332998</v>
      </c>
      <c r="I1138" s="4">
        <f ca="1">[1]!thsiFinD("ths_bbiboll_stock",$A1138,$A$1,7,3,100,100,100)</f>
        <v>11.266458333333</v>
      </c>
      <c r="J1138" s="4">
        <f ca="1">[1]!thsiFinD("ths_dptb_stock",$A1138,$A$1,7,104,100,100)</f>
        <v>0.71428571428570997</v>
      </c>
      <c r="K1138" s="4">
        <f ca="1">[1]!thsiFinD("ths_srmi_stock",$A1138,$A$1,7,100,100)</f>
        <v>-2.7947598253274999E-2</v>
      </c>
      <c r="L1138" s="4">
        <f ca="1">[1]!thsiFinD("ths_atr_stock",$A1138,$A$1,7,101,100,100)</f>
        <v>0.35142857142856998</v>
      </c>
      <c r="M1138" s="4">
        <f ca="1">[1]!thsiFinD("ths_vol_w_stock",$A1138,$A$1)/1000000</f>
        <v>43.085017999999998</v>
      </c>
      <c r="N1138" s="4">
        <f ca="1">[1]!thsiFinD("ths_turnover_ratio_w_stock",$A1138,$A$1)</f>
        <v>4.7732647564058004</v>
      </c>
      <c r="O1138" s="4">
        <f ca="1">[1]!thsiFinD("ths_relative_chg_ratio_w_stock",$A1138,$A$1,104,100)</f>
        <v>2.8346650051928002</v>
      </c>
      <c r="P1138" s="4"/>
    </row>
    <row r="1139" spans="1:16" x14ac:dyDescent="0.25">
      <c r="A1139" s="2" t="s">
        <v>2287</v>
      </c>
      <c r="B1139" s="2" t="s">
        <v>2288</v>
      </c>
      <c r="C1139" s="4">
        <f ca="1">[1]!thsiFinD("ths_vol_ratio_stock",$A1139,$A$1,7,100)</f>
        <v>0.65817943889124997</v>
      </c>
      <c r="D1139" s="4">
        <f ca="1">[1]!thsiFinD("ths_cr_stock",$A1139,$A$1,7,100,100)</f>
        <v>48.920863309353003</v>
      </c>
      <c r="E1139" s="4">
        <f ca="1">[1]!thsiFinD("ths_mfi_stock",$A1139,$A$1,7,100,100)</f>
        <v>28.701958102885001</v>
      </c>
      <c r="F1139" s="4">
        <f ca="1">[1]!thsiFinD("ths_expma_stock",$A1139,$A$1,7,100,100)</f>
        <v>7.0022726905281996</v>
      </c>
      <c r="G1139" s="4">
        <f ca="1">[1]!thsiFinD("ths_rsi_stock",$A1139,$A$1,7,100,100)</f>
        <v>35.037865610044001</v>
      </c>
      <c r="H1139" s="4">
        <f ca="1">[1]!thsiFinD("ths_adtm_stock",$A1139,$A$1,7,3,100,100,100)</f>
        <v>-0.71621621621622</v>
      </c>
      <c r="I1139" s="4">
        <f ca="1">[1]!thsiFinD("ths_bbiboll_stock",$A1139,$A$1,7,3,100,100,100)</f>
        <v>7.0945833333332997</v>
      </c>
      <c r="J1139" s="4">
        <f ca="1">[1]!thsiFinD("ths_dptb_stock",$A1139,$A$1,7,104,100,100)</f>
        <v>0.71428571428570997</v>
      </c>
      <c r="K1139" s="4">
        <f ca="1">[1]!thsiFinD("ths_srmi_stock",$A1139,$A$1,7,100,100)</f>
        <v>-3.0769230769231E-2</v>
      </c>
      <c r="L1139" s="4">
        <f ca="1">[1]!thsiFinD("ths_atr_stock",$A1139,$A$1,7,101,100,100)</f>
        <v>0.20571428571429001</v>
      </c>
      <c r="M1139" s="4">
        <f ca="1">[1]!thsiFinD("ths_vol_w_stock",$A1139,$A$1)/1000000</f>
        <v>9.6284799999999997</v>
      </c>
      <c r="N1139" s="4">
        <f ca="1">[1]!thsiFinD("ths_turnover_ratio_w_stock",$A1139,$A$1)</f>
        <v>1.8855082765927</v>
      </c>
      <c r="O1139" s="4">
        <f ca="1">[1]!thsiFinD("ths_relative_chg_ratio_w_stock",$A1139,$A$1,104,100)</f>
        <v>0.76749586309572004</v>
      </c>
      <c r="P1139" s="4"/>
    </row>
    <row r="1140" spans="1:16" x14ac:dyDescent="0.25">
      <c r="A1140" s="2" t="s">
        <v>2289</v>
      </c>
      <c r="B1140" s="2" t="s">
        <v>2290</v>
      </c>
      <c r="C1140" s="4">
        <f ca="1">[1]!thsiFinD("ths_vol_ratio_stock",$A1140,$A$1,7,100)</f>
        <v>0.74910858732232999</v>
      </c>
      <c r="D1140" s="4">
        <f ca="1">[1]!thsiFinD("ths_cr_stock",$A1140,$A$1,7,100,100)</f>
        <v>20.35661218425</v>
      </c>
      <c r="E1140" s="4">
        <f ca="1">[1]!thsiFinD("ths_mfi_stock",$A1140,$A$1,7,100,100)</f>
        <v>9.1114543396856007</v>
      </c>
      <c r="F1140" s="4">
        <f ca="1">[1]!thsiFinD("ths_expma_stock",$A1140,$A$1,7,100,100)</f>
        <v>7.451600542584</v>
      </c>
      <c r="G1140" s="4">
        <f ca="1">[1]!thsiFinD("ths_rsi_stock",$A1140,$A$1,7,100,100)</f>
        <v>21.711139434947999</v>
      </c>
      <c r="H1140" s="4">
        <f ca="1">[1]!thsiFinD("ths_adtm_stock",$A1140,$A$1,7,3,100,100,100)</f>
        <v>-0.81151832460732998</v>
      </c>
      <c r="I1140" s="4">
        <f ca="1">[1]!thsiFinD("ths_bbiboll_stock",$A1140,$A$1,7,3,100,100,100)</f>
        <v>7.7239583333333002</v>
      </c>
      <c r="J1140" s="4">
        <f ca="1">[1]!thsiFinD("ths_dptb_stock",$A1140,$A$1,7,104,100,100)</f>
        <v>0.71428571428570997</v>
      </c>
      <c r="K1140" s="4">
        <f ca="1">[1]!thsiFinD("ths_srmi_stock",$A1140,$A$1,7,100,100)</f>
        <v>-0.12484848484848</v>
      </c>
      <c r="L1140" s="4">
        <f ca="1">[1]!thsiFinD("ths_atr_stock",$A1140,$A$1,7,101,100,100)</f>
        <v>0.39142857142857002</v>
      </c>
      <c r="M1140" s="4">
        <f ca="1">[1]!thsiFinD("ths_vol_w_stock",$A1140,$A$1)/1000000</f>
        <v>38.132668000000002</v>
      </c>
      <c r="N1140" s="4">
        <f ca="1">[1]!thsiFinD("ths_turnover_ratio_w_stock",$A1140,$A$1)</f>
        <v>7.4906723247215998</v>
      </c>
      <c r="O1140" s="4">
        <f ca="1">[1]!thsiFinD("ths_relative_chg_ratio_w_stock",$A1140,$A$1,104,100)</f>
        <v>2.6017289271863002</v>
      </c>
      <c r="P1140" s="4"/>
    </row>
    <row r="1141" spans="1:16" x14ac:dyDescent="0.25">
      <c r="A1141" s="2" t="s">
        <v>2291</v>
      </c>
      <c r="B1141" s="2" t="s">
        <v>2292</v>
      </c>
      <c r="C1141" s="4">
        <f ca="1">[1]!thsiFinD("ths_vol_ratio_stock",$A1141,$A$1,7,100)</f>
        <v>0.97201974991748996</v>
      </c>
      <c r="D1141" s="4">
        <f ca="1">[1]!thsiFinD("ths_cr_stock",$A1141,$A$1,7,100,100)</f>
        <v>36.269430051813004</v>
      </c>
      <c r="E1141" s="4">
        <f ca="1">[1]!thsiFinD("ths_mfi_stock",$A1141,$A$1,7,100,100)</f>
        <v>15.865525848716</v>
      </c>
      <c r="F1141" s="4">
        <f ca="1">[1]!thsiFinD("ths_expma_stock",$A1141,$A$1,7,100,100)</f>
        <v>11.193534325059</v>
      </c>
      <c r="G1141" s="4">
        <f ca="1">[1]!thsiFinD("ths_rsi_stock",$A1141,$A$1,7,100,100)</f>
        <v>35.900043604345001</v>
      </c>
      <c r="H1141" s="4">
        <f ca="1">[1]!thsiFinD("ths_adtm_stock",$A1141,$A$1,7,3,100,100,100)</f>
        <v>-0.59090909090909005</v>
      </c>
      <c r="I1141" s="4">
        <f ca="1">[1]!thsiFinD("ths_bbiboll_stock",$A1141,$A$1,7,3,100,100,100)</f>
        <v>11.353645833332999</v>
      </c>
      <c r="J1141" s="4">
        <f ca="1">[1]!thsiFinD("ths_dptb_stock",$A1141,$A$1,7,104,100,100)</f>
        <v>0.85714285714285998</v>
      </c>
      <c r="K1141" s="4">
        <f ca="1">[1]!thsiFinD("ths_srmi_stock",$A1141,$A$1,7,100,100)</f>
        <v>-5.4514480408858999E-2</v>
      </c>
      <c r="L1141" s="4">
        <f ca="1">[1]!thsiFinD("ths_atr_stock",$A1141,$A$1,7,101,100,100)</f>
        <v>0.37571428571429</v>
      </c>
      <c r="M1141" s="4">
        <f ca="1">[1]!thsiFinD("ths_vol_w_stock",$A1141,$A$1)/1000000</f>
        <v>19.398447000000001</v>
      </c>
      <c r="N1141" s="4">
        <f ca="1">[1]!thsiFinD("ths_turnover_ratio_w_stock",$A1141,$A$1)</f>
        <v>4.1049560554243998</v>
      </c>
      <c r="O1141" s="4">
        <f ca="1">[1]!thsiFinD("ths_relative_chg_ratio_w_stock",$A1141,$A$1,104,100)</f>
        <v>0.37395367351373998</v>
      </c>
      <c r="P1141" s="4"/>
    </row>
    <row r="1142" spans="1:16" x14ac:dyDescent="0.25">
      <c r="A1142" s="2" t="s">
        <v>2293</v>
      </c>
      <c r="B1142" s="2" t="s">
        <v>2294</v>
      </c>
      <c r="C1142" s="4">
        <f ca="1">[1]!thsiFinD("ths_vol_ratio_stock",$A1142,$A$1,7,100)</f>
        <v>1.3934181765003999</v>
      </c>
      <c r="D1142" s="4">
        <f ca="1">[1]!thsiFinD("ths_cr_stock",$A1142,$A$1,7,100,100)</f>
        <v>79.166666666666998</v>
      </c>
      <c r="E1142" s="4">
        <f ca="1">[1]!thsiFinD("ths_mfi_stock",$A1142,$A$1,7,100,100)</f>
        <v>29.586155301405999</v>
      </c>
      <c r="F1142" s="4">
        <f ca="1">[1]!thsiFinD("ths_expma_stock",$A1142,$A$1,7,100,100)</f>
        <v>3.6154888839038</v>
      </c>
      <c r="G1142" s="4">
        <f ca="1">[1]!thsiFinD("ths_rsi_stock",$A1142,$A$1,7,100,100)</f>
        <v>45.803549722143998</v>
      </c>
      <c r="H1142" s="4">
        <f ca="1">[1]!thsiFinD("ths_adtm_stock",$A1142,$A$1,7,3,100,100,100)</f>
        <v>0.34615384615384998</v>
      </c>
      <c r="I1142" s="4">
        <f ca="1">[1]!thsiFinD("ths_bbiboll_stock",$A1142,$A$1,7,3,100,100,100)</f>
        <v>3.6834375000000001</v>
      </c>
      <c r="J1142" s="4">
        <f ca="1">[1]!thsiFinD("ths_dptb_stock",$A1142,$A$1,7,104,100,100)</f>
        <v>0.71428571428570997</v>
      </c>
      <c r="K1142" s="4">
        <f ca="1">[1]!thsiFinD("ths_srmi_stock",$A1142,$A$1,7,100,100)</f>
        <v>-1.3477088948787E-2</v>
      </c>
      <c r="L1142" s="4">
        <f ca="1">[1]!thsiFinD("ths_atr_stock",$A1142,$A$1,7,101,100,100)</f>
        <v>0.18571428571428999</v>
      </c>
      <c r="M1142" s="4">
        <f ca="1">[1]!thsiFinD("ths_vol_w_stock",$A1142,$A$1)/1000000</f>
        <v>40.718558999999999</v>
      </c>
      <c r="N1142" s="4">
        <f ca="1">[1]!thsiFinD("ths_turnover_ratio_w_stock",$A1142,$A$1)</f>
        <v>7.2719938943092997</v>
      </c>
      <c r="O1142" s="4">
        <f ca="1">[1]!thsiFinD("ths_relative_chg_ratio_w_stock",$A1142,$A$1,104,100)</f>
        <v>5.7826482540357</v>
      </c>
      <c r="P1142" s="4"/>
    </row>
    <row r="1143" spans="1:16" x14ac:dyDescent="0.25">
      <c r="A1143" s="2" t="s">
        <v>2295</v>
      </c>
      <c r="B1143" s="2" t="s">
        <v>2296</v>
      </c>
      <c r="C1143" s="4">
        <f ca="1">[1]!thsiFinD("ths_vol_ratio_stock",$A1143,$A$1,7,100)</f>
        <v>0.89309021057027005</v>
      </c>
      <c r="D1143" s="4">
        <f ca="1">[1]!thsiFinD("ths_cr_stock",$A1143,$A$1,7,100,100)</f>
        <v>121.16279069767</v>
      </c>
      <c r="E1143" s="4">
        <f ca="1">[1]!thsiFinD("ths_mfi_stock",$A1143,$A$1,7,100,100)</f>
        <v>46.689617256969001</v>
      </c>
      <c r="F1143" s="4">
        <f ca="1">[1]!thsiFinD("ths_expma_stock",$A1143,$A$1,7,100,100)</f>
        <v>18.124202797732998</v>
      </c>
      <c r="G1143" s="4">
        <f ca="1">[1]!thsiFinD("ths_rsi_stock",$A1143,$A$1,7,100,100)</f>
        <v>36.677432769101998</v>
      </c>
      <c r="H1143" s="4">
        <f ca="1">[1]!thsiFinD("ths_adtm_stock",$A1143,$A$1,7,3,100,100,100)</f>
        <v>0.91764705882353004</v>
      </c>
      <c r="I1143" s="4">
        <f ca="1">[1]!thsiFinD("ths_bbiboll_stock",$A1143,$A$1,7,3,100,100,100)</f>
        <v>18.233333333333</v>
      </c>
      <c r="J1143" s="4">
        <f ca="1">[1]!thsiFinD("ths_dptb_stock",$A1143,$A$1,7,104,100,100)</f>
        <v>0.57142857142856995</v>
      </c>
      <c r="K1143" s="4">
        <f ca="1">[1]!thsiFinD("ths_srmi_stock",$A1143,$A$1,7,100,100)</f>
        <v>-4.9833887043189001E-3</v>
      </c>
      <c r="L1143" s="4">
        <f ca="1">[1]!thsiFinD("ths_atr_stock",$A1143,$A$1,7,101,100,100)</f>
        <v>0.45428571428571002</v>
      </c>
      <c r="M1143" s="4">
        <f ca="1">[1]!thsiFinD("ths_vol_w_stock",$A1143,$A$1)/1000000</f>
        <v>44.359661000000003</v>
      </c>
      <c r="N1143" s="4">
        <f ca="1">[1]!thsiFinD("ths_turnover_ratio_w_stock",$A1143,$A$1)</f>
        <v>1.3175302799663999</v>
      </c>
      <c r="O1143" s="4">
        <f ca="1">[1]!thsiFinD("ths_relative_chg_ratio_w_stock",$A1143,$A$1,104,100)</f>
        <v>0.46837478571699998</v>
      </c>
      <c r="P1143" s="4"/>
    </row>
    <row r="1144" spans="1:16" x14ac:dyDescent="0.25">
      <c r="A1144" s="2" t="s">
        <v>2297</v>
      </c>
      <c r="B1144" s="2" t="s">
        <v>2298</v>
      </c>
      <c r="C1144" s="4">
        <f ca="1">[1]!thsiFinD("ths_vol_ratio_stock",$A1144,$A$1,7,100)</f>
        <v>0.76861050924110996</v>
      </c>
      <c r="D1144" s="4">
        <f ca="1">[1]!thsiFinD("ths_cr_stock",$A1144,$A$1,7,100,100)</f>
        <v>77.067669172932</v>
      </c>
      <c r="E1144" s="4">
        <f ca="1">[1]!thsiFinD("ths_mfi_stock",$A1144,$A$1,7,100,100)</f>
        <v>51.141392640573997</v>
      </c>
      <c r="F1144" s="4">
        <f ca="1">[1]!thsiFinD("ths_expma_stock",$A1144,$A$1,7,100,100)</f>
        <v>8.1670665664330997</v>
      </c>
      <c r="G1144" s="4">
        <f ca="1">[1]!thsiFinD("ths_rsi_stock",$A1144,$A$1,7,100,100)</f>
        <v>45.231800736285997</v>
      </c>
      <c r="H1144" s="4">
        <f ca="1">[1]!thsiFinD("ths_adtm_stock",$A1144,$A$1,7,3,100,100,100)</f>
        <v>-0.54166666666666996</v>
      </c>
      <c r="I1144" s="4">
        <f ca="1">[1]!thsiFinD("ths_bbiboll_stock",$A1144,$A$1,7,3,100,100,100)</f>
        <v>8.2431249999999991</v>
      </c>
      <c r="J1144" s="4">
        <f ca="1">[1]!thsiFinD("ths_dptb_stock",$A1144,$A$1,7,104,100,100)</f>
        <v>0.57142857142856995</v>
      </c>
      <c r="K1144" s="4">
        <f ca="1">[1]!thsiFinD("ths_srmi_stock",$A1144,$A$1,7,100,100)</f>
        <v>-1.0830324909747001E-2</v>
      </c>
      <c r="L1144" s="4">
        <f ca="1">[1]!thsiFinD("ths_atr_stock",$A1144,$A$1,7,101,100,100)</f>
        <v>0.22428571428571001</v>
      </c>
      <c r="M1144" s="4">
        <f ca="1">[1]!thsiFinD("ths_vol_w_stock",$A1144,$A$1)/1000000</f>
        <v>30.701733999999998</v>
      </c>
      <c r="N1144" s="4">
        <f ca="1">[1]!thsiFinD("ths_turnover_ratio_w_stock",$A1144,$A$1)</f>
        <v>5.5537047869666996</v>
      </c>
      <c r="O1144" s="4">
        <f ca="1">[1]!thsiFinD("ths_relative_chg_ratio_w_stock",$A1144,$A$1,104,100)</f>
        <v>4.6994668699947004</v>
      </c>
      <c r="P1144" s="4"/>
    </row>
    <row r="1145" spans="1:16" x14ac:dyDescent="0.25">
      <c r="A1145" s="2" t="s">
        <v>2299</v>
      </c>
      <c r="B1145" s="2" t="s">
        <v>2300</v>
      </c>
      <c r="C1145" s="4">
        <f ca="1">[1]!thsiFinD("ths_vol_ratio_stock",$A1145,$A$1,7,100)</f>
        <v>1.9190880605392</v>
      </c>
      <c r="D1145" s="4">
        <f ca="1">[1]!thsiFinD("ths_cr_stock",$A1145,$A$1,7,100,100)</f>
        <v>60.824742268041</v>
      </c>
      <c r="E1145" s="4">
        <f ca="1">[1]!thsiFinD("ths_mfi_stock",$A1145,$A$1,7,100,100)</f>
        <v>46.863885192175999</v>
      </c>
      <c r="F1145" s="4">
        <f ca="1">[1]!thsiFinD("ths_expma_stock",$A1145,$A$1,7,100,100)</f>
        <v>1.7909693934279001</v>
      </c>
      <c r="G1145" s="4">
        <f ca="1">[1]!thsiFinD("ths_rsi_stock",$A1145,$A$1,7,100,100)</f>
        <v>50.939993065659003</v>
      </c>
      <c r="H1145" s="4">
        <f ca="1">[1]!thsiFinD("ths_adtm_stock",$A1145,$A$1,7,3,100,100,100)</f>
        <v>0.70833333333333004</v>
      </c>
      <c r="I1145" s="4">
        <f ca="1">[1]!thsiFinD("ths_bbiboll_stock",$A1145,$A$1,7,3,100,100,100)</f>
        <v>1.8253124999999999</v>
      </c>
      <c r="J1145" s="4">
        <f ca="1">[1]!thsiFinD("ths_dptb_stock",$A1145,$A$1,7,104,100,100)</f>
        <v>0.57142857142856995</v>
      </c>
      <c r="K1145" s="4">
        <f ca="1">[1]!thsiFinD("ths_srmi_stock",$A1145,$A$1,7,100,100)</f>
        <v>-1.063829787234E-2</v>
      </c>
      <c r="L1145" s="4">
        <f ca="1">[1]!thsiFinD("ths_atr_stock",$A1145,$A$1,7,101,100,100)</f>
        <v>9.1428571428570998E-2</v>
      </c>
      <c r="M1145" s="4">
        <f ca="1">[1]!thsiFinD("ths_vol_w_stock",$A1145,$A$1)/1000000</f>
        <v>57.151327999999999</v>
      </c>
      <c r="N1145" s="4">
        <f ca="1">[1]!thsiFinD("ths_turnover_ratio_w_stock",$A1145,$A$1)</f>
        <v>4.9612134142885003</v>
      </c>
      <c r="O1145" s="4">
        <f ca="1">[1]!thsiFinD("ths_relative_chg_ratio_w_stock",$A1145,$A$1,104,100)</f>
        <v>10.970759679748999</v>
      </c>
      <c r="P1145" s="4"/>
    </row>
    <row r="1146" spans="1:16" x14ac:dyDescent="0.25">
      <c r="A1146" s="2" t="s">
        <v>2301</v>
      </c>
      <c r="B1146" s="2" t="s">
        <v>2302</v>
      </c>
      <c r="C1146" s="4">
        <f ca="1">[1]!thsiFinD("ths_vol_ratio_stock",$A1146,$A$1,7,100)</f>
        <v>0.54669424732672001</v>
      </c>
      <c r="D1146" s="4">
        <f ca="1">[1]!thsiFinD("ths_cr_stock",$A1146,$A$1,7,100,100)</f>
        <v>56.25</v>
      </c>
      <c r="E1146" s="4">
        <f ca="1">[1]!thsiFinD("ths_mfi_stock",$A1146,$A$1,7,100,100)</f>
        <v>38.297155967031998</v>
      </c>
      <c r="F1146" s="4">
        <f ca="1">[1]!thsiFinD("ths_expma_stock",$A1146,$A$1,7,100,100)</f>
        <v>5.7443224402082</v>
      </c>
      <c r="G1146" s="4">
        <f ca="1">[1]!thsiFinD("ths_rsi_stock",$A1146,$A$1,7,100,100)</f>
        <v>43.548548376302001</v>
      </c>
      <c r="H1146" s="4">
        <f ca="1">[1]!thsiFinD("ths_adtm_stock",$A1146,$A$1,7,3,100,100,100)</f>
        <v>-0.34090909090909</v>
      </c>
      <c r="I1146" s="4">
        <f ca="1">[1]!thsiFinD("ths_bbiboll_stock",$A1146,$A$1,7,3,100,100,100)</f>
        <v>5.7776041666667002</v>
      </c>
      <c r="J1146" s="4">
        <f ca="1">[1]!thsiFinD("ths_dptb_stock",$A1146,$A$1,7,104,100,100)</f>
        <v>0.42857142857142999</v>
      </c>
      <c r="K1146" s="4">
        <f ca="1">[1]!thsiFinD("ths_srmi_stock",$A1146,$A$1,7,100,100)</f>
        <v>-3.7162162162161998E-2</v>
      </c>
      <c r="L1146" s="4">
        <f ca="1">[1]!thsiFinD("ths_atr_stock",$A1146,$A$1,7,101,100,100)</f>
        <v>0.22571428571429</v>
      </c>
      <c r="M1146" s="4">
        <f ca="1">[1]!thsiFinD("ths_vol_w_stock",$A1146,$A$1)/1000000</f>
        <v>27.70374</v>
      </c>
      <c r="N1146" s="4">
        <f ca="1">[1]!thsiFinD("ths_turnover_ratio_w_stock",$A1146,$A$1)</f>
        <v>4.8992964341627996</v>
      </c>
      <c r="O1146" s="4">
        <f ca="1">[1]!thsiFinD("ths_relative_chg_ratio_w_stock",$A1146,$A$1,104,100)</f>
        <v>1.97541786935</v>
      </c>
      <c r="P1146" s="4"/>
    </row>
    <row r="1147" spans="1:16" x14ac:dyDescent="0.25">
      <c r="A1147" s="2" t="s">
        <v>2303</v>
      </c>
      <c r="B1147" s="2" t="s">
        <v>2304</v>
      </c>
      <c r="C1147" s="4">
        <f ca="1">[1]!thsiFinD("ths_vol_ratio_stock",$A1147,$A$1,7,100)</f>
        <v>0.85626372814378005</v>
      </c>
      <c r="D1147" s="4">
        <f ca="1">[1]!thsiFinD("ths_cr_stock",$A1147,$A$1,7,100,100)</f>
        <v>171.2</v>
      </c>
      <c r="E1147" s="4">
        <f ca="1">[1]!thsiFinD("ths_mfi_stock",$A1147,$A$1,7,100,100)</f>
        <v>93.547090958583993</v>
      </c>
      <c r="F1147" s="4">
        <f ca="1">[1]!thsiFinD("ths_expma_stock",$A1147,$A$1,7,100,100)</f>
        <v>2.2835999328734</v>
      </c>
      <c r="G1147" s="4">
        <f ca="1">[1]!thsiFinD("ths_rsi_stock",$A1147,$A$1,7,100,100)</f>
        <v>70.298013871519004</v>
      </c>
      <c r="H1147" s="4">
        <f ca="1">[1]!thsiFinD("ths_adtm_stock",$A1147,$A$1,7,3,100,100,100)</f>
        <v>0.40384615384615002</v>
      </c>
      <c r="I1147" s="4">
        <f ca="1">[1]!thsiFinD("ths_bbiboll_stock",$A1147,$A$1,7,3,100,100,100)</f>
        <v>2.2826041666667001</v>
      </c>
      <c r="J1147" s="4">
        <f ca="1">[1]!thsiFinD("ths_dptb_stock",$A1147,$A$1,7,104,100,100)</f>
        <v>0.42857142857142999</v>
      </c>
      <c r="K1147" s="4">
        <f ca="1">[1]!thsiFinD("ths_srmi_stock",$A1147,$A$1,7,100,100)</f>
        <v>0.12916666666667001</v>
      </c>
      <c r="L1147" s="4">
        <f ca="1">[1]!thsiFinD("ths_atr_stock",$A1147,$A$1,7,101,100,100)</f>
        <v>0.16285714285714001</v>
      </c>
      <c r="M1147" s="4">
        <f ca="1">[1]!thsiFinD("ths_vol_w_stock",$A1147,$A$1)/1000000</f>
        <v>84.621365999999995</v>
      </c>
      <c r="N1147" s="4">
        <f ca="1">[1]!thsiFinD("ths_turnover_ratio_w_stock",$A1147,$A$1)</f>
        <v>16.538801921284001</v>
      </c>
      <c r="O1147" s="4">
        <f ca="1">[1]!thsiFinD("ths_relative_chg_ratio_w_stock",$A1147,$A$1,104,100)</f>
        <v>11.510666423130001</v>
      </c>
      <c r="P1147" s="4"/>
    </row>
    <row r="1148" spans="1:16" x14ac:dyDescent="0.25">
      <c r="A1148" s="2" t="s">
        <v>2305</v>
      </c>
      <c r="B1148" s="2" t="s">
        <v>2306</v>
      </c>
      <c r="C1148" s="4">
        <f ca="1">[1]!thsiFinD("ths_vol_ratio_stock",$A1148,$A$1,7,100)</f>
        <v>1.1702323263818999</v>
      </c>
      <c r="D1148" s="4">
        <f ca="1">[1]!thsiFinD("ths_cr_stock",$A1148,$A$1,7,100,100)</f>
        <v>283.53293413173998</v>
      </c>
      <c r="E1148" s="4">
        <f ca="1">[1]!thsiFinD("ths_mfi_stock",$A1148,$A$1,7,100,100)</f>
        <v>86.346305507194003</v>
      </c>
      <c r="F1148" s="4">
        <f ca="1">[1]!thsiFinD("ths_expma_stock",$A1148,$A$1,7,100,100)</f>
        <v>31.986970360573999</v>
      </c>
      <c r="G1148" s="4">
        <f ca="1">[1]!thsiFinD("ths_rsi_stock",$A1148,$A$1,7,100,100)</f>
        <v>75.392426150760997</v>
      </c>
      <c r="H1148" s="4">
        <f ca="1">[1]!thsiFinD("ths_adtm_stock",$A1148,$A$1,7,3,100,100,100)</f>
        <v>0.92607003891050999</v>
      </c>
      <c r="I1148" s="4">
        <f ca="1">[1]!thsiFinD("ths_bbiboll_stock",$A1148,$A$1,7,3,100,100,100)</f>
        <v>31.689062499999999</v>
      </c>
      <c r="J1148" s="4">
        <f ca="1">[1]!thsiFinD("ths_dptb_stock",$A1148,$A$1,7,104,100,100)</f>
        <v>0.42857142857142999</v>
      </c>
      <c r="K1148" s="4">
        <f ca="1">[1]!thsiFinD("ths_srmi_stock",$A1148,$A$1,7,100,100)</f>
        <v>7.8614457831324994E-2</v>
      </c>
      <c r="L1148" s="4">
        <f ca="1">[1]!thsiFinD("ths_atr_stock",$A1148,$A$1,7,101,100,100)</f>
        <v>1.22</v>
      </c>
      <c r="M1148" s="4">
        <f ca="1">[1]!thsiFinD("ths_vol_w_stock",$A1148,$A$1)/1000000</f>
        <v>13.1791</v>
      </c>
      <c r="N1148" s="4">
        <f ca="1">[1]!thsiFinD("ths_turnover_ratio_w_stock",$A1148,$A$1)</f>
        <v>2.5487880238420999</v>
      </c>
      <c r="O1148" s="4">
        <f ca="1">[1]!thsiFinD("ths_relative_chg_ratio_w_stock",$A1148,$A$1,104,100)</f>
        <v>10.229994404144</v>
      </c>
      <c r="P1148" s="4"/>
    </row>
    <row r="1149" spans="1:16" x14ac:dyDescent="0.25">
      <c r="A1149" s="2" t="s">
        <v>2307</v>
      </c>
      <c r="B1149" s="2" t="s">
        <v>2308</v>
      </c>
      <c r="C1149" s="4">
        <f ca="1">[1]!thsiFinD("ths_vol_ratio_stock",$A1149,$A$1,7,100)</f>
        <v>0.99740611258112</v>
      </c>
      <c r="D1149" s="4">
        <f ca="1">[1]!thsiFinD("ths_cr_stock",$A1149,$A$1,7,100,100)</f>
        <v>219.57894736841999</v>
      </c>
      <c r="E1149" s="4">
        <f ca="1">[1]!thsiFinD("ths_mfi_stock",$A1149,$A$1,7,100,100)</f>
        <v>32.958069350589</v>
      </c>
      <c r="F1149" s="4">
        <f ca="1">[1]!thsiFinD("ths_expma_stock",$A1149,$A$1,7,100,100)</f>
        <v>11.830024867273</v>
      </c>
      <c r="G1149" s="4">
        <f ca="1">[1]!thsiFinD("ths_rsi_stock",$A1149,$A$1,7,100,100)</f>
        <v>70.125143513775001</v>
      </c>
      <c r="H1149" s="4">
        <f ca="1">[1]!thsiFinD("ths_adtm_stock",$A1149,$A$1,7,3,100,100,100)</f>
        <v>0.69090909090909003</v>
      </c>
      <c r="I1149" s="4">
        <f ca="1">[1]!thsiFinD("ths_bbiboll_stock",$A1149,$A$1,7,3,100,100,100)</f>
        <v>11.4553125</v>
      </c>
      <c r="J1149" s="4">
        <f ca="1">[1]!thsiFinD("ths_dptb_stock",$A1149,$A$1,7,104,100,100)</f>
        <v>0.71428571428570997</v>
      </c>
      <c r="K1149" s="4">
        <f ca="1">[1]!thsiFinD("ths_srmi_stock",$A1149,$A$1,7,100,100)</f>
        <v>9.4890510948904994E-2</v>
      </c>
      <c r="L1149" s="4">
        <f ca="1">[1]!thsiFinD("ths_atr_stock",$A1149,$A$1,7,101,100,100)</f>
        <v>0.8</v>
      </c>
      <c r="M1149" s="4">
        <f ca="1">[1]!thsiFinD("ths_vol_w_stock",$A1149,$A$1)/1000000</f>
        <v>597.69394</v>
      </c>
      <c r="N1149" s="4">
        <f ca="1">[1]!thsiFinD("ths_turnover_ratio_w_stock",$A1149,$A$1)</f>
        <v>75.173083850108</v>
      </c>
      <c r="O1149" s="4">
        <f ca="1">[1]!thsiFinD("ths_relative_chg_ratio_w_stock",$A1149,$A$1,104,100)</f>
        <v>16.037638502284</v>
      </c>
      <c r="P1149" s="4"/>
    </row>
    <row r="1150" spans="1:16" x14ac:dyDescent="0.25">
      <c r="A1150" s="2" t="s">
        <v>2309</v>
      </c>
      <c r="B1150" s="2" t="s">
        <v>2310</v>
      </c>
      <c r="C1150" s="4">
        <f ca="1">[1]!thsiFinD("ths_vol_ratio_stock",$A1150,$A$1,7,100)</f>
        <v>0.90034582873397995</v>
      </c>
      <c r="D1150" s="4">
        <f ca="1">[1]!thsiFinD("ths_cr_stock",$A1150,$A$1,7,100,100)</f>
        <v>132.92831105710999</v>
      </c>
      <c r="E1150" s="4">
        <f ca="1">[1]!thsiFinD("ths_mfi_stock",$A1150,$A$1,7,100,100)</f>
        <v>77.046996737930002</v>
      </c>
      <c r="F1150" s="4">
        <f ca="1">[1]!thsiFinD("ths_expma_stock",$A1150,$A$1,7,100,100)</f>
        <v>11.061262025351001</v>
      </c>
      <c r="G1150" s="4">
        <f ca="1">[1]!thsiFinD("ths_rsi_stock",$A1150,$A$1,7,100,100)</f>
        <v>59.670846337283002</v>
      </c>
      <c r="H1150" s="4">
        <f ca="1">[1]!thsiFinD("ths_adtm_stock",$A1150,$A$1,7,3,100,100,100)</f>
        <v>0.76173285198555996</v>
      </c>
      <c r="I1150" s="4">
        <f ca="1">[1]!thsiFinD("ths_bbiboll_stock",$A1150,$A$1,7,3,100,100,100)</f>
        <v>10.956875</v>
      </c>
      <c r="J1150" s="4">
        <f ca="1">[1]!thsiFinD("ths_dptb_stock",$A1150,$A$1,7,104,100,100)</f>
        <v>0.42857142857142999</v>
      </c>
      <c r="K1150" s="4">
        <f ca="1">[1]!thsiFinD("ths_srmi_stock",$A1150,$A$1,7,100,100)</f>
        <v>7.3748902546092995E-2</v>
      </c>
      <c r="L1150" s="4">
        <f ca="1">[1]!thsiFinD("ths_atr_stock",$A1150,$A$1,7,101,100,100)</f>
        <v>1.0128571428571</v>
      </c>
      <c r="M1150" s="4">
        <f ca="1">[1]!thsiFinD("ths_vol_w_stock",$A1150,$A$1)/1000000</f>
        <v>130.424612</v>
      </c>
      <c r="N1150" s="4">
        <f ca="1">[1]!thsiFinD("ths_turnover_ratio_w_stock",$A1150,$A$1)</f>
        <v>36.2399233159</v>
      </c>
      <c r="O1150" s="4">
        <f ca="1">[1]!thsiFinD("ths_relative_chg_ratio_w_stock",$A1150,$A$1,104,100)</f>
        <v>2.5172972703407002</v>
      </c>
      <c r="P1150" s="4"/>
    </row>
    <row r="1151" spans="1:16" x14ac:dyDescent="0.25">
      <c r="A1151" s="2" t="s">
        <v>2311</v>
      </c>
      <c r="B1151" s="2" t="s">
        <v>2312</v>
      </c>
      <c r="C1151" s="4">
        <f ca="1">[1]!thsiFinD("ths_vol_ratio_stock",$A1151,$A$1,7,100)</f>
        <v>0.79789336743756001</v>
      </c>
      <c r="D1151" s="4">
        <f ca="1">[1]!thsiFinD("ths_cr_stock",$A1151,$A$1,7,100,100)</f>
        <v>9.5238095238096001</v>
      </c>
      <c r="E1151" s="4">
        <f ca="1">[1]!thsiFinD("ths_mfi_stock",$A1151,$A$1,7,100,100)</f>
        <v>0</v>
      </c>
      <c r="F1151" s="4">
        <f ca="1">[1]!thsiFinD("ths_expma_stock",$A1151,$A$1,7,100,100)</f>
        <v>1.0793940936383</v>
      </c>
      <c r="G1151" s="4">
        <f ca="1">[1]!thsiFinD("ths_rsi_stock",$A1151,$A$1,7,100,100)</f>
        <v>25.969736085065001</v>
      </c>
      <c r="H1151" s="4">
        <f ca="1">[1]!thsiFinD("ths_adtm_stock",$A1151,$A$1,7,3,100,100,100)</f>
        <v>-0.71428571428571996</v>
      </c>
      <c r="I1151" s="4">
        <f ca="1">[1]!thsiFinD("ths_bbiboll_stock",$A1151,$A$1,7,3,100,100,100)</f>
        <v>1.0889583333332999</v>
      </c>
      <c r="J1151" s="4">
        <f ca="1">[1]!thsiFinD("ths_dptb_stock",$A1151,$A$1,7,104,100,100)</f>
        <v>0.57142857142856995</v>
      </c>
      <c r="K1151" s="4">
        <f ca="1">[1]!thsiFinD("ths_srmi_stock",$A1151,$A$1,7,100,100)</f>
        <v>-8.6956521739130002E-2</v>
      </c>
      <c r="L1151" s="4">
        <f ca="1">[1]!thsiFinD("ths_atr_stock",$A1151,$A$1,7,101,100,100)</f>
        <v>3.7142857142856998E-2</v>
      </c>
      <c r="M1151" s="4">
        <f ca="1">[1]!thsiFinD("ths_vol_w_stock",$A1151,$A$1)/1000000</f>
        <v>9.0239340000000006</v>
      </c>
      <c r="N1151" s="4">
        <f ca="1">[1]!thsiFinD("ths_turnover_ratio_w_stock",$A1151,$A$1)</f>
        <v>1.4806501168076001</v>
      </c>
      <c r="O1151" s="4">
        <f ca="1">[1]!thsiFinD("ths_relative_chg_ratio_w_stock",$A1151,$A$1,104,100)</f>
        <v>-2.7581366885262999</v>
      </c>
      <c r="P1151" s="4"/>
    </row>
    <row r="1152" spans="1:16" x14ac:dyDescent="0.25">
      <c r="A1152" s="2" t="s">
        <v>2313</v>
      </c>
      <c r="B1152" s="2" t="s">
        <v>2314</v>
      </c>
      <c r="C1152" s="4">
        <f ca="1">[1]!thsiFinD("ths_vol_ratio_stock",$A1152,$A$1,7,100)</f>
        <v>0.88784433848510003</v>
      </c>
      <c r="D1152" s="4">
        <f ca="1">[1]!thsiFinD("ths_cr_stock",$A1152,$A$1,7,100,100)</f>
        <v>79.411764705882007</v>
      </c>
      <c r="E1152" s="4">
        <f ca="1">[1]!thsiFinD("ths_mfi_stock",$A1152,$A$1,7,100,100)</f>
        <v>37.855958321419998</v>
      </c>
      <c r="F1152" s="4">
        <f ca="1">[1]!thsiFinD("ths_expma_stock",$A1152,$A$1,7,100,100)</f>
        <v>11.783894550242</v>
      </c>
      <c r="G1152" s="4">
        <f ca="1">[1]!thsiFinD("ths_rsi_stock",$A1152,$A$1,7,100,100)</f>
        <v>46.566649664358003</v>
      </c>
      <c r="H1152" s="4">
        <f ca="1">[1]!thsiFinD("ths_adtm_stock",$A1152,$A$1,7,3,100,100,100)</f>
        <v>-0.36619718309859001</v>
      </c>
      <c r="I1152" s="4">
        <f ca="1">[1]!thsiFinD("ths_bbiboll_stock",$A1152,$A$1,7,3,100,100,100)</f>
        <v>11.914270833332999</v>
      </c>
      <c r="J1152" s="4">
        <f ca="1">[1]!thsiFinD("ths_dptb_stock",$A1152,$A$1,7,104,100,100)</f>
        <v>0.71428571428570997</v>
      </c>
      <c r="K1152" s="4">
        <f ca="1">[1]!thsiFinD("ths_srmi_stock",$A1152,$A$1,7,100,100)</f>
        <v>-1.1666666666667E-2</v>
      </c>
      <c r="L1152" s="4">
        <f ca="1">[1]!thsiFinD("ths_atr_stock",$A1152,$A$1,7,101,100,100)</f>
        <v>0.43571428571428999</v>
      </c>
      <c r="M1152" s="4">
        <f ca="1">[1]!thsiFinD("ths_vol_w_stock",$A1152,$A$1)/1000000</f>
        <v>21.688893</v>
      </c>
      <c r="N1152" s="4">
        <f ca="1">[1]!thsiFinD("ths_turnover_ratio_w_stock",$A1152,$A$1)</f>
        <v>6.4720049224601004</v>
      </c>
      <c r="O1152" s="4">
        <f ca="1">[1]!thsiFinD("ths_relative_chg_ratio_w_stock",$A1152,$A$1,104,100)</f>
        <v>5.6819061033173002</v>
      </c>
      <c r="P1152" s="4"/>
    </row>
    <row r="1153" spans="1:16" x14ac:dyDescent="0.25">
      <c r="A1153" s="2" t="s">
        <v>2315</v>
      </c>
      <c r="B1153" s="2" t="s">
        <v>2316</v>
      </c>
      <c r="C1153" s="4">
        <f ca="1">[1]!thsiFinD("ths_vol_ratio_stock",$A1153,$A$1,7,100)</f>
        <v>0.64358259809317997</v>
      </c>
      <c r="D1153" s="4">
        <f ca="1">[1]!thsiFinD("ths_cr_stock",$A1153,$A$1,7,100,100)</f>
        <v>75.909090909089997</v>
      </c>
      <c r="E1153" s="4">
        <f ca="1">[1]!thsiFinD("ths_mfi_stock",$A1153,$A$1,7,100,100)</f>
        <v>50.895820484105997</v>
      </c>
      <c r="F1153" s="4">
        <f ca="1">[1]!thsiFinD("ths_expma_stock",$A1153,$A$1,7,100,100)</f>
        <v>5.4585627122308003</v>
      </c>
      <c r="G1153" s="4">
        <f ca="1">[1]!thsiFinD("ths_rsi_stock",$A1153,$A$1,7,100,100)</f>
        <v>37.953413368138001</v>
      </c>
      <c r="H1153" s="4">
        <f ca="1">[1]!thsiFinD("ths_adtm_stock",$A1153,$A$1,7,3,100,100,100)</f>
        <v>-0.53703703703703998</v>
      </c>
      <c r="I1153" s="4">
        <f ca="1">[1]!thsiFinD("ths_bbiboll_stock",$A1153,$A$1,7,3,100,100,100)</f>
        <v>5.5436458333332999</v>
      </c>
      <c r="J1153" s="4">
        <f ca="1">[1]!thsiFinD("ths_dptb_stock",$A1153,$A$1,7,104,100,100)</f>
        <v>0.57142857142856995</v>
      </c>
      <c r="K1153" s="4">
        <f ca="1">[1]!thsiFinD("ths_srmi_stock",$A1153,$A$1,7,100,100)</f>
        <v>-1.9855595667869999E-2</v>
      </c>
      <c r="L1153" s="4">
        <f ca="1">[1]!thsiFinD("ths_atr_stock",$A1153,$A$1,7,101,100,100)</f>
        <v>0.18571428571428999</v>
      </c>
      <c r="M1153" s="4">
        <f ca="1">[1]!thsiFinD("ths_vol_w_stock",$A1153,$A$1)/1000000</f>
        <v>7.829523</v>
      </c>
      <c r="N1153" s="4">
        <f ca="1">[1]!thsiFinD("ths_turnover_ratio_w_stock",$A1153,$A$1)</f>
        <v>2.1829611376706999</v>
      </c>
      <c r="O1153" s="4">
        <f ca="1">[1]!thsiFinD("ths_relative_chg_ratio_w_stock",$A1153,$A$1,104,100)</f>
        <v>0.72776455270411999</v>
      </c>
      <c r="P1153" s="4"/>
    </row>
    <row r="1154" spans="1:16" x14ac:dyDescent="0.25">
      <c r="A1154" s="2" t="s">
        <v>2317</v>
      </c>
      <c r="B1154" s="2" t="s">
        <v>2318</v>
      </c>
      <c r="C1154" s="4">
        <f ca="1">[1]!thsiFinD("ths_vol_ratio_stock",$A1154,$A$1,7,100)</f>
        <v>0.57866128593523003</v>
      </c>
      <c r="D1154" s="4">
        <f ca="1">[1]!thsiFinD("ths_cr_stock",$A1154,$A$1,7,100,100)</f>
        <v>70.769230769231001</v>
      </c>
      <c r="E1154" s="4">
        <f ca="1">[1]!thsiFinD("ths_mfi_stock",$A1154,$A$1,7,100,100)</f>
        <v>35.966189444583001</v>
      </c>
      <c r="F1154" s="4">
        <f ca="1">[1]!thsiFinD("ths_expma_stock",$A1154,$A$1,7,100,100)</f>
        <v>3.4693980829097</v>
      </c>
      <c r="G1154" s="4">
        <f ca="1">[1]!thsiFinD("ths_rsi_stock",$A1154,$A$1,7,100,100)</f>
        <v>39.734930989326003</v>
      </c>
      <c r="H1154" s="4">
        <f ca="1">[1]!thsiFinD("ths_adtm_stock",$A1154,$A$1,7,3,100,100,100)</f>
        <v>7.6923076923078995E-2</v>
      </c>
      <c r="I1154" s="4">
        <f ca="1">[1]!thsiFinD("ths_bbiboll_stock",$A1154,$A$1,7,3,100,100,100)</f>
        <v>3.5345833333333001</v>
      </c>
      <c r="J1154" s="4">
        <f ca="1">[1]!thsiFinD("ths_dptb_stock",$A1154,$A$1,7,104,100,100)</f>
        <v>0.71428571428570997</v>
      </c>
      <c r="K1154" s="4">
        <f ca="1">[1]!thsiFinD("ths_srmi_stock",$A1154,$A$1,7,100,100)</f>
        <v>-2.2792022792023001E-2</v>
      </c>
      <c r="L1154" s="4">
        <f ca="1">[1]!thsiFinD("ths_atr_stock",$A1154,$A$1,7,101,100,100)</f>
        <v>0.16571428571429</v>
      </c>
      <c r="M1154" s="4">
        <f ca="1">[1]!thsiFinD("ths_vol_w_stock",$A1154,$A$1)/1000000</f>
        <v>37.126220000000004</v>
      </c>
      <c r="N1154" s="4">
        <f ca="1">[1]!thsiFinD("ths_turnover_ratio_w_stock",$A1154,$A$1)</f>
        <v>6.2057321851060001</v>
      </c>
      <c r="O1154" s="4">
        <f ca="1">[1]!thsiFinD("ths_relative_chg_ratio_w_stock",$A1154,$A$1,104,100)</f>
        <v>1.2039857429345999</v>
      </c>
      <c r="P1154" s="4"/>
    </row>
    <row r="1155" spans="1:16" x14ac:dyDescent="0.25">
      <c r="A1155" s="2" t="s">
        <v>2319</v>
      </c>
      <c r="B1155" s="2" t="s">
        <v>2320</v>
      </c>
      <c r="C1155" s="4">
        <f ca="1">[1]!thsiFinD("ths_vol_ratio_stock",$A1155,$A$1,7,100)</f>
        <v>0.70932420878527003</v>
      </c>
      <c r="D1155" s="4">
        <f ca="1">[1]!thsiFinD("ths_cr_stock",$A1155,$A$1,7,100,100)</f>
        <v>97.087378640777004</v>
      </c>
      <c r="E1155" s="4">
        <f ca="1">[1]!thsiFinD("ths_mfi_stock",$A1155,$A$1,7,100,100)</f>
        <v>25.499745175510999</v>
      </c>
      <c r="F1155" s="4">
        <f ca="1">[1]!thsiFinD("ths_expma_stock",$A1155,$A$1,7,100,100)</f>
        <v>7.5677716622964999</v>
      </c>
      <c r="G1155" s="4">
        <f ca="1">[1]!thsiFinD("ths_rsi_stock",$A1155,$A$1,7,100,100)</f>
        <v>50.240769644246001</v>
      </c>
      <c r="H1155" s="4">
        <f ca="1">[1]!thsiFinD("ths_adtm_stock",$A1155,$A$1,7,3,100,100,100)</f>
        <v>-4.7619047619046999E-2</v>
      </c>
      <c r="I1155" s="4">
        <f ca="1">[1]!thsiFinD("ths_bbiboll_stock",$A1155,$A$1,7,3,100,100,100)</f>
        <v>7.6232291666667003</v>
      </c>
      <c r="J1155" s="4">
        <f ca="1">[1]!thsiFinD("ths_dptb_stock",$A1155,$A$1,7,104,100,100)</f>
        <v>0.57142857142856995</v>
      </c>
      <c r="K1155" s="4">
        <f ca="1">[1]!thsiFinD("ths_srmi_stock",$A1155,$A$1,7,100,100)</f>
        <v>0</v>
      </c>
      <c r="L1155" s="4">
        <f ca="1">[1]!thsiFinD("ths_atr_stock",$A1155,$A$1,7,101,100,100)</f>
        <v>0.29285714285713998</v>
      </c>
      <c r="M1155" s="4">
        <f ca="1">[1]!thsiFinD("ths_vol_w_stock",$A1155,$A$1)/1000000</f>
        <v>20.624500000000001</v>
      </c>
      <c r="N1155" s="4">
        <f ca="1">[1]!thsiFinD("ths_turnover_ratio_w_stock",$A1155,$A$1)</f>
        <v>8.0224458423057996</v>
      </c>
      <c r="O1155" s="4">
        <f ca="1">[1]!thsiFinD("ths_relative_chg_ratio_w_stock",$A1155,$A$1,104,100)</f>
        <v>6.000996610314</v>
      </c>
      <c r="P1155" s="4"/>
    </row>
    <row r="1156" spans="1:16" x14ac:dyDescent="0.25">
      <c r="A1156" s="2" t="s">
        <v>2321</v>
      </c>
      <c r="B1156" s="2" t="s">
        <v>2322</v>
      </c>
      <c r="C1156" s="4">
        <f ca="1">[1]!thsiFinD("ths_vol_ratio_stock",$A1156,$A$1,7,100)</f>
        <v>0.63067537802174001</v>
      </c>
      <c r="D1156" s="4">
        <f ca="1">[1]!thsiFinD("ths_cr_stock",$A1156,$A$1,7,100,100)</f>
        <v>38.672768878718998</v>
      </c>
      <c r="E1156" s="4">
        <f ca="1">[1]!thsiFinD("ths_mfi_stock",$A1156,$A$1,7,100,100)</f>
        <v>43.527940861064003</v>
      </c>
      <c r="F1156" s="4">
        <f ca="1">[1]!thsiFinD("ths_expma_stock",$A1156,$A$1,7,100,100)</f>
        <v>7.9694216295037004</v>
      </c>
      <c r="G1156" s="4">
        <f ca="1">[1]!thsiFinD("ths_rsi_stock",$A1156,$A$1,7,100,100)</f>
        <v>36.193617050569998</v>
      </c>
      <c r="H1156" s="4">
        <f ca="1">[1]!thsiFinD("ths_adtm_stock",$A1156,$A$1,7,3,100,100,100)</f>
        <v>-0.5979381443299</v>
      </c>
      <c r="I1156" s="4">
        <f ca="1">[1]!thsiFinD("ths_bbiboll_stock",$A1156,$A$1,7,3,100,100,100)</f>
        <v>8.0834375000000005</v>
      </c>
      <c r="J1156" s="4">
        <f ca="1">[1]!thsiFinD("ths_dptb_stock",$A1156,$A$1,7,104,100,100)</f>
        <v>0.57142857142856995</v>
      </c>
      <c r="K1156" s="4">
        <f ca="1">[1]!thsiFinD("ths_srmi_stock",$A1156,$A$1,7,100,100)</f>
        <v>-5.6490384615384998E-2</v>
      </c>
      <c r="L1156" s="4">
        <f ca="1">[1]!thsiFinD("ths_atr_stock",$A1156,$A$1,7,101,100,100)</f>
        <v>0.29857142857142999</v>
      </c>
      <c r="M1156" s="4">
        <f ca="1">[1]!thsiFinD("ths_vol_w_stock",$A1156,$A$1)/1000000</f>
        <v>11.7704</v>
      </c>
      <c r="N1156" s="4">
        <f ca="1">[1]!thsiFinD("ths_turnover_ratio_w_stock",$A1156,$A$1)</f>
        <v>3.6461772902223002</v>
      </c>
      <c r="O1156" s="4">
        <f ca="1">[1]!thsiFinD("ths_relative_chg_ratio_w_stock",$A1156,$A$1,104,100)</f>
        <v>0.27867668971082998</v>
      </c>
      <c r="P1156" s="4"/>
    </row>
    <row r="1157" spans="1:16" x14ac:dyDescent="0.25">
      <c r="A1157" s="2" t="s">
        <v>2323</v>
      </c>
      <c r="B1157" s="2" t="s">
        <v>2324</v>
      </c>
      <c r="C1157" s="4">
        <f ca="1">[1]!thsiFinD("ths_vol_ratio_stock",$A1157,$A$1,7,100)</f>
        <v>0.59888644112967004</v>
      </c>
      <c r="D1157" s="4">
        <f ca="1">[1]!thsiFinD("ths_cr_stock",$A1157,$A$1,7,100,100)</f>
        <v>55.905511811023999</v>
      </c>
      <c r="E1157" s="4">
        <f ca="1">[1]!thsiFinD("ths_mfi_stock",$A1157,$A$1,7,100,100)</f>
        <v>26.925280324854</v>
      </c>
      <c r="F1157" s="4">
        <f ca="1">[1]!thsiFinD("ths_expma_stock",$A1157,$A$1,7,100,100)</f>
        <v>3.0241054493393</v>
      </c>
      <c r="G1157" s="4">
        <f ca="1">[1]!thsiFinD("ths_rsi_stock",$A1157,$A$1,7,100,100)</f>
        <v>41.469156200935998</v>
      </c>
      <c r="H1157" s="4">
        <f ca="1">[1]!thsiFinD("ths_adtm_stock",$A1157,$A$1,7,3,100,100,100)</f>
        <v>-0.53125</v>
      </c>
      <c r="I1157" s="4">
        <f ca="1">[1]!thsiFinD("ths_bbiboll_stock",$A1157,$A$1,7,3,100,100,100)</f>
        <v>3.0567708333332999</v>
      </c>
      <c r="J1157" s="4">
        <f ca="1">[1]!thsiFinD("ths_dptb_stock",$A1157,$A$1,7,104,100,100)</f>
        <v>0.71428571428570997</v>
      </c>
      <c r="K1157" s="4">
        <f ca="1">[1]!thsiFinD("ths_srmi_stock",$A1157,$A$1,7,100,100)</f>
        <v>-3.2051282051282E-2</v>
      </c>
      <c r="L1157" s="4">
        <f ca="1">[1]!thsiFinD("ths_atr_stock",$A1157,$A$1,7,101,100,100)</f>
        <v>9.5714285714286002E-2</v>
      </c>
      <c r="M1157" s="4">
        <f ca="1">[1]!thsiFinD("ths_vol_w_stock",$A1157,$A$1)/1000000</f>
        <v>61.342801999999999</v>
      </c>
      <c r="N1157" s="4">
        <f ca="1">[1]!thsiFinD("ths_turnover_ratio_w_stock",$A1157,$A$1)</f>
        <v>4.0895716619362998</v>
      </c>
      <c r="O1157" s="4">
        <f ca="1">[1]!thsiFinD("ths_relative_chg_ratio_w_stock",$A1157,$A$1,104,100)</f>
        <v>3.2844694380481001</v>
      </c>
      <c r="P1157" s="4"/>
    </row>
    <row r="1158" spans="1:16" x14ac:dyDescent="0.25">
      <c r="A1158" s="2" t="s">
        <v>2325</v>
      </c>
      <c r="B1158" s="2" t="s">
        <v>2326</v>
      </c>
      <c r="C1158" s="4">
        <f ca="1">[1]!thsiFinD("ths_vol_ratio_stock",$A1158,$A$1,7,100)</f>
        <v>0.55065717795718006</v>
      </c>
      <c r="D1158" s="4">
        <f ca="1">[1]!thsiFinD("ths_cr_stock",$A1158,$A$1,7,100,100)</f>
        <v>57.142857142856997</v>
      </c>
      <c r="E1158" s="4">
        <f ca="1">[1]!thsiFinD("ths_mfi_stock",$A1158,$A$1,7,100,100)</f>
        <v>29.253923304038999</v>
      </c>
      <c r="F1158" s="4">
        <f ca="1">[1]!thsiFinD("ths_expma_stock",$A1158,$A$1,7,100,100)</f>
        <v>1.3070401061201999</v>
      </c>
      <c r="G1158" s="4">
        <f ca="1">[1]!thsiFinD("ths_rsi_stock",$A1158,$A$1,7,100,100)</f>
        <v>36.968690928317997</v>
      </c>
      <c r="H1158" s="4">
        <f ca="1">[1]!thsiFinD("ths_adtm_stock",$A1158,$A$1,7,3,100,100,100)</f>
        <v>-0.53846153846153999</v>
      </c>
      <c r="I1158" s="4">
        <f ca="1">[1]!thsiFinD("ths_bbiboll_stock",$A1158,$A$1,7,3,100,100,100)</f>
        <v>1.3338541666667001</v>
      </c>
      <c r="J1158" s="4">
        <f ca="1">[1]!thsiFinD("ths_dptb_stock",$A1158,$A$1,7,104,100,100)</f>
        <v>0.85714285714285998</v>
      </c>
      <c r="K1158" s="4">
        <f ca="1">[1]!thsiFinD("ths_srmi_stock",$A1158,$A$1,7,100,100)</f>
        <v>-3.7037037037037E-2</v>
      </c>
      <c r="L1158" s="4">
        <f ca="1">[1]!thsiFinD("ths_atr_stock",$A1158,$A$1,7,101,100,100)</f>
        <v>4.8571428571429001E-2</v>
      </c>
      <c r="M1158" s="4">
        <f ca="1">[1]!thsiFinD("ths_vol_w_stock",$A1158,$A$1)/1000000</f>
        <v>24.368192000000001</v>
      </c>
      <c r="N1158" s="4">
        <f ca="1">[1]!thsiFinD("ths_turnover_ratio_w_stock",$A1158,$A$1)</f>
        <v>1.6588402388951999</v>
      </c>
      <c r="O1158" s="4">
        <f ca="1">[1]!thsiFinD("ths_relative_chg_ratio_w_stock",$A1158,$A$1,104,100)</f>
        <v>0.14822930348994001</v>
      </c>
      <c r="P1158" s="4"/>
    </row>
    <row r="1159" spans="1:16" x14ac:dyDescent="0.25">
      <c r="A1159" s="2" t="s">
        <v>2327</v>
      </c>
      <c r="B1159" s="2" t="s">
        <v>2328</v>
      </c>
      <c r="C1159" s="4">
        <f ca="1">[1]!thsiFinD("ths_vol_ratio_stock",$A1159,$A$1,7,100)</f>
        <v>1.3616493758809001</v>
      </c>
      <c r="D1159" s="4">
        <f ca="1">[1]!thsiFinD("ths_cr_stock",$A1159,$A$1,7,100,100)</f>
        <v>74.534161490683999</v>
      </c>
      <c r="E1159" s="4">
        <f ca="1">[1]!thsiFinD("ths_mfi_stock",$A1159,$A$1,7,100,100)</f>
        <v>45.315053389413997</v>
      </c>
      <c r="F1159" s="4">
        <f ca="1">[1]!thsiFinD("ths_expma_stock",$A1159,$A$1,7,100,100)</f>
        <v>12.79823212248</v>
      </c>
      <c r="G1159" s="4">
        <f ca="1">[1]!thsiFinD("ths_rsi_stock",$A1159,$A$1,7,100,100)</f>
        <v>36.343938224760997</v>
      </c>
      <c r="H1159" s="4">
        <f ca="1">[1]!thsiFinD("ths_adtm_stock",$A1159,$A$1,7,3,100,100,100)</f>
        <v>-0.16091954022988</v>
      </c>
      <c r="I1159" s="4">
        <f ca="1">[1]!thsiFinD("ths_bbiboll_stock",$A1159,$A$1,7,3,100,100,100)</f>
        <v>12.916770833333</v>
      </c>
      <c r="J1159" s="4">
        <f ca="1">[1]!thsiFinD("ths_dptb_stock",$A1159,$A$1,7,104,100,100)</f>
        <v>0.57142857142856995</v>
      </c>
      <c r="K1159" s="4">
        <f ca="1">[1]!thsiFinD("ths_srmi_stock",$A1159,$A$1,7,100,100)</f>
        <v>-3.0557677616501001E-2</v>
      </c>
      <c r="L1159" s="4">
        <f ca="1">[1]!thsiFinD("ths_atr_stock",$A1159,$A$1,7,101,100,100)</f>
        <v>0.41142857142856998</v>
      </c>
      <c r="M1159" s="4">
        <f ca="1">[1]!thsiFinD("ths_vol_w_stock",$A1159,$A$1)/1000000</f>
        <v>17.802600999999999</v>
      </c>
      <c r="N1159" s="4">
        <f ca="1">[1]!thsiFinD("ths_turnover_ratio_w_stock",$A1159,$A$1)</f>
        <v>4.4353163854858</v>
      </c>
      <c r="O1159" s="4">
        <f ca="1">[1]!thsiFinD("ths_relative_chg_ratio_w_stock",$A1159,$A$1,104,100)</f>
        <v>2.1885234372635001</v>
      </c>
      <c r="P1159" s="4"/>
    </row>
    <row r="1160" spans="1:16" x14ac:dyDescent="0.25">
      <c r="A1160" s="2" t="s">
        <v>2329</v>
      </c>
      <c r="B1160" s="2" t="s">
        <v>2330</v>
      </c>
      <c r="C1160" s="4">
        <f ca="1">[1]!thsiFinD("ths_vol_ratio_stock",$A1160,$A$1,7,100)</f>
        <v>0.33742481895176002</v>
      </c>
      <c r="D1160" s="4">
        <f ca="1">[1]!thsiFinD("ths_cr_stock",$A1160,$A$1,7,100,100)</f>
        <v>-100</v>
      </c>
      <c r="E1160" s="4">
        <f ca="1">[1]!thsiFinD("ths_mfi_stock",$A1160,$A$1,7,100,100)</f>
        <v>0</v>
      </c>
      <c r="F1160" s="4">
        <f ca="1">[1]!thsiFinD("ths_expma_stock",$A1160,$A$1,7,100,100)</f>
        <v>0.68123814014893003</v>
      </c>
      <c r="G1160" s="4">
        <f ca="1">[1]!thsiFinD("ths_rsi_stock",$A1160,$A$1,7,100,100)</f>
        <v>2.9339547976848999</v>
      </c>
      <c r="H1160" s="4">
        <f ca="1">[1]!thsiFinD("ths_adtm_stock",$A1160,$A$1,7,3,100,100,100)</f>
        <v>0</v>
      </c>
      <c r="I1160" s="4">
        <f ca="1">[1]!thsiFinD("ths_bbiboll_stock",$A1160,$A$1,7,3,100,100,100)</f>
        <v>0.75979166666666997</v>
      </c>
      <c r="J1160" s="4">
        <f ca="1">[1]!thsiFinD("ths_dptb_stock",$A1160,$A$1,7,104,100,100)</f>
        <v>0</v>
      </c>
      <c r="K1160" s="4">
        <f ca="1">[1]!thsiFinD("ths_srmi_stock",$A1160,$A$1,7,100,100)</f>
        <v>-0.29268292682927</v>
      </c>
      <c r="L1160" s="4">
        <f ca="1">[1]!thsiFinD("ths_atr_stock",$A1160,$A$1,7,101,100,100)</f>
        <v>3.4285714285714003E-2</v>
      </c>
      <c r="M1160" s="4">
        <f ca="1">[1]!thsiFinD("ths_vol_w_stock",$A1160,$A$1)/1000000</f>
        <v>17.042999999999999</v>
      </c>
      <c r="N1160" s="4">
        <f ca="1">[1]!thsiFinD("ths_turnover_ratio_w_stock",$A1160,$A$1)</f>
        <v>0.69158790065966003</v>
      </c>
      <c r="O1160" s="4">
        <f ca="1">[1]!thsiFinD("ths_relative_chg_ratio_w_stock",$A1160,$A$1,104,100)</f>
        <v>-16.231269060740999</v>
      </c>
      <c r="P1160" s="4"/>
    </row>
    <row r="1161" spans="1:16" x14ac:dyDescent="0.25">
      <c r="A1161" s="2" t="s">
        <v>2331</v>
      </c>
      <c r="B1161" s="2" t="s">
        <v>2332</v>
      </c>
      <c r="C1161" s="4">
        <f ca="1">[1]!thsiFinD("ths_vol_ratio_stock",$A1161,$A$1,7,100)</f>
        <v>0.65283468613505002</v>
      </c>
      <c r="D1161" s="4">
        <f ca="1">[1]!thsiFinD("ths_cr_stock",$A1161,$A$1,7,100,100)</f>
        <v>26.190476190476002</v>
      </c>
      <c r="E1161" s="4">
        <f ca="1">[1]!thsiFinD("ths_mfi_stock",$A1161,$A$1,7,100,100)</f>
        <v>27.963398702643001</v>
      </c>
      <c r="F1161" s="4">
        <f ca="1">[1]!thsiFinD("ths_expma_stock",$A1161,$A$1,7,100,100)</f>
        <v>3.8405800944270001</v>
      </c>
      <c r="G1161" s="4">
        <f ca="1">[1]!thsiFinD("ths_rsi_stock",$A1161,$A$1,7,100,100)</f>
        <v>26.213123644715999</v>
      </c>
      <c r="H1161" s="4">
        <f ca="1">[1]!thsiFinD("ths_adtm_stock",$A1161,$A$1,7,3,100,100,100)</f>
        <v>-0.70909090909090999</v>
      </c>
      <c r="I1161" s="4">
        <f ca="1">[1]!thsiFinD("ths_bbiboll_stock",$A1161,$A$1,7,3,100,100,100)</f>
        <v>3.9381249999999999</v>
      </c>
      <c r="J1161" s="4">
        <f ca="1">[1]!thsiFinD("ths_dptb_stock",$A1161,$A$1,7,104,100,100)</f>
        <v>0.57142857142856995</v>
      </c>
      <c r="K1161" s="4">
        <f ca="1">[1]!thsiFinD("ths_srmi_stock",$A1161,$A$1,7,100,100)</f>
        <v>-7.6543209876543006E-2</v>
      </c>
      <c r="L1161" s="4">
        <f ca="1">[1]!thsiFinD("ths_atr_stock",$A1161,$A$1,7,101,100,100)</f>
        <v>0.15857142857143</v>
      </c>
      <c r="M1161" s="4">
        <f ca="1">[1]!thsiFinD("ths_vol_w_stock",$A1161,$A$1)/1000000</f>
        <v>28.723699</v>
      </c>
      <c r="N1161" s="4">
        <f ca="1">[1]!thsiFinD("ths_turnover_ratio_w_stock",$A1161,$A$1)</f>
        <v>6.4431119951404003</v>
      </c>
      <c r="O1161" s="4">
        <f ca="1">[1]!thsiFinD("ths_relative_chg_ratio_w_stock",$A1161,$A$1,104,100)</f>
        <v>-2.1972202080395</v>
      </c>
      <c r="P1161" s="4"/>
    </row>
    <row r="1162" spans="1:16" x14ac:dyDescent="0.25">
      <c r="A1162" s="2" t="s">
        <v>2333</v>
      </c>
      <c r="B1162" s="2" t="s">
        <v>2334</v>
      </c>
      <c r="C1162" s="4">
        <f ca="1">[1]!thsiFinD("ths_vol_ratio_stock",$A1162,$A$1,7,100)</f>
        <v>0.56214574084212998</v>
      </c>
      <c r="D1162" s="4">
        <f ca="1">[1]!thsiFinD("ths_cr_stock",$A1162,$A$1,7,100,100)</f>
        <v>53.430353430353001</v>
      </c>
      <c r="E1162" s="4">
        <f ca="1">[1]!thsiFinD("ths_mfi_stock",$A1162,$A$1,7,100,100)</f>
        <v>50.422497132860002</v>
      </c>
      <c r="F1162" s="4">
        <f ca="1">[1]!thsiFinD("ths_expma_stock",$A1162,$A$1,7,100,100)</f>
        <v>5.5411896101044</v>
      </c>
      <c r="G1162" s="4">
        <f ca="1">[1]!thsiFinD("ths_rsi_stock",$A1162,$A$1,7,100,100)</f>
        <v>30.053441093208999</v>
      </c>
      <c r="H1162" s="4">
        <f ca="1">[1]!thsiFinD("ths_adtm_stock",$A1162,$A$1,7,3,100,100,100)</f>
        <v>-0.39830508474575999</v>
      </c>
      <c r="I1162" s="4">
        <f ca="1">[1]!thsiFinD("ths_bbiboll_stock",$A1162,$A$1,7,3,100,100,100)</f>
        <v>5.75</v>
      </c>
      <c r="J1162" s="4">
        <f ca="1">[1]!thsiFinD("ths_dptb_stock",$A1162,$A$1,7,104,100,100)</f>
        <v>0.71428571428570997</v>
      </c>
      <c r="K1162" s="4">
        <f ca="1">[1]!thsiFinD("ths_srmi_stock",$A1162,$A$1,7,100,100)</f>
        <v>-8.2474226804124001E-2</v>
      </c>
      <c r="L1162" s="4">
        <f ca="1">[1]!thsiFinD("ths_atr_stock",$A1162,$A$1,7,101,100,100)</f>
        <v>0.36142857142856999</v>
      </c>
      <c r="M1162" s="4">
        <f ca="1">[1]!thsiFinD("ths_vol_w_stock",$A1162,$A$1)/1000000</f>
        <v>20.459011</v>
      </c>
      <c r="N1162" s="4">
        <f ca="1">[1]!thsiFinD("ths_turnover_ratio_w_stock",$A1162,$A$1)</f>
        <v>8.6710712130253995</v>
      </c>
      <c r="O1162" s="4">
        <f ca="1">[1]!thsiFinD("ths_relative_chg_ratio_w_stock",$A1162,$A$1,104,100)</f>
        <v>-0.56442667803169999</v>
      </c>
      <c r="P1162" s="4"/>
    </row>
    <row r="1163" spans="1:16" x14ac:dyDescent="0.25">
      <c r="A1163" s="2" t="s">
        <v>2335</v>
      </c>
      <c r="B1163" s="2" t="s">
        <v>2336</v>
      </c>
      <c r="C1163" s="4">
        <f ca="1">[1]!thsiFinD("ths_vol_ratio_stock",$A1163,$A$1,7,100)</f>
        <v>0.92660785103274002</v>
      </c>
      <c r="D1163" s="4">
        <f ca="1">[1]!thsiFinD("ths_cr_stock",$A1163,$A$1,7,100,100)</f>
        <v>48.529411764705998</v>
      </c>
      <c r="E1163" s="4">
        <f ca="1">[1]!thsiFinD("ths_mfi_stock",$A1163,$A$1,7,100,100)</f>
        <v>39.246444984897003</v>
      </c>
      <c r="F1163" s="4">
        <f ca="1">[1]!thsiFinD("ths_expma_stock",$A1163,$A$1,7,100,100)</f>
        <v>9.8101184767832006</v>
      </c>
      <c r="G1163" s="4">
        <f ca="1">[1]!thsiFinD("ths_rsi_stock",$A1163,$A$1,7,100,100)</f>
        <v>45.649587314987997</v>
      </c>
      <c r="H1163" s="4">
        <f ca="1">[1]!thsiFinD("ths_adtm_stock",$A1163,$A$1,7,3,100,100,100)</f>
        <v>0.19047619047618999</v>
      </c>
      <c r="I1163" s="4">
        <f ca="1">[1]!thsiFinD("ths_bbiboll_stock",$A1163,$A$1,7,3,100,100,100)</f>
        <v>10.021875</v>
      </c>
      <c r="J1163" s="4">
        <f ca="1">[1]!thsiFinD("ths_dptb_stock",$A1163,$A$1,7,104,100,100)</f>
        <v>0.85714285714285998</v>
      </c>
      <c r="K1163" s="4">
        <f ca="1">[1]!thsiFinD("ths_srmi_stock",$A1163,$A$1,7,100,100)</f>
        <v>-5.4493307839388001E-2</v>
      </c>
      <c r="L1163" s="4">
        <f ca="1">[1]!thsiFinD("ths_atr_stock",$A1163,$A$1,7,101,100,100)</f>
        <v>0.43285714285714</v>
      </c>
      <c r="M1163" s="4">
        <f ca="1">[1]!thsiFinD("ths_vol_w_stock",$A1163,$A$1)/1000000</f>
        <v>121.18020799999999</v>
      </c>
      <c r="N1163" s="4">
        <f ca="1">[1]!thsiFinD("ths_turnover_ratio_w_stock",$A1163,$A$1)</f>
        <v>11.177836970463</v>
      </c>
      <c r="O1163" s="4">
        <f ca="1">[1]!thsiFinD("ths_relative_chg_ratio_w_stock",$A1163,$A$1,104,100)</f>
        <v>5.5676727382006002</v>
      </c>
      <c r="P1163" s="4"/>
    </row>
    <row r="1164" spans="1:16" x14ac:dyDescent="0.25">
      <c r="A1164" s="2" t="s">
        <v>2337</v>
      </c>
      <c r="B1164" s="2" t="s">
        <v>2338</v>
      </c>
      <c r="C1164" s="4">
        <f ca="1">[1]!thsiFinD("ths_vol_ratio_stock",$A1164,$A$1,7,100)</f>
        <v>0.58081584265943997</v>
      </c>
      <c r="D1164" s="4">
        <f ca="1">[1]!thsiFinD("ths_cr_stock",$A1164,$A$1,7,100,100)</f>
        <v>55.878084179970998</v>
      </c>
      <c r="E1164" s="4">
        <f ca="1">[1]!thsiFinD("ths_mfi_stock",$A1164,$A$1,7,100,100)</f>
        <v>34.442627268171002</v>
      </c>
      <c r="F1164" s="4">
        <f ca="1">[1]!thsiFinD("ths_expma_stock",$A1164,$A$1,7,100,100)</f>
        <v>8.8446250419943997</v>
      </c>
      <c r="G1164" s="4">
        <f ca="1">[1]!thsiFinD("ths_rsi_stock",$A1164,$A$1,7,100,100)</f>
        <v>39.481317119899998</v>
      </c>
      <c r="H1164" s="4">
        <f ca="1">[1]!thsiFinD("ths_adtm_stock",$A1164,$A$1,7,3,100,100,100)</f>
        <v>-0.52941176470588003</v>
      </c>
      <c r="I1164" s="4">
        <f ca="1">[1]!thsiFinD("ths_bbiboll_stock",$A1164,$A$1,7,3,100,100,100)</f>
        <v>8.9758333333333002</v>
      </c>
      <c r="J1164" s="4">
        <f ca="1">[1]!thsiFinD("ths_dptb_stock",$A1164,$A$1,7,104,100,100)</f>
        <v>0.28571428571428997</v>
      </c>
      <c r="K1164" s="4">
        <f ca="1">[1]!thsiFinD("ths_srmi_stock",$A1164,$A$1,7,100,100)</f>
        <v>-3.5555555555556E-2</v>
      </c>
      <c r="L1164" s="4">
        <f ca="1">[1]!thsiFinD("ths_atr_stock",$A1164,$A$1,7,101,100,100)</f>
        <v>0.54714285714286004</v>
      </c>
      <c r="M1164" s="4">
        <f ca="1">[1]!thsiFinD("ths_vol_w_stock",$A1164,$A$1)/1000000</f>
        <v>39.452582</v>
      </c>
      <c r="N1164" s="4">
        <f ca="1">[1]!thsiFinD("ths_turnover_ratio_w_stock",$A1164,$A$1)</f>
        <v>12.982036935719</v>
      </c>
      <c r="O1164" s="4">
        <f ca="1">[1]!thsiFinD("ths_relative_chg_ratio_w_stock",$A1164,$A$1,104,100)</f>
        <v>4.6152917858195996</v>
      </c>
      <c r="P1164" s="4"/>
    </row>
    <row r="1165" spans="1:16" x14ac:dyDescent="0.25">
      <c r="A1165" s="2" t="s">
        <v>2339</v>
      </c>
      <c r="B1165" s="2" t="s">
        <v>2340</v>
      </c>
      <c r="C1165" s="4">
        <f ca="1">[1]!thsiFinD("ths_vol_ratio_stock",$A1165,$A$1,7,100)</f>
        <v>2.3510641430093999</v>
      </c>
      <c r="D1165" s="4">
        <f ca="1">[1]!thsiFinD("ths_cr_stock",$A1165,$A$1,7,100,100)</f>
        <v>48.218527315914997</v>
      </c>
      <c r="E1165" s="4">
        <f ca="1">[1]!thsiFinD("ths_mfi_stock",$A1165,$A$1,7,100,100)</f>
        <v>58.463140247543997</v>
      </c>
      <c r="F1165" s="4">
        <f ca="1">[1]!thsiFinD("ths_expma_stock",$A1165,$A$1,7,100,100)</f>
        <v>9.2188814688836</v>
      </c>
      <c r="G1165" s="4">
        <f ca="1">[1]!thsiFinD("ths_rsi_stock",$A1165,$A$1,7,100,100)</f>
        <v>37.566725817966002</v>
      </c>
      <c r="H1165" s="4">
        <f ca="1">[1]!thsiFinD("ths_adtm_stock",$A1165,$A$1,7,3,100,100,100)</f>
        <v>-0.57142857142856995</v>
      </c>
      <c r="I1165" s="4">
        <f ca="1">[1]!thsiFinD("ths_bbiboll_stock",$A1165,$A$1,7,3,100,100,100)</f>
        <v>9.3858333333333004</v>
      </c>
      <c r="J1165" s="4">
        <f ca="1">[1]!thsiFinD("ths_dptb_stock",$A1165,$A$1,7,104,100,100)</f>
        <v>0.85714285714285998</v>
      </c>
      <c r="K1165" s="4">
        <f ca="1">[1]!thsiFinD("ths_srmi_stock",$A1165,$A$1,7,100,100)</f>
        <v>-3.7578288100209002E-2</v>
      </c>
      <c r="L1165" s="4">
        <f ca="1">[1]!thsiFinD("ths_atr_stock",$A1165,$A$1,7,101,100,100)</f>
        <v>0.29714285714285998</v>
      </c>
      <c r="M1165" s="4">
        <f ca="1">[1]!thsiFinD("ths_vol_w_stock",$A1165,$A$1)/1000000</f>
        <v>141.88365999999999</v>
      </c>
      <c r="N1165" s="4">
        <f ca="1">[1]!thsiFinD("ths_turnover_ratio_w_stock",$A1165,$A$1)</f>
        <v>8.7401733814212008</v>
      </c>
      <c r="O1165" s="4">
        <f ca="1">[1]!thsiFinD("ths_relative_chg_ratio_w_stock",$A1165,$A$1,104,100)</f>
        <v>3.5841938727618001</v>
      </c>
      <c r="P1165" s="4"/>
    </row>
    <row r="1166" spans="1:16" x14ac:dyDescent="0.25">
      <c r="A1166" s="2" t="s">
        <v>2341</v>
      </c>
      <c r="B1166" s="2" t="s">
        <v>2342</v>
      </c>
      <c r="C1166" s="4">
        <f ca="1">[1]!thsiFinD("ths_vol_ratio_stock",$A1166,$A$1,7,100)</f>
        <v>0.70516774970898999</v>
      </c>
      <c r="D1166" s="4">
        <f ca="1">[1]!thsiFinD("ths_cr_stock",$A1166,$A$1,7,100,100)</f>
        <v>46.411483253588003</v>
      </c>
      <c r="E1166" s="4">
        <f ca="1">[1]!thsiFinD("ths_mfi_stock",$A1166,$A$1,7,100,100)</f>
        <v>31.405652012851</v>
      </c>
      <c r="F1166" s="4">
        <f ca="1">[1]!thsiFinD("ths_expma_stock",$A1166,$A$1,7,100,100)</f>
        <v>3.5989443613902998</v>
      </c>
      <c r="G1166" s="4">
        <f ca="1">[1]!thsiFinD("ths_rsi_stock",$A1166,$A$1,7,100,100)</f>
        <v>36.736798894765002</v>
      </c>
      <c r="H1166" s="4">
        <f ca="1">[1]!thsiFinD("ths_adtm_stock",$A1166,$A$1,7,3,100,100,100)</f>
        <v>-0.3125</v>
      </c>
      <c r="I1166" s="4">
        <f ca="1">[1]!thsiFinD("ths_bbiboll_stock",$A1166,$A$1,7,3,100,100,100)</f>
        <v>3.6688541666667001</v>
      </c>
      <c r="J1166" s="4">
        <f ca="1">[1]!thsiFinD("ths_dptb_stock",$A1166,$A$1,7,104,100,100)</f>
        <v>0.85714285714285998</v>
      </c>
      <c r="K1166" s="4">
        <f ca="1">[1]!thsiFinD("ths_srmi_stock",$A1166,$A$1,7,100,100)</f>
        <v>-5.0666666666666998E-2</v>
      </c>
      <c r="L1166" s="4">
        <f ca="1">[1]!thsiFinD("ths_atr_stock",$A1166,$A$1,7,101,100,100)</f>
        <v>0.15</v>
      </c>
      <c r="M1166" s="4">
        <f ca="1">[1]!thsiFinD("ths_vol_w_stock",$A1166,$A$1)/1000000</f>
        <v>29.0764</v>
      </c>
      <c r="N1166" s="4">
        <f ca="1">[1]!thsiFinD("ths_turnover_ratio_w_stock",$A1166,$A$1)</f>
        <v>5.2655247386308996</v>
      </c>
      <c r="O1166" s="4">
        <f ca="1">[1]!thsiFinD("ths_relative_chg_ratio_w_stock",$A1166,$A$1,104,100)</f>
        <v>-1.2862141156863001</v>
      </c>
      <c r="P1166" s="4"/>
    </row>
    <row r="1167" spans="1:16" x14ac:dyDescent="0.25">
      <c r="A1167" s="2" t="s">
        <v>2343</v>
      </c>
      <c r="B1167" s="2" t="s">
        <v>2344</v>
      </c>
      <c r="C1167" s="4">
        <f ca="1">[1]!thsiFinD("ths_vol_ratio_stock",$A1167,$A$1,7,100)</f>
        <v>0.54264440273900005</v>
      </c>
      <c r="D1167" s="4">
        <f ca="1">[1]!thsiFinD("ths_cr_stock",$A1167,$A$1,7,100,100)</f>
        <v>58.375634517766997</v>
      </c>
      <c r="E1167" s="4">
        <f ca="1">[1]!thsiFinD("ths_mfi_stock",$A1167,$A$1,7,100,100)</f>
        <v>49.141611533471</v>
      </c>
      <c r="F1167" s="4">
        <f ca="1">[1]!thsiFinD("ths_expma_stock",$A1167,$A$1,7,100,100)</f>
        <v>3.8941892923071002</v>
      </c>
      <c r="G1167" s="4">
        <f ca="1">[1]!thsiFinD("ths_rsi_stock",$A1167,$A$1,7,100,100)</f>
        <v>32.126516518091996</v>
      </c>
      <c r="H1167" s="4">
        <f ca="1">[1]!thsiFinD("ths_adtm_stock",$A1167,$A$1,7,3,100,100,100)</f>
        <v>-0.30952380952380998</v>
      </c>
      <c r="I1167" s="4">
        <f ca="1">[1]!thsiFinD("ths_bbiboll_stock",$A1167,$A$1,7,3,100,100,100)</f>
        <v>3.9858333333333</v>
      </c>
      <c r="J1167" s="4">
        <f ca="1">[1]!thsiFinD("ths_dptb_stock",$A1167,$A$1,7,104,100,100)</f>
        <v>0.57142857142856995</v>
      </c>
      <c r="K1167" s="4">
        <f ca="1">[1]!thsiFinD("ths_srmi_stock",$A1167,$A$1,7,100,100)</f>
        <v>-3.7593984962405999E-2</v>
      </c>
      <c r="L1167" s="4">
        <f ca="1">[1]!thsiFinD("ths_atr_stock",$A1167,$A$1,7,101,100,100)</f>
        <v>0.15428571428571</v>
      </c>
      <c r="M1167" s="4">
        <f ca="1">[1]!thsiFinD("ths_vol_w_stock",$A1167,$A$1)/1000000</f>
        <v>14.798082000000001</v>
      </c>
      <c r="N1167" s="4">
        <f ca="1">[1]!thsiFinD("ths_turnover_ratio_w_stock",$A1167,$A$1)</f>
        <v>1.7623134986072</v>
      </c>
      <c r="O1167" s="4">
        <f ca="1">[1]!thsiFinD("ths_relative_chg_ratio_w_stock",$A1167,$A$1,104,100)</f>
        <v>0.13639428366628001</v>
      </c>
      <c r="P1167" s="4"/>
    </row>
    <row r="1168" spans="1:16" x14ac:dyDescent="0.25">
      <c r="A1168" s="2" t="s">
        <v>2345</v>
      </c>
      <c r="B1168" s="2" t="s">
        <v>2346</v>
      </c>
      <c r="C1168" s="4">
        <f ca="1">[1]!thsiFinD("ths_vol_ratio_stock",$A1168,$A$1,7,100)</f>
        <v>1.6125438880234</v>
      </c>
      <c r="D1168" s="4">
        <f ca="1">[1]!thsiFinD("ths_cr_stock",$A1168,$A$1,7,100,100)</f>
        <v>52.970297029702998</v>
      </c>
      <c r="E1168" s="4">
        <f ca="1">[1]!thsiFinD("ths_mfi_stock",$A1168,$A$1,7,100,100)</f>
        <v>39.610835015652</v>
      </c>
      <c r="F1168" s="4">
        <f ca="1">[1]!thsiFinD("ths_expma_stock",$A1168,$A$1,7,100,100)</f>
        <v>6.5502189220727001</v>
      </c>
      <c r="G1168" s="4">
        <f ca="1">[1]!thsiFinD("ths_rsi_stock",$A1168,$A$1,7,100,100)</f>
        <v>42.109836570277999</v>
      </c>
      <c r="H1168" s="4">
        <f ca="1">[1]!thsiFinD("ths_adtm_stock",$A1168,$A$1,7,3,100,100,100)</f>
        <v>-0.62790697674419005</v>
      </c>
      <c r="I1168" s="4">
        <f ca="1">[1]!thsiFinD("ths_bbiboll_stock",$A1168,$A$1,7,3,100,100,100)</f>
        <v>6.6092708333332997</v>
      </c>
      <c r="J1168" s="4">
        <f ca="1">[1]!thsiFinD("ths_dptb_stock",$A1168,$A$1,7,104,100,100)</f>
        <v>0.85714285714285998</v>
      </c>
      <c r="K1168" s="4">
        <f ca="1">[1]!thsiFinD("ths_srmi_stock",$A1168,$A$1,7,100,100)</f>
        <v>-2.5222551928783001E-2</v>
      </c>
      <c r="L1168" s="4">
        <f ca="1">[1]!thsiFinD("ths_atr_stock",$A1168,$A$1,7,101,100,100)</f>
        <v>0.14714285714285999</v>
      </c>
      <c r="M1168" s="4">
        <f ca="1">[1]!thsiFinD("ths_vol_w_stock",$A1168,$A$1)/1000000</f>
        <v>117.306466</v>
      </c>
      <c r="N1168" s="4">
        <f ca="1">[1]!thsiFinD("ths_turnover_ratio_w_stock",$A1168,$A$1)</f>
        <v>2.8547313327925998</v>
      </c>
      <c r="O1168" s="4">
        <f ca="1">[1]!thsiFinD("ths_relative_chg_ratio_w_stock",$A1168,$A$1,104,100)</f>
        <v>1.9885111590390001</v>
      </c>
      <c r="P1168" s="4"/>
    </row>
    <row r="1169" spans="1:16" x14ac:dyDescent="0.25">
      <c r="A1169" s="2" t="s">
        <v>2347</v>
      </c>
      <c r="B1169" s="2" t="s">
        <v>2348</v>
      </c>
      <c r="C1169" s="4">
        <f ca="1">[1]!thsiFinD("ths_vol_ratio_stock",$A1169,$A$1,7,100)</f>
        <v>0.44354591124929998</v>
      </c>
      <c r="D1169" s="4">
        <f ca="1">[1]!thsiFinD("ths_cr_stock",$A1169,$A$1,7,100,100)</f>
        <v>51.282051282051</v>
      </c>
      <c r="E1169" s="4">
        <f ca="1">[1]!thsiFinD("ths_mfi_stock",$A1169,$A$1,7,100,100)</f>
        <v>30.413543550808999</v>
      </c>
      <c r="F1169" s="4">
        <f ca="1">[1]!thsiFinD("ths_expma_stock",$A1169,$A$1,7,100,100)</f>
        <v>10.714850145385</v>
      </c>
      <c r="G1169" s="4">
        <f ca="1">[1]!thsiFinD("ths_rsi_stock",$A1169,$A$1,7,100,100)</f>
        <v>37.518463384356998</v>
      </c>
      <c r="H1169" s="4">
        <f ca="1">[1]!thsiFinD("ths_adtm_stock",$A1169,$A$1,7,3,100,100,100)</f>
        <v>-0.49350649350649001</v>
      </c>
      <c r="I1169" s="4">
        <f ca="1">[1]!thsiFinD("ths_bbiboll_stock",$A1169,$A$1,7,3,100,100,100)</f>
        <v>10.885</v>
      </c>
      <c r="J1169" s="4">
        <f ca="1">[1]!thsiFinD("ths_dptb_stock",$A1169,$A$1,7,104,100,100)</f>
        <v>0.57142857142856995</v>
      </c>
      <c r="K1169" s="4">
        <f ca="1">[1]!thsiFinD("ths_srmi_stock",$A1169,$A$1,7,100,100)</f>
        <v>-3.8703870387038999E-2</v>
      </c>
      <c r="L1169" s="4">
        <f ca="1">[1]!thsiFinD("ths_atr_stock",$A1169,$A$1,7,101,100,100)</f>
        <v>0.34428571428570998</v>
      </c>
      <c r="M1169" s="4">
        <f ca="1">[1]!thsiFinD("ths_vol_w_stock",$A1169,$A$1)/1000000</f>
        <v>4.2431210000000004</v>
      </c>
      <c r="N1169" s="4">
        <f ca="1">[1]!thsiFinD("ths_turnover_ratio_w_stock",$A1169,$A$1)</f>
        <v>1.4688857196295999</v>
      </c>
      <c r="O1169" s="4">
        <f ca="1">[1]!thsiFinD("ths_relative_chg_ratio_w_stock",$A1169,$A$1,104,100)</f>
        <v>0.44560485751197998</v>
      </c>
      <c r="P1169" s="4"/>
    </row>
    <row r="1170" spans="1:16" x14ac:dyDescent="0.25">
      <c r="A1170" s="2" t="s">
        <v>2349</v>
      </c>
      <c r="B1170" s="2" t="s">
        <v>2350</v>
      </c>
      <c r="C1170" s="4">
        <f ca="1">[1]!thsiFinD("ths_vol_ratio_stock",$A1170,$A$1,7,100)</f>
        <v>0.61157894018895997</v>
      </c>
      <c r="D1170" s="4">
        <f ca="1">[1]!thsiFinD("ths_cr_stock",$A1170,$A$1,7,100,100)</f>
        <v>39.388145315487002</v>
      </c>
      <c r="E1170" s="4">
        <f ca="1">[1]!thsiFinD("ths_mfi_stock",$A1170,$A$1,7,100,100)</f>
        <v>16.886663836711001</v>
      </c>
      <c r="F1170" s="4">
        <f ca="1">[1]!thsiFinD("ths_expma_stock",$A1170,$A$1,7,100,100)</f>
        <v>13.505657934866001</v>
      </c>
      <c r="G1170" s="4">
        <f ca="1">[1]!thsiFinD("ths_rsi_stock",$A1170,$A$1,7,100,100)</f>
        <v>35.890489557682997</v>
      </c>
      <c r="H1170" s="4">
        <f ca="1">[1]!thsiFinD("ths_adtm_stock",$A1170,$A$1,7,3,100,100,100)</f>
        <v>-0.33088235294118001</v>
      </c>
      <c r="I1170" s="4">
        <f ca="1">[1]!thsiFinD("ths_bbiboll_stock",$A1170,$A$1,7,3,100,100,100)</f>
        <v>13.551458333333001</v>
      </c>
      <c r="J1170" s="4">
        <f ca="1">[1]!thsiFinD("ths_dptb_stock",$A1170,$A$1,7,104,100,100)</f>
        <v>0.42857142857142999</v>
      </c>
      <c r="K1170" s="4">
        <f ca="1">[1]!thsiFinD("ths_srmi_stock",$A1170,$A$1,7,100,100)</f>
        <v>-8.7889273356400996E-2</v>
      </c>
      <c r="L1170" s="4">
        <f ca="1">[1]!thsiFinD("ths_atr_stock",$A1170,$A$1,7,101,100,100)</f>
        <v>0.69428571428570995</v>
      </c>
      <c r="M1170" s="4">
        <f ca="1">[1]!thsiFinD("ths_vol_w_stock",$A1170,$A$1)/1000000</f>
        <v>63.940573999999998</v>
      </c>
      <c r="N1170" s="4">
        <f ca="1">[1]!thsiFinD("ths_turnover_ratio_w_stock",$A1170,$A$1)</f>
        <v>8.3501234735020002</v>
      </c>
      <c r="O1170" s="4">
        <f ca="1">[1]!thsiFinD("ths_relative_chg_ratio_w_stock",$A1170,$A$1,104,100)</f>
        <v>-4.0631775992107002</v>
      </c>
      <c r="P1170" s="4"/>
    </row>
    <row r="1171" spans="1:16" x14ac:dyDescent="0.25">
      <c r="A1171" s="2" t="s">
        <v>2351</v>
      </c>
      <c r="B1171" s="2" t="s">
        <v>2352</v>
      </c>
      <c r="C1171" s="4">
        <f ca="1">[1]!thsiFinD("ths_vol_ratio_stock",$A1171,$A$1,7,100)</f>
        <v>1.2131871167881001</v>
      </c>
      <c r="D1171" s="4">
        <f ca="1">[1]!thsiFinD("ths_cr_stock",$A1171,$A$1,7,100,100)</f>
        <v>86.290322580644997</v>
      </c>
      <c r="E1171" s="4">
        <f ca="1">[1]!thsiFinD("ths_mfi_stock",$A1171,$A$1,7,100,100)</f>
        <v>60.350671749576001</v>
      </c>
      <c r="F1171" s="4">
        <f ca="1">[1]!thsiFinD("ths_expma_stock",$A1171,$A$1,7,100,100)</f>
        <v>5.0130513949484001</v>
      </c>
      <c r="G1171" s="4">
        <f ca="1">[1]!thsiFinD("ths_rsi_stock",$A1171,$A$1,7,100,100)</f>
        <v>32.516382949464997</v>
      </c>
      <c r="H1171" s="4">
        <f ca="1">[1]!thsiFinD("ths_adtm_stock",$A1171,$A$1,7,3,100,100,100)</f>
        <v>0.72839506172838997</v>
      </c>
      <c r="I1171" s="4">
        <f ca="1">[1]!thsiFinD("ths_bbiboll_stock",$A1171,$A$1,7,3,100,100,100)</f>
        <v>5.0096875000000001</v>
      </c>
      <c r="J1171" s="4">
        <f ca="1">[1]!thsiFinD("ths_dptb_stock",$A1171,$A$1,7,104,100,100)</f>
        <v>0.42857142857142999</v>
      </c>
      <c r="K1171" s="4">
        <f ca="1">[1]!thsiFinD("ths_srmi_stock",$A1171,$A$1,7,100,100)</f>
        <v>-9.7847358121330996E-2</v>
      </c>
      <c r="L1171" s="4">
        <f ca="1">[1]!thsiFinD("ths_atr_stock",$A1171,$A$1,7,101,100,100)</f>
        <v>0.44285714285714001</v>
      </c>
      <c r="M1171" s="4">
        <f ca="1">[1]!thsiFinD("ths_vol_w_stock",$A1171,$A$1)/1000000</f>
        <v>248.78704999999999</v>
      </c>
      <c r="N1171" s="4">
        <f ca="1">[1]!thsiFinD("ths_turnover_ratio_w_stock",$A1171,$A$1)</f>
        <v>34.554886745262003</v>
      </c>
      <c r="O1171" s="4">
        <f ca="1">[1]!thsiFinD("ths_relative_chg_ratio_w_stock",$A1171,$A$1,104,100)</f>
        <v>-14.033061364379</v>
      </c>
      <c r="P1171" s="4"/>
    </row>
    <row r="1172" spans="1:16" x14ac:dyDescent="0.25">
      <c r="A1172" s="2" t="s">
        <v>2353</v>
      </c>
      <c r="B1172" s="2" t="s">
        <v>2354</v>
      </c>
      <c r="C1172" s="4">
        <f ca="1">[1]!thsiFinD("ths_vol_ratio_stock",$A1172,$A$1,7,100)</f>
        <v>1.2412925496352001</v>
      </c>
      <c r="D1172" s="4">
        <f ca="1">[1]!thsiFinD("ths_cr_stock",$A1172,$A$1,7,100,100)</f>
        <v>47.619047619047002</v>
      </c>
      <c r="E1172" s="4">
        <f ca="1">[1]!thsiFinD("ths_mfi_stock",$A1172,$A$1,7,100,100)</f>
        <v>26.370306033058</v>
      </c>
      <c r="F1172" s="4">
        <f ca="1">[1]!thsiFinD("ths_expma_stock",$A1172,$A$1,7,100,100)</f>
        <v>8.7884885403544999</v>
      </c>
      <c r="G1172" s="4">
        <f ca="1">[1]!thsiFinD("ths_rsi_stock",$A1172,$A$1,7,100,100)</f>
        <v>27.061474083292001</v>
      </c>
      <c r="H1172" s="4">
        <f ca="1">[1]!thsiFinD("ths_adtm_stock",$A1172,$A$1,7,3,100,100,100)</f>
        <v>-0.36585365853657997</v>
      </c>
      <c r="I1172" s="4">
        <f ca="1">[1]!thsiFinD("ths_bbiboll_stock",$A1172,$A$1,7,3,100,100,100)</f>
        <v>8.9358333333332993</v>
      </c>
      <c r="J1172" s="4">
        <f ca="1">[1]!thsiFinD("ths_dptb_stock",$A1172,$A$1,7,104,100,100)</f>
        <v>0.71428571428570997</v>
      </c>
      <c r="K1172" s="4">
        <f ca="1">[1]!thsiFinD("ths_srmi_stock",$A1172,$A$1,7,100,100)</f>
        <v>-3.3444816053512003E-2</v>
      </c>
      <c r="L1172" s="4">
        <f ca="1">[1]!thsiFinD("ths_atr_stock",$A1172,$A$1,7,101,100,100)</f>
        <v>0.17714285714285999</v>
      </c>
      <c r="M1172" s="4">
        <f ca="1">[1]!thsiFinD("ths_vol_w_stock",$A1172,$A$1)/1000000</f>
        <v>10.327598</v>
      </c>
      <c r="N1172" s="4">
        <f ca="1">[1]!thsiFinD("ths_turnover_ratio_w_stock",$A1172,$A$1)</f>
        <v>1.7723066407735</v>
      </c>
      <c r="O1172" s="4">
        <f ca="1">[1]!thsiFinD("ths_relative_chg_ratio_w_stock",$A1172,$A$1,104,100)</f>
        <v>-0.67751520959806999</v>
      </c>
      <c r="P1172" s="4"/>
    </row>
    <row r="1173" spans="1:16" x14ac:dyDescent="0.25">
      <c r="A1173" s="2" t="s">
        <v>2355</v>
      </c>
      <c r="B1173" s="2" t="s">
        <v>2356</v>
      </c>
      <c r="C1173" s="4">
        <f ca="1">[1]!thsiFinD("ths_vol_ratio_stock",$A1173,$A$1,7,100)</f>
        <v>0.52470395851254004</v>
      </c>
      <c r="D1173" s="4">
        <f ca="1">[1]!thsiFinD("ths_cr_stock",$A1173,$A$1,7,100,100)</f>
        <v>43.956043956043999</v>
      </c>
      <c r="E1173" s="4">
        <f ca="1">[1]!thsiFinD("ths_mfi_stock",$A1173,$A$1,7,100,100)</f>
        <v>30.967198300341</v>
      </c>
      <c r="F1173" s="4">
        <f ca="1">[1]!thsiFinD("ths_expma_stock",$A1173,$A$1,7,100,100)</f>
        <v>3.8441816122116998</v>
      </c>
      <c r="G1173" s="4">
        <f ca="1">[1]!thsiFinD("ths_rsi_stock",$A1173,$A$1,7,100,100)</f>
        <v>31.994014251732999</v>
      </c>
      <c r="H1173" s="4">
        <f ca="1">[1]!thsiFinD("ths_adtm_stock",$A1173,$A$1,7,3,100,100,100)</f>
        <v>-0.58928571428570997</v>
      </c>
      <c r="I1173" s="4">
        <f ca="1">[1]!thsiFinD("ths_bbiboll_stock",$A1173,$A$1,7,3,100,100,100)</f>
        <v>3.9280208333333002</v>
      </c>
      <c r="J1173" s="4">
        <f ca="1">[1]!thsiFinD("ths_dptb_stock",$A1173,$A$1,7,104,100,100)</f>
        <v>0.85714285714285998</v>
      </c>
      <c r="K1173" s="4">
        <f ca="1">[1]!thsiFinD("ths_srmi_stock",$A1173,$A$1,7,100,100)</f>
        <v>-6.4356435643563997E-2</v>
      </c>
      <c r="L1173" s="4">
        <f ca="1">[1]!thsiFinD("ths_atr_stock",$A1173,$A$1,7,101,100,100)</f>
        <v>0.19285714285714001</v>
      </c>
      <c r="M1173" s="4">
        <f ca="1">[1]!thsiFinD("ths_vol_w_stock",$A1173,$A$1)/1000000</f>
        <v>15.006845999999999</v>
      </c>
      <c r="N1173" s="4">
        <f ca="1">[1]!thsiFinD("ths_turnover_ratio_w_stock",$A1173,$A$1)</f>
        <v>1.1054160618674</v>
      </c>
      <c r="O1173" s="4">
        <f ca="1">[1]!thsiFinD("ths_relative_chg_ratio_w_stock",$A1173,$A$1,104,100)</f>
        <v>0.12418650731274</v>
      </c>
      <c r="P1173" s="4"/>
    </row>
    <row r="1174" spans="1:16" x14ac:dyDescent="0.25">
      <c r="A1174" s="2" t="s">
        <v>2357</v>
      </c>
      <c r="B1174" s="2" t="s">
        <v>2358</v>
      </c>
      <c r="C1174" s="4">
        <f ca="1">[1]!thsiFinD("ths_vol_ratio_stock",$A1174,$A$1,7,100)</f>
        <v>0.65611506144250997</v>
      </c>
      <c r="D1174" s="4">
        <f ca="1">[1]!thsiFinD("ths_cr_stock",$A1174,$A$1,7,100,100)</f>
        <v>56.327543424318002</v>
      </c>
      <c r="E1174" s="4">
        <f ca="1">[1]!thsiFinD("ths_mfi_stock",$A1174,$A$1,7,100,100)</f>
        <v>44.054610531510001</v>
      </c>
      <c r="F1174" s="4">
        <f ca="1">[1]!thsiFinD("ths_expma_stock",$A1174,$A$1,7,100,100)</f>
        <v>7.4259962495716998</v>
      </c>
      <c r="G1174" s="4">
        <f ca="1">[1]!thsiFinD("ths_rsi_stock",$A1174,$A$1,7,100,100)</f>
        <v>35.96907975805</v>
      </c>
      <c r="H1174" s="4">
        <f ca="1">[1]!thsiFinD("ths_adtm_stock",$A1174,$A$1,7,3,100,100,100)</f>
        <v>-0.42045454545455002</v>
      </c>
      <c r="I1174" s="4">
        <f ca="1">[1]!thsiFinD("ths_bbiboll_stock",$A1174,$A$1,7,3,100,100,100)</f>
        <v>7.578125</v>
      </c>
      <c r="J1174" s="4">
        <f ca="1">[1]!thsiFinD("ths_dptb_stock",$A1174,$A$1,7,104,100,100)</f>
        <v>0.85714285714285998</v>
      </c>
      <c r="K1174" s="4">
        <f ca="1">[1]!thsiFinD("ths_srmi_stock",$A1174,$A$1,7,100,100)</f>
        <v>-4.0417209908735E-2</v>
      </c>
      <c r="L1174" s="4">
        <f ca="1">[1]!thsiFinD("ths_atr_stock",$A1174,$A$1,7,101,100,100)</f>
        <v>0.30857142857143</v>
      </c>
      <c r="M1174" s="4">
        <f ca="1">[1]!thsiFinD("ths_vol_w_stock",$A1174,$A$1)/1000000</f>
        <v>9.0113439999999994</v>
      </c>
      <c r="N1174" s="4">
        <f ca="1">[1]!thsiFinD("ths_turnover_ratio_w_stock",$A1174,$A$1)</f>
        <v>3.8223179897859998</v>
      </c>
      <c r="O1174" s="4">
        <f ca="1">[1]!thsiFinD("ths_relative_chg_ratio_w_stock",$A1174,$A$1,104,100)</f>
        <v>0.91158808211590003</v>
      </c>
      <c r="P1174" s="4"/>
    </row>
    <row r="1175" spans="1:16" x14ac:dyDescent="0.25">
      <c r="A1175" s="2" t="s">
        <v>2359</v>
      </c>
      <c r="B1175" s="2" t="s">
        <v>2360</v>
      </c>
      <c r="C1175" s="4">
        <f ca="1">[1]!thsiFinD("ths_vol_ratio_stock",$A1175,$A$1,7,100)</f>
        <v>1.1714331167619001</v>
      </c>
      <c r="D1175" s="4">
        <f ca="1">[1]!thsiFinD("ths_cr_stock",$A1175,$A$1,7,100,100)</f>
        <v>44.878048780488001</v>
      </c>
      <c r="E1175" s="4">
        <f ca="1">[1]!thsiFinD("ths_mfi_stock",$A1175,$A$1,7,100,100)</f>
        <v>36.018394714434997</v>
      </c>
      <c r="F1175" s="4">
        <f ca="1">[1]!thsiFinD("ths_expma_stock",$A1175,$A$1,7,100,100)</f>
        <v>3.738226496307</v>
      </c>
      <c r="G1175" s="4">
        <f ca="1">[1]!thsiFinD("ths_rsi_stock",$A1175,$A$1,7,100,100)</f>
        <v>34.196262008799998</v>
      </c>
      <c r="H1175" s="4">
        <f ca="1">[1]!thsiFinD("ths_adtm_stock",$A1175,$A$1,7,3,100,100,100)</f>
        <v>-0.64705882352941002</v>
      </c>
      <c r="I1175" s="4">
        <f ca="1">[1]!thsiFinD("ths_bbiboll_stock",$A1175,$A$1,7,3,100,100,100)</f>
        <v>3.7998958333332999</v>
      </c>
      <c r="J1175" s="4">
        <f ca="1">[1]!thsiFinD("ths_dptb_stock",$A1175,$A$1,7,104,100,100)</f>
        <v>0.85714285714285998</v>
      </c>
      <c r="K1175" s="4">
        <f ca="1">[1]!thsiFinD("ths_srmi_stock",$A1175,$A$1,7,100,100)</f>
        <v>-5.1150895140665002E-2</v>
      </c>
      <c r="L1175" s="4">
        <f ca="1">[1]!thsiFinD("ths_atr_stock",$A1175,$A$1,7,101,100,100)</f>
        <v>0.14428571428570999</v>
      </c>
      <c r="M1175" s="4">
        <f ca="1">[1]!thsiFinD("ths_vol_w_stock",$A1175,$A$1)/1000000</f>
        <v>83.838869000000003</v>
      </c>
      <c r="N1175" s="4">
        <f ca="1">[1]!thsiFinD("ths_turnover_ratio_w_stock",$A1175,$A$1)</f>
        <v>5.6631261500576997</v>
      </c>
      <c r="O1175" s="4">
        <f ca="1">[1]!thsiFinD("ths_relative_chg_ratio_w_stock",$A1175,$A$1,104,100)</f>
        <v>3.6816711846089998</v>
      </c>
      <c r="P1175" s="4"/>
    </row>
    <row r="1176" spans="1:16" x14ac:dyDescent="0.25">
      <c r="A1176" s="2" t="s">
        <v>2361</v>
      </c>
      <c r="B1176" s="2" t="s">
        <v>2362</v>
      </c>
      <c r="C1176" s="4">
        <f ca="1">[1]!thsiFinD("ths_vol_ratio_stock",$A1176,$A$1,7,100)</f>
        <v>0.53148249269104997</v>
      </c>
      <c r="D1176" s="4">
        <f ca="1">[1]!thsiFinD("ths_cr_stock",$A1176,$A$1,7,100,100)</f>
        <v>69.834710743802006</v>
      </c>
      <c r="E1176" s="4">
        <f ca="1">[1]!thsiFinD("ths_mfi_stock",$A1176,$A$1,7,100,100)</f>
        <v>37.878439982947</v>
      </c>
      <c r="F1176" s="4">
        <f ca="1">[1]!thsiFinD("ths_expma_stock",$A1176,$A$1,7,100,100)</f>
        <v>3.7363904986662999</v>
      </c>
      <c r="G1176" s="4">
        <f ca="1">[1]!thsiFinD("ths_rsi_stock",$A1176,$A$1,7,100,100)</f>
        <v>38.435093368243002</v>
      </c>
      <c r="H1176" s="4">
        <f ca="1">[1]!thsiFinD("ths_adtm_stock",$A1176,$A$1,7,3,100,100,100)</f>
        <v>-0.20408163265306001</v>
      </c>
      <c r="I1176" s="4">
        <f ca="1">[1]!thsiFinD("ths_bbiboll_stock",$A1176,$A$1,7,3,100,100,100)</f>
        <v>3.8106249999999999</v>
      </c>
      <c r="J1176" s="4">
        <f ca="1">[1]!thsiFinD("ths_dptb_stock",$A1176,$A$1,7,104,100,100)</f>
        <v>0.71428571428570997</v>
      </c>
      <c r="K1176" s="4">
        <f ca="1">[1]!thsiFinD("ths_srmi_stock",$A1176,$A$1,7,100,100)</f>
        <v>-4.1666666666666997E-2</v>
      </c>
      <c r="L1176" s="4">
        <f ca="1">[1]!thsiFinD("ths_atr_stock",$A1176,$A$1,7,101,100,100)</f>
        <v>0.20142857142857001</v>
      </c>
      <c r="M1176" s="4">
        <f ca="1">[1]!thsiFinD("ths_vol_w_stock",$A1176,$A$1)/1000000</f>
        <v>61.222360000000002</v>
      </c>
      <c r="N1176" s="4">
        <f ca="1">[1]!thsiFinD("ths_turnover_ratio_w_stock",$A1176,$A$1)</f>
        <v>10.886680930336</v>
      </c>
      <c r="O1176" s="4">
        <f ca="1">[1]!thsiFinD("ths_relative_chg_ratio_w_stock",$A1176,$A$1,104,100)</f>
        <v>-1.9907865880688</v>
      </c>
      <c r="P1176" s="4"/>
    </row>
    <row r="1177" spans="1:16" x14ac:dyDescent="0.25">
      <c r="A1177" s="2" t="s">
        <v>2363</v>
      </c>
      <c r="B1177" s="2" t="s">
        <v>2364</v>
      </c>
      <c r="C1177" s="4">
        <f ca="1">[1]!thsiFinD("ths_vol_ratio_stock",$A1177,$A$1,7,100)</f>
        <v>0.59700969937241</v>
      </c>
      <c r="D1177" s="4">
        <f ca="1">[1]!thsiFinD("ths_cr_stock",$A1177,$A$1,7,100,100)</f>
        <v>89.149560117302997</v>
      </c>
      <c r="E1177" s="4">
        <f ca="1">[1]!thsiFinD("ths_mfi_stock",$A1177,$A$1,7,100,100)</f>
        <v>28.96021117191</v>
      </c>
      <c r="F1177" s="4">
        <f ca="1">[1]!thsiFinD("ths_expma_stock",$A1177,$A$1,7,100,100)</f>
        <v>21.136058529886</v>
      </c>
      <c r="G1177" s="4">
        <f ca="1">[1]!thsiFinD("ths_rsi_stock",$A1177,$A$1,7,100,100)</f>
        <v>41.968482600861002</v>
      </c>
      <c r="H1177" s="4">
        <f ca="1">[1]!thsiFinD("ths_adtm_stock",$A1177,$A$1,7,3,100,100,100)</f>
        <v>0.29457364341085002</v>
      </c>
      <c r="I1177" s="4">
        <f ca="1">[1]!thsiFinD("ths_bbiboll_stock",$A1177,$A$1,7,3,100,100,100)</f>
        <v>21.311354166667002</v>
      </c>
      <c r="J1177" s="4">
        <f ca="1">[1]!thsiFinD("ths_dptb_stock",$A1177,$A$1,7,104,100,100)</f>
        <v>0.85714285714285998</v>
      </c>
      <c r="K1177" s="4">
        <f ca="1">[1]!thsiFinD("ths_srmi_stock",$A1177,$A$1,7,100,100)</f>
        <v>-1.8674136321194999E-2</v>
      </c>
      <c r="L1177" s="4">
        <f ca="1">[1]!thsiFinD("ths_atr_stock",$A1177,$A$1,7,101,100,100)</f>
        <v>0.61428571428570999</v>
      </c>
      <c r="M1177" s="4">
        <f ca="1">[1]!thsiFinD("ths_vol_w_stock",$A1177,$A$1)/1000000</f>
        <v>12.779907</v>
      </c>
      <c r="N1177" s="4">
        <f ca="1">[1]!thsiFinD("ths_turnover_ratio_w_stock",$A1177,$A$1)</f>
        <v>1.9353995428591999</v>
      </c>
      <c r="O1177" s="4">
        <f ca="1">[1]!thsiFinD("ths_relative_chg_ratio_w_stock",$A1177,$A$1,104,100)</f>
        <v>1.9692803898082001</v>
      </c>
      <c r="P1177" s="4"/>
    </row>
    <row r="1178" spans="1:16" x14ac:dyDescent="0.25">
      <c r="A1178" s="2" t="s">
        <v>2365</v>
      </c>
      <c r="B1178" s="2" t="s">
        <v>2366</v>
      </c>
      <c r="C1178" s="4">
        <f ca="1">[1]!thsiFinD("ths_vol_ratio_stock",$A1178,$A$1,7,100)</f>
        <v>0.53398539329662997</v>
      </c>
      <c r="D1178" s="4">
        <f ca="1">[1]!thsiFinD("ths_cr_stock",$A1178,$A$1,7,100,100)</f>
        <v>61.029411764705998</v>
      </c>
      <c r="E1178" s="4">
        <f ca="1">[1]!thsiFinD("ths_mfi_stock",$A1178,$A$1,7,100,100)</f>
        <v>39.327953461097998</v>
      </c>
      <c r="F1178" s="4">
        <f ca="1">[1]!thsiFinD("ths_expma_stock",$A1178,$A$1,7,100,100)</f>
        <v>2.4198771800192</v>
      </c>
      <c r="G1178" s="4">
        <f ca="1">[1]!thsiFinD("ths_rsi_stock",$A1178,$A$1,7,100,100)</f>
        <v>37.926253840869002</v>
      </c>
      <c r="H1178" s="4">
        <f ca="1">[1]!thsiFinD("ths_adtm_stock",$A1178,$A$1,7,3,100,100,100)</f>
        <v>-0.55172413793103003</v>
      </c>
      <c r="I1178" s="4">
        <f ca="1">[1]!thsiFinD("ths_bbiboll_stock",$A1178,$A$1,7,3,100,100,100)</f>
        <v>2.473125</v>
      </c>
      <c r="J1178" s="4">
        <f ca="1">[1]!thsiFinD("ths_dptb_stock",$A1178,$A$1,7,104,100,100)</f>
        <v>0.71428571428570997</v>
      </c>
      <c r="K1178" s="4">
        <f ca="1">[1]!thsiFinD("ths_srmi_stock",$A1178,$A$1,7,100,100)</f>
        <v>-2.0408163265305999E-2</v>
      </c>
      <c r="L1178" s="4">
        <f ca="1">[1]!thsiFinD("ths_atr_stock",$A1178,$A$1,7,101,100,100)</f>
        <v>0.11</v>
      </c>
      <c r="M1178" s="4">
        <f ca="1">[1]!thsiFinD("ths_vol_w_stock",$A1178,$A$1)/1000000</f>
        <v>35.280186999999998</v>
      </c>
      <c r="N1178" s="4">
        <f ca="1">[1]!thsiFinD("ths_turnover_ratio_w_stock",$A1178,$A$1)</f>
        <v>3.5011008675994999</v>
      </c>
      <c r="O1178" s="4">
        <f ca="1">[1]!thsiFinD("ths_relative_chg_ratio_w_stock",$A1178,$A$1,104,100)</f>
        <v>0.91158808211590003</v>
      </c>
      <c r="P1178" s="4"/>
    </row>
    <row r="1179" spans="1:16" x14ac:dyDescent="0.25">
      <c r="A1179" s="2" t="s">
        <v>2367</v>
      </c>
      <c r="B1179" s="2" t="s">
        <v>2368</v>
      </c>
      <c r="C1179" s="4">
        <f ca="1">[1]!thsiFinD("ths_vol_ratio_stock",$A1179,$A$1,7,100)</f>
        <v>0.63487166067800005</v>
      </c>
      <c r="D1179" s="4">
        <f ca="1">[1]!thsiFinD("ths_cr_stock",$A1179,$A$1,7,100,100)</f>
        <v>44.186046511628</v>
      </c>
      <c r="E1179" s="4">
        <f ca="1">[1]!thsiFinD("ths_mfi_stock",$A1179,$A$1,7,100,100)</f>
        <v>39.456978991760003</v>
      </c>
      <c r="F1179" s="4">
        <f ca="1">[1]!thsiFinD("ths_expma_stock",$A1179,$A$1,7,100,100)</f>
        <v>4.2649169944742003</v>
      </c>
      <c r="G1179" s="4">
        <f ca="1">[1]!thsiFinD("ths_rsi_stock",$A1179,$A$1,7,100,100)</f>
        <v>34.852004336759002</v>
      </c>
      <c r="H1179" s="4">
        <f ca="1">[1]!thsiFinD("ths_adtm_stock",$A1179,$A$1,7,3,100,100,100)</f>
        <v>-0.70175438596491002</v>
      </c>
      <c r="I1179" s="4">
        <f ca="1">[1]!thsiFinD("ths_bbiboll_stock",$A1179,$A$1,7,3,100,100,100)</f>
        <v>4.3577083333333002</v>
      </c>
      <c r="J1179" s="4">
        <f ca="1">[1]!thsiFinD("ths_dptb_stock",$A1179,$A$1,7,104,100,100)</f>
        <v>0.57142857142856995</v>
      </c>
      <c r="K1179" s="4">
        <f ca="1">[1]!thsiFinD("ths_srmi_stock",$A1179,$A$1,7,100,100)</f>
        <v>-4.7297297297297002E-2</v>
      </c>
      <c r="L1179" s="4">
        <f ca="1">[1]!thsiFinD("ths_atr_stock",$A1179,$A$1,7,101,100,100)</f>
        <v>0.18285714285714</v>
      </c>
      <c r="M1179" s="4">
        <f ca="1">[1]!thsiFinD("ths_vol_w_stock",$A1179,$A$1)/1000000</f>
        <v>21.406852000000001</v>
      </c>
      <c r="N1179" s="4">
        <f ca="1">[1]!thsiFinD("ths_turnover_ratio_w_stock",$A1179,$A$1)</f>
        <v>4.0978066278562997</v>
      </c>
      <c r="O1179" s="4">
        <f ca="1">[1]!thsiFinD("ths_relative_chg_ratio_w_stock",$A1179,$A$1,104,100)</f>
        <v>2.1077603309196999</v>
      </c>
      <c r="P1179" s="4"/>
    </row>
    <row r="1180" spans="1:16" x14ac:dyDescent="0.25">
      <c r="A1180" s="2" t="s">
        <v>2369</v>
      </c>
      <c r="B1180" s="2" t="s">
        <v>2370</v>
      </c>
      <c r="C1180" s="4">
        <f ca="1">[1]!thsiFinD("ths_vol_ratio_stock",$A1180,$A$1,7,100)</f>
        <v>0.55721926580865999</v>
      </c>
      <c r="D1180" s="4">
        <f ca="1">[1]!thsiFinD("ths_cr_stock",$A1180,$A$1,7,100,100)</f>
        <v>58.598726114649999</v>
      </c>
      <c r="E1180" s="4">
        <f ca="1">[1]!thsiFinD("ths_mfi_stock",$A1180,$A$1,7,100,100)</f>
        <v>30.396601558524001</v>
      </c>
      <c r="F1180" s="4">
        <f ca="1">[1]!thsiFinD("ths_expma_stock",$A1180,$A$1,7,100,100)</f>
        <v>4.3481039428245003</v>
      </c>
      <c r="G1180" s="4">
        <f ca="1">[1]!thsiFinD("ths_rsi_stock",$A1180,$A$1,7,100,100)</f>
        <v>33.696095714708001</v>
      </c>
      <c r="H1180" s="4">
        <f ca="1">[1]!thsiFinD("ths_adtm_stock",$A1180,$A$1,7,3,100,100,100)</f>
        <v>-0.46428571428571003</v>
      </c>
      <c r="I1180" s="4">
        <f ca="1">[1]!thsiFinD("ths_bbiboll_stock",$A1180,$A$1,7,3,100,100,100)</f>
        <v>4.3965624999999999</v>
      </c>
      <c r="J1180" s="4">
        <f ca="1">[1]!thsiFinD("ths_dptb_stock",$A1180,$A$1,7,104,100,100)</f>
        <v>0.85714285714285998</v>
      </c>
      <c r="K1180" s="4">
        <f ca="1">[1]!thsiFinD("ths_srmi_stock",$A1180,$A$1,7,100,100)</f>
        <v>-2.7149321266968E-2</v>
      </c>
      <c r="L1180" s="4">
        <f ca="1">[1]!thsiFinD("ths_atr_stock",$A1180,$A$1,7,101,100,100)</f>
        <v>0.12142857142857</v>
      </c>
      <c r="M1180" s="4">
        <f ca="1">[1]!thsiFinD("ths_vol_w_stock",$A1180,$A$1)/1000000</f>
        <v>21.640854000000001</v>
      </c>
      <c r="N1180" s="4">
        <f ca="1">[1]!thsiFinD("ths_turnover_ratio_w_stock",$A1180,$A$1)</f>
        <v>5.3292858954981996</v>
      </c>
      <c r="O1180" s="4">
        <f ca="1">[1]!thsiFinD("ths_relative_chg_ratio_w_stock",$A1180,$A$1,104,100)</f>
        <v>-2.2415650710373001</v>
      </c>
      <c r="P1180" s="4"/>
    </row>
    <row r="1181" spans="1:16" x14ac:dyDescent="0.25">
      <c r="A1181" s="2" t="s">
        <v>2371</v>
      </c>
      <c r="B1181" s="2" t="s">
        <v>2372</v>
      </c>
      <c r="C1181" s="4">
        <f ca="1">[1]!thsiFinD("ths_vol_ratio_stock",$A1181,$A$1,7,100)</f>
        <v>0.5599343310789</v>
      </c>
      <c r="D1181" s="4">
        <f ca="1">[1]!thsiFinD("ths_cr_stock",$A1181,$A$1,7,100,100)</f>
        <v>24.096385542168999</v>
      </c>
      <c r="E1181" s="4">
        <f ca="1">[1]!thsiFinD("ths_mfi_stock",$A1181,$A$1,7,100,100)</f>
        <v>34.101911862161998</v>
      </c>
      <c r="F1181" s="4">
        <f ca="1">[1]!thsiFinD("ths_expma_stock",$A1181,$A$1,7,100,100)</f>
        <v>3.8529970948915002</v>
      </c>
      <c r="G1181" s="4">
        <f ca="1">[1]!thsiFinD("ths_rsi_stock",$A1181,$A$1,7,100,100)</f>
        <v>26.072573645529001</v>
      </c>
      <c r="H1181" s="4">
        <f ca="1">[1]!thsiFinD("ths_adtm_stock",$A1181,$A$1,7,3,100,100,100)</f>
        <v>-0.5625</v>
      </c>
      <c r="I1181" s="4">
        <f ca="1">[1]!thsiFinD("ths_bbiboll_stock",$A1181,$A$1,7,3,100,100,100)</f>
        <v>4.0144791666666997</v>
      </c>
      <c r="J1181" s="4">
        <f ca="1">[1]!thsiFinD("ths_dptb_stock",$A1181,$A$1,7,104,100,100)</f>
        <v>0.85714285714285998</v>
      </c>
      <c r="K1181" s="4">
        <f ca="1">[1]!thsiFinD("ths_srmi_stock",$A1181,$A$1,7,100,100)</f>
        <v>-7.6354679802956002E-2</v>
      </c>
      <c r="L1181" s="4">
        <f ca="1">[1]!thsiFinD("ths_atr_stock",$A1181,$A$1,7,101,100,100)</f>
        <v>0.15428571428571</v>
      </c>
      <c r="M1181" s="4">
        <f ca="1">[1]!thsiFinD("ths_vol_w_stock",$A1181,$A$1)/1000000</f>
        <v>47.1706</v>
      </c>
      <c r="N1181" s="4">
        <f ca="1">[1]!thsiFinD("ths_turnover_ratio_w_stock",$A1181,$A$1)</f>
        <v>6.3310814131857001</v>
      </c>
      <c r="O1181" s="4">
        <f ca="1">[1]!thsiFinD("ths_relative_chg_ratio_w_stock",$A1181,$A$1,104,100)</f>
        <v>-1.6858145152866999</v>
      </c>
      <c r="P1181" s="4"/>
    </row>
    <row r="1182" spans="1:16" x14ac:dyDescent="0.25">
      <c r="A1182" s="2" t="s">
        <v>2373</v>
      </c>
      <c r="B1182" s="2" t="s">
        <v>2374</v>
      </c>
      <c r="C1182" s="4">
        <f ca="1">[1]!thsiFinD("ths_vol_ratio_stock",$A1182,$A$1,7,100)</f>
        <v>0.49966848986966</v>
      </c>
      <c r="D1182" s="4">
        <f ca="1">[1]!thsiFinD("ths_cr_stock",$A1182,$A$1,7,100,100)</f>
        <v>53.260869565217</v>
      </c>
      <c r="E1182" s="4">
        <f ca="1">[1]!thsiFinD("ths_mfi_stock",$A1182,$A$1,7,100,100)</f>
        <v>44.344619622049997</v>
      </c>
      <c r="F1182" s="4">
        <f ca="1">[1]!thsiFinD("ths_expma_stock",$A1182,$A$1,7,100,100)</f>
        <v>2.3563490802286</v>
      </c>
      <c r="G1182" s="4">
        <f ca="1">[1]!thsiFinD("ths_rsi_stock",$A1182,$A$1,7,100,100)</f>
        <v>33.804860485935997</v>
      </c>
      <c r="H1182" s="4">
        <f ca="1">[1]!thsiFinD("ths_adtm_stock",$A1182,$A$1,7,3,100,100,100)</f>
        <v>-0.13157894736841999</v>
      </c>
      <c r="I1182" s="4">
        <f ca="1">[1]!thsiFinD("ths_bbiboll_stock",$A1182,$A$1,7,3,100,100,100)</f>
        <v>2.4208333333333001</v>
      </c>
      <c r="J1182" s="4">
        <f ca="1">[1]!thsiFinD("ths_dptb_stock",$A1182,$A$1,7,104,100,100)</f>
        <v>0.57142857142856995</v>
      </c>
      <c r="K1182" s="4">
        <f ca="1">[1]!thsiFinD("ths_srmi_stock",$A1182,$A$1,7,100,100)</f>
        <v>-6.1224489795918997E-2</v>
      </c>
      <c r="L1182" s="4">
        <f ca="1">[1]!thsiFinD("ths_atr_stock",$A1182,$A$1,7,101,100,100)</f>
        <v>0.14142857142856999</v>
      </c>
      <c r="M1182" s="4">
        <f ca="1">[1]!thsiFinD("ths_vol_w_stock",$A1182,$A$1)/1000000</f>
        <v>87.649480999999994</v>
      </c>
      <c r="N1182" s="4">
        <f ca="1">[1]!thsiFinD("ths_turnover_ratio_w_stock",$A1182,$A$1)</f>
        <v>8.4171173821235996</v>
      </c>
      <c r="O1182" s="4">
        <f ca="1">[1]!thsiFinD("ths_relative_chg_ratio_w_stock",$A1182,$A$1,104,100)</f>
        <v>1.3482693048233001</v>
      </c>
      <c r="P1182" s="4"/>
    </row>
    <row r="1183" spans="1:16" x14ac:dyDescent="0.25">
      <c r="A1183" s="2" t="s">
        <v>2375</v>
      </c>
      <c r="B1183" s="2" t="s">
        <v>2376</v>
      </c>
      <c r="C1183" s="4">
        <f ca="1">[1]!thsiFinD("ths_vol_ratio_stock",$A1183,$A$1,7,100)</f>
        <v>1.3841964032401</v>
      </c>
      <c r="D1183" s="4">
        <f ca="1">[1]!thsiFinD("ths_cr_stock",$A1183,$A$1,7,100,100)</f>
        <v>118.05555555555</v>
      </c>
      <c r="E1183" s="4">
        <f ca="1">[1]!thsiFinD("ths_mfi_stock",$A1183,$A$1,7,100,100)</f>
        <v>40.368238187355999</v>
      </c>
      <c r="F1183" s="4">
        <f ca="1">[1]!thsiFinD("ths_expma_stock",$A1183,$A$1,7,100,100)</f>
        <v>16.736771423653</v>
      </c>
      <c r="G1183" s="4">
        <f ca="1">[1]!thsiFinD("ths_rsi_stock",$A1183,$A$1,7,100,100)</f>
        <v>48.371019808965002</v>
      </c>
      <c r="H1183" s="4">
        <f ca="1">[1]!thsiFinD("ths_adtm_stock",$A1183,$A$1,7,3,100,100,100)</f>
        <v>0.41666666666667002</v>
      </c>
      <c r="I1183" s="4">
        <f ca="1">[1]!thsiFinD("ths_bbiboll_stock",$A1183,$A$1,7,3,100,100,100)</f>
        <v>16.833333333333002</v>
      </c>
      <c r="J1183" s="4">
        <f ca="1">[1]!thsiFinD("ths_dptb_stock",$A1183,$A$1,7,104,100,100)</f>
        <v>0.57142857142856995</v>
      </c>
      <c r="K1183" s="4">
        <f ca="1">[1]!thsiFinD("ths_srmi_stock",$A1183,$A$1,7,100,100)</f>
        <v>1.1904761904761999E-3</v>
      </c>
      <c r="L1183" s="4">
        <f ca="1">[1]!thsiFinD("ths_atr_stock",$A1183,$A$1,7,101,100,100)</f>
        <v>0.44857142857143001</v>
      </c>
      <c r="M1183" s="4">
        <f ca="1">[1]!thsiFinD("ths_vol_w_stock",$A1183,$A$1)/1000000</f>
        <v>14.260804</v>
      </c>
      <c r="N1183" s="4">
        <f ca="1">[1]!thsiFinD("ths_turnover_ratio_w_stock",$A1183,$A$1)</f>
        <v>3.2926776602837</v>
      </c>
      <c r="O1183" s="4">
        <f ca="1">[1]!thsiFinD("ths_relative_chg_ratio_w_stock",$A1183,$A$1,104,100)</f>
        <v>4.2962034667313</v>
      </c>
      <c r="P1183" s="4"/>
    </row>
    <row r="1184" spans="1:16" x14ac:dyDescent="0.25">
      <c r="A1184" s="2" t="s">
        <v>2377</v>
      </c>
      <c r="B1184" s="2" t="s">
        <v>2378</v>
      </c>
      <c r="C1184" s="4">
        <f ca="1">[1]!thsiFinD("ths_vol_ratio_stock",$A1184,$A$1,7,100)</f>
        <v>0.51937909855622</v>
      </c>
      <c r="D1184" s="4">
        <f ca="1">[1]!thsiFinD("ths_cr_stock",$A1184,$A$1,7,100,100)</f>
        <v>61.881188118811998</v>
      </c>
      <c r="E1184" s="4">
        <f ca="1">[1]!thsiFinD("ths_mfi_stock",$A1184,$A$1,7,100,100)</f>
        <v>55.483200505185003</v>
      </c>
      <c r="F1184" s="4">
        <f ca="1">[1]!thsiFinD("ths_expma_stock",$A1184,$A$1,7,100,100)</f>
        <v>4.6321647924498004</v>
      </c>
      <c r="G1184" s="4">
        <f ca="1">[1]!thsiFinD("ths_rsi_stock",$A1184,$A$1,7,100,100)</f>
        <v>37.316469980743001</v>
      </c>
      <c r="H1184" s="4">
        <f ca="1">[1]!thsiFinD("ths_adtm_stock",$A1184,$A$1,7,3,100,100,100)</f>
        <v>-0.37209302325581001</v>
      </c>
      <c r="I1184" s="4">
        <f ca="1">[1]!thsiFinD("ths_bbiboll_stock",$A1184,$A$1,7,3,100,100,100)</f>
        <v>4.7488541666666997</v>
      </c>
      <c r="J1184" s="4">
        <f ca="1">[1]!thsiFinD("ths_dptb_stock",$A1184,$A$1,7,104,100,100)</f>
        <v>0.71428571428570997</v>
      </c>
      <c r="K1184" s="4">
        <f ca="1">[1]!thsiFinD("ths_srmi_stock",$A1184,$A$1,7,100,100)</f>
        <v>-4.6315789473683998E-2</v>
      </c>
      <c r="L1184" s="4">
        <f ca="1">[1]!thsiFinD("ths_atr_stock",$A1184,$A$1,7,101,100,100)</f>
        <v>0.32285714285714001</v>
      </c>
      <c r="M1184" s="4">
        <f ca="1">[1]!thsiFinD("ths_vol_w_stock",$A1184,$A$1)/1000000</f>
        <v>24.363213999999999</v>
      </c>
      <c r="N1184" s="4">
        <f ca="1">[1]!thsiFinD("ths_turnover_ratio_w_stock",$A1184,$A$1)</f>
        <v>7.2587281610934999</v>
      </c>
      <c r="O1184" s="4">
        <f ca="1">[1]!thsiFinD("ths_relative_chg_ratio_w_stock",$A1184,$A$1,104,100)</f>
        <v>-0.18011497465265999</v>
      </c>
      <c r="P1184" s="4"/>
    </row>
    <row r="1185" spans="1:16" x14ac:dyDescent="0.25">
      <c r="A1185" s="2" t="s">
        <v>2379</v>
      </c>
      <c r="B1185" s="2" t="s">
        <v>2380</v>
      </c>
      <c r="C1185" s="4">
        <f ca="1">[1]!thsiFinD("ths_vol_ratio_stock",$A1185,$A$1,7,100)</f>
        <v>0.62874413994481004</v>
      </c>
      <c r="D1185" s="4">
        <f ca="1">[1]!thsiFinD("ths_cr_stock",$A1185,$A$1,7,100,100)</f>
        <v>50</v>
      </c>
      <c r="E1185" s="4">
        <f ca="1">[1]!thsiFinD("ths_mfi_stock",$A1185,$A$1,7,100,100)</f>
        <v>24.949520668603999</v>
      </c>
      <c r="F1185" s="4">
        <f ca="1">[1]!thsiFinD("ths_expma_stock",$A1185,$A$1,7,100,100)</f>
        <v>3.5663155755600999</v>
      </c>
      <c r="G1185" s="4">
        <f ca="1">[1]!thsiFinD("ths_rsi_stock",$A1185,$A$1,7,100,100)</f>
        <v>34.804003882699</v>
      </c>
      <c r="H1185" s="4">
        <f ca="1">[1]!thsiFinD("ths_adtm_stock",$A1185,$A$1,7,3,100,100,100)</f>
        <v>-0.47058823529412003</v>
      </c>
      <c r="I1185" s="4">
        <f ca="1">[1]!thsiFinD("ths_bbiboll_stock",$A1185,$A$1,7,3,100,100,100)</f>
        <v>3.6323958333333</v>
      </c>
      <c r="J1185" s="4">
        <f ca="1">[1]!thsiFinD("ths_dptb_stock",$A1185,$A$1,7,104,100,100)</f>
        <v>0.85714285714285998</v>
      </c>
      <c r="K1185" s="4">
        <f ca="1">[1]!thsiFinD("ths_srmi_stock",$A1185,$A$1,7,100,100)</f>
        <v>-4.8517520215632999E-2</v>
      </c>
      <c r="L1185" s="4">
        <f ca="1">[1]!thsiFinD("ths_atr_stock",$A1185,$A$1,7,101,100,100)</f>
        <v>0.14142857142856999</v>
      </c>
      <c r="M1185" s="4">
        <f ca="1">[1]!thsiFinD("ths_vol_w_stock",$A1185,$A$1)/1000000</f>
        <v>21.021599999999999</v>
      </c>
      <c r="N1185" s="4">
        <f ca="1">[1]!thsiFinD("ths_turnover_ratio_w_stock",$A1185,$A$1)</f>
        <v>2.9272042175267998</v>
      </c>
      <c r="O1185" s="4">
        <f ca="1">[1]!thsiFinD("ths_relative_chg_ratio_w_stock",$A1185,$A$1,104,100)</f>
        <v>-0.75972111008466003</v>
      </c>
      <c r="P1185" s="4"/>
    </row>
    <row r="1186" spans="1:16" x14ac:dyDescent="0.25">
      <c r="A1186" s="2" t="s">
        <v>2381</v>
      </c>
      <c r="B1186" s="2" t="s">
        <v>2382</v>
      </c>
      <c r="C1186" s="4">
        <f ca="1">[1]!thsiFinD("ths_vol_ratio_stock",$A1186,$A$1,7,100)</f>
        <v>0.50831451700620001</v>
      </c>
      <c r="D1186" s="4">
        <f ca="1">[1]!thsiFinD("ths_cr_stock",$A1186,$A$1,7,100,100)</f>
        <v>45.555555555555003</v>
      </c>
      <c r="E1186" s="4">
        <f ca="1">[1]!thsiFinD("ths_mfi_stock",$A1186,$A$1,7,100,100)</f>
        <v>40.344691406606998</v>
      </c>
      <c r="F1186" s="4">
        <f ca="1">[1]!thsiFinD("ths_expma_stock",$A1186,$A$1,7,100,100)</f>
        <v>4.7265492573343</v>
      </c>
      <c r="G1186" s="4">
        <f ca="1">[1]!thsiFinD("ths_rsi_stock",$A1186,$A$1,7,100,100)</f>
        <v>35.630948890695997</v>
      </c>
      <c r="H1186" s="4">
        <f ca="1">[1]!thsiFinD("ths_adtm_stock",$A1186,$A$1,7,3,100,100,100)</f>
        <v>-0.10714285714286</v>
      </c>
      <c r="I1186" s="4">
        <f ca="1">[1]!thsiFinD("ths_bbiboll_stock",$A1186,$A$1,7,3,100,100,100)</f>
        <v>4.8497916666667003</v>
      </c>
      <c r="J1186" s="4">
        <f ca="1">[1]!thsiFinD("ths_dptb_stock",$A1186,$A$1,7,104,100,100)</f>
        <v>0.57142857142856995</v>
      </c>
      <c r="K1186" s="4">
        <f ca="1">[1]!thsiFinD("ths_srmi_stock",$A1186,$A$1,7,100,100)</f>
        <v>-4.1067761806982003E-2</v>
      </c>
      <c r="L1186" s="4">
        <f ca="1">[1]!thsiFinD("ths_atr_stock",$A1186,$A$1,7,101,100,100)</f>
        <v>0.18714285714286</v>
      </c>
      <c r="M1186" s="4">
        <f ca="1">[1]!thsiFinD("ths_vol_w_stock",$A1186,$A$1)/1000000</f>
        <v>22.904164000000002</v>
      </c>
      <c r="N1186" s="4">
        <f ca="1">[1]!thsiFinD("ths_turnover_ratio_w_stock",$A1186,$A$1)</f>
        <v>5.5676132293322</v>
      </c>
      <c r="O1186" s="4">
        <f ca="1">[1]!thsiFinD("ths_relative_chg_ratio_w_stock",$A1186,$A$1,104,100)</f>
        <v>2.2131065202937998</v>
      </c>
      <c r="P1186" s="4"/>
    </row>
    <row r="1187" spans="1:16" x14ac:dyDescent="0.25">
      <c r="A1187" s="2" t="s">
        <v>2383</v>
      </c>
      <c r="B1187" s="2" t="s">
        <v>2384</v>
      </c>
      <c r="C1187" s="4">
        <f ca="1">[1]!thsiFinD("ths_vol_ratio_stock",$A1187,$A$1,7,100)</f>
        <v>0.46526739113014998</v>
      </c>
      <c r="D1187" s="4">
        <f ca="1">[1]!thsiFinD("ths_cr_stock",$A1187,$A$1,7,100,100)</f>
        <v>74.152542372881001</v>
      </c>
      <c r="E1187" s="4">
        <f ca="1">[1]!thsiFinD("ths_mfi_stock",$A1187,$A$1,7,100,100)</f>
        <v>53.314670757019002</v>
      </c>
      <c r="F1187" s="4">
        <f ca="1">[1]!thsiFinD("ths_expma_stock",$A1187,$A$1,7,100,100)</f>
        <v>3.9287008376335</v>
      </c>
      <c r="G1187" s="4">
        <f ca="1">[1]!thsiFinD("ths_rsi_stock",$A1187,$A$1,7,100,100)</f>
        <v>40.819476704511999</v>
      </c>
      <c r="H1187" s="4">
        <f ca="1">[1]!thsiFinD("ths_adtm_stock",$A1187,$A$1,7,3,100,100,100)</f>
        <v>-0.17777777777778001</v>
      </c>
      <c r="I1187" s="4">
        <f ca="1">[1]!thsiFinD("ths_bbiboll_stock",$A1187,$A$1,7,3,100,100,100)</f>
        <v>3.9797916666667001</v>
      </c>
      <c r="J1187" s="4">
        <f ca="1">[1]!thsiFinD("ths_dptb_stock",$A1187,$A$1,7,104,100,100)</f>
        <v>0.71428571428570997</v>
      </c>
      <c r="K1187" s="4">
        <f ca="1">[1]!thsiFinD("ths_srmi_stock",$A1187,$A$1,7,100,100)</f>
        <v>5.1150895140665001E-3</v>
      </c>
      <c r="L1187" s="4">
        <f ca="1">[1]!thsiFinD("ths_atr_stock",$A1187,$A$1,7,101,100,100)</f>
        <v>0.19714285714286001</v>
      </c>
      <c r="M1187" s="4">
        <f ca="1">[1]!thsiFinD("ths_vol_w_stock",$A1187,$A$1)/1000000</f>
        <v>18.037958</v>
      </c>
      <c r="N1187" s="4">
        <f ca="1">[1]!thsiFinD("ths_turnover_ratio_w_stock",$A1187,$A$1)</f>
        <v>3.2645126979985002</v>
      </c>
      <c r="O1187" s="4">
        <f ca="1">[1]!thsiFinD("ths_relative_chg_ratio_w_stock",$A1187,$A$1,104,100)</f>
        <v>0.65648604129957999</v>
      </c>
      <c r="P1187" s="4"/>
    </row>
    <row r="1188" spans="1:16" x14ac:dyDescent="0.25">
      <c r="A1188" s="2" t="s">
        <v>2385</v>
      </c>
      <c r="B1188" s="2" t="s">
        <v>2386</v>
      </c>
      <c r="C1188" s="4">
        <f ca="1">[1]!thsiFinD("ths_vol_ratio_stock",$A1188,$A$1,7,100)</f>
        <v>0.63183161456670001</v>
      </c>
      <c r="D1188" s="4">
        <f ca="1">[1]!thsiFinD("ths_cr_stock",$A1188,$A$1,7,100,100)</f>
        <v>27.350427350427001</v>
      </c>
      <c r="E1188" s="4">
        <f ca="1">[1]!thsiFinD("ths_mfi_stock",$A1188,$A$1,7,100,100)</f>
        <v>25.785590057783999</v>
      </c>
      <c r="F1188" s="4">
        <f ca="1">[1]!thsiFinD("ths_expma_stock",$A1188,$A$1,7,100,100)</f>
        <v>7.2013167695862004</v>
      </c>
      <c r="G1188" s="4">
        <f ca="1">[1]!thsiFinD("ths_rsi_stock",$A1188,$A$1,7,100,100)</f>
        <v>29.084247363315001</v>
      </c>
      <c r="H1188" s="4">
        <f ca="1">[1]!thsiFinD("ths_adtm_stock",$A1188,$A$1,7,3,100,100,100)</f>
        <v>-0.70731707317073</v>
      </c>
      <c r="I1188" s="4">
        <f ca="1">[1]!thsiFinD("ths_bbiboll_stock",$A1188,$A$1,7,3,100,100,100)</f>
        <v>7.3207291666667</v>
      </c>
      <c r="J1188" s="4">
        <f ca="1">[1]!thsiFinD("ths_dptb_stock",$A1188,$A$1,7,104,100,100)</f>
        <v>0.85714285714285998</v>
      </c>
      <c r="K1188" s="4">
        <f ca="1">[1]!thsiFinD("ths_srmi_stock",$A1188,$A$1,7,100,100)</f>
        <v>-5.5925432756325E-2</v>
      </c>
      <c r="L1188" s="4">
        <f ca="1">[1]!thsiFinD("ths_atr_stock",$A1188,$A$1,7,101,100,100)</f>
        <v>0.21714285714286</v>
      </c>
      <c r="M1188" s="4">
        <f ca="1">[1]!thsiFinD("ths_vol_w_stock",$A1188,$A$1)/1000000</f>
        <v>8.2915019999999995</v>
      </c>
      <c r="N1188" s="4">
        <f ca="1">[1]!thsiFinD("ths_turnover_ratio_w_stock",$A1188,$A$1)</f>
        <v>1.7856012445277001</v>
      </c>
      <c r="O1188" s="4">
        <f ca="1">[1]!thsiFinD("ths_relative_chg_ratio_w_stock",$A1188,$A$1,104,100)</f>
        <v>-0.75276698029741995</v>
      </c>
      <c r="P1188" s="4"/>
    </row>
    <row r="1189" spans="1:16" x14ac:dyDescent="0.25">
      <c r="A1189" s="2" t="s">
        <v>2387</v>
      </c>
      <c r="B1189" s="2" t="s">
        <v>2388</v>
      </c>
      <c r="C1189" s="4">
        <f ca="1">[1]!thsiFinD("ths_vol_ratio_stock",$A1189,$A$1,7,100)</f>
        <v>0.66094485617002996</v>
      </c>
      <c r="D1189" s="4">
        <f ca="1">[1]!thsiFinD("ths_cr_stock",$A1189,$A$1,7,100,100)</f>
        <v>50.511945392491</v>
      </c>
      <c r="E1189" s="4">
        <f ca="1">[1]!thsiFinD("ths_mfi_stock",$A1189,$A$1,7,100,100)</f>
        <v>43.472637404228003</v>
      </c>
      <c r="F1189" s="4">
        <f ca="1">[1]!thsiFinD("ths_expma_stock",$A1189,$A$1,7,100,100)</f>
        <v>4.2236136982697996</v>
      </c>
      <c r="G1189" s="4">
        <f ca="1">[1]!thsiFinD("ths_rsi_stock",$A1189,$A$1,7,100,100)</f>
        <v>35.773056620193003</v>
      </c>
      <c r="H1189" s="4">
        <f ca="1">[1]!thsiFinD("ths_adtm_stock",$A1189,$A$1,7,3,100,100,100)</f>
        <v>-0.33870967741934999</v>
      </c>
      <c r="I1189" s="4">
        <f ca="1">[1]!thsiFinD("ths_bbiboll_stock",$A1189,$A$1,7,3,100,100,100)</f>
        <v>4.3339583333332996</v>
      </c>
      <c r="J1189" s="4">
        <f ca="1">[1]!thsiFinD("ths_dptb_stock",$A1189,$A$1,7,104,100,100)</f>
        <v>0.71428571428570997</v>
      </c>
      <c r="K1189" s="4">
        <f ca="1">[1]!thsiFinD("ths_srmi_stock",$A1189,$A$1,7,100,100)</f>
        <v>-5.4794520547945001E-2</v>
      </c>
      <c r="L1189" s="4">
        <f ca="1">[1]!thsiFinD("ths_atr_stock",$A1189,$A$1,7,101,100,100)</f>
        <v>0.21857142857143</v>
      </c>
      <c r="M1189" s="4">
        <f ca="1">[1]!thsiFinD("ths_vol_w_stock",$A1189,$A$1)/1000000</f>
        <v>17.647189999999998</v>
      </c>
      <c r="N1189" s="4">
        <f ca="1">[1]!thsiFinD("ths_turnover_ratio_w_stock",$A1189,$A$1)</f>
        <v>5.1368412022239998</v>
      </c>
      <c r="O1189" s="4">
        <f ca="1">[1]!thsiFinD("ths_relative_chg_ratio_w_stock",$A1189,$A$1,104,100)</f>
        <v>-0.28172934031849001</v>
      </c>
      <c r="P1189" s="4"/>
    </row>
    <row r="1190" spans="1:16" x14ac:dyDescent="0.25">
      <c r="A1190" s="2" t="s">
        <v>2389</v>
      </c>
      <c r="B1190" s="2" t="s">
        <v>2390</v>
      </c>
      <c r="C1190" s="4">
        <f ca="1">[1]!thsiFinD("ths_vol_ratio_stock",$A1190,$A$1,7,100)</f>
        <v>0.68971635052813995</v>
      </c>
      <c r="D1190" s="4">
        <f ca="1">[1]!thsiFinD("ths_cr_stock",$A1190,$A$1,7,100,100)</f>
        <v>52.406417112299003</v>
      </c>
      <c r="E1190" s="4">
        <f ca="1">[1]!thsiFinD("ths_mfi_stock",$A1190,$A$1,7,100,100)</f>
        <v>25.885473348066999</v>
      </c>
      <c r="F1190" s="4">
        <f ca="1">[1]!thsiFinD("ths_expma_stock",$A1190,$A$1,7,100,100)</f>
        <v>4.9707490316092997</v>
      </c>
      <c r="G1190" s="4">
        <f ca="1">[1]!thsiFinD("ths_rsi_stock",$A1190,$A$1,7,100,100)</f>
        <v>40.119874201450003</v>
      </c>
      <c r="H1190" s="4">
        <f ca="1">[1]!thsiFinD("ths_adtm_stock",$A1190,$A$1,7,3,100,100,100)</f>
        <v>-0.14814814814815</v>
      </c>
      <c r="I1190" s="4">
        <f ca="1">[1]!thsiFinD("ths_bbiboll_stock",$A1190,$A$1,7,3,100,100,100)</f>
        <v>5.0053124999999996</v>
      </c>
      <c r="J1190" s="4">
        <f ca="1">[1]!thsiFinD("ths_dptb_stock",$A1190,$A$1,7,104,100,100)</f>
        <v>0.85714285714285998</v>
      </c>
      <c r="K1190" s="4">
        <f ca="1">[1]!thsiFinD("ths_srmi_stock",$A1190,$A$1,7,100,100)</f>
        <v>-3.5225048923679003E-2</v>
      </c>
      <c r="L1190" s="4">
        <f ca="1">[1]!thsiFinD("ths_atr_stock",$A1190,$A$1,7,101,100,100)</f>
        <v>0.13714285714286001</v>
      </c>
      <c r="M1190" s="4">
        <f ca="1">[1]!thsiFinD("ths_vol_w_stock",$A1190,$A$1)/1000000</f>
        <v>42.010413999999997</v>
      </c>
      <c r="N1190" s="4">
        <f ca="1">[1]!thsiFinD("ths_turnover_ratio_w_stock",$A1190,$A$1)</f>
        <v>3.8980462639065001</v>
      </c>
      <c r="O1190" s="4">
        <f ca="1">[1]!thsiFinD("ths_relative_chg_ratio_w_stock",$A1190,$A$1,104,100)</f>
        <v>-0.88124060314305996</v>
      </c>
      <c r="P1190" s="4"/>
    </row>
    <row r="1191" spans="1:16" x14ac:dyDescent="0.25">
      <c r="A1191" s="2" t="s">
        <v>2391</v>
      </c>
      <c r="B1191" s="2" t="s">
        <v>2392</v>
      </c>
      <c r="C1191" s="4">
        <f ca="1">[1]!thsiFinD("ths_vol_ratio_stock",$A1191,$A$1,7,100)</f>
        <v>1.4643324905582</v>
      </c>
      <c r="D1191" s="4">
        <f ca="1">[1]!thsiFinD("ths_cr_stock",$A1191,$A$1,7,100,100)</f>
        <v>69.418386491557996</v>
      </c>
      <c r="E1191" s="4">
        <f ca="1">[1]!thsiFinD("ths_mfi_stock",$A1191,$A$1,7,100,100)</f>
        <v>37.02509257637</v>
      </c>
      <c r="F1191" s="4">
        <f ca="1">[1]!thsiFinD("ths_expma_stock",$A1191,$A$1,7,100,100)</f>
        <v>13.840729299403</v>
      </c>
      <c r="G1191" s="4">
        <f ca="1">[1]!thsiFinD("ths_rsi_stock",$A1191,$A$1,7,100,100)</f>
        <v>35.022784215484002</v>
      </c>
      <c r="H1191" s="4">
        <f ca="1">[1]!thsiFinD("ths_adtm_stock",$A1191,$A$1,7,3,100,100,100)</f>
        <v>-0.53278688524590001</v>
      </c>
      <c r="I1191" s="4">
        <f ca="1">[1]!thsiFinD("ths_bbiboll_stock",$A1191,$A$1,7,3,100,100,100)</f>
        <v>13.971562499999999</v>
      </c>
      <c r="J1191" s="4">
        <f ca="1">[1]!thsiFinD("ths_dptb_stock",$A1191,$A$1,7,104,100,100)</f>
        <v>0.57142857142856995</v>
      </c>
      <c r="K1191" s="4">
        <f ca="1">[1]!thsiFinD("ths_srmi_stock",$A1191,$A$1,7,100,100)</f>
        <v>-2.0071684587814002E-2</v>
      </c>
      <c r="L1191" s="4">
        <f ca="1">[1]!thsiFinD("ths_atr_stock",$A1191,$A$1,7,101,100,100)</f>
        <v>0.43</v>
      </c>
      <c r="M1191" s="4">
        <f ca="1">[1]!thsiFinD("ths_vol_w_stock",$A1191,$A$1)/1000000</f>
        <v>33.138832999999998</v>
      </c>
      <c r="N1191" s="4">
        <f ca="1">[1]!thsiFinD("ths_turnover_ratio_w_stock",$A1191,$A$1)</f>
        <v>3.9383675119968</v>
      </c>
      <c r="O1191" s="4">
        <f ca="1">[1]!thsiFinD("ths_relative_chg_ratio_w_stock",$A1191,$A$1,104,100)</f>
        <v>0.76549604413197003</v>
      </c>
      <c r="P1191" s="4"/>
    </row>
    <row r="1192" spans="1:16" x14ac:dyDescent="0.25">
      <c r="A1192" s="2" t="s">
        <v>2393</v>
      </c>
      <c r="B1192" s="2" t="s">
        <v>2394</v>
      </c>
      <c r="C1192" s="4">
        <f ca="1">[1]!thsiFinD("ths_vol_ratio_stock",$A1192,$A$1,7,100)</f>
        <v>0</v>
      </c>
      <c r="D1192" s="4">
        <f ca="1">[1]!thsiFinD("ths_cr_stock",$A1192,$A$1,7,100,100)</f>
        <v>-100</v>
      </c>
      <c r="E1192" s="4">
        <f ca="1">[1]!thsiFinD("ths_mfi_stock",$A1192,$A$1,7,100,100)</f>
        <v>0</v>
      </c>
      <c r="F1192" s="4">
        <f ca="1">[1]!thsiFinD("ths_expma_stock",$A1192,$A$1,7,100,100)</f>
        <v>0.48028454396275</v>
      </c>
      <c r="G1192" s="4">
        <f ca="1">[1]!thsiFinD("ths_rsi_stock",$A1192,$A$1,7,100,100)</f>
        <v>3.7277319486676999</v>
      </c>
      <c r="H1192" s="4">
        <f ca="1">[1]!thsiFinD("ths_adtm_stock",$A1192,$A$1,7,3,100,100,100)</f>
        <v>0</v>
      </c>
      <c r="I1192" s="4">
        <f ca="1">[1]!thsiFinD("ths_bbiboll_stock",$A1192,$A$1,7,3,100,100,100)</f>
        <v>0.54322916666666998</v>
      </c>
      <c r="J1192" s="4">
        <f ca="1">[1]!thsiFinD("ths_dptb_stock",$A1192,$A$1,7,104,100,100)</f>
        <v>0</v>
      </c>
      <c r="K1192" s="4">
        <f ca="1">[1]!thsiFinD("ths_srmi_stock",$A1192,$A$1,7,100,100)</f>
        <v>-0.29310344827585999</v>
      </c>
      <c r="L1192" s="4">
        <f ca="1">[1]!thsiFinD("ths_atr_stock",$A1192,$A$1,7,101,100,100)</f>
        <v>2.4285714285714001E-2</v>
      </c>
      <c r="M1192" s="4">
        <f ca="1">[1]!thsiFinD("ths_vol_w_stock",$A1192,$A$1)/1000000</f>
        <v>0</v>
      </c>
      <c r="N1192" s="4">
        <f ca="1">[1]!thsiFinD("ths_turnover_ratio_w_stock",$A1192,$A$1)</f>
        <v>0</v>
      </c>
      <c r="O1192" s="4">
        <f ca="1">[1]!thsiFinD("ths_relative_chg_ratio_w_stock",$A1192,$A$1,104,100)</f>
        <v>0</v>
      </c>
      <c r="P1192" s="4"/>
    </row>
    <row r="1193" spans="1:16" x14ac:dyDescent="0.25">
      <c r="A1193" s="2" t="s">
        <v>2395</v>
      </c>
      <c r="B1193" s="2" t="s">
        <v>2396</v>
      </c>
      <c r="C1193" s="4">
        <f ca="1">[1]!thsiFinD("ths_vol_ratio_stock",$A1193,$A$1,7,100)</f>
        <v>0.72671495657258001</v>
      </c>
      <c r="D1193" s="4">
        <f ca="1">[1]!thsiFinD("ths_cr_stock",$A1193,$A$1,7,100,100)</f>
        <v>434.48275862068999</v>
      </c>
      <c r="E1193" s="4">
        <f ca="1">[1]!thsiFinD("ths_mfi_stock",$A1193,$A$1,7,100,100)</f>
        <v>91.340486783713999</v>
      </c>
      <c r="F1193" s="4">
        <f ca="1">[1]!thsiFinD("ths_expma_stock",$A1193,$A$1,7,100,100)</f>
        <v>6.2337371577715004</v>
      </c>
      <c r="G1193" s="4">
        <f ca="1">[1]!thsiFinD("ths_rsi_stock",$A1193,$A$1,7,100,100)</f>
        <v>76.981280906712996</v>
      </c>
      <c r="H1193" s="4">
        <f ca="1">[1]!thsiFinD("ths_adtm_stock",$A1193,$A$1,7,3,100,100,100)</f>
        <v>0.90196078431372995</v>
      </c>
      <c r="I1193" s="4">
        <f ca="1">[1]!thsiFinD("ths_bbiboll_stock",$A1193,$A$1,7,3,100,100,100)</f>
        <v>6.1541666666666996</v>
      </c>
      <c r="J1193" s="4">
        <f ca="1">[1]!thsiFinD("ths_dptb_stock",$A1193,$A$1,7,104,100,100)</f>
        <v>0.42857142857142999</v>
      </c>
      <c r="K1193" s="4">
        <f ca="1">[1]!thsiFinD("ths_srmi_stock",$A1193,$A$1,7,100,100)</f>
        <v>8.6956521739131001E-2</v>
      </c>
      <c r="L1193" s="4">
        <f ca="1">[1]!thsiFinD("ths_atr_stock",$A1193,$A$1,7,101,100,100)</f>
        <v>0.22142857142857</v>
      </c>
      <c r="M1193" s="4">
        <f ca="1">[1]!thsiFinD("ths_vol_w_stock",$A1193,$A$1)/1000000</f>
        <v>37.741463000000003</v>
      </c>
      <c r="N1193" s="4">
        <f ca="1">[1]!thsiFinD("ths_turnover_ratio_w_stock",$A1193,$A$1)</f>
        <v>8.9371962641742009</v>
      </c>
      <c r="O1193" s="4">
        <f ca="1">[1]!thsiFinD("ths_relative_chg_ratio_w_stock",$A1193,$A$1,104,100)</f>
        <v>7.8883322681624</v>
      </c>
      <c r="P1193" s="4"/>
    </row>
    <row r="1194" spans="1:16" x14ac:dyDescent="0.25">
      <c r="A1194" s="2" t="s">
        <v>2397</v>
      </c>
      <c r="B1194" s="2" t="s">
        <v>2398</v>
      </c>
      <c r="C1194" s="4">
        <f ca="1">[1]!thsiFinD("ths_vol_ratio_stock",$A1194,$A$1,7,100)</f>
        <v>0.85158419406777996</v>
      </c>
      <c r="D1194" s="4">
        <f ca="1">[1]!thsiFinD("ths_cr_stock",$A1194,$A$1,7,100,100)</f>
        <v>59.375</v>
      </c>
      <c r="E1194" s="4">
        <f ca="1">[1]!thsiFinD("ths_mfi_stock",$A1194,$A$1,7,100,100)</f>
        <v>40.174369133531002</v>
      </c>
      <c r="F1194" s="4">
        <f ca="1">[1]!thsiFinD("ths_expma_stock",$A1194,$A$1,7,100,100)</f>
        <v>4.4216456979038004</v>
      </c>
      <c r="G1194" s="4">
        <f ca="1">[1]!thsiFinD("ths_rsi_stock",$A1194,$A$1,7,100,100)</f>
        <v>29.6025138846</v>
      </c>
      <c r="H1194" s="4">
        <f ca="1">[1]!thsiFinD("ths_adtm_stock",$A1194,$A$1,7,3,100,100,100)</f>
        <v>-0.13043478260870001</v>
      </c>
      <c r="I1194" s="4">
        <f ca="1">[1]!thsiFinD("ths_bbiboll_stock",$A1194,$A$1,7,3,100,100,100)</f>
        <v>4.4524999999999997</v>
      </c>
      <c r="J1194" s="4">
        <f ca="1">[1]!thsiFinD("ths_dptb_stock",$A1194,$A$1,7,104,100,100)</f>
        <v>0.57142857142856995</v>
      </c>
      <c r="K1194" s="4">
        <f ca="1">[1]!thsiFinD("ths_srmi_stock",$A1194,$A$1,7,100,100)</f>
        <v>-3.1180400890869001E-2</v>
      </c>
      <c r="L1194" s="4">
        <f ca="1">[1]!thsiFinD("ths_atr_stock",$A1194,$A$1,7,101,100,100)</f>
        <v>0.12428571428571</v>
      </c>
      <c r="M1194" s="4">
        <f ca="1">[1]!thsiFinD("ths_vol_w_stock",$A1194,$A$1)/1000000</f>
        <v>117.26129</v>
      </c>
      <c r="N1194" s="4">
        <f ca="1">[1]!thsiFinD("ths_turnover_ratio_w_stock",$A1194,$A$1)</f>
        <v>4.5613852963798998</v>
      </c>
      <c r="O1194" s="4">
        <f ca="1">[1]!thsiFinD("ths_relative_chg_ratio_w_stock",$A1194,$A$1,104,100)</f>
        <v>-0.89428099237619996</v>
      </c>
      <c r="P1194" s="4"/>
    </row>
    <row r="1195" spans="1:16" x14ac:dyDescent="0.25">
      <c r="A1195" s="2" t="s">
        <v>2399</v>
      </c>
      <c r="B1195" s="2" t="s">
        <v>2400</v>
      </c>
      <c r="C1195" s="4">
        <f ca="1">[1]!thsiFinD("ths_vol_ratio_stock",$A1195,$A$1,7,100)</f>
        <v>0.49820393361275001</v>
      </c>
      <c r="D1195" s="4">
        <f ca="1">[1]!thsiFinD("ths_cr_stock",$A1195,$A$1,7,100,100)</f>
        <v>50.660792951542</v>
      </c>
      <c r="E1195" s="4">
        <f ca="1">[1]!thsiFinD("ths_mfi_stock",$A1195,$A$1,7,100,100)</f>
        <v>43.571100866359998</v>
      </c>
      <c r="F1195" s="4">
        <f ca="1">[1]!thsiFinD("ths_expma_stock",$A1195,$A$1,7,100,100)</f>
        <v>3.7216413198131999</v>
      </c>
      <c r="G1195" s="4">
        <f ca="1">[1]!thsiFinD("ths_rsi_stock",$A1195,$A$1,7,100,100)</f>
        <v>34.589091965808002</v>
      </c>
      <c r="H1195" s="4">
        <f ca="1">[1]!thsiFinD("ths_adtm_stock",$A1195,$A$1,7,3,100,100,100)</f>
        <v>-0.40425531914893997</v>
      </c>
      <c r="I1195" s="4">
        <f ca="1">[1]!thsiFinD("ths_bbiboll_stock",$A1195,$A$1,7,3,100,100,100)</f>
        <v>3.8010416666667002</v>
      </c>
      <c r="J1195" s="4">
        <f ca="1">[1]!thsiFinD("ths_dptb_stock",$A1195,$A$1,7,104,100,100)</f>
        <v>0.57142857142856995</v>
      </c>
      <c r="K1195" s="4">
        <f ca="1">[1]!thsiFinD("ths_srmi_stock",$A1195,$A$1,7,100,100)</f>
        <v>-5.6410256410256002E-2</v>
      </c>
      <c r="L1195" s="4">
        <f ca="1">[1]!thsiFinD("ths_atr_stock",$A1195,$A$1,7,101,100,100)</f>
        <v>0.16285714285714001</v>
      </c>
      <c r="M1195" s="4">
        <f ca="1">[1]!thsiFinD("ths_vol_w_stock",$A1195,$A$1)/1000000</f>
        <v>35.988442999999997</v>
      </c>
      <c r="N1195" s="4">
        <f ca="1">[1]!thsiFinD("ths_turnover_ratio_w_stock",$A1195,$A$1)</f>
        <v>7.7913931474017</v>
      </c>
      <c r="O1195" s="4">
        <f ca="1">[1]!thsiFinD("ths_relative_chg_ratio_w_stock",$A1195,$A$1,104,100)</f>
        <v>1.4580361695476001</v>
      </c>
      <c r="P1195" s="4"/>
    </row>
    <row r="1196" spans="1:16" x14ac:dyDescent="0.25">
      <c r="A1196" s="2" t="s">
        <v>2401</v>
      </c>
      <c r="B1196" s="2" t="s">
        <v>2402</v>
      </c>
      <c r="C1196" s="4">
        <f ca="1">[1]!thsiFinD("ths_vol_ratio_stock",$A1196,$A$1,7,100)</f>
        <v>0.42698080840904001</v>
      </c>
      <c r="D1196" s="4">
        <f ca="1">[1]!thsiFinD("ths_cr_stock",$A1196,$A$1,7,100,100)</f>
        <v>53.625377643504997</v>
      </c>
      <c r="E1196" s="4">
        <f ca="1">[1]!thsiFinD("ths_mfi_stock",$A1196,$A$1,7,100,100)</f>
        <v>42.968053206363997</v>
      </c>
      <c r="F1196" s="4">
        <f ca="1">[1]!thsiFinD("ths_expma_stock",$A1196,$A$1,7,100,100)</f>
        <v>11.677973773233999</v>
      </c>
      <c r="G1196" s="4">
        <f ca="1">[1]!thsiFinD("ths_rsi_stock",$A1196,$A$1,7,100,100)</f>
        <v>39.44497495161</v>
      </c>
      <c r="H1196" s="4">
        <f ca="1">[1]!thsiFinD("ths_adtm_stock",$A1196,$A$1,7,3,100,100,100)</f>
        <v>-1.8867924528303E-2</v>
      </c>
      <c r="I1196" s="4">
        <f ca="1">[1]!thsiFinD("ths_bbiboll_stock",$A1196,$A$1,7,3,100,100,100)</f>
        <v>11.755729166667001</v>
      </c>
      <c r="J1196" s="4">
        <f ca="1">[1]!thsiFinD("ths_dptb_stock",$A1196,$A$1,7,104,100,100)</f>
        <v>0.71428571428570997</v>
      </c>
      <c r="K1196" s="4">
        <f ca="1">[1]!thsiFinD("ths_srmi_stock",$A1196,$A$1,7,100,100)</f>
        <v>-4.6280991735537E-2</v>
      </c>
      <c r="L1196" s="4">
        <f ca="1">[1]!thsiFinD("ths_atr_stock",$A1196,$A$1,7,101,100,100)</f>
        <v>0.51285714285714001</v>
      </c>
      <c r="M1196" s="4">
        <f ca="1">[1]!thsiFinD("ths_vol_w_stock",$A1196,$A$1)/1000000</f>
        <v>36.930717000000001</v>
      </c>
      <c r="N1196" s="4">
        <f ca="1">[1]!thsiFinD("ths_turnover_ratio_w_stock",$A1196,$A$1)</f>
        <v>6.6775205519306997</v>
      </c>
      <c r="O1196" s="4">
        <f ca="1">[1]!thsiFinD("ths_relative_chg_ratio_w_stock",$A1196,$A$1,104,100)</f>
        <v>0.30865957221064</v>
      </c>
      <c r="P1196" s="4"/>
    </row>
    <row r="1197" spans="1:16" x14ac:dyDescent="0.25">
      <c r="A1197" s="2" t="s">
        <v>2403</v>
      </c>
      <c r="B1197" s="2" t="s">
        <v>2404</v>
      </c>
      <c r="C1197" s="4">
        <f ca="1">[1]!thsiFinD("ths_vol_ratio_stock",$A1197,$A$1,7,100)</f>
        <v>1.3005636856816001</v>
      </c>
      <c r="D1197" s="4">
        <f ca="1">[1]!thsiFinD("ths_cr_stock",$A1197,$A$1,7,100,100)</f>
        <v>30.527817403709001</v>
      </c>
      <c r="E1197" s="4">
        <f ca="1">[1]!thsiFinD("ths_mfi_stock",$A1197,$A$1,7,100,100)</f>
        <v>0</v>
      </c>
      <c r="F1197" s="4">
        <f ca="1">[1]!thsiFinD("ths_expma_stock",$A1197,$A$1,7,100,100)</f>
        <v>15.408663872685</v>
      </c>
      <c r="G1197" s="4">
        <f ca="1">[1]!thsiFinD("ths_rsi_stock",$A1197,$A$1,7,100,100)</f>
        <v>28.860159958015998</v>
      </c>
      <c r="H1197" s="4">
        <f ca="1">[1]!thsiFinD("ths_adtm_stock",$A1197,$A$1,7,3,100,100,100)</f>
        <v>-0.71296296296296002</v>
      </c>
      <c r="I1197" s="4">
        <f ca="1">[1]!thsiFinD("ths_bbiboll_stock",$A1197,$A$1,7,3,100,100,100)</f>
        <v>15.619895833333</v>
      </c>
      <c r="J1197" s="4">
        <f ca="1">[1]!thsiFinD("ths_dptb_stock",$A1197,$A$1,7,104,100,100)</f>
        <v>1</v>
      </c>
      <c r="K1197" s="4">
        <f ca="1">[1]!thsiFinD("ths_srmi_stock",$A1197,$A$1,7,100,100)</f>
        <v>-4.9844236760124998E-2</v>
      </c>
      <c r="L1197" s="4">
        <f ca="1">[1]!thsiFinD("ths_atr_stock",$A1197,$A$1,7,101,100,100)</f>
        <v>0.43571428571428999</v>
      </c>
      <c r="M1197" s="4">
        <f ca="1">[1]!thsiFinD("ths_vol_w_stock",$A1197,$A$1)/1000000</f>
        <v>19.088505999999999</v>
      </c>
      <c r="N1197" s="4">
        <f ca="1">[1]!thsiFinD("ths_turnover_ratio_w_stock",$A1197,$A$1)</f>
        <v>2.3439126598483</v>
      </c>
      <c r="O1197" s="4">
        <f ca="1">[1]!thsiFinD("ths_relative_chg_ratio_w_stock",$A1197,$A$1,104,100)</f>
        <v>-0.51051922234434999</v>
      </c>
      <c r="P1197" s="4"/>
    </row>
    <row r="1198" spans="1:16" x14ac:dyDescent="0.25">
      <c r="A1198" s="2" t="s">
        <v>2405</v>
      </c>
      <c r="B1198" s="2" t="s">
        <v>2406</v>
      </c>
      <c r="C1198" s="4">
        <f ca="1">[1]!thsiFinD("ths_vol_ratio_stock",$A1198,$A$1,7,100)</f>
        <v>0.93370384236755</v>
      </c>
      <c r="D1198" s="4">
        <f ca="1">[1]!thsiFinD("ths_cr_stock",$A1198,$A$1,7,100,100)</f>
        <v>41.176470588234999</v>
      </c>
      <c r="E1198" s="4">
        <f ca="1">[1]!thsiFinD("ths_mfi_stock",$A1198,$A$1,7,100,100)</f>
        <v>14.464538415764</v>
      </c>
      <c r="F1198" s="4">
        <f ca="1">[1]!thsiFinD("ths_expma_stock",$A1198,$A$1,7,100,100)</f>
        <v>7.6995472541338996</v>
      </c>
      <c r="G1198" s="4">
        <f ca="1">[1]!thsiFinD("ths_rsi_stock",$A1198,$A$1,7,100,100)</f>
        <v>39.066571925905002</v>
      </c>
      <c r="H1198" s="4">
        <f ca="1">[1]!thsiFinD("ths_adtm_stock",$A1198,$A$1,7,3,100,100,100)</f>
        <v>-0.56338028169013998</v>
      </c>
      <c r="I1198" s="4">
        <f ca="1">[1]!thsiFinD("ths_bbiboll_stock",$A1198,$A$1,7,3,100,100,100)</f>
        <v>7.7761458333332998</v>
      </c>
      <c r="J1198" s="4">
        <f ca="1">[1]!thsiFinD("ths_dptb_stock",$A1198,$A$1,7,104,100,100)</f>
        <v>0.71428571428570997</v>
      </c>
      <c r="K1198" s="4">
        <f ca="1">[1]!thsiFinD("ths_srmi_stock",$A1198,$A$1,7,100,100)</f>
        <v>-5.3152039555005998E-2</v>
      </c>
      <c r="L1198" s="4">
        <f ca="1">[1]!thsiFinD("ths_atr_stock",$A1198,$A$1,7,101,100,100)</f>
        <v>0.23142857142857001</v>
      </c>
      <c r="M1198" s="4">
        <f ca="1">[1]!thsiFinD("ths_vol_w_stock",$A1198,$A$1)/1000000</f>
        <v>47.579546000000001</v>
      </c>
      <c r="N1198" s="4">
        <f ca="1">[1]!thsiFinD("ths_turnover_ratio_w_stock",$A1198,$A$1)</f>
        <v>5.2227938324701002</v>
      </c>
      <c r="O1198" s="4">
        <f ca="1">[1]!thsiFinD("ths_relative_chg_ratio_w_stock",$A1198,$A$1,104,100)</f>
        <v>1.436522465318</v>
      </c>
      <c r="P1198" s="4"/>
    </row>
    <row r="1199" spans="1:16" x14ac:dyDescent="0.25">
      <c r="A1199" s="2" t="s">
        <v>2407</v>
      </c>
      <c r="B1199" s="2" t="s">
        <v>2408</v>
      </c>
      <c r="C1199" s="4">
        <f ca="1">[1]!thsiFinD("ths_vol_ratio_stock",$A1199,$A$1,7,100)</f>
        <v>1.2678815668285</v>
      </c>
      <c r="D1199" s="4">
        <f ca="1">[1]!thsiFinD("ths_cr_stock",$A1199,$A$1,7,100,100)</f>
        <v>56.382978723404001</v>
      </c>
      <c r="E1199" s="4">
        <f ca="1">[1]!thsiFinD("ths_mfi_stock",$A1199,$A$1,7,100,100)</f>
        <v>39.523216874783003</v>
      </c>
      <c r="F1199" s="4">
        <f ca="1">[1]!thsiFinD("ths_expma_stock",$A1199,$A$1,7,100,100)</f>
        <v>6.1733341515664</v>
      </c>
      <c r="G1199" s="4">
        <f ca="1">[1]!thsiFinD("ths_rsi_stock",$A1199,$A$1,7,100,100)</f>
        <v>38.925303674859997</v>
      </c>
      <c r="H1199" s="4">
        <f ca="1">[1]!thsiFinD("ths_adtm_stock",$A1199,$A$1,7,3,100,100,100)</f>
        <v>0.75</v>
      </c>
      <c r="I1199" s="4">
        <f ca="1">[1]!thsiFinD("ths_bbiboll_stock",$A1199,$A$1,7,3,100,100,100)</f>
        <v>6.2272916666666998</v>
      </c>
      <c r="J1199" s="4">
        <f ca="1">[1]!thsiFinD("ths_dptb_stock",$A1199,$A$1,7,104,100,100)</f>
        <v>0.71428571428570997</v>
      </c>
      <c r="K1199" s="4">
        <f ca="1">[1]!thsiFinD("ths_srmi_stock",$A1199,$A$1,7,100,100)</f>
        <v>-2.6941362916006E-2</v>
      </c>
      <c r="L1199" s="4">
        <f ca="1">[1]!thsiFinD("ths_atr_stock",$A1199,$A$1,7,101,100,100)</f>
        <v>0.14285714285713999</v>
      </c>
      <c r="M1199" s="4">
        <f ca="1">[1]!thsiFinD("ths_vol_w_stock",$A1199,$A$1)/1000000</f>
        <v>45.919625000000003</v>
      </c>
      <c r="N1199" s="4">
        <f ca="1">[1]!thsiFinD("ths_turnover_ratio_w_stock",$A1199,$A$1)</f>
        <v>5.6370725209851997</v>
      </c>
      <c r="O1199" s="4">
        <f ca="1">[1]!thsiFinD("ths_relative_chg_ratio_w_stock",$A1199,$A$1,104,100)</f>
        <v>-0.69097602044821005</v>
      </c>
      <c r="P1199" s="4"/>
    </row>
    <row r="1200" spans="1:16" x14ac:dyDescent="0.25">
      <c r="A1200" s="2" t="s">
        <v>2409</v>
      </c>
      <c r="B1200" s="2" t="s">
        <v>2410</v>
      </c>
      <c r="C1200" s="4">
        <f ca="1">[1]!thsiFinD("ths_vol_ratio_stock",$A1200,$A$1,7,100)</f>
        <v>0.70292362610792003</v>
      </c>
      <c r="D1200" s="4">
        <f ca="1">[1]!thsiFinD("ths_cr_stock",$A1200,$A$1,7,100,100)</f>
        <v>76.842105263156995</v>
      </c>
      <c r="E1200" s="4">
        <f ca="1">[1]!thsiFinD("ths_mfi_stock",$A1200,$A$1,7,100,100)</f>
        <v>41.222369608815001</v>
      </c>
      <c r="F1200" s="4">
        <f ca="1">[1]!thsiFinD("ths_expma_stock",$A1200,$A$1,7,100,100)</f>
        <v>7.5003913485267004</v>
      </c>
      <c r="G1200" s="4">
        <f ca="1">[1]!thsiFinD("ths_rsi_stock",$A1200,$A$1,7,100,100)</f>
        <v>42.295949089299</v>
      </c>
      <c r="H1200" s="4">
        <f ca="1">[1]!thsiFinD("ths_adtm_stock",$A1200,$A$1,7,3,100,100,100)</f>
        <v>-0.390625</v>
      </c>
      <c r="I1200" s="4">
        <f ca="1">[1]!thsiFinD("ths_bbiboll_stock",$A1200,$A$1,7,3,100,100,100)</f>
        <v>7.5998958333333002</v>
      </c>
      <c r="J1200" s="4">
        <f ca="1">[1]!thsiFinD("ths_dptb_stock",$A1200,$A$1,7,104,100,100)</f>
        <v>0.71428571428570997</v>
      </c>
      <c r="K1200" s="4">
        <f ca="1">[1]!thsiFinD("ths_srmi_stock",$A1200,$A$1,7,100,100)</f>
        <v>-9.2470277410833003E-3</v>
      </c>
      <c r="L1200" s="4">
        <f ca="1">[1]!thsiFinD("ths_atr_stock",$A1200,$A$1,7,101,100,100)</f>
        <v>0.24857142857143</v>
      </c>
      <c r="M1200" s="4">
        <f ca="1">[1]!thsiFinD("ths_vol_w_stock",$A1200,$A$1)/1000000</f>
        <v>52.548952999999997</v>
      </c>
      <c r="N1200" s="4">
        <f ca="1">[1]!thsiFinD("ths_turnover_ratio_w_stock",$A1200,$A$1)</f>
        <v>10.623131724351</v>
      </c>
      <c r="O1200" s="4">
        <f ca="1">[1]!thsiFinD("ths_relative_chg_ratio_w_stock",$A1200,$A$1,104,100)</f>
        <v>2.8137619951594002</v>
      </c>
      <c r="P1200" s="4"/>
    </row>
    <row r="1201" spans="1:16" x14ac:dyDescent="0.25">
      <c r="A1201" s="2" t="s">
        <v>2411</v>
      </c>
      <c r="B1201" s="2" t="s">
        <v>2412</v>
      </c>
      <c r="C1201" s="4">
        <f ca="1">[1]!thsiFinD("ths_vol_ratio_stock",$A1201,$A$1,7,100)</f>
        <v>1.0857386142286001</v>
      </c>
      <c r="D1201" s="4">
        <f ca="1">[1]!thsiFinD("ths_cr_stock",$A1201,$A$1,7,100,100)</f>
        <v>65.695792880259006</v>
      </c>
      <c r="E1201" s="4">
        <f ca="1">[1]!thsiFinD("ths_mfi_stock",$A1201,$A$1,7,100,100)</f>
        <v>32.756720935113997</v>
      </c>
      <c r="F1201" s="4">
        <f ca="1">[1]!thsiFinD("ths_expma_stock",$A1201,$A$1,7,100,100)</f>
        <v>19.138464342024001</v>
      </c>
      <c r="G1201" s="4">
        <f ca="1">[1]!thsiFinD("ths_rsi_stock",$A1201,$A$1,7,100,100)</f>
        <v>40.802250390080999</v>
      </c>
      <c r="H1201" s="4">
        <f ca="1">[1]!thsiFinD("ths_adtm_stock",$A1201,$A$1,7,3,100,100,100)</f>
        <v>0.11475409836066</v>
      </c>
      <c r="I1201" s="4">
        <f ca="1">[1]!thsiFinD("ths_bbiboll_stock",$A1201,$A$1,7,3,100,100,100)</f>
        <v>19.3396875</v>
      </c>
      <c r="J1201" s="4">
        <f ca="1">[1]!thsiFinD("ths_dptb_stock",$A1201,$A$1,7,104,100,100)</f>
        <v>0.71428571428570997</v>
      </c>
      <c r="K1201" s="4">
        <f ca="1">[1]!thsiFinD("ths_srmi_stock",$A1201,$A$1,7,100,100)</f>
        <v>-3.0010172939980002E-2</v>
      </c>
      <c r="L1201" s="4">
        <f ca="1">[1]!thsiFinD("ths_atr_stock",$A1201,$A$1,7,101,100,100)</f>
        <v>0.73285714285713999</v>
      </c>
      <c r="M1201" s="4">
        <f ca="1">[1]!thsiFinD("ths_vol_w_stock",$A1201,$A$1)/1000000</f>
        <v>69.056780000000003</v>
      </c>
      <c r="N1201" s="4">
        <f ca="1">[1]!thsiFinD("ths_turnover_ratio_w_stock",$A1201,$A$1)</f>
        <v>4.9859932111490002</v>
      </c>
      <c r="O1201" s="4">
        <f ca="1">[1]!thsiFinD("ths_relative_chg_ratio_w_stock",$A1201,$A$1,104,100)</f>
        <v>2.3477582948819</v>
      </c>
      <c r="P1201" s="4"/>
    </row>
    <row r="1202" spans="1:16" x14ac:dyDescent="0.25">
      <c r="A1202" s="2" t="s">
        <v>2413</v>
      </c>
      <c r="B1202" s="2" t="s">
        <v>2414</v>
      </c>
      <c r="C1202" s="4">
        <f ca="1">[1]!thsiFinD("ths_vol_ratio_stock",$A1202,$A$1,7,100)</f>
        <v>1.2170658593402</v>
      </c>
      <c r="D1202" s="4">
        <f ca="1">[1]!thsiFinD("ths_cr_stock",$A1202,$A$1,7,100,100)</f>
        <v>162.31155778895001</v>
      </c>
      <c r="E1202" s="4">
        <f ca="1">[1]!thsiFinD("ths_mfi_stock",$A1202,$A$1,7,100,100)</f>
        <v>62.074867638577999</v>
      </c>
      <c r="F1202" s="4">
        <f ca="1">[1]!thsiFinD("ths_expma_stock",$A1202,$A$1,7,100,100)</f>
        <v>4.5513161994421001</v>
      </c>
      <c r="G1202" s="4">
        <f ca="1">[1]!thsiFinD("ths_rsi_stock",$A1202,$A$1,7,100,100)</f>
        <v>60.640897602187998</v>
      </c>
      <c r="H1202" s="4">
        <f ca="1">[1]!thsiFinD("ths_adtm_stock",$A1202,$A$1,7,3,100,100,100)</f>
        <v>0.44554455445544999</v>
      </c>
      <c r="I1202" s="4">
        <f ca="1">[1]!thsiFinD("ths_bbiboll_stock",$A1202,$A$1,7,3,100,100,100)</f>
        <v>4.5833333333333002</v>
      </c>
      <c r="J1202" s="4">
        <f ca="1">[1]!thsiFinD("ths_dptb_stock",$A1202,$A$1,7,104,100,100)</f>
        <v>0.71428571428570997</v>
      </c>
      <c r="K1202" s="4">
        <f ca="1">[1]!thsiFinD("ths_srmi_stock",$A1202,$A$1,7,100,100)</f>
        <v>7.1881606765327996E-2</v>
      </c>
      <c r="L1202" s="4">
        <f ca="1">[1]!thsiFinD("ths_atr_stock",$A1202,$A$1,7,101,100,100)</f>
        <v>0.26714285714286001</v>
      </c>
      <c r="M1202" s="4">
        <f ca="1">[1]!thsiFinD("ths_vol_w_stock",$A1202,$A$1)/1000000</f>
        <v>118.66698599999999</v>
      </c>
      <c r="N1202" s="4">
        <f ca="1">[1]!thsiFinD("ths_turnover_ratio_w_stock",$A1202,$A$1)</f>
        <v>21.938557802925999</v>
      </c>
      <c r="O1202" s="4">
        <f ca="1">[1]!thsiFinD("ths_relative_chg_ratio_w_stock",$A1202,$A$1,104,100)</f>
        <v>12.468191855701001</v>
      </c>
      <c r="P1202" s="4"/>
    </row>
    <row r="1203" spans="1:16" x14ac:dyDescent="0.25">
      <c r="A1203" s="2" t="s">
        <v>2415</v>
      </c>
      <c r="B1203" s="2" t="s">
        <v>2416</v>
      </c>
      <c r="C1203" s="4">
        <f ca="1">[1]!thsiFinD("ths_vol_ratio_stock",$A1203,$A$1,7,100)</f>
        <v>0.51138163613744003</v>
      </c>
      <c r="D1203" s="4">
        <f ca="1">[1]!thsiFinD("ths_cr_stock",$A1203,$A$1,7,100,100)</f>
        <v>29.607250755287001</v>
      </c>
      <c r="E1203" s="4">
        <f ca="1">[1]!thsiFinD("ths_mfi_stock",$A1203,$A$1,7,100,100)</f>
        <v>30.124177221034</v>
      </c>
      <c r="F1203" s="4">
        <f ca="1">[1]!thsiFinD("ths_expma_stock",$A1203,$A$1,7,100,100)</f>
        <v>2.5491783323116999</v>
      </c>
      <c r="G1203" s="4">
        <f ca="1">[1]!thsiFinD("ths_rsi_stock",$A1203,$A$1,7,100,100)</f>
        <v>32.780073353805001</v>
      </c>
      <c r="H1203" s="4">
        <f ca="1">[1]!thsiFinD("ths_adtm_stock",$A1203,$A$1,7,3,100,100,100)</f>
        <v>0.8</v>
      </c>
      <c r="I1203" s="4">
        <f ca="1">[1]!thsiFinD("ths_bbiboll_stock",$A1203,$A$1,7,3,100,100,100)</f>
        <v>2.6836458333333</v>
      </c>
      <c r="J1203" s="4">
        <f ca="1">[1]!thsiFinD("ths_dptb_stock",$A1203,$A$1,7,104,100,100)</f>
        <v>0.42857142857142999</v>
      </c>
      <c r="K1203" s="4">
        <f ca="1">[1]!thsiFinD("ths_srmi_stock",$A1203,$A$1,7,100,100)</f>
        <v>-0.11827956989247</v>
      </c>
      <c r="L1203" s="4">
        <f ca="1">[1]!thsiFinD("ths_atr_stock",$A1203,$A$1,7,101,100,100)</f>
        <v>0.22</v>
      </c>
      <c r="M1203" s="4">
        <f ca="1">[1]!thsiFinD("ths_vol_w_stock",$A1203,$A$1)/1000000</f>
        <v>62.571859000000003</v>
      </c>
      <c r="N1203" s="4">
        <f ca="1">[1]!thsiFinD("ths_turnover_ratio_w_stock",$A1203,$A$1)</f>
        <v>15.407163542999999</v>
      </c>
      <c r="O1203" s="4">
        <f ca="1">[1]!thsiFinD("ths_relative_chg_ratio_w_stock",$A1203,$A$1,104,100)</f>
        <v>2.5644806440994001</v>
      </c>
      <c r="P1203" s="4"/>
    </row>
    <row r="1204" spans="1:16" x14ac:dyDescent="0.25">
      <c r="A1204" s="2" t="s">
        <v>2417</v>
      </c>
      <c r="B1204" s="2" t="s">
        <v>2418</v>
      </c>
      <c r="C1204" s="4">
        <f ca="1">[1]!thsiFinD("ths_vol_ratio_stock",$A1204,$A$1,7,100)</f>
        <v>1.6230208142208999</v>
      </c>
      <c r="D1204" s="4">
        <f ca="1">[1]!thsiFinD("ths_cr_stock",$A1204,$A$1,7,100,100)</f>
        <v>15.384615384615</v>
      </c>
      <c r="E1204" s="4">
        <f ca="1">[1]!thsiFinD("ths_mfi_stock",$A1204,$A$1,7,100,100)</f>
        <v>10.335103921985</v>
      </c>
      <c r="F1204" s="4">
        <f ca="1">[1]!thsiFinD("ths_expma_stock",$A1204,$A$1,7,100,100)</f>
        <v>46.320977773553999</v>
      </c>
      <c r="G1204" s="4">
        <f ca="1">[1]!thsiFinD("ths_rsi_stock",$A1204,$A$1,7,100,100)</f>
        <v>29.454335815229999</v>
      </c>
      <c r="H1204" s="4">
        <f ca="1">[1]!thsiFinD("ths_adtm_stock",$A1204,$A$1,7,3,100,100,100)</f>
        <v>-0.95508982035928003</v>
      </c>
      <c r="I1204" s="4">
        <f ca="1">[1]!thsiFinD("ths_bbiboll_stock",$A1204,$A$1,7,3,100,100,100)</f>
        <v>46.6871875</v>
      </c>
      <c r="J1204" s="4">
        <f ca="1">[1]!thsiFinD("ths_dptb_stock",$A1204,$A$1,7,104,100,100)</f>
        <v>0.85714285714285998</v>
      </c>
      <c r="K1204" s="4">
        <f ca="1">[1]!thsiFinD("ths_srmi_stock",$A1204,$A$1,7,100,100)</f>
        <v>-7.6118178087813002E-2</v>
      </c>
      <c r="L1204" s="4">
        <f ca="1">[1]!thsiFinD("ths_atr_stock",$A1204,$A$1,7,101,100,100)</f>
        <v>1.46</v>
      </c>
      <c r="M1204" s="4">
        <f ca="1">[1]!thsiFinD("ths_vol_w_stock",$A1204,$A$1)/1000000</f>
        <v>144.741568</v>
      </c>
      <c r="N1204" s="4">
        <f ca="1">[1]!thsiFinD("ths_turnover_ratio_w_stock",$A1204,$A$1)</f>
        <v>3.9540349989847998</v>
      </c>
      <c r="O1204" s="4">
        <f ca="1">[1]!thsiFinD("ths_relative_chg_ratio_w_stock",$A1204,$A$1,104,100)</f>
        <v>-5.0211464071257996</v>
      </c>
      <c r="P1204" s="4"/>
    </row>
    <row r="1205" spans="1:16" x14ac:dyDescent="0.25">
      <c r="A1205" s="2" t="s">
        <v>2419</v>
      </c>
      <c r="B1205" s="2" t="s">
        <v>2420</v>
      </c>
      <c r="C1205" s="4">
        <f ca="1">[1]!thsiFinD("ths_vol_ratio_stock",$A1205,$A$1,7,100)</f>
        <v>1.0185049846517999</v>
      </c>
      <c r="D1205" s="4">
        <f ca="1">[1]!thsiFinD("ths_cr_stock",$A1205,$A$1,7,100,100)</f>
        <v>72.983870967742007</v>
      </c>
      <c r="E1205" s="4">
        <f ca="1">[1]!thsiFinD("ths_mfi_stock",$A1205,$A$1,7,100,100)</f>
        <v>45.606784468397002</v>
      </c>
      <c r="F1205" s="4">
        <f ca="1">[1]!thsiFinD("ths_expma_stock",$A1205,$A$1,7,100,100)</f>
        <v>12.536628789150001</v>
      </c>
      <c r="G1205" s="4">
        <f ca="1">[1]!thsiFinD("ths_rsi_stock",$A1205,$A$1,7,100,100)</f>
        <v>47.783870450502</v>
      </c>
      <c r="H1205" s="4">
        <f ca="1">[1]!thsiFinD("ths_adtm_stock",$A1205,$A$1,7,3,100,100,100)</f>
        <v>-0.40909090909091</v>
      </c>
      <c r="I1205" s="4">
        <f ca="1">[1]!thsiFinD("ths_bbiboll_stock",$A1205,$A$1,7,3,100,100,100)</f>
        <v>12.7209375</v>
      </c>
      <c r="J1205" s="4">
        <f ca="1">[1]!thsiFinD("ths_dptb_stock",$A1205,$A$1,7,104,100,100)</f>
        <v>0.85714285714285998</v>
      </c>
      <c r="K1205" s="4">
        <f ca="1">[1]!thsiFinD("ths_srmi_stock",$A1205,$A$1,7,100,100)</f>
        <v>-3.9184952978055998E-3</v>
      </c>
      <c r="L1205" s="4">
        <f ca="1">[1]!thsiFinD("ths_atr_stock",$A1205,$A$1,7,101,100,100)</f>
        <v>0.63857142857143001</v>
      </c>
      <c r="M1205" s="4">
        <f ca="1">[1]!thsiFinD("ths_vol_w_stock",$A1205,$A$1)/1000000</f>
        <v>6.8425580000000004</v>
      </c>
      <c r="N1205" s="4">
        <f ca="1">[1]!thsiFinD("ths_turnover_ratio_w_stock",$A1205,$A$1)</f>
        <v>4.9583753623188001</v>
      </c>
      <c r="O1205" s="4">
        <f ca="1">[1]!thsiFinD("ths_relative_chg_ratio_w_stock",$A1205,$A$1,104,100)</f>
        <v>3.4115880821158999</v>
      </c>
      <c r="P1205" s="4"/>
    </row>
    <row r="1206" spans="1:16" x14ac:dyDescent="0.25">
      <c r="A1206" s="2" t="s">
        <v>2421</v>
      </c>
      <c r="B1206" s="2" t="s">
        <v>2422</v>
      </c>
      <c r="C1206" s="4">
        <f ca="1">[1]!thsiFinD("ths_vol_ratio_stock",$A1206,$A$1,7,100)</f>
        <v>0.50577493684790997</v>
      </c>
      <c r="D1206" s="4">
        <f ca="1">[1]!thsiFinD("ths_cr_stock",$A1206,$A$1,7,100,100)</f>
        <v>-1.3333333333334001</v>
      </c>
      <c r="E1206" s="4">
        <f ca="1">[1]!thsiFinD("ths_mfi_stock",$A1206,$A$1,7,100,100)</f>
        <v>47.806302817069003</v>
      </c>
      <c r="F1206" s="4">
        <f ca="1">[1]!thsiFinD("ths_expma_stock",$A1206,$A$1,7,100,100)</f>
        <v>3.5470958848478</v>
      </c>
      <c r="G1206" s="4">
        <f ca="1">[1]!thsiFinD("ths_rsi_stock",$A1206,$A$1,7,100,100)</f>
        <v>35.313633123446003</v>
      </c>
      <c r="H1206" s="4">
        <f ca="1">[1]!thsiFinD("ths_adtm_stock",$A1206,$A$1,7,3,100,100,100)</f>
        <v>-0.34615384615384998</v>
      </c>
      <c r="I1206" s="4">
        <f ca="1">[1]!thsiFinD("ths_bbiboll_stock",$A1206,$A$1,7,3,100,100,100)</f>
        <v>3.600625</v>
      </c>
      <c r="J1206" s="4">
        <f ca="1">[1]!thsiFinD("ths_dptb_stock",$A1206,$A$1,7,104,100,100)</f>
        <v>1</v>
      </c>
      <c r="K1206" s="4">
        <f ca="1">[1]!thsiFinD("ths_srmi_stock",$A1206,$A$1,7,100,100)</f>
        <v>-8.7999999999999995E-2</v>
      </c>
      <c r="L1206" s="4">
        <f ca="1">[1]!thsiFinD("ths_atr_stock",$A1206,$A$1,7,101,100,100)</f>
        <v>0.16285714285714001</v>
      </c>
      <c r="M1206" s="4">
        <f ca="1">[1]!thsiFinD("ths_vol_w_stock",$A1206,$A$1)/1000000</f>
        <v>236.55527699999999</v>
      </c>
      <c r="N1206" s="4">
        <f ca="1">[1]!thsiFinD("ths_turnover_ratio_w_stock",$A1206,$A$1)</f>
        <v>10.701538787866999</v>
      </c>
      <c r="O1206" s="4">
        <f ca="1">[1]!thsiFinD("ths_relative_chg_ratio_w_stock",$A1206,$A$1,104,100)</f>
        <v>-7.8884119178840999</v>
      </c>
      <c r="P1206" s="4"/>
    </row>
    <row r="1207" spans="1:16" x14ac:dyDescent="0.25">
      <c r="A1207" s="2" t="s">
        <v>2423</v>
      </c>
      <c r="B1207" s="2" t="s">
        <v>2424</v>
      </c>
      <c r="C1207" s="4">
        <f ca="1">[1]!thsiFinD("ths_vol_ratio_stock",$A1207,$A$1,7,100)</f>
        <v>0.48042483194813002</v>
      </c>
      <c r="D1207" s="4">
        <f ca="1">[1]!thsiFinD("ths_cr_stock",$A1207,$A$1,7,100,100)</f>
        <v>82.857142857143003</v>
      </c>
      <c r="E1207" s="4">
        <f ca="1">[1]!thsiFinD("ths_mfi_stock",$A1207,$A$1,7,100,100)</f>
        <v>49.365199151356002</v>
      </c>
      <c r="F1207" s="4">
        <f ca="1">[1]!thsiFinD("ths_expma_stock",$A1207,$A$1,7,100,100)</f>
        <v>1.1073312282779999</v>
      </c>
      <c r="G1207" s="4">
        <f ca="1">[1]!thsiFinD("ths_rsi_stock",$A1207,$A$1,7,100,100)</f>
        <v>32.906445215662998</v>
      </c>
      <c r="H1207" s="4">
        <f ca="1">[1]!thsiFinD("ths_adtm_stock",$A1207,$A$1,7,3,100,100,100)</f>
        <v>0.86666666666667003</v>
      </c>
      <c r="I1207" s="4">
        <f ca="1">[1]!thsiFinD("ths_bbiboll_stock",$A1207,$A$1,7,3,100,100,100)</f>
        <v>1.1790624999999999</v>
      </c>
      <c r="J1207" s="4">
        <f ca="1">[1]!thsiFinD("ths_dptb_stock",$A1207,$A$1,7,104,100,100)</f>
        <v>0.28571428571428997</v>
      </c>
      <c r="K1207" s="4">
        <f ca="1">[1]!thsiFinD("ths_srmi_stock",$A1207,$A$1,7,100,100)</f>
        <v>3.7037037037037E-2</v>
      </c>
      <c r="L1207" s="4">
        <f ca="1">[1]!thsiFinD("ths_atr_stock",$A1207,$A$1,7,101,100,100)</f>
        <v>9.1428571428570998E-2</v>
      </c>
      <c r="M1207" s="4">
        <f ca="1">[1]!thsiFinD("ths_vol_w_stock",$A1207,$A$1)/1000000</f>
        <v>286.16407700000002</v>
      </c>
      <c r="N1207" s="4">
        <f ca="1">[1]!thsiFinD("ths_turnover_ratio_w_stock",$A1207,$A$1)</f>
        <v>19.590732655716</v>
      </c>
      <c r="O1207" s="4">
        <f ca="1">[1]!thsiFinD("ths_relative_chg_ratio_w_stock",$A1207,$A$1,104,100)</f>
        <v>1.8461675213682001</v>
      </c>
      <c r="P1207" s="4"/>
    </row>
    <row r="1208" spans="1:16" x14ac:dyDescent="0.25">
      <c r="A1208" s="2" t="s">
        <v>2425</v>
      </c>
      <c r="B1208" s="2" t="s">
        <v>2426</v>
      </c>
      <c r="C1208" s="4">
        <f ca="1">[1]!thsiFinD("ths_vol_ratio_stock",$A1208,$A$1,7,100)</f>
        <v>0.64754931946320005</v>
      </c>
      <c r="D1208" s="4">
        <f ca="1">[1]!thsiFinD("ths_cr_stock",$A1208,$A$1,7,100,100)</f>
        <v>66.078697421981005</v>
      </c>
      <c r="E1208" s="4">
        <f ca="1">[1]!thsiFinD("ths_mfi_stock",$A1208,$A$1,7,100,100)</f>
        <v>43.224524874540002</v>
      </c>
      <c r="F1208" s="4">
        <f ca="1">[1]!thsiFinD("ths_expma_stock",$A1208,$A$1,7,100,100)</f>
        <v>10.81144396885</v>
      </c>
      <c r="G1208" s="4">
        <f ca="1">[1]!thsiFinD("ths_rsi_stock",$A1208,$A$1,7,100,100)</f>
        <v>39.084595122343998</v>
      </c>
      <c r="H1208" s="4">
        <f ca="1">[1]!thsiFinD("ths_adtm_stock",$A1208,$A$1,7,3,100,100,100)</f>
        <v>-0.52513966480447005</v>
      </c>
      <c r="I1208" s="4">
        <f ca="1">[1]!thsiFinD("ths_bbiboll_stock",$A1208,$A$1,7,3,100,100,100)</f>
        <v>11.044062500000001</v>
      </c>
      <c r="J1208" s="4">
        <f ca="1">[1]!thsiFinD("ths_dptb_stock",$A1208,$A$1,7,104,100,100)</f>
        <v>0.57142857142856995</v>
      </c>
      <c r="K1208" s="4">
        <f ca="1">[1]!thsiFinD("ths_srmi_stock",$A1208,$A$1,7,100,100)</f>
        <v>-3.7701974865349999E-2</v>
      </c>
      <c r="L1208" s="4">
        <f ca="1">[1]!thsiFinD("ths_atr_stock",$A1208,$A$1,7,101,100,100)</f>
        <v>0.59428571428570998</v>
      </c>
      <c r="M1208" s="4">
        <f ca="1">[1]!thsiFinD("ths_vol_w_stock",$A1208,$A$1)/1000000</f>
        <v>4.5794819999999996</v>
      </c>
      <c r="N1208" s="4">
        <f ca="1">[1]!thsiFinD("ths_turnover_ratio_w_stock",$A1208,$A$1)</f>
        <v>7.0228776640727002</v>
      </c>
      <c r="O1208" s="4">
        <f ca="1">[1]!thsiFinD("ths_relative_chg_ratio_w_stock",$A1208,$A$1,104,100)</f>
        <v>2.2348394998852998</v>
      </c>
      <c r="P1208" s="4"/>
    </row>
    <row r="1209" spans="1:16" x14ac:dyDescent="0.25">
      <c r="A1209" s="2" t="s">
        <v>2427</v>
      </c>
      <c r="B1209" s="2" t="s">
        <v>2428</v>
      </c>
      <c r="C1209" s="4">
        <f ca="1">[1]!thsiFinD("ths_vol_ratio_stock",$A1209,$A$1,7,100)</f>
        <v>0.63974596583819998</v>
      </c>
      <c r="D1209" s="4">
        <f ca="1">[1]!thsiFinD("ths_cr_stock",$A1209,$A$1,7,100,100)</f>
        <v>66.507177033492994</v>
      </c>
      <c r="E1209" s="4">
        <f ca="1">[1]!thsiFinD("ths_mfi_stock",$A1209,$A$1,7,100,100)</f>
        <v>37.830673107862999</v>
      </c>
      <c r="F1209" s="4">
        <f ca="1">[1]!thsiFinD("ths_expma_stock",$A1209,$A$1,7,100,100)</f>
        <v>6.2979456115171999</v>
      </c>
      <c r="G1209" s="4">
        <f ca="1">[1]!thsiFinD("ths_rsi_stock",$A1209,$A$1,7,100,100)</f>
        <v>39.532273539271998</v>
      </c>
      <c r="H1209" s="4">
        <f ca="1">[1]!thsiFinD("ths_adtm_stock",$A1209,$A$1,7,3,100,100,100)</f>
        <v>-0.17647058823528999</v>
      </c>
      <c r="I1209" s="4">
        <f ca="1">[1]!thsiFinD("ths_bbiboll_stock",$A1209,$A$1,7,3,100,100,100)</f>
        <v>6.4523958333333002</v>
      </c>
      <c r="J1209" s="4">
        <f ca="1">[1]!thsiFinD("ths_dptb_stock",$A1209,$A$1,7,104,100,100)</f>
        <v>0.85714285714285998</v>
      </c>
      <c r="K1209" s="4">
        <f ca="1">[1]!thsiFinD("ths_srmi_stock",$A1209,$A$1,7,100,100)</f>
        <v>-4.8706240487062E-2</v>
      </c>
      <c r="L1209" s="4">
        <f ca="1">[1]!thsiFinD("ths_atr_stock",$A1209,$A$1,7,101,100,100)</f>
        <v>0.33285714285714002</v>
      </c>
      <c r="M1209" s="4">
        <f ca="1">[1]!thsiFinD("ths_vol_w_stock",$A1209,$A$1)/1000000</f>
        <v>19.607823</v>
      </c>
      <c r="N1209" s="4">
        <f ca="1">[1]!thsiFinD("ths_turnover_ratio_w_stock",$A1209,$A$1)</f>
        <v>12.113143265189001</v>
      </c>
      <c r="O1209" s="4">
        <f ca="1">[1]!thsiFinD("ths_relative_chg_ratio_w_stock",$A1209,$A$1,104,100)</f>
        <v>2.7031190267412999</v>
      </c>
      <c r="P1209" s="4"/>
    </row>
    <row r="1210" spans="1:16" x14ac:dyDescent="0.25">
      <c r="A1210" s="2" t="s">
        <v>2429</v>
      </c>
      <c r="B1210" s="2" t="s">
        <v>2430</v>
      </c>
      <c r="C1210" s="4">
        <f ca="1">[1]!thsiFinD("ths_vol_ratio_stock",$A1210,$A$1,7,100)</f>
        <v>0.58028237695622997</v>
      </c>
      <c r="D1210" s="4">
        <f ca="1">[1]!thsiFinD("ths_cr_stock",$A1210,$A$1,7,100,100)</f>
        <v>32</v>
      </c>
      <c r="E1210" s="4">
        <f ca="1">[1]!thsiFinD("ths_mfi_stock",$A1210,$A$1,7,100,100)</f>
        <v>17.919888436131</v>
      </c>
      <c r="F1210" s="4">
        <f ca="1">[1]!thsiFinD("ths_expma_stock",$A1210,$A$1,7,100,100)</f>
        <v>2.5667965801386998</v>
      </c>
      <c r="G1210" s="4">
        <f ca="1">[1]!thsiFinD("ths_rsi_stock",$A1210,$A$1,7,100,100)</f>
        <v>33.225072938354003</v>
      </c>
      <c r="H1210" s="4">
        <f ca="1">[1]!thsiFinD("ths_adtm_stock",$A1210,$A$1,7,3,100,100,100)</f>
        <v>-0.51282051282051</v>
      </c>
      <c r="I1210" s="4">
        <f ca="1">[1]!thsiFinD("ths_bbiboll_stock",$A1210,$A$1,7,3,100,100,100)</f>
        <v>2.6002083333332999</v>
      </c>
      <c r="J1210" s="4">
        <f ca="1">[1]!thsiFinD("ths_dptb_stock",$A1210,$A$1,7,104,100,100)</f>
        <v>0.28571428571428997</v>
      </c>
      <c r="K1210" s="4">
        <f ca="1">[1]!thsiFinD("ths_srmi_stock",$A1210,$A$1,7,100,100)</f>
        <v>-6.390977443609E-2</v>
      </c>
      <c r="L1210" s="4">
        <f ca="1">[1]!thsiFinD("ths_atr_stock",$A1210,$A$1,7,101,100,100)</f>
        <v>0.12714285714286</v>
      </c>
      <c r="M1210" s="4">
        <f ca="1">[1]!thsiFinD("ths_vol_w_stock",$A1210,$A$1)/1000000</f>
        <v>31.056925</v>
      </c>
      <c r="N1210" s="4">
        <f ca="1">[1]!thsiFinD("ths_turnover_ratio_w_stock",$A1210,$A$1)</f>
        <v>1.1633870646678</v>
      </c>
      <c r="O1210" s="4">
        <f ca="1">[1]!thsiFinD("ths_relative_chg_ratio_w_stock",$A1210,$A$1,104,100)</f>
        <v>-4.4116058342339004</v>
      </c>
      <c r="P1210" s="4"/>
    </row>
    <row r="1211" spans="1:16" x14ac:dyDescent="0.25">
      <c r="A1211" s="2" t="s">
        <v>2431</v>
      </c>
      <c r="B1211" s="2" t="s">
        <v>2432</v>
      </c>
      <c r="C1211" s="4">
        <f ca="1">[1]!thsiFinD("ths_vol_ratio_stock",$A1211,$A$1,7,100)</f>
        <v>0.55282978561101004</v>
      </c>
      <c r="D1211" s="4">
        <f ca="1">[1]!thsiFinD("ths_cr_stock",$A1211,$A$1,7,100,100)</f>
        <v>56.206896551724</v>
      </c>
      <c r="E1211" s="4">
        <f ca="1">[1]!thsiFinD("ths_mfi_stock",$A1211,$A$1,7,100,100)</f>
        <v>39.946262532138</v>
      </c>
      <c r="F1211" s="4">
        <f ca="1">[1]!thsiFinD("ths_expma_stock",$A1211,$A$1,7,100,100)</f>
        <v>11.869450082541</v>
      </c>
      <c r="G1211" s="4">
        <f ca="1">[1]!thsiFinD("ths_rsi_stock",$A1211,$A$1,7,100,100)</f>
        <v>35.659287673268999</v>
      </c>
      <c r="H1211" s="4">
        <f ca="1">[1]!thsiFinD("ths_adtm_stock",$A1211,$A$1,7,3,100,100,100)</f>
        <v>-0.53548387096773997</v>
      </c>
      <c r="I1211" s="4">
        <f ca="1">[1]!thsiFinD("ths_bbiboll_stock",$A1211,$A$1,7,3,100,100,100)</f>
        <v>12.081145833333</v>
      </c>
      <c r="J1211" s="4">
        <f ca="1">[1]!thsiFinD("ths_dptb_stock",$A1211,$A$1,7,104,100,100)</f>
        <v>0.71428571428570997</v>
      </c>
      <c r="K1211" s="4">
        <f ca="1">[1]!thsiFinD("ths_srmi_stock",$A1211,$A$1,7,100,100)</f>
        <v>-4.4861337683524002E-2</v>
      </c>
      <c r="L1211" s="4">
        <f ca="1">[1]!thsiFinD("ths_atr_stock",$A1211,$A$1,7,101,100,100)</f>
        <v>0.44857142857143001</v>
      </c>
      <c r="M1211" s="4">
        <f ca="1">[1]!thsiFinD("ths_vol_w_stock",$A1211,$A$1)/1000000</f>
        <v>6.6334999999999997</v>
      </c>
      <c r="N1211" s="4">
        <f ca="1">[1]!thsiFinD("ths_turnover_ratio_w_stock",$A1211,$A$1)</f>
        <v>3.7799759830919002</v>
      </c>
      <c r="O1211" s="4">
        <f ca="1">[1]!thsiFinD("ths_relative_chg_ratio_w_stock",$A1211,$A$1,104,100)</f>
        <v>-0.18638489085707</v>
      </c>
      <c r="P1211" s="4"/>
    </row>
    <row r="1212" spans="1:16" x14ac:dyDescent="0.25">
      <c r="A1212" s="2" t="s">
        <v>2433</v>
      </c>
      <c r="B1212" s="2" t="s">
        <v>2434</v>
      </c>
      <c r="C1212" s="4">
        <f ca="1">[1]!thsiFinD("ths_vol_ratio_stock",$A1212,$A$1,7,100)</f>
        <v>0.43950583090277001</v>
      </c>
      <c r="D1212" s="4">
        <f ca="1">[1]!thsiFinD("ths_cr_stock",$A1212,$A$1,7,100,100)</f>
        <v>69.711538461539007</v>
      </c>
      <c r="E1212" s="4">
        <f ca="1">[1]!thsiFinD("ths_mfi_stock",$A1212,$A$1,7,100,100)</f>
        <v>51.747094725037996</v>
      </c>
      <c r="F1212" s="4">
        <f ca="1">[1]!thsiFinD("ths_expma_stock",$A1212,$A$1,7,100,100)</f>
        <v>7.7018145198310002</v>
      </c>
      <c r="G1212" s="4">
        <f ca="1">[1]!thsiFinD("ths_rsi_stock",$A1212,$A$1,7,100,100)</f>
        <v>49.652575182654999</v>
      </c>
      <c r="H1212" s="4">
        <f ca="1">[1]!thsiFinD("ths_adtm_stock",$A1212,$A$1,7,3,100,100,100)</f>
        <v>-0.54109589041095996</v>
      </c>
      <c r="I1212" s="4">
        <f ca="1">[1]!thsiFinD("ths_bbiboll_stock",$A1212,$A$1,7,3,100,100,100)</f>
        <v>7.7627083333332996</v>
      </c>
      <c r="J1212" s="4">
        <f ca="1">[1]!thsiFinD("ths_dptb_stock",$A1212,$A$1,7,104,100,100)</f>
        <v>0.85714285714285998</v>
      </c>
      <c r="K1212" s="4">
        <f ca="1">[1]!thsiFinD("ths_srmi_stock",$A1212,$A$1,7,100,100)</f>
        <v>-2.7568922305764E-2</v>
      </c>
      <c r="L1212" s="4">
        <f ca="1">[1]!thsiFinD("ths_atr_stock",$A1212,$A$1,7,101,100,100)</f>
        <v>0.51571428571429001</v>
      </c>
      <c r="M1212" s="4">
        <f ca="1">[1]!thsiFinD("ths_vol_w_stock",$A1212,$A$1)/1000000</f>
        <v>33.363746999999996</v>
      </c>
      <c r="N1212" s="4">
        <f ca="1">[1]!thsiFinD("ths_turnover_ratio_w_stock",$A1212,$A$1)</f>
        <v>10.523831003947</v>
      </c>
      <c r="O1212" s="4">
        <f ca="1">[1]!thsiFinD("ths_relative_chg_ratio_w_stock",$A1212,$A$1,104,100)</f>
        <v>2.0849909504339998</v>
      </c>
      <c r="P1212" s="4"/>
    </row>
    <row r="1213" spans="1:16" x14ac:dyDescent="0.25">
      <c r="A1213" s="2" t="s">
        <v>2435</v>
      </c>
      <c r="B1213" s="2" t="s">
        <v>2436</v>
      </c>
      <c r="C1213" s="4">
        <f ca="1">[1]!thsiFinD("ths_vol_ratio_stock",$A1213,$A$1,7,100)</f>
        <v>1.1274476525170001</v>
      </c>
      <c r="D1213" s="4">
        <f ca="1">[1]!thsiFinD("ths_cr_stock",$A1213,$A$1,7,100,100)</f>
        <v>81.304347826086996</v>
      </c>
      <c r="E1213" s="4">
        <f ca="1">[1]!thsiFinD("ths_mfi_stock",$A1213,$A$1,7,100,100)</f>
        <v>35.993731853931997</v>
      </c>
      <c r="F1213" s="4">
        <f ca="1">[1]!thsiFinD("ths_expma_stock",$A1213,$A$1,7,100,100)</f>
        <v>4.9753593007544001</v>
      </c>
      <c r="G1213" s="4">
        <f ca="1">[1]!thsiFinD("ths_rsi_stock",$A1213,$A$1,7,100,100)</f>
        <v>44.099129261744999</v>
      </c>
      <c r="H1213" s="4">
        <f ca="1">[1]!thsiFinD("ths_adtm_stock",$A1213,$A$1,7,3,100,100,100)</f>
        <v>0.66666666666666996</v>
      </c>
      <c r="I1213" s="4">
        <f ca="1">[1]!thsiFinD("ths_bbiboll_stock",$A1213,$A$1,7,3,100,100,100)</f>
        <v>5.0296874999999996</v>
      </c>
      <c r="J1213" s="4">
        <f ca="1">[1]!thsiFinD("ths_dptb_stock",$A1213,$A$1,7,104,100,100)</f>
        <v>0.57142857142856995</v>
      </c>
      <c r="K1213" s="4">
        <f ca="1">[1]!thsiFinD("ths_srmi_stock",$A1213,$A$1,7,100,100)</f>
        <v>-5.9760956175297997E-3</v>
      </c>
      <c r="L1213" s="4">
        <f ca="1">[1]!thsiFinD("ths_atr_stock",$A1213,$A$1,7,101,100,100)</f>
        <v>0.19857142857143001</v>
      </c>
      <c r="M1213" s="4">
        <f ca="1">[1]!thsiFinD("ths_vol_w_stock",$A1213,$A$1)/1000000</f>
        <v>21.721391000000001</v>
      </c>
      <c r="N1213" s="4">
        <f ca="1">[1]!thsiFinD("ths_turnover_ratio_w_stock",$A1213,$A$1)</f>
        <v>3.7990026668549999</v>
      </c>
      <c r="O1213" s="4">
        <f ca="1">[1]!thsiFinD("ths_relative_chg_ratio_w_stock",$A1213,$A$1,104,100)</f>
        <v>4.6537918243196996</v>
      </c>
      <c r="P1213" s="4"/>
    </row>
    <row r="1214" spans="1:16" x14ac:dyDescent="0.25">
      <c r="A1214" s="2" t="s">
        <v>2437</v>
      </c>
      <c r="B1214" s="2" t="s">
        <v>2438</v>
      </c>
      <c r="C1214" s="4">
        <f ca="1">[1]!thsiFinD("ths_vol_ratio_stock",$A1214,$A$1,7,100)</f>
        <v>0.58790693679255002</v>
      </c>
      <c r="D1214" s="4">
        <f ca="1">[1]!thsiFinD("ths_cr_stock",$A1214,$A$1,7,100,100)</f>
        <v>61.306532663317</v>
      </c>
      <c r="E1214" s="4">
        <f ca="1">[1]!thsiFinD("ths_mfi_stock",$A1214,$A$1,7,100,100)</f>
        <v>53.526881283628001</v>
      </c>
      <c r="F1214" s="4">
        <f ca="1">[1]!thsiFinD("ths_expma_stock",$A1214,$A$1,7,100,100)</f>
        <v>8.5782885665165995</v>
      </c>
      <c r="G1214" s="4">
        <f ca="1">[1]!thsiFinD("ths_rsi_stock",$A1214,$A$1,7,100,100)</f>
        <v>46.068660035272003</v>
      </c>
      <c r="H1214" s="4">
        <f ca="1">[1]!thsiFinD("ths_adtm_stock",$A1214,$A$1,7,3,100,100,100)</f>
        <v>-0.47916666666667002</v>
      </c>
      <c r="I1214" s="4">
        <f ca="1">[1]!thsiFinD("ths_bbiboll_stock",$A1214,$A$1,7,3,100,100,100)</f>
        <v>8.6587499999999995</v>
      </c>
      <c r="J1214" s="4">
        <f ca="1">[1]!thsiFinD("ths_dptb_stock",$A1214,$A$1,7,104,100,100)</f>
        <v>0.85714285714285998</v>
      </c>
      <c r="K1214" s="4">
        <f ca="1">[1]!thsiFinD("ths_srmi_stock",$A1214,$A$1,7,100,100)</f>
        <v>-1.6018306636155999E-2</v>
      </c>
      <c r="L1214" s="4">
        <f ca="1">[1]!thsiFinD("ths_atr_stock",$A1214,$A$1,7,101,100,100)</f>
        <v>0.32</v>
      </c>
      <c r="M1214" s="4">
        <f ca="1">[1]!thsiFinD("ths_vol_w_stock",$A1214,$A$1)/1000000</f>
        <v>13.70538</v>
      </c>
      <c r="N1214" s="4">
        <f ca="1">[1]!thsiFinD("ths_turnover_ratio_w_stock",$A1214,$A$1)</f>
        <v>6.5258754620363</v>
      </c>
      <c r="O1214" s="4">
        <f ca="1">[1]!thsiFinD("ths_relative_chg_ratio_w_stock",$A1214,$A$1,104,100)</f>
        <v>2.3266824217385</v>
      </c>
      <c r="P1214" s="4"/>
    </row>
    <row r="1215" spans="1:16" x14ac:dyDescent="0.25">
      <c r="A1215" s="2" t="s">
        <v>2439</v>
      </c>
      <c r="B1215" s="2" t="s">
        <v>2440</v>
      </c>
      <c r="C1215" s="4">
        <f ca="1">[1]!thsiFinD("ths_vol_ratio_stock",$A1215,$A$1,7,100)</f>
        <v>0.72772183787450995</v>
      </c>
      <c r="D1215" s="4">
        <f ca="1">[1]!thsiFinD("ths_cr_stock",$A1215,$A$1,7,100,100)</f>
        <v>19.266055045872001</v>
      </c>
      <c r="E1215" s="4">
        <f ca="1">[1]!thsiFinD("ths_mfi_stock",$A1215,$A$1,7,100,100)</f>
        <v>11.790843153633</v>
      </c>
      <c r="F1215" s="4">
        <f ca="1">[1]!thsiFinD("ths_expma_stock",$A1215,$A$1,7,100,100)</f>
        <v>6.7536795534345</v>
      </c>
      <c r="G1215" s="4">
        <f ca="1">[1]!thsiFinD("ths_rsi_stock",$A1215,$A$1,7,100,100)</f>
        <v>41.438342228543</v>
      </c>
      <c r="H1215" s="4">
        <f ca="1">[1]!thsiFinD("ths_adtm_stock",$A1215,$A$1,7,3,100,100,100)</f>
        <v>-0.58333333333333004</v>
      </c>
      <c r="I1215" s="4">
        <f ca="1">[1]!thsiFinD("ths_bbiboll_stock",$A1215,$A$1,7,3,100,100,100)</f>
        <v>6.7542708333333001</v>
      </c>
      <c r="J1215" s="4">
        <f ca="1">[1]!thsiFinD("ths_dptb_stock",$A1215,$A$1,7,104,100,100)</f>
        <v>0.57142857142856995</v>
      </c>
      <c r="K1215" s="4">
        <f ca="1">[1]!thsiFinD("ths_srmi_stock",$A1215,$A$1,7,100,100)</f>
        <v>-7.0637119113572996E-2</v>
      </c>
      <c r="L1215" s="4">
        <f ca="1">[1]!thsiFinD("ths_atr_stock",$A1215,$A$1,7,101,100,100)</f>
        <v>0.18571428571428999</v>
      </c>
      <c r="M1215" s="4">
        <f ca="1">[1]!thsiFinD("ths_vol_w_stock",$A1215,$A$1)/1000000</f>
        <v>39.151712000000003</v>
      </c>
      <c r="N1215" s="4">
        <f ca="1">[1]!thsiFinD("ths_turnover_ratio_w_stock",$A1215,$A$1)</f>
        <v>3.6348769712797</v>
      </c>
      <c r="O1215" s="4">
        <f ca="1">[1]!thsiFinD("ths_relative_chg_ratio_w_stock",$A1215,$A$1,104,100)</f>
        <v>0.61441126190786999</v>
      </c>
      <c r="P1215" s="4"/>
    </row>
    <row r="1216" spans="1:16" x14ac:dyDescent="0.25">
      <c r="A1216" s="2" t="s">
        <v>2441</v>
      </c>
      <c r="B1216" s="2" t="s">
        <v>2442</v>
      </c>
      <c r="C1216" s="4">
        <f ca="1">[1]!thsiFinD("ths_vol_ratio_stock",$A1216,$A$1,7,100)</f>
        <v>1.1947820818267001</v>
      </c>
      <c r="D1216" s="4">
        <f ca="1">[1]!thsiFinD("ths_cr_stock",$A1216,$A$1,7,100,100)</f>
        <v>-0.37064492216454997</v>
      </c>
      <c r="E1216" s="4">
        <f ca="1">[1]!thsiFinD("ths_mfi_stock",$A1216,$A$1,7,100,100)</f>
        <v>0</v>
      </c>
      <c r="F1216" s="4">
        <f ca="1">[1]!thsiFinD("ths_expma_stock",$A1216,$A$1,7,100,100)</f>
        <v>17.728354903734001</v>
      </c>
      <c r="G1216" s="4">
        <f ca="1">[1]!thsiFinD("ths_rsi_stock",$A1216,$A$1,7,100,100)</f>
        <v>6.7928380851797998</v>
      </c>
      <c r="H1216" s="4">
        <f ca="1">[1]!thsiFinD("ths_adtm_stock",$A1216,$A$1,7,3,100,100,100)</f>
        <v>-0.97546012269938998</v>
      </c>
      <c r="I1216" s="4">
        <f ca="1">[1]!thsiFinD("ths_bbiboll_stock",$A1216,$A$1,7,3,100,100,100)</f>
        <v>18.457708333332999</v>
      </c>
      <c r="J1216" s="4">
        <f ca="1">[1]!thsiFinD("ths_dptb_stock",$A1216,$A$1,7,104,100,100)</f>
        <v>0.57142857142856995</v>
      </c>
      <c r="K1216" s="4">
        <f ca="1">[1]!thsiFinD("ths_srmi_stock",$A1216,$A$1,7,100,100)</f>
        <v>-0.12473794549266</v>
      </c>
      <c r="L1216" s="4">
        <f ca="1">[1]!thsiFinD("ths_atr_stock",$A1216,$A$1,7,101,100,100)</f>
        <v>0.64428571428571002</v>
      </c>
      <c r="M1216" s="4">
        <f ca="1">[1]!thsiFinD("ths_vol_w_stock",$A1216,$A$1)/1000000</f>
        <v>50.400258000000001</v>
      </c>
      <c r="N1216" s="4">
        <f ca="1">[1]!thsiFinD("ths_turnover_ratio_w_stock",$A1216,$A$1)</f>
        <v>12.362522006251</v>
      </c>
      <c r="O1216" s="4">
        <f ca="1">[1]!thsiFinD("ths_relative_chg_ratio_w_stock",$A1216,$A$1,104,100)</f>
        <v>-6.0522002187197996</v>
      </c>
      <c r="P1216" s="4"/>
    </row>
    <row r="1217" spans="1:16" x14ac:dyDescent="0.25">
      <c r="A1217" s="2" t="s">
        <v>2443</v>
      </c>
      <c r="B1217" s="2" t="s">
        <v>2444</v>
      </c>
      <c r="C1217" s="4">
        <f ca="1">[1]!thsiFinD("ths_vol_ratio_stock",$A1217,$A$1,7,100)</f>
        <v>0.51881727212001005</v>
      </c>
      <c r="D1217" s="4">
        <f ca="1">[1]!thsiFinD("ths_cr_stock",$A1217,$A$1,7,100,100)</f>
        <v>54.285714285714</v>
      </c>
      <c r="E1217" s="4">
        <f ca="1">[1]!thsiFinD("ths_mfi_stock",$A1217,$A$1,7,100,100)</f>
        <v>32.845558162065998</v>
      </c>
      <c r="F1217" s="4">
        <f ca="1">[1]!thsiFinD("ths_expma_stock",$A1217,$A$1,7,100,100)</f>
        <v>8.3850172538615997</v>
      </c>
      <c r="G1217" s="4">
        <f ca="1">[1]!thsiFinD("ths_rsi_stock",$A1217,$A$1,7,100,100)</f>
        <v>38.827933010865003</v>
      </c>
      <c r="H1217" s="4">
        <f ca="1">[1]!thsiFinD("ths_adtm_stock",$A1217,$A$1,7,3,100,100,100)</f>
        <v>-0.25</v>
      </c>
      <c r="I1217" s="4">
        <f ca="1">[1]!thsiFinD("ths_bbiboll_stock",$A1217,$A$1,7,3,100,100,100)</f>
        <v>8.5146875000000009</v>
      </c>
      <c r="J1217" s="4">
        <f ca="1">[1]!thsiFinD("ths_dptb_stock",$A1217,$A$1,7,104,100,100)</f>
        <v>0.85714285714285998</v>
      </c>
      <c r="K1217" s="4">
        <f ca="1">[1]!thsiFinD("ths_srmi_stock",$A1217,$A$1,7,100,100)</f>
        <v>-3.1213872832369999E-2</v>
      </c>
      <c r="L1217" s="4">
        <f ca="1">[1]!thsiFinD("ths_atr_stock",$A1217,$A$1,7,101,100,100)</f>
        <v>0.24428571428571</v>
      </c>
      <c r="M1217" s="4">
        <f ca="1">[1]!thsiFinD("ths_vol_w_stock",$A1217,$A$1)/1000000</f>
        <v>31.513470000000002</v>
      </c>
      <c r="N1217" s="4">
        <f ca="1">[1]!thsiFinD("ths_turnover_ratio_w_stock",$A1217,$A$1)</f>
        <v>8.4133756565408007</v>
      </c>
      <c r="O1217" s="4">
        <f ca="1">[1]!thsiFinD("ths_relative_chg_ratio_w_stock",$A1217,$A$1,104,100)</f>
        <v>3.4819675190804</v>
      </c>
      <c r="P1217" s="4"/>
    </row>
    <row r="1218" spans="1:16" x14ac:dyDescent="0.25">
      <c r="A1218" s="2" t="s">
        <v>2445</v>
      </c>
      <c r="B1218" s="2" t="s">
        <v>2446</v>
      </c>
      <c r="C1218" s="4">
        <f ca="1">[1]!thsiFinD("ths_vol_ratio_stock",$A1218,$A$1,7,100)</f>
        <v>0.37663679972989</v>
      </c>
      <c r="D1218" s="4">
        <f ca="1">[1]!thsiFinD("ths_cr_stock",$A1218,$A$1,7,100,100)</f>
        <v>62.905500705218998</v>
      </c>
      <c r="E1218" s="4">
        <f ca="1">[1]!thsiFinD("ths_mfi_stock",$A1218,$A$1,7,100,100)</f>
        <v>38.877182635632998</v>
      </c>
      <c r="F1218" s="4">
        <f ca="1">[1]!thsiFinD("ths_expma_stock",$A1218,$A$1,7,100,100)</f>
        <v>9.9141062105803002</v>
      </c>
      <c r="G1218" s="4">
        <f ca="1">[1]!thsiFinD("ths_rsi_stock",$A1218,$A$1,7,100,100)</f>
        <v>40.434298024242999</v>
      </c>
      <c r="H1218" s="4">
        <f ca="1">[1]!thsiFinD("ths_adtm_stock",$A1218,$A$1,7,3,100,100,100)</f>
        <v>-0.13768115942028999</v>
      </c>
      <c r="I1218" s="4">
        <f ca="1">[1]!thsiFinD("ths_bbiboll_stock",$A1218,$A$1,7,3,100,100,100)</f>
        <v>10.165520833333</v>
      </c>
      <c r="J1218" s="4">
        <f ca="1">[1]!thsiFinD("ths_dptb_stock",$A1218,$A$1,7,104,100,100)</f>
        <v>0.57142857142856995</v>
      </c>
      <c r="K1218" s="4">
        <f ca="1">[1]!thsiFinD("ths_srmi_stock",$A1218,$A$1,7,100,100)</f>
        <v>-3.2289628180038998E-2</v>
      </c>
      <c r="L1218" s="4">
        <f ca="1">[1]!thsiFinD("ths_atr_stock",$A1218,$A$1,7,101,100,100)</f>
        <v>0.55000000000000004</v>
      </c>
      <c r="M1218" s="4">
        <f ca="1">[1]!thsiFinD("ths_vol_w_stock",$A1218,$A$1)/1000000</f>
        <v>24.986872000000002</v>
      </c>
      <c r="N1218" s="4">
        <f ca="1">[1]!thsiFinD("ths_turnover_ratio_w_stock",$A1218,$A$1)</f>
        <v>14.240478477057</v>
      </c>
      <c r="O1218" s="4">
        <f ca="1">[1]!thsiFinD("ths_relative_chg_ratio_w_stock",$A1218,$A$1,104,100)</f>
        <v>7.8305070010347997</v>
      </c>
      <c r="P1218" s="4"/>
    </row>
    <row r="1219" spans="1:16" x14ac:dyDescent="0.25">
      <c r="A1219" s="2" t="s">
        <v>2447</v>
      </c>
      <c r="B1219" s="2" t="s">
        <v>2448</v>
      </c>
      <c r="C1219" s="4">
        <f ca="1">[1]!thsiFinD("ths_vol_ratio_stock",$A1219,$A$1,7,100)</f>
        <v>0.80254944321873001</v>
      </c>
      <c r="D1219" s="4">
        <f ca="1">[1]!thsiFinD("ths_cr_stock",$A1219,$A$1,7,100,100)</f>
        <v>61.538461538462002</v>
      </c>
      <c r="E1219" s="4">
        <f ca="1">[1]!thsiFinD("ths_mfi_stock",$A1219,$A$1,7,100,100)</f>
        <v>48.158291921920998</v>
      </c>
      <c r="F1219" s="4">
        <f ca="1">[1]!thsiFinD("ths_expma_stock",$A1219,$A$1,7,100,100)</f>
        <v>6.8205974273435999</v>
      </c>
      <c r="G1219" s="4">
        <f ca="1">[1]!thsiFinD("ths_rsi_stock",$A1219,$A$1,7,100,100)</f>
        <v>46.395617140825998</v>
      </c>
      <c r="H1219" s="4">
        <f ca="1">[1]!thsiFinD("ths_adtm_stock",$A1219,$A$1,7,3,100,100,100)</f>
        <v>-0.36764705882352999</v>
      </c>
      <c r="I1219" s="4">
        <f ca="1">[1]!thsiFinD("ths_bbiboll_stock",$A1219,$A$1,7,3,100,100,100)</f>
        <v>6.8979166666667</v>
      </c>
      <c r="J1219" s="4">
        <f ca="1">[1]!thsiFinD("ths_dptb_stock",$A1219,$A$1,7,104,100,100)</f>
        <v>0.71428571428570997</v>
      </c>
      <c r="K1219" s="4">
        <f ca="1">[1]!thsiFinD("ths_srmi_stock",$A1219,$A$1,7,100,100)</f>
        <v>-1.4347202295551999E-2</v>
      </c>
      <c r="L1219" s="4">
        <f ca="1">[1]!thsiFinD("ths_atr_stock",$A1219,$A$1,7,101,100,100)</f>
        <v>0.22857142857143001</v>
      </c>
      <c r="M1219" s="4">
        <f ca="1">[1]!thsiFinD("ths_vol_w_stock",$A1219,$A$1)/1000000</f>
        <v>14.042108000000001</v>
      </c>
      <c r="N1219" s="4">
        <f ca="1">[1]!thsiFinD("ths_turnover_ratio_w_stock",$A1219,$A$1)</f>
        <v>4.0580622690733996</v>
      </c>
      <c r="O1219" s="4">
        <f ca="1">[1]!thsiFinD("ths_relative_chg_ratio_w_stock",$A1219,$A$1,104,100)</f>
        <v>3.4489015149517002</v>
      </c>
      <c r="P1219" s="4"/>
    </row>
    <row r="1220" spans="1:16" x14ac:dyDescent="0.25">
      <c r="A1220" s="2" t="s">
        <v>2449</v>
      </c>
      <c r="B1220" s="2" t="s">
        <v>2450</v>
      </c>
      <c r="C1220" s="4">
        <f ca="1">[1]!thsiFinD("ths_vol_ratio_stock",$A1220,$A$1,7,100)</f>
        <v>0.51666492595011004</v>
      </c>
      <c r="D1220" s="4">
        <f ca="1">[1]!thsiFinD("ths_cr_stock",$A1220,$A$1,7,100,100)</f>
        <v>42.924528301887001</v>
      </c>
      <c r="E1220" s="4">
        <f ca="1">[1]!thsiFinD("ths_mfi_stock",$A1220,$A$1,7,100,100)</f>
        <v>31.171185937034</v>
      </c>
      <c r="F1220" s="4">
        <f ca="1">[1]!thsiFinD("ths_expma_stock",$A1220,$A$1,7,100,100)</f>
        <v>8.9308645007603999</v>
      </c>
      <c r="G1220" s="4">
        <f ca="1">[1]!thsiFinD("ths_rsi_stock",$A1220,$A$1,7,100,100)</f>
        <v>37.495412082062003</v>
      </c>
      <c r="H1220" s="4">
        <f ca="1">[1]!thsiFinD("ths_adtm_stock",$A1220,$A$1,7,3,100,100,100)</f>
        <v>-0.46052631578948</v>
      </c>
      <c r="I1220" s="4">
        <f ca="1">[1]!thsiFinD("ths_bbiboll_stock",$A1220,$A$1,7,3,100,100,100)</f>
        <v>9.0610416666667</v>
      </c>
      <c r="J1220" s="4">
        <f ca="1">[1]!thsiFinD("ths_dptb_stock",$A1220,$A$1,7,104,100,100)</f>
        <v>0.71428571428570997</v>
      </c>
      <c r="K1220" s="4">
        <f ca="1">[1]!thsiFinD("ths_srmi_stock",$A1220,$A$1,7,100,100)</f>
        <v>-4.2253521126761E-2</v>
      </c>
      <c r="L1220" s="4">
        <f ca="1">[1]!thsiFinD("ths_atr_stock",$A1220,$A$1,7,101,100,100)</f>
        <v>0.32</v>
      </c>
      <c r="M1220" s="4">
        <f ca="1">[1]!thsiFinD("ths_vol_w_stock",$A1220,$A$1)/1000000</f>
        <v>8.3681999999999999</v>
      </c>
      <c r="N1220" s="4">
        <f ca="1">[1]!thsiFinD("ths_turnover_ratio_w_stock",$A1220,$A$1)</f>
        <v>3.8527070881854999</v>
      </c>
      <c r="O1220" s="4">
        <f ca="1">[1]!thsiFinD("ths_relative_chg_ratio_w_stock",$A1220,$A$1,104,100)</f>
        <v>-1.5166679885243</v>
      </c>
      <c r="P1220" s="4"/>
    </row>
    <row r="1221" spans="1:16" x14ac:dyDescent="0.25">
      <c r="A1221" s="2" t="s">
        <v>2451</v>
      </c>
      <c r="B1221" s="2" t="s">
        <v>2452</v>
      </c>
      <c r="C1221" s="4">
        <f ca="1">[1]!thsiFinD("ths_vol_ratio_stock",$A1221,$A$1,7,100)</f>
        <v>0.95601722826798996</v>
      </c>
      <c r="D1221" s="4">
        <f ca="1">[1]!thsiFinD("ths_cr_stock",$A1221,$A$1,7,100,100)</f>
        <v>79.723502304147999</v>
      </c>
      <c r="E1221" s="4">
        <f ca="1">[1]!thsiFinD("ths_mfi_stock",$A1221,$A$1,7,100,100)</f>
        <v>39.957893942521999</v>
      </c>
      <c r="F1221" s="4">
        <f ca="1">[1]!thsiFinD("ths_expma_stock",$A1221,$A$1,7,100,100)</f>
        <v>15.205220546365</v>
      </c>
      <c r="G1221" s="4">
        <f ca="1">[1]!thsiFinD("ths_rsi_stock",$A1221,$A$1,7,100,100)</f>
        <v>48.344633234558003</v>
      </c>
      <c r="H1221" s="4">
        <f ca="1">[1]!thsiFinD("ths_adtm_stock",$A1221,$A$1,7,3,100,100,100)</f>
        <v>-0.50961538461538003</v>
      </c>
      <c r="I1221" s="4">
        <f ca="1">[1]!thsiFinD("ths_bbiboll_stock",$A1221,$A$1,7,3,100,100,100)</f>
        <v>15.325729166666999</v>
      </c>
      <c r="J1221" s="4">
        <f ca="1">[1]!thsiFinD("ths_dptb_stock",$A1221,$A$1,7,104,100,100)</f>
        <v>0.85714285714285998</v>
      </c>
      <c r="K1221" s="4">
        <f ca="1">[1]!thsiFinD("ths_srmi_stock",$A1221,$A$1,7,100,100)</f>
        <v>-5.1948051948052E-3</v>
      </c>
      <c r="L1221" s="4">
        <f ca="1">[1]!thsiFinD("ths_atr_stock",$A1221,$A$1,7,101,100,100)</f>
        <v>0.38</v>
      </c>
      <c r="M1221" s="4">
        <f ca="1">[1]!thsiFinD("ths_vol_w_stock",$A1221,$A$1)/1000000</f>
        <v>3.062122</v>
      </c>
      <c r="N1221" s="4">
        <f ca="1">[1]!thsiFinD("ths_turnover_ratio_w_stock",$A1221,$A$1)</f>
        <v>1.9558005285829001</v>
      </c>
      <c r="O1221" s="4">
        <f ca="1">[1]!thsiFinD("ths_relative_chg_ratio_w_stock",$A1221,$A$1,104,100)</f>
        <v>1.5686183055062</v>
      </c>
      <c r="P1221" s="4"/>
    </row>
    <row r="1222" spans="1:16" x14ac:dyDescent="0.25">
      <c r="A1222" s="2" t="s">
        <v>2453</v>
      </c>
      <c r="B1222" s="2" t="s">
        <v>2454</v>
      </c>
      <c r="C1222" s="4">
        <f ca="1">[1]!thsiFinD("ths_vol_ratio_stock",$A1222,$A$1,7,100)</f>
        <v>0.47366837037726001</v>
      </c>
      <c r="D1222" s="4">
        <f ca="1">[1]!thsiFinD("ths_cr_stock",$A1222,$A$1,7,100,100)</f>
        <v>68.500948766603003</v>
      </c>
      <c r="E1222" s="4">
        <f ca="1">[1]!thsiFinD("ths_mfi_stock",$A1222,$A$1,7,100,100)</f>
        <v>38.153721928673001</v>
      </c>
      <c r="F1222" s="4">
        <f ca="1">[1]!thsiFinD("ths_expma_stock",$A1222,$A$1,7,100,100)</f>
        <v>11.274636911741</v>
      </c>
      <c r="G1222" s="4">
        <f ca="1">[1]!thsiFinD("ths_rsi_stock",$A1222,$A$1,7,100,100)</f>
        <v>41.252304889637003</v>
      </c>
      <c r="H1222" s="4">
        <f ca="1">[1]!thsiFinD("ths_adtm_stock",$A1222,$A$1,7,3,100,100,100)</f>
        <v>-0.66666666666666996</v>
      </c>
      <c r="I1222" s="4">
        <f ca="1">[1]!thsiFinD("ths_bbiboll_stock",$A1222,$A$1,7,3,100,100,100)</f>
        <v>11.414895833333</v>
      </c>
      <c r="J1222" s="4">
        <f ca="1">[1]!thsiFinD("ths_dptb_stock",$A1222,$A$1,7,104,100,100)</f>
        <v>0.71428571428570997</v>
      </c>
      <c r="K1222" s="4">
        <f ca="1">[1]!thsiFinD("ths_srmi_stock",$A1222,$A$1,7,100,100)</f>
        <v>-2.4326672458731002E-2</v>
      </c>
      <c r="L1222" s="4">
        <f ca="1">[1]!thsiFinD("ths_atr_stock",$A1222,$A$1,7,101,100,100)</f>
        <v>0.43428571428571</v>
      </c>
      <c r="M1222" s="4">
        <f ca="1">[1]!thsiFinD("ths_vol_w_stock",$A1222,$A$1)/1000000</f>
        <v>15.768691</v>
      </c>
      <c r="N1222" s="4">
        <f ca="1">[1]!thsiFinD("ths_turnover_ratio_w_stock",$A1222,$A$1)</f>
        <v>4.3111514408106997</v>
      </c>
      <c r="O1222" s="4">
        <f ca="1">[1]!thsiFinD("ths_relative_chg_ratio_w_stock",$A1222,$A$1,104,100)</f>
        <v>3.8446769913734999</v>
      </c>
      <c r="P1222" s="4"/>
    </row>
    <row r="1223" spans="1:16" x14ac:dyDescent="0.25">
      <c r="A1223" s="2" t="s">
        <v>2455</v>
      </c>
      <c r="B1223" s="2" t="s">
        <v>2456</v>
      </c>
      <c r="C1223" s="4">
        <f ca="1">[1]!thsiFinD("ths_vol_ratio_stock",$A1223,$A$1,7,100)</f>
        <v>0.72746321141946002</v>
      </c>
      <c r="D1223" s="4">
        <f ca="1">[1]!thsiFinD("ths_cr_stock",$A1223,$A$1,7,100,100)</f>
        <v>114.96062992125999</v>
      </c>
      <c r="E1223" s="4">
        <f ca="1">[1]!thsiFinD("ths_mfi_stock",$A1223,$A$1,7,100,100)</f>
        <v>57.445015220431998</v>
      </c>
      <c r="F1223" s="4">
        <f ca="1">[1]!thsiFinD("ths_expma_stock",$A1223,$A$1,7,100,100)</f>
        <v>7.0512311659340003</v>
      </c>
      <c r="G1223" s="4">
        <f ca="1">[1]!thsiFinD("ths_rsi_stock",$A1223,$A$1,7,100,100)</f>
        <v>55.344816987900998</v>
      </c>
      <c r="H1223" s="4">
        <f ca="1">[1]!thsiFinD("ths_adtm_stock",$A1223,$A$1,7,3,100,100,100)</f>
        <v>0.63793103448276001</v>
      </c>
      <c r="I1223" s="4">
        <f ca="1">[1]!thsiFinD("ths_bbiboll_stock",$A1223,$A$1,7,3,100,100,100)</f>
        <v>7.0554166666666998</v>
      </c>
      <c r="J1223" s="4">
        <f ca="1">[1]!thsiFinD("ths_dptb_stock",$A1223,$A$1,7,104,100,100)</f>
        <v>0.57142857142856995</v>
      </c>
      <c r="K1223" s="4">
        <f ca="1">[1]!thsiFinD("ths_srmi_stock",$A1223,$A$1,7,100,100)</f>
        <v>3.2303370786517002E-2</v>
      </c>
      <c r="L1223" s="4">
        <f ca="1">[1]!thsiFinD("ths_atr_stock",$A1223,$A$1,7,101,100,100)</f>
        <v>0.27428571428571002</v>
      </c>
      <c r="M1223" s="4">
        <f ca="1">[1]!thsiFinD("ths_vol_w_stock",$A1223,$A$1)/1000000</f>
        <v>15.235639000000001</v>
      </c>
      <c r="N1223" s="4">
        <f ca="1">[1]!thsiFinD("ths_turnover_ratio_w_stock",$A1223,$A$1)</f>
        <v>4.6906591397681003</v>
      </c>
      <c r="O1223" s="4">
        <f ca="1">[1]!thsiFinD("ths_relative_chg_ratio_w_stock",$A1223,$A$1,104,100)</f>
        <v>2.4807749580074998</v>
      </c>
      <c r="P1223" s="4"/>
    </row>
    <row r="1224" spans="1:16" x14ac:dyDescent="0.25">
      <c r="A1224" s="2" t="s">
        <v>2457</v>
      </c>
      <c r="B1224" s="2" t="s">
        <v>2458</v>
      </c>
      <c r="C1224" s="4">
        <f ca="1">[1]!thsiFinD("ths_vol_ratio_stock",$A1224,$A$1,7,100)</f>
        <v>0.50829341959823005</v>
      </c>
      <c r="D1224" s="4">
        <f ca="1">[1]!thsiFinD("ths_cr_stock",$A1224,$A$1,7,100,100)</f>
        <v>53.205128205129</v>
      </c>
      <c r="E1224" s="4">
        <f ca="1">[1]!thsiFinD("ths_mfi_stock",$A1224,$A$1,7,100,100)</f>
        <v>41.299512787051</v>
      </c>
      <c r="F1224" s="4">
        <f ca="1">[1]!thsiFinD("ths_expma_stock",$A1224,$A$1,7,100,100)</f>
        <v>11.038508493955</v>
      </c>
      <c r="G1224" s="4">
        <f ca="1">[1]!thsiFinD("ths_rsi_stock",$A1224,$A$1,7,100,100)</f>
        <v>35.310122238658998</v>
      </c>
      <c r="H1224" s="4">
        <f ca="1">[1]!thsiFinD("ths_adtm_stock",$A1224,$A$1,7,3,100,100,100)</f>
        <v>-0.45263157894736999</v>
      </c>
      <c r="I1224" s="4">
        <f ca="1">[1]!thsiFinD("ths_bbiboll_stock",$A1224,$A$1,7,3,100,100,100)</f>
        <v>11.25</v>
      </c>
      <c r="J1224" s="4">
        <f ca="1">[1]!thsiFinD("ths_dptb_stock",$A1224,$A$1,7,104,100,100)</f>
        <v>0.71428571428570997</v>
      </c>
      <c r="K1224" s="4">
        <f ca="1">[1]!thsiFinD("ths_srmi_stock",$A1224,$A$1,7,100,100)</f>
        <v>-3.1886625332152002E-2</v>
      </c>
      <c r="L1224" s="4">
        <f ca="1">[1]!thsiFinD("ths_atr_stock",$A1224,$A$1,7,101,100,100)</f>
        <v>0.34142857142857003</v>
      </c>
      <c r="M1224" s="4">
        <f ca="1">[1]!thsiFinD("ths_vol_w_stock",$A1224,$A$1)/1000000</f>
        <v>17.192668999999999</v>
      </c>
      <c r="N1224" s="4">
        <f ca="1">[1]!thsiFinD("ths_turnover_ratio_w_stock",$A1224,$A$1)</f>
        <v>8.9933549215321005</v>
      </c>
      <c r="O1224" s="4">
        <f ca="1">[1]!thsiFinD("ths_relative_chg_ratio_w_stock",$A1224,$A$1,104,100)</f>
        <v>1.9282239416353</v>
      </c>
      <c r="P1224" s="4"/>
    </row>
    <row r="1225" spans="1:16" x14ac:dyDescent="0.25">
      <c r="A1225" s="2" t="s">
        <v>2459</v>
      </c>
      <c r="B1225" s="2" t="s">
        <v>2460</v>
      </c>
      <c r="C1225" s="4">
        <f ca="1">[1]!thsiFinD("ths_vol_ratio_stock",$A1225,$A$1,7,100)</f>
        <v>4.0239771722270001</v>
      </c>
      <c r="D1225" s="4">
        <f ca="1">[1]!thsiFinD("ths_cr_stock",$A1225,$A$1,7,100,100)</f>
        <v>211.94029850746</v>
      </c>
      <c r="E1225" s="4">
        <f ca="1">[1]!thsiFinD("ths_mfi_stock",$A1225,$A$1,7,100,100)</f>
        <v>49.733448982828001</v>
      </c>
      <c r="F1225" s="4">
        <f ca="1">[1]!thsiFinD("ths_expma_stock",$A1225,$A$1,7,100,100)</f>
        <v>9.3351183850087995</v>
      </c>
      <c r="G1225" s="4">
        <f ca="1">[1]!thsiFinD("ths_rsi_stock",$A1225,$A$1,7,100,100)</f>
        <v>61.098988608454</v>
      </c>
      <c r="H1225" s="4">
        <f ca="1">[1]!thsiFinD("ths_adtm_stock",$A1225,$A$1,7,3,100,100,100)</f>
        <v>0.83783783783784005</v>
      </c>
      <c r="I1225" s="4">
        <f ca="1">[1]!thsiFinD("ths_bbiboll_stock",$A1225,$A$1,7,3,100,100,100)</f>
        <v>9.2575000000000003</v>
      </c>
      <c r="J1225" s="4">
        <f ca="1">[1]!thsiFinD("ths_dptb_stock",$A1225,$A$1,7,104,100,100)</f>
        <v>0.28571428571428997</v>
      </c>
      <c r="K1225" s="4">
        <f ca="1">[1]!thsiFinD("ths_srmi_stock",$A1225,$A$1,7,100,100)</f>
        <v>2.771855010661E-2</v>
      </c>
      <c r="L1225" s="4">
        <f ca="1">[1]!thsiFinD("ths_atr_stock",$A1225,$A$1,7,101,100,100)</f>
        <v>0.29857142857142999</v>
      </c>
      <c r="M1225" s="4">
        <f ca="1">[1]!thsiFinD("ths_vol_w_stock",$A1225,$A$1)/1000000</f>
        <v>299.32819799999999</v>
      </c>
      <c r="N1225" s="4">
        <f ca="1">[1]!thsiFinD("ths_turnover_ratio_w_stock",$A1225,$A$1)</f>
        <v>3.2753406210699998</v>
      </c>
      <c r="O1225" s="4">
        <f ca="1">[1]!thsiFinD("ths_relative_chg_ratio_w_stock",$A1225,$A$1,104,100)</f>
        <v>1.9891742890124999</v>
      </c>
      <c r="P1225" s="4"/>
    </row>
    <row r="1226" spans="1:16" x14ac:dyDescent="0.25">
      <c r="A1226" s="2" t="s">
        <v>2461</v>
      </c>
      <c r="B1226" s="2" t="s">
        <v>2462</v>
      </c>
      <c r="C1226" s="4">
        <f ca="1">[1]!thsiFinD("ths_vol_ratio_stock",$A1226,$A$1,7,100)</f>
        <v>1.2116991112875</v>
      </c>
      <c r="D1226" s="4">
        <f ca="1">[1]!thsiFinD("ths_cr_stock",$A1226,$A$1,7,100,100)</f>
        <v>32.892906815021</v>
      </c>
      <c r="E1226" s="4">
        <f ca="1">[1]!thsiFinD("ths_mfi_stock",$A1226,$A$1,7,100,100)</f>
        <v>31.464020216597</v>
      </c>
      <c r="F1226" s="4">
        <f ca="1">[1]!thsiFinD("ths_expma_stock",$A1226,$A$1,7,100,100)</f>
        <v>29.106069756090999</v>
      </c>
      <c r="G1226" s="4">
        <f ca="1">[1]!thsiFinD("ths_rsi_stock",$A1226,$A$1,7,100,100)</f>
        <v>23.943981936564999</v>
      </c>
      <c r="H1226" s="4">
        <f ca="1">[1]!thsiFinD("ths_adtm_stock",$A1226,$A$1,7,3,100,100,100)</f>
        <v>-1.8518518518517001E-2</v>
      </c>
      <c r="I1226" s="4">
        <f ca="1">[1]!thsiFinD("ths_bbiboll_stock",$A1226,$A$1,7,3,100,100,100)</f>
        <v>29.291041666666999</v>
      </c>
      <c r="J1226" s="4">
        <f ca="1">[1]!thsiFinD("ths_dptb_stock",$A1226,$A$1,7,104,100,100)</f>
        <v>0.71428571428570997</v>
      </c>
      <c r="K1226" s="4">
        <f ca="1">[1]!thsiFinD("ths_srmi_stock",$A1226,$A$1,7,100,100)</f>
        <v>-7.5686537173475996E-2</v>
      </c>
      <c r="L1226" s="4">
        <f ca="1">[1]!thsiFinD("ths_atr_stock",$A1226,$A$1,7,101,100,100)</f>
        <v>1.0828571428571001</v>
      </c>
      <c r="M1226" s="4">
        <f ca="1">[1]!thsiFinD("ths_vol_w_stock",$A1226,$A$1)/1000000</f>
        <v>24.633938000000001</v>
      </c>
      <c r="N1226" s="4">
        <f ca="1">[1]!thsiFinD("ths_turnover_ratio_w_stock",$A1226,$A$1)</f>
        <v>4.2181400684931996</v>
      </c>
      <c r="O1226" s="4">
        <f ca="1">[1]!thsiFinD("ths_relative_chg_ratio_w_stock",$A1226,$A$1,104,100)</f>
        <v>-6.7498371437121003</v>
      </c>
      <c r="P1226" s="4"/>
    </row>
    <row r="1227" spans="1:16" x14ac:dyDescent="0.25">
      <c r="A1227" s="2" t="s">
        <v>2463</v>
      </c>
      <c r="B1227" s="2" t="s">
        <v>2464</v>
      </c>
      <c r="C1227" s="4">
        <f ca="1">[1]!thsiFinD("ths_vol_ratio_stock",$A1227,$A$1,7,100)</f>
        <v>1.9459473450360001</v>
      </c>
      <c r="D1227" s="4">
        <f ca="1">[1]!thsiFinD("ths_cr_stock",$A1227,$A$1,7,100,100)</f>
        <v>42.630057803467999</v>
      </c>
      <c r="E1227" s="4">
        <f ca="1">[1]!thsiFinD("ths_mfi_stock",$A1227,$A$1,7,100,100)</f>
        <v>38.512291370630997</v>
      </c>
      <c r="F1227" s="4">
        <f ca="1">[1]!thsiFinD("ths_expma_stock",$A1227,$A$1,7,100,100)</f>
        <v>29.918729606073999</v>
      </c>
      <c r="G1227" s="4">
        <f ca="1">[1]!thsiFinD("ths_rsi_stock",$A1227,$A$1,7,100,100)</f>
        <v>30.326487535678002</v>
      </c>
      <c r="H1227" s="4">
        <f ca="1">[1]!thsiFinD("ths_adtm_stock",$A1227,$A$1,7,3,100,100,100)</f>
        <v>-0.50204081632652997</v>
      </c>
      <c r="I1227" s="4">
        <f ca="1">[1]!thsiFinD("ths_bbiboll_stock",$A1227,$A$1,7,3,100,100,100)</f>
        <v>30.402291666667001</v>
      </c>
      <c r="J1227" s="4">
        <f ca="1">[1]!thsiFinD("ths_dptb_stock",$A1227,$A$1,7,104,100,100)</f>
        <v>0.71428571428570997</v>
      </c>
      <c r="K1227" s="4">
        <f ca="1">[1]!thsiFinD("ths_srmi_stock",$A1227,$A$1,7,100,100)</f>
        <v>-4.1477640959169997E-2</v>
      </c>
      <c r="L1227" s="4">
        <f ca="1">[1]!thsiFinD("ths_atr_stock",$A1227,$A$1,7,101,100,100)</f>
        <v>0.94428571428570995</v>
      </c>
      <c r="M1227" s="4">
        <f ca="1">[1]!thsiFinD("ths_vol_w_stock",$A1227,$A$1)/1000000</f>
        <v>50.710102999999997</v>
      </c>
      <c r="N1227" s="4">
        <f ca="1">[1]!thsiFinD("ths_turnover_ratio_w_stock",$A1227,$A$1)</f>
        <v>7.0407880297204999</v>
      </c>
      <c r="O1227" s="4">
        <f ca="1">[1]!thsiFinD("ths_relative_chg_ratio_w_stock",$A1227,$A$1,104,100)</f>
        <v>-0.97895918156568995</v>
      </c>
      <c r="P1227" s="4"/>
    </row>
    <row r="1228" spans="1:16" x14ac:dyDescent="0.25">
      <c r="A1228" s="2" t="s">
        <v>2465</v>
      </c>
      <c r="B1228" s="2" t="s">
        <v>2466</v>
      </c>
      <c r="C1228" s="4">
        <f ca="1">[1]!thsiFinD("ths_vol_ratio_stock",$A1228,$A$1,7,100)</f>
        <v>0.87051315614708002</v>
      </c>
      <c r="D1228" s="4">
        <f ca="1">[1]!thsiFinD("ths_cr_stock",$A1228,$A$1,7,100,100)</f>
        <v>38.75</v>
      </c>
      <c r="E1228" s="4">
        <f ca="1">[1]!thsiFinD("ths_mfi_stock",$A1228,$A$1,7,100,100)</f>
        <v>28.43989909782</v>
      </c>
      <c r="F1228" s="4">
        <f ca="1">[1]!thsiFinD("ths_expma_stock",$A1228,$A$1,7,100,100)</f>
        <v>12.691028373974</v>
      </c>
      <c r="G1228" s="4">
        <f ca="1">[1]!thsiFinD("ths_rsi_stock",$A1228,$A$1,7,100,100)</f>
        <v>27.29835773284</v>
      </c>
      <c r="H1228" s="4">
        <f ca="1">[1]!thsiFinD("ths_adtm_stock",$A1228,$A$1,7,3,100,100,100)</f>
        <v>-0.81818181818182001</v>
      </c>
      <c r="I1228" s="4">
        <f ca="1">[1]!thsiFinD("ths_bbiboll_stock",$A1228,$A$1,7,3,100,100,100)</f>
        <v>12.8325</v>
      </c>
      <c r="J1228" s="4">
        <f ca="1">[1]!thsiFinD("ths_dptb_stock",$A1228,$A$1,7,104,100,100)</f>
        <v>0.57142857142856995</v>
      </c>
      <c r="K1228" s="4">
        <f ca="1">[1]!thsiFinD("ths_srmi_stock",$A1228,$A$1,7,100,100)</f>
        <v>-3.8167938931298002E-2</v>
      </c>
      <c r="L1228" s="4">
        <f ca="1">[1]!thsiFinD("ths_atr_stock",$A1228,$A$1,7,101,100,100)</f>
        <v>0.31714285714286</v>
      </c>
      <c r="M1228" s="4">
        <f ca="1">[1]!thsiFinD("ths_vol_w_stock",$A1228,$A$1)/1000000</f>
        <v>64.759697000000003</v>
      </c>
      <c r="N1228" s="4">
        <f ca="1">[1]!thsiFinD("ths_turnover_ratio_w_stock",$A1228,$A$1)</f>
        <v>3.0723269837306</v>
      </c>
      <c r="O1228" s="4">
        <f ca="1">[1]!thsiFinD("ths_relative_chg_ratio_w_stock",$A1228,$A$1,104,100)</f>
        <v>4.6127814609988001E-2</v>
      </c>
      <c r="P1228" s="4"/>
    </row>
    <row r="1229" spans="1:16" x14ac:dyDescent="0.25">
      <c r="A1229" s="2" t="s">
        <v>2467</v>
      </c>
      <c r="B1229" s="2" t="s">
        <v>2468</v>
      </c>
      <c r="C1229" s="4">
        <f ca="1">[1]!thsiFinD("ths_vol_ratio_stock",$A1229,$A$1,7,100)</f>
        <v>1.3082147168553</v>
      </c>
      <c r="D1229" s="4">
        <f ca="1">[1]!thsiFinD("ths_cr_stock",$A1229,$A$1,7,100,100)</f>
        <v>71.610169491525994</v>
      </c>
      <c r="E1229" s="4">
        <f ca="1">[1]!thsiFinD("ths_mfi_stock",$A1229,$A$1,7,100,100)</f>
        <v>38.897532978663001</v>
      </c>
      <c r="F1229" s="4">
        <f ca="1">[1]!thsiFinD("ths_expma_stock",$A1229,$A$1,7,100,100)</f>
        <v>10.167015372052999</v>
      </c>
      <c r="G1229" s="4">
        <f ca="1">[1]!thsiFinD("ths_rsi_stock",$A1229,$A$1,7,100,100)</f>
        <v>35.267337230214999</v>
      </c>
      <c r="H1229" s="4">
        <f ca="1">[1]!thsiFinD("ths_adtm_stock",$A1229,$A$1,7,3,100,100,100)</f>
        <v>0.16666666666666999</v>
      </c>
      <c r="I1229" s="4">
        <f ca="1">[1]!thsiFinD("ths_bbiboll_stock",$A1229,$A$1,7,3,100,100,100)</f>
        <v>10.285</v>
      </c>
      <c r="J1229" s="4">
        <f ca="1">[1]!thsiFinD("ths_dptb_stock",$A1229,$A$1,7,104,100,100)</f>
        <v>0.42857142857142999</v>
      </c>
      <c r="K1229" s="4">
        <f ca="1">[1]!thsiFinD("ths_srmi_stock",$A1229,$A$1,7,100,100)</f>
        <v>-2.3506366307542E-2</v>
      </c>
      <c r="L1229" s="4">
        <f ca="1">[1]!thsiFinD("ths_atr_stock",$A1229,$A$1,7,101,100,100)</f>
        <v>0.39</v>
      </c>
      <c r="M1229" s="4">
        <f ca="1">[1]!thsiFinD("ths_vol_w_stock",$A1229,$A$1)/1000000</f>
        <v>17.586644</v>
      </c>
      <c r="N1229" s="4">
        <f ca="1">[1]!thsiFinD("ths_turnover_ratio_w_stock",$A1229,$A$1)</f>
        <v>4.8648246921049996</v>
      </c>
      <c r="O1229" s="4">
        <f ca="1">[1]!thsiFinD("ths_relative_chg_ratio_w_stock",$A1229,$A$1,104,100)</f>
        <v>1.0119896885416</v>
      </c>
      <c r="P1229" s="4"/>
    </row>
    <row r="1230" spans="1:16" x14ac:dyDescent="0.25">
      <c r="A1230" s="2" t="s">
        <v>2469</v>
      </c>
      <c r="B1230" s="2" t="s">
        <v>2470</v>
      </c>
      <c r="C1230" s="4">
        <f ca="1">[1]!thsiFinD("ths_vol_ratio_stock",$A1230,$A$1,7,100)</f>
        <v>0.84374743606298996</v>
      </c>
      <c r="D1230" s="4">
        <f ca="1">[1]!thsiFinD("ths_cr_stock",$A1230,$A$1,7,100,100)</f>
        <v>1512.5</v>
      </c>
      <c r="E1230" s="4">
        <f ca="1">[1]!thsiFinD("ths_mfi_stock",$A1230,$A$1,7,100,100)</f>
        <v>51.845390804520001</v>
      </c>
      <c r="F1230" s="4">
        <f ca="1">[1]!thsiFinD("ths_expma_stock",$A1230,$A$1,7,100,100)</f>
        <v>1.4927772579341001</v>
      </c>
      <c r="G1230" s="4">
        <f ca="1">[1]!thsiFinD("ths_rsi_stock",$A1230,$A$1,7,100,100)</f>
        <v>58.462574216927997</v>
      </c>
      <c r="H1230" s="4">
        <f ca="1">[1]!thsiFinD("ths_adtm_stock",$A1230,$A$1,7,3,100,100,100)</f>
        <v>1</v>
      </c>
      <c r="I1230" s="4">
        <f ca="1">[1]!thsiFinD("ths_bbiboll_stock",$A1230,$A$1,7,3,100,100,100)</f>
        <v>1.5263541666667</v>
      </c>
      <c r="J1230" s="4">
        <f ca="1">[1]!thsiFinD("ths_dptb_stock",$A1230,$A$1,7,104,100,100)</f>
        <v>0</v>
      </c>
      <c r="K1230" s="4">
        <f ca="1">[1]!thsiFinD("ths_srmi_stock",$A1230,$A$1,7,100,100)</f>
        <v>0.13043478260870001</v>
      </c>
      <c r="L1230" s="4">
        <f ca="1">[1]!thsiFinD("ths_atr_stock",$A1230,$A$1,7,101,100,100)</f>
        <v>9.2857142857142999E-2</v>
      </c>
      <c r="M1230" s="4">
        <f ca="1">[1]!thsiFinD("ths_vol_w_stock",$A1230,$A$1)/1000000</f>
        <v>25.66405</v>
      </c>
      <c r="N1230" s="4">
        <f ca="1">[1]!thsiFinD("ths_turnover_ratio_w_stock",$A1230,$A$1)</f>
        <v>5.9427045758055002</v>
      </c>
      <c r="O1230" s="4">
        <f ca="1">[1]!thsiFinD("ths_relative_chg_ratio_w_stock",$A1230,$A$1,104,100)</f>
        <v>22.881285051812998</v>
      </c>
      <c r="P1230" s="4"/>
    </row>
    <row r="1231" spans="1:16" x14ac:dyDescent="0.25">
      <c r="A1231" s="2" t="s">
        <v>2471</v>
      </c>
      <c r="B1231" s="2" t="s">
        <v>2472</v>
      </c>
      <c r="C1231" s="4">
        <f ca="1">[1]!thsiFinD("ths_vol_ratio_stock",$A1231,$A$1,7,100)</f>
        <v>0.57209908490691996</v>
      </c>
      <c r="D1231" s="4">
        <f ca="1">[1]!thsiFinD("ths_cr_stock",$A1231,$A$1,7,100,100)</f>
        <v>52.857142857143003</v>
      </c>
      <c r="E1231" s="4">
        <f ca="1">[1]!thsiFinD("ths_mfi_stock",$A1231,$A$1,7,100,100)</f>
        <v>39.708865317772002</v>
      </c>
      <c r="F1231" s="4">
        <f ca="1">[1]!thsiFinD("ths_expma_stock",$A1231,$A$1,7,100,100)</f>
        <v>3.8367764980632</v>
      </c>
      <c r="G1231" s="4">
        <f ca="1">[1]!thsiFinD("ths_rsi_stock",$A1231,$A$1,7,100,100)</f>
        <v>33.548510684550997</v>
      </c>
      <c r="H1231" s="4">
        <f ca="1">[1]!thsiFinD("ths_adtm_stock",$A1231,$A$1,7,3,100,100,100)</f>
        <v>-0.54347826086956996</v>
      </c>
      <c r="I1231" s="4">
        <f ca="1">[1]!thsiFinD("ths_bbiboll_stock",$A1231,$A$1,7,3,100,100,100)</f>
        <v>3.915</v>
      </c>
      <c r="J1231" s="4">
        <f ca="1">[1]!thsiFinD("ths_dptb_stock",$A1231,$A$1,7,104,100,100)</f>
        <v>0.71428571428570997</v>
      </c>
      <c r="K1231" s="4">
        <f ca="1">[1]!thsiFinD("ths_srmi_stock",$A1231,$A$1,7,100,100)</f>
        <v>-5.5137844611528999E-2</v>
      </c>
      <c r="L1231" s="4">
        <f ca="1">[1]!thsiFinD("ths_atr_stock",$A1231,$A$1,7,101,100,100)</f>
        <v>0.16</v>
      </c>
      <c r="M1231" s="4">
        <f ca="1">[1]!thsiFinD("ths_vol_w_stock",$A1231,$A$1)/1000000</f>
        <v>18.996832999999999</v>
      </c>
      <c r="N1231" s="4">
        <f ca="1">[1]!thsiFinD("ths_turnover_ratio_w_stock",$A1231,$A$1)</f>
        <v>4.3713993712667998</v>
      </c>
      <c r="O1231" s="4">
        <f ca="1">[1]!thsiFinD("ths_relative_chg_ratio_w_stock",$A1231,$A$1,104,100)</f>
        <v>-1.1663339958062</v>
      </c>
      <c r="P1231" s="4"/>
    </row>
    <row r="1232" spans="1:16" x14ac:dyDescent="0.25">
      <c r="A1232" s="2" t="s">
        <v>2473</v>
      </c>
      <c r="B1232" s="2" t="s">
        <v>2474</v>
      </c>
      <c r="C1232" s="4">
        <f ca="1">[1]!thsiFinD("ths_vol_ratio_stock",$A1232,$A$1,7,100)</f>
        <v>0.93335907718192002</v>
      </c>
      <c r="D1232" s="4">
        <f ca="1">[1]!thsiFinD("ths_cr_stock",$A1232,$A$1,7,100,100)</f>
        <v>91.752577319587999</v>
      </c>
      <c r="E1232" s="4">
        <f ca="1">[1]!thsiFinD("ths_mfi_stock",$A1232,$A$1,7,100,100)</f>
        <v>30.850688408878</v>
      </c>
      <c r="F1232" s="4">
        <f ca="1">[1]!thsiFinD("ths_expma_stock",$A1232,$A$1,7,100,100)</f>
        <v>8.1862197783266009</v>
      </c>
      <c r="G1232" s="4">
        <f ca="1">[1]!thsiFinD("ths_rsi_stock",$A1232,$A$1,7,100,100)</f>
        <v>43.476566879304997</v>
      </c>
      <c r="H1232" s="4">
        <f ca="1">[1]!thsiFinD("ths_adtm_stock",$A1232,$A$1,7,3,100,100,100)</f>
        <v>-0.29032258064515998</v>
      </c>
      <c r="I1232" s="4">
        <f ca="1">[1]!thsiFinD("ths_bbiboll_stock",$A1232,$A$1,7,3,100,100,100)</f>
        <v>8.2134374999999995</v>
      </c>
      <c r="J1232" s="4">
        <f ca="1">[1]!thsiFinD("ths_dptb_stock",$A1232,$A$1,7,104,100,100)</f>
        <v>0.28571428571428997</v>
      </c>
      <c r="K1232" s="4">
        <f ca="1">[1]!thsiFinD("ths_srmi_stock",$A1232,$A$1,7,100,100)</f>
        <v>-1.5662650602410001E-2</v>
      </c>
      <c r="L1232" s="4">
        <f ca="1">[1]!thsiFinD("ths_atr_stock",$A1232,$A$1,7,101,100,100)</f>
        <v>0.17714285714285999</v>
      </c>
      <c r="M1232" s="4">
        <f ca="1">[1]!thsiFinD("ths_vol_w_stock",$A1232,$A$1)/1000000</f>
        <v>48.300780000000003</v>
      </c>
      <c r="N1232" s="4">
        <f ca="1">[1]!thsiFinD("ths_turnover_ratio_w_stock",$A1232,$A$1)</f>
        <v>4.8869029119469998</v>
      </c>
      <c r="O1232" s="4">
        <f ca="1">[1]!thsiFinD("ths_relative_chg_ratio_w_stock",$A1232,$A$1,104,100)</f>
        <v>1.4035930021651</v>
      </c>
      <c r="P1232" s="4"/>
    </row>
    <row r="1233" spans="1:16" x14ac:dyDescent="0.25">
      <c r="A1233" s="2" t="s">
        <v>2475</v>
      </c>
      <c r="B1233" s="2" t="s">
        <v>2476</v>
      </c>
      <c r="C1233" s="4">
        <f ca="1">[1]!thsiFinD("ths_vol_ratio_stock",$A1233,$A$1,7,100)</f>
        <v>0.91132998570301005</v>
      </c>
      <c r="D1233" s="4">
        <f ca="1">[1]!thsiFinD("ths_cr_stock",$A1233,$A$1,7,100,100)</f>
        <v>50.607287449392999</v>
      </c>
      <c r="E1233" s="4">
        <f ca="1">[1]!thsiFinD("ths_mfi_stock",$A1233,$A$1,7,100,100)</f>
        <v>26.231210090886002</v>
      </c>
      <c r="F1233" s="4">
        <f ca="1">[1]!thsiFinD("ths_expma_stock",$A1233,$A$1,7,100,100)</f>
        <v>6.0266776709272998</v>
      </c>
      <c r="G1233" s="4">
        <f ca="1">[1]!thsiFinD("ths_rsi_stock",$A1233,$A$1,7,100,100)</f>
        <v>32.325900218782003</v>
      </c>
      <c r="H1233" s="4">
        <f ca="1">[1]!thsiFinD("ths_adtm_stock",$A1233,$A$1,7,3,100,100,100)</f>
        <v>-0.6875</v>
      </c>
      <c r="I1233" s="4">
        <f ca="1">[1]!thsiFinD("ths_bbiboll_stock",$A1233,$A$1,7,3,100,100,100)</f>
        <v>6.0907291666666996</v>
      </c>
      <c r="J1233" s="4">
        <f ca="1">[1]!thsiFinD("ths_dptb_stock",$A1233,$A$1,7,104,100,100)</f>
        <v>0.57142857142856995</v>
      </c>
      <c r="K1233" s="4">
        <f ca="1">[1]!thsiFinD("ths_srmi_stock",$A1233,$A$1,7,100,100)</f>
        <v>-3.7096774193548003E-2</v>
      </c>
      <c r="L1233" s="4">
        <f ca="1">[1]!thsiFinD("ths_atr_stock",$A1233,$A$1,7,101,100,100)</f>
        <v>0.17714285714285999</v>
      </c>
      <c r="M1233" s="4">
        <f ca="1">[1]!thsiFinD("ths_vol_w_stock",$A1233,$A$1)/1000000</f>
        <v>27.813293999999999</v>
      </c>
      <c r="N1233" s="4">
        <f ca="1">[1]!thsiFinD("ths_turnover_ratio_w_stock",$A1233,$A$1)</f>
        <v>3.9191525574380002</v>
      </c>
      <c r="O1233" s="4">
        <f ca="1">[1]!thsiFinD("ths_relative_chg_ratio_w_stock",$A1233,$A$1,104,100)</f>
        <v>-0.24735231523510001</v>
      </c>
      <c r="P1233" s="4"/>
    </row>
    <row r="1234" spans="1:16" x14ac:dyDescent="0.25">
      <c r="A1234" s="2" t="s">
        <v>2477</v>
      </c>
      <c r="B1234" s="2" t="s">
        <v>2478</v>
      </c>
      <c r="C1234" s="4">
        <f ca="1">[1]!thsiFinD("ths_vol_ratio_stock",$A1234,$A$1,7,100)</f>
        <v>1.1449115235098</v>
      </c>
      <c r="D1234" s="4">
        <f ca="1">[1]!thsiFinD("ths_cr_stock",$A1234,$A$1,7,100,100)</f>
        <v>163.21353065539</v>
      </c>
      <c r="E1234" s="4">
        <f ca="1">[1]!thsiFinD("ths_mfi_stock",$A1234,$A$1,7,100,100)</f>
        <v>56.872724846959002</v>
      </c>
      <c r="F1234" s="4">
        <f ca="1">[1]!thsiFinD("ths_expma_stock",$A1234,$A$1,7,100,100)</f>
        <v>15.253040914375999</v>
      </c>
      <c r="G1234" s="4">
        <f ca="1">[1]!thsiFinD("ths_rsi_stock",$A1234,$A$1,7,100,100)</f>
        <v>61.071219064215001</v>
      </c>
      <c r="H1234" s="4">
        <f ca="1">[1]!thsiFinD("ths_adtm_stock",$A1234,$A$1,7,3,100,100,100)</f>
        <v>0.47169811320755001</v>
      </c>
      <c r="I1234" s="4">
        <f ca="1">[1]!thsiFinD("ths_bbiboll_stock",$A1234,$A$1,7,3,100,100,100)</f>
        <v>15.21875</v>
      </c>
      <c r="J1234" s="4">
        <f ca="1">[1]!thsiFinD("ths_dptb_stock",$A1234,$A$1,7,104,100,100)</f>
        <v>0.42857142857142999</v>
      </c>
      <c r="K1234" s="4">
        <f ca="1">[1]!thsiFinD("ths_srmi_stock",$A1234,$A$1,7,100,100)</f>
        <v>3.2133676092544999E-2</v>
      </c>
      <c r="L1234" s="4">
        <f ca="1">[1]!thsiFinD("ths_atr_stock",$A1234,$A$1,7,101,100,100)</f>
        <v>0.59285714285713997</v>
      </c>
      <c r="M1234" s="4">
        <f ca="1">[1]!thsiFinD("ths_vol_w_stock",$A1234,$A$1)/1000000</f>
        <v>80.394507000000004</v>
      </c>
      <c r="N1234" s="4">
        <f ca="1">[1]!thsiFinD("ths_turnover_ratio_w_stock",$A1234,$A$1)</f>
        <v>10.215663282141</v>
      </c>
      <c r="O1234" s="4">
        <f ca="1">[1]!thsiFinD("ths_relative_chg_ratio_w_stock",$A1234,$A$1,104,100)</f>
        <v>7.5599773898609</v>
      </c>
      <c r="P1234" s="4"/>
    </row>
    <row r="1235" spans="1:16" x14ac:dyDescent="0.25">
      <c r="A1235" s="2" t="s">
        <v>2479</v>
      </c>
      <c r="B1235" s="2" t="s">
        <v>2480</v>
      </c>
      <c r="C1235" s="4">
        <f ca="1">[1]!thsiFinD("ths_vol_ratio_stock",$A1235,$A$1,7,100)</f>
        <v>0.34955924637685998</v>
      </c>
      <c r="D1235" s="4">
        <f ca="1">[1]!thsiFinD("ths_cr_stock",$A1235,$A$1,7,100,100)</f>
        <v>147.53363228699999</v>
      </c>
      <c r="E1235" s="4">
        <f ca="1">[1]!thsiFinD("ths_mfi_stock",$A1235,$A$1,7,100,100)</f>
        <v>54.699145718567998</v>
      </c>
      <c r="F1235" s="4">
        <f ca="1">[1]!thsiFinD("ths_expma_stock",$A1235,$A$1,7,100,100)</f>
        <v>5.4423721430701004</v>
      </c>
      <c r="G1235" s="4">
        <f ca="1">[1]!thsiFinD("ths_rsi_stock",$A1235,$A$1,7,100,100)</f>
        <v>50.589476294900997</v>
      </c>
      <c r="H1235" s="4">
        <f ca="1">[1]!thsiFinD("ths_adtm_stock",$A1235,$A$1,7,3,100,100,100)</f>
        <v>0.75757575757576001</v>
      </c>
      <c r="I1235" s="4">
        <f ca="1">[1]!thsiFinD("ths_bbiboll_stock",$A1235,$A$1,7,3,100,100,100)</f>
        <v>5.5029166666667004</v>
      </c>
      <c r="J1235" s="4">
        <f ca="1">[1]!thsiFinD("ths_dptb_stock",$A1235,$A$1,7,104,100,100)</f>
        <v>0.71428571428570997</v>
      </c>
      <c r="K1235" s="4">
        <f ca="1">[1]!thsiFinD("ths_srmi_stock",$A1235,$A$1,7,100,100)</f>
        <v>1.268115942029E-2</v>
      </c>
      <c r="L1235" s="4">
        <f ca="1">[1]!thsiFinD("ths_atr_stock",$A1235,$A$1,7,101,100,100)</f>
        <v>0.26428571428571002</v>
      </c>
      <c r="M1235" s="4">
        <f ca="1">[1]!thsiFinD("ths_vol_w_stock",$A1235,$A$1)/1000000</f>
        <v>17.694224999999999</v>
      </c>
      <c r="N1235" s="4">
        <f ca="1">[1]!thsiFinD("ths_turnover_ratio_w_stock",$A1235,$A$1)</f>
        <v>7.3725937500000001</v>
      </c>
      <c r="O1235" s="4">
        <f ca="1">[1]!thsiFinD("ths_relative_chg_ratio_w_stock",$A1235,$A$1,104,100)</f>
        <v>2.3821763174099999</v>
      </c>
      <c r="P1235" s="4"/>
    </row>
    <row r="1236" spans="1:16" x14ac:dyDescent="0.25">
      <c r="A1236" s="2" t="s">
        <v>2481</v>
      </c>
      <c r="B1236" s="2" t="s">
        <v>2482</v>
      </c>
      <c r="C1236" s="4">
        <f ca="1">[1]!thsiFinD("ths_vol_ratio_stock",$A1236,$A$1,7,100)</f>
        <v>0.93296590702938997</v>
      </c>
      <c r="D1236" s="4">
        <f ca="1">[1]!thsiFinD("ths_cr_stock",$A1236,$A$1,7,100,100)</f>
        <v>38.753959873284003</v>
      </c>
      <c r="E1236" s="4">
        <f ca="1">[1]!thsiFinD("ths_mfi_stock",$A1236,$A$1,7,100,100)</f>
        <v>28.986201415269999</v>
      </c>
      <c r="F1236" s="4">
        <f ca="1">[1]!thsiFinD("ths_expma_stock",$A1236,$A$1,7,100,100)</f>
        <v>17.823422361959999</v>
      </c>
      <c r="G1236" s="4">
        <f ca="1">[1]!thsiFinD("ths_rsi_stock",$A1236,$A$1,7,100,100)</f>
        <v>43.744238414103002</v>
      </c>
      <c r="H1236" s="4">
        <f ca="1">[1]!thsiFinD("ths_adtm_stock",$A1236,$A$1,7,3,100,100,100)</f>
        <v>0.47333333333333</v>
      </c>
      <c r="I1236" s="4">
        <f ca="1">[1]!thsiFinD("ths_bbiboll_stock",$A1236,$A$1,7,3,100,100,100)</f>
        <v>17.703958333332999</v>
      </c>
      <c r="J1236" s="4">
        <f ca="1">[1]!thsiFinD("ths_dptb_stock",$A1236,$A$1,7,104,100,100)</f>
        <v>0.57142857142856995</v>
      </c>
      <c r="K1236" s="4">
        <f ca="1">[1]!thsiFinD("ths_srmi_stock",$A1236,$A$1,7,100,100)</f>
        <v>-6.8376068376067994E-2</v>
      </c>
      <c r="L1236" s="4">
        <f ca="1">[1]!thsiFinD("ths_atr_stock",$A1236,$A$1,7,101,100,100)</f>
        <v>0.62857142857143</v>
      </c>
      <c r="M1236" s="4">
        <f ca="1">[1]!thsiFinD("ths_vol_w_stock",$A1236,$A$1)/1000000</f>
        <v>14.113346</v>
      </c>
      <c r="N1236" s="4">
        <f ca="1">[1]!thsiFinD("ths_turnover_ratio_w_stock",$A1236,$A$1)</f>
        <v>3.5957484932483998</v>
      </c>
      <c r="O1236" s="4">
        <f ca="1">[1]!thsiFinD("ths_relative_chg_ratio_w_stock",$A1236,$A$1,104,100)</f>
        <v>-4.7161175455897002</v>
      </c>
      <c r="P1236" s="4"/>
    </row>
    <row r="1237" spans="1:16" x14ac:dyDescent="0.25">
      <c r="A1237" s="2" t="s">
        <v>2483</v>
      </c>
      <c r="B1237" s="2" t="s">
        <v>2484</v>
      </c>
      <c r="C1237" s="4">
        <f ca="1">[1]!thsiFinD("ths_vol_ratio_stock",$A1237,$A$1,7,100)</f>
        <v>0.94560834481721001</v>
      </c>
      <c r="D1237" s="4">
        <f ca="1">[1]!thsiFinD("ths_cr_stock",$A1237,$A$1,7,100,100)</f>
        <v>36.813186813187002</v>
      </c>
      <c r="E1237" s="4">
        <f ca="1">[1]!thsiFinD("ths_mfi_stock",$A1237,$A$1,7,100,100)</f>
        <v>27.539515591388</v>
      </c>
      <c r="F1237" s="4">
        <f ca="1">[1]!thsiFinD("ths_expma_stock",$A1237,$A$1,7,100,100)</f>
        <v>1.9769314309021</v>
      </c>
      <c r="G1237" s="4">
        <f ca="1">[1]!thsiFinD("ths_rsi_stock",$A1237,$A$1,7,100,100)</f>
        <v>15.753417534452</v>
      </c>
      <c r="H1237" s="4">
        <f ca="1">[1]!thsiFinD("ths_adtm_stock",$A1237,$A$1,7,3,100,100,100)</f>
        <v>0.39285714285714002</v>
      </c>
      <c r="I1237" s="4">
        <f ca="1">[1]!thsiFinD("ths_bbiboll_stock",$A1237,$A$1,7,3,100,100,100)</f>
        <v>2.1690624999999999</v>
      </c>
      <c r="J1237" s="4">
        <f ca="1">[1]!thsiFinD("ths_dptb_stock",$A1237,$A$1,7,104,100,100)</f>
        <v>0.42857142857142999</v>
      </c>
      <c r="K1237" s="4">
        <f ca="1">[1]!thsiFinD("ths_srmi_stock",$A1237,$A$1,7,100,100)</f>
        <v>-0.13145539906102999</v>
      </c>
      <c r="L1237" s="4">
        <f ca="1">[1]!thsiFinD("ths_atr_stock",$A1237,$A$1,7,101,100,100)</f>
        <v>0.12857142857143</v>
      </c>
      <c r="M1237" s="4">
        <f ca="1">[1]!thsiFinD("ths_vol_w_stock",$A1237,$A$1)/1000000</f>
        <v>57.561332999999998</v>
      </c>
      <c r="N1237" s="4">
        <f ca="1">[1]!thsiFinD("ths_turnover_ratio_w_stock",$A1237,$A$1)</f>
        <v>14.435943577644</v>
      </c>
      <c r="O1237" s="4">
        <f ca="1">[1]!thsiFinD("ths_relative_chg_ratio_w_stock",$A1237,$A$1,104,100)</f>
        <v>2.5599397304674998</v>
      </c>
      <c r="P1237" s="4"/>
    </row>
    <row r="1238" spans="1:16" x14ac:dyDescent="0.25">
      <c r="A1238" s="2" t="s">
        <v>2485</v>
      </c>
      <c r="B1238" s="2" t="s">
        <v>2486</v>
      </c>
      <c r="C1238" s="4">
        <f ca="1">[1]!thsiFinD("ths_vol_ratio_stock",$A1238,$A$1,7,100)</f>
        <v>0.74304895453519004</v>
      </c>
      <c r="D1238" s="4">
        <f ca="1">[1]!thsiFinD("ths_cr_stock",$A1238,$A$1,7,100,100)</f>
        <v>62.328767123288003</v>
      </c>
      <c r="E1238" s="4">
        <f ca="1">[1]!thsiFinD("ths_mfi_stock",$A1238,$A$1,7,100,100)</f>
        <v>45.697435006608998</v>
      </c>
      <c r="F1238" s="4">
        <f ca="1">[1]!thsiFinD("ths_expma_stock",$A1238,$A$1,7,100,100)</f>
        <v>5.4348709369824997</v>
      </c>
      <c r="G1238" s="4">
        <f ca="1">[1]!thsiFinD("ths_rsi_stock",$A1238,$A$1,7,100,100)</f>
        <v>40.914791605645</v>
      </c>
      <c r="H1238" s="4">
        <f ca="1">[1]!thsiFinD("ths_adtm_stock",$A1238,$A$1,7,3,100,100,100)</f>
        <v>-0.60606060606060996</v>
      </c>
      <c r="I1238" s="4">
        <f ca="1">[1]!thsiFinD("ths_bbiboll_stock",$A1238,$A$1,7,3,100,100,100)</f>
        <v>5.4998958333332997</v>
      </c>
      <c r="J1238" s="4">
        <f ca="1">[1]!thsiFinD("ths_dptb_stock",$A1238,$A$1,7,104,100,100)</f>
        <v>0.57142857142856995</v>
      </c>
      <c r="K1238" s="4">
        <f ca="1">[1]!thsiFinD("ths_srmi_stock",$A1238,$A$1,7,100,100)</f>
        <v>-3.5778175313058998E-2</v>
      </c>
      <c r="L1238" s="4">
        <f ca="1">[1]!thsiFinD("ths_atr_stock",$A1238,$A$1,7,101,100,100)</f>
        <v>0.23285714285713999</v>
      </c>
      <c r="M1238" s="4">
        <f ca="1">[1]!thsiFinD("ths_vol_w_stock",$A1238,$A$1)/1000000</f>
        <v>53.222403</v>
      </c>
      <c r="N1238" s="4">
        <f ca="1">[1]!thsiFinD("ths_turnover_ratio_w_stock",$A1238,$A$1)</f>
        <v>5.4488248488381998</v>
      </c>
      <c r="O1238" s="4">
        <f ca="1">[1]!thsiFinD("ths_relative_chg_ratio_w_stock",$A1238,$A$1,104,100)</f>
        <v>0.17493983165549001</v>
      </c>
      <c r="P1238" s="4"/>
    </row>
    <row r="1239" spans="1:16" x14ac:dyDescent="0.25">
      <c r="A1239" s="2" t="s">
        <v>2487</v>
      </c>
      <c r="B1239" s="2" t="s">
        <v>2488</v>
      </c>
      <c r="C1239" s="4">
        <f ca="1">[1]!thsiFinD("ths_vol_ratio_stock",$A1239,$A$1,7,100)</f>
        <v>0.48811194710125</v>
      </c>
      <c r="D1239" s="4">
        <f ca="1">[1]!thsiFinD("ths_cr_stock",$A1239,$A$1,7,100,100)</f>
        <v>72.527472527472</v>
      </c>
      <c r="E1239" s="4">
        <f ca="1">[1]!thsiFinD("ths_mfi_stock",$A1239,$A$1,7,100,100)</f>
        <v>46.682682622621002</v>
      </c>
      <c r="F1239" s="4">
        <f ca="1">[1]!thsiFinD("ths_expma_stock",$A1239,$A$1,7,100,100)</f>
        <v>6.1299548419962999</v>
      </c>
      <c r="G1239" s="4">
        <f ca="1">[1]!thsiFinD("ths_rsi_stock",$A1239,$A$1,7,100,100)</f>
        <v>39.487983864104997</v>
      </c>
      <c r="H1239" s="4">
        <f ca="1">[1]!thsiFinD("ths_adtm_stock",$A1239,$A$1,7,3,100,100,100)</f>
        <v>-0.32394366197183</v>
      </c>
      <c r="I1239" s="4">
        <f ca="1">[1]!thsiFinD("ths_bbiboll_stock",$A1239,$A$1,7,3,100,100,100)</f>
        <v>6.2160416666667002</v>
      </c>
      <c r="J1239" s="4">
        <f ca="1">[1]!thsiFinD("ths_dptb_stock",$A1239,$A$1,7,104,100,100)</f>
        <v>0.57142857142856995</v>
      </c>
      <c r="K1239" s="4">
        <f ca="1">[1]!thsiFinD("ths_srmi_stock",$A1239,$A$1,7,100,100)</f>
        <v>-2.4115755627009999E-2</v>
      </c>
      <c r="L1239" s="4">
        <f ca="1">[1]!thsiFinD("ths_atr_stock",$A1239,$A$1,7,101,100,100)</f>
        <v>0.23142857142857001</v>
      </c>
      <c r="M1239" s="4">
        <f ca="1">[1]!thsiFinD("ths_vol_w_stock",$A1239,$A$1)/1000000</f>
        <v>11.598110999999999</v>
      </c>
      <c r="N1239" s="4">
        <f ca="1">[1]!thsiFinD("ths_turnover_ratio_w_stock",$A1239,$A$1)</f>
        <v>4.7768394646886998</v>
      </c>
      <c r="O1239" s="4">
        <f ca="1">[1]!thsiFinD("ths_relative_chg_ratio_w_stock",$A1239,$A$1,104,100)</f>
        <v>1.2421665945125999</v>
      </c>
      <c r="P1239" s="4"/>
    </row>
    <row r="1240" spans="1:16" x14ac:dyDescent="0.25">
      <c r="A1240" s="2" t="s">
        <v>2489</v>
      </c>
      <c r="B1240" s="2" t="s">
        <v>2490</v>
      </c>
      <c r="C1240" s="4">
        <f ca="1">[1]!thsiFinD("ths_vol_ratio_stock",$A1240,$A$1,7,100)</f>
        <v>0.68760456509554002</v>
      </c>
      <c r="D1240" s="4">
        <f ca="1">[1]!thsiFinD("ths_cr_stock",$A1240,$A$1,7,100,100)</f>
        <v>71.521739130434995</v>
      </c>
      <c r="E1240" s="4">
        <f ca="1">[1]!thsiFinD("ths_mfi_stock",$A1240,$A$1,7,100,100)</f>
        <v>27.468340315631</v>
      </c>
      <c r="F1240" s="4">
        <f ca="1">[1]!thsiFinD("ths_expma_stock",$A1240,$A$1,7,100,100)</f>
        <v>10.074414667635001</v>
      </c>
      <c r="G1240" s="4">
        <f ca="1">[1]!thsiFinD("ths_rsi_stock",$A1240,$A$1,7,100,100)</f>
        <v>40.971714439811002</v>
      </c>
      <c r="H1240" s="4">
        <f ca="1">[1]!thsiFinD("ths_adtm_stock",$A1240,$A$1,7,3,100,100,100)</f>
        <v>0.24615384615385</v>
      </c>
      <c r="I1240" s="4">
        <f ca="1">[1]!thsiFinD("ths_bbiboll_stock",$A1240,$A$1,7,3,100,100,100)</f>
        <v>10.169375</v>
      </c>
      <c r="J1240" s="4">
        <f ca="1">[1]!thsiFinD("ths_dptb_stock",$A1240,$A$1,7,104,100,100)</f>
        <v>0.71428571428570997</v>
      </c>
      <c r="K1240" s="4">
        <f ca="1">[1]!thsiFinD("ths_srmi_stock",$A1240,$A$1,7,100,100)</f>
        <v>-2.9126213592233E-2</v>
      </c>
      <c r="L1240" s="4">
        <f ca="1">[1]!thsiFinD("ths_atr_stock",$A1240,$A$1,7,101,100,100)</f>
        <v>0.37571428571429</v>
      </c>
      <c r="M1240" s="4">
        <f ca="1">[1]!thsiFinD("ths_vol_w_stock",$A1240,$A$1)/1000000</f>
        <v>9.4427679999999992</v>
      </c>
      <c r="N1240" s="4">
        <f ca="1">[1]!thsiFinD("ths_turnover_ratio_w_stock",$A1240,$A$1)</f>
        <v>1.0173734812470001</v>
      </c>
      <c r="O1240" s="4">
        <f ca="1">[1]!thsiFinD("ths_relative_chg_ratio_w_stock",$A1240,$A$1,104,100)</f>
        <v>3.4756906462185002</v>
      </c>
      <c r="P1240" s="4"/>
    </row>
    <row r="1241" spans="1:16" x14ac:dyDescent="0.25">
      <c r="A1241" s="2" t="s">
        <v>2491</v>
      </c>
      <c r="B1241" s="2" t="s">
        <v>2492</v>
      </c>
      <c r="C1241" s="4">
        <f ca="1">[1]!thsiFinD("ths_vol_ratio_stock",$A1241,$A$1,7,100)</f>
        <v>1.3855371105019001</v>
      </c>
      <c r="D1241" s="4">
        <f ca="1">[1]!thsiFinD("ths_cr_stock",$A1241,$A$1,7,100,100)</f>
        <v>67.153748411690003</v>
      </c>
      <c r="E1241" s="4">
        <f ca="1">[1]!thsiFinD("ths_mfi_stock",$A1241,$A$1,7,100,100)</f>
        <v>37.537225188317997</v>
      </c>
      <c r="F1241" s="4">
        <f ca="1">[1]!thsiFinD("ths_expma_stock",$A1241,$A$1,7,100,100)</f>
        <v>43.015070101484</v>
      </c>
      <c r="G1241" s="4">
        <f ca="1">[1]!thsiFinD("ths_rsi_stock",$A1241,$A$1,7,100,100)</f>
        <v>32.228464286110999</v>
      </c>
      <c r="H1241" s="4">
        <f ca="1">[1]!thsiFinD("ths_adtm_stock",$A1241,$A$1,7,3,100,100,100)</f>
        <v>0.45125348189414999</v>
      </c>
      <c r="I1241" s="4">
        <f ca="1">[1]!thsiFinD("ths_bbiboll_stock",$A1241,$A$1,7,3,100,100,100)</f>
        <v>43.362708333333003</v>
      </c>
      <c r="J1241" s="4">
        <f ca="1">[1]!thsiFinD("ths_dptb_stock",$A1241,$A$1,7,104,100,100)</f>
        <v>0.57142857142856995</v>
      </c>
      <c r="K1241" s="4">
        <f ca="1">[1]!thsiFinD("ths_srmi_stock",$A1241,$A$1,7,100,100)</f>
        <v>-1.7754207977864998E-2</v>
      </c>
      <c r="L1241" s="4">
        <f ca="1">[1]!thsiFinD("ths_atr_stock",$A1241,$A$1,7,101,100,100)</f>
        <v>1.2785714285714</v>
      </c>
      <c r="M1241" s="4">
        <f ca="1">[1]!thsiFinD("ths_vol_w_stock",$A1241,$A$1)/1000000</f>
        <v>17.350411000000001</v>
      </c>
      <c r="N1241" s="4">
        <f ca="1">[1]!thsiFinD("ths_turnover_ratio_w_stock",$A1241,$A$1)</f>
        <v>4.4637703484640996</v>
      </c>
      <c r="O1241" s="4">
        <f ca="1">[1]!thsiFinD("ths_relative_chg_ratio_w_stock",$A1241,$A$1,104,100)</f>
        <v>-1.3371498710736001</v>
      </c>
      <c r="P1241" s="4"/>
    </row>
    <row r="1242" spans="1:16" x14ac:dyDescent="0.25">
      <c r="A1242" s="2" t="s">
        <v>2493</v>
      </c>
      <c r="B1242" s="2" t="s">
        <v>2494</v>
      </c>
      <c r="C1242" s="4">
        <f ca="1">[1]!thsiFinD("ths_vol_ratio_stock",$A1242,$A$1,7,100)</f>
        <v>0.71698460946249998</v>
      </c>
      <c r="D1242" s="4">
        <f ca="1">[1]!thsiFinD("ths_cr_stock",$A1242,$A$1,7,100,100)</f>
        <v>60.144927536231997</v>
      </c>
      <c r="E1242" s="4">
        <f ca="1">[1]!thsiFinD("ths_mfi_stock",$A1242,$A$1,7,100,100)</f>
        <v>39.239918703594</v>
      </c>
      <c r="F1242" s="4">
        <f ca="1">[1]!thsiFinD("ths_expma_stock",$A1242,$A$1,7,100,100)</f>
        <v>12.343050893418001</v>
      </c>
      <c r="G1242" s="4">
        <f ca="1">[1]!thsiFinD("ths_rsi_stock",$A1242,$A$1,7,100,100)</f>
        <v>41.145669576404998</v>
      </c>
      <c r="H1242" s="4">
        <f ca="1">[1]!thsiFinD("ths_adtm_stock",$A1242,$A$1,7,3,100,100,100)</f>
        <v>2.6666666666665999E-2</v>
      </c>
      <c r="I1242" s="4">
        <f ca="1">[1]!thsiFinD("ths_bbiboll_stock",$A1242,$A$1,7,3,100,100,100)</f>
        <v>12.469687499999999</v>
      </c>
      <c r="J1242" s="4">
        <f ca="1">[1]!thsiFinD("ths_dptb_stock",$A1242,$A$1,7,104,100,100)</f>
        <v>0.71428571428570997</v>
      </c>
      <c r="K1242" s="4">
        <f ca="1">[1]!thsiFinD("ths_srmi_stock",$A1242,$A$1,7,100,100)</f>
        <v>-3.0684500393391E-2</v>
      </c>
      <c r="L1242" s="4">
        <f ca="1">[1]!thsiFinD("ths_atr_stock",$A1242,$A$1,7,101,100,100)</f>
        <v>0.32428571428571001</v>
      </c>
      <c r="M1242" s="4">
        <f ca="1">[1]!thsiFinD("ths_vol_w_stock",$A1242,$A$1)/1000000</f>
        <v>15.30523</v>
      </c>
      <c r="N1242" s="4">
        <f ca="1">[1]!thsiFinD("ths_turnover_ratio_w_stock",$A1242,$A$1)</f>
        <v>5.4263489568720003</v>
      </c>
      <c r="O1242" s="4">
        <f ca="1">[1]!thsiFinD("ths_relative_chg_ratio_w_stock",$A1242,$A$1,104,100)</f>
        <v>2.0610133694721999</v>
      </c>
      <c r="P1242" s="4"/>
    </row>
    <row r="1243" spans="1:16" x14ac:dyDescent="0.25">
      <c r="A1243" s="2" t="s">
        <v>2495</v>
      </c>
      <c r="B1243" s="2" t="s">
        <v>2496</v>
      </c>
      <c r="C1243" s="4">
        <f ca="1">[1]!thsiFinD("ths_vol_ratio_stock",$A1243,$A$1,7,100)</f>
        <v>0.69850296723219996</v>
      </c>
      <c r="D1243" s="4">
        <f ca="1">[1]!thsiFinD("ths_cr_stock",$A1243,$A$1,7,100,100)</f>
        <v>33.828996282528003</v>
      </c>
      <c r="E1243" s="4">
        <f ca="1">[1]!thsiFinD("ths_mfi_stock",$A1243,$A$1,7,100,100)</f>
        <v>21.732676992398002</v>
      </c>
      <c r="F1243" s="4">
        <f ca="1">[1]!thsiFinD("ths_expma_stock",$A1243,$A$1,7,100,100)</f>
        <v>8.5269961823273004</v>
      </c>
      <c r="G1243" s="4">
        <f ca="1">[1]!thsiFinD("ths_rsi_stock",$A1243,$A$1,7,100,100)</f>
        <v>34.124683873588999</v>
      </c>
      <c r="H1243" s="4">
        <f ca="1">[1]!thsiFinD("ths_adtm_stock",$A1243,$A$1,7,3,100,100,100)</f>
        <v>-0.62962962962962998</v>
      </c>
      <c r="I1243" s="4">
        <f ca="1">[1]!thsiFinD("ths_bbiboll_stock",$A1243,$A$1,7,3,100,100,100)</f>
        <v>8.6266666666667007</v>
      </c>
      <c r="J1243" s="4">
        <f ca="1">[1]!thsiFinD("ths_dptb_stock",$A1243,$A$1,7,104,100,100)</f>
        <v>0.85714285714285998</v>
      </c>
      <c r="K1243" s="4">
        <f ca="1">[1]!thsiFinD("ths_srmi_stock",$A1243,$A$1,7,100,100)</f>
        <v>-3.7457434733258001E-2</v>
      </c>
      <c r="L1243" s="4">
        <f ca="1">[1]!thsiFinD("ths_atr_stock",$A1243,$A$1,7,101,100,100)</f>
        <v>0.17571428571429001</v>
      </c>
      <c r="M1243" s="4">
        <f ca="1">[1]!thsiFinD("ths_vol_w_stock",$A1243,$A$1)/1000000</f>
        <v>5.4470669999999997</v>
      </c>
      <c r="N1243" s="4">
        <f ca="1">[1]!thsiFinD("ths_turnover_ratio_w_stock",$A1243,$A$1)</f>
        <v>1.0510828288253999</v>
      </c>
      <c r="O1243" s="4">
        <f ca="1">[1]!thsiFinD("ths_relative_chg_ratio_w_stock",$A1243,$A$1,104,100)</f>
        <v>1.0296518365433001</v>
      </c>
      <c r="P1243" s="4"/>
    </row>
    <row r="1244" spans="1:16" x14ac:dyDescent="0.25">
      <c r="A1244" s="2" t="s">
        <v>2497</v>
      </c>
      <c r="B1244" s="2" t="s">
        <v>2498</v>
      </c>
      <c r="C1244" s="4">
        <f ca="1">[1]!thsiFinD("ths_vol_ratio_stock",$A1244,$A$1,7,100)</f>
        <v>0.92525012184969002</v>
      </c>
      <c r="D1244" s="4">
        <f ca="1">[1]!thsiFinD("ths_cr_stock",$A1244,$A$1,7,100,100)</f>
        <v>40.979955456570003</v>
      </c>
      <c r="E1244" s="4">
        <f ca="1">[1]!thsiFinD("ths_mfi_stock",$A1244,$A$1,7,100,100)</f>
        <v>12.094043911415</v>
      </c>
      <c r="F1244" s="4">
        <f ca="1">[1]!thsiFinD("ths_expma_stock",$A1244,$A$1,7,100,100)</f>
        <v>8.3753239561312007</v>
      </c>
      <c r="G1244" s="4">
        <f ca="1">[1]!thsiFinD("ths_rsi_stock",$A1244,$A$1,7,100,100)</f>
        <v>22.713744467089999</v>
      </c>
      <c r="H1244" s="4">
        <f ca="1">[1]!thsiFinD("ths_adtm_stock",$A1244,$A$1,7,3,100,100,100)</f>
        <v>0.20754716981131999</v>
      </c>
      <c r="I1244" s="4">
        <f ca="1">[1]!thsiFinD("ths_bbiboll_stock",$A1244,$A$1,7,3,100,100,100)</f>
        <v>8.5363541666666993</v>
      </c>
      <c r="J1244" s="4">
        <f ca="1">[1]!thsiFinD("ths_dptb_stock",$A1244,$A$1,7,104,100,100)</f>
        <v>0.57142857142856995</v>
      </c>
      <c r="K1244" s="4">
        <f ca="1">[1]!thsiFinD("ths_srmi_stock",$A1244,$A$1,7,100,100)</f>
        <v>-6.6210045662099995E-2</v>
      </c>
      <c r="L1244" s="4">
        <f ca="1">[1]!thsiFinD("ths_atr_stock",$A1244,$A$1,7,101,100,100)</f>
        <v>0.30142857142856999</v>
      </c>
      <c r="M1244" s="4">
        <f ca="1">[1]!thsiFinD("ths_vol_w_stock",$A1244,$A$1)/1000000</f>
        <v>9.7345229999999994</v>
      </c>
      <c r="N1244" s="4">
        <f ca="1">[1]!thsiFinD("ths_turnover_ratio_w_stock",$A1244,$A$1)</f>
        <v>2.4033363646647001</v>
      </c>
      <c r="O1244" s="4">
        <f ca="1">[1]!thsiFinD("ths_relative_chg_ratio_w_stock",$A1244,$A$1,104,100)</f>
        <v>-0.41531179725682998</v>
      </c>
      <c r="P1244" s="4"/>
    </row>
    <row r="1245" spans="1:16" x14ac:dyDescent="0.25">
      <c r="A1245" s="2" t="s">
        <v>2499</v>
      </c>
      <c r="B1245" s="2" t="s">
        <v>2500</v>
      </c>
      <c r="C1245" s="4">
        <f ca="1">[1]!thsiFinD("ths_vol_ratio_stock",$A1245,$A$1,7,100)</f>
        <v>0.45751087631630999</v>
      </c>
      <c r="D1245" s="4">
        <f ca="1">[1]!thsiFinD("ths_cr_stock",$A1245,$A$1,7,100,100)</f>
        <v>70.661157024792999</v>
      </c>
      <c r="E1245" s="4">
        <f ca="1">[1]!thsiFinD("ths_mfi_stock",$A1245,$A$1,7,100,100)</f>
        <v>42.964066205487001</v>
      </c>
      <c r="F1245" s="4">
        <f ca="1">[1]!thsiFinD("ths_expma_stock",$A1245,$A$1,7,100,100)</f>
        <v>13.888364471439001</v>
      </c>
      <c r="G1245" s="4">
        <f ca="1">[1]!thsiFinD("ths_rsi_stock",$A1245,$A$1,7,100,100)</f>
        <v>42.377819611301</v>
      </c>
      <c r="H1245" s="4">
        <f ca="1">[1]!thsiFinD("ths_adtm_stock",$A1245,$A$1,7,3,100,100,100)</f>
        <v>-0.22962962962962999</v>
      </c>
      <c r="I1245" s="4">
        <f ca="1">[1]!thsiFinD("ths_bbiboll_stock",$A1245,$A$1,7,3,100,100,100)</f>
        <v>14.124375000000001</v>
      </c>
      <c r="J1245" s="4">
        <f ca="1">[1]!thsiFinD("ths_dptb_stock",$A1245,$A$1,7,104,100,100)</f>
        <v>0.57142857142856995</v>
      </c>
      <c r="K1245" s="4">
        <f ca="1">[1]!thsiFinD("ths_srmi_stock",$A1245,$A$1,7,100,100)</f>
        <v>-1.8335684062059002E-2</v>
      </c>
      <c r="L1245" s="4">
        <f ca="1">[1]!thsiFinD("ths_atr_stock",$A1245,$A$1,7,101,100,100)</f>
        <v>0.60857142857142998</v>
      </c>
      <c r="M1245" s="4">
        <f ca="1">[1]!thsiFinD("ths_vol_w_stock",$A1245,$A$1)/1000000</f>
        <v>2.9594999999999998</v>
      </c>
      <c r="N1245" s="4">
        <f ca="1">[1]!thsiFinD("ths_turnover_ratio_w_stock",$A1245,$A$1)</f>
        <v>3.3637971319467002</v>
      </c>
      <c r="O1245" s="4">
        <f ca="1">[1]!thsiFinD("ths_relative_chg_ratio_w_stock",$A1245,$A$1,104,100)</f>
        <v>3.9463771272676</v>
      </c>
      <c r="P1245" s="4"/>
    </row>
    <row r="1246" spans="1:16" x14ac:dyDescent="0.25">
      <c r="A1246" s="2" t="s">
        <v>2501</v>
      </c>
      <c r="B1246" s="2" t="s">
        <v>2502</v>
      </c>
      <c r="C1246" s="4">
        <f ca="1">[1]!thsiFinD("ths_vol_ratio_stock",$A1246,$A$1,7,100)</f>
        <v>0.96259392105908004</v>
      </c>
      <c r="D1246" s="4">
        <f ca="1">[1]!thsiFinD("ths_cr_stock",$A1246,$A$1,7,100,100)</f>
        <v>40.714285714284998</v>
      </c>
      <c r="E1246" s="4">
        <f ca="1">[1]!thsiFinD("ths_mfi_stock",$A1246,$A$1,7,100,100)</f>
        <v>47.787447847884998</v>
      </c>
      <c r="F1246" s="4">
        <f ca="1">[1]!thsiFinD("ths_expma_stock",$A1246,$A$1,7,100,100)</f>
        <v>8.5930230450486</v>
      </c>
      <c r="G1246" s="4">
        <f ca="1">[1]!thsiFinD("ths_rsi_stock",$A1246,$A$1,7,100,100)</f>
        <v>38.839465503348997</v>
      </c>
      <c r="H1246" s="4">
        <f ca="1">[1]!thsiFinD("ths_adtm_stock",$A1246,$A$1,7,3,100,100,100)</f>
        <v>-0.4</v>
      </c>
      <c r="I1246" s="4">
        <f ca="1">[1]!thsiFinD("ths_bbiboll_stock",$A1246,$A$1,7,3,100,100,100)</f>
        <v>8.7288541666667001</v>
      </c>
      <c r="J1246" s="4">
        <f ca="1">[1]!thsiFinD("ths_dptb_stock",$A1246,$A$1,7,104,100,100)</f>
        <v>0.71428571428570997</v>
      </c>
      <c r="K1246" s="4">
        <f ca="1">[1]!thsiFinD("ths_srmi_stock",$A1246,$A$1,7,100,100)</f>
        <v>-5.8693244739755998E-2</v>
      </c>
      <c r="L1246" s="4">
        <f ca="1">[1]!thsiFinD("ths_atr_stock",$A1246,$A$1,7,101,100,100)</f>
        <v>0.3</v>
      </c>
      <c r="M1246" s="4">
        <f ca="1">[1]!thsiFinD("ths_vol_w_stock",$A1246,$A$1)/1000000</f>
        <v>98.018236999999999</v>
      </c>
      <c r="N1246" s="4">
        <f ca="1">[1]!thsiFinD("ths_turnover_ratio_w_stock",$A1246,$A$1)</f>
        <v>9.0645151494234</v>
      </c>
      <c r="O1246" s="4">
        <f ca="1">[1]!thsiFinD("ths_relative_chg_ratio_w_stock",$A1246,$A$1,104,100)</f>
        <v>1.2657793453981001</v>
      </c>
      <c r="P1246" s="4"/>
    </row>
    <row r="1247" spans="1:16" x14ac:dyDescent="0.25">
      <c r="A1247" s="2" t="s">
        <v>2503</v>
      </c>
      <c r="B1247" s="2" t="s">
        <v>2504</v>
      </c>
      <c r="C1247" s="4">
        <f ca="1">[1]!thsiFinD("ths_vol_ratio_stock",$A1247,$A$1,7,100)</f>
        <v>0.46397456724713998</v>
      </c>
      <c r="D1247" s="4">
        <f ca="1">[1]!thsiFinD("ths_cr_stock",$A1247,$A$1,7,100,100)</f>
        <v>29.565217391304</v>
      </c>
      <c r="E1247" s="4">
        <f ca="1">[1]!thsiFinD("ths_mfi_stock",$A1247,$A$1,7,100,100)</f>
        <v>28.991755197178001</v>
      </c>
      <c r="F1247" s="4">
        <f ca="1">[1]!thsiFinD("ths_expma_stock",$A1247,$A$1,7,100,100)</f>
        <v>5.4330760106845997</v>
      </c>
      <c r="G1247" s="4">
        <f ca="1">[1]!thsiFinD("ths_rsi_stock",$A1247,$A$1,7,100,100)</f>
        <v>34.879787607147001</v>
      </c>
      <c r="H1247" s="4">
        <f ca="1">[1]!thsiFinD("ths_adtm_stock",$A1247,$A$1,7,3,100,100,100)</f>
        <v>-1.8867924528301001E-2</v>
      </c>
      <c r="I1247" s="4">
        <f ca="1">[1]!thsiFinD("ths_bbiboll_stock",$A1247,$A$1,7,3,100,100,100)</f>
        <v>5.5527083333332996</v>
      </c>
      <c r="J1247" s="4">
        <f ca="1">[1]!thsiFinD("ths_dptb_stock",$A1247,$A$1,7,104,100,100)</f>
        <v>0.57142857142856995</v>
      </c>
      <c r="K1247" s="4">
        <f ca="1">[1]!thsiFinD("ths_srmi_stock",$A1247,$A$1,7,100,100)</f>
        <v>-7.4137931034483004E-2</v>
      </c>
      <c r="L1247" s="4">
        <f ca="1">[1]!thsiFinD("ths_atr_stock",$A1247,$A$1,7,101,100,100)</f>
        <v>0.22571428571429</v>
      </c>
      <c r="M1247" s="4">
        <f ca="1">[1]!thsiFinD("ths_vol_w_stock",$A1247,$A$1)/1000000</f>
        <v>13.519525</v>
      </c>
      <c r="N1247" s="4">
        <f ca="1">[1]!thsiFinD("ths_turnover_ratio_w_stock",$A1247,$A$1)</f>
        <v>6.4954415796443001</v>
      </c>
      <c r="O1247" s="4">
        <f ca="1">[1]!thsiFinD("ths_relative_chg_ratio_w_stock",$A1247,$A$1,104,100)</f>
        <v>2.0415315849407998</v>
      </c>
      <c r="P1247" s="4"/>
    </row>
    <row r="1248" spans="1:16" x14ac:dyDescent="0.25">
      <c r="A1248" s="2" t="s">
        <v>2505</v>
      </c>
      <c r="B1248" s="2" t="s">
        <v>2506</v>
      </c>
      <c r="C1248" s="4">
        <f ca="1">[1]!thsiFinD("ths_vol_ratio_stock",$A1248,$A$1,7,100)</f>
        <v>0.49679515457958001</v>
      </c>
      <c r="D1248" s="4">
        <f ca="1">[1]!thsiFinD("ths_cr_stock",$A1248,$A$1,7,100,100)</f>
        <v>50.566037735849001</v>
      </c>
      <c r="E1248" s="4">
        <f ca="1">[1]!thsiFinD("ths_mfi_stock",$A1248,$A$1,7,100,100)</f>
        <v>38.837843582590999</v>
      </c>
      <c r="F1248" s="4">
        <f ca="1">[1]!thsiFinD("ths_expma_stock",$A1248,$A$1,7,100,100)</f>
        <v>6.9424575069932004</v>
      </c>
      <c r="G1248" s="4">
        <f ca="1">[1]!thsiFinD("ths_rsi_stock",$A1248,$A$1,7,100,100)</f>
        <v>36.045790605801002</v>
      </c>
      <c r="H1248" s="4">
        <f ca="1">[1]!thsiFinD("ths_adtm_stock",$A1248,$A$1,7,3,100,100,100)</f>
        <v>-0.13888888888889001</v>
      </c>
      <c r="I1248" s="4">
        <f ca="1">[1]!thsiFinD("ths_bbiboll_stock",$A1248,$A$1,7,3,100,100,100)</f>
        <v>7.0117708333333004</v>
      </c>
      <c r="J1248" s="4">
        <f ca="1">[1]!thsiFinD("ths_dptb_stock",$A1248,$A$1,7,104,100,100)</f>
        <v>0.85714285714285998</v>
      </c>
      <c r="K1248" s="4">
        <f ca="1">[1]!thsiFinD("ths_srmi_stock",$A1248,$A$1,7,100,100)</f>
        <v>-3.0942334739802999E-2</v>
      </c>
      <c r="L1248" s="4">
        <f ca="1">[1]!thsiFinD("ths_atr_stock",$A1248,$A$1,7,101,100,100)</f>
        <v>0.19</v>
      </c>
      <c r="M1248" s="4">
        <f ca="1">[1]!thsiFinD("ths_vol_w_stock",$A1248,$A$1)/1000000</f>
        <v>7.0396999999999998</v>
      </c>
      <c r="N1248" s="4">
        <f ca="1">[1]!thsiFinD("ths_turnover_ratio_w_stock",$A1248,$A$1)</f>
        <v>2.3190629663957001</v>
      </c>
      <c r="O1248" s="4">
        <f ca="1">[1]!thsiFinD("ths_relative_chg_ratio_w_stock",$A1248,$A$1,104,100)</f>
        <v>-0.51902708240484996</v>
      </c>
      <c r="P1248" s="4"/>
    </row>
    <row r="1249" spans="1:16" x14ac:dyDescent="0.25">
      <c r="A1249" s="2" t="s">
        <v>2507</v>
      </c>
      <c r="B1249" s="2" t="s">
        <v>2508</v>
      </c>
      <c r="C1249" s="4">
        <f ca="1">[1]!thsiFinD("ths_vol_ratio_stock",$A1249,$A$1,7,100)</f>
        <v>0.64765684966781001</v>
      </c>
      <c r="D1249" s="4">
        <f ca="1">[1]!thsiFinD("ths_cr_stock",$A1249,$A$1,7,100,100)</f>
        <v>44.329896907216998</v>
      </c>
      <c r="E1249" s="4">
        <f ca="1">[1]!thsiFinD("ths_mfi_stock",$A1249,$A$1,7,100,100)</f>
        <v>27.815113382698001</v>
      </c>
      <c r="F1249" s="4">
        <f ca="1">[1]!thsiFinD("ths_expma_stock",$A1249,$A$1,7,100,100)</f>
        <v>4.9792360621484004</v>
      </c>
      <c r="G1249" s="4">
        <f ca="1">[1]!thsiFinD("ths_rsi_stock",$A1249,$A$1,7,100,100)</f>
        <v>38.360666166276999</v>
      </c>
      <c r="H1249" s="4">
        <f ca="1">[1]!thsiFinD("ths_adtm_stock",$A1249,$A$1,7,3,100,100,100)</f>
        <v>-0.61333333333332996</v>
      </c>
      <c r="I1249" s="4">
        <f ca="1">[1]!thsiFinD("ths_bbiboll_stock",$A1249,$A$1,7,3,100,100,100)</f>
        <v>5.0429166666666996</v>
      </c>
      <c r="J1249" s="4">
        <f ca="1">[1]!thsiFinD("ths_dptb_stock",$A1249,$A$1,7,104,100,100)</f>
        <v>0.71428571428570997</v>
      </c>
      <c r="K1249" s="4">
        <f ca="1">[1]!thsiFinD("ths_srmi_stock",$A1249,$A$1,7,100,100)</f>
        <v>-4.8076923076923003E-2</v>
      </c>
      <c r="L1249" s="4">
        <f ca="1">[1]!thsiFinD("ths_atr_stock",$A1249,$A$1,7,101,100,100)</f>
        <v>0.21142857142856999</v>
      </c>
      <c r="M1249" s="4">
        <f ca="1">[1]!thsiFinD("ths_vol_w_stock",$A1249,$A$1)/1000000</f>
        <v>31.232809</v>
      </c>
      <c r="N1249" s="4">
        <f ca="1">[1]!thsiFinD("ths_turnover_ratio_w_stock",$A1249,$A$1)</f>
        <v>5.2411889219688996</v>
      </c>
      <c r="O1249" s="4">
        <f ca="1">[1]!thsiFinD("ths_relative_chg_ratio_w_stock",$A1249,$A$1,104,100)</f>
        <v>1.7262520332361</v>
      </c>
      <c r="P1249" s="4"/>
    </row>
    <row r="1250" spans="1:16" x14ac:dyDescent="0.25">
      <c r="A1250" s="2" t="s">
        <v>2509</v>
      </c>
      <c r="B1250" s="2" t="s">
        <v>2510</v>
      </c>
      <c r="C1250" s="4">
        <f ca="1">[1]!thsiFinD("ths_vol_ratio_stock",$A1250,$A$1,7,100)</f>
        <v>1.6577173243551999</v>
      </c>
      <c r="D1250" s="4">
        <f ca="1">[1]!thsiFinD("ths_cr_stock",$A1250,$A$1,7,100,100)</f>
        <v>99.570815450644005</v>
      </c>
      <c r="E1250" s="4">
        <f ca="1">[1]!thsiFinD("ths_mfi_stock",$A1250,$A$1,7,100,100)</f>
        <v>55.769248014647999</v>
      </c>
      <c r="F1250" s="4">
        <f ca="1">[1]!thsiFinD("ths_expma_stock",$A1250,$A$1,7,100,100)</f>
        <v>3.9873865830697999</v>
      </c>
      <c r="G1250" s="4">
        <f ca="1">[1]!thsiFinD("ths_rsi_stock",$A1250,$A$1,7,100,100)</f>
        <v>54.654941371791999</v>
      </c>
      <c r="H1250" s="4">
        <f ca="1">[1]!thsiFinD("ths_adtm_stock",$A1250,$A$1,7,3,100,100,100)</f>
        <v>-0.15217391304347999</v>
      </c>
      <c r="I1250" s="4">
        <f ca="1">[1]!thsiFinD("ths_bbiboll_stock",$A1250,$A$1,7,3,100,100,100)</f>
        <v>4.0179166666667001</v>
      </c>
      <c r="J1250" s="4">
        <f ca="1">[1]!thsiFinD("ths_dptb_stock",$A1250,$A$1,7,104,100,100)</f>
        <v>0.71428571428570997</v>
      </c>
      <c r="K1250" s="4">
        <f ca="1">[1]!thsiFinD("ths_srmi_stock",$A1250,$A$1,7,100,100)</f>
        <v>2.4509803921567998E-3</v>
      </c>
      <c r="L1250" s="4">
        <f ca="1">[1]!thsiFinD("ths_atr_stock",$A1250,$A$1,7,101,100,100)</f>
        <v>0.22857142857143001</v>
      </c>
      <c r="M1250" s="4">
        <f ca="1">[1]!thsiFinD("ths_vol_w_stock",$A1250,$A$1)/1000000</f>
        <v>48.735289999999999</v>
      </c>
      <c r="N1250" s="4">
        <f ca="1">[1]!thsiFinD("ths_turnover_ratio_w_stock",$A1250,$A$1)</f>
        <v>5.7487578887800002</v>
      </c>
      <c r="O1250" s="4">
        <f ca="1">[1]!thsiFinD("ths_relative_chg_ratio_w_stock",$A1250,$A$1,104,100)</f>
        <v>6.3379446712631999</v>
      </c>
      <c r="P1250" s="4"/>
    </row>
    <row r="1251" spans="1:16" x14ac:dyDescent="0.25">
      <c r="A1251" s="2" t="s">
        <v>2511</v>
      </c>
      <c r="B1251" s="2" t="s">
        <v>2512</v>
      </c>
      <c r="C1251" s="4">
        <f ca="1">[1]!thsiFinD("ths_vol_ratio_stock",$A1251,$A$1,7,100)</f>
        <v>5.5107020463809997</v>
      </c>
      <c r="D1251" s="4">
        <f ca="1">[1]!thsiFinD("ths_cr_stock",$A1251,$A$1,7,100,100)</f>
        <v>1194.0298507463001</v>
      </c>
      <c r="E1251" s="4">
        <f ca="1">[1]!thsiFinD("ths_mfi_stock",$A1251,$A$1,7,100,100)</f>
        <v>87.959880289767</v>
      </c>
      <c r="F1251" s="4">
        <f ca="1">[1]!thsiFinD("ths_expma_stock",$A1251,$A$1,7,100,100)</f>
        <v>12.765355948711999</v>
      </c>
      <c r="G1251" s="4">
        <f ca="1">[1]!thsiFinD("ths_rsi_stock",$A1251,$A$1,7,100,100)</f>
        <v>81.091247095130001</v>
      </c>
      <c r="H1251" s="4">
        <f ca="1">[1]!thsiFinD("ths_adtm_stock",$A1251,$A$1,7,3,100,100,100)</f>
        <v>0.70539419087137001</v>
      </c>
      <c r="I1251" s="4">
        <f ca="1">[1]!thsiFinD("ths_bbiboll_stock",$A1251,$A$1,7,3,100,100,100)</f>
        <v>12.558333333333</v>
      </c>
      <c r="J1251" s="4">
        <f ca="1">[1]!thsiFinD("ths_dptb_stock",$A1251,$A$1,7,104,100,100)</f>
        <v>0.42857142857142999</v>
      </c>
      <c r="K1251" s="4">
        <f ca="1">[1]!thsiFinD("ths_srmi_stock",$A1251,$A$1,7,100,100)</f>
        <v>0.20909708078750999</v>
      </c>
      <c r="L1251" s="4">
        <f ca="1">[1]!thsiFinD("ths_atr_stock",$A1251,$A$1,7,101,100,100)</f>
        <v>0.94714285714285995</v>
      </c>
      <c r="M1251" s="4">
        <f ca="1">[1]!thsiFinD("ths_vol_w_stock",$A1251,$A$1)/1000000</f>
        <v>42.949646000000001</v>
      </c>
      <c r="N1251" s="4">
        <f ca="1">[1]!thsiFinD("ths_turnover_ratio_w_stock",$A1251,$A$1)</f>
        <v>32.997470098840999</v>
      </c>
      <c r="O1251" s="4">
        <f ca="1">[1]!thsiFinD("ths_relative_chg_ratio_w_stock",$A1251,$A$1,104,100)</f>
        <v>32.078106336791002</v>
      </c>
      <c r="P1251" s="4"/>
    </row>
    <row r="1252" spans="1:16" x14ac:dyDescent="0.25">
      <c r="A1252" s="2" t="s">
        <v>2513</v>
      </c>
      <c r="B1252" s="2" t="s">
        <v>2514</v>
      </c>
      <c r="C1252" s="4">
        <f ca="1">[1]!thsiFinD("ths_vol_ratio_stock",$A1252,$A$1,7,100)</f>
        <v>1.3639579967474</v>
      </c>
      <c r="D1252" s="4">
        <f ca="1">[1]!thsiFinD("ths_cr_stock",$A1252,$A$1,7,100,100)</f>
        <v>33.079847908745002</v>
      </c>
      <c r="E1252" s="4">
        <f ca="1">[1]!thsiFinD("ths_mfi_stock",$A1252,$A$1,7,100,100)</f>
        <v>14.535554296434</v>
      </c>
      <c r="F1252" s="4">
        <f ca="1">[1]!thsiFinD("ths_expma_stock",$A1252,$A$1,7,100,100)</f>
        <v>21.350686163648</v>
      </c>
      <c r="G1252" s="4">
        <f ca="1">[1]!thsiFinD("ths_rsi_stock",$A1252,$A$1,7,100,100)</f>
        <v>21.836318943750001</v>
      </c>
      <c r="H1252" s="4">
        <f ca="1">[1]!thsiFinD("ths_adtm_stock",$A1252,$A$1,7,3,100,100,100)</f>
        <v>-0.78645833333333004</v>
      </c>
      <c r="I1252" s="4">
        <f ca="1">[1]!thsiFinD("ths_bbiboll_stock",$A1252,$A$1,7,3,100,100,100)</f>
        <v>21.561562500000001</v>
      </c>
      <c r="J1252" s="4">
        <f ca="1">[1]!thsiFinD("ths_dptb_stock",$A1252,$A$1,7,104,100,100)</f>
        <v>0.57142857142856995</v>
      </c>
      <c r="K1252" s="4">
        <f ca="1">[1]!thsiFinD("ths_srmi_stock",$A1252,$A$1,7,100,100)</f>
        <v>-5.5455365193867998E-2</v>
      </c>
      <c r="L1252" s="4">
        <f ca="1">[1]!thsiFinD("ths_atr_stock",$A1252,$A$1,7,101,100,100)</f>
        <v>0.5</v>
      </c>
      <c r="M1252" s="4">
        <f ca="1">[1]!thsiFinD("ths_vol_w_stock",$A1252,$A$1)/1000000</f>
        <v>7.7342599999999999</v>
      </c>
      <c r="N1252" s="4">
        <f ca="1">[1]!thsiFinD("ths_turnover_ratio_w_stock",$A1252,$A$1)</f>
        <v>4.3758653733950998</v>
      </c>
      <c r="O1252" s="4">
        <f ca="1">[1]!thsiFinD("ths_relative_chg_ratio_w_stock",$A1252,$A$1,104,100)</f>
        <v>-1.3282625945057001</v>
      </c>
      <c r="P1252" s="4"/>
    </row>
    <row r="1253" spans="1:16" x14ac:dyDescent="0.25">
      <c r="A1253" s="2" t="s">
        <v>2515</v>
      </c>
      <c r="B1253" s="2" t="s">
        <v>2516</v>
      </c>
      <c r="C1253" s="4">
        <f ca="1">[1]!thsiFinD("ths_vol_ratio_stock",$A1253,$A$1,7,100)</f>
        <v>0.80147843715407996</v>
      </c>
      <c r="D1253" s="4">
        <f ca="1">[1]!thsiFinD("ths_cr_stock",$A1253,$A$1,7,100,100)</f>
        <v>60.576923076923002</v>
      </c>
      <c r="E1253" s="4">
        <f ca="1">[1]!thsiFinD("ths_mfi_stock",$A1253,$A$1,7,100,100)</f>
        <v>27.746471414786999</v>
      </c>
      <c r="F1253" s="4">
        <f ca="1">[1]!thsiFinD("ths_expma_stock",$A1253,$A$1,7,100,100)</f>
        <v>5.4564728194203003</v>
      </c>
      <c r="G1253" s="4">
        <f ca="1">[1]!thsiFinD("ths_rsi_stock",$A1253,$A$1,7,100,100)</f>
        <v>35.970342068099001</v>
      </c>
      <c r="H1253" s="4">
        <f ca="1">[1]!thsiFinD("ths_adtm_stock",$A1253,$A$1,7,3,100,100,100)</f>
        <v>-0.13888888888888001</v>
      </c>
      <c r="I1253" s="4">
        <f ca="1">[1]!thsiFinD("ths_bbiboll_stock",$A1253,$A$1,7,3,100,100,100)</f>
        <v>5.5821874999999999</v>
      </c>
      <c r="J1253" s="4">
        <f ca="1">[1]!thsiFinD("ths_dptb_stock",$A1253,$A$1,7,104,100,100)</f>
        <v>0.85714285714285998</v>
      </c>
      <c r="K1253" s="4">
        <f ca="1">[1]!thsiFinD("ths_srmi_stock",$A1253,$A$1,7,100,100)</f>
        <v>-6.4798598949212E-2</v>
      </c>
      <c r="L1253" s="4">
        <f ca="1">[1]!thsiFinD("ths_atr_stock",$A1253,$A$1,7,101,100,100)</f>
        <v>0.26857142857143002</v>
      </c>
      <c r="M1253" s="4">
        <f ca="1">[1]!thsiFinD("ths_vol_w_stock",$A1253,$A$1)/1000000</f>
        <v>23.040800999999998</v>
      </c>
      <c r="N1253" s="4">
        <f ca="1">[1]!thsiFinD("ths_turnover_ratio_w_stock",$A1253,$A$1)</f>
        <v>6.9316854104978001</v>
      </c>
      <c r="O1253" s="4">
        <f ca="1">[1]!thsiFinD("ths_relative_chg_ratio_w_stock",$A1253,$A$1,104,100)</f>
        <v>0.53845375375768001</v>
      </c>
      <c r="P1253" s="4"/>
    </row>
    <row r="1254" spans="1:16" x14ac:dyDescent="0.25">
      <c r="A1254" s="2" t="s">
        <v>2517</v>
      </c>
      <c r="B1254" s="2" t="s">
        <v>2518</v>
      </c>
      <c r="C1254" s="4">
        <f ca="1">[1]!thsiFinD("ths_vol_ratio_stock",$A1254,$A$1,7,100)</f>
        <v>1.0587280764258999</v>
      </c>
      <c r="D1254" s="4">
        <f ca="1">[1]!thsiFinD("ths_cr_stock",$A1254,$A$1,7,100,100)</f>
        <v>78.486055776892002</v>
      </c>
      <c r="E1254" s="4">
        <f ca="1">[1]!thsiFinD("ths_mfi_stock",$A1254,$A$1,7,100,100)</f>
        <v>57.144096015282003</v>
      </c>
      <c r="F1254" s="4">
        <f ca="1">[1]!thsiFinD("ths_expma_stock",$A1254,$A$1,7,100,100)</f>
        <v>16.961223792845999</v>
      </c>
      <c r="G1254" s="4">
        <f ca="1">[1]!thsiFinD("ths_rsi_stock",$A1254,$A$1,7,100,100)</f>
        <v>49.979762007170997</v>
      </c>
      <c r="H1254" s="4">
        <f ca="1">[1]!thsiFinD("ths_adtm_stock",$A1254,$A$1,7,3,100,100,100)</f>
        <v>-0.49029126213592</v>
      </c>
      <c r="I1254" s="4">
        <f ca="1">[1]!thsiFinD("ths_bbiboll_stock",$A1254,$A$1,7,3,100,100,100)</f>
        <v>17.197291666666999</v>
      </c>
      <c r="J1254" s="4">
        <f ca="1">[1]!thsiFinD("ths_dptb_stock",$A1254,$A$1,7,104,100,100)</f>
        <v>0.71428571428570997</v>
      </c>
      <c r="K1254" s="4">
        <f ca="1">[1]!thsiFinD("ths_srmi_stock",$A1254,$A$1,7,100,100)</f>
        <v>-2.8935185185185999E-3</v>
      </c>
      <c r="L1254" s="4">
        <f ca="1">[1]!thsiFinD("ths_atr_stock",$A1254,$A$1,7,101,100,100)</f>
        <v>0.65857142857143003</v>
      </c>
      <c r="M1254" s="4">
        <f ca="1">[1]!thsiFinD("ths_vol_w_stock",$A1254,$A$1)/1000000</f>
        <v>36.337840999999997</v>
      </c>
      <c r="N1254" s="4">
        <f ca="1">[1]!thsiFinD("ths_turnover_ratio_w_stock",$A1254,$A$1)</f>
        <v>21.272170706375</v>
      </c>
      <c r="O1254" s="4">
        <f ca="1">[1]!thsiFinD("ths_relative_chg_ratio_w_stock",$A1254,$A$1,104,100)</f>
        <v>6.9423573128851004</v>
      </c>
      <c r="P1254" s="4"/>
    </row>
    <row r="1255" spans="1:16" x14ac:dyDescent="0.25">
      <c r="A1255" s="2" t="s">
        <v>2519</v>
      </c>
      <c r="B1255" s="2" t="s">
        <v>2520</v>
      </c>
      <c r="C1255" s="4">
        <f ca="1">[1]!thsiFinD("ths_vol_ratio_stock",$A1255,$A$1,7,100)</f>
        <v>0.82402741833601001</v>
      </c>
      <c r="D1255" s="4">
        <f ca="1">[1]!thsiFinD("ths_cr_stock",$A1255,$A$1,7,100,100)</f>
        <v>54.444444444444002</v>
      </c>
      <c r="E1255" s="4">
        <f ca="1">[1]!thsiFinD("ths_mfi_stock",$A1255,$A$1,7,100,100)</f>
        <v>38.767948279686998</v>
      </c>
      <c r="F1255" s="4">
        <f ca="1">[1]!thsiFinD("ths_expma_stock",$A1255,$A$1,7,100,100)</f>
        <v>6.2380213703785001</v>
      </c>
      <c r="G1255" s="4">
        <f ca="1">[1]!thsiFinD("ths_rsi_stock",$A1255,$A$1,7,100,100)</f>
        <v>35.956102121024998</v>
      </c>
      <c r="H1255" s="4">
        <f ca="1">[1]!thsiFinD("ths_adtm_stock",$A1255,$A$1,7,3,100,100,100)</f>
        <v>-0.55932203389830004</v>
      </c>
      <c r="I1255" s="4">
        <f ca="1">[1]!thsiFinD("ths_bbiboll_stock",$A1255,$A$1,7,3,100,100,100)</f>
        <v>6.3404166666666999</v>
      </c>
      <c r="J1255" s="4">
        <f ca="1">[1]!thsiFinD("ths_dptb_stock",$A1255,$A$1,7,104,100,100)</f>
        <v>0.85714285714285998</v>
      </c>
      <c r="K1255" s="4">
        <f ca="1">[1]!thsiFinD("ths_srmi_stock",$A1255,$A$1,7,100,100)</f>
        <v>-3.4267912772586E-2</v>
      </c>
      <c r="L1255" s="4">
        <f ca="1">[1]!thsiFinD("ths_atr_stock",$A1255,$A$1,7,101,100,100)</f>
        <v>0.20142857142857001</v>
      </c>
      <c r="M1255" s="4">
        <f ca="1">[1]!thsiFinD("ths_vol_w_stock",$A1255,$A$1)/1000000</f>
        <v>12.562836000000001</v>
      </c>
      <c r="N1255" s="4">
        <f ca="1">[1]!thsiFinD("ths_turnover_ratio_w_stock",$A1255,$A$1)</f>
        <v>3.2323759994542001</v>
      </c>
      <c r="O1255" s="4">
        <f ca="1">[1]!thsiFinD("ths_relative_chg_ratio_w_stock",$A1255,$A$1,104,100)</f>
        <v>0.75055748630270003</v>
      </c>
      <c r="P1255" s="4"/>
    </row>
    <row r="1256" spans="1:16" x14ac:dyDescent="0.25">
      <c r="A1256" s="2" t="s">
        <v>2521</v>
      </c>
      <c r="B1256" s="2" t="s">
        <v>2522</v>
      </c>
      <c r="C1256" s="4">
        <f ca="1">[1]!thsiFinD("ths_vol_ratio_stock",$A1256,$A$1,7,100)</f>
        <v>0.55049991811979004</v>
      </c>
      <c r="D1256" s="4">
        <f ca="1">[1]!thsiFinD("ths_cr_stock",$A1256,$A$1,7,100,100)</f>
        <v>102.13004484305</v>
      </c>
      <c r="E1256" s="4">
        <f ca="1">[1]!thsiFinD("ths_mfi_stock",$A1256,$A$1,7,100,100)</f>
        <v>44.616625503084002</v>
      </c>
      <c r="F1256" s="4">
        <f ca="1">[1]!thsiFinD("ths_expma_stock",$A1256,$A$1,7,100,100)</f>
        <v>22.624987866076999</v>
      </c>
      <c r="G1256" s="4">
        <f ca="1">[1]!thsiFinD("ths_rsi_stock",$A1256,$A$1,7,100,100)</f>
        <v>43.568858927523003</v>
      </c>
      <c r="H1256" s="4">
        <f ca="1">[1]!thsiFinD("ths_adtm_stock",$A1256,$A$1,7,3,100,100,100)</f>
        <v>0.73295454545453997</v>
      </c>
      <c r="I1256" s="4">
        <f ca="1">[1]!thsiFinD("ths_bbiboll_stock",$A1256,$A$1,7,3,100,100,100)</f>
        <v>22.655000000000001</v>
      </c>
      <c r="J1256" s="4">
        <f ca="1">[1]!thsiFinD("ths_dptb_stock",$A1256,$A$1,7,104,100,100)</f>
        <v>0.28571428571428997</v>
      </c>
      <c r="K1256" s="4">
        <f ca="1">[1]!thsiFinD("ths_srmi_stock",$A1256,$A$1,7,100,100)</f>
        <v>-5.7726465364120001E-3</v>
      </c>
      <c r="L1256" s="4">
        <f ca="1">[1]!thsiFinD("ths_atr_stock",$A1256,$A$1,7,101,100,100)</f>
        <v>0.86428571428570999</v>
      </c>
      <c r="M1256" s="4">
        <f ca="1">[1]!thsiFinD("ths_vol_w_stock",$A1256,$A$1)/1000000</f>
        <v>28.863375999999999</v>
      </c>
      <c r="N1256" s="4">
        <f ca="1">[1]!thsiFinD("ths_turnover_ratio_w_stock",$A1256,$A$1)</f>
        <v>4.2135606220046</v>
      </c>
      <c r="O1256" s="4">
        <f ca="1">[1]!thsiFinD("ths_relative_chg_ratio_w_stock",$A1256,$A$1,104,100)</f>
        <v>-0.49748281176344999</v>
      </c>
      <c r="P1256" s="4"/>
    </row>
    <row r="1257" spans="1:16" x14ac:dyDescent="0.25">
      <c r="A1257" s="2" t="s">
        <v>2523</v>
      </c>
      <c r="B1257" s="2" t="s">
        <v>2524</v>
      </c>
      <c r="C1257" s="4">
        <f ca="1">[1]!thsiFinD("ths_vol_ratio_stock",$A1257,$A$1,7,100)</f>
        <v>0.47873965570651</v>
      </c>
      <c r="D1257" s="4">
        <f ca="1">[1]!thsiFinD("ths_cr_stock",$A1257,$A$1,7,100,100)</f>
        <v>58.044164037854998</v>
      </c>
      <c r="E1257" s="4">
        <f ca="1">[1]!thsiFinD("ths_mfi_stock",$A1257,$A$1,7,100,100)</f>
        <v>49.668500288441997</v>
      </c>
      <c r="F1257" s="4">
        <f ca="1">[1]!thsiFinD("ths_expma_stock",$A1257,$A$1,7,100,100)</f>
        <v>6.3746378913618003</v>
      </c>
      <c r="G1257" s="4">
        <f ca="1">[1]!thsiFinD("ths_rsi_stock",$A1257,$A$1,7,100,100)</f>
        <v>38.53425006314</v>
      </c>
      <c r="H1257" s="4">
        <f ca="1">[1]!thsiFinD("ths_adtm_stock",$A1257,$A$1,7,3,100,100,100)</f>
        <v>-0.41891891891892002</v>
      </c>
      <c r="I1257" s="4">
        <f ca="1">[1]!thsiFinD("ths_bbiboll_stock",$A1257,$A$1,7,3,100,100,100)</f>
        <v>6.4739583333333002</v>
      </c>
      <c r="J1257" s="4">
        <f ca="1">[1]!thsiFinD("ths_dptb_stock",$A1257,$A$1,7,104,100,100)</f>
        <v>0.57142857142856995</v>
      </c>
      <c r="K1257" s="4">
        <f ca="1">[1]!thsiFinD("ths_srmi_stock",$A1257,$A$1,7,100,100)</f>
        <v>-3.3536585365854001E-2</v>
      </c>
      <c r="L1257" s="4">
        <f ca="1">[1]!thsiFinD("ths_atr_stock",$A1257,$A$1,7,101,100,100)</f>
        <v>0.24428571428571</v>
      </c>
      <c r="M1257" s="4">
        <f ca="1">[1]!thsiFinD("ths_vol_w_stock",$A1257,$A$1)/1000000</f>
        <v>12.078900000000001</v>
      </c>
      <c r="N1257" s="4">
        <f ca="1">[1]!thsiFinD("ths_turnover_ratio_w_stock",$A1257,$A$1)</f>
        <v>4.2865936091963999</v>
      </c>
      <c r="O1257" s="4">
        <f ca="1">[1]!thsiFinD("ths_relative_chg_ratio_w_stock",$A1257,$A$1,104,100)</f>
        <v>2.8408485322766999</v>
      </c>
      <c r="P1257" s="4"/>
    </row>
    <row r="1258" spans="1:16" x14ac:dyDescent="0.25">
      <c r="A1258" s="2" t="s">
        <v>2525</v>
      </c>
      <c r="B1258" s="2" t="s">
        <v>2526</v>
      </c>
      <c r="C1258" s="4">
        <f ca="1">[1]!thsiFinD("ths_vol_ratio_stock",$A1258,$A$1,7,100)</f>
        <v>0.33282986524451003</v>
      </c>
      <c r="D1258" s="4">
        <f ca="1">[1]!thsiFinD("ths_cr_stock",$A1258,$A$1,7,100,100)</f>
        <v>29.383886255924001</v>
      </c>
      <c r="E1258" s="4">
        <f ca="1">[1]!thsiFinD("ths_mfi_stock",$A1258,$A$1,7,100,100)</f>
        <v>33.383908178638002</v>
      </c>
      <c r="F1258" s="4">
        <f ca="1">[1]!thsiFinD("ths_expma_stock",$A1258,$A$1,7,100,100)</f>
        <v>2.0129787712821998</v>
      </c>
      <c r="G1258" s="4">
        <f ca="1">[1]!thsiFinD("ths_rsi_stock",$A1258,$A$1,7,100,100)</f>
        <v>33.697801152898997</v>
      </c>
      <c r="H1258" s="4">
        <f ca="1">[1]!thsiFinD("ths_adtm_stock",$A1258,$A$1,7,3,100,100,100)</f>
        <v>0.73529411764705999</v>
      </c>
      <c r="I1258" s="4">
        <f ca="1">[1]!thsiFinD("ths_bbiboll_stock",$A1258,$A$1,7,3,100,100,100)</f>
        <v>2.0901041666667002</v>
      </c>
      <c r="J1258" s="4">
        <f ca="1">[1]!thsiFinD("ths_dptb_stock",$A1258,$A$1,7,104,100,100)</f>
        <v>0.57142857142856995</v>
      </c>
      <c r="K1258" s="4">
        <f ca="1">[1]!thsiFinD("ths_srmi_stock",$A1258,$A$1,7,100,100)</f>
        <v>-5.7971014492753999E-2</v>
      </c>
      <c r="L1258" s="4">
        <f ca="1">[1]!thsiFinD("ths_atr_stock",$A1258,$A$1,7,101,100,100)</f>
        <v>0.13571428571429001</v>
      </c>
      <c r="M1258" s="4">
        <f ca="1">[1]!thsiFinD("ths_vol_w_stock",$A1258,$A$1)/1000000</f>
        <v>30.850332000000002</v>
      </c>
      <c r="N1258" s="4">
        <f ca="1">[1]!thsiFinD("ths_turnover_ratio_w_stock",$A1258,$A$1)</f>
        <v>6.8822244969830004</v>
      </c>
      <c r="O1258" s="4">
        <f ca="1">[1]!thsiFinD("ths_relative_chg_ratio_w_stock",$A1258,$A$1,104,100)</f>
        <v>-1.0984621691404</v>
      </c>
      <c r="P1258" s="4"/>
    </row>
    <row r="1259" spans="1:16" x14ac:dyDescent="0.25">
      <c r="A1259" s="2" t="s">
        <v>2527</v>
      </c>
      <c r="B1259" s="2" t="s">
        <v>2528</v>
      </c>
      <c r="C1259" s="4">
        <f ca="1">[1]!thsiFinD("ths_vol_ratio_stock",$A1259,$A$1,7,100)</f>
        <v>0.72267396910947002</v>
      </c>
      <c r="D1259" s="4">
        <f ca="1">[1]!thsiFinD("ths_cr_stock",$A1259,$A$1,7,100,100)</f>
        <v>93.689320388349998</v>
      </c>
      <c r="E1259" s="4">
        <f ca="1">[1]!thsiFinD("ths_mfi_stock",$A1259,$A$1,7,100,100)</f>
        <v>52.706335977218998</v>
      </c>
      <c r="F1259" s="4">
        <f ca="1">[1]!thsiFinD("ths_expma_stock",$A1259,$A$1,7,100,100)</f>
        <v>16.141981846553001</v>
      </c>
      <c r="G1259" s="4">
        <f ca="1">[1]!thsiFinD("ths_rsi_stock",$A1259,$A$1,7,100,100)</f>
        <v>45.843687788377999</v>
      </c>
      <c r="H1259" s="4">
        <f ca="1">[1]!thsiFinD("ths_adtm_stock",$A1259,$A$1,7,3,100,100,100)</f>
        <v>1.1235955056182001E-2</v>
      </c>
      <c r="I1259" s="4">
        <f ca="1">[1]!thsiFinD("ths_bbiboll_stock",$A1259,$A$1,7,3,100,100,100)</f>
        <v>16.323020833333</v>
      </c>
      <c r="J1259" s="4">
        <f ca="1">[1]!thsiFinD("ths_dptb_stock",$A1259,$A$1,7,104,100,100)</f>
        <v>0.71428571428570997</v>
      </c>
      <c r="K1259" s="4">
        <f ca="1">[1]!thsiFinD("ths_srmi_stock",$A1259,$A$1,7,100,100)</f>
        <v>-3.0674846625767002E-3</v>
      </c>
      <c r="L1259" s="4">
        <f ca="1">[1]!thsiFinD("ths_atr_stock",$A1259,$A$1,7,101,100,100)</f>
        <v>0.56999999999999995</v>
      </c>
      <c r="M1259" s="4">
        <f ca="1">[1]!thsiFinD("ths_vol_w_stock",$A1259,$A$1)/1000000</f>
        <v>27.583735999999998</v>
      </c>
      <c r="N1259" s="4">
        <f ca="1">[1]!thsiFinD("ths_turnover_ratio_w_stock",$A1259,$A$1)</f>
        <v>6.9101926469870998</v>
      </c>
      <c r="O1259" s="4">
        <f ca="1">[1]!thsiFinD("ths_relative_chg_ratio_w_stock",$A1259,$A$1,104,100)</f>
        <v>5.2789612356162001</v>
      </c>
      <c r="P1259" s="4"/>
    </row>
    <row r="1260" spans="1:16" x14ac:dyDescent="0.25">
      <c r="A1260" s="2" t="s">
        <v>2529</v>
      </c>
      <c r="B1260" s="2" t="s">
        <v>2530</v>
      </c>
      <c r="C1260" s="4">
        <f ca="1">[1]!thsiFinD("ths_vol_ratio_stock",$A1260,$A$1,7,100)</f>
        <v>0.69281389839430996</v>
      </c>
      <c r="D1260" s="4">
        <f ca="1">[1]!thsiFinD("ths_cr_stock",$A1260,$A$1,7,100,100)</f>
        <v>132.95454545454999</v>
      </c>
      <c r="E1260" s="4">
        <f ca="1">[1]!thsiFinD("ths_mfi_stock",$A1260,$A$1,7,100,100)</f>
        <v>69.096532480939004</v>
      </c>
      <c r="F1260" s="4">
        <f ca="1">[1]!thsiFinD("ths_expma_stock",$A1260,$A$1,7,100,100)</f>
        <v>10.777018737791</v>
      </c>
      <c r="G1260" s="4">
        <f ca="1">[1]!thsiFinD("ths_rsi_stock",$A1260,$A$1,7,100,100)</f>
        <v>57.048729999774999</v>
      </c>
      <c r="H1260" s="4">
        <f ca="1">[1]!thsiFinD("ths_adtm_stock",$A1260,$A$1,7,3,100,100,100)</f>
        <v>9.7744360902253996E-2</v>
      </c>
      <c r="I1260" s="4">
        <f ca="1">[1]!thsiFinD("ths_bbiboll_stock",$A1260,$A$1,7,3,100,100,100)</f>
        <v>10.853125</v>
      </c>
      <c r="J1260" s="4">
        <f ca="1">[1]!thsiFinD("ths_dptb_stock",$A1260,$A$1,7,104,100,100)</f>
        <v>0.57142857142856995</v>
      </c>
      <c r="K1260" s="4">
        <f ca="1">[1]!thsiFinD("ths_srmi_stock",$A1260,$A$1,7,100,100)</f>
        <v>3.0769230769231E-2</v>
      </c>
      <c r="L1260" s="4">
        <f ca="1">[1]!thsiFinD("ths_atr_stock",$A1260,$A$1,7,101,100,100)</f>
        <v>0.59428571428570998</v>
      </c>
      <c r="M1260" s="4">
        <f ca="1">[1]!thsiFinD("ths_vol_w_stock",$A1260,$A$1)/1000000</f>
        <v>7.5397999999999996</v>
      </c>
      <c r="N1260" s="4">
        <f ca="1">[1]!thsiFinD("ths_turnover_ratio_w_stock",$A1260,$A$1)</f>
        <v>6.1303862034357</v>
      </c>
      <c r="O1260" s="4">
        <f ca="1">[1]!thsiFinD("ths_relative_chg_ratio_w_stock",$A1260,$A$1,104,100)</f>
        <v>7.3663086986861996</v>
      </c>
      <c r="P1260" s="4"/>
    </row>
    <row r="1261" spans="1:16" x14ac:dyDescent="0.25">
      <c r="A1261" s="2" t="s">
        <v>2531</v>
      </c>
      <c r="B1261" s="2" t="s">
        <v>2532</v>
      </c>
      <c r="C1261" s="4">
        <f ca="1">[1]!thsiFinD("ths_vol_ratio_stock",$A1261,$A$1,7,100)</f>
        <v>1.4703232947822</v>
      </c>
      <c r="D1261" s="4">
        <f ca="1">[1]!thsiFinD("ths_cr_stock",$A1261,$A$1,7,100,100)</f>
        <v>34.935013784954997</v>
      </c>
      <c r="E1261" s="4">
        <f ca="1">[1]!thsiFinD("ths_mfi_stock",$A1261,$A$1,7,100,100)</f>
        <v>13.302560311288</v>
      </c>
      <c r="F1261" s="4">
        <f ca="1">[1]!thsiFinD("ths_expma_stock",$A1261,$A$1,7,100,100)</f>
        <v>34.031313220558999</v>
      </c>
      <c r="G1261" s="4">
        <f ca="1">[1]!thsiFinD("ths_rsi_stock",$A1261,$A$1,7,100,100)</f>
        <v>17.176769682246999</v>
      </c>
      <c r="H1261" s="4">
        <f ca="1">[1]!thsiFinD("ths_adtm_stock",$A1261,$A$1,7,3,100,100,100)</f>
        <v>-0.82128514056224999</v>
      </c>
      <c r="I1261" s="4">
        <f ca="1">[1]!thsiFinD("ths_bbiboll_stock",$A1261,$A$1,7,3,100,100,100)</f>
        <v>34.502604166666998</v>
      </c>
      <c r="J1261" s="4">
        <f ca="1">[1]!thsiFinD("ths_dptb_stock",$A1261,$A$1,7,104,100,100)</f>
        <v>0.71428571428570997</v>
      </c>
      <c r="K1261" s="4">
        <f ca="1">[1]!thsiFinD("ths_srmi_stock",$A1261,$A$1,7,100,100)</f>
        <v>-0.10318118948824</v>
      </c>
      <c r="L1261" s="4">
        <f ca="1">[1]!thsiFinD("ths_atr_stock",$A1261,$A$1,7,101,100,100)</f>
        <v>1.6314285714286001</v>
      </c>
      <c r="M1261" s="4">
        <f ca="1">[1]!thsiFinD("ths_vol_w_stock",$A1261,$A$1)/1000000</f>
        <v>5.5430999999999999</v>
      </c>
      <c r="N1261" s="4">
        <f ca="1">[1]!thsiFinD("ths_turnover_ratio_w_stock",$A1261,$A$1)</f>
        <v>4.6803075370125002</v>
      </c>
      <c r="O1261" s="4">
        <f ca="1">[1]!thsiFinD("ths_relative_chg_ratio_w_stock",$A1261,$A$1,104,100)</f>
        <v>-4.9263439538991998</v>
      </c>
      <c r="P1261" s="4"/>
    </row>
    <row r="1262" spans="1:16" x14ac:dyDescent="0.25">
      <c r="A1262" s="2" t="s">
        <v>2533</v>
      </c>
      <c r="B1262" s="2" t="s">
        <v>2534</v>
      </c>
      <c r="C1262" s="4">
        <f ca="1">[1]!thsiFinD("ths_vol_ratio_stock",$A1262,$A$1,7,100)</f>
        <v>0.60021307482995001</v>
      </c>
      <c r="D1262" s="4">
        <f ca="1">[1]!thsiFinD("ths_cr_stock",$A1262,$A$1,7,100,100)</f>
        <v>40.181818181818002</v>
      </c>
      <c r="E1262" s="4">
        <f ca="1">[1]!thsiFinD("ths_mfi_stock",$A1262,$A$1,7,100,100)</f>
        <v>32.989783606312997</v>
      </c>
      <c r="F1262" s="4">
        <f ca="1">[1]!thsiFinD("ths_expma_stock",$A1262,$A$1,7,100,100)</f>
        <v>9.4511410000298</v>
      </c>
      <c r="G1262" s="4">
        <f ca="1">[1]!thsiFinD("ths_rsi_stock",$A1262,$A$1,7,100,100)</f>
        <v>34.189437326357002</v>
      </c>
      <c r="H1262" s="4">
        <f ca="1">[1]!thsiFinD("ths_adtm_stock",$A1262,$A$1,7,3,100,100,100)</f>
        <v>-0.60606060606060996</v>
      </c>
      <c r="I1262" s="4">
        <f ca="1">[1]!thsiFinD("ths_bbiboll_stock",$A1262,$A$1,7,3,100,100,100)</f>
        <v>9.6587499999999995</v>
      </c>
      <c r="J1262" s="4">
        <f ca="1">[1]!thsiFinD("ths_dptb_stock",$A1262,$A$1,7,104,100,100)</f>
        <v>0.71428571428570997</v>
      </c>
      <c r="K1262" s="4">
        <f ca="1">[1]!thsiFinD("ths_srmi_stock",$A1262,$A$1,7,100,100)</f>
        <v>-4.5174537987680001E-2</v>
      </c>
      <c r="L1262" s="4">
        <f ca="1">[1]!thsiFinD("ths_atr_stock",$A1262,$A$1,7,101,100,100)</f>
        <v>0.38714285714286001</v>
      </c>
      <c r="M1262" s="4">
        <f ca="1">[1]!thsiFinD("ths_vol_w_stock",$A1262,$A$1)/1000000</f>
        <v>9.8812060000000006</v>
      </c>
      <c r="N1262" s="4">
        <f ca="1">[1]!thsiFinD("ths_turnover_ratio_w_stock",$A1262,$A$1)</f>
        <v>7.5629538682290001</v>
      </c>
      <c r="O1262" s="4">
        <f ca="1">[1]!thsiFinD("ths_relative_chg_ratio_w_stock",$A1262,$A$1,104,100)</f>
        <v>-4.6878371558220999E-2</v>
      </c>
      <c r="P1262" s="4"/>
    </row>
    <row r="1263" spans="1:16" x14ac:dyDescent="0.25">
      <c r="A1263" s="2" t="s">
        <v>2535</v>
      </c>
      <c r="B1263" s="2" t="s">
        <v>2536</v>
      </c>
      <c r="C1263" s="4">
        <f ca="1">[1]!thsiFinD("ths_vol_ratio_stock",$A1263,$A$1,7,100)</f>
        <v>0.93171971112594998</v>
      </c>
      <c r="D1263" s="4">
        <f ca="1">[1]!thsiFinD("ths_cr_stock",$A1263,$A$1,7,100,100)</f>
        <v>111.2</v>
      </c>
      <c r="E1263" s="4">
        <f ca="1">[1]!thsiFinD("ths_mfi_stock",$A1263,$A$1,7,100,100)</f>
        <v>56.756616867708999</v>
      </c>
      <c r="F1263" s="4">
        <f ca="1">[1]!thsiFinD("ths_expma_stock",$A1263,$A$1,7,100,100)</f>
        <v>11.101357252403</v>
      </c>
      <c r="G1263" s="4">
        <f ca="1">[1]!thsiFinD("ths_rsi_stock",$A1263,$A$1,7,100,100)</f>
        <v>61.389112342677002</v>
      </c>
      <c r="H1263" s="4">
        <f ca="1">[1]!thsiFinD("ths_adtm_stock",$A1263,$A$1,7,3,100,100,100)</f>
        <v>-0.37614678899082998</v>
      </c>
      <c r="I1263" s="4">
        <f ca="1">[1]!thsiFinD("ths_bbiboll_stock",$A1263,$A$1,7,3,100,100,100)</f>
        <v>11.1225</v>
      </c>
      <c r="J1263" s="4">
        <f ca="1">[1]!thsiFinD("ths_dptb_stock",$A1263,$A$1,7,104,100,100)</f>
        <v>0.71428571428570997</v>
      </c>
      <c r="K1263" s="4">
        <f ca="1">[1]!thsiFinD("ths_srmi_stock",$A1263,$A$1,7,100,100)</f>
        <v>1.3227513227513E-2</v>
      </c>
      <c r="L1263" s="4">
        <f ca="1">[1]!thsiFinD("ths_atr_stock",$A1263,$A$1,7,101,100,100)</f>
        <v>0.37714285714286</v>
      </c>
      <c r="M1263" s="4">
        <f ca="1">[1]!thsiFinD("ths_vol_w_stock",$A1263,$A$1)/1000000</f>
        <v>17.282032999999998</v>
      </c>
      <c r="N1263" s="4">
        <f ca="1">[1]!thsiFinD("ths_turnover_ratio_w_stock",$A1263,$A$1)</f>
        <v>3.5268258068571998</v>
      </c>
      <c r="O1263" s="4">
        <f ca="1">[1]!thsiFinD("ths_relative_chg_ratio_w_stock",$A1263,$A$1,104,100)</f>
        <v>7.3904613215525004</v>
      </c>
      <c r="P1263" s="4"/>
    </row>
    <row r="1264" spans="1:16" x14ac:dyDescent="0.25">
      <c r="A1264" s="2" t="s">
        <v>2537</v>
      </c>
      <c r="B1264" s="2" t="s">
        <v>2538</v>
      </c>
      <c r="C1264" s="4">
        <f ca="1">[1]!thsiFinD("ths_vol_ratio_stock",$A1264,$A$1,7,100)</f>
        <v>0.58070504857677996</v>
      </c>
      <c r="D1264" s="4">
        <f ca="1">[1]!thsiFinD("ths_cr_stock",$A1264,$A$1,7,100,100)</f>
        <v>46.202531645569003</v>
      </c>
      <c r="E1264" s="4">
        <f ca="1">[1]!thsiFinD("ths_mfi_stock",$A1264,$A$1,7,100,100)</f>
        <v>27.707200777206999</v>
      </c>
      <c r="F1264" s="4">
        <f ca="1">[1]!thsiFinD("ths_expma_stock",$A1264,$A$1,7,100,100)</f>
        <v>7.6179891390612999</v>
      </c>
      <c r="G1264" s="4">
        <f ca="1">[1]!thsiFinD("ths_rsi_stock",$A1264,$A$1,7,100,100)</f>
        <v>34.222831212450998</v>
      </c>
      <c r="H1264" s="4">
        <f ca="1">[1]!thsiFinD("ths_adtm_stock",$A1264,$A$1,7,3,100,100,100)</f>
        <v>-0.65079365079365004</v>
      </c>
      <c r="I1264" s="4">
        <f ca="1">[1]!thsiFinD("ths_bbiboll_stock",$A1264,$A$1,7,3,100,100,100)</f>
        <v>7.7160416666667002</v>
      </c>
      <c r="J1264" s="4">
        <f ca="1">[1]!thsiFinD("ths_dptb_stock",$A1264,$A$1,7,104,100,100)</f>
        <v>0.71428571428570997</v>
      </c>
      <c r="K1264" s="4">
        <f ca="1">[1]!thsiFinD("ths_srmi_stock",$A1264,$A$1,7,100,100)</f>
        <v>-3.8265306122449001E-2</v>
      </c>
      <c r="L1264" s="4">
        <f ca="1">[1]!thsiFinD("ths_atr_stock",$A1264,$A$1,7,101,100,100)</f>
        <v>0.22285714285714001</v>
      </c>
      <c r="M1264" s="4">
        <f ca="1">[1]!thsiFinD("ths_vol_w_stock",$A1264,$A$1)/1000000</f>
        <v>13.821106</v>
      </c>
      <c r="N1264" s="4">
        <f ca="1">[1]!thsiFinD("ths_turnover_ratio_w_stock",$A1264,$A$1)</f>
        <v>4.0194327687133997</v>
      </c>
      <c r="O1264" s="4">
        <f ca="1">[1]!thsiFinD("ths_relative_chg_ratio_w_stock",$A1264,$A$1,104,100)</f>
        <v>0.77913775099006999</v>
      </c>
      <c r="P1264" s="4"/>
    </row>
    <row r="1265" spans="1:16" x14ac:dyDescent="0.25">
      <c r="A1265" s="2" t="s">
        <v>2539</v>
      </c>
      <c r="B1265" s="2" t="s">
        <v>2540</v>
      </c>
      <c r="C1265" s="4">
        <f ca="1">[1]!thsiFinD("ths_vol_ratio_stock",$A1265,$A$1,7,100)</f>
        <v>1.7390924075756</v>
      </c>
      <c r="D1265" s="4">
        <f ca="1">[1]!thsiFinD("ths_cr_stock",$A1265,$A$1,7,100,100)</f>
        <v>219.81132075471999</v>
      </c>
      <c r="E1265" s="4">
        <f ca="1">[1]!thsiFinD("ths_mfi_stock",$A1265,$A$1,7,100,100)</f>
        <v>70.291270690483998</v>
      </c>
      <c r="F1265" s="4">
        <f ca="1">[1]!thsiFinD("ths_expma_stock",$A1265,$A$1,7,100,100)</f>
        <v>25.103689676615002</v>
      </c>
      <c r="G1265" s="4">
        <f ca="1">[1]!thsiFinD("ths_rsi_stock",$A1265,$A$1,7,100,100)</f>
        <v>63.263104504072999</v>
      </c>
      <c r="H1265" s="4">
        <f ca="1">[1]!thsiFinD("ths_adtm_stock",$A1265,$A$1,7,3,100,100,100)</f>
        <v>0.83054892601431995</v>
      </c>
      <c r="I1265" s="4">
        <f ca="1">[1]!thsiFinD("ths_bbiboll_stock",$A1265,$A$1,7,3,100,100,100)</f>
        <v>24.976145833333</v>
      </c>
      <c r="J1265" s="4">
        <f ca="1">[1]!thsiFinD("ths_dptb_stock",$A1265,$A$1,7,104,100,100)</f>
        <v>0.42857142857142999</v>
      </c>
      <c r="K1265" s="4">
        <f ca="1">[1]!thsiFinD("ths_srmi_stock",$A1265,$A$1,7,100,100)</f>
        <v>6.5310911224090995E-2</v>
      </c>
      <c r="L1265" s="4">
        <f ca="1">[1]!thsiFinD("ths_atr_stock",$A1265,$A$1,7,101,100,100)</f>
        <v>1.1399999999999999</v>
      </c>
      <c r="M1265" s="4">
        <f ca="1">[1]!thsiFinD("ths_vol_w_stock",$A1265,$A$1)/1000000</f>
        <v>15.831200000000001</v>
      </c>
      <c r="N1265" s="4">
        <f ca="1">[1]!thsiFinD("ths_turnover_ratio_w_stock",$A1265,$A$1)</f>
        <v>9.4323289679279991</v>
      </c>
      <c r="O1265" s="4">
        <f ca="1">[1]!thsiFinD("ths_relative_chg_ratio_w_stock",$A1265,$A$1,104,100)</f>
        <v>4.4338552885936</v>
      </c>
      <c r="P1265" s="4"/>
    </row>
    <row r="1266" spans="1:16" x14ac:dyDescent="0.25">
      <c r="A1266" s="2" t="s">
        <v>2541</v>
      </c>
      <c r="B1266" s="2" t="s">
        <v>2542</v>
      </c>
      <c r="C1266" s="4">
        <f ca="1">[1]!thsiFinD("ths_vol_ratio_stock",$A1266,$A$1,7,100)</f>
        <v>0.64309926764297998</v>
      </c>
      <c r="D1266" s="4">
        <f ca="1">[1]!thsiFinD("ths_cr_stock",$A1266,$A$1,7,100,100)</f>
        <v>64.566929133857997</v>
      </c>
      <c r="E1266" s="4">
        <f ca="1">[1]!thsiFinD("ths_mfi_stock",$A1266,$A$1,7,100,100)</f>
        <v>56.636307978567999</v>
      </c>
      <c r="F1266" s="4">
        <f ca="1">[1]!thsiFinD("ths_expma_stock",$A1266,$A$1,7,100,100)</f>
        <v>8.2609772350045994</v>
      </c>
      <c r="G1266" s="4">
        <f ca="1">[1]!thsiFinD("ths_rsi_stock",$A1266,$A$1,7,100,100)</f>
        <v>37.568439032531003</v>
      </c>
      <c r="H1266" s="4">
        <f ca="1">[1]!thsiFinD("ths_adtm_stock",$A1266,$A$1,7,3,100,100,100)</f>
        <v>-0.39393939393938998</v>
      </c>
      <c r="I1266" s="4">
        <f ca="1">[1]!thsiFinD("ths_bbiboll_stock",$A1266,$A$1,7,3,100,100,100)</f>
        <v>8.4366666666666994</v>
      </c>
      <c r="J1266" s="4">
        <f ca="1">[1]!thsiFinD("ths_dptb_stock",$A1266,$A$1,7,104,100,100)</f>
        <v>0.71428571428570997</v>
      </c>
      <c r="K1266" s="4">
        <f ca="1">[1]!thsiFinD("ths_srmi_stock",$A1266,$A$1,7,100,100)</f>
        <v>-2.2619047619048E-2</v>
      </c>
      <c r="L1266" s="4">
        <f ca="1">[1]!thsiFinD("ths_atr_stock",$A1266,$A$1,7,101,100,100)</f>
        <v>0.31714285714286</v>
      </c>
      <c r="M1266" s="4">
        <f ca="1">[1]!thsiFinD("ths_vol_w_stock",$A1266,$A$1)/1000000</f>
        <v>49.032184000000001</v>
      </c>
      <c r="N1266" s="4">
        <f ca="1">[1]!thsiFinD("ths_turnover_ratio_w_stock",$A1266,$A$1)</f>
        <v>9.9283168172485006</v>
      </c>
      <c r="O1266" s="4">
        <f ca="1">[1]!thsiFinD("ths_relative_chg_ratio_w_stock",$A1266,$A$1,104,100)</f>
        <v>4.0522915997039002</v>
      </c>
      <c r="P1266" s="4"/>
    </row>
    <row r="1267" spans="1:16" x14ac:dyDescent="0.25">
      <c r="A1267" s="2" t="s">
        <v>2543</v>
      </c>
      <c r="B1267" s="2" t="s">
        <v>2544</v>
      </c>
      <c r="C1267" s="4">
        <f ca="1">[1]!thsiFinD("ths_vol_ratio_stock",$A1267,$A$1,7,100)</f>
        <v>0.54232716453150998</v>
      </c>
      <c r="D1267" s="4">
        <f ca="1">[1]!thsiFinD("ths_cr_stock",$A1267,$A$1,7,100,100)</f>
        <v>72.649572649573003</v>
      </c>
      <c r="E1267" s="4">
        <f ca="1">[1]!thsiFinD("ths_mfi_stock",$A1267,$A$1,7,100,100)</f>
        <v>52.423270715698997</v>
      </c>
      <c r="F1267" s="4">
        <f ca="1">[1]!thsiFinD("ths_expma_stock",$A1267,$A$1,7,100,100)</f>
        <v>6.8990800132174996</v>
      </c>
      <c r="G1267" s="4">
        <f ca="1">[1]!thsiFinD("ths_rsi_stock",$A1267,$A$1,7,100,100)</f>
        <v>38.596504740028003</v>
      </c>
      <c r="H1267" s="4">
        <f ca="1">[1]!thsiFinD("ths_adtm_stock",$A1267,$A$1,7,3,100,100,100)</f>
        <v>-0.4639175257732</v>
      </c>
      <c r="I1267" s="4">
        <f ca="1">[1]!thsiFinD("ths_bbiboll_stock",$A1267,$A$1,7,3,100,100,100)</f>
        <v>7.0206249999999999</v>
      </c>
      <c r="J1267" s="4">
        <f ca="1">[1]!thsiFinD("ths_dptb_stock",$A1267,$A$1,7,104,100,100)</f>
        <v>0.71428571428570997</v>
      </c>
      <c r="K1267" s="4">
        <f ca="1">[1]!thsiFinD("ths_srmi_stock",$A1267,$A$1,7,100,100)</f>
        <v>-2.9871977240398001E-2</v>
      </c>
      <c r="L1267" s="4">
        <f ca="1">[1]!thsiFinD("ths_atr_stock",$A1267,$A$1,7,101,100,100)</f>
        <v>0.31142857142857</v>
      </c>
      <c r="M1267" s="4">
        <f ca="1">[1]!thsiFinD("ths_vol_w_stock",$A1267,$A$1)/1000000</f>
        <v>15.301714</v>
      </c>
      <c r="N1267" s="4">
        <f ca="1">[1]!thsiFinD("ths_turnover_ratio_w_stock",$A1267,$A$1)</f>
        <v>6.1928724962228996</v>
      </c>
      <c r="O1267" s="4">
        <f ca="1">[1]!thsiFinD("ths_relative_chg_ratio_w_stock",$A1267,$A$1,104,100)</f>
        <v>1.0584309602363</v>
      </c>
      <c r="P1267" s="4"/>
    </row>
    <row r="1268" spans="1:16" x14ac:dyDescent="0.25">
      <c r="A1268" s="2" t="s">
        <v>2545</v>
      </c>
      <c r="B1268" s="2" t="s">
        <v>2546</v>
      </c>
      <c r="C1268" s="4">
        <f ca="1">[1]!thsiFinD("ths_vol_ratio_stock",$A1268,$A$1,7,100)</f>
        <v>0.94848036402517</v>
      </c>
      <c r="D1268" s="4">
        <f ca="1">[1]!thsiFinD("ths_cr_stock",$A1268,$A$1,7,100,100)</f>
        <v>34.586466165414002</v>
      </c>
      <c r="E1268" s="4">
        <f ca="1">[1]!thsiFinD("ths_mfi_stock",$A1268,$A$1,7,100,100)</f>
        <v>35.435499647796</v>
      </c>
      <c r="F1268" s="4">
        <f ca="1">[1]!thsiFinD("ths_expma_stock",$A1268,$A$1,7,100,100)</f>
        <v>8.1383293160299992</v>
      </c>
      <c r="G1268" s="4">
        <f ca="1">[1]!thsiFinD("ths_rsi_stock",$A1268,$A$1,7,100,100)</f>
        <v>29.736318903356</v>
      </c>
      <c r="H1268" s="4">
        <f ca="1">[1]!thsiFinD("ths_adtm_stock",$A1268,$A$1,7,3,100,100,100)</f>
        <v>-0.65555555555556</v>
      </c>
      <c r="I1268" s="4">
        <f ca="1">[1]!thsiFinD("ths_bbiboll_stock",$A1268,$A$1,7,3,100,100,100)</f>
        <v>8.2575000000000003</v>
      </c>
      <c r="J1268" s="4">
        <f ca="1">[1]!thsiFinD("ths_dptb_stock",$A1268,$A$1,7,104,100,100)</f>
        <v>0.57142857142856995</v>
      </c>
      <c r="K1268" s="4">
        <f ca="1">[1]!thsiFinD("ths_srmi_stock",$A1268,$A$1,7,100,100)</f>
        <v>-5.8962264150943001E-2</v>
      </c>
      <c r="L1268" s="4">
        <f ca="1">[1]!thsiFinD("ths_atr_stock",$A1268,$A$1,7,101,100,100)</f>
        <v>0.26714285714286001</v>
      </c>
      <c r="M1268" s="4">
        <f ca="1">[1]!thsiFinD("ths_vol_w_stock",$A1268,$A$1)/1000000</f>
        <v>14.24593</v>
      </c>
      <c r="N1268" s="4">
        <f ca="1">[1]!thsiFinD("ths_turnover_ratio_w_stock",$A1268,$A$1)</f>
        <v>3.7443691433080999</v>
      </c>
      <c r="O1268" s="4">
        <f ca="1">[1]!thsiFinD("ths_relative_chg_ratio_w_stock",$A1268,$A$1,104,100)</f>
        <v>-0.93343036806861002</v>
      </c>
      <c r="P1268" s="4"/>
    </row>
    <row r="1269" spans="1:16" x14ac:dyDescent="0.25">
      <c r="A1269" s="2" t="s">
        <v>2547</v>
      </c>
      <c r="B1269" s="2" t="s">
        <v>2548</v>
      </c>
      <c r="C1269" s="4">
        <f ca="1">[1]!thsiFinD("ths_vol_ratio_stock",$A1269,$A$1,7,100)</f>
        <v>0.52842230892932995</v>
      </c>
      <c r="D1269" s="4">
        <f ca="1">[1]!thsiFinD("ths_cr_stock",$A1269,$A$1,7,100,100)</f>
        <v>40.797546012269997</v>
      </c>
      <c r="E1269" s="4">
        <f ca="1">[1]!thsiFinD("ths_mfi_stock",$A1269,$A$1,7,100,100)</f>
        <v>40.511031379898</v>
      </c>
      <c r="F1269" s="4">
        <f ca="1">[1]!thsiFinD("ths_expma_stock",$A1269,$A$1,7,100,100)</f>
        <v>8.7425791027326998</v>
      </c>
      <c r="G1269" s="4">
        <f ca="1">[1]!thsiFinD("ths_rsi_stock",$A1269,$A$1,7,100,100)</f>
        <v>40.183730920816998</v>
      </c>
      <c r="H1269" s="4">
        <f ca="1">[1]!thsiFinD("ths_adtm_stock",$A1269,$A$1,7,3,100,100,100)</f>
        <v>-0.50349650349649999</v>
      </c>
      <c r="I1269" s="4">
        <f ca="1">[1]!thsiFinD("ths_bbiboll_stock",$A1269,$A$1,7,3,100,100,100)</f>
        <v>8.9445833333333002</v>
      </c>
      <c r="J1269" s="4">
        <f ca="1">[1]!thsiFinD("ths_dptb_stock",$A1269,$A$1,7,104,100,100)</f>
        <v>0.85714285714285998</v>
      </c>
      <c r="K1269" s="4">
        <f ca="1">[1]!thsiFinD("ths_srmi_stock",$A1269,$A$1,7,100,100)</f>
        <v>-5.7546145494027999E-2</v>
      </c>
      <c r="L1269" s="4">
        <f ca="1">[1]!thsiFinD("ths_atr_stock",$A1269,$A$1,7,101,100,100)</f>
        <v>0.43857142857143</v>
      </c>
      <c r="M1269" s="4">
        <f ca="1">[1]!thsiFinD("ths_vol_w_stock",$A1269,$A$1)/1000000</f>
        <v>7.0614999999999997</v>
      </c>
      <c r="N1269" s="4">
        <f ca="1">[1]!thsiFinD("ths_turnover_ratio_w_stock",$A1269,$A$1)</f>
        <v>5.3821470763093</v>
      </c>
      <c r="O1269" s="4">
        <f ca="1">[1]!thsiFinD("ths_relative_chg_ratio_w_stock",$A1269,$A$1,104,100)</f>
        <v>1.1425349643330001</v>
      </c>
      <c r="P1269" s="4"/>
    </row>
    <row r="1270" spans="1:16" x14ac:dyDescent="0.25">
      <c r="A1270" s="2" t="s">
        <v>2549</v>
      </c>
      <c r="B1270" s="2" t="s">
        <v>2550</v>
      </c>
      <c r="C1270" s="4">
        <f ca="1">[1]!thsiFinD("ths_vol_ratio_stock",$A1270,$A$1,7,100)</f>
        <v>1.5864624517996</v>
      </c>
      <c r="D1270" s="4">
        <f ca="1">[1]!thsiFinD("ths_cr_stock",$A1270,$A$1,7,100,100)</f>
        <v>28.64768683274</v>
      </c>
      <c r="E1270" s="4">
        <f ca="1">[1]!thsiFinD("ths_mfi_stock",$A1270,$A$1,7,100,100)</f>
        <v>11.219527996478</v>
      </c>
      <c r="F1270" s="4">
        <f ca="1">[1]!thsiFinD("ths_expma_stock",$A1270,$A$1,7,100,100)</f>
        <v>10.728891814464999</v>
      </c>
      <c r="G1270" s="4">
        <f ca="1">[1]!thsiFinD("ths_rsi_stock",$A1270,$A$1,7,100,100)</f>
        <v>17.072234913216999</v>
      </c>
      <c r="H1270" s="4">
        <f ca="1">[1]!thsiFinD("ths_adtm_stock",$A1270,$A$1,7,3,100,100,100)</f>
        <v>-0.75471698113207997</v>
      </c>
      <c r="I1270" s="4">
        <f ca="1">[1]!thsiFinD("ths_bbiboll_stock",$A1270,$A$1,7,3,100,100,100)</f>
        <v>10.974791666667</v>
      </c>
      <c r="J1270" s="4">
        <f ca="1">[1]!thsiFinD("ths_dptb_stock",$A1270,$A$1,7,104,100,100)</f>
        <v>0.85714285714285998</v>
      </c>
      <c r="K1270" s="4">
        <f ca="1">[1]!thsiFinD("ths_srmi_stock",$A1270,$A$1,7,100,100)</f>
        <v>-7.2438162544170001E-2</v>
      </c>
      <c r="L1270" s="4">
        <f ca="1">[1]!thsiFinD("ths_atr_stock",$A1270,$A$1,7,101,100,100)</f>
        <v>0.34428571428570998</v>
      </c>
      <c r="M1270" s="4">
        <f ca="1">[1]!thsiFinD("ths_vol_w_stock",$A1270,$A$1)/1000000</f>
        <v>11.307782</v>
      </c>
      <c r="N1270" s="4">
        <f ca="1">[1]!thsiFinD("ths_turnover_ratio_w_stock",$A1270,$A$1)</f>
        <v>4.3377134944306999</v>
      </c>
      <c r="O1270" s="4">
        <f ca="1">[1]!thsiFinD("ths_relative_chg_ratio_w_stock",$A1270,$A$1,104,100)</f>
        <v>-1.8661896956619</v>
      </c>
      <c r="P1270" s="4"/>
    </row>
    <row r="1271" spans="1:16" x14ac:dyDescent="0.25">
      <c r="A1271" s="2" t="s">
        <v>2551</v>
      </c>
      <c r="B1271" s="2" t="s">
        <v>2552</v>
      </c>
      <c r="C1271" s="4">
        <f ca="1">[1]!thsiFinD("ths_vol_ratio_stock",$A1271,$A$1,7,100)</f>
        <v>0.96953885829538999</v>
      </c>
      <c r="D1271" s="4">
        <f ca="1">[1]!thsiFinD("ths_cr_stock",$A1271,$A$1,7,100,100)</f>
        <v>7.6550051957046996</v>
      </c>
      <c r="E1271" s="4">
        <f ca="1">[1]!thsiFinD("ths_mfi_stock",$A1271,$A$1,7,100,100)</f>
        <v>14.460199684108</v>
      </c>
      <c r="F1271" s="4">
        <f ca="1">[1]!thsiFinD("ths_expma_stock",$A1271,$A$1,7,100,100)</f>
        <v>34.716263885577</v>
      </c>
      <c r="G1271" s="4">
        <f ca="1">[1]!thsiFinD("ths_rsi_stock",$A1271,$A$1,7,100,100)</f>
        <v>29.002039682363002</v>
      </c>
      <c r="H1271" s="4">
        <f ca="1">[1]!thsiFinD("ths_adtm_stock",$A1271,$A$1,7,3,100,100,100)</f>
        <v>-0.86260869565217002</v>
      </c>
      <c r="I1271" s="4">
        <f ca="1">[1]!thsiFinD("ths_bbiboll_stock",$A1271,$A$1,7,3,100,100,100)</f>
        <v>35.402812500000003</v>
      </c>
      <c r="J1271" s="4">
        <f ca="1">[1]!thsiFinD("ths_dptb_stock",$A1271,$A$1,7,104,100,100)</f>
        <v>0.85714285714285998</v>
      </c>
      <c r="K1271" s="4">
        <f ca="1">[1]!thsiFinD("ths_srmi_stock",$A1271,$A$1,7,100,100)</f>
        <v>-0.12770897832816999</v>
      </c>
      <c r="L1271" s="4">
        <f ca="1">[1]!thsiFinD("ths_atr_stock",$A1271,$A$1,7,101,100,100)</f>
        <v>1.4914285714286</v>
      </c>
      <c r="M1271" s="4">
        <f ca="1">[1]!thsiFinD("ths_vol_w_stock",$A1271,$A$1)/1000000</f>
        <v>12.485982</v>
      </c>
      <c r="N1271" s="4">
        <f ca="1">[1]!thsiFinD("ths_turnover_ratio_w_stock",$A1271,$A$1)</f>
        <v>7.5992835409981003</v>
      </c>
      <c r="O1271" s="4">
        <f ca="1">[1]!thsiFinD("ths_relative_chg_ratio_w_stock",$A1271,$A$1,104,100)</f>
        <v>-1.1735552714897</v>
      </c>
      <c r="P1271" s="4"/>
    </row>
    <row r="1272" spans="1:16" x14ac:dyDescent="0.25">
      <c r="A1272" s="2" t="s">
        <v>2553</v>
      </c>
      <c r="B1272" s="2" t="s">
        <v>2554</v>
      </c>
      <c r="C1272" s="4">
        <f ca="1">[1]!thsiFinD("ths_vol_ratio_stock",$A1272,$A$1,7,100)</f>
        <v>0.97069519744042998</v>
      </c>
      <c r="D1272" s="4">
        <f ca="1">[1]!thsiFinD("ths_cr_stock",$A1272,$A$1,7,100,100)</f>
        <v>77.230769230768999</v>
      </c>
      <c r="E1272" s="4">
        <f ca="1">[1]!thsiFinD("ths_mfi_stock",$A1272,$A$1,7,100,100)</f>
        <v>38.096737831855997</v>
      </c>
      <c r="F1272" s="4">
        <f ca="1">[1]!thsiFinD("ths_expma_stock",$A1272,$A$1,7,100,100)</f>
        <v>14.225452031141</v>
      </c>
      <c r="G1272" s="4">
        <f ca="1">[1]!thsiFinD("ths_rsi_stock",$A1272,$A$1,7,100,100)</f>
        <v>56.745072207280998</v>
      </c>
      <c r="H1272" s="4">
        <f ca="1">[1]!thsiFinD("ths_adtm_stock",$A1272,$A$1,7,3,100,100,100)</f>
        <v>-0.63970588235294001</v>
      </c>
      <c r="I1272" s="4">
        <f ca="1">[1]!thsiFinD("ths_bbiboll_stock",$A1272,$A$1,7,3,100,100,100)</f>
        <v>14.237500000000001</v>
      </c>
      <c r="J1272" s="4">
        <f ca="1">[1]!thsiFinD("ths_dptb_stock",$A1272,$A$1,7,104,100,100)</f>
        <v>0.57142857142856995</v>
      </c>
      <c r="K1272" s="4">
        <f ca="1">[1]!thsiFinD("ths_srmi_stock",$A1272,$A$1,7,100,100)</f>
        <v>-1.2269938650307E-2</v>
      </c>
      <c r="L1272" s="4">
        <f ca="1">[1]!thsiFinD("ths_atr_stock",$A1272,$A$1,7,101,100,100)</f>
        <v>0.54857142857143004</v>
      </c>
      <c r="M1272" s="4">
        <f ca="1">[1]!thsiFinD("ths_vol_w_stock",$A1272,$A$1)/1000000</f>
        <v>29.820720999999999</v>
      </c>
      <c r="N1272" s="4">
        <f ca="1">[1]!thsiFinD("ths_turnover_ratio_w_stock",$A1272,$A$1)</f>
        <v>12.428288798708</v>
      </c>
      <c r="O1272" s="4">
        <f ca="1">[1]!thsiFinD("ths_relative_chg_ratio_w_stock",$A1272,$A$1,104,100)</f>
        <v>5.7596343918119999</v>
      </c>
      <c r="P1272" s="4"/>
    </row>
    <row r="1273" spans="1:16" x14ac:dyDescent="0.25">
      <c r="A1273" s="2" t="s">
        <v>2555</v>
      </c>
      <c r="B1273" s="2" t="s">
        <v>2556</v>
      </c>
      <c r="C1273" s="4">
        <f ca="1">[1]!thsiFinD("ths_vol_ratio_stock",$A1273,$A$1,7,100)</f>
        <v>1.0988050106287</v>
      </c>
      <c r="D1273" s="4">
        <f ca="1">[1]!thsiFinD("ths_cr_stock",$A1273,$A$1,7,100,100)</f>
        <v>69.204152249135007</v>
      </c>
      <c r="E1273" s="4">
        <f ca="1">[1]!thsiFinD("ths_mfi_stock",$A1273,$A$1,7,100,100)</f>
        <v>46.242932189991997</v>
      </c>
      <c r="F1273" s="4">
        <f ca="1">[1]!thsiFinD("ths_expma_stock",$A1273,$A$1,7,100,100)</f>
        <v>4.4324354780392996</v>
      </c>
      <c r="G1273" s="4">
        <f ca="1">[1]!thsiFinD("ths_rsi_stock",$A1273,$A$1,7,100,100)</f>
        <v>28.827962245516002</v>
      </c>
      <c r="H1273" s="4">
        <f ca="1">[1]!thsiFinD("ths_adtm_stock",$A1273,$A$1,7,3,100,100,100)</f>
        <v>-0.24137931034483001</v>
      </c>
      <c r="I1273" s="4">
        <f ca="1">[1]!thsiFinD("ths_bbiboll_stock",$A1273,$A$1,7,3,100,100,100)</f>
        <v>4.5235416666667003</v>
      </c>
      <c r="J1273" s="4">
        <f ca="1">[1]!thsiFinD("ths_dptb_stock",$A1273,$A$1,7,104,100,100)</f>
        <v>0.57142857142856995</v>
      </c>
      <c r="K1273" s="4">
        <f ca="1">[1]!thsiFinD("ths_srmi_stock",$A1273,$A$1,7,100,100)</f>
        <v>-5.9602649006623001E-2</v>
      </c>
      <c r="L1273" s="4">
        <f ca="1">[1]!thsiFinD("ths_atr_stock",$A1273,$A$1,7,101,100,100)</f>
        <v>0.23714285714285999</v>
      </c>
      <c r="M1273" s="4">
        <f ca="1">[1]!thsiFinD("ths_vol_w_stock",$A1273,$A$1)/1000000</f>
        <v>24.710695000000001</v>
      </c>
      <c r="N1273" s="4">
        <f ca="1">[1]!thsiFinD("ths_turnover_ratio_w_stock",$A1273,$A$1)</f>
        <v>2.2755138972830999</v>
      </c>
      <c r="O1273" s="4">
        <f ca="1">[1]!thsiFinD("ths_relative_chg_ratio_w_stock",$A1273,$A$1,104,100)</f>
        <v>-2.4897724621017998</v>
      </c>
      <c r="P1273" s="4"/>
    </row>
    <row r="1274" spans="1:16" x14ac:dyDescent="0.25">
      <c r="A1274" s="2" t="s">
        <v>2557</v>
      </c>
      <c r="B1274" s="2" t="s">
        <v>2558</v>
      </c>
      <c r="C1274" s="4">
        <f ca="1">[1]!thsiFinD("ths_vol_ratio_stock",$A1274,$A$1,7,100)</f>
        <v>0.49311376680224001</v>
      </c>
      <c r="D1274" s="4">
        <f ca="1">[1]!thsiFinD("ths_cr_stock",$A1274,$A$1,7,100,100)</f>
        <v>65.882352941177004</v>
      </c>
      <c r="E1274" s="4">
        <f ca="1">[1]!thsiFinD("ths_mfi_stock",$A1274,$A$1,7,100,100)</f>
        <v>42.981018125040002</v>
      </c>
      <c r="F1274" s="4">
        <f ca="1">[1]!thsiFinD("ths_expma_stock",$A1274,$A$1,7,100,100)</f>
        <v>3.9243215509849998</v>
      </c>
      <c r="G1274" s="4">
        <f ca="1">[1]!thsiFinD("ths_rsi_stock",$A1274,$A$1,7,100,100)</f>
        <v>39.666857222211</v>
      </c>
      <c r="H1274" s="4">
        <f ca="1">[1]!thsiFinD("ths_adtm_stock",$A1274,$A$1,7,3,100,100,100)</f>
        <v>-0.58208955223880998</v>
      </c>
      <c r="I1274" s="4">
        <f ca="1">[1]!thsiFinD("ths_bbiboll_stock",$A1274,$A$1,7,3,100,100,100)</f>
        <v>4.0067708333332996</v>
      </c>
      <c r="J1274" s="4">
        <f ca="1">[1]!thsiFinD("ths_dptb_stock",$A1274,$A$1,7,104,100,100)</f>
        <v>0.71428571428570997</v>
      </c>
      <c r="K1274" s="4">
        <f ca="1">[1]!thsiFinD("ths_srmi_stock",$A1274,$A$1,7,100,100)</f>
        <v>-2.0100502512563002E-2</v>
      </c>
      <c r="L1274" s="4">
        <f ca="1">[1]!thsiFinD("ths_atr_stock",$A1274,$A$1,7,101,100,100)</f>
        <v>0.20857142857142999</v>
      </c>
      <c r="M1274" s="4">
        <f ca="1">[1]!thsiFinD("ths_vol_w_stock",$A1274,$A$1)/1000000</f>
        <v>32.115527</v>
      </c>
      <c r="N1274" s="4">
        <f ca="1">[1]!thsiFinD("ths_turnover_ratio_w_stock",$A1274,$A$1)</f>
        <v>7.4506837671332997</v>
      </c>
      <c r="O1274" s="4">
        <f ca="1">[1]!thsiFinD("ths_relative_chg_ratio_w_stock",$A1274,$A$1,104,100)</f>
        <v>2.7392643223248001</v>
      </c>
      <c r="P1274" s="4"/>
    </row>
    <row r="1275" spans="1:16" x14ac:dyDescent="0.25">
      <c r="A1275" s="2" t="s">
        <v>2559</v>
      </c>
      <c r="B1275" s="2" t="s">
        <v>2560</v>
      </c>
      <c r="C1275" s="4">
        <f ca="1">[1]!thsiFinD("ths_vol_ratio_stock",$A1275,$A$1,7,100)</f>
        <v>0.76110717316142995</v>
      </c>
      <c r="D1275" s="4">
        <f ca="1">[1]!thsiFinD("ths_cr_stock",$A1275,$A$1,7,100,100)</f>
        <v>78.454332552693998</v>
      </c>
      <c r="E1275" s="4">
        <f ca="1">[1]!thsiFinD("ths_mfi_stock",$A1275,$A$1,7,100,100)</f>
        <v>51.632231204085997</v>
      </c>
      <c r="F1275" s="4">
        <f ca="1">[1]!thsiFinD("ths_expma_stock",$A1275,$A$1,7,100,100)</f>
        <v>7.9964939310269001</v>
      </c>
      <c r="G1275" s="4">
        <f ca="1">[1]!thsiFinD("ths_rsi_stock",$A1275,$A$1,7,100,100)</f>
        <v>50.843703056609002</v>
      </c>
      <c r="H1275" s="4">
        <f ca="1">[1]!thsiFinD("ths_adtm_stock",$A1275,$A$1,7,3,100,100,100)</f>
        <v>-0.22340425531915001</v>
      </c>
      <c r="I1275" s="4">
        <f ca="1">[1]!thsiFinD("ths_bbiboll_stock",$A1275,$A$1,7,3,100,100,100)</f>
        <v>8.1095833333332994</v>
      </c>
      <c r="J1275" s="4">
        <f ca="1">[1]!thsiFinD("ths_dptb_stock",$A1275,$A$1,7,104,100,100)</f>
        <v>0.57142857142856995</v>
      </c>
      <c r="K1275" s="4">
        <f ca="1">[1]!thsiFinD("ths_srmi_stock",$A1275,$A$1,7,100,100)</f>
        <v>4.9079754601228003E-3</v>
      </c>
      <c r="L1275" s="4">
        <f ca="1">[1]!thsiFinD("ths_atr_stock",$A1275,$A$1,7,101,100,100)</f>
        <v>0.37142857142857</v>
      </c>
      <c r="M1275" s="4">
        <f ca="1">[1]!thsiFinD("ths_vol_w_stock",$A1275,$A$1)/1000000</f>
        <v>25.098313999999998</v>
      </c>
      <c r="N1275" s="4">
        <f ca="1">[1]!thsiFinD("ths_turnover_ratio_w_stock",$A1275,$A$1)</f>
        <v>10.825901711644001</v>
      </c>
      <c r="O1275" s="4">
        <f ca="1">[1]!thsiFinD("ths_relative_chg_ratio_w_stock",$A1275,$A$1,104,100)</f>
        <v>7.1697367131459</v>
      </c>
      <c r="P1275" s="4"/>
    </row>
    <row r="1276" spans="1:16" x14ac:dyDescent="0.25">
      <c r="A1276" s="2" t="s">
        <v>2561</v>
      </c>
      <c r="B1276" s="2" t="s">
        <v>2562</v>
      </c>
      <c r="C1276" s="4">
        <f ca="1">[1]!thsiFinD("ths_vol_ratio_stock",$A1276,$A$1,7,100)</f>
        <v>1.8788605492979999</v>
      </c>
      <c r="D1276" s="4">
        <f ca="1">[1]!thsiFinD("ths_cr_stock",$A1276,$A$1,7,100,100)</f>
        <v>59.259259259258997</v>
      </c>
      <c r="E1276" s="4">
        <f ca="1">[1]!thsiFinD("ths_mfi_stock",$A1276,$A$1,7,100,100)</f>
        <v>44.663597072153003</v>
      </c>
      <c r="F1276" s="4">
        <f ca="1">[1]!thsiFinD("ths_expma_stock",$A1276,$A$1,7,100,100)</f>
        <v>5.2955434694627996</v>
      </c>
      <c r="G1276" s="4">
        <f ca="1">[1]!thsiFinD("ths_rsi_stock",$A1276,$A$1,7,100,100)</f>
        <v>44.268674769847998</v>
      </c>
      <c r="H1276" s="4">
        <f ca="1">[1]!thsiFinD("ths_adtm_stock",$A1276,$A$1,7,3,100,100,100)</f>
        <v>-0.57575757575758002</v>
      </c>
      <c r="I1276" s="4">
        <f ca="1">[1]!thsiFinD("ths_bbiboll_stock",$A1276,$A$1,7,3,100,100,100)</f>
        <v>5.3307291666666998</v>
      </c>
      <c r="J1276" s="4">
        <f ca="1">[1]!thsiFinD("ths_dptb_stock",$A1276,$A$1,7,104,100,100)</f>
        <v>0.85714285714285998</v>
      </c>
      <c r="K1276" s="4">
        <f ca="1">[1]!thsiFinD("ths_srmi_stock",$A1276,$A$1,7,100,100)</f>
        <v>-2.0295202952029998E-2</v>
      </c>
      <c r="L1276" s="4">
        <f ca="1">[1]!thsiFinD("ths_atr_stock",$A1276,$A$1,7,101,100,100)</f>
        <v>0.12285714285714</v>
      </c>
      <c r="M1276" s="4">
        <f ca="1">[1]!thsiFinD("ths_vol_w_stock",$A1276,$A$1)/1000000</f>
        <v>103.55255099999999</v>
      </c>
      <c r="N1276" s="4">
        <f ca="1">[1]!thsiFinD("ths_turnover_ratio_w_stock",$A1276,$A$1)</f>
        <v>2.5058694947246001</v>
      </c>
      <c r="O1276" s="4">
        <f ca="1">[1]!thsiFinD("ths_relative_chg_ratio_w_stock",$A1276,$A$1,104,100)</f>
        <v>2.4412247933970002</v>
      </c>
      <c r="P1276" s="4"/>
    </row>
    <row r="1277" spans="1:16" x14ac:dyDescent="0.25">
      <c r="A1277" s="2" t="s">
        <v>2563</v>
      </c>
      <c r="B1277" s="2" t="s">
        <v>2564</v>
      </c>
      <c r="C1277" s="4">
        <f ca="1">[1]!thsiFinD("ths_vol_ratio_stock",$A1277,$A$1,7,100)</f>
        <v>0.65775475110256998</v>
      </c>
      <c r="D1277" s="4">
        <f ca="1">[1]!thsiFinD("ths_cr_stock",$A1277,$A$1,7,100,100)</f>
        <v>47.709923664122002</v>
      </c>
      <c r="E1277" s="4">
        <f ca="1">[1]!thsiFinD("ths_mfi_stock",$A1277,$A$1,7,100,100)</f>
        <v>42.820798045726001</v>
      </c>
      <c r="F1277" s="4">
        <f ca="1">[1]!thsiFinD("ths_expma_stock",$A1277,$A$1,7,100,100)</f>
        <v>3.4955367614461998</v>
      </c>
      <c r="G1277" s="4">
        <f ca="1">[1]!thsiFinD("ths_rsi_stock",$A1277,$A$1,7,100,100)</f>
        <v>35.75566458099</v>
      </c>
      <c r="H1277" s="4">
        <f ca="1">[1]!thsiFinD("ths_adtm_stock",$A1277,$A$1,7,3,100,100,100)</f>
        <v>-0.61428571428570999</v>
      </c>
      <c r="I1277" s="4">
        <f ca="1">[1]!thsiFinD("ths_bbiboll_stock",$A1277,$A$1,7,3,100,100,100)</f>
        <v>3.5855208333333</v>
      </c>
      <c r="J1277" s="4">
        <f ca="1">[1]!thsiFinD("ths_dptb_stock",$A1277,$A$1,7,104,100,100)</f>
        <v>0.71428571428570997</v>
      </c>
      <c r="K1277" s="4">
        <f ca="1">[1]!thsiFinD("ths_srmi_stock",$A1277,$A$1,7,100,100)</f>
        <v>-6.2670299727520001E-2</v>
      </c>
      <c r="L1277" s="4">
        <f ca="1">[1]!thsiFinD("ths_atr_stock",$A1277,$A$1,7,101,100,100)</f>
        <v>0.19142857142857</v>
      </c>
      <c r="M1277" s="4">
        <f ca="1">[1]!thsiFinD("ths_vol_w_stock",$A1277,$A$1)/1000000</f>
        <v>21.597560999999999</v>
      </c>
      <c r="N1277" s="4">
        <f ca="1">[1]!thsiFinD("ths_turnover_ratio_w_stock",$A1277,$A$1)</f>
        <v>6.8507146440103996</v>
      </c>
      <c r="O1277" s="4">
        <f ca="1">[1]!thsiFinD("ths_relative_chg_ratio_w_stock",$A1277,$A$1,104,100)</f>
        <v>0.62173300965211997</v>
      </c>
      <c r="P1277" s="4"/>
    </row>
    <row r="1278" spans="1:16" x14ac:dyDescent="0.25">
      <c r="A1278" s="2" t="s">
        <v>2565</v>
      </c>
      <c r="B1278" s="2" t="s">
        <v>2566</v>
      </c>
      <c r="C1278" s="4">
        <f ca="1">[1]!thsiFinD("ths_vol_ratio_stock",$A1278,$A$1,7,100)</f>
        <v>0.43419979710375001</v>
      </c>
      <c r="D1278" s="4">
        <f ca="1">[1]!thsiFinD("ths_cr_stock",$A1278,$A$1,7,100,100)</f>
        <v>64.814814814814994</v>
      </c>
      <c r="E1278" s="4">
        <f ca="1">[1]!thsiFinD("ths_mfi_stock",$A1278,$A$1,7,100,100)</f>
        <v>52.381078533848999</v>
      </c>
      <c r="F1278" s="4">
        <f ca="1">[1]!thsiFinD("ths_expma_stock",$A1278,$A$1,7,100,100)</f>
        <v>6.3138769629025999</v>
      </c>
      <c r="G1278" s="4">
        <f ca="1">[1]!thsiFinD("ths_rsi_stock",$A1278,$A$1,7,100,100)</f>
        <v>39.317229424177</v>
      </c>
      <c r="H1278" s="4">
        <f ca="1">[1]!thsiFinD("ths_adtm_stock",$A1278,$A$1,7,3,100,100,100)</f>
        <v>-0.55172413793104003</v>
      </c>
      <c r="I1278" s="4">
        <f ca="1">[1]!thsiFinD("ths_bbiboll_stock",$A1278,$A$1,7,3,100,100,100)</f>
        <v>6.4241666666667001</v>
      </c>
      <c r="J1278" s="4">
        <f ca="1">[1]!thsiFinD("ths_dptb_stock",$A1278,$A$1,7,104,100,100)</f>
        <v>0.71428571428570997</v>
      </c>
      <c r="K1278" s="4">
        <f ca="1">[1]!thsiFinD("ths_srmi_stock",$A1278,$A$1,7,100,100)</f>
        <v>-2.4883359253499E-2</v>
      </c>
      <c r="L1278" s="4">
        <f ca="1">[1]!thsiFinD("ths_atr_stock",$A1278,$A$1,7,101,100,100)</f>
        <v>0.26571428571429001</v>
      </c>
      <c r="M1278" s="4">
        <f ca="1">[1]!thsiFinD("ths_vol_w_stock",$A1278,$A$1)/1000000</f>
        <v>12.298443000000001</v>
      </c>
      <c r="N1278" s="4">
        <f ca="1">[1]!thsiFinD("ths_turnover_ratio_w_stock",$A1278,$A$1)</f>
        <v>3.8428335204998998</v>
      </c>
      <c r="O1278" s="4">
        <f ca="1">[1]!thsiFinD("ths_relative_chg_ratio_w_stock",$A1278,$A$1,104,100)</f>
        <v>1.8777716569951</v>
      </c>
      <c r="P1278" s="4"/>
    </row>
    <row r="1279" spans="1:16" x14ac:dyDescent="0.25">
      <c r="A1279" s="2" t="s">
        <v>2567</v>
      </c>
      <c r="B1279" s="2" t="s">
        <v>2568</v>
      </c>
      <c r="C1279" s="4">
        <f ca="1">[1]!thsiFinD("ths_vol_ratio_stock",$A1279,$A$1,7,100)</f>
        <v>1.3531144876678001</v>
      </c>
      <c r="D1279" s="4">
        <f ca="1">[1]!thsiFinD("ths_cr_stock",$A1279,$A$1,7,100,100)</f>
        <v>50.489662676823002</v>
      </c>
      <c r="E1279" s="4">
        <f ca="1">[1]!thsiFinD("ths_mfi_stock",$A1279,$A$1,7,100,100)</f>
        <v>13.341971512699001</v>
      </c>
      <c r="F1279" s="4">
        <f ca="1">[1]!thsiFinD("ths_expma_stock",$A1279,$A$1,7,100,100)</f>
        <v>15.325937780833</v>
      </c>
      <c r="G1279" s="4">
        <f ca="1">[1]!thsiFinD("ths_rsi_stock",$A1279,$A$1,7,100,100)</f>
        <v>31.116380702537001</v>
      </c>
      <c r="H1279" s="4">
        <f ca="1">[1]!thsiFinD("ths_adtm_stock",$A1279,$A$1,7,3,100,100,100)</f>
        <v>-0.55714285714286005</v>
      </c>
      <c r="I1279" s="4">
        <f ca="1">[1]!thsiFinD("ths_bbiboll_stock",$A1279,$A$1,7,3,100,100,100)</f>
        <v>15.3578125</v>
      </c>
      <c r="J1279" s="4">
        <f ca="1">[1]!thsiFinD("ths_dptb_stock",$A1279,$A$1,7,104,100,100)</f>
        <v>0.57142857142856995</v>
      </c>
      <c r="K1279" s="4">
        <f ca="1">[1]!thsiFinD("ths_srmi_stock",$A1279,$A$1,7,100,100)</f>
        <v>-5.4368932038834999E-2</v>
      </c>
      <c r="L1279" s="4">
        <f ca="1">[1]!thsiFinD("ths_atr_stock",$A1279,$A$1,7,101,100,100)</f>
        <v>0.7</v>
      </c>
      <c r="M1279" s="4">
        <f ca="1">[1]!thsiFinD("ths_vol_w_stock",$A1279,$A$1)/1000000</f>
        <v>9.4135200000000001</v>
      </c>
      <c r="N1279" s="4">
        <f ca="1">[1]!thsiFinD("ths_turnover_ratio_w_stock",$A1279,$A$1)</f>
        <v>9.3035979897511005</v>
      </c>
      <c r="O1279" s="4">
        <f ca="1">[1]!thsiFinD("ths_relative_chg_ratio_w_stock",$A1279,$A$1,104,100)</f>
        <v>-6.3265071559793</v>
      </c>
      <c r="P1279" s="4"/>
    </row>
    <row r="1280" spans="1:16" x14ac:dyDescent="0.25">
      <c r="A1280" s="2" t="s">
        <v>2569</v>
      </c>
      <c r="B1280" s="2" t="s">
        <v>2570</v>
      </c>
      <c r="C1280" s="4">
        <f ca="1">[1]!thsiFinD("ths_vol_ratio_stock",$A1280,$A$1,7,100)</f>
        <v>0.65038347652506001</v>
      </c>
      <c r="D1280" s="4">
        <f ca="1">[1]!thsiFinD("ths_cr_stock",$A1280,$A$1,7,100,100)</f>
        <v>71.169354838708998</v>
      </c>
      <c r="E1280" s="4">
        <f ca="1">[1]!thsiFinD("ths_mfi_stock",$A1280,$A$1,7,100,100)</f>
        <v>36.171133571844997</v>
      </c>
      <c r="F1280" s="4">
        <f ca="1">[1]!thsiFinD("ths_expma_stock",$A1280,$A$1,7,100,100)</f>
        <v>21.060070764187</v>
      </c>
      <c r="G1280" s="4">
        <f ca="1">[1]!thsiFinD("ths_rsi_stock",$A1280,$A$1,7,100,100)</f>
        <v>41.029433343782003</v>
      </c>
      <c r="H1280" s="4">
        <f ca="1">[1]!thsiFinD("ths_adtm_stock",$A1280,$A$1,7,3,100,100,100)</f>
        <v>-0.32599118942730998</v>
      </c>
      <c r="I1280" s="4">
        <f ca="1">[1]!thsiFinD("ths_bbiboll_stock",$A1280,$A$1,7,3,100,100,100)</f>
        <v>21.285208333332999</v>
      </c>
      <c r="J1280" s="4">
        <f ca="1">[1]!thsiFinD("ths_dptb_stock",$A1280,$A$1,7,104,100,100)</f>
        <v>0.42857142857142999</v>
      </c>
      <c r="K1280" s="4">
        <f ca="1">[1]!thsiFinD("ths_srmi_stock",$A1280,$A$1,7,100,100)</f>
        <v>-3.7138927097661999E-2</v>
      </c>
      <c r="L1280" s="4">
        <f ca="1">[1]!thsiFinD("ths_atr_stock",$A1280,$A$1,7,101,100,100)</f>
        <v>0.80857142857143005</v>
      </c>
      <c r="M1280" s="4">
        <f ca="1">[1]!thsiFinD("ths_vol_w_stock",$A1280,$A$1)/1000000</f>
        <v>4.4351390000000004</v>
      </c>
      <c r="N1280" s="4">
        <f ca="1">[1]!thsiFinD("ths_turnover_ratio_w_stock",$A1280,$A$1)</f>
        <v>3.8299098380262002</v>
      </c>
      <c r="O1280" s="4">
        <f ca="1">[1]!thsiFinD("ths_relative_chg_ratio_w_stock",$A1280,$A$1,104,100)</f>
        <v>3.2009207659931</v>
      </c>
      <c r="P1280" s="4"/>
    </row>
    <row r="1281" spans="1:16" x14ac:dyDescent="0.25">
      <c r="A1281" s="2" t="s">
        <v>2571</v>
      </c>
      <c r="B1281" s="2" t="s">
        <v>2572</v>
      </c>
      <c r="C1281" s="4">
        <f ca="1">[1]!thsiFinD("ths_vol_ratio_stock",$A1281,$A$1,7,100)</f>
        <v>0.52853054849749004</v>
      </c>
      <c r="D1281" s="4">
        <f ca="1">[1]!thsiFinD("ths_cr_stock",$A1281,$A$1,7,100,100)</f>
        <v>57.894736842104997</v>
      </c>
      <c r="E1281" s="4">
        <f ca="1">[1]!thsiFinD("ths_mfi_stock",$A1281,$A$1,7,100,100)</f>
        <v>50.206253792538</v>
      </c>
      <c r="F1281" s="4">
        <f ca="1">[1]!thsiFinD("ths_expma_stock",$A1281,$A$1,7,100,100)</f>
        <v>9.3384276112394993</v>
      </c>
      <c r="G1281" s="4">
        <f ca="1">[1]!thsiFinD("ths_rsi_stock",$A1281,$A$1,7,100,100)</f>
        <v>34.330636112481002</v>
      </c>
      <c r="H1281" s="4">
        <f ca="1">[1]!thsiFinD("ths_adtm_stock",$A1281,$A$1,7,3,100,100,100)</f>
        <v>-0.56896551724138</v>
      </c>
      <c r="I1281" s="4">
        <f ca="1">[1]!thsiFinD("ths_bbiboll_stock",$A1281,$A$1,7,3,100,100,100)</f>
        <v>9.6097916666667</v>
      </c>
      <c r="J1281" s="4">
        <f ca="1">[1]!thsiFinD("ths_dptb_stock",$A1281,$A$1,7,104,100,100)</f>
        <v>0.71428571428570997</v>
      </c>
      <c r="K1281" s="4">
        <f ca="1">[1]!thsiFinD("ths_srmi_stock",$A1281,$A$1,7,100,100)</f>
        <v>-2.9504741833508999E-2</v>
      </c>
      <c r="L1281" s="4">
        <f ca="1">[1]!thsiFinD("ths_atr_stock",$A1281,$A$1,7,101,100,100)</f>
        <v>0.39142857142857002</v>
      </c>
      <c r="M1281" s="4">
        <f ca="1">[1]!thsiFinD("ths_vol_w_stock",$A1281,$A$1)/1000000</f>
        <v>12.276019</v>
      </c>
      <c r="N1281" s="4">
        <f ca="1">[1]!thsiFinD("ths_turnover_ratio_w_stock",$A1281,$A$1)</f>
        <v>6.7887655637712001</v>
      </c>
      <c r="O1281" s="4">
        <f ca="1">[1]!thsiFinD("ths_relative_chg_ratio_w_stock",$A1281,$A$1,104,100)</f>
        <v>1.3477930984736</v>
      </c>
      <c r="P1281" s="4"/>
    </row>
    <row r="1282" spans="1:16" x14ac:dyDescent="0.25">
      <c r="A1282" s="2" t="s">
        <v>2573</v>
      </c>
      <c r="B1282" s="2" t="s">
        <v>2574</v>
      </c>
      <c r="C1282" s="4">
        <f ca="1">[1]!thsiFinD("ths_vol_ratio_stock",$A1282,$A$1,7,100)</f>
        <v>0.70346405809128998</v>
      </c>
      <c r="D1282" s="4">
        <f ca="1">[1]!thsiFinD("ths_cr_stock",$A1282,$A$1,7,100,100)</f>
        <v>50.796460176990998</v>
      </c>
      <c r="E1282" s="4">
        <f ca="1">[1]!thsiFinD("ths_mfi_stock",$A1282,$A$1,7,100,100)</f>
        <v>16.085299767875998</v>
      </c>
      <c r="F1282" s="4">
        <f ca="1">[1]!thsiFinD("ths_expma_stock",$A1282,$A$1,7,100,100)</f>
        <v>12.611255322630999</v>
      </c>
      <c r="G1282" s="4">
        <f ca="1">[1]!thsiFinD("ths_rsi_stock",$A1282,$A$1,7,100,100)</f>
        <v>31.412917000897998</v>
      </c>
      <c r="H1282" s="4">
        <f ca="1">[1]!thsiFinD("ths_adtm_stock",$A1282,$A$1,7,3,100,100,100)</f>
        <v>-0.66216216216215995</v>
      </c>
      <c r="I1282" s="4">
        <f ca="1">[1]!thsiFinD("ths_bbiboll_stock",$A1282,$A$1,7,3,100,100,100)</f>
        <v>12.798854166667001</v>
      </c>
      <c r="J1282" s="4">
        <f ca="1">[1]!thsiFinD("ths_dptb_stock",$A1282,$A$1,7,104,100,100)</f>
        <v>0.71428571428570997</v>
      </c>
      <c r="K1282" s="4">
        <f ca="1">[1]!thsiFinD("ths_srmi_stock",$A1282,$A$1,7,100,100)</f>
        <v>-5.0343249427917999E-2</v>
      </c>
      <c r="L1282" s="4">
        <f ca="1">[1]!thsiFinD("ths_atr_stock",$A1282,$A$1,7,101,100,100)</f>
        <v>0.42142857142856999</v>
      </c>
      <c r="M1282" s="4">
        <f ca="1">[1]!thsiFinD("ths_vol_w_stock",$A1282,$A$1)/1000000</f>
        <v>18.501750999999999</v>
      </c>
      <c r="N1282" s="4">
        <f ca="1">[1]!thsiFinD("ths_turnover_ratio_w_stock",$A1282,$A$1)</f>
        <v>6.4516230831148</v>
      </c>
      <c r="O1282" s="4">
        <f ca="1">[1]!thsiFinD("ths_relative_chg_ratio_w_stock",$A1282,$A$1,104,100)</f>
        <v>1.5583140319946001</v>
      </c>
      <c r="P1282" s="4"/>
    </row>
    <row r="1283" spans="1:16" x14ac:dyDescent="0.25">
      <c r="A1283" s="2" t="s">
        <v>2575</v>
      </c>
      <c r="B1283" s="2" t="s">
        <v>2576</v>
      </c>
      <c r="C1283" s="4">
        <f ca="1">[1]!thsiFinD("ths_vol_ratio_stock",$A1283,$A$1,7,100)</f>
        <v>1.6951731216093</v>
      </c>
      <c r="D1283" s="4">
        <f ca="1">[1]!thsiFinD("ths_cr_stock",$A1283,$A$1,7,100,100)</f>
        <v>91.758241758241994</v>
      </c>
      <c r="E1283" s="4">
        <f ca="1">[1]!thsiFinD("ths_mfi_stock",$A1283,$A$1,7,100,100)</f>
        <v>46.753875311934003</v>
      </c>
      <c r="F1283" s="4">
        <f ca="1">[1]!thsiFinD("ths_expma_stock",$A1283,$A$1,7,100,100)</f>
        <v>11.209593990537</v>
      </c>
      <c r="G1283" s="4">
        <f ca="1">[1]!thsiFinD("ths_rsi_stock",$A1283,$A$1,7,100,100)</f>
        <v>43.325452938292003</v>
      </c>
      <c r="H1283" s="4">
        <f ca="1">[1]!thsiFinD("ths_adtm_stock",$A1283,$A$1,7,3,100,100,100)</f>
        <v>0.26315789473683998</v>
      </c>
      <c r="I1283" s="4">
        <f ca="1">[1]!thsiFinD("ths_bbiboll_stock",$A1283,$A$1,7,3,100,100,100)</f>
        <v>11.449270833332999</v>
      </c>
      <c r="J1283" s="4">
        <f ca="1">[1]!thsiFinD("ths_dptb_stock",$A1283,$A$1,7,104,100,100)</f>
        <v>0.85714285714285998</v>
      </c>
      <c r="K1283" s="4">
        <f ca="1">[1]!thsiFinD("ths_srmi_stock",$A1283,$A$1,7,100,100)</f>
        <v>-2.7538726333906999E-2</v>
      </c>
      <c r="L1283" s="4">
        <f ca="1">[1]!thsiFinD("ths_atr_stock",$A1283,$A$1,7,101,100,100)</f>
        <v>0.50571428571429</v>
      </c>
      <c r="M1283" s="4">
        <f ca="1">[1]!thsiFinD("ths_vol_w_stock",$A1283,$A$1)/1000000</f>
        <v>24.603197000000002</v>
      </c>
      <c r="N1283" s="4">
        <f ca="1">[1]!thsiFinD("ths_turnover_ratio_w_stock",$A1283,$A$1)</f>
        <v>8.8241912877972002</v>
      </c>
      <c r="O1283" s="4">
        <f ca="1">[1]!thsiFinD("ths_relative_chg_ratio_w_stock",$A1283,$A$1,104,100)</f>
        <v>5.8326651480398004</v>
      </c>
      <c r="P1283" s="4"/>
    </row>
    <row r="1284" spans="1:16" x14ac:dyDescent="0.25">
      <c r="A1284" s="2" t="s">
        <v>2577</v>
      </c>
      <c r="B1284" s="2" t="s">
        <v>2578</v>
      </c>
      <c r="C1284" s="4">
        <f ca="1">[1]!thsiFinD("ths_vol_ratio_stock",$A1284,$A$1,7,100)</f>
        <v>0.70664176643099996</v>
      </c>
      <c r="D1284" s="4">
        <f ca="1">[1]!thsiFinD("ths_cr_stock",$A1284,$A$1,7,100,100)</f>
        <v>66.836734693877005</v>
      </c>
      <c r="E1284" s="4">
        <f ca="1">[1]!thsiFinD("ths_mfi_stock",$A1284,$A$1,7,100,100)</f>
        <v>43.596427057093997</v>
      </c>
      <c r="F1284" s="4">
        <f ca="1">[1]!thsiFinD("ths_expma_stock",$A1284,$A$1,7,100,100)</f>
        <v>7.8172500973026997</v>
      </c>
      <c r="G1284" s="4">
        <f ca="1">[1]!thsiFinD("ths_rsi_stock",$A1284,$A$1,7,100,100)</f>
        <v>43.870631204199</v>
      </c>
      <c r="H1284" s="4">
        <f ca="1">[1]!thsiFinD("ths_adtm_stock",$A1284,$A$1,7,3,100,100,100)</f>
        <v>-0.38582677165354001</v>
      </c>
      <c r="I1284" s="4">
        <f ca="1">[1]!thsiFinD("ths_bbiboll_stock",$A1284,$A$1,7,3,100,100,100)</f>
        <v>7.9530208333332997</v>
      </c>
      <c r="J1284" s="4">
        <f ca="1">[1]!thsiFinD("ths_dptb_stock",$A1284,$A$1,7,104,100,100)</f>
        <v>0.85714285714285998</v>
      </c>
      <c r="K1284" s="4">
        <f ca="1">[1]!thsiFinD("ths_srmi_stock",$A1284,$A$1,7,100,100)</f>
        <v>-2.8535980148882999E-2</v>
      </c>
      <c r="L1284" s="4">
        <f ca="1">[1]!thsiFinD("ths_atr_stock",$A1284,$A$1,7,101,100,100)</f>
        <v>0.48285714285713999</v>
      </c>
      <c r="M1284" s="4">
        <f ca="1">[1]!thsiFinD("ths_vol_w_stock",$A1284,$A$1)/1000000</f>
        <v>18.77056</v>
      </c>
      <c r="N1284" s="4">
        <f ca="1">[1]!thsiFinD("ths_turnover_ratio_w_stock",$A1284,$A$1)</f>
        <v>12.366884295595</v>
      </c>
      <c r="O1284" s="4">
        <f ca="1">[1]!thsiFinD("ths_relative_chg_ratio_w_stock",$A1284,$A$1,104,100)</f>
        <v>5.0339285076477998</v>
      </c>
      <c r="P1284" s="4"/>
    </row>
    <row r="1285" spans="1:16" x14ac:dyDescent="0.25">
      <c r="A1285" s="2" t="s">
        <v>2579</v>
      </c>
      <c r="B1285" s="2" t="s">
        <v>2580</v>
      </c>
      <c r="C1285" s="4">
        <f ca="1">[1]!thsiFinD("ths_vol_ratio_stock",$A1285,$A$1,7,100)</f>
        <v>0.77977512773803004</v>
      </c>
      <c r="D1285" s="4">
        <f ca="1">[1]!thsiFinD("ths_cr_stock",$A1285,$A$1,7,100,100)</f>
        <v>25.531914893617</v>
      </c>
      <c r="E1285" s="4">
        <f ca="1">[1]!thsiFinD("ths_mfi_stock",$A1285,$A$1,7,100,100)</f>
        <v>13.896808405186</v>
      </c>
      <c r="F1285" s="4">
        <f ca="1">[1]!thsiFinD("ths_expma_stock",$A1285,$A$1,7,100,100)</f>
        <v>3.8629129986441999</v>
      </c>
      <c r="G1285" s="4">
        <f ca="1">[1]!thsiFinD("ths_rsi_stock",$A1285,$A$1,7,100,100)</f>
        <v>32.937843849208001</v>
      </c>
      <c r="H1285" s="4">
        <f ca="1">[1]!thsiFinD("ths_adtm_stock",$A1285,$A$1,7,3,100,100,100)</f>
        <v>-0.52173913043478004</v>
      </c>
      <c r="I1285" s="4">
        <f ca="1">[1]!thsiFinD("ths_bbiboll_stock",$A1285,$A$1,7,3,100,100,100)</f>
        <v>3.8926041666666999</v>
      </c>
      <c r="J1285" s="4">
        <f ca="1">[1]!thsiFinD("ths_dptb_stock",$A1285,$A$1,7,104,100,100)</f>
        <v>0.57142857142856995</v>
      </c>
      <c r="K1285" s="4">
        <f ca="1">[1]!thsiFinD("ths_srmi_stock",$A1285,$A$1,7,100,100)</f>
        <v>-4.4999999999999998E-2</v>
      </c>
      <c r="L1285" s="4">
        <f ca="1">[1]!thsiFinD("ths_atr_stock",$A1285,$A$1,7,101,100,100)</f>
        <v>8.5714285714286007E-2</v>
      </c>
      <c r="M1285" s="4">
        <f ca="1">[1]!thsiFinD("ths_vol_w_stock",$A1285,$A$1)/1000000</f>
        <v>110.18696</v>
      </c>
      <c r="N1285" s="4">
        <f ca="1">[1]!thsiFinD("ths_turnover_ratio_w_stock",$A1285,$A$1)</f>
        <v>4.4803724886760996</v>
      </c>
      <c r="O1285" s="4">
        <f ca="1">[1]!thsiFinD("ths_relative_chg_ratio_w_stock",$A1285,$A$1,104,100)</f>
        <v>-1.6394323260474</v>
      </c>
      <c r="P1285" s="4"/>
    </row>
    <row r="1286" spans="1:16" x14ac:dyDescent="0.25">
      <c r="A1286" s="2" t="s">
        <v>2581</v>
      </c>
      <c r="B1286" s="2" t="s">
        <v>2582</v>
      </c>
      <c r="C1286" s="4">
        <f ca="1">[1]!thsiFinD("ths_vol_ratio_stock",$A1286,$A$1,7,100)</f>
        <v>1.0282462797165</v>
      </c>
      <c r="D1286" s="4">
        <f ca="1">[1]!thsiFinD("ths_cr_stock",$A1286,$A$1,7,100,100)</f>
        <v>33.333333333333002</v>
      </c>
      <c r="E1286" s="4">
        <f ca="1">[1]!thsiFinD("ths_mfi_stock",$A1286,$A$1,7,100,100)</f>
        <v>29.874679722284998</v>
      </c>
      <c r="F1286" s="4">
        <f ca="1">[1]!thsiFinD("ths_expma_stock",$A1286,$A$1,7,100,100)</f>
        <v>1.6877680932673</v>
      </c>
      <c r="G1286" s="4">
        <f ca="1">[1]!thsiFinD("ths_rsi_stock",$A1286,$A$1,7,100,100)</f>
        <v>33.585028562505997</v>
      </c>
      <c r="H1286" s="4">
        <f ca="1">[1]!thsiFinD("ths_adtm_stock",$A1286,$A$1,7,3,100,100,100)</f>
        <v>1</v>
      </c>
      <c r="I1286" s="4">
        <f ca="1">[1]!thsiFinD("ths_bbiboll_stock",$A1286,$A$1,7,3,100,100,100)</f>
        <v>1.7592708333333</v>
      </c>
      <c r="J1286" s="4">
        <f ca="1">[1]!thsiFinD("ths_dptb_stock",$A1286,$A$1,7,104,100,100)</f>
        <v>0.28571428571428997</v>
      </c>
      <c r="K1286" s="4">
        <f ca="1">[1]!thsiFinD("ths_srmi_stock",$A1286,$A$1,7,100,100)</f>
        <v>-8.2872928176796007E-2</v>
      </c>
      <c r="L1286" s="4">
        <f ca="1">[1]!thsiFinD("ths_atr_stock",$A1286,$A$1,7,101,100,100)</f>
        <v>0.11</v>
      </c>
      <c r="M1286" s="4">
        <f ca="1">[1]!thsiFinD("ths_vol_w_stock",$A1286,$A$1)/1000000</f>
        <v>45.625411999999997</v>
      </c>
      <c r="N1286" s="4">
        <f ca="1">[1]!thsiFinD("ths_turnover_ratio_w_stock",$A1286,$A$1)</f>
        <v>24.479291277988001</v>
      </c>
      <c r="O1286" s="4">
        <f ca="1">[1]!thsiFinD("ths_relative_chg_ratio_w_stock",$A1286,$A$1,104,100)</f>
        <v>8.0083622756643003</v>
      </c>
      <c r="P1286" s="4"/>
    </row>
    <row r="1287" spans="1:16" x14ac:dyDescent="0.25">
      <c r="A1287" s="2" t="s">
        <v>2583</v>
      </c>
      <c r="B1287" s="2" t="s">
        <v>2584</v>
      </c>
      <c r="C1287" s="4">
        <f ca="1">[1]!thsiFinD("ths_vol_ratio_stock",$A1287,$A$1,7,100)</f>
        <v>0.47689969800469001</v>
      </c>
      <c r="D1287" s="4">
        <f ca="1">[1]!thsiFinD("ths_cr_stock",$A1287,$A$1,7,100,100)</f>
        <v>61.315280464216002</v>
      </c>
      <c r="E1287" s="4">
        <f ca="1">[1]!thsiFinD("ths_mfi_stock",$A1287,$A$1,7,100,100)</f>
        <v>51.507073261378999</v>
      </c>
      <c r="F1287" s="4">
        <f ca="1">[1]!thsiFinD("ths_expma_stock",$A1287,$A$1,7,100,100)</f>
        <v>7.3885049382684</v>
      </c>
      <c r="G1287" s="4">
        <f ca="1">[1]!thsiFinD("ths_rsi_stock",$A1287,$A$1,7,100,100)</f>
        <v>38.137975829730003</v>
      </c>
      <c r="H1287" s="4">
        <f ca="1">[1]!thsiFinD("ths_adtm_stock",$A1287,$A$1,7,3,100,100,100)</f>
        <v>-0.31932773109244</v>
      </c>
      <c r="I1287" s="4">
        <f ca="1">[1]!thsiFinD("ths_bbiboll_stock",$A1287,$A$1,7,3,100,100,100)</f>
        <v>7.5357291666666999</v>
      </c>
      <c r="J1287" s="4">
        <f ca="1">[1]!thsiFinD("ths_dptb_stock",$A1287,$A$1,7,104,100,100)</f>
        <v>0.57142857142856995</v>
      </c>
      <c r="K1287" s="4">
        <f ca="1">[1]!thsiFinD("ths_srmi_stock",$A1287,$A$1,7,100,100)</f>
        <v>-3.6988110964333E-2</v>
      </c>
      <c r="L1287" s="4">
        <f ca="1">[1]!thsiFinD("ths_atr_stock",$A1287,$A$1,7,101,100,100)</f>
        <v>0.39714285714286002</v>
      </c>
      <c r="M1287" s="4">
        <f ca="1">[1]!thsiFinD("ths_vol_w_stock",$A1287,$A$1)/1000000</f>
        <v>10.062863</v>
      </c>
      <c r="N1287" s="4">
        <f ca="1">[1]!thsiFinD("ths_turnover_ratio_w_stock",$A1287,$A$1)</f>
        <v>7.3059893454529004</v>
      </c>
      <c r="O1287" s="4">
        <f ca="1">[1]!thsiFinD("ths_relative_chg_ratio_w_stock",$A1287,$A$1,104,100)</f>
        <v>1.8811171679884999</v>
      </c>
      <c r="P1287" s="4"/>
    </row>
    <row r="1288" spans="1:16" x14ac:dyDescent="0.25">
      <c r="A1288" s="2" t="s">
        <v>2585</v>
      </c>
      <c r="B1288" s="2" t="s">
        <v>2586</v>
      </c>
      <c r="C1288" s="4">
        <f ca="1">[1]!thsiFinD("ths_vol_ratio_stock",$A1288,$A$1,7,100)</f>
        <v>0.74852939276694996</v>
      </c>
      <c r="D1288" s="4">
        <f ca="1">[1]!thsiFinD("ths_cr_stock",$A1288,$A$1,7,100,100)</f>
        <v>67.540322580644997</v>
      </c>
      <c r="E1288" s="4">
        <f ca="1">[1]!thsiFinD("ths_mfi_stock",$A1288,$A$1,7,100,100)</f>
        <v>39.627973158404998</v>
      </c>
      <c r="F1288" s="4">
        <f ca="1">[1]!thsiFinD("ths_expma_stock",$A1288,$A$1,7,100,100)</f>
        <v>13.620188967692</v>
      </c>
      <c r="G1288" s="4">
        <f ca="1">[1]!thsiFinD("ths_rsi_stock",$A1288,$A$1,7,100,100)</f>
        <v>30.234596650231001</v>
      </c>
      <c r="H1288" s="4">
        <f ca="1">[1]!thsiFinD("ths_adtm_stock",$A1288,$A$1,7,3,100,100,100)</f>
        <v>-0.59259259259259001</v>
      </c>
      <c r="I1288" s="4">
        <f ca="1">[1]!thsiFinD("ths_bbiboll_stock",$A1288,$A$1,7,3,100,100,100)</f>
        <v>13.84625</v>
      </c>
      <c r="J1288" s="4">
        <f ca="1">[1]!thsiFinD("ths_dptb_stock",$A1288,$A$1,7,104,100,100)</f>
        <v>0.57142857142856995</v>
      </c>
      <c r="K1288" s="4">
        <f ca="1">[1]!thsiFinD("ths_srmi_stock",$A1288,$A$1,7,100,100)</f>
        <v>-3.8102084831057002E-2</v>
      </c>
      <c r="L1288" s="4">
        <f ca="1">[1]!thsiFinD("ths_atr_stock",$A1288,$A$1,7,101,100,100)</f>
        <v>0.41</v>
      </c>
      <c r="M1288" s="4">
        <f ca="1">[1]!thsiFinD("ths_vol_w_stock",$A1288,$A$1)/1000000</f>
        <v>10.787663</v>
      </c>
      <c r="N1288" s="4">
        <f ca="1">[1]!thsiFinD("ths_turnover_ratio_w_stock",$A1288,$A$1)</f>
        <v>3.3711540003129001</v>
      </c>
      <c r="O1288" s="4">
        <f ca="1">[1]!thsiFinD("ths_relative_chg_ratio_w_stock",$A1288,$A$1,104,100)</f>
        <v>0.16974831950463001</v>
      </c>
      <c r="P1288" s="4"/>
    </row>
    <row r="1289" spans="1:16" x14ac:dyDescent="0.25">
      <c r="A1289" s="2" t="s">
        <v>2587</v>
      </c>
      <c r="B1289" s="2" t="s">
        <v>2588</v>
      </c>
      <c r="C1289" s="4">
        <f ca="1">[1]!thsiFinD("ths_vol_ratio_stock",$A1289,$A$1,7,100)</f>
        <v>0.41842939960411002</v>
      </c>
      <c r="D1289" s="4">
        <f ca="1">[1]!thsiFinD("ths_cr_stock",$A1289,$A$1,7,100,100)</f>
        <v>14.057507987220999</v>
      </c>
      <c r="E1289" s="4">
        <f ca="1">[1]!thsiFinD("ths_mfi_stock",$A1289,$A$1,7,100,100)</f>
        <v>44.605743215322001</v>
      </c>
      <c r="F1289" s="4">
        <f ca="1">[1]!thsiFinD("ths_expma_stock",$A1289,$A$1,7,100,100)</f>
        <v>6.9906272351143999</v>
      </c>
      <c r="G1289" s="4">
        <f ca="1">[1]!thsiFinD("ths_rsi_stock",$A1289,$A$1,7,100,100)</f>
        <v>41.921985570478</v>
      </c>
      <c r="H1289" s="4">
        <f ca="1">[1]!thsiFinD("ths_adtm_stock",$A1289,$A$1,7,3,100,100,100)</f>
        <v>0.47619047619047</v>
      </c>
      <c r="I1289" s="4">
        <f ca="1">[1]!thsiFinD("ths_bbiboll_stock",$A1289,$A$1,7,3,100,100,100)</f>
        <v>7.0278124999999996</v>
      </c>
      <c r="J1289" s="4">
        <f ca="1">[1]!thsiFinD("ths_dptb_stock",$A1289,$A$1,7,104,100,100)</f>
        <v>0.42857142857142999</v>
      </c>
      <c r="K1289" s="4">
        <f ca="1">[1]!thsiFinD("ths_srmi_stock",$A1289,$A$1,7,100,100)</f>
        <v>-0.17908653846153999</v>
      </c>
      <c r="L1289" s="4">
        <f ca="1">[1]!thsiFinD("ths_atr_stock",$A1289,$A$1,7,101,100,100)</f>
        <v>0.67428571428571005</v>
      </c>
      <c r="M1289" s="4">
        <f ca="1">[1]!thsiFinD("ths_vol_w_stock",$A1289,$A$1)/1000000</f>
        <v>40.621518000000002</v>
      </c>
      <c r="N1289" s="4">
        <f ca="1">[1]!thsiFinD("ths_turnover_ratio_w_stock",$A1289,$A$1)</f>
        <v>16.433247687163998</v>
      </c>
      <c r="O1289" s="4">
        <f ca="1">[1]!thsiFinD("ths_relative_chg_ratio_w_stock",$A1289,$A$1,104,100)</f>
        <v>3.6183549994091</v>
      </c>
      <c r="P1289" s="4"/>
    </row>
    <row r="1290" spans="1:16" x14ac:dyDescent="0.25">
      <c r="A1290" s="2" t="s">
        <v>2589</v>
      </c>
      <c r="B1290" s="2" t="s">
        <v>2590</v>
      </c>
      <c r="C1290" s="4">
        <f ca="1">[1]!thsiFinD("ths_vol_ratio_stock",$A1290,$A$1,7,100)</f>
        <v>0.89347100112630995</v>
      </c>
      <c r="D1290" s="4">
        <f ca="1">[1]!thsiFinD("ths_cr_stock",$A1290,$A$1,7,100,100)</f>
        <v>53.217568947906003</v>
      </c>
      <c r="E1290" s="4">
        <f ca="1">[1]!thsiFinD("ths_mfi_stock",$A1290,$A$1,7,100,100)</f>
        <v>36.710660950357997</v>
      </c>
      <c r="F1290" s="4">
        <f ca="1">[1]!thsiFinD("ths_expma_stock",$A1290,$A$1,7,100,100)</f>
        <v>37.123094570523001</v>
      </c>
      <c r="G1290" s="4">
        <f ca="1">[1]!thsiFinD("ths_rsi_stock",$A1290,$A$1,7,100,100)</f>
        <v>27.017797839269999</v>
      </c>
      <c r="H1290" s="4">
        <f ca="1">[1]!thsiFinD("ths_adtm_stock",$A1290,$A$1,7,3,100,100,100)</f>
        <v>0.10913705583756</v>
      </c>
      <c r="I1290" s="4">
        <f ca="1">[1]!thsiFinD("ths_bbiboll_stock",$A1290,$A$1,7,3,100,100,100)</f>
        <v>37.704791666666999</v>
      </c>
      <c r="J1290" s="4">
        <f ca="1">[1]!thsiFinD("ths_dptb_stock",$A1290,$A$1,7,104,100,100)</f>
        <v>0.71428571428570997</v>
      </c>
      <c r="K1290" s="4">
        <f ca="1">[1]!thsiFinD("ths_srmi_stock",$A1290,$A$1,7,100,100)</f>
        <v>-4.8709847288045997E-2</v>
      </c>
      <c r="L1290" s="4">
        <f ca="1">[1]!thsiFinD("ths_atr_stock",$A1290,$A$1,7,101,100,100)</f>
        <v>1.44</v>
      </c>
      <c r="M1290" s="4">
        <f ca="1">[1]!thsiFinD("ths_vol_w_stock",$A1290,$A$1)/1000000</f>
        <v>36.622155999999997</v>
      </c>
      <c r="N1290" s="4">
        <f ca="1">[1]!thsiFinD("ths_turnover_ratio_w_stock",$A1290,$A$1)</f>
        <v>4.4382928463239999</v>
      </c>
      <c r="O1290" s="4">
        <f ca="1">[1]!thsiFinD("ths_relative_chg_ratio_w_stock",$A1290,$A$1,104,100)</f>
        <v>-1.1751327850927999</v>
      </c>
      <c r="P1290" s="4"/>
    </row>
    <row r="1291" spans="1:16" x14ac:dyDescent="0.25">
      <c r="A1291" s="2" t="s">
        <v>2591</v>
      </c>
      <c r="B1291" s="2" t="s">
        <v>2592</v>
      </c>
      <c r="C1291" s="4">
        <f ca="1">[1]!thsiFinD("ths_vol_ratio_stock",$A1291,$A$1,7,100)</f>
        <v>0.59090230196938998</v>
      </c>
      <c r="D1291" s="4">
        <f ca="1">[1]!thsiFinD("ths_cr_stock",$A1291,$A$1,7,100,100)</f>
        <v>49.630996309963002</v>
      </c>
      <c r="E1291" s="4">
        <f ca="1">[1]!thsiFinD("ths_mfi_stock",$A1291,$A$1,7,100,100)</f>
        <v>60.401962820077998</v>
      </c>
      <c r="F1291" s="4">
        <f ca="1">[1]!thsiFinD("ths_expma_stock",$A1291,$A$1,7,100,100)</f>
        <v>26.780867318283999</v>
      </c>
      <c r="G1291" s="4">
        <f ca="1">[1]!thsiFinD("ths_rsi_stock",$A1291,$A$1,7,100,100)</f>
        <v>41.444734865351002</v>
      </c>
      <c r="H1291" s="4">
        <f ca="1">[1]!thsiFinD("ths_adtm_stock",$A1291,$A$1,7,3,100,100,100)</f>
        <v>0.48342541436463998</v>
      </c>
      <c r="I1291" s="4">
        <f ca="1">[1]!thsiFinD("ths_bbiboll_stock",$A1291,$A$1,7,3,100,100,100)</f>
        <v>27.084687500000001</v>
      </c>
      <c r="J1291" s="4">
        <f ca="1">[1]!thsiFinD("ths_dptb_stock",$A1291,$A$1,7,104,100,100)</f>
        <v>0.28571428571428997</v>
      </c>
      <c r="K1291" s="4">
        <f ca="1">[1]!thsiFinD("ths_srmi_stock",$A1291,$A$1,7,100,100)</f>
        <v>-6.3380281690140997E-2</v>
      </c>
      <c r="L1291" s="4">
        <f ca="1">[1]!thsiFinD("ths_atr_stock",$A1291,$A$1,7,101,100,100)</f>
        <v>1.2742857142857</v>
      </c>
      <c r="M1291" s="4">
        <f ca="1">[1]!thsiFinD("ths_vol_w_stock",$A1291,$A$1)/1000000</f>
        <v>5.987749</v>
      </c>
      <c r="N1291" s="4">
        <f ca="1">[1]!thsiFinD("ths_turnover_ratio_w_stock",$A1291,$A$1)</f>
        <v>5.0707909722181004</v>
      </c>
      <c r="O1291" s="4">
        <f ca="1">[1]!thsiFinD("ths_relative_chg_ratio_w_stock",$A1291,$A$1,104,100)</f>
        <v>5.3071924777203003</v>
      </c>
      <c r="P1291" s="4"/>
    </row>
    <row r="1292" spans="1:16" x14ac:dyDescent="0.25">
      <c r="A1292" s="2" t="s">
        <v>2593</v>
      </c>
      <c r="B1292" s="2" t="s">
        <v>2594</v>
      </c>
      <c r="C1292" s="4">
        <f ca="1">[1]!thsiFinD("ths_vol_ratio_stock",$A1292,$A$1,7,100)</f>
        <v>1.7197230320975001</v>
      </c>
      <c r="D1292" s="4">
        <f ca="1">[1]!thsiFinD("ths_cr_stock",$A1292,$A$1,7,100,100)</f>
        <v>230.72776280323001</v>
      </c>
      <c r="E1292" s="4">
        <f ca="1">[1]!thsiFinD("ths_mfi_stock",$A1292,$A$1,7,100,100)</f>
        <v>71.220255964236003</v>
      </c>
      <c r="F1292" s="4">
        <f ca="1">[1]!thsiFinD("ths_expma_stock",$A1292,$A$1,7,100,100)</f>
        <v>9.0328346919721998</v>
      </c>
      <c r="G1292" s="4">
        <f ca="1">[1]!thsiFinD("ths_rsi_stock",$A1292,$A$1,7,100,100)</f>
        <v>72.119681404825997</v>
      </c>
      <c r="H1292" s="4">
        <f ca="1">[1]!thsiFinD("ths_adtm_stock",$A1292,$A$1,7,3,100,100,100)</f>
        <v>0.78260869565216995</v>
      </c>
      <c r="I1292" s="4">
        <f ca="1">[1]!thsiFinD("ths_bbiboll_stock",$A1292,$A$1,7,3,100,100,100)</f>
        <v>8.8992708333333006</v>
      </c>
      <c r="J1292" s="4">
        <f ca="1">[1]!thsiFinD("ths_dptb_stock",$A1292,$A$1,7,104,100,100)</f>
        <v>0.71428571428570997</v>
      </c>
      <c r="K1292" s="4">
        <f ca="1">[1]!thsiFinD("ths_srmi_stock",$A1292,$A$1,7,100,100)</f>
        <v>0.14669421487602999</v>
      </c>
      <c r="L1292" s="4">
        <f ca="1">[1]!thsiFinD("ths_atr_stock",$A1292,$A$1,7,101,100,100)</f>
        <v>0.61285714285713999</v>
      </c>
      <c r="M1292" s="4">
        <f ca="1">[1]!thsiFinD("ths_vol_w_stock",$A1292,$A$1)/1000000</f>
        <v>281.17683199999999</v>
      </c>
      <c r="N1292" s="4">
        <f ca="1">[1]!thsiFinD("ths_turnover_ratio_w_stock",$A1292,$A$1)</f>
        <v>43.876104767919003</v>
      </c>
      <c r="O1292" s="4">
        <f ca="1">[1]!thsiFinD("ths_relative_chg_ratio_w_stock",$A1292,$A$1,104,100)</f>
        <v>15.467801099867</v>
      </c>
      <c r="P1292" s="4"/>
    </row>
    <row r="1293" spans="1:16" x14ac:dyDescent="0.25">
      <c r="A1293" s="2" t="s">
        <v>2595</v>
      </c>
      <c r="B1293" s="2" t="s">
        <v>2596</v>
      </c>
      <c r="C1293" s="4">
        <f ca="1">[1]!thsiFinD("ths_vol_ratio_stock",$A1293,$A$1,7,100)</f>
        <v>1.2453313885390001</v>
      </c>
      <c r="D1293" s="4">
        <f ca="1">[1]!thsiFinD("ths_cr_stock",$A1293,$A$1,7,100,100)</f>
        <v>158.77192982456</v>
      </c>
      <c r="E1293" s="4">
        <f ca="1">[1]!thsiFinD("ths_mfi_stock",$A1293,$A$1,7,100,100)</f>
        <v>47.809682238044999</v>
      </c>
      <c r="F1293" s="4">
        <f ca="1">[1]!thsiFinD("ths_expma_stock",$A1293,$A$1,7,100,100)</f>
        <v>10.564962373914</v>
      </c>
      <c r="G1293" s="4">
        <f ca="1">[1]!thsiFinD("ths_rsi_stock",$A1293,$A$1,7,100,100)</f>
        <v>54.664645594368999</v>
      </c>
      <c r="H1293" s="4">
        <f ca="1">[1]!thsiFinD("ths_adtm_stock",$A1293,$A$1,7,3,100,100,100)</f>
        <v>0.54901960784313997</v>
      </c>
      <c r="I1293" s="4">
        <f ca="1">[1]!thsiFinD("ths_bbiboll_stock",$A1293,$A$1,7,3,100,100,100)</f>
        <v>10.607708333332999</v>
      </c>
      <c r="J1293" s="4">
        <f ca="1">[1]!thsiFinD("ths_dptb_stock",$A1293,$A$1,7,104,100,100)</f>
        <v>0.71428571428570997</v>
      </c>
      <c r="K1293" s="4">
        <f ca="1">[1]!thsiFinD("ths_srmi_stock",$A1293,$A$1,7,100,100)</f>
        <v>3.9252336448597998E-2</v>
      </c>
      <c r="L1293" s="4">
        <f ca="1">[1]!thsiFinD("ths_atr_stock",$A1293,$A$1,7,101,100,100)</f>
        <v>0.48571428571428998</v>
      </c>
      <c r="M1293" s="4">
        <f ca="1">[1]!thsiFinD("ths_vol_w_stock",$A1293,$A$1)/1000000</f>
        <v>3.0424000000000002</v>
      </c>
      <c r="N1293" s="4">
        <f ca="1">[1]!thsiFinD("ths_turnover_ratio_w_stock",$A1293,$A$1)</f>
        <v>3.0424000000000002</v>
      </c>
      <c r="O1293" s="4">
        <f ca="1">[1]!thsiFinD("ths_relative_chg_ratio_w_stock",$A1293,$A$1,104,100)</f>
        <v>7.6980152278245004</v>
      </c>
      <c r="P1293" s="4"/>
    </row>
    <row r="1294" spans="1:16" x14ac:dyDescent="0.25">
      <c r="A1294" s="2" t="s">
        <v>2597</v>
      </c>
      <c r="B1294" s="2" t="s">
        <v>2598</v>
      </c>
      <c r="C1294" s="4">
        <f ca="1">[1]!thsiFinD("ths_vol_ratio_stock",$A1294,$A$1,7,100)</f>
        <v>0.59580374905331002</v>
      </c>
      <c r="D1294" s="4">
        <f ca="1">[1]!thsiFinD("ths_cr_stock",$A1294,$A$1,7,100,100)</f>
        <v>38.529411764705998</v>
      </c>
      <c r="E1294" s="4">
        <f ca="1">[1]!thsiFinD("ths_mfi_stock",$A1294,$A$1,7,100,100)</f>
        <v>30.247848876043999</v>
      </c>
      <c r="F1294" s="4">
        <f ca="1">[1]!thsiFinD("ths_expma_stock",$A1294,$A$1,7,100,100)</f>
        <v>5.6474046729156004</v>
      </c>
      <c r="G1294" s="4">
        <f ca="1">[1]!thsiFinD("ths_rsi_stock",$A1294,$A$1,7,100,100)</f>
        <v>33.692052277123999</v>
      </c>
      <c r="H1294" s="4">
        <f ca="1">[1]!thsiFinD("ths_adtm_stock",$A1294,$A$1,7,3,100,100,100)</f>
        <v>-0.58024691358025005</v>
      </c>
      <c r="I1294" s="4">
        <f ca="1">[1]!thsiFinD("ths_bbiboll_stock",$A1294,$A$1,7,3,100,100,100)</f>
        <v>5.7709374999999996</v>
      </c>
      <c r="J1294" s="4">
        <f ca="1">[1]!thsiFinD("ths_dptb_stock",$A1294,$A$1,7,104,100,100)</f>
        <v>0.71428571428570997</v>
      </c>
      <c r="K1294" s="4">
        <f ca="1">[1]!thsiFinD("ths_srmi_stock",$A1294,$A$1,7,100,100)</f>
        <v>-5.5932203389831001E-2</v>
      </c>
      <c r="L1294" s="4">
        <f ca="1">[1]!thsiFinD("ths_atr_stock",$A1294,$A$1,7,101,100,100)</f>
        <v>0.24</v>
      </c>
      <c r="M1294" s="4">
        <f ca="1">[1]!thsiFinD("ths_vol_w_stock",$A1294,$A$1)/1000000</f>
        <v>12.433633</v>
      </c>
      <c r="N1294" s="4">
        <f ca="1">[1]!thsiFinD("ths_turnover_ratio_w_stock",$A1294,$A$1)</f>
        <v>4.2868787830972996</v>
      </c>
      <c r="O1294" s="4">
        <f ca="1">[1]!thsiFinD("ths_relative_chg_ratio_w_stock",$A1294,$A$1,104,100)</f>
        <v>0.91158808211590003</v>
      </c>
      <c r="P1294" s="4"/>
    </row>
    <row r="1295" spans="1:16" x14ac:dyDescent="0.25">
      <c r="A1295" s="2" t="s">
        <v>2599</v>
      </c>
      <c r="B1295" s="2" t="s">
        <v>2600</v>
      </c>
      <c r="C1295" s="4">
        <f ca="1">[1]!thsiFinD("ths_vol_ratio_stock",$A1295,$A$1,7,100)</f>
        <v>0.65245232134302</v>
      </c>
      <c r="D1295" s="4">
        <f ca="1">[1]!thsiFinD("ths_cr_stock",$A1295,$A$1,7,100,100)</f>
        <v>58.823529411765001</v>
      </c>
      <c r="E1295" s="4">
        <f ca="1">[1]!thsiFinD("ths_mfi_stock",$A1295,$A$1,7,100,100)</f>
        <v>36.963129926420997</v>
      </c>
      <c r="F1295" s="4">
        <f ca="1">[1]!thsiFinD("ths_expma_stock",$A1295,$A$1,7,100,100)</f>
        <v>13.138617339052001</v>
      </c>
      <c r="G1295" s="4">
        <f ca="1">[1]!thsiFinD("ths_rsi_stock",$A1295,$A$1,7,100,100)</f>
        <v>35.919872314030997</v>
      </c>
      <c r="H1295" s="4">
        <f ca="1">[1]!thsiFinD("ths_adtm_stock",$A1295,$A$1,7,3,100,100,100)</f>
        <v>0.43529411764706</v>
      </c>
      <c r="I1295" s="4">
        <f ca="1">[1]!thsiFinD("ths_bbiboll_stock",$A1295,$A$1,7,3,100,100,100)</f>
        <v>13.235625000000001</v>
      </c>
      <c r="J1295" s="4">
        <f ca="1">[1]!thsiFinD("ths_dptb_stock",$A1295,$A$1,7,104,100,100)</f>
        <v>0.57142857142856995</v>
      </c>
      <c r="K1295" s="4">
        <f ca="1">[1]!thsiFinD("ths_srmi_stock",$A1295,$A$1,7,100,100)</f>
        <v>-2.4719101123595998E-2</v>
      </c>
      <c r="L1295" s="4">
        <f ca="1">[1]!thsiFinD("ths_atr_stock",$A1295,$A$1,7,101,100,100)</f>
        <v>0.32142857142857001</v>
      </c>
      <c r="M1295" s="4">
        <f ca="1">[1]!thsiFinD("ths_vol_w_stock",$A1295,$A$1)/1000000</f>
        <v>7.1116349999999997</v>
      </c>
      <c r="N1295" s="4">
        <f ca="1">[1]!thsiFinD("ths_turnover_ratio_w_stock",$A1295,$A$1)</f>
        <v>2.3843968275018002</v>
      </c>
      <c r="O1295" s="4">
        <f ca="1">[1]!thsiFinD("ths_relative_chg_ratio_w_stock",$A1295,$A$1,104,100)</f>
        <v>-0.45204828152046</v>
      </c>
      <c r="P1295" s="4"/>
    </row>
    <row r="1296" spans="1:16" x14ac:dyDescent="0.25">
      <c r="A1296" s="2" t="s">
        <v>2601</v>
      </c>
      <c r="B1296" s="2" t="s">
        <v>2602</v>
      </c>
      <c r="C1296" s="4">
        <f ca="1">[1]!thsiFinD("ths_vol_ratio_stock",$A1296,$A$1,7,100)</f>
        <v>0.67664318718623995</v>
      </c>
      <c r="D1296" s="4">
        <f ca="1">[1]!thsiFinD("ths_cr_stock",$A1296,$A$1,7,100,100)</f>
        <v>82.608695652174006</v>
      </c>
      <c r="E1296" s="4">
        <f ca="1">[1]!thsiFinD("ths_mfi_stock",$A1296,$A$1,7,100,100)</f>
        <v>57.582876114911002</v>
      </c>
      <c r="F1296" s="4">
        <f ca="1">[1]!thsiFinD("ths_expma_stock",$A1296,$A$1,7,100,100)</f>
        <v>22.177622726719999</v>
      </c>
      <c r="G1296" s="4">
        <f ca="1">[1]!thsiFinD("ths_rsi_stock",$A1296,$A$1,7,100,100)</f>
        <v>43.309874406155998</v>
      </c>
      <c r="H1296" s="4">
        <f ca="1">[1]!thsiFinD("ths_adtm_stock",$A1296,$A$1,7,3,100,100,100)</f>
        <v>0.73029045643154</v>
      </c>
      <c r="I1296" s="4">
        <f ca="1">[1]!thsiFinD("ths_bbiboll_stock",$A1296,$A$1,7,3,100,100,100)</f>
        <v>22.328020833332999</v>
      </c>
      <c r="J1296" s="4">
        <f ca="1">[1]!thsiFinD("ths_dptb_stock",$A1296,$A$1,7,104,100,100)</f>
        <v>0.42857142857142999</v>
      </c>
      <c r="K1296" s="4">
        <f ca="1">[1]!thsiFinD("ths_srmi_stock",$A1296,$A$1,7,100,100)</f>
        <v>-1.5604101649577E-2</v>
      </c>
      <c r="L1296" s="4">
        <f ca="1">[1]!thsiFinD("ths_atr_stock",$A1296,$A$1,7,101,100,100)</f>
        <v>0.91</v>
      </c>
      <c r="M1296" s="4">
        <f ca="1">[1]!thsiFinD("ths_vol_w_stock",$A1296,$A$1)/1000000</f>
        <v>9.0621799999999997</v>
      </c>
      <c r="N1296" s="4">
        <f ca="1">[1]!thsiFinD("ths_turnover_ratio_w_stock",$A1296,$A$1)</f>
        <v>3.8602684690550002</v>
      </c>
      <c r="O1296" s="4">
        <f ca="1">[1]!thsiFinD("ths_relative_chg_ratio_w_stock",$A1296,$A$1,104,100)</f>
        <v>4.3307918291884997</v>
      </c>
      <c r="P1296" s="4"/>
    </row>
    <row r="1297" spans="1:16" x14ac:dyDescent="0.25">
      <c r="A1297" s="2" t="s">
        <v>2603</v>
      </c>
      <c r="B1297" s="2" t="s">
        <v>2604</v>
      </c>
      <c r="C1297" s="4">
        <f ca="1">[1]!thsiFinD("ths_vol_ratio_stock",$A1297,$A$1,7,100)</f>
        <v>0.58983425865831995</v>
      </c>
      <c r="D1297" s="4">
        <f ca="1">[1]!thsiFinD("ths_cr_stock",$A1297,$A$1,7,100,100)</f>
        <v>50.797872340425997</v>
      </c>
      <c r="E1297" s="4">
        <f ca="1">[1]!thsiFinD("ths_mfi_stock",$A1297,$A$1,7,100,100)</f>
        <v>32.089541452654998</v>
      </c>
      <c r="F1297" s="4">
        <f ca="1">[1]!thsiFinD("ths_expma_stock",$A1297,$A$1,7,100,100)</f>
        <v>7.8367434352492999</v>
      </c>
      <c r="G1297" s="4">
        <f ca="1">[1]!thsiFinD("ths_rsi_stock",$A1297,$A$1,7,100,100)</f>
        <v>36.016411028695003</v>
      </c>
      <c r="H1297" s="4">
        <f ca="1">[1]!thsiFinD("ths_adtm_stock",$A1297,$A$1,7,3,100,100,100)</f>
        <v>-0.44444444444443998</v>
      </c>
      <c r="I1297" s="4">
        <f ca="1">[1]!thsiFinD("ths_bbiboll_stock",$A1297,$A$1,7,3,100,100,100)</f>
        <v>7.9686458333332997</v>
      </c>
      <c r="J1297" s="4">
        <f ca="1">[1]!thsiFinD("ths_dptb_stock",$A1297,$A$1,7,104,100,100)</f>
        <v>0.71428571428570997</v>
      </c>
      <c r="K1297" s="4">
        <f ca="1">[1]!thsiFinD("ths_srmi_stock",$A1297,$A$1,7,100,100)</f>
        <v>-4.2131350681536998E-2</v>
      </c>
      <c r="L1297" s="4">
        <f ca="1">[1]!thsiFinD("ths_atr_stock",$A1297,$A$1,7,101,100,100)</f>
        <v>0.30714285714285999</v>
      </c>
      <c r="M1297" s="4">
        <f ca="1">[1]!thsiFinD("ths_vol_w_stock",$A1297,$A$1)/1000000</f>
        <v>12.78196</v>
      </c>
      <c r="N1297" s="4">
        <f ca="1">[1]!thsiFinD("ths_turnover_ratio_w_stock",$A1297,$A$1)</f>
        <v>6.3802746010496003</v>
      </c>
      <c r="O1297" s="4">
        <f ca="1">[1]!thsiFinD("ths_relative_chg_ratio_w_stock",$A1297,$A$1,104,100)</f>
        <v>-0.36555112605779</v>
      </c>
      <c r="P1297" s="4"/>
    </row>
    <row r="1298" spans="1:16" x14ac:dyDescent="0.25">
      <c r="A1298" s="2" t="s">
        <v>2605</v>
      </c>
      <c r="B1298" s="2" t="s">
        <v>2606</v>
      </c>
      <c r="C1298" s="4">
        <f ca="1">[1]!thsiFinD("ths_vol_ratio_stock",$A1298,$A$1,7,100)</f>
        <v>1.0637765909295001</v>
      </c>
      <c r="D1298" s="4">
        <f ca="1">[1]!thsiFinD("ths_cr_stock",$A1298,$A$1,7,100,100)</f>
        <v>76.359416445622998</v>
      </c>
      <c r="E1298" s="4">
        <f ca="1">[1]!thsiFinD("ths_mfi_stock",$A1298,$A$1,7,100,100)</f>
        <v>28.46269347654</v>
      </c>
      <c r="F1298" s="4">
        <f ca="1">[1]!thsiFinD("ths_expma_stock",$A1298,$A$1,7,100,100)</f>
        <v>76.043877850043003</v>
      </c>
      <c r="G1298" s="4">
        <f ca="1">[1]!thsiFinD("ths_rsi_stock",$A1298,$A$1,7,100,100)</f>
        <v>42.217758194929999</v>
      </c>
      <c r="H1298" s="4">
        <f ca="1">[1]!thsiFinD("ths_adtm_stock",$A1298,$A$1,7,3,100,100,100)</f>
        <v>0.50722175021240001</v>
      </c>
      <c r="I1298" s="4">
        <f ca="1">[1]!thsiFinD("ths_bbiboll_stock",$A1298,$A$1,7,3,100,100,100)</f>
        <v>76.658124999999998</v>
      </c>
      <c r="J1298" s="4">
        <f ca="1">[1]!thsiFinD("ths_dptb_stock",$A1298,$A$1,7,104,100,100)</f>
        <v>0.71428571428570997</v>
      </c>
      <c r="K1298" s="4">
        <f ca="1">[1]!thsiFinD("ths_srmi_stock",$A1298,$A$1,7,100,100)</f>
        <v>-2.2777560848627001E-2</v>
      </c>
      <c r="L1298" s="4">
        <f ca="1">[1]!thsiFinD("ths_atr_stock",$A1298,$A$1,7,101,100,100)</f>
        <v>2.61</v>
      </c>
      <c r="M1298" s="4">
        <f ca="1">[1]!thsiFinD("ths_vol_w_stock",$A1298,$A$1)/1000000</f>
        <v>20.853743999999999</v>
      </c>
      <c r="N1298" s="4">
        <f ca="1">[1]!thsiFinD("ths_turnover_ratio_w_stock",$A1298,$A$1)</f>
        <v>6.3458898156994996</v>
      </c>
      <c r="O1298" s="4">
        <f ca="1">[1]!thsiFinD("ths_relative_chg_ratio_w_stock",$A1298,$A$1,104,100)</f>
        <v>2.2204532824937</v>
      </c>
      <c r="P1298" s="4"/>
    </row>
    <row r="1299" spans="1:16" x14ac:dyDescent="0.25">
      <c r="A1299" s="2" t="s">
        <v>2607</v>
      </c>
      <c r="B1299" s="2" t="s">
        <v>2608</v>
      </c>
      <c r="C1299" s="4">
        <f ca="1">[1]!thsiFinD("ths_vol_ratio_stock",$A1299,$A$1,7,100)</f>
        <v>1.1545299667101001</v>
      </c>
      <c r="D1299" s="4">
        <f ca="1">[1]!thsiFinD("ths_cr_stock",$A1299,$A$1,7,100,100)</f>
        <v>2.4999999999999001</v>
      </c>
      <c r="E1299" s="4">
        <f ca="1">[1]!thsiFinD("ths_mfi_stock",$A1299,$A$1,7,100,100)</f>
        <v>40.732925198366999</v>
      </c>
      <c r="F1299" s="4">
        <f ca="1">[1]!thsiFinD("ths_expma_stock",$A1299,$A$1,7,100,100)</f>
        <v>1.1754585888167</v>
      </c>
      <c r="G1299" s="4">
        <f ca="1">[1]!thsiFinD("ths_rsi_stock",$A1299,$A$1,7,100,100)</f>
        <v>24.912515936313</v>
      </c>
      <c r="H1299" s="4">
        <f ca="1">[1]!thsiFinD("ths_adtm_stock",$A1299,$A$1,7,3,100,100,100)</f>
        <v>1</v>
      </c>
      <c r="I1299" s="4">
        <f ca="1">[1]!thsiFinD("ths_bbiboll_stock",$A1299,$A$1,7,3,100,100,100)</f>
        <v>1.2476041666666999</v>
      </c>
      <c r="J1299" s="4">
        <f ca="1">[1]!thsiFinD("ths_dptb_stock",$A1299,$A$1,7,104,100,100)</f>
        <v>0.14285714285713999</v>
      </c>
      <c r="K1299" s="4">
        <f ca="1">[1]!thsiFinD("ths_srmi_stock",$A1299,$A$1,7,100,100)</f>
        <v>-0.16666666666666999</v>
      </c>
      <c r="L1299" s="4">
        <f ca="1">[1]!thsiFinD("ths_atr_stock",$A1299,$A$1,7,101,100,100)</f>
        <v>7.7142857142856999E-2</v>
      </c>
      <c r="M1299" s="4">
        <f ca="1">[1]!thsiFinD("ths_vol_w_stock",$A1299,$A$1)/1000000</f>
        <v>203.317499</v>
      </c>
      <c r="N1299" s="4">
        <f ca="1">[1]!thsiFinD("ths_turnover_ratio_w_stock",$A1299,$A$1)</f>
        <v>30.947767603681001</v>
      </c>
      <c r="O1299" s="4">
        <f ca="1">[1]!thsiFinD("ths_relative_chg_ratio_w_stock",$A1299,$A$1,104,100)</f>
        <v>-1.7432791745213001</v>
      </c>
      <c r="P1299" s="4"/>
    </row>
    <row r="1300" spans="1:16" x14ac:dyDescent="0.25">
      <c r="A1300" s="2" t="s">
        <v>2609</v>
      </c>
      <c r="B1300" s="2" t="s">
        <v>2610</v>
      </c>
      <c r="C1300" s="4">
        <f ca="1">[1]!thsiFinD("ths_vol_ratio_stock",$A1300,$A$1,7,100)</f>
        <v>0.65270237775127005</v>
      </c>
      <c r="D1300" s="4">
        <f ca="1">[1]!thsiFinD("ths_cr_stock",$A1300,$A$1,7,100,100)</f>
        <v>58.469945355191001</v>
      </c>
      <c r="E1300" s="4">
        <f ca="1">[1]!thsiFinD("ths_mfi_stock",$A1300,$A$1,7,100,100)</f>
        <v>51.707004860329</v>
      </c>
      <c r="F1300" s="4">
        <f ca="1">[1]!thsiFinD("ths_expma_stock",$A1300,$A$1,7,100,100)</f>
        <v>10.61091984249</v>
      </c>
      <c r="G1300" s="4">
        <f ca="1">[1]!thsiFinD("ths_rsi_stock",$A1300,$A$1,7,100,100)</f>
        <v>44.734979045655997</v>
      </c>
      <c r="H1300" s="4">
        <f ca="1">[1]!thsiFinD("ths_adtm_stock",$A1300,$A$1,7,3,100,100,100)</f>
        <v>-0.69718309859155003</v>
      </c>
      <c r="I1300" s="4">
        <f ca="1">[1]!thsiFinD("ths_bbiboll_stock",$A1300,$A$1,7,3,100,100,100)</f>
        <v>10.740208333332999</v>
      </c>
      <c r="J1300" s="4">
        <f ca="1">[1]!thsiFinD("ths_dptb_stock",$A1300,$A$1,7,104,100,100)</f>
        <v>0.85714285714285998</v>
      </c>
      <c r="K1300" s="4">
        <f ca="1">[1]!thsiFinD("ths_srmi_stock",$A1300,$A$1,7,100,100)</f>
        <v>-3.7037037037037E-2</v>
      </c>
      <c r="L1300" s="4">
        <f ca="1">[1]!thsiFinD("ths_atr_stock",$A1300,$A$1,7,101,100,100)</f>
        <v>0.43571428571428999</v>
      </c>
      <c r="M1300" s="4">
        <f ca="1">[1]!thsiFinD("ths_vol_w_stock",$A1300,$A$1)/1000000</f>
        <v>18.210584000000001</v>
      </c>
      <c r="N1300" s="4">
        <f ca="1">[1]!thsiFinD("ths_turnover_ratio_w_stock",$A1300,$A$1)</f>
        <v>10.193472737057</v>
      </c>
      <c r="O1300" s="4">
        <f ca="1">[1]!thsiFinD("ths_relative_chg_ratio_w_stock",$A1300,$A$1,104,100)</f>
        <v>3.6090832651602001</v>
      </c>
      <c r="P1300" s="4"/>
    </row>
    <row r="1301" spans="1:16" x14ac:dyDescent="0.25">
      <c r="A1301" s="2" t="s">
        <v>2611</v>
      </c>
      <c r="B1301" s="2" t="s">
        <v>2612</v>
      </c>
      <c r="C1301" s="4">
        <f ca="1">[1]!thsiFinD("ths_vol_ratio_stock",$A1301,$A$1,7,100)</f>
        <v>0.59194814217228997</v>
      </c>
      <c r="D1301" s="4">
        <f ca="1">[1]!thsiFinD("ths_cr_stock",$A1301,$A$1,7,100,100)</f>
        <v>54.470198675497002</v>
      </c>
      <c r="E1301" s="4">
        <f ca="1">[1]!thsiFinD("ths_mfi_stock",$A1301,$A$1,7,100,100)</f>
        <v>32.709924112553999</v>
      </c>
      <c r="F1301" s="4">
        <f ca="1">[1]!thsiFinD("ths_expma_stock",$A1301,$A$1,7,100,100)</f>
        <v>13.532607172231</v>
      </c>
      <c r="G1301" s="4">
        <f ca="1">[1]!thsiFinD("ths_rsi_stock",$A1301,$A$1,7,100,100)</f>
        <v>34.094627356121997</v>
      </c>
      <c r="H1301" s="4">
        <f ca="1">[1]!thsiFinD("ths_adtm_stock",$A1301,$A$1,7,3,100,100,100)</f>
        <v>-0.61157024793388004</v>
      </c>
      <c r="I1301" s="4">
        <f ca="1">[1]!thsiFinD("ths_bbiboll_stock",$A1301,$A$1,7,3,100,100,100)</f>
        <v>13.729479166667</v>
      </c>
      <c r="J1301" s="4">
        <f ca="1">[1]!thsiFinD("ths_dptb_stock",$A1301,$A$1,7,104,100,100)</f>
        <v>0.57142857142856995</v>
      </c>
      <c r="K1301" s="4">
        <f ca="1">[1]!thsiFinD("ths_srmi_stock",$A1301,$A$1,7,100,100)</f>
        <v>-2.9710144927536E-2</v>
      </c>
      <c r="L1301" s="4">
        <f ca="1">[1]!thsiFinD("ths_atr_stock",$A1301,$A$1,7,101,100,100)</f>
        <v>0.44714285714286001</v>
      </c>
      <c r="M1301" s="4">
        <f ca="1">[1]!thsiFinD("ths_vol_w_stock",$A1301,$A$1)/1000000</f>
        <v>5.7074429999999996</v>
      </c>
      <c r="N1301" s="4">
        <f ca="1">[1]!thsiFinD("ths_turnover_ratio_w_stock",$A1301,$A$1)</f>
        <v>3.0173208794706001</v>
      </c>
      <c r="O1301" s="4">
        <f ca="1">[1]!thsiFinD("ths_relative_chg_ratio_w_stock",$A1301,$A$1,104,100)</f>
        <v>1.0611767133798999</v>
      </c>
      <c r="P1301" s="4"/>
    </row>
    <row r="1302" spans="1:16" x14ac:dyDescent="0.25">
      <c r="A1302" s="2" t="s">
        <v>2613</v>
      </c>
      <c r="B1302" s="2" t="s">
        <v>2614</v>
      </c>
      <c r="C1302" s="4">
        <f ca="1">[1]!thsiFinD("ths_vol_ratio_stock",$A1302,$A$1,7,100)</f>
        <v>0.50693256294002997</v>
      </c>
      <c r="D1302" s="4">
        <f ca="1">[1]!thsiFinD("ths_cr_stock",$A1302,$A$1,7,100,100)</f>
        <v>49.275362318840997</v>
      </c>
      <c r="E1302" s="4">
        <f ca="1">[1]!thsiFinD("ths_mfi_stock",$A1302,$A$1,7,100,100)</f>
        <v>9.3873030231063996</v>
      </c>
      <c r="F1302" s="4">
        <f ca="1">[1]!thsiFinD("ths_expma_stock",$A1302,$A$1,7,100,100)</f>
        <v>6.6314133827794999</v>
      </c>
      <c r="G1302" s="4">
        <f ca="1">[1]!thsiFinD("ths_rsi_stock",$A1302,$A$1,7,100,100)</f>
        <v>34.107851514956998</v>
      </c>
      <c r="H1302" s="4">
        <f ca="1">[1]!thsiFinD("ths_adtm_stock",$A1302,$A$1,7,3,100,100,100)</f>
        <v>-0.32876712328766999</v>
      </c>
      <c r="I1302" s="4">
        <f ca="1">[1]!thsiFinD("ths_bbiboll_stock",$A1302,$A$1,7,3,100,100,100)</f>
        <v>6.7678124999999998</v>
      </c>
      <c r="J1302" s="4">
        <f ca="1">[1]!thsiFinD("ths_dptb_stock",$A1302,$A$1,7,104,100,100)</f>
        <v>0.71428571428570997</v>
      </c>
      <c r="K1302" s="4">
        <f ca="1">[1]!thsiFinD("ths_srmi_stock",$A1302,$A$1,7,100,100)</f>
        <v>-5.1948051948052E-2</v>
      </c>
      <c r="L1302" s="4">
        <f ca="1">[1]!thsiFinD("ths_atr_stock",$A1302,$A$1,7,101,100,100)</f>
        <v>0.29571428571428998</v>
      </c>
      <c r="M1302" s="4">
        <f ca="1">[1]!thsiFinD("ths_vol_w_stock",$A1302,$A$1)/1000000</f>
        <v>14.239485</v>
      </c>
      <c r="N1302" s="4">
        <f ca="1">[1]!thsiFinD("ths_turnover_ratio_w_stock",$A1302,$A$1)</f>
        <v>5.4076455929362002</v>
      </c>
      <c r="O1302" s="4">
        <f ca="1">[1]!thsiFinD("ths_relative_chg_ratio_w_stock",$A1302,$A$1,104,100)</f>
        <v>3.8896445084482001</v>
      </c>
      <c r="P1302" s="4"/>
    </row>
    <row r="1303" spans="1:16" x14ac:dyDescent="0.25">
      <c r="A1303" s="2" t="s">
        <v>2615</v>
      </c>
      <c r="B1303" s="2" t="s">
        <v>2616</v>
      </c>
      <c r="C1303" s="4">
        <f ca="1">[1]!thsiFinD("ths_vol_ratio_stock",$A1303,$A$1,7,100)</f>
        <v>0.62412599539762004</v>
      </c>
      <c r="D1303" s="4">
        <f ca="1">[1]!thsiFinD("ths_cr_stock",$A1303,$A$1,7,100,100)</f>
        <v>63.274336283186003</v>
      </c>
      <c r="E1303" s="4">
        <f ca="1">[1]!thsiFinD("ths_mfi_stock",$A1303,$A$1,7,100,100)</f>
        <v>28.534228062726001</v>
      </c>
      <c r="F1303" s="4">
        <f ca="1">[1]!thsiFinD("ths_expma_stock",$A1303,$A$1,7,100,100)</f>
        <v>8.2888695429201</v>
      </c>
      <c r="G1303" s="4">
        <f ca="1">[1]!thsiFinD("ths_rsi_stock",$A1303,$A$1,7,100,100)</f>
        <v>39.019563874764998</v>
      </c>
      <c r="H1303" s="4">
        <f ca="1">[1]!thsiFinD("ths_adtm_stock",$A1303,$A$1,7,3,100,100,100)</f>
        <v>-0.24242424242423999</v>
      </c>
      <c r="I1303" s="4">
        <f ca="1">[1]!thsiFinD("ths_bbiboll_stock",$A1303,$A$1,7,3,100,100,100)</f>
        <v>8.4263541666666999</v>
      </c>
      <c r="J1303" s="4">
        <f ca="1">[1]!thsiFinD("ths_dptb_stock",$A1303,$A$1,7,104,100,100)</f>
        <v>0.71428571428570997</v>
      </c>
      <c r="K1303" s="4">
        <f ca="1">[1]!thsiFinD("ths_srmi_stock",$A1303,$A$1,7,100,100)</f>
        <v>-3.8823529411765E-2</v>
      </c>
      <c r="L1303" s="4">
        <f ca="1">[1]!thsiFinD("ths_atr_stock",$A1303,$A$1,7,101,100,100)</f>
        <v>0.37142857142857</v>
      </c>
      <c r="M1303" s="4">
        <f ca="1">[1]!thsiFinD("ths_vol_w_stock",$A1303,$A$1)/1000000</f>
        <v>14.012700000000001</v>
      </c>
      <c r="N1303" s="4">
        <f ca="1">[1]!thsiFinD("ths_turnover_ratio_w_stock",$A1303,$A$1)</f>
        <v>7.9603283236216003</v>
      </c>
      <c r="O1303" s="4">
        <f ca="1">[1]!thsiFinD("ths_relative_chg_ratio_w_stock",$A1303,$A$1,104,100)</f>
        <v>-1.2441005406386001</v>
      </c>
      <c r="P1303" s="4"/>
    </row>
    <row r="1304" spans="1:16" x14ac:dyDescent="0.25">
      <c r="A1304" s="2" t="s">
        <v>2617</v>
      </c>
      <c r="B1304" s="2" t="s">
        <v>2618</v>
      </c>
      <c r="C1304" s="4">
        <f ca="1">[1]!thsiFinD("ths_vol_ratio_stock",$A1304,$A$1,7,100)</f>
        <v>0.40149931503302999</v>
      </c>
      <c r="D1304" s="4">
        <f ca="1">[1]!thsiFinD("ths_cr_stock",$A1304,$A$1,7,100,100)</f>
        <v>8.0732700135684006</v>
      </c>
      <c r="E1304" s="4">
        <f ca="1">[1]!thsiFinD("ths_mfi_stock",$A1304,$A$1,7,100,100)</f>
        <v>9.4043436062412997</v>
      </c>
      <c r="F1304" s="4">
        <f ca="1">[1]!thsiFinD("ths_expma_stock",$A1304,$A$1,7,100,100)</f>
        <v>20.513749104489001</v>
      </c>
      <c r="G1304" s="4">
        <f ca="1">[1]!thsiFinD("ths_rsi_stock",$A1304,$A$1,7,100,100)</f>
        <v>29.436251813312001</v>
      </c>
      <c r="H1304" s="4">
        <f ca="1">[1]!thsiFinD("ths_adtm_stock",$A1304,$A$1,7,3,100,100,100)</f>
        <v>-0.96666666666667</v>
      </c>
      <c r="I1304" s="4">
        <f ca="1">[1]!thsiFinD("ths_bbiboll_stock",$A1304,$A$1,7,3,100,100,100)</f>
        <v>20.858333333333</v>
      </c>
      <c r="J1304" s="4">
        <f ca="1">[1]!thsiFinD("ths_dptb_stock",$A1304,$A$1,7,104,100,100)</f>
        <v>0.57142857142856995</v>
      </c>
      <c r="K1304" s="4">
        <f ca="1">[1]!thsiFinD("ths_srmi_stock",$A1304,$A$1,7,100,100)</f>
        <v>-0.11959399823477</v>
      </c>
      <c r="L1304" s="4">
        <f ca="1">[1]!thsiFinD("ths_atr_stock",$A1304,$A$1,7,101,100,100)</f>
        <v>0.76</v>
      </c>
      <c r="M1304" s="4">
        <f ca="1">[1]!thsiFinD("ths_vol_w_stock",$A1304,$A$1)/1000000</f>
        <v>24.937950000000001</v>
      </c>
      <c r="N1304" s="4">
        <f ca="1">[1]!thsiFinD("ths_turnover_ratio_w_stock",$A1304,$A$1)</f>
        <v>9.0355259600242999</v>
      </c>
      <c r="O1304" s="4">
        <f ca="1">[1]!thsiFinD("ths_relative_chg_ratio_w_stock",$A1304,$A$1,104,100)</f>
        <v>-1.1983235959998999</v>
      </c>
      <c r="P1304" s="4"/>
    </row>
    <row r="1305" spans="1:16" x14ac:dyDescent="0.25">
      <c r="A1305" s="2" t="s">
        <v>2619</v>
      </c>
      <c r="B1305" s="2" t="s">
        <v>2620</v>
      </c>
      <c r="C1305" s="4">
        <f ca="1">[1]!thsiFinD("ths_vol_ratio_stock",$A1305,$A$1,7,100)</f>
        <v>1.9953087831542</v>
      </c>
      <c r="D1305" s="4">
        <f ca="1">[1]!thsiFinD("ths_cr_stock",$A1305,$A$1,7,100,100)</f>
        <v>213.63636363636999</v>
      </c>
      <c r="E1305" s="4">
        <f ca="1">[1]!thsiFinD("ths_mfi_stock",$A1305,$A$1,7,100,100)</f>
        <v>53.732808379757003</v>
      </c>
      <c r="F1305" s="4">
        <f ca="1">[1]!thsiFinD("ths_expma_stock",$A1305,$A$1,7,100,100)</f>
        <v>8.7520730147547994</v>
      </c>
      <c r="G1305" s="4">
        <f ca="1">[1]!thsiFinD("ths_rsi_stock",$A1305,$A$1,7,100,100)</f>
        <v>51.832466274753997</v>
      </c>
      <c r="H1305" s="4">
        <f ca="1">[1]!thsiFinD("ths_adtm_stock",$A1305,$A$1,7,3,100,100,100)</f>
        <v>0.36923076923076997</v>
      </c>
      <c r="I1305" s="4">
        <f ca="1">[1]!thsiFinD("ths_bbiboll_stock",$A1305,$A$1,7,3,100,100,100)</f>
        <v>8.8702083333333004</v>
      </c>
      <c r="J1305" s="4">
        <f ca="1">[1]!thsiFinD("ths_dptb_stock",$A1305,$A$1,7,104,100,100)</f>
        <v>0.57142857142856995</v>
      </c>
      <c r="K1305" s="4">
        <f ca="1">[1]!thsiFinD("ths_srmi_stock",$A1305,$A$1,7,100,100)</f>
        <v>3.8031319910514998E-2</v>
      </c>
      <c r="L1305" s="4">
        <f ca="1">[1]!thsiFinD("ths_atr_stock",$A1305,$A$1,7,101,100,100)</f>
        <v>0.41</v>
      </c>
      <c r="M1305" s="4">
        <f ca="1">[1]!thsiFinD("ths_vol_w_stock",$A1305,$A$1)/1000000</f>
        <v>51.432679999999998</v>
      </c>
      <c r="N1305" s="4">
        <f ca="1">[1]!thsiFinD("ths_turnover_ratio_w_stock",$A1305,$A$1)</f>
        <v>26.552271077633002</v>
      </c>
      <c r="O1305" s="4">
        <f ca="1">[1]!thsiFinD("ths_relative_chg_ratio_w_stock",$A1305,$A$1,104,100)</f>
        <v>6.2119414390063001</v>
      </c>
      <c r="P1305" s="4"/>
    </row>
    <row r="1306" spans="1:16" x14ac:dyDescent="0.25">
      <c r="A1306" s="2" t="s">
        <v>2621</v>
      </c>
      <c r="B1306" s="2" t="s">
        <v>2622</v>
      </c>
      <c r="C1306" s="4">
        <f ca="1">[1]!thsiFinD("ths_vol_ratio_stock",$A1306,$A$1,7,100)</f>
        <v>0.61153251011730003</v>
      </c>
      <c r="D1306" s="4">
        <f ca="1">[1]!thsiFinD("ths_cr_stock",$A1306,$A$1,7,100,100)</f>
        <v>48.421052631579002</v>
      </c>
      <c r="E1306" s="4">
        <f ca="1">[1]!thsiFinD("ths_mfi_stock",$A1306,$A$1,7,100,100)</f>
        <v>36.544422608843</v>
      </c>
      <c r="F1306" s="4">
        <f ca="1">[1]!thsiFinD("ths_expma_stock",$A1306,$A$1,7,100,100)</f>
        <v>14.515102253409999</v>
      </c>
      <c r="G1306" s="4">
        <f ca="1">[1]!thsiFinD("ths_rsi_stock",$A1306,$A$1,7,100,100)</f>
        <v>36.213615748975002</v>
      </c>
      <c r="H1306" s="4">
        <f ca="1">[1]!thsiFinD("ths_adtm_stock",$A1306,$A$1,7,3,100,100,100)</f>
        <v>-0.42281879194631</v>
      </c>
      <c r="I1306" s="4">
        <f ca="1">[1]!thsiFinD("ths_bbiboll_stock",$A1306,$A$1,7,3,100,100,100)</f>
        <v>14.718125000000001</v>
      </c>
      <c r="J1306" s="4">
        <f ca="1">[1]!thsiFinD("ths_dptb_stock",$A1306,$A$1,7,104,100,100)</f>
        <v>0.57142857142856995</v>
      </c>
      <c r="K1306" s="4">
        <f ca="1">[1]!thsiFinD("ths_srmi_stock",$A1306,$A$1,7,100,100)</f>
        <v>-4.0187541862023002E-2</v>
      </c>
      <c r="L1306" s="4">
        <f ca="1">[1]!thsiFinD("ths_atr_stock",$A1306,$A$1,7,101,100,100)</f>
        <v>0.54142857142857004</v>
      </c>
      <c r="M1306" s="4">
        <f ca="1">[1]!thsiFinD("ths_vol_w_stock",$A1306,$A$1)/1000000</f>
        <v>16.83128</v>
      </c>
      <c r="N1306" s="4">
        <f ca="1">[1]!thsiFinD("ths_turnover_ratio_w_stock",$A1306,$A$1)</f>
        <v>11.735201585949</v>
      </c>
      <c r="O1306" s="4">
        <f ca="1">[1]!thsiFinD("ths_relative_chg_ratio_w_stock",$A1306,$A$1,104,100)</f>
        <v>1.8981983710518</v>
      </c>
      <c r="P1306" s="4"/>
    </row>
    <row r="1307" spans="1:16" x14ac:dyDescent="0.25">
      <c r="A1307" s="2" t="s">
        <v>2623</v>
      </c>
      <c r="B1307" s="2" t="s">
        <v>2624</v>
      </c>
      <c r="C1307" s="4">
        <f ca="1">[1]!thsiFinD("ths_vol_ratio_stock",$A1307,$A$1,7,100)</f>
        <v>2.0775173708949</v>
      </c>
      <c r="D1307" s="4">
        <f ca="1">[1]!thsiFinD("ths_cr_stock",$A1307,$A$1,7,100,100)</f>
        <v>85.482233502537994</v>
      </c>
      <c r="E1307" s="4">
        <f ca="1">[1]!thsiFinD("ths_mfi_stock",$A1307,$A$1,7,100,100)</f>
        <v>58.219906246023001</v>
      </c>
      <c r="F1307" s="4">
        <f ca="1">[1]!thsiFinD("ths_expma_stock",$A1307,$A$1,7,100,100)</f>
        <v>10.333615658769</v>
      </c>
      <c r="G1307" s="4">
        <f ca="1">[1]!thsiFinD("ths_rsi_stock",$A1307,$A$1,7,100,100)</f>
        <v>37.249371284464999</v>
      </c>
      <c r="H1307" s="4">
        <f ca="1">[1]!thsiFinD("ths_adtm_stock",$A1307,$A$1,7,3,100,100,100)</f>
        <v>-0.52727272727273</v>
      </c>
      <c r="I1307" s="4">
        <f ca="1">[1]!thsiFinD("ths_bbiboll_stock",$A1307,$A$1,7,3,100,100,100)</f>
        <v>10.561249999999999</v>
      </c>
      <c r="J1307" s="4">
        <f ca="1">[1]!thsiFinD("ths_dptb_stock",$A1307,$A$1,7,104,100,100)</f>
        <v>0.71428571428570997</v>
      </c>
      <c r="K1307" s="4">
        <f ca="1">[1]!thsiFinD("ths_srmi_stock",$A1307,$A$1,7,100,100)</f>
        <v>-8.5354896675651007E-2</v>
      </c>
      <c r="L1307" s="4">
        <f ca="1">[1]!thsiFinD("ths_atr_stock",$A1307,$A$1,7,101,100,100)</f>
        <v>0.87</v>
      </c>
      <c r="M1307" s="4">
        <f ca="1">[1]!thsiFinD("ths_vol_w_stock",$A1307,$A$1)/1000000</f>
        <v>14.352634</v>
      </c>
      <c r="N1307" s="4">
        <f ca="1">[1]!thsiFinD("ths_turnover_ratio_w_stock",$A1307,$A$1)</f>
        <v>21.469105867395001</v>
      </c>
      <c r="O1307" s="4">
        <f ca="1">[1]!thsiFinD("ths_relative_chg_ratio_w_stock",$A1307,$A$1,104,100)</f>
        <v>2.8134899840177998</v>
      </c>
      <c r="P1307" s="4"/>
    </row>
    <row r="1308" spans="1:16" x14ac:dyDescent="0.25">
      <c r="A1308" s="2" t="s">
        <v>2625</v>
      </c>
      <c r="B1308" s="2" t="s">
        <v>2626</v>
      </c>
      <c r="C1308" s="4">
        <f ca="1">[1]!thsiFinD("ths_vol_ratio_stock",$A1308,$A$1,7,100)</f>
        <v>0.52482256731276999</v>
      </c>
      <c r="D1308" s="4">
        <f ca="1">[1]!thsiFinD("ths_cr_stock",$A1308,$A$1,7,100,100)</f>
        <v>220.77922077922</v>
      </c>
      <c r="E1308" s="4">
        <f ca="1">[1]!thsiFinD("ths_mfi_stock",$A1308,$A$1,7,100,100)</f>
        <v>61.745786142280998</v>
      </c>
      <c r="F1308" s="4">
        <f ca="1">[1]!thsiFinD("ths_expma_stock",$A1308,$A$1,7,100,100)</f>
        <v>25.890192004679999</v>
      </c>
      <c r="G1308" s="4">
        <f ca="1">[1]!thsiFinD("ths_rsi_stock",$A1308,$A$1,7,100,100)</f>
        <v>61.162105456722003</v>
      </c>
      <c r="H1308" s="4">
        <f ca="1">[1]!thsiFinD("ths_adtm_stock",$A1308,$A$1,7,3,100,100,100)</f>
        <v>0.75107296137338997</v>
      </c>
      <c r="I1308" s="4">
        <f ca="1">[1]!thsiFinD("ths_bbiboll_stock",$A1308,$A$1,7,3,100,100,100)</f>
        <v>25.932500000000001</v>
      </c>
      <c r="J1308" s="4">
        <f ca="1">[1]!thsiFinD("ths_dptb_stock",$A1308,$A$1,7,104,100,100)</f>
        <v>0.42857142857142999</v>
      </c>
      <c r="K1308" s="4">
        <f ca="1">[1]!thsiFinD("ths_srmi_stock",$A1308,$A$1,7,100,100)</f>
        <v>3.1643156690811997E-2</v>
      </c>
      <c r="L1308" s="4">
        <f ca="1">[1]!thsiFinD("ths_atr_stock",$A1308,$A$1,7,101,100,100)</f>
        <v>0.70714285714285996</v>
      </c>
      <c r="M1308" s="4">
        <f ca="1">[1]!thsiFinD("ths_vol_w_stock",$A1308,$A$1)/1000000</f>
        <v>11.891449</v>
      </c>
      <c r="N1308" s="4">
        <f ca="1">[1]!thsiFinD("ths_turnover_ratio_w_stock",$A1308,$A$1)</f>
        <v>2.2824573058977999</v>
      </c>
      <c r="O1308" s="4">
        <f ca="1">[1]!thsiFinD("ths_relative_chg_ratio_w_stock",$A1308,$A$1,104,100)</f>
        <v>3.6132325613641001</v>
      </c>
      <c r="P1308" s="4"/>
    </row>
    <row r="1309" spans="1:16" x14ac:dyDescent="0.25">
      <c r="A1309" s="2" t="s">
        <v>2627</v>
      </c>
      <c r="B1309" s="2" t="s">
        <v>2628</v>
      </c>
      <c r="C1309" s="4">
        <f ca="1">[1]!thsiFinD("ths_vol_ratio_stock",$A1309,$A$1,7,100)</f>
        <v>0.55856937974381005</v>
      </c>
      <c r="D1309" s="4">
        <f ca="1">[1]!thsiFinD("ths_cr_stock",$A1309,$A$1,7,100,100)</f>
        <v>18.334550766983</v>
      </c>
      <c r="E1309" s="4">
        <f ca="1">[1]!thsiFinD("ths_mfi_stock",$A1309,$A$1,7,100,100)</f>
        <v>20.699005456641</v>
      </c>
      <c r="F1309" s="4">
        <f ca="1">[1]!thsiFinD("ths_expma_stock",$A1309,$A$1,7,100,100)</f>
        <v>29.467798800762999</v>
      </c>
      <c r="G1309" s="4">
        <f ca="1">[1]!thsiFinD("ths_rsi_stock",$A1309,$A$1,7,100,100)</f>
        <v>27.185477782144002</v>
      </c>
      <c r="H1309" s="4">
        <f ca="1">[1]!thsiFinD("ths_adtm_stock",$A1309,$A$1,7,3,100,100,100)</f>
        <v>-0.70566037735848997</v>
      </c>
      <c r="I1309" s="4">
        <f ca="1">[1]!thsiFinD("ths_bbiboll_stock",$A1309,$A$1,7,3,100,100,100)</f>
        <v>29.745625</v>
      </c>
      <c r="J1309" s="4">
        <f ca="1">[1]!thsiFinD("ths_dptb_stock",$A1309,$A$1,7,104,100,100)</f>
        <v>0.85714285714285998</v>
      </c>
      <c r="K1309" s="4">
        <f ca="1">[1]!thsiFinD("ths_srmi_stock",$A1309,$A$1,7,100,100)</f>
        <v>-7.5520000000000004E-2</v>
      </c>
      <c r="L1309" s="4">
        <f ca="1">[1]!thsiFinD("ths_atr_stock",$A1309,$A$1,7,101,100,100)</f>
        <v>0.77714285714286002</v>
      </c>
      <c r="M1309" s="4">
        <f ca="1">[1]!thsiFinD("ths_vol_w_stock",$A1309,$A$1)/1000000</f>
        <v>11.444552</v>
      </c>
      <c r="N1309" s="4">
        <f ca="1">[1]!thsiFinD("ths_turnover_ratio_w_stock",$A1309,$A$1)</f>
        <v>2.9388840920474002</v>
      </c>
      <c r="O1309" s="4">
        <f ca="1">[1]!thsiFinD("ths_relative_chg_ratio_w_stock",$A1309,$A$1,104,100)</f>
        <v>-1.3549883725526</v>
      </c>
      <c r="P1309" s="4"/>
    </row>
    <row r="1310" spans="1:16" x14ac:dyDescent="0.25">
      <c r="A1310" s="2" t="s">
        <v>2629</v>
      </c>
      <c r="B1310" s="2" t="s">
        <v>2630</v>
      </c>
      <c r="C1310" s="4">
        <f ca="1">[1]!thsiFinD("ths_vol_ratio_stock",$A1310,$A$1,7,100)</f>
        <v>0.56217924399282004</v>
      </c>
      <c r="D1310" s="4">
        <f ca="1">[1]!thsiFinD("ths_cr_stock",$A1310,$A$1,7,100,100)</f>
        <v>33.191489361701997</v>
      </c>
      <c r="E1310" s="4">
        <f ca="1">[1]!thsiFinD("ths_mfi_stock",$A1310,$A$1,7,100,100)</f>
        <v>11.376744151423001</v>
      </c>
      <c r="F1310" s="4">
        <f ca="1">[1]!thsiFinD("ths_expma_stock",$A1310,$A$1,7,100,100)</f>
        <v>20.100448102219001</v>
      </c>
      <c r="G1310" s="4">
        <f ca="1">[1]!thsiFinD("ths_rsi_stock",$A1310,$A$1,7,100,100)</f>
        <v>27.941322957113002</v>
      </c>
      <c r="H1310" s="4">
        <f ca="1">[1]!thsiFinD("ths_adtm_stock",$A1310,$A$1,7,3,100,100,100)</f>
        <v>0.19626168224299001</v>
      </c>
      <c r="I1310" s="4">
        <f ca="1">[1]!thsiFinD("ths_bbiboll_stock",$A1310,$A$1,7,3,100,100,100)</f>
        <v>20.349895833333001</v>
      </c>
      <c r="J1310" s="4">
        <f ca="1">[1]!thsiFinD("ths_dptb_stock",$A1310,$A$1,7,104,100,100)</f>
        <v>0.71428571428570997</v>
      </c>
      <c r="K1310" s="4">
        <f ca="1">[1]!thsiFinD("ths_srmi_stock",$A1310,$A$1,7,100,100)</f>
        <v>-5.2983293556085997E-2</v>
      </c>
      <c r="L1310" s="4">
        <f ca="1">[1]!thsiFinD("ths_atr_stock",$A1310,$A$1,7,101,100,100)</f>
        <v>0.44714285714286001</v>
      </c>
      <c r="M1310" s="4">
        <f ca="1">[1]!thsiFinD("ths_vol_w_stock",$A1310,$A$1)/1000000</f>
        <v>7.3135789999999998</v>
      </c>
      <c r="N1310" s="4">
        <f ca="1">[1]!thsiFinD("ths_turnover_ratio_w_stock",$A1310,$A$1)</f>
        <v>2.8391982002997</v>
      </c>
      <c r="O1310" s="4">
        <f ca="1">[1]!thsiFinD("ths_relative_chg_ratio_w_stock",$A1310,$A$1,104,100)</f>
        <v>0.46000755025438</v>
      </c>
      <c r="P1310" s="4"/>
    </row>
    <row r="1311" spans="1:16" x14ac:dyDescent="0.25">
      <c r="A1311" s="2" t="s">
        <v>2631</v>
      </c>
      <c r="B1311" s="2" t="s">
        <v>2632</v>
      </c>
      <c r="C1311" s="4">
        <f ca="1">[1]!thsiFinD("ths_vol_ratio_stock",$A1311,$A$1,7,100)</f>
        <v>0.72486312406410003</v>
      </c>
      <c r="D1311" s="4">
        <f ca="1">[1]!thsiFinD("ths_cr_stock",$A1311,$A$1,7,100,100)</f>
        <v>108.12182741117</v>
      </c>
      <c r="E1311" s="4">
        <f ca="1">[1]!thsiFinD("ths_mfi_stock",$A1311,$A$1,7,100,100)</f>
        <v>66.497192790837005</v>
      </c>
      <c r="F1311" s="4">
        <f ca="1">[1]!thsiFinD("ths_expma_stock",$A1311,$A$1,7,100,100)</f>
        <v>16.876767016407999</v>
      </c>
      <c r="G1311" s="4">
        <f ca="1">[1]!thsiFinD("ths_rsi_stock",$A1311,$A$1,7,100,100)</f>
        <v>52.883052111425997</v>
      </c>
      <c r="H1311" s="4">
        <f ca="1">[1]!thsiFinD("ths_adtm_stock",$A1311,$A$1,7,3,100,100,100)</f>
        <v>-0.13207547169810999</v>
      </c>
      <c r="I1311" s="4">
        <f ca="1">[1]!thsiFinD("ths_bbiboll_stock",$A1311,$A$1,7,3,100,100,100)</f>
        <v>16.992812499999999</v>
      </c>
      <c r="J1311" s="4">
        <f ca="1">[1]!thsiFinD("ths_dptb_stock",$A1311,$A$1,7,104,100,100)</f>
        <v>0.71428571428570997</v>
      </c>
      <c r="K1311" s="4">
        <f ca="1">[1]!thsiFinD("ths_srmi_stock",$A1311,$A$1,7,100,100)</f>
        <v>9.3403385872737991E-3</v>
      </c>
      <c r="L1311" s="4">
        <f ca="1">[1]!thsiFinD("ths_atr_stock",$A1311,$A$1,7,101,100,100)</f>
        <v>0.59428571428570998</v>
      </c>
      <c r="M1311" s="4">
        <f ca="1">[1]!thsiFinD("ths_vol_w_stock",$A1311,$A$1)/1000000</f>
        <v>16.405799999999999</v>
      </c>
      <c r="N1311" s="4">
        <f ca="1">[1]!thsiFinD("ths_turnover_ratio_w_stock",$A1311,$A$1)</f>
        <v>12.889142275262</v>
      </c>
      <c r="O1311" s="4">
        <f ca="1">[1]!thsiFinD("ths_relative_chg_ratio_w_stock",$A1311,$A$1,104,100)</f>
        <v>6.9796995372242998</v>
      </c>
      <c r="P1311" s="4"/>
    </row>
    <row r="1312" spans="1:16" x14ac:dyDescent="0.25">
      <c r="A1312" s="2" t="s">
        <v>2633</v>
      </c>
      <c r="B1312" s="2" t="s">
        <v>2634</v>
      </c>
      <c r="C1312" s="4">
        <f ca="1">[1]!thsiFinD("ths_vol_ratio_stock",$A1312,$A$1,7,100)</f>
        <v>0.51162793932660999</v>
      </c>
      <c r="D1312" s="4">
        <f ca="1">[1]!thsiFinD("ths_cr_stock",$A1312,$A$1,7,100,100)</f>
        <v>64.470588235294002</v>
      </c>
      <c r="E1312" s="4">
        <f ca="1">[1]!thsiFinD("ths_mfi_stock",$A1312,$A$1,7,100,100)</f>
        <v>41.508468222532997</v>
      </c>
      <c r="F1312" s="4">
        <f ca="1">[1]!thsiFinD("ths_expma_stock",$A1312,$A$1,7,100,100)</f>
        <v>6.0643220585090001</v>
      </c>
      <c r="G1312" s="4">
        <f ca="1">[1]!thsiFinD("ths_rsi_stock",$A1312,$A$1,7,100,100)</f>
        <v>40.981987675344001</v>
      </c>
      <c r="H1312" s="4">
        <f ca="1">[1]!thsiFinD("ths_adtm_stock",$A1312,$A$1,7,3,100,100,100)</f>
        <v>-0.46153846153846001</v>
      </c>
      <c r="I1312" s="4">
        <f ca="1">[1]!thsiFinD("ths_bbiboll_stock",$A1312,$A$1,7,3,100,100,100)</f>
        <v>6.1865625</v>
      </c>
      <c r="J1312" s="4">
        <f ca="1">[1]!thsiFinD("ths_dptb_stock",$A1312,$A$1,7,104,100,100)</f>
        <v>0.71428571428570997</v>
      </c>
      <c r="K1312" s="4">
        <f ca="1">[1]!thsiFinD("ths_srmi_stock",$A1312,$A$1,7,100,100)</f>
        <v>-2.2690437601296999E-2</v>
      </c>
      <c r="L1312" s="4">
        <f ca="1">[1]!thsiFinD("ths_atr_stock",$A1312,$A$1,7,101,100,100)</f>
        <v>0.34</v>
      </c>
      <c r="M1312" s="4">
        <f ca="1">[1]!thsiFinD("ths_vol_w_stock",$A1312,$A$1)/1000000</f>
        <v>12.501664</v>
      </c>
      <c r="N1312" s="4">
        <f ca="1">[1]!thsiFinD("ths_turnover_ratio_w_stock",$A1312,$A$1)</f>
        <v>5.4260694444444004</v>
      </c>
      <c r="O1312" s="4">
        <f ca="1">[1]!thsiFinD("ths_relative_chg_ratio_w_stock",$A1312,$A$1,104,100)</f>
        <v>1.5793677148370999</v>
      </c>
      <c r="P1312" s="4"/>
    </row>
    <row r="1313" spans="1:16" x14ac:dyDescent="0.25">
      <c r="A1313" s="2" t="s">
        <v>2635</v>
      </c>
      <c r="B1313" s="2" t="s">
        <v>2636</v>
      </c>
      <c r="C1313" s="4">
        <f ca="1">[1]!thsiFinD("ths_vol_ratio_stock",$A1313,$A$1,7,100)</f>
        <v>1.2401256299607999</v>
      </c>
      <c r="D1313" s="4">
        <f ca="1">[1]!thsiFinD("ths_cr_stock",$A1313,$A$1,7,100,100)</f>
        <v>83.154819863680999</v>
      </c>
      <c r="E1313" s="4">
        <f ca="1">[1]!thsiFinD("ths_mfi_stock",$A1313,$A$1,7,100,100)</f>
        <v>46.536307027614001</v>
      </c>
      <c r="F1313" s="4">
        <f ca="1">[1]!thsiFinD("ths_expma_stock",$A1313,$A$1,7,100,100)</f>
        <v>23.830585081113998</v>
      </c>
      <c r="G1313" s="4">
        <f ca="1">[1]!thsiFinD("ths_rsi_stock",$A1313,$A$1,7,100,100)</f>
        <v>42.588996442107998</v>
      </c>
      <c r="H1313" s="4">
        <f ca="1">[1]!thsiFinD("ths_adtm_stock",$A1313,$A$1,7,3,100,100,100)</f>
        <v>1.8987341772155001E-2</v>
      </c>
      <c r="I1313" s="4">
        <f ca="1">[1]!thsiFinD("ths_bbiboll_stock",$A1313,$A$1,7,3,100,100,100)</f>
        <v>24.5234375</v>
      </c>
      <c r="J1313" s="4">
        <f ca="1">[1]!thsiFinD("ths_dptb_stock",$A1313,$A$1,7,104,100,100)</f>
        <v>0.57142857142856995</v>
      </c>
      <c r="K1313" s="4">
        <f ca="1">[1]!thsiFinD("ths_srmi_stock",$A1313,$A$1,7,100,100)</f>
        <v>-1.2673753066230999E-2</v>
      </c>
      <c r="L1313" s="4">
        <f ca="1">[1]!thsiFinD("ths_atr_stock",$A1313,$A$1,7,101,100,100)</f>
        <v>0.89571428571429001</v>
      </c>
      <c r="M1313" s="4">
        <f ca="1">[1]!thsiFinD("ths_vol_w_stock",$A1313,$A$1)/1000000</f>
        <v>37.668272999999999</v>
      </c>
      <c r="N1313" s="4">
        <f ca="1">[1]!thsiFinD("ths_turnover_ratio_w_stock",$A1313,$A$1)</f>
        <v>5.8639401362991004</v>
      </c>
      <c r="O1313" s="4">
        <f ca="1">[1]!thsiFinD("ths_relative_chg_ratio_w_stock",$A1313,$A$1,104,100)</f>
        <v>6.0487234761081003</v>
      </c>
      <c r="P1313" s="4"/>
    </row>
    <row r="1314" spans="1:16" x14ac:dyDescent="0.25">
      <c r="A1314" s="2" t="s">
        <v>2637</v>
      </c>
      <c r="B1314" s="2" t="s">
        <v>2638</v>
      </c>
      <c r="C1314" s="4">
        <f ca="1">[1]!thsiFinD("ths_vol_ratio_stock",$A1314,$A$1,7,100)</f>
        <v>1.1382224782004999</v>
      </c>
      <c r="D1314" s="4">
        <f ca="1">[1]!thsiFinD("ths_cr_stock",$A1314,$A$1,7,100,100)</f>
        <v>46.481876332623003</v>
      </c>
      <c r="E1314" s="4">
        <f ca="1">[1]!thsiFinD("ths_mfi_stock",$A1314,$A$1,7,100,100)</f>
        <v>38.498439827079999</v>
      </c>
      <c r="F1314" s="4">
        <f ca="1">[1]!thsiFinD("ths_expma_stock",$A1314,$A$1,7,100,100)</f>
        <v>10.515505945478001</v>
      </c>
      <c r="G1314" s="4">
        <f ca="1">[1]!thsiFinD("ths_rsi_stock",$A1314,$A$1,7,100,100)</f>
        <v>30.121055321915001</v>
      </c>
      <c r="H1314" s="4">
        <f ca="1">[1]!thsiFinD("ths_adtm_stock",$A1314,$A$1,7,3,100,100,100)</f>
        <v>-0.53535353535353003</v>
      </c>
      <c r="I1314" s="4">
        <f ca="1">[1]!thsiFinD("ths_bbiboll_stock",$A1314,$A$1,7,3,100,100,100)</f>
        <v>10.691875</v>
      </c>
      <c r="J1314" s="4">
        <f ca="1">[1]!thsiFinD("ths_dptb_stock",$A1314,$A$1,7,104,100,100)</f>
        <v>0.57142857142856995</v>
      </c>
      <c r="K1314" s="4">
        <f ca="1">[1]!thsiFinD("ths_srmi_stock",$A1314,$A$1,7,100,100)</f>
        <v>-5.3505535055351001E-2</v>
      </c>
      <c r="L1314" s="4">
        <f ca="1">[1]!thsiFinD("ths_atr_stock",$A1314,$A$1,7,101,100,100)</f>
        <v>0.34</v>
      </c>
      <c r="M1314" s="4">
        <f ca="1">[1]!thsiFinD("ths_vol_w_stock",$A1314,$A$1)/1000000</f>
        <v>9.9210019999999997</v>
      </c>
      <c r="N1314" s="4">
        <f ca="1">[1]!thsiFinD("ths_turnover_ratio_w_stock",$A1314,$A$1)</f>
        <v>2.5422781006345998</v>
      </c>
      <c r="O1314" s="4">
        <f ca="1">[1]!thsiFinD("ths_relative_chg_ratio_w_stock",$A1314,$A$1,104,100)</f>
        <v>-1.0941425769099</v>
      </c>
      <c r="P1314" s="4"/>
    </row>
    <row r="1315" spans="1:16" x14ac:dyDescent="0.25">
      <c r="A1315" s="2" t="s">
        <v>2639</v>
      </c>
      <c r="B1315" s="2" t="s">
        <v>2640</v>
      </c>
      <c r="C1315" s="4">
        <f ca="1">[1]!thsiFinD("ths_vol_ratio_stock",$A1315,$A$1,7,100)</f>
        <v>0.81406211787946003</v>
      </c>
      <c r="D1315" s="4">
        <f ca="1">[1]!thsiFinD("ths_cr_stock",$A1315,$A$1,7,100,100)</f>
        <v>-0.53475935828877996</v>
      </c>
      <c r="E1315" s="4">
        <f ca="1">[1]!thsiFinD("ths_mfi_stock",$A1315,$A$1,7,100,100)</f>
        <v>26.013891198319001</v>
      </c>
      <c r="F1315" s="4">
        <f ca="1">[1]!thsiFinD("ths_expma_stock",$A1315,$A$1,7,100,100)</f>
        <v>4.0591849010756</v>
      </c>
      <c r="G1315" s="4">
        <f ca="1">[1]!thsiFinD("ths_rsi_stock",$A1315,$A$1,7,100,100)</f>
        <v>27.944065086717</v>
      </c>
      <c r="H1315" s="4">
        <f ca="1">[1]!thsiFinD("ths_adtm_stock",$A1315,$A$1,7,3,100,100,100)</f>
        <v>-0.64</v>
      </c>
      <c r="I1315" s="4">
        <f ca="1">[1]!thsiFinD("ths_bbiboll_stock",$A1315,$A$1,7,3,100,100,100)</f>
        <v>4.1157291666667</v>
      </c>
      <c r="J1315" s="4">
        <f ca="1">[1]!thsiFinD("ths_dptb_stock",$A1315,$A$1,7,104,100,100)</f>
        <v>0.71428571428570997</v>
      </c>
      <c r="K1315" s="4">
        <f ca="1">[1]!thsiFinD("ths_srmi_stock",$A1315,$A$1,7,100,100)</f>
        <v>-7.4245939675173997E-2</v>
      </c>
      <c r="L1315" s="4">
        <f ca="1">[1]!thsiFinD("ths_atr_stock",$A1315,$A$1,7,101,100,100)</f>
        <v>0.11</v>
      </c>
      <c r="M1315" s="4">
        <f ca="1">[1]!thsiFinD("ths_vol_w_stock",$A1315,$A$1)/1000000</f>
        <v>81.976668000000004</v>
      </c>
      <c r="N1315" s="4">
        <f ca="1">[1]!thsiFinD("ths_turnover_ratio_w_stock",$A1315,$A$1)</f>
        <v>3.9555634476816</v>
      </c>
      <c r="O1315" s="4">
        <f ca="1">[1]!thsiFinD("ths_relative_chg_ratio_w_stock",$A1315,$A$1,104,100)</f>
        <v>-1.2942942708253</v>
      </c>
      <c r="P1315" s="4"/>
    </row>
    <row r="1316" spans="1:16" x14ac:dyDescent="0.25">
      <c r="A1316" s="2" t="s">
        <v>2641</v>
      </c>
      <c r="B1316" s="2" t="s">
        <v>2642</v>
      </c>
      <c r="C1316" s="4">
        <f ca="1">[1]!thsiFinD("ths_vol_ratio_stock",$A1316,$A$1,7,100)</f>
        <v>1.2562744317303001</v>
      </c>
      <c r="D1316" s="4">
        <f ca="1">[1]!thsiFinD("ths_cr_stock",$A1316,$A$1,7,100,100)</f>
        <v>10.935524652339</v>
      </c>
      <c r="E1316" s="4">
        <f ca="1">[1]!thsiFinD("ths_mfi_stock",$A1316,$A$1,7,100,100)</f>
        <v>7.4511425759545</v>
      </c>
      <c r="F1316" s="4">
        <f ca="1">[1]!thsiFinD("ths_expma_stock",$A1316,$A$1,7,100,100)</f>
        <v>20.218825002439001</v>
      </c>
      <c r="G1316" s="4">
        <f ca="1">[1]!thsiFinD("ths_rsi_stock",$A1316,$A$1,7,100,100)</f>
        <v>17.449497249979</v>
      </c>
      <c r="H1316" s="4">
        <f ca="1">[1]!thsiFinD("ths_adtm_stock",$A1316,$A$1,7,3,100,100,100)</f>
        <v>-0.75665399239543996</v>
      </c>
      <c r="I1316" s="4">
        <f ca="1">[1]!thsiFinD("ths_bbiboll_stock",$A1316,$A$1,7,3,100,100,100)</f>
        <v>20.716145833333002</v>
      </c>
      <c r="J1316" s="4">
        <f ca="1">[1]!thsiFinD("ths_dptb_stock",$A1316,$A$1,7,104,100,100)</f>
        <v>0.28571428571428997</v>
      </c>
      <c r="K1316" s="4">
        <f ca="1">[1]!thsiFinD("ths_srmi_stock",$A1316,$A$1,7,100,100)</f>
        <v>-0.11679851093532</v>
      </c>
      <c r="L1316" s="4">
        <f ca="1">[1]!thsiFinD("ths_atr_stock",$A1316,$A$1,7,101,100,100)</f>
        <v>0.84</v>
      </c>
      <c r="M1316" s="4">
        <f ca="1">[1]!thsiFinD("ths_vol_w_stock",$A1316,$A$1)/1000000</f>
        <v>32.871737000000003</v>
      </c>
      <c r="N1316" s="4">
        <f ca="1">[1]!thsiFinD("ths_turnover_ratio_w_stock",$A1316,$A$1)</f>
        <v>6.9987079092093998</v>
      </c>
      <c r="O1316" s="4">
        <f ca="1">[1]!thsiFinD("ths_relative_chg_ratio_w_stock",$A1316,$A$1,104,100)</f>
        <v>-8.0135558718188005</v>
      </c>
      <c r="P1316" s="4"/>
    </row>
    <row r="1317" spans="1:16" x14ac:dyDescent="0.25">
      <c r="A1317" s="2" t="s">
        <v>2643</v>
      </c>
      <c r="B1317" s="2" t="s">
        <v>2644</v>
      </c>
      <c r="C1317" s="4">
        <f ca="1">[1]!thsiFinD("ths_vol_ratio_stock",$A1317,$A$1,7,100)</f>
        <v>1.8150318982396001</v>
      </c>
      <c r="D1317" s="4">
        <f ca="1">[1]!thsiFinD("ths_cr_stock",$A1317,$A$1,7,100,100)</f>
        <v>30.755395683452999</v>
      </c>
      <c r="E1317" s="4">
        <f ca="1">[1]!thsiFinD("ths_mfi_stock",$A1317,$A$1,7,100,100)</f>
        <v>9.0925357163611995</v>
      </c>
      <c r="F1317" s="4">
        <f ca="1">[1]!thsiFinD("ths_expma_stock",$A1317,$A$1,7,100,100)</f>
        <v>31.110711751737998</v>
      </c>
      <c r="G1317" s="4">
        <f ca="1">[1]!thsiFinD("ths_rsi_stock",$A1317,$A$1,7,100,100)</f>
        <v>15.325961999223001</v>
      </c>
      <c r="H1317" s="4">
        <f ca="1">[1]!thsiFinD("ths_adtm_stock",$A1317,$A$1,7,3,100,100,100)</f>
        <v>-0.78614457831325002</v>
      </c>
      <c r="I1317" s="4">
        <f ca="1">[1]!thsiFinD("ths_bbiboll_stock",$A1317,$A$1,7,3,100,100,100)</f>
        <v>31.495520833333</v>
      </c>
      <c r="J1317" s="4">
        <f ca="1">[1]!thsiFinD("ths_dptb_stock",$A1317,$A$1,7,104,100,100)</f>
        <v>0.57142857142856995</v>
      </c>
      <c r="K1317" s="4">
        <f ca="1">[1]!thsiFinD("ths_srmi_stock",$A1317,$A$1,7,100,100)</f>
        <v>-7.4526572999389001E-2</v>
      </c>
      <c r="L1317" s="4">
        <f ca="1">[1]!thsiFinD("ths_atr_stock",$A1317,$A$1,7,101,100,100)</f>
        <v>1.0385714285714001</v>
      </c>
      <c r="M1317" s="4">
        <f ca="1">[1]!thsiFinD("ths_vol_w_stock",$A1317,$A$1)/1000000</f>
        <v>18.730186</v>
      </c>
      <c r="N1317" s="4">
        <f ca="1">[1]!thsiFinD("ths_turnover_ratio_w_stock",$A1317,$A$1)</f>
        <v>3.8799551960563998</v>
      </c>
      <c r="O1317" s="4">
        <f ca="1">[1]!thsiFinD("ths_relative_chg_ratio_w_stock",$A1317,$A$1,104,100)</f>
        <v>-1.4409739546227001</v>
      </c>
      <c r="P1317" s="4"/>
    </row>
    <row r="1318" spans="1:16" x14ac:dyDescent="0.25">
      <c r="A1318" s="2" t="s">
        <v>2645</v>
      </c>
      <c r="B1318" s="2" t="s">
        <v>2646</v>
      </c>
      <c r="C1318" s="4">
        <f ca="1">[1]!thsiFinD("ths_vol_ratio_stock",$A1318,$A$1,7,100)</f>
        <v>0.39955565356632999</v>
      </c>
      <c r="D1318" s="4">
        <f ca="1">[1]!thsiFinD("ths_cr_stock",$A1318,$A$1,7,100,100)</f>
        <v>40.625</v>
      </c>
      <c r="E1318" s="4">
        <f ca="1">[1]!thsiFinD("ths_mfi_stock",$A1318,$A$1,7,100,100)</f>
        <v>30.318561884611999</v>
      </c>
      <c r="F1318" s="4">
        <f ca="1">[1]!thsiFinD("ths_expma_stock",$A1318,$A$1,7,100,100)</f>
        <v>5.4363941362591</v>
      </c>
      <c r="G1318" s="4">
        <f ca="1">[1]!thsiFinD("ths_rsi_stock",$A1318,$A$1,7,100,100)</f>
        <v>34.896956282486997</v>
      </c>
      <c r="H1318" s="4">
        <f ca="1">[1]!thsiFinD("ths_adtm_stock",$A1318,$A$1,7,3,100,100,100)</f>
        <v>-0.2</v>
      </c>
      <c r="I1318" s="4">
        <f ca="1">[1]!thsiFinD("ths_bbiboll_stock",$A1318,$A$1,7,3,100,100,100)</f>
        <v>5.5966666666667004</v>
      </c>
      <c r="J1318" s="4">
        <f ca="1">[1]!thsiFinD("ths_dptb_stock",$A1318,$A$1,7,104,100,100)</f>
        <v>0.71428571428570997</v>
      </c>
      <c r="K1318" s="4">
        <f ca="1">[1]!thsiFinD("ths_srmi_stock",$A1318,$A$1,7,100,100)</f>
        <v>-8.477508650519E-2</v>
      </c>
      <c r="L1318" s="4">
        <f ca="1">[1]!thsiFinD("ths_atr_stock",$A1318,$A$1,7,101,100,100)</f>
        <v>0.29428571428570999</v>
      </c>
      <c r="M1318" s="4">
        <f ca="1">[1]!thsiFinD("ths_vol_w_stock",$A1318,$A$1)/1000000</f>
        <v>18.036736000000001</v>
      </c>
      <c r="N1318" s="4">
        <f ca="1">[1]!thsiFinD("ths_turnover_ratio_w_stock",$A1318,$A$1)</f>
        <v>8.3527032409806008</v>
      </c>
      <c r="O1318" s="4">
        <f ca="1">[1]!thsiFinD("ths_relative_chg_ratio_w_stock",$A1318,$A$1,104,100)</f>
        <v>-2.0241917343978999</v>
      </c>
      <c r="P1318" s="4"/>
    </row>
    <row r="1319" spans="1:16" x14ac:dyDescent="0.25">
      <c r="A1319" s="2" t="s">
        <v>2647</v>
      </c>
      <c r="B1319" s="2" t="s">
        <v>2648</v>
      </c>
      <c r="C1319" s="4">
        <f ca="1">[1]!thsiFinD("ths_vol_ratio_stock",$A1319,$A$1,7,100)</f>
        <v>0.55433983517865004</v>
      </c>
      <c r="D1319" s="4">
        <f ca="1">[1]!thsiFinD("ths_cr_stock",$A1319,$A$1,7,100,100)</f>
        <v>29.723502304147999</v>
      </c>
      <c r="E1319" s="4">
        <f ca="1">[1]!thsiFinD("ths_mfi_stock",$A1319,$A$1,7,100,100)</f>
        <v>23.710215312879999</v>
      </c>
      <c r="F1319" s="4">
        <f ca="1">[1]!thsiFinD("ths_expma_stock",$A1319,$A$1,7,100,100)</f>
        <v>15.718026737904999</v>
      </c>
      <c r="G1319" s="4">
        <f ca="1">[1]!thsiFinD("ths_rsi_stock",$A1319,$A$1,7,100,100)</f>
        <v>38.156508671380998</v>
      </c>
      <c r="H1319" s="4">
        <f ca="1">[1]!thsiFinD("ths_adtm_stock",$A1319,$A$1,7,3,100,100,100)</f>
        <v>-0.52923076923076995</v>
      </c>
      <c r="I1319" s="4">
        <f ca="1">[1]!thsiFinD("ths_bbiboll_stock",$A1319,$A$1,7,3,100,100,100)</f>
        <v>15.942291666667</v>
      </c>
      <c r="J1319" s="4">
        <f ca="1">[1]!thsiFinD("ths_dptb_stock",$A1319,$A$1,7,104,100,100)</f>
        <v>0.85714285714285998</v>
      </c>
      <c r="K1319" s="4">
        <f ca="1">[1]!thsiFinD("ths_srmi_stock",$A1319,$A$1,7,100,100)</f>
        <v>-9.4117647058824E-2</v>
      </c>
      <c r="L1319" s="4">
        <f ca="1">[1]!thsiFinD("ths_atr_stock",$A1319,$A$1,7,101,100,100)</f>
        <v>0.81428571428570995</v>
      </c>
      <c r="M1319" s="4">
        <f ca="1">[1]!thsiFinD("ths_vol_w_stock",$A1319,$A$1)/1000000</f>
        <v>21.964549999999999</v>
      </c>
      <c r="N1319" s="4">
        <f ca="1">[1]!thsiFinD("ths_turnover_ratio_w_stock",$A1319,$A$1)</f>
        <v>8.7850990596308005</v>
      </c>
      <c r="O1319" s="4">
        <f ca="1">[1]!thsiFinD("ths_relative_chg_ratio_w_stock",$A1319,$A$1,104,100)</f>
        <v>2.8308468511429998</v>
      </c>
      <c r="P1319" s="4"/>
    </row>
    <row r="1320" spans="1:16" x14ac:dyDescent="0.25">
      <c r="A1320" s="2" t="s">
        <v>2649</v>
      </c>
      <c r="B1320" s="2" t="s">
        <v>2650</v>
      </c>
      <c r="C1320" s="4">
        <f ca="1">[1]!thsiFinD("ths_vol_ratio_stock",$A1320,$A$1,7,100)</f>
        <v>0.84794649629144003</v>
      </c>
      <c r="D1320" s="4">
        <f ca="1">[1]!thsiFinD("ths_cr_stock",$A1320,$A$1,7,100,100)</f>
        <v>143.53741496599</v>
      </c>
      <c r="E1320" s="4">
        <f ca="1">[1]!thsiFinD("ths_mfi_stock",$A1320,$A$1,7,100,100)</f>
        <v>55.863322435731</v>
      </c>
      <c r="F1320" s="4">
        <f ca="1">[1]!thsiFinD("ths_expma_stock",$A1320,$A$1,7,100,100)</f>
        <v>13.250476951148</v>
      </c>
      <c r="G1320" s="4">
        <f ca="1">[1]!thsiFinD("ths_rsi_stock",$A1320,$A$1,7,100,100)</f>
        <v>60.383597292460003</v>
      </c>
      <c r="H1320" s="4">
        <f ca="1">[1]!thsiFinD("ths_adtm_stock",$A1320,$A$1,7,3,100,100,100)</f>
        <v>4.3478260869566E-2</v>
      </c>
      <c r="I1320" s="4">
        <f ca="1">[1]!thsiFinD("ths_bbiboll_stock",$A1320,$A$1,7,3,100,100,100)</f>
        <v>13.272708333333</v>
      </c>
      <c r="J1320" s="4">
        <f ca="1">[1]!thsiFinD("ths_dptb_stock",$A1320,$A$1,7,104,100,100)</f>
        <v>0.71428571428570997</v>
      </c>
      <c r="K1320" s="4">
        <f ca="1">[1]!thsiFinD("ths_srmi_stock",$A1320,$A$1,7,100,100)</f>
        <v>3.6791758646063003E-2</v>
      </c>
      <c r="L1320" s="4">
        <f ca="1">[1]!thsiFinD("ths_atr_stock",$A1320,$A$1,7,101,100,100)</f>
        <v>0.52142857142857002</v>
      </c>
      <c r="M1320" s="4">
        <f ca="1">[1]!thsiFinD("ths_vol_w_stock",$A1320,$A$1)/1000000</f>
        <v>30.24137</v>
      </c>
      <c r="N1320" s="4">
        <f ca="1">[1]!thsiFinD("ths_turnover_ratio_w_stock",$A1320,$A$1)</f>
        <v>13.447172124893999</v>
      </c>
      <c r="O1320" s="4">
        <f ca="1">[1]!thsiFinD("ths_relative_chg_ratio_w_stock",$A1320,$A$1,104,100)</f>
        <v>8.4274108669259995</v>
      </c>
      <c r="P1320" s="4"/>
    </row>
    <row r="1321" spans="1:16" x14ac:dyDescent="0.25">
      <c r="A1321" s="2" t="s">
        <v>2651</v>
      </c>
      <c r="B1321" s="2" t="s">
        <v>2652</v>
      </c>
      <c r="C1321" s="4">
        <f ca="1">[1]!thsiFinD("ths_vol_ratio_stock",$A1321,$A$1,7,100)</f>
        <v>0.49161181365871998</v>
      </c>
      <c r="D1321" s="4">
        <f ca="1">[1]!thsiFinD("ths_cr_stock",$A1321,$A$1,7,100,100)</f>
        <v>66.089965397924004</v>
      </c>
      <c r="E1321" s="4">
        <f ca="1">[1]!thsiFinD("ths_mfi_stock",$A1321,$A$1,7,100,100)</f>
        <v>28.750486538884999</v>
      </c>
      <c r="F1321" s="4">
        <f ca="1">[1]!thsiFinD("ths_expma_stock",$A1321,$A$1,7,100,100)</f>
        <v>7.2814198785724997</v>
      </c>
      <c r="G1321" s="4">
        <f ca="1">[1]!thsiFinD("ths_rsi_stock",$A1321,$A$1,7,100,100)</f>
        <v>39.507877626575002</v>
      </c>
      <c r="H1321" s="4">
        <f ca="1">[1]!thsiFinD("ths_adtm_stock",$A1321,$A$1,7,3,100,100,100)</f>
        <v>-0.4</v>
      </c>
      <c r="I1321" s="4">
        <f ca="1">[1]!thsiFinD("ths_bbiboll_stock",$A1321,$A$1,7,3,100,100,100)</f>
        <v>7.4317708333333004</v>
      </c>
      <c r="J1321" s="4">
        <f ca="1">[1]!thsiFinD("ths_dptb_stock",$A1321,$A$1,7,104,100,100)</f>
        <v>0.71428571428570997</v>
      </c>
      <c r="K1321" s="4">
        <f ca="1">[1]!thsiFinD("ths_srmi_stock",$A1321,$A$1,7,100,100)</f>
        <v>-6.8493150684931E-3</v>
      </c>
      <c r="L1321" s="4">
        <f ca="1">[1]!thsiFinD("ths_atr_stock",$A1321,$A$1,7,101,100,100)</f>
        <v>0.23428571428570999</v>
      </c>
      <c r="M1321" s="4">
        <f ca="1">[1]!thsiFinD("ths_vol_w_stock",$A1321,$A$1)/1000000</f>
        <v>16.709208</v>
      </c>
      <c r="N1321" s="4">
        <f ca="1">[1]!thsiFinD("ths_turnover_ratio_w_stock",$A1321,$A$1)</f>
        <v>6.5011795900938996</v>
      </c>
      <c r="O1321" s="4">
        <f ca="1">[1]!thsiFinD("ths_relative_chg_ratio_w_stock",$A1321,$A$1,104,100)</f>
        <v>2.8806457473761</v>
      </c>
      <c r="P1321" s="4"/>
    </row>
    <row r="1322" spans="1:16" x14ac:dyDescent="0.25">
      <c r="A1322" s="2" t="s">
        <v>2653</v>
      </c>
      <c r="B1322" s="2" t="s">
        <v>2654</v>
      </c>
      <c r="C1322" s="4">
        <f ca="1">[1]!thsiFinD("ths_vol_ratio_stock",$A1322,$A$1,7,100)</f>
        <v>1.3254833834449999</v>
      </c>
      <c r="D1322" s="4">
        <f ca="1">[1]!thsiFinD("ths_cr_stock",$A1322,$A$1,7,100,100)</f>
        <v>143.1421446384</v>
      </c>
      <c r="E1322" s="4">
        <f ca="1">[1]!thsiFinD("ths_mfi_stock",$A1322,$A$1,7,100,100)</f>
        <v>63.187044599415003</v>
      </c>
      <c r="F1322" s="4">
        <f ca="1">[1]!thsiFinD("ths_expma_stock",$A1322,$A$1,7,100,100)</f>
        <v>48.273574136790003</v>
      </c>
      <c r="G1322" s="4">
        <f ca="1">[1]!thsiFinD("ths_rsi_stock",$A1322,$A$1,7,100,100)</f>
        <v>41.064702551099003</v>
      </c>
      <c r="H1322" s="4">
        <f ca="1">[1]!thsiFinD("ths_adtm_stock",$A1322,$A$1,7,3,100,100,100)</f>
        <v>0.60820895522387997</v>
      </c>
      <c r="I1322" s="4">
        <f ca="1">[1]!thsiFinD("ths_bbiboll_stock",$A1322,$A$1,7,3,100,100,100)</f>
        <v>50.152395833333003</v>
      </c>
      <c r="J1322" s="4">
        <f ca="1">[1]!thsiFinD("ths_dptb_stock",$A1322,$A$1,7,104,100,100)</f>
        <v>0.71428571428570997</v>
      </c>
      <c r="K1322" s="4">
        <f ca="1">[1]!thsiFinD("ths_srmi_stock",$A1322,$A$1,7,100,100)</f>
        <v>1.8137354799265999E-2</v>
      </c>
      <c r="L1322" s="4">
        <f ca="1">[1]!thsiFinD("ths_atr_stock",$A1322,$A$1,7,101,100,100)</f>
        <v>1.3928571428570999</v>
      </c>
      <c r="M1322" s="4">
        <f ca="1">[1]!thsiFinD("ths_vol_w_stock",$A1322,$A$1)/1000000</f>
        <v>5.2235810000000003</v>
      </c>
      <c r="N1322" s="4">
        <f ca="1">[1]!thsiFinD("ths_turnover_ratio_w_stock",$A1322,$A$1)</f>
        <v>2.1448584684107002</v>
      </c>
      <c r="O1322" s="4">
        <f ca="1">[1]!thsiFinD("ths_relative_chg_ratio_w_stock",$A1322,$A$1,104,100)</f>
        <v>5.7620154325432997</v>
      </c>
      <c r="P1322" s="4"/>
    </row>
    <row r="1323" spans="1:16" x14ac:dyDescent="0.25">
      <c r="A1323" s="2" t="s">
        <v>2655</v>
      </c>
      <c r="B1323" s="2" t="s">
        <v>2656</v>
      </c>
      <c r="C1323" s="4">
        <f ca="1">[1]!thsiFinD("ths_vol_ratio_stock",$A1323,$A$1,7,100)</f>
        <v>0.51677645093071001</v>
      </c>
      <c r="D1323" s="4">
        <f ca="1">[1]!thsiFinD("ths_cr_stock",$A1323,$A$1,7,100,100)</f>
        <v>80.789473684209995</v>
      </c>
      <c r="E1323" s="4">
        <f ca="1">[1]!thsiFinD("ths_mfi_stock",$A1323,$A$1,7,100,100)</f>
        <v>55.389326491006997</v>
      </c>
      <c r="F1323" s="4">
        <f ca="1">[1]!thsiFinD("ths_expma_stock",$A1323,$A$1,7,100,100)</f>
        <v>6.7955583489088003</v>
      </c>
      <c r="G1323" s="4">
        <f ca="1">[1]!thsiFinD("ths_rsi_stock",$A1323,$A$1,7,100,100)</f>
        <v>43.727291115747001</v>
      </c>
      <c r="H1323" s="4">
        <f ca="1">[1]!thsiFinD("ths_adtm_stock",$A1323,$A$1,7,3,100,100,100)</f>
        <v>0.57534246575341996</v>
      </c>
      <c r="I1323" s="4">
        <f ca="1">[1]!thsiFinD("ths_bbiboll_stock",$A1323,$A$1,7,3,100,100,100)</f>
        <v>6.9117708333332999</v>
      </c>
      <c r="J1323" s="4">
        <f ca="1">[1]!thsiFinD("ths_dptb_stock",$A1323,$A$1,7,104,100,100)</f>
        <v>0.71428571428570997</v>
      </c>
      <c r="K1323" s="4">
        <f ca="1">[1]!thsiFinD("ths_srmi_stock",$A1323,$A$1,7,100,100)</f>
        <v>-2.1551724137931001E-2</v>
      </c>
      <c r="L1323" s="4">
        <f ca="1">[1]!thsiFinD("ths_atr_stock",$A1323,$A$1,7,101,100,100)</f>
        <v>0.34428571428570998</v>
      </c>
      <c r="M1323" s="4">
        <f ca="1">[1]!thsiFinD("ths_vol_w_stock",$A1323,$A$1)/1000000</f>
        <v>15.1464</v>
      </c>
      <c r="N1323" s="4">
        <f ca="1">[1]!thsiFinD("ths_turnover_ratio_w_stock",$A1323,$A$1)</f>
        <v>9.1987764529275005</v>
      </c>
      <c r="O1323" s="4">
        <f ca="1">[1]!thsiFinD("ths_relative_chg_ratio_w_stock",$A1323,$A$1,104,100)</f>
        <v>5.6808188513467002</v>
      </c>
      <c r="P1323" s="4"/>
    </row>
    <row r="1324" spans="1:16" x14ac:dyDescent="0.25">
      <c r="A1324" s="2" t="s">
        <v>2657</v>
      </c>
      <c r="B1324" s="2" t="s">
        <v>2658</v>
      </c>
      <c r="C1324" s="4">
        <f ca="1">[1]!thsiFinD("ths_vol_ratio_stock",$A1324,$A$1,7,100)</f>
        <v>0.50973183026266999</v>
      </c>
      <c r="D1324" s="4">
        <f ca="1">[1]!thsiFinD("ths_cr_stock",$A1324,$A$1,7,100,100)</f>
        <v>51.879699248119998</v>
      </c>
      <c r="E1324" s="4">
        <f ca="1">[1]!thsiFinD("ths_mfi_stock",$A1324,$A$1,7,100,100)</f>
        <v>27.763545538235</v>
      </c>
      <c r="F1324" s="4">
        <f ca="1">[1]!thsiFinD("ths_expma_stock",$A1324,$A$1,7,100,100)</f>
        <v>11.561758013715</v>
      </c>
      <c r="G1324" s="4">
        <f ca="1">[1]!thsiFinD("ths_rsi_stock",$A1324,$A$1,7,100,100)</f>
        <v>45.159707468755002</v>
      </c>
      <c r="H1324" s="4">
        <f ca="1">[1]!thsiFinD("ths_adtm_stock",$A1324,$A$1,7,3,100,100,100)</f>
        <v>-0.60679611650484999</v>
      </c>
      <c r="I1324" s="4">
        <f ca="1">[1]!thsiFinD("ths_bbiboll_stock",$A1324,$A$1,7,3,100,100,100)</f>
        <v>11.731875</v>
      </c>
      <c r="J1324" s="4">
        <f ca="1">[1]!thsiFinD("ths_dptb_stock",$A1324,$A$1,7,104,100,100)</f>
        <v>0.57142857142856995</v>
      </c>
      <c r="K1324" s="4">
        <f ca="1">[1]!thsiFinD("ths_srmi_stock",$A1324,$A$1,7,100,100)</f>
        <v>-8.5324232081911994E-3</v>
      </c>
      <c r="L1324" s="4">
        <f ca="1">[1]!thsiFinD("ths_atr_stock",$A1324,$A$1,7,101,100,100)</f>
        <v>0.66428571428571004</v>
      </c>
      <c r="M1324" s="4">
        <f ca="1">[1]!thsiFinD("ths_vol_w_stock",$A1324,$A$1)/1000000</f>
        <v>17.12304</v>
      </c>
      <c r="N1324" s="4">
        <f ca="1">[1]!thsiFinD("ths_turnover_ratio_w_stock",$A1324,$A$1)</f>
        <v>9.1009922359782998</v>
      </c>
      <c r="O1324" s="4">
        <f ca="1">[1]!thsiFinD("ths_relative_chg_ratio_w_stock",$A1324,$A$1,104,100)</f>
        <v>5.5020471280205001</v>
      </c>
      <c r="P1324" s="4"/>
    </row>
    <row r="1325" spans="1:16" x14ac:dyDescent="0.25">
      <c r="A1325" s="2" t="s">
        <v>2659</v>
      </c>
      <c r="B1325" s="2" t="s">
        <v>2660</v>
      </c>
      <c r="C1325" s="4">
        <f ca="1">[1]!thsiFinD("ths_vol_ratio_stock",$A1325,$A$1,7,100)</f>
        <v>2.0089974261816002</v>
      </c>
      <c r="D1325" s="4">
        <f ca="1">[1]!thsiFinD("ths_cr_stock",$A1325,$A$1,7,100,100)</f>
        <v>81.898407232028006</v>
      </c>
      <c r="E1325" s="4">
        <f ca="1">[1]!thsiFinD("ths_mfi_stock",$A1325,$A$1,7,100,100)</f>
        <v>46.188571591959999</v>
      </c>
      <c r="F1325" s="4">
        <f ca="1">[1]!thsiFinD("ths_expma_stock",$A1325,$A$1,7,100,100)</f>
        <v>93.379101298809999</v>
      </c>
      <c r="G1325" s="4">
        <f ca="1">[1]!thsiFinD("ths_rsi_stock",$A1325,$A$1,7,100,100)</f>
        <v>56.170615782243999</v>
      </c>
      <c r="H1325" s="4">
        <f ca="1">[1]!thsiFinD("ths_adtm_stock",$A1325,$A$1,7,3,100,100,100)</f>
        <v>-6.4446831364123006E-2</v>
      </c>
      <c r="I1325" s="4">
        <f ca="1">[1]!thsiFinD("ths_bbiboll_stock",$A1325,$A$1,7,3,100,100,100)</f>
        <v>93.5625</v>
      </c>
      <c r="J1325" s="4">
        <f ca="1">[1]!thsiFinD("ths_dptb_stock",$A1325,$A$1,7,104,100,100)</f>
        <v>0.42857142857142999</v>
      </c>
      <c r="K1325" s="4">
        <f ca="1">[1]!thsiFinD("ths_srmi_stock",$A1325,$A$1,7,100,100)</f>
        <v>-1.3650465356774E-2</v>
      </c>
      <c r="L1325" s="4">
        <f ca="1">[1]!thsiFinD("ths_atr_stock",$A1325,$A$1,7,101,100,100)</f>
        <v>4.0257142857143</v>
      </c>
      <c r="M1325" s="4">
        <f ca="1">[1]!thsiFinD("ths_vol_w_stock",$A1325,$A$1)/1000000</f>
        <v>11.891178</v>
      </c>
      <c r="N1325" s="4">
        <f ca="1">[1]!thsiFinD("ths_turnover_ratio_w_stock",$A1325,$A$1)</f>
        <v>6.1865498584180001</v>
      </c>
      <c r="O1325" s="4">
        <f ca="1">[1]!thsiFinD("ths_relative_chg_ratio_w_stock",$A1325,$A$1,104,100)</f>
        <v>5.3803723099363001</v>
      </c>
      <c r="P1325" s="4"/>
    </row>
    <row r="1326" spans="1:16" x14ac:dyDescent="0.25">
      <c r="A1326" s="2" t="s">
        <v>2661</v>
      </c>
      <c r="B1326" s="2" t="s">
        <v>2662</v>
      </c>
      <c r="C1326" s="4">
        <f ca="1">[1]!thsiFinD("ths_vol_ratio_stock",$A1326,$A$1,7,100)</f>
        <v>0.88934572182081995</v>
      </c>
      <c r="D1326" s="4">
        <f ca="1">[1]!thsiFinD("ths_cr_stock",$A1326,$A$1,7,100,100)</f>
        <v>69.815059445177994</v>
      </c>
      <c r="E1326" s="4">
        <f ca="1">[1]!thsiFinD("ths_mfi_stock",$A1326,$A$1,7,100,100)</f>
        <v>35.620884196078997</v>
      </c>
      <c r="F1326" s="4">
        <f ca="1">[1]!thsiFinD("ths_expma_stock",$A1326,$A$1,7,100,100)</f>
        <v>28.149429708612001</v>
      </c>
      <c r="G1326" s="4">
        <f ca="1">[1]!thsiFinD("ths_rsi_stock",$A1326,$A$1,7,100,100)</f>
        <v>46.465464045745001</v>
      </c>
      <c r="H1326" s="4">
        <f ca="1">[1]!thsiFinD("ths_adtm_stock",$A1326,$A$1,7,3,100,100,100)</f>
        <v>0.5</v>
      </c>
      <c r="I1326" s="4">
        <f ca="1">[1]!thsiFinD("ths_bbiboll_stock",$A1326,$A$1,7,3,100,100,100)</f>
        <v>28.140208333333</v>
      </c>
      <c r="J1326" s="4">
        <f ca="1">[1]!thsiFinD("ths_dptb_stock",$A1326,$A$1,7,104,100,100)</f>
        <v>0.42857142857142999</v>
      </c>
      <c r="K1326" s="4">
        <f ca="1">[1]!thsiFinD("ths_srmi_stock",$A1326,$A$1,7,100,100)</f>
        <v>-5.4403264195852001E-2</v>
      </c>
      <c r="L1326" s="4">
        <f ca="1">[1]!thsiFinD("ths_atr_stock",$A1326,$A$1,7,101,100,100)</f>
        <v>1.2385714285714</v>
      </c>
      <c r="M1326" s="4">
        <f ca="1">[1]!thsiFinD("ths_vol_w_stock",$A1326,$A$1)/1000000</f>
        <v>69.030592999999996</v>
      </c>
      <c r="N1326" s="4">
        <f ca="1">[1]!thsiFinD("ths_turnover_ratio_w_stock",$A1326,$A$1)</f>
        <v>16.685922343790001</v>
      </c>
      <c r="O1326" s="4">
        <f ca="1">[1]!thsiFinD("ths_relative_chg_ratio_w_stock",$A1326,$A$1,104,100)</f>
        <v>0.30401124151546</v>
      </c>
      <c r="P1326" s="4"/>
    </row>
    <row r="1327" spans="1:16" x14ac:dyDescent="0.25">
      <c r="A1327" s="2" t="s">
        <v>2663</v>
      </c>
      <c r="B1327" s="2" t="s">
        <v>2664</v>
      </c>
      <c r="C1327" s="4">
        <f ca="1">[1]!thsiFinD("ths_vol_ratio_stock",$A1327,$A$1,7,100)</f>
        <v>0.64678443796514995</v>
      </c>
      <c r="D1327" s="4">
        <f ca="1">[1]!thsiFinD("ths_cr_stock",$A1327,$A$1,7,100,100)</f>
        <v>49.627791563275998</v>
      </c>
      <c r="E1327" s="4">
        <f ca="1">[1]!thsiFinD("ths_mfi_stock",$A1327,$A$1,7,100,100)</f>
        <v>31.126443239899999</v>
      </c>
      <c r="F1327" s="4">
        <f ca="1">[1]!thsiFinD("ths_expma_stock",$A1327,$A$1,7,100,100)</f>
        <v>7.7506133429292001</v>
      </c>
      <c r="G1327" s="4">
        <f ca="1">[1]!thsiFinD("ths_rsi_stock",$A1327,$A$1,7,100,100)</f>
        <v>34.294880274412002</v>
      </c>
      <c r="H1327" s="4">
        <f ca="1">[1]!thsiFinD("ths_adtm_stock",$A1327,$A$1,7,3,100,100,100)</f>
        <v>-0.55952380952380998</v>
      </c>
      <c r="I1327" s="4">
        <f ca="1">[1]!thsiFinD("ths_bbiboll_stock",$A1327,$A$1,7,3,100,100,100)</f>
        <v>7.8884375000000002</v>
      </c>
      <c r="J1327" s="4">
        <f ca="1">[1]!thsiFinD("ths_dptb_stock",$A1327,$A$1,7,104,100,100)</f>
        <v>0.71428571428570997</v>
      </c>
      <c r="K1327" s="4">
        <f ca="1">[1]!thsiFinD("ths_srmi_stock",$A1327,$A$1,7,100,100)</f>
        <v>-4.6019900497511999E-2</v>
      </c>
      <c r="L1327" s="4">
        <f ca="1">[1]!thsiFinD("ths_atr_stock",$A1327,$A$1,7,101,100,100)</f>
        <v>0.30857142857143</v>
      </c>
      <c r="M1327" s="4">
        <f ca="1">[1]!thsiFinD("ths_vol_w_stock",$A1327,$A$1)/1000000</f>
        <v>13.932107</v>
      </c>
      <c r="N1327" s="4">
        <f ca="1">[1]!thsiFinD("ths_turnover_ratio_w_stock",$A1327,$A$1)</f>
        <v>4.8744552955248999</v>
      </c>
      <c r="O1327" s="4">
        <f ca="1">[1]!thsiFinD("ths_relative_chg_ratio_w_stock",$A1327,$A$1,104,100)</f>
        <v>-0.24820573231709001</v>
      </c>
      <c r="P1327" s="4"/>
    </row>
    <row r="1328" spans="1:16" x14ac:dyDescent="0.25">
      <c r="A1328" s="2" t="s">
        <v>2665</v>
      </c>
      <c r="B1328" s="2" t="s">
        <v>2666</v>
      </c>
      <c r="C1328" s="4">
        <f ca="1">[1]!thsiFinD("ths_vol_ratio_stock",$A1328,$A$1,7,100)</f>
        <v>0.58724632131471</v>
      </c>
      <c r="D1328" s="4">
        <f ca="1">[1]!thsiFinD("ths_cr_stock",$A1328,$A$1,7,100,100)</f>
        <v>61.354581673307003</v>
      </c>
      <c r="E1328" s="4">
        <f ca="1">[1]!thsiFinD("ths_mfi_stock",$A1328,$A$1,7,100,100)</f>
        <v>42.106669297285997</v>
      </c>
      <c r="F1328" s="4">
        <f ca="1">[1]!thsiFinD("ths_expma_stock",$A1328,$A$1,7,100,100)</f>
        <v>7.5765678501330997</v>
      </c>
      <c r="G1328" s="4">
        <f ca="1">[1]!thsiFinD("ths_rsi_stock",$A1328,$A$1,7,100,100)</f>
        <v>38.234981304234999</v>
      </c>
      <c r="H1328" s="4">
        <f ca="1">[1]!thsiFinD("ths_adtm_stock",$A1328,$A$1,7,3,100,100,100)</f>
        <v>-0.45454545454546003</v>
      </c>
      <c r="I1328" s="4">
        <f ca="1">[1]!thsiFinD("ths_bbiboll_stock",$A1328,$A$1,7,3,100,100,100)</f>
        <v>7.7519791666667004</v>
      </c>
      <c r="J1328" s="4">
        <f ca="1">[1]!thsiFinD("ths_dptb_stock",$A1328,$A$1,7,104,100,100)</f>
        <v>0.85714285714285998</v>
      </c>
      <c r="K1328" s="4">
        <f ca="1">[1]!thsiFinD("ths_srmi_stock",$A1328,$A$1,7,100,100)</f>
        <v>-4.0816326530611999E-2</v>
      </c>
      <c r="L1328" s="4">
        <f ca="1">[1]!thsiFinD("ths_atr_stock",$A1328,$A$1,7,101,100,100)</f>
        <v>0.39571428571429001</v>
      </c>
      <c r="M1328" s="4">
        <f ca="1">[1]!thsiFinD("ths_vol_w_stock",$A1328,$A$1)/1000000</f>
        <v>9.7890499999999996</v>
      </c>
      <c r="N1328" s="4">
        <f ca="1">[1]!thsiFinD("ths_turnover_ratio_w_stock",$A1328,$A$1)</f>
        <v>7.4004153479854002</v>
      </c>
      <c r="O1328" s="4">
        <f ca="1">[1]!thsiFinD("ths_relative_chg_ratio_w_stock",$A1328,$A$1,104,100)</f>
        <v>1.3121221275096999</v>
      </c>
      <c r="P1328" s="4"/>
    </row>
    <row r="1329" spans="1:16" x14ac:dyDescent="0.25">
      <c r="A1329" s="2" t="s">
        <v>2667</v>
      </c>
      <c r="B1329" s="2" t="s">
        <v>2668</v>
      </c>
      <c r="C1329" s="4">
        <f ca="1">[1]!thsiFinD("ths_vol_ratio_stock",$A1329,$A$1,7,100)</f>
        <v>0.63693205628395999</v>
      </c>
      <c r="D1329" s="4">
        <f ca="1">[1]!thsiFinD("ths_cr_stock",$A1329,$A$1,7,100,100)</f>
        <v>61.363636363635997</v>
      </c>
      <c r="E1329" s="4">
        <f ca="1">[1]!thsiFinD("ths_mfi_stock",$A1329,$A$1,7,100,100)</f>
        <v>43.278741287754997</v>
      </c>
      <c r="F1329" s="4">
        <f ca="1">[1]!thsiFinD("ths_expma_stock",$A1329,$A$1,7,100,100)</f>
        <v>20.437661367166001</v>
      </c>
      <c r="G1329" s="4">
        <f ca="1">[1]!thsiFinD("ths_rsi_stock",$A1329,$A$1,7,100,100)</f>
        <v>42.538732486091</v>
      </c>
      <c r="H1329" s="4">
        <f ca="1">[1]!thsiFinD("ths_adtm_stock",$A1329,$A$1,7,3,100,100,100)</f>
        <v>-0.24472573839663</v>
      </c>
      <c r="I1329" s="4">
        <f ca="1">[1]!thsiFinD("ths_bbiboll_stock",$A1329,$A$1,7,3,100,100,100)</f>
        <v>20.728854166666999</v>
      </c>
      <c r="J1329" s="4">
        <f ca="1">[1]!thsiFinD("ths_dptb_stock",$A1329,$A$1,7,104,100,100)</f>
        <v>0.57142857142856995</v>
      </c>
      <c r="K1329" s="4">
        <f ca="1">[1]!thsiFinD("ths_srmi_stock",$A1329,$A$1,7,100,100)</f>
        <v>-2.1082894106372999E-2</v>
      </c>
      <c r="L1329" s="4">
        <f ca="1">[1]!thsiFinD("ths_atr_stock",$A1329,$A$1,7,101,100,100)</f>
        <v>0.74142857142856999</v>
      </c>
      <c r="M1329" s="4">
        <f ca="1">[1]!thsiFinD("ths_vol_w_stock",$A1329,$A$1)/1000000</f>
        <v>15.133386</v>
      </c>
      <c r="N1329" s="4">
        <f ca="1">[1]!thsiFinD("ths_turnover_ratio_w_stock",$A1329,$A$1)</f>
        <v>6.1461057240004999</v>
      </c>
      <c r="O1329" s="4">
        <f ca="1">[1]!thsiFinD("ths_relative_chg_ratio_w_stock",$A1329,$A$1,104,100)</f>
        <v>5.6808188513467002</v>
      </c>
      <c r="P1329" s="4"/>
    </row>
    <row r="1330" spans="1:16" x14ac:dyDescent="0.25">
      <c r="A1330" s="2" t="s">
        <v>2669</v>
      </c>
      <c r="B1330" s="2" t="s">
        <v>2670</v>
      </c>
      <c r="C1330" s="4">
        <f ca="1">[1]!thsiFinD("ths_vol_ratio_stock",$A1330,$A$1,7,100)</f>
        <v>0.70231406693906995</v>
      </c>
      <c r="D1330" s="4">
        <f ca="1">[1]!thsiFinD("ths_cr_stock",$A1330,$A$1,7,100,100)</f>
        <v>249.23664122137001</v>
      </c>
      <c r="E1330" s="4">
        <f ca="1">[1]!thsiFinD("ths_mfi_stock",$A1330,$A$1,7,100,100)</f>
        <v>84.096187393017999</v>
      </c>
      <c r="F1330" s="4">
        <f ca="1">[1]!thsiFinD("ths_expma_stock",$A1330,$A$1,7,100,100)</f>
        <v>9.5466851630823992</v>
      </c>
      <c r="G1330" s="4">
        <f ca="1">[1]!thsiFinD("ths_rsi_stock",$A1330,$A$1,7,100,100)</f>
        <v>83.506367455749995</v>
      </c>
      <c r="H1330" s="4">
        <f ca="1">[1]!thsiFinD("ths_adtm_stock",$A1330,$A$1,7,3,100,100,100)</f>
        <v>0.92718446601941995</v>
      </c>
      <c r="I1330" s="4">
        <f ca="1">[1]!thsiFinD("ths_bbiboll_stock",$A1330,$A$1,7,3,100,100,100)</f>
        <v>9.2433333333333003</v>
      </c>
      <c r="J1330" s="4">
        <f ca="1">[1]!thsiFinD("ths_dptb_stock",$A1330,$A$1,7,104,100,100)</f>
        <v>0.42857142857142999</v>
      </c>
      <c r="K1330" s="4">
        <f ca="1">[1]!thsiFinD("ths_srmi_stock",$A1330,$A$1,7,100,100)</f>
        <v>0.18855534709193</v>
      </c>
      <c r="L1330" s="4">
        <f ca="1">[1]!thsiFinD("ths_atr_stock",$A1330,$A$1,7,101,100,100)</f>
        <v>0.87142857142857</v>
      </c>
      <c r="M1330" s="4">
        <f ca="1">[1]!thsiFinD("ths_vol_w_stock",$A1330,$A$1)/1000000</f>
        <v>51.708187000000002</v>
      </c>
      <c r="N1330" s="4">
        <f ca="1">[1]!thsiFinD("ths_turnover_ratio_w_stock",$A1330,$A$1)</f>
        <v>44.389717336182002</v>
      </c>
      <c r="O1330" s="4">
        <f ca="1">[1]!thsiFinD("ths_relative_chg_ratio_w_stock",$A1330,$A$1,104,100)</f>
        <v>25.009376207843001</v>
      </c>
      <c r="P1330" s="4"/>
    </row>
    <row r="1331" spans="1:16" x14ac:dyDescent="0.25">
      <c r="A1331" s="2" t="s">
        <v>2671</v>
      </c>
      <c r="B1331" s="2" t="s">
        <v>2672</v>
      </c>
      <c r="C1331" s="4">
        <f ca="1">[1]!thsiFinD("ths_vol_ratio_stock",$A1331,$A$1,7,100)</f>
        <v>1.4225180237477</v>
      </c>
      <c r="D1331" s="4">
        <f ca="1">[1]!thsiFinD("ths_cr_stock",$A1331,$A$1,7,100,100)</f>
        <v>176.7955801105</v>
      </c>
      <c r="E1331" s="4">
        <f ca="1">[1]!thsiFinD("ths_mfi_stock",$A1331,$A$1,7,100,100)</f>
        <v>55.347489619965003</v>
      </c>
      <c r="F1331" s="4">
        <f ca="1">[1]!thsiFinD("ths_expma_stock",$A1331,$A$1,7,100,100)</f>
        <v>10.892616939750001</v>
      </c>
      <c r="G1331" s="4">
        <f ca="1">[1]!thsiFinD("ths_rsi_stock",$A1331,$A$1,7,100,100)</f>
        <v>62.056512267000002</v>
      </c>
      <c r="H1331" s="4">
        <f ca="1">[1]!thsiFinD("ths_adtm_stock",$A1331,$A$1,7,3,100,100,100)</f>
        <v>0.29850746268657002</v>
      </c>
      <c r="I1331" s="4">
        <f ca="1">[1]!thsiFinD("ths_bbiboll_stock",$A1331,$A$1,7,3,100,100,100)</f>
        <v>11.035937499999999</v>
      </c>
      <c r="J1331" s="4">
        <f ca="1">[1]!thsiFinD("ths_dptb_stock",$A1331,$A$1,7,104,100,100)</f>
        <v>0.71428571428570997</v>
      </c>
      <c r="K1331" s="4">
        <f ca="1">[1]!thsiFinD("ths_srmi_stock",$A1331,$A$1,7,100,100)</f>
        <v>6.6895368782160999E-2</v>
      </c>
      <c r="L1331" s="4">
        <f ca="1">[1]!thsiFinD("ths_atr_stock",$A1331,$A$1,7,101,100,100)</f>
        <v>0.51142857142857001</v>
      </c>
      <c r="M1331" s="4">
        <f ca="1">[1]!thsiFinD("ths_vol_w_stock",$A1331,$A$1)/1000000</f>
        <v>9.3086000000000002</v>
      </c>
      <c r="N1331" s="4">
        <f ca="1">[1]!thsiFinD("ths_turnover_ratio_w_stock",$A1331,$A$1)</f>
        <v>7.2723437500000001</v>
      </c>
      <c r="O1331" s="4">
        <f ca="1">[1]!thsiFinD("ths_relative_chg_ratio_w_stock",$A1331,$A$1,104,100)</f>
        <v>12.811780020696</v>
      </c>
      <c r="P1331" s="4"/>
    </row>
    <row r="1332" spans="1:16" x14ac:dyDescent="0.25">
      <c r="A1332" s="2" t="s">
        <v>2673</v>
      </c>
      <c r="B1332" s="2" t="s">
        <v>2674</v>
      </c>
      <c r="C1332" s="4">
        <f ca="1">[1]!thsiFinD("ths_vol_ratio_stock",$A1332,$A$1,7,100)</f>
        <v>1.1892133847929001</v>
      </c>
      <c r="D1332" s="4">
        <f ca="1">[1]!thsiFinD("ths_cr_stock",$A1332,$A$1,7,100,100)</f>
        <v>63.189269746647</v>
      </c>
      <c r="E1332" s="4">
        <f ca="1">[1]!thsiFinD("ths_mfi_stock",$A1332,$A$1,7,100,100)</f>
        <v>30.199397263769001</v>
      </c>
      <c r="F1332" s="4">
        <f ca="1">[1]!thsiFinD("ths_expma_stock",$A1332,$A$1,7,100,100)</f>
        <v>10.746281126208</v>
      </c>
      <c r="G1332" s="4">
        <f ca="1">[1]!thsiFinD("ths_rsi_stock",$A1332,$A$1,7,100,100)</f>
        <v>43.860834968352002</v>
      </c>
      <c r="H1332" s="4">
        <f ca="1">[1]!thsiFinD("ths_adtm_stock",$A1332,$A$1,7,3,100,100,100)</f>
        <v>-0.36296296296295999</v>
      </c>
      <c r="I1332" s="4">
        <f ca="1">[1]!thsiFinD("ths_bbiboll_stock",$A1332,$A$1,7,3,100,100,100)</f>
        <v>10.889583333333</v>
      </c>
      <c r="J1332" s="4">
        <f ca="1">[1]!thsiFinD("ths_dptb_stock",$A1332,$A$1,7,104,100,100)</f>
        <v>0.71428571428570997</v>
      </c>
      <c r="K1332" s="4">
        <f ca="1">[1]!thsiFinD("ths_srmi_stock",$A1332,$A$1,7,100,100)</f>
        <v>-1.7399267399267001E-2</v>
      </c>
      <c r="L1332" s="4">
        <f ca="1">[1]!thsiFinD("ths_atr_stock",$A1332,$A$1,7,101,100,100)</f>
        <v>0.53428571428571003</v>
      </c>
      <c r="M1332" s="4">
        <f ca="1">[1]!thsiFinD("ths_vol_w_stock",$A1332,$A$1)/1000000</f>
        <v>19.5928</v>
      </c>
      <c r="N1332" s="4">
        <f ca="1">[1]!thsiFinD("ths_turnover_ratio_w_stock",$A1332,$A$1)</f>
        <v>13.353221678733</v>
      </c>
      <c r="O1332" s="4">
        <f ca="1">[1]!thsiFinD("ths_relative_chg_ratio_w_stock",$A1332,$A$1,104,100)</f>
        <v>2.2335899706900002</v>
      </c>
      <c r="P1332" s="4"/>
    </row>
    <row r="1333" spans="1:16" x14ac:dyDescent="0.25">
      <c r="A1333" s="2" t="s">
        <v>2675</v>
      </c>
      <c r="B1333" s="2" t="s">
        <v>2676</v>
      </c>
      <c r="C1333" s="4">
        <f ca="1">[1]!thsiFinD("ths_vol_ratio_stock",$A1333,$A$1,7,100)</f>
        <v>1.3740068712836</v>
      </c>
      <c r="D1333" s="4">
        <f ca="1">[1]!thsiFinD("ths_cr_stock",$A1333,$A$1,7,100,100)</f>
        <v>150.08576329331001</v>
      </c>
      <c r="E1333" s="4">
        <f ca="1">[1]!thsiFinD("ths_mfi_stock",$A1333,$A$1,7,100,100)</f>
        <v>57.382818895196998</v>
      </c>
      <c r="F1333" s="4">
        <f ca="1">[1]!thsiFinD("ths_expma_stock",$A1333,$A$1,7,100,100)</f>
        <v>20.245123374066999</v>
      </c>
      <c r="G1333" s="4">
        <f ca="1">[1]!thsiFinD("ths_rsi_stock",$A1333,$A$1,7,100,100)</f>
        <v>62.479898702424002</v>
      </c>
      <c r="H1333" s="4">
        <f ca="1">[1]!thsiFinD("ths_adtm_stock",$A1333,$A$1,7,3,100,100,100)</f>
        <v>0.875</v>
      </c>
      <c r="I1333" s="4">
        <f ca="1">[1]!thsiFinD("ths_bbiboll_stock",$A1333,$A$1,7,3,100,100,100)</f>
        <v>20.251354166666999</v>
      </c>
      <c r="J1333" s="4">
        <f ca="1">[1]!thsiFinD("ths_dptb_stock",$A1333,$A$1,7,104,100,100)</f>
        <v>0.42857142857142999</v>
      </c>
      <c r="K1333" s="4">
        <f ca="1">[1]!thsiFinD("ths_srmi_stock",$A1333,$A$1,7,100,100)</f>
        <v>2.9908345393150002E-2</v>
      </c>
      <c r="L1333" s="4">
        <f ca="1">[1]!thsiFinD("ths_atr_stock",$A1333,$A$1,7,101,100,100)</f>
        <v>0.69428571428570995</v>
      </c>
      <c r="M1333" s="4">
        <f ca="1">[1]!thsiFinD("ths_vol_w_stock",$A1333,$A$1)/1000000</f>
        <v>15.379987</v>
      </c>
      <c r="N1333" s="4">
        <f ca="1">[1]!thsiFinD("ths_turnover_ratio_w_stock",$A1333,$A$1)</f>
        <v>3.8495616371805998</v>
      </c>
      <c r="O1333" s="4">
        <f ca="1">[1]!thsiFinD("ths_relative_chg_ratio_w_stock",$A1333,$A$1,104,100)</f>
        <v>6.7849282251189997</v>
      </c>
      <c r="P1333" s="4"/>
    </row>
    <row r="1334" spans="1:16" x14ac:dyDescent="0.25">
      <c r="A1334" s="2" t="s">
        <v>2677</v>
      </c>
      <c r="B1334" s="2" t="s">
        <v>2678</v>
      </c>
      <c r="C1334" s="4">
        <f ca="1">[1]!thsiFinD("ths_vol_ratio_stock",$A1334,$A$1,7,100)</f>
        <v>0.74837240572487995</v>
      </c>
      <c r="D1334" s="4">
        <f ca="1">[1]!thsiFinD("ths_cr_stock",$A1334,$A$1,7,100,100)</f>
        <v>36.547085201793998</v>
      </c>
      <c r="E1334" s="4">
        <f ca="1">[1]!thsiFinD("ths_mfi_stock",$A1334,$A$1,7,100,100)</f>
        <v>31.422409000662</v>
      </c>
      <c r="F1334" s="4">
        <f ca="1">[1]!thsiFinD("ths_expma_stock",$A1334,$A$1,7,100,100)</f>
        <v>8.9255453802187006</v>
      </c>
      <c r="G1334" s="4">
        <f ca="1">[1]!thsiFinD("ths_rsi_stock",$A1334,$A$1,7,100,100)</f>
        <v>34.039135142732</v>
      </c>
      <c r="H1334" s="4">
        <f ca="1">[1]!thsiFinD("ths_adtm_stock",$A1334,$A$1,7,3,100,100,100)</f>
        <v>-0.66666666666665997</v>
      </c>
      <c r="I1334" s="4">
        <f ca="1">[1]!thsiFinD("ths_bbiboll_stock",$A1334,$A$1,7,3,100,100,100)</f>
        <v>9.0685416666667003</v>
      </c>
      <c r="J1334" s="4">
        <f ca="1">[1]!thsiFinD("ths_dptb_stock",$A1334,$A$1,7,104,100,100)</f>
        <v>0.57142857142856995</v>
      </c>
      <c r="K1334" s="4">
        <f ca="1">[1]!thsiFinD("ths_srmi_stock",$A1334,$A$1,7,100,100)</f>
        <v>-4.7261009667024997E-2</v>
      </c>
      <c r="L1334" s="4">
        <f ca="1">[1]!thsiFinD("ths_atr_stock",$A1334,$A$1,7,101,100,100)</f>
        <v>0.29285714285713998</v>
      </c>
      <c r="M1334" s="4">
        <f ca="1">[1]!thsiFinD("ths_vol_w_stock",$A1334,$A$1)/1000000</f>
        <v>10.419333999999999</v>
      </c>
      <c r="N1334" s="4">
        <f ca="1">[1]!thsiFinD("ths_turnover_ratio_w_stock",$A1334,$A$1)</f>
        <v>5.0617287153308999</v>
      </c>
      <c r="O1334" s="4">
        <f ca="1">[1]!thsiFinD("ths_relative_chg_ratio_w_stock",$A1334,$A$1,104,100)</f>
        <v>2.1672958446730002</v>
      </c>
      <c r="P1334" s="4"/>
    </row>
    <row r="1335" spans="1:16" x14ac:dyDescent="0.25">
      <c r="A1335" s="2" t="s">
        <v>2679</v>
      </c>
      <c r="B1335" s="2" t="s">
        <v>2680</v>
      </c>
      <c r="C1335" s="4">
        <f ca="1">[1]!thsiFinD("ths_vol_ratio_stock",$A1335,$A$1,7,100)</f>
        <v>3.6971260063651998</v>
      </c>
      <c r="D1335" s="4">
        <f ca="1">[1]!thsiFinD("ths_cr_stock",$A1335,$A$1,7,100,100)</f>
        <v>394.93670886076001</v>
      </c>
      <c r="E1335" s="4">
        <f ca="1">[1]!thsiFinD("ths_mfi_stock",$A1335,$A$1,7,100,100)</f>
        <v>39.484819095398002</v>
      </c>
      <c r="F1335" s="4">
        <f ca="1">[1]!thsiFinD("ths_expma_stock",$A1335,$A$1,7,100,100)</f>
        <v>8.6748690862080995</v>
      </c>
      <c r="G1335" s="4">
        <f ca="1">[1]!thsiFinD("ths_rsi_stock",$A1335,$A$1,7,100,100)</f>
        <v>57.336866886856001</v>
      </c>
      <c r="H1335" s="4">
        <f ca="1">[1]!thsiFinD("ths_adtm_stock",$A1335,$A$1,7,3,100,100,100)</f>
        <v>0.59126984126983995</v>
      </c>
      <c r="I1335" s="4">
        <f ca="1">[1]!thsiFinD("ths_bbiboll_stock",$A1335,$A$1,7,3,100,100,100)</f>
        <v>8.7095833333333008</v>
      </c>
      <c r="J1335" s="4">
        <f ca="1">[1]!thsiFinD("ths_dptb_stock",$A1335,$A$1,7,104,100,100)</f>
        <v>0.28571428571428997</v>
      </c>
      <c r="K1335" s="4">
        <f ca="1">[1]!thsiFinD("ths_srmi_stock",$A1335,$A$1,7,100,100)</f>
        <v>9.4818081587651995E-2</v>
      </c>
      <c r="L1335" s="4">
        <f ca="1">[1]!thsiFinD("ths_atr_stock",$A1335,$A$1,7,101,100,100)</f>
        <v>0.79428571428571004</v>
      </c>
      <c r="M1335" s="4">
        <f ca="1">[1]!thsiFinD("ths_vol_w_stock",$A1335,$A$1)/1000000</f>
        <v>38.658195999999997</v>
      </c>
      <c r="N1335" s="4">
        <f ca="1">[1]!thsiFinD("ths_turnover_ratio_w_stock",$A1335,$A$1)</f>
        <v>32.366982824068003</v>
      </c>
      <c r="O1335" s="4">
        <f ca="1">[1]!thsiFinD("ths_relative_chg_ratio_w_stock",$A1335,$A$1,104,100)</f>
        <v>13.303161811980001</v>
      </c>
      <c r="P1335" s="4"/>
    </row>
    <row r="1336" spans="1:16" x14ac:dyDescent="0.25">
      <c r="A1336" s="2" t="s">
        <v>2681</v>
      </c>
      <c r="B1336" s="2" t="s">
        <v>2682</v>
      </c>
      <c r="C1336" s="4">
        <f ca="1">[1]!thsiFinD("ths_vol_ratio_stock",$A1336,$A$1,7,100)</f>
        <v>1.1819670385564001</v>
      </c>
      <c r="D1336" s="4">
        <f ca="1">[1]!thsiFinD("ths_cr_stock",$A1336,$A$1,7,100,100)</f>
        <v>188.70703764320999</v>
      </c>
      <c r="E1336" s="4">
        <f ca="1">[1]!thsiFinD("ths_mfi_stock",$A1336,$A$1,7,100,100)</f>
        <v>70.301815197259998</v>
      </c>
      <c r="F1336" s="4">
        <f ca="1">[1]!thsiFinD("ths_expma_stock",$A1336,$A$1,7,100,100)</f>
        <v>14.555518335497</v>
      </c>
      <c r="G1336" s="4">
        <f ca="1">[1]!thsiFinD("ths_rsi_stock",$A1336,$A$1,7,100,100)</f>
        <v>63.955835678047002</v>
      </c>
      <c r="H1336" s="4">
        <f ca="1">[1]!thsiFinD("ths_adtm_stock",$A1336,$A$1,7,3,100,100,100)</f>
        <v>0.35059760956175001</v>
      </c>
      <c r="I1336" s="4">
        <f ca="1">[1]!thsiFinD("ths_bbiboll_stock",$A1336,$A$1,7,3,100,100,100)</f>
        <v>14.639166666667</v>
      </c>
      <c r="J1336" s="4">
        <f ca="1">[1]!thsiFinD("ths_dptb_stock",$A1336,$A$1,7,104,100,100)</f>
        <v>0.71428571428570997</v>
      </c>
      <c r="K1336" s="4">
        <f ca="1">[1]!thsiFinD("ths_srmi_stock",$A1336,$A$1,7,100,100)</f>
        <v>0.10400516795865999</v>
      </c>
      <c r="L1336" s="4">
        <f ca="1">[1]!thsiFinD("ths_atr_stock",$A1336,$A$1,7,101,100,100)</f>
        <v>0.86142857142856999</v>
      </c>
      <c r="M1336" s="4">
        <f ca="1">[1]!thsiFinD("ths_vol_w_stock",$A1336,$A$1)/1000000</f>
        <v>22.892749999999999</v>
      </c>
      <c r="N1336" s="4">
        <f ca="1">[1]!thsiFinD("ths_turnover_ratio_w_stock",$A1336,$A$1)</f>
        <v>25.386438813950001</v>
      </c>
      <c r="O1336" s="4">
        <f ca="1">[1]!thsiFinD("ths_relative_chg_ratio_w_stock",$A1336,$A$1,104,100)</f>
        <v>12.358672315377</v>
      </c>
      <c r="P1336" s="4"/>
    </row>
    <row r="1337" spans="1:16" x14ac:dyDescent="0.25">
      <c r="A1337" s="2" t="s">
        <v>2683</v>
      </c>
      <c r="B1337" s="2" t="s">
        <v>2684</v>
      </c>
      <c r="C1337" s="4">
        <f ca="1">[1]!thsiFinD("ths_vol_ratio_stock",$A1337,$A$1,7,100)</f>
        <v>0.98366856311652995</v>
      </c>
      <c r="D1337" s="4">
        <f ca="1">[1]!thsiFinD("ths_cr_stock",$A1337,$A$1,7,100,100)</f>
        <v>85.427135678392006</v>
      </c>
      <c r="E1337" s="4">
        <f ca="1">[1]!thsiFinD("ths_mfi_stock",$A1337,$A$1,7,100,100)</f>
        <v>60.779275652530004</v>
      </c>
      <c r="F1337" s="4">
        <f ca="1">[1]!thsiFinD("ths_expma_stock",$A1337,$A$1,7,100,100)</f>
        <v>4.1500923644577998</v>
      </c>
      <c r="G1337" s="4">
        <f ca="1">[1]!thsiFinD("ths_rsi_stock",$A1337,$A$1,7,100,100)</f>
        <v>39.590880671934002</v>
      </c>
      <c r="H1337" s="4">
        <f ca="1">[1]!thsiFinD("ths_adtm_stock",$A1337,$A$1,7,3,100,100,100)</f>
        <v>-0.40425531914893997</v>
      </c>
      <c r="I1337" s="4">
        <f ca="1">[1]!thsiFinD("ths_bbiboll_stock",$A1337,$A$1,7,3,100,100,100)</f>
        <v>4.2083333333333002</v>
      </c>
      <c r="J1337" s="4">
        <f ca="1">[1]!thsiFinD("ths_dptb_stock",$A1337,$A$1,7,104,100,100)</f>
        <v>0.71428571428570997</v>
      </c>
      <c r="K1337" s="4">
        <f ca="1">[1]!thsiFinD("ths_srmi_stock",$A1337,$A$1,7,100,100)</f>
        <v>-2.1327014218009002E-2</v>
      </c>
      <c r="L1337" s="4">
        <f ca="1">[1]!thsiFinD("ths_atr_stock",$A1337,$A$1,7,101,100,100)</f>
        <v>0.18142857142857</v>
      </c>
      <c r="M1337" s="4">
        <f ca="1">[1]!thsiFinD("ths_vol_w_stock",$A1337,$A$1)/1000000</f>
        <v>32.915801000000002</v>
      </c>
      <c r="N1337" s="4">
        <f ca="1">[1]!thsiFinD("ths_turnover_ratio_w_stock",$A1337,$A$1)</f>
        <v>6.5979342812467001</v>
      </c>
      <c r="O1337" s="4">
        <f ca="1">[1]!thsiFinD("ths_relative_chg_ratio_w_stock",$A1337,$A$1,104,100)</f>
        <v>1.3982060869821</v>
      </c>
      <c r="P1337" s="4"/>
    </row>
    <row r="1338" spans="1:16" x14ac:dyDescent="0.25">
      <c r="A1338" s="2" t="s">
        <v>2685</v>
      </c>
      <c r="B1338" s="2" t="s">
        <v>2686</v>
      </c>
      <c r="C1338" s="4">
        <f ca="1">[1]!thsiFinD("ths_vol_ratio_stock",$A1338,$A$1,7,100)</f>
        <v>0.47210387486639999</v>
      </c>
      <c r="D1338" s="4">
        <f ca="1">[1]!thsiFinD("ths_cr_stock",$A1338,$A$1,7,100,100)</f>
        <v>68.623024830700004</v>
      </c>
      <c r="E1338" s="4">
        <f ca="1">[1]!thsiFinD("ths_mfi_stock",$A1338,$A$1,7,100,100)</f>
        <v>32.323126828338999</v>
      </c>
      <c r="F1338" s="4">
        <f ca="1">[1]!thsiFinD("ths_expma_stock",$A1338,$A$1,7,100,100)</f>
        <v>27.741541043830999</v>
      </c>
      <c r="G1338" s="4">
        <f ca="1">[1]!thsiFinD("ths_rsi_stock",$A1338,$A$1,7,100,100)</f>
        <v>34.619283387252999</v>
      </c>
      <c r="H1338" s="4">
        <f ca="1">[1]!thsiFinD("ths_adtm_stock",$A1338,$A$1,7,3,100,100,100)</f>
        <v>0.40174672489083002</v>
      </c>
      <c r="I1338" s="4">
        <f ca="1">[1]!thsiFinD("ths_bbiboll_stock",$A1338,$A$1,7,3,100,100,100)</f>
        <v>28.0390625</v>
      </c>
      <c r="J1338" s="4">
        <f ca="1">[1]!thsiFinD("ths_dptb_stock",$A1338,$A$1,7,104,100,100)</f>
        <v>0.71428571428570997</v>
      </c>
      <c r="K1338" s="4">
        <f ca="1">[1]!thsiFinD("ths_srmi_stock",$A1338,$A$1,7,100,100)</f>
        <v>-2.2743425728500001E-2</v>
      </c>
      <c r="L1338" s="4">
        <f ca="1">[1]!thsiFinD("ths_atr_stock",$A1338,$A$1,7,101,100,100)</f>
        <v>0.73714285714285999</v>
      </c>
      <c r="M1338" s="4">
        <f ca="1">[1]!thsiFinD("ths_vol_w_stock",$A1338,$A$1)/1000000</f>
        <v>4.982507</v>
      </c>
      <c r="N1338" s="4">
        <f ca="1">[1]!thsiFinD("ths_turnover_ratio_w_stock",$A1338,$A$1)</f>
        <v>6.7603750342801003</v>
      </c>
      <c r="O1338" s="4">
        <f ca="1">[1]!thsiFinD("ths_relative_chg_ratio_w_stock",$A1338,$A$1,104,100)</f>
        <v>0.51318170761391002</v>
      </c>
      <c r="P1338" s="4"/>
    </row>
    <row r="1339" spans="1:16" x14ac:dyDescent="0.25">
      <c r="A1339" s="2" t="s">
        <v>2687</v>
      </c>
      <c r="B1339" s="2" t="s">
        <v>2688</v>
      </c>
      <c r="C1339" s="4">
        <f ca="1">[1]!thsiFinD("ths_vol_ratio_stock",$A1339,$A$1,7,100)</f>
        <v>1.5496560067326</v>
      </c>
      <c r="D1339" s="4">
        <f ca="1">[1]!thsiFinD("ths_cr_stock",$A1339,$A$1,7,100,100)</f>
        <v>46.866230121609</v>
      </c>
      <c r="E1339" s="4">
        <f ca="1">[1]!thsiFinD("ths_mfi_stock",$A1339,$A$1,7,100,100)</f>
        <v>38.218760814615997</v>
      </c>
      <c r="F1339" s="4">
        <f ca="1">[1]!thsiFinD("ths_expma_stock",$A1339,$A$1,7,100,100)</f>
        <v>48.109511077611998</v>
      </c>
      <c r="G1339" s="4">
        <f ca="1">[1]!thsiFinD("ths_rsi_stock",$A1339,$A$1,7,100,100)</f>
        <v>43.021295057518998</v>
      </c>
      <c r="H1339" s="4">
        <f ca="1">[1]!thsiFinD("ths_adtm_stock",$A1339,$A$1,7,3,100,100,100)</f>
        <v>-0.37660485021397999</v>
      </c>
      <c r="I1339" s="4">
        <f ca="1">[1]!thsiFinD("ths_bbiboll_stock",$A1339,$A$1,7,3,100,100,100)</f>
        <v>48.954583333332998</v>
      </c>
      <c r="J1339" s="4">
        <f ca="1">[1]!thsiFinD("ths_dptb_stock",$A1339,$A$1,7,104,100,100)</f>
        <v>0.57142857142856995</v>
      </c>
      <c r="K1339" s="4">
        <f ca="1">[1]!thsiFinD("ths_srmi_stock",$A1339,$A$1,7,100,100)</f>
        <v>-8.9900319729170994E-2</v>
      </c>
      <c r="L1339" s="4">
        <f ca="1">[1]!thsiFinD("ths_atr_stock",$A1339,$A$1,7,101,100,100)</f>
        <v>2.4057142857142999</v>
      </c>
      <c r="M1339" s="4">
        <f ca="1">[1]!thsiFinD("ths_vol_w_stock",$A1339,$A$1)/1000000</f>
        <v>27.054099999999998</v>
      </c>
      <c r="N1339" s="4">
        <f ca="1">[1]!thsiFinD("ths_turnover_ratio_w_stock",$A1339,$A$1)</f>
        <v>12.069602349972</v>
      </c>
      <c r="O1339" s="4">
        <f ca="1">[1]!thsiFinD("ths_relative_chg_ratio_w_stock",$A1339,$A$1,104,100)</f>
        <v>5.2678529085122996</v>
      </c>
      <c r="P1339" s="4"/>
    </row>
    <row r="1340" spans="1:16" x14ac:dyDescent="0.25">
      <c r="A1340" s="2" t="s">
        <v>2689</v>
      </c>
      <c r="B1340" s="2" t="s">
        <v>2690</v>
      </c>
      <c r="C1340" s="4">
        <f ca="1">[1]!thsiFinD("ths_vol_ratio_stock",$A1340,$A$1,7,100)</f>
        <v>0.98270061382538998</v>
      </c>
      <c r="D1340" s="4">
        <f ca="1">[1]!thsiFinD("ths_cr_stock",$A1340,$A$1,7,100,100)</f>
        <v>82.670906200318001</v>
      </c>
      <c r="E1340" s="4">
        <f ca="1">[1]!thsiFinD("ths_mfi_stock",$A1340,$A$1,7,100,100)</f>
        <v>40.598895908361001</v>
      </c>
      <c r="F1340" s="4">
        <f ca="1">[1]!thsiFinD("ths_expma_stock",$A1340,$A$1,7,100,100)</f>
        <v>13.581856173365001</v>
      </c>
      <c r="G1340" s="4">
        <f ca="1">[1]!thsiFinD("ths_rsi_stock",$A1340,$A$1,7,100,100)</f>
        <v>48.510717263158</v>
      </c>
      <c r="H1340" s="4">
        <f ca="1">[1]!thsiFinD("ths_adtm_stock",$A1340,$A$1,7,3,100,100,100)</f>
        <v>-0.45882352941176002</v>
      </c>
      <c r="I1340" s="4">
        <f ca="1">[1]!thsiFinD("ths_bbiboll_stock",$A1340,$A$1,7,3,100,100,100)</f>
        <v>13.708333333333</v>
      </c>
      <c r="J1340" s="4">
        <f ca="1">[1]!thsiFinD("ths_dptb_stock",$A1340,$A$1,7,104,100,100)</f>
        <v>0.71428571428570997</v>
      </c>
      <c r="K1340" s="4">
        <f ca="1">[1]!thsiFinD("ths_srmi_stock",$A1340,$A$1,7,100,100)</f>
        <v>-5.0835148874365001E-3</v>
      </c>
      <c r="L1340" s="4">
        <f ca="1">[1]!thsiFinD("ths_atr_stock",$A1340,$A$1,7,101,100,100)</f>
        <v>0.54714285714286004</v>
      </c>
      <c r="M1340" s="4">
        <f ca="1">[1]!thsiFinD("ths_vol_w_stock",$A1340,$A$1)/1000000</f>
        <v>16.122492000000001</v>
      </c>
      <c r="N1340" s="4">
        <f ca="1">[1]!thsiFinD("ths_turnover_ratio_w_stock",$A1340,$A$1)</f>
        <v>8.9383082949882002</v>
      </c>
      <c r="O1340" s="4">
        <f ca="1">[1]!thsiFinD("ths_relative_chg_ratio_w_stock",$A1340,$A$1,104,100)</f>
        <v>6.7030938736217003</v>
      </c>
      <c r="P1340" s="4"/>
    </row>
    <row r="1341" spans="1:16" x14ac:dyDescent="0.25">
      <c r="A1341" s="2" t="s">
        <v>2691</v>
      </c>
      <c r="B1341" s="2" t="s">
        <v>2692</v>
      </c>
      <c r="C1341" s="4">
        <f ca="1">[1]!thsiFinD("ths_vol_ratio_stock",$A1341,$A$1,7,100)</f>
        <v>1.2548275273245</v>
      </c>
      <c r="D1341" s="4">
        <f ca="1">[1]!thsiFinD("ths_cr_stock",$A1341,$A$1,7,100,100)</f>
        <v>20.08547008547</v>
      </c>
      <c r="E1341" s="4">
        <f ca="1">[1]!thsiFinD("ths_mfi_stock",$A1341,$A$1,7,100,100)</f>
        <v>14.525498639355</v>
      </c>
      <c r="F1341" s="4">
        <f ca="1">[1]!thsiFinD("ths_expma_stock",$A1341,$A$1,7,100,100)</f>
        <v>16.044284785424001</v>
      </c>
      <c r="G1341" s="4">
        <f ca="1">[1]!thsiFinD("ths_rsi_stock",$A1341,$A$1,7,100,100)</f>
        <v>24.635775407126001</v>
      </c>
      <c r="H1341" s="4">
        <f ca="1">[1]!thsiFinD("ths_adtm_stock",$A1341,$A$1,7,3,100,100,100)</f>
        <v>-0.45098039215685998</v>
      </c>
      <c r="I1341" s="4">
        <f ca="1">[1]!thsiFinD("ths_bbiboll_stock",$A1341,$A$1,7,3,100,100,100)</f>
        <v>16.237708333333</v>
      </c>
      <c r="J1341" s="4">
        <f ca="1">[1]!thsiFinD("ths_dptb_stock",$A1341,$A$1,7,104,100,100)</f>
        <v>0.85714285714285998</v>
      </c>
      <c r="K1341" s="4">
        <f ca="1">[1]!thsiFinD("ths_srmi_stock",$A1341,$A$1,7,100,100)</f>
        <v>-8.3481349911189995E-2</v>
      </c>
      <c r="L1341" s="4">
        <f ca="1">[1]!thsiFinD("ths_atr_stock",$A1341,$A$1,7,101,100,100)</f>
        <v>0.40714285714286003</v>
      </c>
      <c r="M1341" s="4">
        <f ca="1">[1]!thsiFinD("ths_vol_w_stock",$A1341,$A$1)/1000000</f>
        <v>23.914014999999999</v>
      </c>
      <c r="N1341" s="4">
        <f ca="1">[1]!thsiFinD("ths_turnover_ratio_w_stock",$A1341,$A$1)</f>
        <v>2.2089225842387998</v>
      </c>
      <c r="O1341" s="4">
        <f ca="1">[1]!thsiFinD("ths_relative_chg_ratio_w_stock",$A1341,$A$1,104,100)</f>
        <v>-3.8268734563455999</v>
      </c>
      <c r="P1341" s="4"/>
    </row>
    <row r="1342" spans="1:16" x14ac:dyDescent="0.25">
      <c r="A1342" s="2" t="s">
        <v>2693</v>
      </c>
      <c r="B1342" s="2" t="s">
        <v>2694</v>
      </c>
      <c r="C1342" s="4">
        <f ca="1">[1]!thsiFinD("ths_vol_ratio_stock",$A1342,$A$1,7,100)</f>
        <v>0.65057344559193997</v>
      </c>
      <c r="D1342" s="4">
        <f ca="1">[1]!thsiFinD("ths_cr_stock",$A1342,$A$1,7,100,100)</f>
        <v>75.769230769231001</v>
      </c>
      <c r="E1342" s="4">
        <f ca="1">[1]!thsiFinD("ths_mfi_stock",$A1342,$A$1,7,100,100)</f>
        <v>43.439879281373003</v>
      </c>
      <c r="F1342" s="4">
        <f ca="1">[1]!thsiFinD("ths_expma_stock",$A1342,$A$1,7,100,100)</f>
        <v>15.048575555557999</v>
      </c>
      <c r="G1342" s="4">
        <f ca="1">[1]!thsiFinD("ths_rsi_stock",$A1342,$A$1,7,100,100)</f>
        <v>38.631061142557002</v>
      </c>
      <c r="H1342" s="4">
        <f ca="1">[1]!thsiFinD("ths_adtm_stock",$A1342,$A$1,7,3,100,100,100)</f>
        <v>-9.8522167487684997E-2</v>
      </c>
      <c r="I1342" s="4">
        <f ca="1">[1]!thsiFinD("ths_bbiboll_stock",$A1342,$A$1,7,3,100,100,100)</f>
        <v>15.3675</v>
      </c>
      <c r="J1342" s="4">
        <f ca="1">[1]!thsiFinD("ths_dptb_stock",$A1342,$A$1,7,104,100,100)</f>
        <v>0.57142857142856995</v>
      </c>
      <c r="K1342" s="4">
        <f ca="1">[1]!thsiFinD("ths_srmi_stock",$A1342,$A$1,7,100,100)</f>
        <v>-3.0678851174935001E-2</v>
      </c>
      <c r="L1342" s="4">
        <f ca="1">[1]!thsiFinD("ths_atr_stock",$A1342,$A$1,7,101,100,100)</f>
        <v>0.66142857142857003</v>
      </c>
      <c r="M1342" s="4">
        <f ca="1">[1]!thsiFinD("ths_vol_w_stock",$A1342,$A$1)/1000000</f>
        <v>4.3339499999999997</v>
      </c>
      <c r="N1342" s="4">
        <f ca="1">[1]!thsiFinD("ths_turnover_ratio_w_stock",$A1342,$A$1)</f>
        <v>2.8365179232041</v>
      </c>
      <c r="O1342" s="4">
        <f ca="1">[1]!thsiFinD("ths_relative_chg_ratio_w_stock",$A1342,$A$1,104,100)</f>
        <v>2.3460143116241001</v>
      </c>
      <c r="P1342" s="4"/>
    </row>
    <row r="1343" spans="1:16" x14ac:dyDescent="0.25">
      <c r="A1343" s="2" t="s">
        <v>2695</v>
      </c>
      <c r="B1343" s="2" t="s">
        <v>2696</v>
      </c>
      <c r="C1343" s="4">
        <f ca="1">[1]!thsiFinD("ths_vol_ratio_stock",$A1343,$A$1,7,100)</f>
        <v>1.1000060643913001</v>
      </c>
      <c r="D1343" s="4">
        <f ca="1">[1]!thsiFinD("ths_cr_stock",$A1343,$A$1,7,100,100)</f>
        <v>267.12527154236</v>
      </c>
      <c r="E1343" s="4">
        <f ca="1">[1]!thsiFinD("ths_mfi_stock",$A1343,$A$1,7,100,100)</f>
        <v>73.075995510998993</v>
      </c>
      <c r="F1343" s="4">
        <f ca="1">[1]!thsiFinD("ths_expma_stock",$A1343,$A$1,7,100,100)</f>
        <v>23.917139606909</v>
      </c>
      <c r="G1343" s="4">
        <f ca="1">[1]!thsiFinD("ths_rsi_stock",$A1343,$A$1,7,100,100)</f>
        <v>75.733090883553999</v>
      </c>
      <c r="H1343" s="4">
        <f ca="1">[1]!thsiFinD("ths_adtm_stock",$A1343,$A$1,7,3,100,100,100)</f>
        <v>0.96755879967559</v>
      </c>
      <c r="I1343" s="4">
        <f ca="1">[1]!thsiFinD("ths_bbiboll_stock",$A1343,$A$1,7,3,100,100,100)</f>
        <v>22.926770833332998</v>
      </c>
      <c r="J1343" s="4">
        <f ca="1">[1]!thsiFinD("ths_dptb_stock",$A1343,$A$1,7,104,100,100)</f>
        <v>0.42857142857142999</v>
      </c>
      <c r="K1343" s="4">
        <f ca="1">[1]!thsiFinD("ths_srmi_stock",$A1343,$A$1,7,100,100)</f>
        <v>0.15758754863812999</v>
      </c>
      <c r="L1343" s="4">
        <f ca="1">[1]!thsiFinD("ths_atr_stock",$A1343,$A$1,7,101,100,100)</f>
        <v>2.5571428571429</v>
      </c>
      <c r="M1343" s="4">
        <f ca="1">[1]!thsiFinD("ths_vol_w_stock",$A1343,$A$1)/1000000</f>
        <v>155.26796100000001</v>
      </c>
      <c r="N1343" s="4">
        <f ca="1">[1]!thsiFinD("ths_turnover_ratio_w_stock",$A1343,$A$1)</f>
        <v>98.172608630189004</v>
      </c>
      <c r="O1343" s="4">
        <f ca="1">[1]!thsiFinD("ths_relative_chg_ratio_w_stock",$A1343,$A$1,104,100)</f>
        <v>14.880545953513</v>
      </c>
      <c r="P1343" s="4"/>
    </row>
    <row r="1344" spans="1:16" x14ac:dyDescent="0.25">
      <c r="A1344" s="2" t="s">
        <v>2697</v>
      </c>
      <c r="B1344" s="2" t="s">
        <v>2698</v>
      </c>
      <c r="C1344" s="4">
        <f ca="1">[1]!thsiFinD("ths_vol_ratio_stock",$A1344,$A$1,7,100)</f>
        <v>0.57414845758355004</v>
      </c>
      <c r="D1344" s="4">
        <f ca="1">[1]!thsiFinD("ths_cr_stock",$A1344,$A$1,7,100,100)</f>
        <v>55.22609340252</v>
      </c>
      <c r="E1344" s="4">
        <f ca="1">[1]!thsiFinD("ths_mfi_stock",$A1344,$A$1,7,100,100)</f>
        <v>33.834585350238001</v>
      </c>
      <c r="F1344" s="4">
        <f ca="1">[1]!thsiFinD("ths_expma_stock",$A1344,$A$1,7,100,100)</f>
        <v>32.314780178280003</v>
      </c>
      <c r="G1344" s="4">
        <f ca="1">[1]!thsiFinD("ths_rsi_stock",$A1344,$A$1,7,100,100)</f>
        <v>43.102752013496001</v>
      </c>
      <c r="H1344" s="4">
        <f ca="1">[1]!thsiFinD("ths_adtm_stock",$A1344,$A$1,7,3,100,100,100)</f>
        <v>-0.60752688172043001</v>
      </c>
      <c r="I1344" s="4">
        <f ca="1">[1]!thsiFinD("ths_bbiboll_stock",$A1344,$A$1,7,3,100,100,100)</f>
        <v>32.381979166667001</v>
      </c>
      <c r="J1344" s="4">
        <f ca="1">[1]!thsiFinD("ths_dptb_stock",$A1344,$A$1,7,104,100,100)</f>
        <v>0.57142857142856995</v>
      </c>
      <c r="K1344" s="4">
        <f ca="1">[1]!thsiFinD("ths_srmi_stock",$A1344,$A$1,7,100,100)</f>
        <v>-3.7623171095849998E-2</v>
      </c>
      <c r="L1344" s="4">
        <f ca="1">[1]!thsiFinD("ths_atr_stock",$A1344,$A$1,7,101,100,100)</f>
        <v>0.99857142857143</v>
      </c>
      <c r="M1344" s="4">
        <f ca="1">[1]!thsiFinD("ths_vol_w_stock",$A1344,$A$1)/1000000</f>
        <v>5.8491</v>
      </c>
      <c r="N1344" s="4">
        <f ca="1">[1]!thsiFinD("ths_turnover_ratio_w_stock",$A1344,$A$1)</f>
        <v>5.3035464514359001</v>
      </c>
      <c r="O1344" s="4">
        <f ca="1">[1]!thsiFinD("ths_relative_chg_ratio_w_stock",$A1344,$A$1,104,100)</f>
        <v>1.3791691294974</v>
      </c>
      <c r="P1344" s="4"/>
    </row>
    <row r="1345" spans="1:16" x14ac:dyDescent="0.25">
      <c r="A1345" s="2" t="s">
        <v>2699</v>
      </c>
      <c r="B1345" s="2" t="s">
        <v>2700</v>
      </c>
      <c r="C1345" s="4">
        <f ca="1">[1]!thsiFinD("ths_vol_ratio_stock",$A1345,$A$1,7,100)</f>
        <v>2.2959531317223001</v>
      </c>
      <c r="D1345" s="4">
        <f ca="1">[1]!thsiFinD("ths_cr_stock",$A1345,$A$1,7,100,100)</f>
        <v>89.940828402367003</v>
      </c>
      <c r="E1345" s="4">
        <f ca="1">[1]!thsiFinD("ths_mfi_stock",$A1345,$A$1,7,100,100)</f>
        <v>67.711549520830999</v>
      </c>
      <c r="F1345" s="4">
        <f ca="1">[1]!thsiFinD("ths_expma_stock",$A1345,$A$1,7,100,100)</f>
        <v>8.2256121435249998</v>
      </c>
      <c r="G1345" s="4">
        <f ca="1">[1]!thsiFinD("ths_rsi_stock",$A1345,$A$1,7,100,100)</f>
        <v>56.976123052132998</v>
      </c>
      <c r="H1345" s="4">
        <f ca="1">[1]!thsiFinD("ths_adtm_stock",$A1345,$A$1,7,3,100,100,100)</f>
        <v>4.6511627906977E-2</v>
      </c>
      <c r="I1345" s="4">
        <f ca="1">[1]!thsiFinD("ths_bbiboll_stock",$A1345,$A$1,7,3,100,100,100)</f>
        <v>8.2965625000000003</v>
      </c>
      <c r="J1345" s="4">
        <f ca="1">[1]!thsiFinD("ths_dptb_stock",$A1345,$A$1,7,104,100,100)</f>
        <v>0.71428571428570997</v>
      </c>
      <c r="K1345" s="4">
        <f ca="1">[1]!thsiFinD("ths_srmi_stock",$A1345,$A$1,7,100,100)</f>
        <v>3.2941176470588002E-2</v>
      </c>
      <c r="L1345" s="4">
        <f ca="1">[1]!thsiFinD("ths_atr_stock",$A1345,$A$1,7,101,100,100)</f>
        <v>0.49142857142856999</v>
      </c>
      <c r="M1345" s="4">
        <f ca="1">[1]!thsiFinD("ths_vol_w_stock",$A1345,$A$1)/1000000</f>
        <v>15.783898000000001</v>
      </c>
      <c r="N1345" s="4">
        <f ca="1">[1]!thsiFinD("ths_turnover_ratio_w_stock",$A1345,$A$1)</f>
        <v>13.210441508714</v>
      </c>
      <c r="O1345" s="4">
        <f ca="1">[1]!thsiFinD("ths_relative_chg_ratio_w_stock",$A1345,$A$1,104,100)</f>
        <v>10.730709529144001</v>
      </c>
      <c r="P1345" s="4"/>
    </row>
    <row r="1346" spans="1:16" x14ac:dyDescent="0.25">
      <c r="A1346" s="2" t="s">
        <v>2701</v>
      </c>
      <c r="B1346" s="2" t="s">
        <v>2702</v>
      </c>
      <c r="C1346" s="4">
        <f ca="1">[1]!thsiFinD("ths_vol_ratio_stock",$A1346,$A$1,7,100)</f>
        <v>0.54437781026908005</v>
      </c>
      <c r="D1346" s="4">
        <f ca="1">[1]!thsiFinD("ths_cr_stock",$A1346,$A$1,7,100,100)</f>
        <v>82.530120481927995</v>
      </c>
      <c r="E1346" s="4">
        <f ca="1">[1]!thsiFinD("ths_mfi_stock",$A1346,$A$1,7,100,100)</f>
        <v>44.628520761209003</v>
      </c>
      <c r="F1346" s="4">
        <f ca="1">[1]!thsiFinD("ths_expma_stock",$A1346,$A$1,7,100,100)</f>
        <v>3.5734454293770002</v>
      </c>
      <c r="G1346" s="4">
        <f ca="1">[1]!thsiFinD("ths_rsi_stock",$A1346,$A$1,7,100,100)</f>
        <v>35.050094007090998</v>
      </c>
      <c r="H1346" s="4">
        <f ca="1">[1]!thsiFinD("ths_adtm_stock",$A1346,$A$1,7,3,100,100,100)</f>
        <v>0.65</v>
      </c>
      <c r="I1346" s="4">
        <f ca="1">[1]!thsiFinD("ths_bbiboll_stock",$A1346,$A$1,7,3,100,100,100)</f>
        <v>3.6662499999999998</v>
      </c>
      <c r="J1346" s="4">
        <f ca="1">[1]!thsiFinD("ths_dptb_stock",$A1346,$A$1,7,104,100,100)</f>
        <v>0.57142857142856995</v>
      </c>
      <c r="K1346" s="4">
        <f ca="1">[1]!thsiFinD("ths_srmi_stock",$A1346,$A$1,7,100,100)</f>
        <v>1.6949152542372999E-2</v>
      </c>
      <c r="L1346" s="4">
        <f ca="1">[1]!thsiFinD("ths_atr_stock",$A1346,$A$1,7,101,100,100)</f>
        <v>0.14714285714285999</v>
      </c>
      <c r="M1346" s="4">
        <f ca="1">[1]!thsiFinD("ths_vol_w_stock",$A1346,$A$1)/1000000</f>
        <v>9.6905000000000001</v>
      </c>
      <c r="N1346" s="4">
        <f ca="1">[1]!thsiFinD("ths_turnover_ratio_w_stock",$A1346,$A$1)</f>
        <v>4.5096044476347998</v>
      </c>
      <c r="O1346" s="4">
        <f ca="1">[1]!thsiFinD("ths_relative_chg_ratio_w_stock",$A1346,$A$1,104,100)</f>
        <v>7.1251947662123005E-2</v>
      </c>
      <c r="P1346" s="4"/>
    </row>
    <row r="1347" spans="1:16" x14ac:dyDescent="0.25">
      <c r="A1347" s="2" t="s">
        <v>2703</v>
      </c>
      <c r="B1347" s="2" t="s">
        <v>2704</v>
      </c>
      <c r="C1347" s="4">
        <f ca="1">[1]!thsiFinD("ths_vol_ratio_stock",$A1347,$A$1,7,100)</f>
        <v>0.81449136726871996</v>
      </c>
      <c r="D1347" s="4">
        <f ca="1">[1]!thsiFinD("ths_cr_stock",$A1347,$A$1,7,100,100)</f>
        <v>76.190476190477</v>
      </c>
      <c r="E1347" s="4">
        <f ca="1">[1]!thsiFinD("ths_mfi_stock",$A1347,$A$1,7,100,100)</f>
        <v>32.354953440213002</v>
      </c>
      <c r="F1347" s="4">
        <f ca="1">[1]!thsiFinD("ths_expma_stock",$A1347,$A$1,7,100,100)</f>
        <v>9.1511340383428994</v>
      </c>
      <c r="G1347" s="4">
        <f ca="1">[1]!thsiFinD("ths_rsi_stock",$A1347,$A$1,7,100,100)</f>
        <v>31.787649016751001</v>
      </c>
      <c r="H1347" s="4">
        <f ca="1">[1]!thsiFinD("ths_adtm_stock",$A1347,$A$1,7,3,100,100,100)</f>
        <v>-0.68131868131868001</v>
      </c>
      <c r="I1347" s="4">
        <f ca="1">[1]!thsiFinD("ths_bbiboll_stock",$A1347,$A$1,7,3,100,100,100)</f>
        <v>9.3791666666667002</v>
      </c>
      <c r="J1347" s="4">
        <f ca="1">[1]!thsiFinD("ths_dptb_stock",$A1347,$A$1,7,104,100,100)</f>
        <v>0.71428571428570997</v>
      </c>
      <c r="K1347" s="4">
        <f ca="1">[1]!thsiFinD("ths_srmi_stock",$A1347,$A$1,7,100,100)</f>
        <v>-2.7748132337246999E-2</v>
      </c>
      <c r="L1347" s="4">
        <f ca="1">[1]!thsiFinD("ths_atr_stock",$A1347,$A$1,7,101,100,100)</f>
        <v>0.31714285714286</v>
      </c>
      <c r="M1347" s="4">
        <f ca="1">[1]!thsiFinD("ths_vol_w_stock",$A1347,$A$1)/1000000</f>
        <v>14.182582</v>
      </c>
      <c r="N1347" s="4">
        <f ca="1">[1]!thsiFinD("ths_turnover_ratio_w_stock",$A1347,$A$1)</f>
        <v>6.3312762142950003</v>
      </c>
      <c r="O1347" s="4">
        <f ca="1">[1]!thsiFinD("ths_relative_chg_ratio_w_stock",$A1347,$A$1,104,100)</f>
        <v>2.6992975793226002</v>
      </c>
      <c r="P1347" s="4"/>
    </row>
    <row r="1348" spans="1:16" x14ac:dyDescent="0.25">
      <c r="A1348" s="2" t="s">
        <v>2705</v>
      </c>
      <c r="B1348" s="2" t="s">
        <v>2706</v>
      </c>
      <c r="C1348" s="4">
        <f ca="1">[1]!thsiFinD("ths_vol_ratio_stock",$A1348,$A$1,7,100)</f>
        <v>2.2508887097402002</v>
      </c>
      <c r="D1348" s="4">
        <f ca="1">[1]!thsiFinD("ths_cr_stock",$A1348,$A$1,7,100,100)</f>
        <v>179.86577181208</v>
      </c>
      <c r="E1348" s="4">
        <f ca="1">[1]!thsiFinD("ths_mfi_stock",$A1348,$A$1,7,100,100)</f>
        <v>82.548428948654006</v>
      </c>
      <c r="F1348" s="4">
        <f ca="1">[1]!thsiFinD("ths_expma_stock",$A1348,$A$1,7,100,100)</f>
        <v>10.270821973069999</v>
      </c>
      <c r="G1348" s="4">
        <f ca="1">[1]!thsiFinD("ths_rsi_stock",$A1348,$A$1,7,100,100)</f>
        <v>60.636399456418999</v>
      </c>
      <c r="H1348" s="4">
        <f ca="1">[1]!thsiFinD("ths_adtm_stock",$A1348,$A$1,7,3,100,100,100)</f>
        <v>0.56118143459916003</v>
      </c>
      <c r="I1348" s="4">
        <f ca="1">[1]!thsiFinD("ths_bbiboll_stock",$A1348,$A$1,7,3,100,100,100)</f>
        <v>10.306770833332999</v>
      </c>
      <c r="J1348" s="4">
        <f ca="1">[1]!thsiFinD("ths_dptb_stock",$A1348,$A$1,7,104,100,100)</f>
        <v>0.57142857142856995</v>
      </c>
      <c r="K1348" s="4">
        <f ca="1">[1]!thsiFinD("ths_srmi_stock",$A1348,$A$1,7,100,100)</f>
        <v>6.5176908752327997E-2</v>
      </c>
      <c r="L1348" s="4">
        <f ca="1">[1]!thsiFinD("ths_atr_stock",$A1348,$A$1,7,101,100,100)</f>
        <v>0.62285714285714</v>
      </c>
      <c r="M1348" s="4">
        <f ca="1">[1]!thsiFinD("ths_vol_w_stock",$A1348,$A$1)/1000000</f>
        <v>53.416277999999998</v>
      </c>
      <c r="N1348" s="4">
        <f ca="1">[1]!thsiFinD("ths_turnover_ratio_w_stock",$A1348,$A$1)</f>
        <v>30.877629267086</v>
      </c>
      <c r="O1348" s="4">
        <f ca="1">[1]!thsiFinD("ths_relative_chg_ratio_w_stock",$A1348,$A$1,104,100)</f>
        <v>13.726714132535999</v>
      </c>
      <c r="P1348" s="4"/>
    </row>
    <row r="1349" spans="1:16" x14ac:dyDescent="0.25">
      <c r="A1349" s="2" t="s">
        <v>2707</v>
      </c>
      <c r="B1349" s="2" t="s">
        <v>2708</v>
      </c>
      <c r="C1349" s="4">
        <f ca="1">[1]!thsiFinD("ths_vol_ratio_stock",$A1349,$A$1,7,100)</f>
        <v>0.54912250227029002</v>
      </c>
      <c r="D1349" s="4">
        <f ca="1">[1]!thsiFinD("ths_cr_stock",$A1349,$A$1,7,100,100)</f>
        <v>100.67178502879</v>
      </c>
      <c r="E1349" s="4">
        <f ca="1">[1]!thsiFinD("ths_mfi_stock",$A1349,$A$1,7,100,100)</f>
        <v>45.920448818174997</v>
      </c>
      <c r="F1349" s="4">
        <f ca="1">[1]!thsiFinD("ths_expma_stock",$A1349,$A$1,7,100,100)</f>
        <v>24.589428777367001</v>
      </c>
      <c r="G1349" s="4">
        <f ca="1">[1]!thsiFinD("ths_rsi_stock",$A1349,$A$1,7,100,100)</f>
        <v>54.101637391974997</v>
      </c>
      <c r="H1349" s="4">
        <f ca="1">[1]!thsiFinD("ths_adtm_stock",$A1349,$A$1,7,3,100,100,100)</f>
        <v>1.1764705882351E-2</v>
      </c>
      <c r="I1349" s="4">
        <f ca="1">[1]!thsiFinD("ths_bbiboll_stock",$A1349,$A$1,7,3,100,100,100)</f>
        <v>24.6134375</v>
      </c>
      <c r="J1349" s="4">
        <f ca="1">[1]!thsiFinD("ths_dptb_stock",$A1349,$A$1,7,104,100,100)</f>
        <v>0.42857142857142999</v>
      </c>
      <c r="K1349" s="4">
        <f ca="1">[1]!thsiFinD("ths_srmi_stock",$A1349,$A$1,7,100,100)</f>
        <v>1.6109544905355999E-3</v>
      </c>
      <c r="L1349" s="4">
        <f ca="1">[1]!thsiFinD("ths_atr_stock",$A1349,$A$1,7,101,100,100)</f>
        <v>1.0014285714286</v>
      </c>
      <c r="M1349" s="4">
        <f ca="1">[1]!thsiFinD("ths_vol_w_stock",$A1349,$A$1)/1000000</f>
        <v>13.409890000000001</v>
      </c>
      <c r="N1349" s="4">
        <f ca="1">[1]!thsiFinD("ths_turnover_ratio_w_stock",$A1349,$A$1)</f>
        <v>9.0134879652782995</v>
      </c>
      <c r="O1349" s="4">
        <f ca="1">[1]!thsiFinD("ths_relative_chg_ratio_w_stock",$A1349,$A$1,104,100)</f>
        <v>7.0680652090932004</v>
      </c>
      <c r="P1349" s="4"/>
    </row>
    <row r="1350" spans="1:16" x14ac:dyDescent="0.25">
      <c r="A1350" s="2" t="s">
        <v>2709</v>
      </c>
      <c r="B1350" s="2" t="s">
        <v>2710</v>
      </c>
      <c r="C1350" s="4">
        <f ca="1">[1]!thsiFinD("ths_vol_ratio_stock",$A1350,$A$1,7,100)</f>
        <v>0.42942507100198002</v>
      </c>
      <c r="D1350" s="4">
        <f ca="1">[1]!thsiFinD("ths_cr_stock",$A1350,$A$1,7,100,100)</f>
        <v>70.297029702969994</v>
      </c>
      <c r="E1350" s="4">
        <f ca="1">[1]!thsiFinD("ths_mfi_stock",$A1350,$A$1,7,100,100)</f>
        <v>56.110141935462998</v>
      </c>
      <c r="F1350" s="4">
        <f ca="1">[1]!thsiFinD("ths_expma_stock",$A1350,$A$1,7,100,100)</f>
        <v>7.7052769597428004</v>
      </c>
      <c r="G1350" s="4">
        <f ca="1">[1]!thsiFinD("ths_rsi_stock",$A1350,$A$1,7,100,100)</f>
        <v>49.615126842838997</v>
      </c>
      <c r="H1350" s="4">
        <f ca="1">[1]!thsiFinD("ths_adtm_stock",$A1350,$A$1,7,3,100,100,100)</f>
        <v>-0.2</v>
      </c>
      <c r="I1350" s="4">
        <f ca="1">[1]!thsiFinD("ths_bbiboll_stock",$A1350,$A$1,7,3,100,100,100)</f>
        <v>7.7604166666666998</v>
      </c>
      <c r="J1350" s="4">
        <f ca="1">[1]!thsiFinD("ths_dptb_stock",$A1350,$A$1,7,104,100,100)</f>
        <v>0.57142857142856995</v>
      </c>
      <c r="K1350" s="4">
        <f ca="1">[1]!thsiFinD("ths_srmi_stock",$A1350,$A$1,7,100,100)</f>
        <v>-7.6628352490421998E-3</v>
      </c>
      <c r="L1350" s="4">
        <f ca="1">[1]!thsiFinD("ths_atr_stock",$A1350,$A$1,7,101,100,100)</f>
        <v>0.25428571428571001</v>
      </c>
      <c r="M1350" s="4">
        <f ca="1">[1]!thsiFinD("ths_vol_w_stock",$A1350,$A$1)/1000000</f>
        <v>11.683559000000001</v>
      </c>
      <c r="N1350" s="4">
        <f ca="1">[1]!thsiFinD("ths_turnover_ratio_w_stock",$A1350,$A$1)</f>
        <v>5.0214407798328997</v>
      </c>
      <c r="O1350" s="4">
        <f ca="1">[1]!thsiFinD("ths_relative_chg_ratio_w_stock",$A1350,$A$1,104,100)</f>
        <v>4.3736386813169998</v>
      </c>
      <c r="P1350" s="4"/>
    </row>
    <row r="1351" spans="1:16" x14ac:dyDescent="0.25">
      <c r="A1351" s="2" t="s">
        <v>2711</v>
      </c>
      <c r="B1351" s="2" t="s">
        <v>2712</v>
      </c>
      <c r="C1351" s="4">
        <f ca="1">[1]!thsiFinD("ths_vol_ratio_stock",$A1351,$A$1,7,100)</f>
        <v>0.81708342716673998</v>
      </c>
      <c r="D1351" s="4">
        <f ca="1">[1]!thsiFinD("ths_cr_stock",$A1351,$A$1,7,100,100)</f>
        <v>105.94262295082</v>
      </c>
      <c r="E1351" s="4">
        <f ca="1">[1]!thsiFinD("ths_mfi_stock",$A1351,$A$1,7,100,100)</f>
        <v>56.272556797416001</v>
      </c>
      <c r="F1351" s="4">
        <f ca="1">[1]!thsiFinD("ths_expma_stock",$A1351,$A$1,7,100,100)</f>
        <v>13.066774853974</v>
      </c>
      <c r="G1351" s="4">
        <f ca="1">[1]!thsiFinD("ths_rsi_stock",$A1351,$A$1,7,100,100)</f>
        <v>52.427404292288003</v>
      </c>
      <c r="H1351" s="4">
        <f ca="1">[1]!thsiFinD("ths_adtm_stock",$A1351,$A$1,7,3,100,100,100)</f>
        <v>0.16923076923076999</v>
      </c>
      <c r="I1351" s="4">
        <f ca="1">[1]!thsiFinD("ths_bbiboll_stock",$A1351,$A$1,7,3,100,100,100)</f>
        <v>13.1540625</v>
      </c>
      <c r="J1351" s="4">
        <f ca="1">[1]!thsiFinD("ths_dptb_stock",$A1351,$A$1,7,104,100,100)</f>
        <v>0.42857142857142999</v>
      </c>
      <c r="K1351" s="4">
        <f ca="1">[1]!thsiFinD("ths_srmi_stock",$A1351,$A$1,7,100,100)</f>
        <v>9.8335854765507005E-3</v>
      </c>
      <c r="L1351" s="4">
        <f ca="1">[1]!thsiFinD("ths_atr_stock",$A1351,$A$1,7,101,100,100)</f>
        <v>0.49571428571428999</v>
      </c>
      <c r="M1351" s="4">
        <f ca="1">[1]!thsiFinD("ths_vol_w_stock",$A1351,$A$1)/1000000</f>
        <v>15.825533999999999</v>
      </c>
      <c r="N1351" s="4">
        <f ca="1">[1]!thsiFinD("ths_turnover_ratio_w_stock",$A1351,$A$1)</f>
        <v>8.0356695524283008</v>
      </c>
      <c r="O1351" s="4">
        <f ca="1">[1]!thsiFinD("ths_relative_chg_ratio_w_stock",$A1351,$A$1,104,100)</f>
        <v>6.5870477144101001</v>
      </c>
      <c r="P1351" s="4"/>
    </row>
    <row r="1352" spans="1:16" x14ac:dyDescent="0.25">
      <c r="A1352" s="2" t="s">
        <v>2713</v>
      </c>
      <c r="B1352" s="2" t="s">
        <v>2714</v>
      </c>
      <c r="C1352" s="4">
        <f ca="1">[1]!thsiFinD("ths_vol_ratio_stock",$A1352,$A$1,7,100)</f>
        <v>0.87528358618071</v>
      </c>
      <c r="D1352" s="4">
        <f ca="1">[1]!thsiFinD("ths_cr_stock",$A1352,$A$1,7,100,100)</f>
        <v>79.347826086956005</v>
      </c>
      <c r="E1352" s="4">
        <f ca="1">[1]!thsiFinD("ths_mfi_stock",$A1352,$A$1,7,100,100)</f>
        <v>61.852669775099997</v>
      </c>
      <c r="F1352" s="4">
        <f ca="1">[1]!thsiFinD("ths_expma_stock",$A1352,$A$1,7,100,100)</f>
        <v>13.405763097988</v>
      </c>
      <c r="G1352" s="4">
        <f ca="1">[1]!thsiFinD("ths_rsi_stock",$A1352,$A$1,7,100,100)</f>
        <v>46.461573891679002</v>
      </c>
      <c r="H1352" s="4">
        <f ca="1">[1]!thsiFinD("ths_adtm_stock",$A1352,$A$1,7,3,100,100,100)</f>
        <v>-0.36619718309859001</v>
      </c>
      <c r="I1352" s="4">
        <f ca="1">[1]!thsiFinD("ths_bbiboll_stock",$A1352,$A$1,7,3,100,100,100)</f>
        <v>13.520312499999999</v>
      </c>
      <c r="J1352" s="4">
        <f ca="1">[1]!thsiFinD("ths_dptb_stock",$A1352,$A$1,7,104,100,100)</f>
        <v>0.57142857142856995</v>
      </c>
      <c r="K1352" s="4">
        <f ca="1">[1]!thsiFinD("ths_srmi_stock",$A1352,$A$1,7,100,100)</f>
        <v>-2.2480058013053E-2</v>
      </c>
      <c r="L1352" s="4">
        <f ca="1">[1]!thsiFinD("ths_atr_stock",$A1352,$A$1,7,101,100,100)</f>
        <v>0.49428571428571</v>
      </c>
      <c r="M1352" s="4">
        <f ca="1">[1]!thsiFinD("ths_vol_w_stock",$A1352,$A$1)/1000000</f>
        <v>6.0132209999999997</v>
      </c>
      <c r="N1352" s="4">
        <f ca="1">[1]!thsiFinD("ths_turnover_ratio_w_stock",$A1352,$A$1)</f>
        <v>4.5155773470109004</v>
      </c>
      <c r="O1352" s="4">
        <f ca="1">[1]!thsiFinD("ths_relative_chg_ratio_w_stock",$A1352,$A$1,104,100)</f>
        <v>3.1102234119112002</v>
      </c>
      <c r="P1352" s="4"/>
    </row>
    <row r="1353" spans="1:16" x14ac:dyDescent="0.25">
      <c r="A1353" s="2" t="s">
        <v>2715</v>
      </c>
      <c r="B1353" s="2" t="s">
        <v>2716</v>
      </c>
      <c r="C1353" s="4">
        <f ca="1">[1]!thsiFinD("ths_vol_ratio_stock",$A1353,$A$1,7,100)</f>
        <v>0.95936257726509999</v>
      </c>
      <c r="D1353" s="4">
        <f ca="1">[1]!thsiFinD("ths_cr_stock",$A1353,$A$1,7,100,100)</f>
        <v>60.782529572337999</v>
      </c>
      <c r="E1353" s="4">
        <f ca="1">[1]!thsiFinD("ths_mfi_stock",$A1353,$A$1,7,100,100)</f>
        <v>40.502338316239999</v>
      </c>
      <c r="F1353" s="4">
        <f ca="1">[1]!thsiFinD("ths_expma_stock",$A1353,$A$1,7,100,100)</f>
        <v>29.204687352699001</v>
      </c>
      <c r="G1353" s="4">
        <f ca="1">[1]!thsiFinD("ths_rsi_stock",$A1353,$A$1,7,100,100)</f>
        <v>32.761673117991002</v>
      </c>
      <c r="H1353" s="4">
        <f ca="1">[1]!thsiFinD("ths_adtm_stock",$A1353,$A$1,7,3,100,100,100)</f>
        <v>-0.47807017543859998</v>
      </c>
      <c r="I1353" s="4">
        <f ca="1">[1]!thsiFinD("ths_bbiboll_stock",$A1353,$A$1,7,3,100,100,100)</f>
        <v>29.357812500000001</v>
      </c>
      <c r="J1353" s="4">
        <f ca="1">[1]!thsiFinD("ths_dptb_stock",$A1353,$A$1,7,104,100,100)</f>
        <v>0.42857142857142999</v>
      </c>
      <c r="K1353" s="4">
        <f ca="1">[1]!thsiFinD("ths_srmi_stock",$A1353,$A$1,7,100,100)</f>
        <v>-4.9833887043189001E-2</v>
      </c>
      <c r="L1353" s="4">
        <f ca="1">[1]!thsiFinD("ths_atr_stock",$A1353,$A$1,7,101,100,100)</f>
        <v>0.84142857142856997</v>
      </c>
      <c r="M1353" s="4">
        <f ca="1">[1]!thsiFinD("ths_vol_w_stock",$A1353,$A$1)/1000000</f>
        <v>2.96983</v>
      </c>
      <c r="N1353" s="4">
        <f ca="1">[1]!thsiFinD("ths_turnover_ratio_w_stock",$A1353,$A$1)</f>
        <v>1.3094488536155</v>
      </c>
      <c r="O1353" s="4">
        <f ca="1">[1]!thsiFinD("ths_relative_chg_ratio_w_stock",$A1353,$A$1,104,100)</f>
        <v>-1.0088508753601</v>
      </c>
      <c r="P1353" s="4"/>
    </row>
    <row r="1354" spans="1:16" x14ac:dyDescent="0.25">
      <c r="A1354" s="2" t="s">
        <v>2717</v>
      </c>
      <c r="B1354" s="2" t="s">
        <v>2718</v>
      </c>
      <c r="C1354" s="4">
        <f ca="1">[1]!thsiFinD("ths_vol_ratio_stock",$A1354,$A$1,7,100)</f>
        <v>0.71140149470501002</v>
      </c>
      <c r="D1354" s="4">
        <f ca="1">[1]!thsiFinD("ths_cr_stock",$A1354,$A$1,7,100,100)</f>
        <v>95.924453280318005</v>
      </c>
      <c r="E1354" s="4">
        <f ca="1">[1]!thsiFinD("ths_mfi_stock",$A1354,$A$1,7,100,100)</f>
        <v>66.338061617408997</v>
      </c>
      <c r="F1354" s="4">
        <f ca="1">[1]!thsiFinD("ths_expma_stock",$A1354,$A$1,7,100,100)</f>
        <v>20.477239646329</v>
      </c>
      <c r="G1354" s="4">
        <f ca="1">[1]!thsiFinD("ths_rsi_stock",$A1354,$A$1,7,100,100)</f>
        <v>56.763200877578001</v>
      </c>
      <c r="H1354" s="4">
        <f ca="1">[1]!thsiFinD("ths_adtm_stock",$A1354,$A$1,7,3,100,100,100)</f>
        <v>0.25</v>
      </c>
      <c r="I1354" s="4">
        <f ca="1">[1]!thsiFinD("ths_bbiboll_stock",$A1354,$A$1,7,3,100,100,100)</f>
        <v>20.493541666666999</v>
      </c>
      <c r="J1354" s="4">
        <f ca="1">[1]!thsiFinD("ths_dptb_stock",$A1354,$A$1,7,104,100,100)</f>
        <v>0.57142857142856995</v>
      </c>
      <c r="K1354" s="4">
        <f ca="1">[1]!thsiFinD("ths_srmi_stock",$A1354,$A$1,7,100,100)</f>
        <v>-1.0451306413302001E-2</v>
      </c>
      <c r="L1354" s="4">
        <f ca="1">[1]!thsiFinD("ths_atr_stock",$A1354,$A$1,7,101,100,100)</f>
        <v>0.93857142857143006</v>
      </c>
      <c r="M1354" s="4">
        <f ca="1">[1]!thsiFinD("ths_vol_w_stock",$A1354,$A$1)/1000000</f>
        <v>12.032220000000001</v>
      </c>
      <c r="N1354" s="4">
        <f ca="1">[1]!thsiFinD("ths_turnover_ratio_w_stock",$A1354,$A$1)</f>
        <v>6.5225871295077997</v>
      </c>
      <c r="O1354" s="4">
        <f ca="1">[1]!thsiFinD("ths_relative_chg_ratio_w_stock",$A1354,$A$1,104,100)</f>
        <v>7.7869087593863</v>
      </c>
      <c r="P1354" s="4"/>
    </row>
    <row r="1355" spans="1:16" x14ac:dyDescent="0.25">
      <c r="A1355" s="2" t="s">
        <v>2719</v>
      </c>
      <c r="B1355" s="2" t="s">
        <v>2720</v>
      </c>
      <c r="C1355" s="4">
        <f ca="1">[1]!thsiFinD("ths_vol_ratio_stock",$A1355,$A$1,7,100)</f>
        <v>0.97867875805293003</v>
      </c>
      <c r="D1355" s="4">
        <f ca="1">[1]!thsiFinD("ths_cr_stock",$A1355,$A$1,7,100,100)</f>
        <v>48.101265822785003</v>
      </c>
      <c r="E1355" s="4">
        <f ca="1">[1]!thsiFinD("ths_mfi_stock",$A1355,$A$1,7,100,100)</f>
        <v>37.356853859624003</v>
      </c>
      <c r="F1355" s="4">
        <f ca="1">[1]!thsiFinD("ths_expma_stock",$A1355,$A$1,7,100,100)</f>
        <v>16.518521595534999</v>
      </c>
      <c r="G1355" s="4">
        <f ca="1">[1]!thsiFinD("ths_rsi_stock",$A1355,$A$1,7,100,100)</f>
        <v>46.136853097420001</v>
      </c>
      <c r="H1355" s="4">
        <f ca="1">[1]!thsiFinD("ths_adtm_stock",$A1355,$A$1,7,3,100,100,100)</f>
        <v>-0.81949458483755</v>
      </c>
      <c r="I1355" s="4">
        <f ca="1">[1]!thsiFinD("ths_bbiboll_stock",$A1355,$A$1,7,3,100,100,100)</f>
        <v>16.7075</v>
      </c>
      <c r="J1355" s="4">
        <f ca="1">[1]!thsiFinD("ths_dptb_stock",$A1355,$A$1,7,104,100,100)</f>
        <v>0.71428571428570997</v>
      </c>
      <c r="K1355" s="4">
        <f ca="1">[1]!thsiFinD("ths_srmi_stock",$A1355,$A$1,7,100,100)</f>
        <v>-3.8238702201622003E-2</v>
      </c>
      <c r="L1355" s="4">
        <f ca="1">[1]!thsiFinD("ths_atr_stock",$A1355,$A$1,7,101,100,100)</f>
        <v>0.72428571428570998</v>
      </c>
      <c r="M1355" s="4">
        <f ca="1">[1]!thsiFinD("ths_vol_w_stock",$A1355,$A$1)/1000000</f>
        <v>32.794097999999998</v>
      </c>
      <c r="N1355" s="4">
        <f ca="1">[1]!thsiFinD("ths_turnover_ratio_w_stock",$A1355,$A$1)</f>
        <v>13.295466058533</v>
      </c>
      <c r="O1355" s="4">
        <f ca="1">[1]!thsiFinD("ths_relative_chg_ratio_w_stock",$A1355,$A$1,104,100)</f>
        <v>4.4028599025648001</v>
      </c>
      <c r="P1355" s="4"/>
    </row>
    <row r="1356" spans="1:16" x14ac:dyDescent="0.25">
      <c r="A1356" s="2" t="s">
        <v>2721</v>
      </c>
      <c r="B1356" s="2" t="s">
        <v>2722</v>
      </c>
      <c r="C1356" s="4">
        <f ca="1">[1]!thsiFinD("ths_vol_ratio_stock",$A1356,$A$1,7,100)</f>
        <v>0.51499806651854996</v>
      </c>
      <c r="D1356" s="4">
        <f ca="1">[1]!thsiFinD("ths_cr_stock",$A1356,$A$1,7,100,100)</f>
        <v>40.869565217390999</v>
      </c>
      <c r="E1356" s="4">
        <f ca="1">[1]!thsiFinD("ths_mfi_stock",$A1356,$A$1,7,100,100)</f>
        <v>30.115060216724999</v>
      </c>
      <c r="F1356" s="4">
        <f ca="1">[1]!thsiFinD("ths_expma_stock",$A1356,$A$1,7,100,100)</f>
        <v>8.7883628696678002</v>
      </c>
      <c r="G1356" s="4">
        <f ca="1">[1]!thsiFinD("ths_rsi_stock",$A1356,$A$1,7,100,100)</f>
        <v>40.848902547793003</v>
      </c>
      <c r="H1356" s="4">
        <f ca="1">[1]!thsiFinD("ths_adtm_stock",$A1356,$A$1,7,3,100,100,100)</f>
        <v>-0.72727272727272996</v>
      </c>
      <c r="I1356" s="4">
        <f ca="1">[1]!thsiFinD("ths_bbiboll_stock",$A1356,$A$1,7,3,100,100,100)</f>
        <v>8.9273958333332999</v>
      </c>
      <c r="J1356" s="4">
        <f ca="1">[1]!thsiFinD("ths_dptb_stock",$A1356,$A$1,7,104,100,100)</f>
        <v>0.85714285714285998</v>
      </c>
      <c r="K1356" s="4">
        <f ca="1">[1]!thsiFinD("ths_srmi_stock",$A1356,$A$1,7,100,100)</f>
        <v>-3.6343612334802003E-2</v>
      </c>
      <c r="L1356" s="4">
        <f ca="1">[1]!thsiFinD("ths_atr_stock",$A1356,$A$1,7,101,100,100)</f>
        <v>0.34285714285713997</v>
      </c>
      <c r="M1356" s="4">
        <f ca="1">[1]!thsiFinD("ths_vol_w_stock",$A1356,$A$1)/1000000</f>
        <v>11.708360000000001</v>
      </c>
      <c r="N1356" s="4">
        <f ca="1">[1]!thsiFinD("ths_turnover_ratio_w_stock",$A1356,$A$1)</f>
        <v>8.6421793943768996</v>
      </c>
      <c r="O1356" s="4">
        <f ca="1">[1]!thsiFinD("ths_relative_chg_ratio_w_stock",$A1356,$A$1,104,100)</f>
        <v>0.91158808211590003</v>
      </c>
      <c r="P1356" s="4"/>
    </row>
    <row r="1357" spans="1:16" x14ac:dyDescent="0.25">
      <c r="A1357" s="2" t="s">
        <v>2723</v>
      </c>
      <c r="B1357" s="2" t="s">
        <v>2724</v>
      </c>
      <c r="C1357" s="4">
        <f ca="1">[1]!thsiFinD("ths_vol_ratio_stock",$A1357,$A$1,7,100)</f>
        <v>1.7164871038719001</v>
      </c>
      <c r="D1357" s="4">
        <f ca="1">[1]!thsiFinD("ths_cr_stock",$A1357,$A$1,7,100,100)</f>
        <v>149.31506849314999</v>
      </c>
      <c r="E1357" s="4">
        <f ca="1">[1]!thsiFinD("ths_mfi_stock",$A1357,$A$1,7,100,100)</f>
        <v>59.426983980411002</v>
      </c>
      <c r="F1357" s="4">
        <f ca="1">[1]!thsiFinD("ths_expma_stock",$A1357,$A$1,7,100,100)</f>
        <v>19.890337218113</v>
      </c>
      <c r="G1357" s="4">
        <f ca="1">[1]!thsiFinD("ths_rsi_stock",$A1357,$A$1,7,100,100)</f>
        <v>60.155057167277</v>
      </c>
      <c r="H1357" s="4">
        <f ca="1">[1]!thsiFinD("ths_adtm_stock",$A1357,$A$1,7,3,100,100,100)</f>
        <v>0.58823529411763997</v>
      </c>
      <c r="I1357" s="4">
        <f ca="1">[1]!thsiFinD("ths_bbiboll_stock",$A1357,$A$1,7,3,100,100,100)</f>
        <v>20.052499999999998</v>
      </c>
      <c r="J1357" s="4">
        <f ca="1">[1]!thsiFinD("ths_dptb_stock",$A1357,$A$1,7,104,100,100)</f>
        <v>0.71428571428570997</v>
      </c>
      <c r="K1357" s="4">
        <f ca="1">[1]!thsiFinD("ths_srmi_stock",$A1357,$A$1,7,100,100)</f>
        <v>2.3996082272282001E-2</v>
      </c>
      <c r="L1357" s="4">
        <f ca="1">[1]!thsiFinD("ths_atr_stock",$A1357,$A$1,7,101,100,100)</f>
        <v>0.52857142857143002</v>
      </c>
      <c r="M1357" s="4">
        <f ca="1">[1]!thsiFinD("ths_vol_w_stock",$A1357,$A$1)/1000000</f>
        <v>6.7223829999999998</v>
      </c>
      <c r="N1357" s="4">
        <f ca="1">[1]!thsiFinD("ths_turnover_ratio_w_stock",$A1357,$A$1)</f>
        <v>2.4621397713738999</v>
      </c>
      <c r="O1357" s="4">
        <f ca="1">[1]!thsiFinD("ths_relative_chg_ratio_w_stock",$A1357,$A$1,104,100)</f>
        <v>6.1150914309052</v>
      </c>
      <c r="P1357" s="4"/>
    </row>
    <row r="1358" spans="1:16" x14ac:dyDescent="0.25">
      <c r="A1358" s="2" t="s">
        <v>2725</v>
      </c>
      <c r="B1358" s="2" t="s">
        <v>2726</v>
      </c>
      <c r="C1358" s="4">
        <f ca="1">[1]!thsiFinD("ths_vol_ratio_stock",$A1358,$A$1,7,100)</f>
        <v>0.88568213739488</v>
      </c>
      <c r="D1358" s="4">
        <f ca="1">[1]!thsiFinD("ths_cr_stock",$A1358,$A$1,7,100,100)</f>
        <v>111.57894736842</v>
      </c>
      <c r="E1358" s="4">
        <f ca="1">[1]!thsiFinD("ths_mfi_stock",$A1358,$A$1,7,100,100)</f>
        <v>43.463317872452002</v>
      </c>
      <c r="F1358" s="4">
        <f ca="1">[1]!thsiFinD("ths_expma_stock",$A1358,$A$1,7,100,100)</f>
        <v>11.392946828391</v>
      </c>
      <c r="G1358" s="4">
        <f ca="1">[1]!thsiFinD("ths_rsi_stock",$A1358,$A$1,7,100,100)</f>
        <v>53.139628998620999</v>
      </c>
      <c r="H1358" s="4">
        <f ca="1">[1]!thsiFinD("ths_adtm_stock",$A1358,$A$1,7,3,100,100,100)</f>
        <v>0.14678899082569</v>
      </c>
      <c r="I1358" s="4">
        <f ca="1">[1]!thsiFinD("ths_bbiboll_stock",$A1358,$A$1,7,3,100,100,100)</f>
        <v>11.459375</v>
      </c>
      <c r="J1358" s="4">
        <f ca="1">[1]!thsiFinD("ths_dptb_stock",$A1358,$A$1,7,104,100,100)</f>
        <v>0.57142857142856995</v>
      </c>
      <c r="K1358" s="4">
        <f ca="1">[1]!thsiFinD("ths_srmi_stock",$A1358,$A$1,7,100,100)</f>
        <v>1.3852813852814E-2</v>
      </c>
      <c r="L1358" s="4">
        <f ca="1">[1]!thsiFinD("ths_atr_stock",$A1358,$A$1,7,101,100,100)</f>
        <v>0.38285714285714001</v>
      </c>
      <c r="M1358" s="4">
        <f ca="1">[1]!thsiFinD("ths_vol_w_stock",$A1358,$A$1)/1000000</f>
        <v>14.355015</v>
      </c>
      <c r="N1358" s="4">
        <f ca="1">[1]!thsiFinD("ths_turnover_ratio_w_stock",$A1358,$A$1)</f>
        <v>6.1742415333925003</v>
      </c>
      <c r="O1358" s="4">
        <f ca="1">[1]!thsiFinD("ths_relative_chg_ratio_w_stock",$A1358,$A$1,104,100)</f>
        <v>6.9721941427220004</v>
      </c>
      <c r="P1358" s="4"/>
    </row>
    <row r="1359" spans="1:16" x14ac:dyDescent="0.25">
      <c r="A1359" s="2" t="s">
        <v>2727</v>
      </c>
      <c r="B1359" s="2" t="s">
        <v>2728</v>
      </c>
      <c r="C1359" s="4">
        <f ca="1">[1]!thsiFinD("ths_vol_ratio_stock",$A1359,$A$1,7,100)</f>
        <v>0.38617039168737</v>
      </c>
      <c r="D1359" s="4">
        <f ca="1">[1]!thsiFinD("ths_cr_stock",$A1359,$A$1,7,100,100)</f>
        <v>9.0548578982155004</v>
      </c>
      <c r="E1359" s="4">
        <f ca="1">[1]!thsiFinD("ths_mfi_stock",$A1359,$A$1,7,100,100)</f>
        <v>16.925346435477</v>
      </c>
      <c r="F1359" s="4">
        <f ca="1">[1]!thsiFinD("ths_expma_stock",$A1359,$A$1,7,100,100)</f>
        <v>14.764248444641</v>
      </c>
      <c r="G1359" s="4">
        <f ca="1">[1]!thsiFinD("ths_rsi_stock",$A1359,$A$1,7,100,100)</f>
        <v>40.046821907407001</v>
      </c>
      <c r="H1359" s="4">
        <f ca="1">[1]!thsiFinD("ths_adtm_stock",$A1359,$A$1,7,3,100,100,100)</f>
        <v>-0.64601769911504003</v>
      </c>
      <c r="I1359" s="4">
        <f ca="1">[1]!thsiFinD("ths_bbiboll_stock",$A1359,$A$1,7,3,100,100,100)</f>
        <v>14.964375</v>
      </c>
      <c r="J1359" s="4">
        <f ca="1">[1]!thsiFinD("ths_dptb_stock",$A1359,$A$1,7,104,100,100)</f>
        <v>0.85714285714285998</v>
      </c>
      <c r="K1359" s="4">
        <f ca="1">[1]!thsiFinD("ths_srmi_stock",$A1359,$A$1,7,100,100)</f>
        <v>-0.13523131672597999</v>
      </c>
      <c r="L1359" s="4">
        <f ca="1">[1]!thsiFinD("ths_atr_stock",$A1359,$A$1,7,101,100,100)</f>
        <v>0.84428571428570998</v>
      </c>
      <c r="M1359" s="4">
        <f ca="1">[1]!thsiFinD("ths_vol_w_stock",$A1359,$A$1)/1000000</f>
        <v>34.667230000000004</v>
      </c>
      <c r="N1359" s="4">
        <f ca="1">[1]!thsiFinD("ths_turnover_ratio_w_stock",$A1359,$A$1)</f>
        <v>16.635293333166</v>
      </c>
      <c r="O1359" s="4">
        <f ca="1">[1]!thsiFinD("ths_relative_chg_ratio_w_stock",$A1359,$A$1,104,100)</f>
        <v>4.3892318010654998</v>
      </c>
      <c r="P1359" s="4"/>
    </row>
    <row r="1360" spans="1:16" x14ac:dyDescent="0.25">
      <c r="A1360" s="2" t="s">
        <v>2729</v>
      </c>
      <c r="B1360" s="2" t="s">
        <v>2730</v>
      </c>
      <c r="C1360" s="4">
        <f ca="1">[1]!thsiFinD("ths_vol_ratio_stock",$A1360,$A$1,7,100)</f>
        <v>0.74252620124094004</v>
      </c>
      <c r="D1360" s="4">
        <f ca="1">[1]!thsiFinD("ths_cr_stock",$A1360,$A$1,7,100,100)</f>
        <v>50.714285714286</v>
      </c>
      <c r="E1360" s="4">
        <f ca="1">[1]!thsiFinD("ths_mfi_stock",$A1360,$A$1,7,100,100)</f>
        <v>57.277702784961001</v>
      </c>
      <c r="F1360" s="4">
        <f ca="1">[1]!thsiFinD("ths_expma_stock",$A1360,$A$1,7,100,100)</f>
        <v>6.5188723549535004</v>
      </c>
      <c r="G1360" s="4">
        <f ca="1">[1]!thsiFinD("ths_rsi_stock",$A1360,$A$1,7,100,100)</f>
        <v>38.801297486833001</v>
      </c>
      <c r="H1360" s="4">
        <f ca="1">[1]!thsiFinD("ths_adtm_stock",$A1360,$A$1,7,3,100,100,100)</f>
        <v>-0.38532110091742999</v>
      </c>
      <c r="I1360" s="4">
        <f ca="1">[1]!thsiFinD("ths_bbiboll_stock",$A1360,$A$1,7,3,100,100,100)</f>
        <v>6.64</v>
      </c>
      <c r="J1360" s="4">
        <f ca="1">[1]!thsiFinD("ths_dptb_stock",$A1360,$A$1,7,104,100,100)</f>
        <v>0.57142857142856995</v>
      </c>
      <c r="K1360" s="4">
        <f ca="1">[1]!thsiFinD("ths_srmi_stock",$A1360,$A$1,7,100,100)</f>
        <v>-4.2962962962963001E-2</v>
      </c>
      <c r="L1360" s="4">
        <f ca="1">[1]!thsiFinD("ths_atr_stock",$A1360,$A$1,7,101,100,100)</f>
        <v>0.30857142857143</v>
      </c>
      <c r="M1360" s="4">
        <f ca="1">[1]!thsiFinD("ths_vol_w_stock",$A1360,$A$1)/1000000</f>
        <v>13.407538000000001</v>
      </c>
      <c r="N1360" s="4">
        <f ca="1">[1]!thsiFinD("ths_turnover_ratio_w_stock",$A1360,$A$1)</f>
        <v>8.4078561807212999</v>
      </c>
      <c r="O1360" s="4">
        <f ca="1">[1]!thsiFinD("ths_relative_chg_ratio_w_stock",$A1360,$A$1,104,100)</f>
        <v>2.4839151261410999</v>
      </c>
      <c r="P1360" s="4"/>
    </row>
    <row r="1361" spans="1:16" x14ac:dyDescent="0.25">
      <c r="A1361" s="2" t="s">
        <v>2731</v>
      </c>
      <c r="B1361" s="2" t="s">
        <v>2732</v>
      </c>
      <c r="C1361" s="4">
        <f ca="1">[1]!thsiFinD("ths_vol_ratio_stock",$A1361,$A$1,7,100)</f>
        <v>4.3780569297667</v>
      </c>
      <c r="D1361" s="4">
        <f ca="1">[1]!thsiFinD("ths_cr_stock",$A1361,$A$1,7,100,100)</f>
        <v>299.37888198757997</v>
      </c>
      <c r="E1361" s="4">
        <f ca="1">[1]!thsiFinD("ths_mfi_stock",$A1361,$A$1,7,100,100)</f>
        <v>78.513357329816998</v>
      </c>
      <c r="F1361" s="4">
        <f ca="1">[1]!thsiFinD("ths_expma_stock",$A1361,$A$1,7,100,100)</f>
        <v>12.542992414213</v>
      </c>
      <c r="G1361" s="4">
        <f ca="1">[1]!thsiFinD("ths_rsi_stock",$A1361,$A$1,7,100,100)</f>
        <v>62.526079367514001</v>
      </c>
      <c r="H1361" s="4">
        <f ca="1">[1]!thsiFinD("ths_adtm_stock",$A1361,$A$1,7,3,100,100,100)</f>
        <v>0.71313672922252003</v>
      </c>
      <c r="I1361" s="4">
        <f ca="1">[1]!thsiFinD("ths_bbiboll_stock",$A1361,$A$1,7,3,100,100,100)</f>
        <v>12.617604166667</v>
      </c>
      <c r="J1361" s="4">
        <f ca="1">[1]!thsiFinD("ths_dptb_stock",$A1361,$A$1,7,104,100,100)</f>
        <v>0.57142857142856995</v>
      </c>
      <c r="K1361" s="4">
        <f ca="1">[1]!thsiFinD("ths_srmi_stock",$A1361,$A$1,7,100,100)</f>
        <v>0.11036036036036</v>
      </c>
      <c r="L1361" s="4">
        <f ca="1">[1]!thsiFinD("ths_atr_stock",$A1361,$A$1,7,101,100,100)</f>
        <v>0.99</v>
      </c>
      <c r="M1361" s="4">
        <f ca="1">[1]!thsiFinD("ths_vol_w_stock",$A1361,$A$1)/1000000</f>
        <v>32.219740000000002</v>
      </c>
      <c r="N1361" s="4">
        <f ca="1">[1]!thsiFinD("ths_turnover_ratio_w_stock",$A1361,$A$1)</f>
        <v>42.618407178806997</v>
      </c>
      <c r="O1361" s="4">
        <f ca="1">[1]!thsiFinD("ths_relative_chg_ratio_w_stock",$A1361,$A$1,104,100)</f>
        <v>17.959039751712002</v>
      </c>
      <c r="P1361" s="4"/>
    </row>
    <row r="1362" spans="1:16" x14ac:dyDescent="0.25">
      <c r="A1362" s="2" t="s">
        <v>2733</v>
      </c>
      <c r="B1362" s="2" t="s">
        <v>2734</v>
      </c>
      <c r="C1362" s="4">
        <f ca="1">[1]!thsiFinD("ths_vol_ratio_stock",$A1362,$A$1,7,100)</f>
        <v>1.5676323560245</v>
      </c>
      <c r="D1362" s="4">
        <f ca="1">[1]!thsiFinD("ths_cr_stock",$A1362,$A$1,7,100,100)</f>
        <v>193.41974077767</v>
      </c>
      <c r="E1362" s="4">
        <f ca="1">[1]!thsiFinD("ths_mfi_stock",$A1362,$A$1,7,100,100)</f>
        <v>49.381278731221997</v>
      </c>
      <c r="F1362" s="4">
        <f ca="1">[1]!thsiFinD("ths_expma_stock",$A1362,$A$1,7,100,100)</f>
        <v>17.765405545282999</v>
      </c>
      <c r="G1362" s="4">
        <f ca="1">[1]!thsiFinD("ths_rsi_stock",$A1362,$A$1,7,100,100)</f>
        <v>54.332977899973997</v>
      </c>
      <c r="H1362" s="4">
        <f ca="1">[1]!thsiFinD("ths_adtm_stock",$A1362,$A$1,7,3,100,100,100)</f>
        <v>0.70082644628099</v>
      </c>
      <c r="I1362" s="4">
        <f ca="1">[1]!thsiFinD("ths_bbiboll_stock",$A1362,$A$1,7,3,100,100,100)</f>
        <v>17.964166666667001</v>
      </c>
      <c r="J1362" s="4">
        <f ca="1">[1]!thsiFinD("ths_dptb_stock",$A1362,$A$1,7,104,100,100)</f>
        <v>0.71428571428570997</v>
      </c>
      <c r="K1362" s="4">
        <f ca="1">[1]!thsiFinD("ths_srmi_stock",$A1362,$A$1,7,100,100)</f>
        <v>5.8378378378377997E-2</v>
      </c>
      <c r="L1362" s="4">
        <f ca="1">[1]!thsiFinD("ths_atr_stock",$A1362,$A$1,7,101,100,100)</f>
        <v>1.5385714285714001</v>
      </c>
      <c r="M1362" s="4">
        <f ca="1">[1]!thsiFinD("ths_vol_w_stock",$A1362,$A$1)/1000000</f>
        <v>86.333274000000003</v>
      </c>
      <c r="N1362" s="4">
        <f ca="1">[1]!thsiFinD("ths_turnover_ratio_w_stock",$A1362,$A$1)</f>
        <v>49.291326596483003</v>
      </c>
      <c r="O1362" s="4">
        <f ca="1">[1]!thsiFinD("ths_relative_chg_ratio_w_stock",$A1362,$A$1,104,100)</f>
        <v>18.821084576697999</v>
      </c>
      <c r="P1362" s="4"/>
    </row>
    <row r="1363" spans="1:16" x14ac:dyDescent="0.25">
      <c r="A1363" s="2" t="s">
        <v>2735</v>
      </c>
      <c r="B1363" s="2" t="s">
        <v>2736</v>
      </c>
      <c r="C1363" s="4">
        <f ca="1">[1]!thsiFinD("ths_vol_ratio_stock",$A1363,$A$1,7,100)</f>
        <v>0.45772212472000001</v>
      </c>
      <c r="D1363" s="4">
        <f ca="1">[1]!thsiFinD("ths_cr_stock",$A1363,$A$1,7,100,100)</f>
        <v>49.803921568627999</v>
      </c>
      <c r="E1363" s="4">
        <f ca="1">[1]!thsiFinD("ths_mfi_stock",$A1363,$A$1,7,100,100)</f>
        <v>43.064277921694</v>
      </c>
      <c r="F1363" s="4">
        <f ca="1">[1]!thsiFinD("ths_expma_stock",$A1363,$A$1,7,100,100)</f>
        <v>10.772804735671</v>
      </c>
      <c r="G1363" s="4">
        <f ca="1">[1]!thsiFinD("ths_rsi_stock",$A1363,$A$1,7,100,100)</f>
        <v>38.414882772897997</v>
      </c>
      <c r="H1363" s="4">
        <f ca="1">[1]!thsiFinD("ths_adtm_stock",$A1363,$A$1,7,3,100,100,100)</f>
        <v>-0.49714285714286</v>
      </c>
      <c r="I1363" s="4">
        <f ca="1">[1]!thsiFinD("ths_bbiboll_stock",$A1363,$A$1,7,3,100,100,100)</f>
        <v>11.001250000000001</v>
      </c>
      <c r="J1363" s="4">
        <f ca="1">[1]!thsiFinD("ths_dptb_stock",$A1363,$A$1,7,104,100,100)</f>
        <v>0.71428571428570997</v>
      </c>
      <c r="K1363" s="4">
        <f ca="1">[1]!thsiFinD("ths_srmi_stock",$A1363,$A$1,7,100,100)</f>
        <v>-4.2076991942703999E-2</v>
      </c>
      <c r="L1363" s="4">
        <f ca="1">[1]!thsiFinD("ths_atr_stock",$A1363,$A$1,7,101,100,100)</f>
        <v>0.57857142857142996</v>
      </c>
      <c r="M1363" s="4">
        <f ca="1">[1]!thsiFinD("ths_vol_w_stock",$A1363,$A$1)/1000000</f>
        <v>4.503228</v>
      </c>
      <c r="N1363" s="4">
        <f ca="1">[1]!thsiFinD("ths_turnover_ratio_w_stock",$A1363,$A$1)</f>
        <v>3.6252438281719002</v>
      </c>
      <c r="O1363" s="4">
        <f ca="1">[1]!thsiFinD("ths_relative_chg_ratio_w_stock",$A1363,$A$1,104,100)</f>
        <v>2.2373456578735</v>
      </c>
      <c r="P1363" s="4"/>
    </row>
    <row r="1364" spans="1:16" x14ac:dyDescent="0.25">
      <c r="A1364" s="2" t="s">
        <v>2737</v>
      </c>
      <c r="B1364" s="2" t="s">
        <v>2738</v>
      </c>
      <c r="C1364" s="4">
        <f ca="1">[1]!thsiFinD("ths_vol_ratio_stock",$A1364,$A$1,7,100)</f>
        <v>0.93672974043942003</v>
      </c>
      <c r="D1364" s="4">
        <f ca="1">[1]!thsiFinD("ths_cr_stock",$A1364,$A$1,7,100,100)</f>
        <v>23.044397463003001</v>
      </c>
      <c r="E1364" s="4">
        <f ca="1">[1]!thsiFinD("ths_mfi_stock",$A1364,$A$1,7,100,100)</f>
        <v>15.209138922665</v>
      </c>
      <c r="F1364" s="4">
        <f ca="1">[1]!thsiFinD("ths_expma_stock",$A1364,$A$1,7,100,100)</f>
        <v>21.835329070787999</v>
      </c>
      <c r="G1364" s="4">
        <f ca="1">[1]!thsiFinD("ths_rsi_stock",$A1364,$A$1,7,100,100)</f>
        <v>25.542982724683</v>
      </c>
      <c r="H1364" s="4">
        <f ca="1">[1]!thsiFinD("ths_adtm_stock",$A1364,$A$1,7,3,100,100,100)</f>
        <v>-0.86934673366834003</v>
      </c>
      <c r="I1364" s="4">
        <f ca="1">[1]!thsiFinD("ths_bbiboll_stock",$A1364,$A$1,7,3,100,100,100)</f>
        <v>22.207604166667</v>
      </c>
      <c r="J1364" s="4">
        <f ca="1">[1]!thsiFinD("ths_dptb_stock",$A1364,$A$1,7,104,100,100)</f>
        <v>1</v>
      </c>
      <c r="K1364" s="4">
        <f ca="1">[1]!thsiFinD("ths_srmi_stock",$A1364,$A$1,7,100,100)</f>
        <v>-5.9310946358481997E-2</v>
      </c>
      <c r="L1364" s="4">
        <f ca="1">[1]!thsiFinD("ths_atr_stock",$A1364,$A$1,7,101,100,100)</f>
        <v>0.57857142857142996</v>
      </c>
      <c r="M1364" s="4">
        <f ca="1">[1]!thsiFinD("ths_vol_w_stock",$A1364,$A$1)/1000000</f>
        <v>12.247324000000001</v>
      </c>
      <c r="N1364" s="4">
        <f ca="1">[1]!thsiFinD("ths_turnover_ratio_w_stock",$A1364,$A$1)</f>
        <v>4.1642601617567996</v>
      </c>
      <c r="O1364" s="4">
        <f ca="1">[1]!thsiFinD("ths_relative_chg_ratio_w_stock",$A1364,$A$1,104,100)</f>
        <v>0.35833773633443</v>
      </c>
      <c r="P1364" s="4"/>
    </row>
    <row r="1365" spans="1:16" x14ac:dyDescent="0.25">
      <c r="A1365" s="2" t="s">
        <v>2739</v>
      </c>
      <c r="B1365" s="2" t="s">
        <v>2740</v>
      </c>
      <c r="C1365" s="4">
        <f ca="1">[1]!thsiFinD("ths_vol_ratio_stock",$A1365,$A$1,7,100)</f>
        <v>0.78984439888572</v>
      </c>
      <c r="D1365" s="4">
        <f ca="1">[1]!thsiFinD("ths_cr_stock",$A1365,$A$1,7,100,100)</f>
        <v>96.969696969696997</v>
      </c>
      <c r="E1365" s="4">
        <f ca="1">[1]!thsiFinD("ths_mfi_stock",$A1365,$A$1,7,100,100)</f>
        <v>47.529581720690999</v>
      </c>
      <c r="F1365" s="4">
        <f ca="1">[1]!thsiFinD("ths_expma_stock",$A1365,$A$1,7,100,100)</f>
        <v>9.2660085946221997</v>
      </c>
      <c r="G1365" s="4">
        <f ca="1">[1]!thsiFinD("ths_rsi_stock",$A1365,$A$1,7,100,100)</f>
        <v>30.75485480891</v>
      </c>
      <c r="H1365" s="4">
        <f ca="1">[1]!thsiFinD("ths_adtm_stock",$A1365,$A$1,7,3,100,100,100)</f>
        <v>-7.1428571428574006E-2</v>
      </c>
      <c r="I1365" s="4">
        <f ca="1">[1]!thsiFinD("ths_bbiboll_stock",$A1365,$A$1,7,3,100,100,100)</f>
        <v>9.6735416666667007</v>
      </c>
      <c r="J1365" s="4">
        <f ca="1">[1]!thsiFinD("ths_dptb_stock",$A1365,$A$1,7,104,100,100)</f>
        <v>0.57142857142856995</v>
      </c>
      <c r="K1365" s="4">
        <f ca="1">[1]!thsiFinD("ths_srmi_stock",$A1365,$A$1,7,100,100)</f>
        <v>-1.4023732470334E-2</v>
      </c>
      <c r="L1365" s="4">
        <f ca="1">[1]!thsiFinD("ths_atr_stock",$A1365,$A$1,7,101,100,100)</f>
        <v>0.37285714285714</v>
      </c>
      <c r="M1365" s="4">
        <f ca="1">[1]!thsiFinD("ths_vol_w_stock",$A1365,$A$1)/1000000</f>
        <v>49.192481999999998</v>
      </c>
      <c r="N1365" s="4">
        <f ca="1">[1]!thsiFinD("ths_turnover_ratio_w_stock",$A1365,$A$1)</f>
        <v>12.406809173114</v>
      </c>
      <c r="O1365" s="4">
        <f ca="1">[1]!thsiFinD("ths_relative_chg_ratio_w_stock",$A1365,$A$1,104,100)</f>
        <v>4.6573315554416999</v>
      </c>
      <c r="P1365" s="4"/>
    </row>
    <row r="1366" spans="1:16" x14ac:dyDescent="0.25">
      <c r="A1366" s="2" t="s">
        <v>2741</v>
      </c>
      <c r="B1366" s="2" t="s">
        <v>2742</v>
      </c>
      <c r="C1366" s="4">
        <f ca="1">[1]!thsiFinD("ths_vol_ratio_stock",$A1366,$A$1,7,100)</f>
        <v>1.2146794305526001</v>
      </c>
      <c r="D1366" s="4">
        <f ca="1">[1]!thsiFinD("ths_cr_stock",$A1366,$A$1,7,100,100)</f>
        <v>178.44827586207001</v>
      </c>
      <c r="E1366" s="4">
        <f ca="1">[1]!thsiFinD("ths_mfi_stock",$A1366,$A$1,7,100,100)</f>
        <v>51.554581632723</v>
      </c>
      <c r="F1366" s="4">
        <f ca="1">[1]!thsiFinD("ths_expma_stock",$A1366,$A$1,7,100,100)</f>
        <v>10.0925490257</v>
      </c>
      <c r="G1366" s="4">
        <f ca="1">[1]!thsiFinD("ths_rsi_stock",$A1366,$A$1,7,100,100)</f>
        <v>49.074247480380997</v>
      </c>
      <c r="H1366" s="4">
        <f ca="1">[1]!thsiFinD("ths_adtm_stock",$A1366,$A$1,7,3,100,100,100)</f>
        <v>0.68396226415093997</v>
      </c>
      <c r="I1366" s="4">
        <f ca="1">[1]!thsiFinD("ths_bbiboll_stock",$A1366,$A$1,7,3,100,100,100)</f>
        <v>10.2065625</v>
      </c>
      <c r="J1366" s="4">
        <f ca="1">[1]!thsiFinD("ths_dptb_stock",$A1366,$A$1,7,104,100,100)</f>
        <v>0.57142857142856995</v>
      </c>
      <c r="K1366" s="4">
        <f ca="1">[1]!thsiFinD("ths_srmi_stock",$A1366,$A$1,7,100,100)</f>
        <v>2.8515240904621E-2</v>
      </c>
      <c r="L1366" s="4">
        <f ca="1">[1]!thsiFinD("ths_atr_stock",$A1366,$A$1,7,101,100,100)</f>
        <v>0.47428571428570998</v>
      </c>
      <c r="M1366" s="4">
        <f ca="1">[1]!thsiFinD("ths_vol_w_stock",$A1366,$A$1)/1000000</f>
        <v>40.571671000000002</v>
      </c>
      <c r="N1366" s="4">
        <f ca="1">[1]!thsiFinD("ths_turnover_ratio_w_stock",$A1366,$A$1)</f>
        <v>20.110103461453001</v>
      </c>
      <c r="O1366" s="4">
        <f ca="1">[1]!thsiFinD("ths_relative_chg_ratio_w_stock",$A1366,$A$1,104,100)</f>
        <v>3.3285065111189001</v>
      </c>
      <c r="P1366" s="4"/>
    </row>
    <row r="1367" spans="1:16" x14ac:dyDescent="0.25">
      <c r="A1367" s="2" t="s">
        <v>2743</v>
      </c>
      <c r="B1367" s="2" t="s">
        <v>2744</v>
      </c>
      <c r="C1367" s="4">
        <f ca="1">[1]!thsiFinD("ths_vol_ratio_stock",$A1367,$A$1,7,100)</f>
        <v>1.060530343218</v>
      </c>
      <c r="D1367" s="4">
        <f ca="1">[1]!thsiFinD("ths_cr_stock",$A1367,$A$1,7,100,100)</f>
        <v>31.286549707601999</v>
      </c>
      <c r="E1367" s="4">
        <f ca="1">[1]!thsiFinD("ths_mfi_stock",$A1367,$A$1,7,100,100)</f>
        <v>29.902219956223998</v>
      </c>
      <c r="F1367" s="4">
        <f ca="1">[1]!thsiFinD("ths_expma_stock",$A1367,$A$1,7,100,100)</f>
        <v>19.818649390295001</v>
      </c>
      <c r="G1367" s="4">
        <f ca="1">[1]!thsiFinD("ths_rsi_stock",$A1367,$A$1,7,100,100)</f>
        <v>23.900486118606</v>
      </c>
      <c r="H1367" s="4">
        <f ca="1">[1]!thsiFinD("ths_adtm_stock",$A1367,$A$1,7,3,100,100,100)</f>
        <v>-0.43243243243244001</v>
      </c>
      <c r="I1367" s="4">
        <f ca="1">[1]!thsiFinD("ths_bbiboll_stock",$A1367,$A$1,7,3,100,100,100)</f>
        <v>20.115520833333001</v>
      </c>
      <c r="J1367" s="4">
        <f ca="1">[1]!thsiFinD("ths_dptb_stock",$A1367,$A$1,7,104,100,100)</f>
        <v>0.42857142857142999</v>
      </c>
      <c r="K1367" s="4">
        <f ca="1">[1]!thsiFinD("ths_srmi_stock",$A1367,$A$1,7,100,100)</f>
        <v>-6.3902439024389995E-2</v>
      </c>
      <c r="L1367" s="4">
        <f ca="1">[1]!thsiFinD("ths_atr_stock",$A1367,$A$1,7,101,100,100)</f>
        <v>0.65714285714286003</v>
      </c>
      <c r="M1367" s="4">
        <f ca="1">[1]!thsiFinD("ths_vol_w_stock",$A1367,$A$1)/1000000</f>
        <v>22.170397000000001</v>
      </c>
      <c r="N1367" s="4">
        <f ca="1">[1]!thsiFinD("ths_turnover_ratio_w_stock",$A1367,$A$1)</f>
        <v>4.4345347557668999</v>
      </c>
      <c r="O1367" s="4">
        <f ca="1">[1]!thsiFinD("ths_relative_chg_ratio_w_stock",$A1367,$A$1,104,100)</f>
        <v>-4.3229798191187001</v>
      </c>
      <c r="P1367" s="4"/>
    </row>
    <row r="1368" spans="1:16" x14ac:dyDescent="0.25">
      <c r="A1368" s="2" t="s">
        <v>2745</v>
      </c>
      <c r="B1368" s="2" t="s">
        <v>2746</v>
      </c>
      <c r="C1368" s="4">
        <f ca="1">[1]!thsiFinD("ths_vol_ratio_stock",$A1368,$A$1,7,100)</f>
        <v>1.2291960834116999</v>
      </c>
      <c r="D1368" s="4">
        <f ca="1">[1]!thsiFinD("ths_cr_stock",$A1368,$A$1,7,100,100)</f>
        <v>49.533871970168001</v>
      </c>
      <c r="E1368" s="4">
        <f ca="1">[1]!thsiFinD("ths_mfi_stock",$A1368,$A$1,7,100,100)</f>
        <v>28.133750622288002</v>
      </c>
      <c r="F1368" s="4">
        <f ca="1">[1]!thsiFinD("ths_expma_stock",$A1368,$A$1,7,100,100)</f>
        <v>30.298719868153999</v>
      </c>
      <c r="G1368" s="4">
        <f ca="1">[1]!thsiFinD("ths_rsi_stock",$A1368,$A$1,7,100,100)</f>
        <v>37.123554240127</v>
      </c>
      <c r="H1368" s="4">
        <f ca="1">[1]!thsiFinD("ths_adtm_stock",$A1368,$A$1,7,3,100,100,100)</f>
        <v>-0.21404682274247999</v>
      </c>
      <c r="I1368" s="4">
        <f ca="1">[1]!thsiFinD("ths_bbiboll_stock",$A1368,$A$1,7,3,100,100,100)</f>
        <v>30.5940625</v>
      </c>
      <c r="J1368" s="4">
        <f ca="1">[1]!thsiFinD("ths_dptb_stock",$A1368,$A$1,7,104,100,100)</f>
        <v>0.57142857142856995</v>
      </c>
      <c r="K1368" s="4">
        <f ca="1">[1]!thsiFinD("ths_srmi_stock",$A1368,$A$1,7,100,100)</f>
        <v>-4.1987179487178998E-2</v>
      </c>
      <c r="L1368" s="4">
        <f ca="1">[1]!thsiFinD("ths_atr_stock",$A1368,$A$1,7,101,100,100)</f>
        <v>1.1557142857142999</v>
      </c>
      <c r="M1368" s="4">
        <f ca="1">[1]!thsiFinD("ths_vol_w_stock",$A1368,$A$1)/1000000</f>
        <v>13.321175</v>
      </c>
      <c r="N1368" s="4">
        <f ca="1">[1]!thsiFinD("ths_turnover_ratio_w_stock",$A1368,$A$1)</f>
        <v>8.8119744434268998</v>
      </c>
      <c r="O1368" s="4">
        <f ca="1">[1]!thsiFinD("ths_relative_chg_ratio_w_stock",$A1368,$A$1,104,100)</f>
        <v>2.2679800794031002</v>
      </c>
      <c r="P1368" s="4"/>
    </row>
    <row r="1369" spans="1:16" x14ac:dyDescent="0.25">
      <c r="A1369" s="2" t="s">
        <v>2747</v>
      </c>
      <c r="B1369" s="2" t="s">
        <v>2748</v>
      </c>
      <c r="C1369" s="4">
        <f ca="1">[1]!thsiFinD("ths_vol_ratio_stock",$A1369,$A$1,7,100)</f>
        <v>1.4278390783567001</v>
      </c>
      <c r="D1369" s="4">
        <f ca="1">[1]!thsiFinD("ths_cr_stock",$A1369,$A$1,7,100,100)</f>
        <v>71.130676552362999</v>
      </c>
      <c r="E1369" s="4">
        <f ca="1">[1]!thsiFinD("ths_mfi_stock",$A1369,$A$1,7,100,100)</f>
        <v>45.756835798616002</v>
      </c>
      <c r="F1369" s="4">
        <f ca="1">[1]!thsiFinD("ths_expma_stock",$A1369,$A$1,7,100,100)</f>
        <v>42.546446540871003</v>
      </c>
      <c r="G1369" s="4">
        <f ca="1">[1]!thsiFinD("ths_rsi_stock",$A1369,$A$1,7,100,100)</f>
        <v>53.703979030423</v>
      </c>
      <c r="H1369" s="4">
        <f ca="1">[1]!thsiFinD("ths_adtm_stock",$A1369,$A$1,7,3,100,100,100)</f>
        <v>-2.4999999999998E-2</v>
      </c>
      <c r="I1369" s="4">
        <f ca="1">[1]!thsiFinD("ths_bbiboll_stock",$A1369,$A$1,7,3,100,100,100)</f>
        <v>42.377916666666998</v>
      </c>
      <c r="J1369" s="4">
        <f ca="1">[1]!thsiFinD("ths_dptb_stock",$A1369,$A$1,7,104,100,100)</f>
        <v>0.85714285714285998</v>
      </c>
      <c r="K1369" s="4">
        <f ca="1">[1]!thsiFinD("ths_srmi_stock",$A1369,$A$1,7,100,100)</f>
        <v>-2.4129296608240001E-2</v>
      </c>
      <c r="L1369" s="4">
        <f ca="1">[1]!thsiFinD("ths_atr_stock",$A1369,$A$1,7,101,100,100)</f>
        <v>1.7585714285714</v>
      </c>
      <c r="M1369" s="4">
        <f ca="1">[1]!thsiFinD("ths_vol_w_stock",$A1369,$A$1)/1000000</f>
        <v>27.636682</v>
      </c>
      <c r="N1369" s="4">
        <f ca="1">[1]!thsiFinD("ths_turnover_ratio_w_stock",$A1369,$A$1)</f>
        <v>16.930565144380999</v>
      </c>
      <c r="O1369" s="4">
        <f ca="1">[1]!thsiFinD("ths_relative_chg_ratio_w_stock",$A1369,$A$1,104,100)</f>
        <v>3.5696340591274001</v>
      </c>
      <c r="P1369" s="4"/>
    </row>
    <row r="1370" spans="1:16" x14ac:dyDescent="0.25">
      <c r="A1370" s="2" t="s">
        <v>2749</v>
      </c>
      <c r="B1370" s="2" t="s">
        <v>2750</v>
      </c>
      <c r="C1370" s="4">
        <f ca="1">[1]!thsiFinD("ths_vol_ratio_stock",$A1370,$A$1,7,100)</f>
        <v>0.57092863092781998</v>
      </c>
      <c r="D1370" s="4">
        <f ca="1">[1]!thsiFinD("ths_cr_stock",$A1370,$A$1,7,100,100)</f>
        <v>81.299212598425001</v>
      </c>
      <c r="E1370" s="4">
        <f ca="1">[1]!thsiFinD("ths_mfi_stock",$A1370,$A$1,7,100,100)</f>
        <v>46.187067033505997</v>
      </c>
      <c r="F1370" s="4">
        <f ca="1">[1]!thsiFinD("ths_expma_stock",$A1370,$A$1,7,100,100)</f>
        <v>9.1087539321756008</v>
      </c>
      <c r="G1370" s="4">
        <f ca="1">[1]!thsiFinD("ths_rsi_stock",$A1370,$A$1,7,100,100)</f>
        <v>45.353242765320999</v>
      </c>
      <c r="H1370" s="4">
        <f ca="1">[1]!thsiFinD("ths_adtm_stock",$A1370,$A$1,7,3,100,100,100)</f>
        <v>-0.37209302325581001</v>
      </c>
      <c r="I1370" s="4">
        <f ca="1">[1]!thsiFinD("ths_bbiboll_stock",$A1370,$A$1,7,3,100,100,100)</f>
        <v>9.2467708333333007</v>
      </c>
      <c r="J1370" s="4">
        <f ca="1">[1]!thsiFinD("ths_dptb_stock",$A1370,$A$1,7,104,100,100)</f>
        <v>0.57142857142856995</v>
      </c>
      <c r="K1370" s="4">
        <f ca="1">[1]!thsiFinD("ths_srmi_stock",$A1370,$A$1,7,100,100)</f>
        <v>-4.3572984749453997E-3</v>
      </c>
      <c r="L1370" s="4">
        <f ca="1">[1]!thsiFinD("ths_atr_stock",$A1370,$A$1,7,101,100,100)</f>
        <v>0.45857142857143002</v>
      </c>
      <c r="M1370" s="4">
        <f ca="1">[1]!thsiFinD("ths_vol_w_stock",$A1370,$A$1)/1000000</f>
        <v>8.3305000000000007</v>
      </c>
      <c r="N1370" s="4">
        <f ca="1">[1]!thsiFinD("ths_turnover_ratio_w_stock",$A1370,$A$1)</f>
        <v>8.2266337309008009</v>
      </c>
      <c r="O1370" s="4">
        <f ca="1">[1]!thsiFinD("ths_relative_chg_ratio_w_stock",$A1370,$A$1,104,100)</f>
        <v>4.0718589624771004</v>
      </c>
      <c r="P1370" s="4"/>
    </row>
    <row r="1371" spans="1:16" x14ac:dyDescent="0.25">
      <c r="A1371" s="2" t="s">
        <v>2751</v>
      </c>
      <c r="B1371" s="2" t="s">
        <v>2752</v>
      </c>
      <c r="C1371" s="4">
        <f ca="1">[1]!thsiFinD("ths_vol_ratio_stock",$A1371,$A$1,7,100)</f>
        <v>0.41012830976892001</v>
      </c>
      <c r="D1371" s="4">
        <f ca="1">[1]!thsiFinD("ths_cr_stock",$A1371,$A$1,7,100,100)</f>
        <v>108.40064620355</v>
      </c>
      <c r="E1371" s="4">
        <f ca="1">[1]!thsiFinD("ths_mfi_stock",$A1371,$A$1,7,100,100)</f>
        <v>43.979304253263997</v>
      </c>
      <c r="F1371" s="4">
        <f ca="1">[1]!thsiFinD("ths_expma_stock",$A1371,$A$1,7,100,100)</f>
        <v>13.923409651622</v>
      </c>
      <c r="G1371" s="4">
        <f ca="1">[1]!thsiFinD("ths_rsi_stock",$A1371,$A$1,7,100,100)</f>
        <v>48.435984573238997</v>
      </c>
      <c r="H1371" s="4">
        <f ca="1">[1]!thsiFinD("ths_adtm_stock",$A1371,$A$1,7,3,100,100,100)</f>
        <v>1.1363636363637001E-2</v>
      </c>
      <c r="I1371" s="4">
        <f ca="1">[1]!thsiFinD("ths_bbiboll_stock",$A1371,$A$1,7,3,100,100,100)</f>
        <v>14.053333333333001</v>
      </c>
      <c r="J1371" s="4">
        <f ca="1">[1]!thsiFinD("ths_dptb_stock",$A1371,$A$1,7,104,100,100)</f>
        <v>0.57142857142856995</v>
      </c>
      <c r="K1371" s="4">
        <f ca="1">[1]!thsiFinD("ths_srmi_stock",$A1371,$A$1,7,100,100)</f>
        <v>-7.1225071225070003E-4</v>
      </c>
      <c r="L1371" s="4">
        <f ca="1">[1]!thsiFinD("ths_atr_stock",$A1371,$A$1,7,101,100,100)</f>
        <v>0.62714285714286</v>
      </c>
      <c r="M1371" s="4">
        <f ca="1">[1]!thsiFinD("ths_vol_w_stock",$A1371,$A$1)/1000000</f>
        <v>5.5539269999999998</v>
      </c>
      <c r="N1371" s="4">
        <f ca="1">[1]!thsiFinD("ths_turnover_ratio_w_stock",$A1371,$A$1)</f>
        <v>4.6282724999999996</v>
      </c>
      <c r="O1371" s="4">
        <f ca="1">[1]!thsiFinD("ths_relative_chg_ratio_w_stock",$A1371,$A$1,104,100)</f>
        <v>5.5350034437862998</v>
      </c>
      <c r="P1371" s="4"/>
    </row>
    <row r="1372" spans="1:16" x14ac:dyDescent="0.25">
      <c r="A1372" s="2" t="s">
        <v>2753</v>
      </c>
      <c r="B1372" s="2" t="s">
        <v>2754</v>
      </c>
      <c r="C1372" s="4">
        <f ca="1">[1]!thsiFinD("ths_vol_ratio_stock",$A1372,$A$1,7,100)</f>
        <v>0.54751076971479995</v>
      </c>
      <c r="D1372" s="4">
        <f ca="1">[1]!thsiFinD("ths_cr_stock",$A1372,$A$1,7,100,100)</f>
        <v>47.077922077921997</v>
      </c>
      <c r="E1372" s="4">
        <f ca="1">[1]!thsiFinD("ths_mfi_stock",$A1372,$A$1,7,100,100)</f>
        <v>45.640404652721998</v>
      </c>
      <c r="F1372" s="4">
        <f ca="1">[1]!thsiFinD("ths_expma_stock",$A1372,$A$1,7,100,100)</f>
        <v>9.5753001267485995</v>
      </c>
      <c r="G1372" s="4">
        <f ca="1">[1]!thsiFinD("ths_rsi_stock",$A1372,$A$1,7,100,100)</f>
        <v>40.522815605224999</v>
      </c>
      <c r="H1372" s="4">
        <f ca="1">[1]!thsiFinD("ths_adtm_stock",$A1372,$A$1,7,3,100,100,100)</f>
        <v>-8.4745762711864001E-2</v>
      </c>
      <c r="I1372" s="4">
        <f ca="1">[1]!thsiFinD("ths_bbiboll_stock",$A1372,$A$1,7,3,100,100,100)</f>
        <v>9.7302083333332998</v>
      </c>
      <c r="J1372" s="4">
        <f ca="1">[1]!thsiFinD("ths_dptb_stock",$A1372,$A$1,7,104,100,100)</f>
        <v>0.57142857142856995</v>
      </c>
      <c r="K1372" s="4">
        <f ca="1">[1]!thsiFinD("ths_srmi_stock",$A1372,$A$1,7,100,100)</f>
        <v>-6.0817547357926001E-2</v>
      </c>
      <c r="L1372" s="4">
        <f ca="1">[1]!thsiFinD("ths_atr_stock",$A1372,$A$1,7,101,100,100)</f>
        <v>0.47</v>
      </c>
      <c r="M1372" s="4">
        <f ca="1">[1]!thsiFinD("ths_vol_w_stock",$A1372,$A$1)/1000000</f>
        <v>21.86</v>
      </c>
      <c r="N1372" s="4">
        <f ca="1">[1]!thsiFinD("ths_turnover_ratio_w_stock",$A1372,$A$1)</f>
        <v>12.791799690996999</v>
      </c>
      <c r="O1372" s="4">
        <f ca="1">[1]!thsiFinD("ths_relative_chg_ratio_w_stock",$A1372,$A$1,104,100)</f>
        <v>3.9750454125316002</v>
      </c>
      <c r="P1372" s="4"/>
    </row>
    <row r="1373" spans="1:16" x14ac:dyDescent="0.25">
      <c r="A1373" s="2" t="s">
        <v>2755</v>
      </c>
      <c r="B1373" s="2" t="s">
        <v>2756</v>
      </c>
      <c r="C1373" s="4">
        <f ca="1">[1]!thsiFinD("ths_vol_ratio_stock",$A1373,$A$1,7,100)</f>
        <v>1.0028114207840999</v>
      </c>
      <c r="D1373" s="4">
        <f ca="1">[1]!thsiFinD("ths_cr_stock",$A1373,$A$1,7,100,100)</f>
        <v>68.098720292503998</v>
      </c>
      <c r="E1373" s="4">
        <f ca="1">[1]!thsiFinD("ths_mfi_stock",$A1373,$A$1,7,100,100)</f>
        <v>42.284523589506001</v>
      </c>
      <c r="F1373" s="4">
        <f ca="1">[1]!thsiFinD("ths_expma_stock",$A1373,$A$1,7,100,100)</f>
        <v>28.036487409923001</v>
      </c>
      <c r="G1373" s="4">
        <f ca="1">[1]!thsiFinD("ths_rsi_stock",$A1373,$A$1,7,100,100)</f>
        <v>26.452701178175001</v>
      </c>
      <c r="H1373" s="4">
        <f ca="1">[1]!thsiFinD("ths_adtm_stock",$A1373,$A$1,7,3,100,100,100)</f>
        <v>0.19117647058824</v>
      </c>
      <c r="I1373" s="4">
        <f ca="1">[1]!thsiFinD("ths_bbiboll_stock",$A1373,$A$1,7,3,100,100,100)</f>
        <v>28.3671875</v>
      </c>
      <c r="J1373" s="4">
        <f ca="1">[1]!thsiFinD("ths_dptb_stock",$A1373,$A$1,7,104,100,100)</f>
        <v>0.42857142857142999</v>
      </c>
      <c r="K1373" s="4">
        <f ca="1">[1]!thsiFinD("ths_srmi_stock",$A1373,$A$1,7,100,100)</f>
        <v>-3.3345033345032998E-2</v>
      </c>
      <c r="L1373" s="4">
        <f ca="1">[1]!thsiFinD("ths_atr_stock",$A1373,$A$1,7,101,100,100)</f>
        <v>0.87571428571429</v>
      </c>
      <c r="M1373" s="4">
        <f ca="1">[1]!thsiFinD("ths_vol_w_stock",$A1373,$A$1)/1000000</f>
        <v>4.0171999999999999</v>
      </c>
      <c r="N1373" s="4">
        <f ca="1">[1]!thsiFinD("ths_turnover_ratio_w_stock",$A1373,$A$1)</f>
        <v>1.1456960852219</v>
      </c>
      <c r="O1373" s="4">
        <f ca="1">[1]!thsiFinD("ths_relative_chg_ratio_w_stock",$A1373,$A$1,104,100)</f>
        <v>-0.41410163483144002</v>
      </c>
      <c r="P1373" s="4"/>
    </row>
    <row r="1374" spans="1:16" x14ac:dyDescent="0.25">
      <c r="A1374" s="2" t="s">
        <v>2757</v>
      </c>
      <c r="B1374" s="2" t="s">
        <v>2758</v>
      </c>
      <c r="C1374" s="4">
        <f ca="1">[1]!thsiFinD("ths_vol_ratio_stock",$A1374,$A$1,7,100)</f>
        <v>1.3954498218205</v>
      </c>
      <c r="D1374" s="4">
        <f ca="1">[1]!thsiFinD("ths_cr_stock",$A1374,$A$1,7,100,100)</f>
        <v>55.928853754941002</v>
      </c>
      <c r="E1374" s="4">
        <f ca="1">[1]!thsiFinD("ths_mfi_stock",$A1374,$A$1,7,100,100)</f>
        <v>41.735698249903002</v>
      </c>
      <c r="F1374" s="4">
        <f ca="1">[1]!thsiFinD("ths_expma_stock",$A1374,$A$1,7,100,100)</f>
        <v>21.695937813211</v>
      </c>
      <c r="G1374" s="4">
        <f ca="1">[1]!thsiFinD("ths_rsi_stock",$A1374,$A$1,7,100,100)</f>
        <v>53.290653372115003</v>
      </c>
      <c r="H1374" s="4">
        <f ca="1">[1]!thsiFinD("ths_adtm_stock",$A1374,$A$1,7,3,100,100,100)</f>
        <v>-0.27574750830564998</v>
      </c>
      <c r="I1374" s="4">
        <f ca="1">[1]!thsiFinD("ths_bbiboll_stock",$A1374,$A$1,7,3,100,100,100)</f>
        <v>21.85125</v>
      </c>
      <c r="J1374" s="4">
        <f ca="1">[1]!thsiFinD("ths_dptb_stock",$A1374,$A$1,7,104,100,100)</f>
        <v>0.85714285714285998</v>
      </c>
      <c r="K1374" s="4">
        <f ca="1">[1]!thsiFinD("ths_srmi_stock",$A1374,$A$1,7,100,100)</f>
        <v>-6.2631357713324995E-2</v>
      </c>
      <c r="L1374" s="4">
        <f ca="1">[1]!thsiFinD("ths_atr_stock",$A1374,$A$1,7,101,100,100)</f>
        <v>1.2085714285714</v>
      </c>
      <c r="M1374" s="4">
        <f ca="1">[1]!thsiFinD("ths_vol_w_stock",$A1374,$A$1)/1000000</f>
        <v>53.983637000000002</v>
      </c>
      <c r="N1374" s="4">
        <f ca="1">[1]!thsiFinD("ths_turnover_ratio_w_stock",$A1374,$A$1)</f>
        <v>35.066596939203997</v>
      </c>
      <c r="O1374" s="4">
        <f ca="1">[1]!thsiFinD("ths_relative_chg_ratio_w_stock",$A1374,$A$1,104,100)</f>
        <v>9.3218943533846996</v>
      </c>
      <c r="P1374" s="4"/>
    </row>
    <row r="1375" spans="1:16" x14ac:dyDescent="0.25">
      <c r="A1375" s="2" t="s">
        <v>2759</v>
      </c>
      <c r="B1375" s="2" t="s">
        <v>2760</v>
      </c>
      <c r="C1375" s="4">
        <f ca="1">[1]!thsiFinD("ths_vol_ratio_stock",$A1375,$A$1,7,100)</f>
        <v>0.72499064200503005</v>
      </c>
      <c r="D1375" s="4">
        <f ca="1">[1]!thsiFinD("ths_cr_stock",$A1375,$A$1,7,100,100)</f>
        <v>105.54649265905</v>
      </c>
      <c r="E1375" s="4">
        <f ca="1">[1]!thsiFinD("ths_mfi_stock",$A1375,$A$1,7,100,100)</f>
        <v>59.794633840058999</v>
      </c>
      <c r="F1375" s="4">
        <f ca="1">[1]!thsiFinD("ths_expma_stock",$A1375,$A$1,7,100,100)</f>
        <v>16.339704848755002</v>
      </c>
      <c r="G1375" s="4">
        <f ca="1">[1]!thsiFinD("ths_rsi_stock",$A1375,$A$1,7,100,100)</f>
        <v>50.282857670277998</v>
      </c>
      <c r="H1375" s="4">
        <f ca="1">[1]!thsiFinD("ths_adtm_stock",$A1375,$A$1,7,3,100,100,100)</f>
        <v>0.30555555555556002</v>
      </c>
      <c r="I1375" s="4">
        <f ca="1">[1]!thsiFinD("ths_bbiboll_stock",$A1375,$A$1,7,3,100,100,100)</f>
        <v>16.463020833333001</v>
      </c>
      <c r="J1375" s="4">
        <f ca="1">[1]!thsiFinD("ths_dptb_stock",$A1375,$A$1,7,104,100,100)</f>
        <v>0.42857142857142999</v>
      </c>
      <c r="K1375" s="4">
        <f ca="1">[1]!thsiFinD("ths_srmi_stock",$A1375,$A$1,7,100,100)</f>
        <v>8.4899939357183998E-3</v>
      </c>
      <c r="L1375" s="4">
        <f ca="1">[1]!thsiFinD("ths_atr_stock",$A1375,$A$1,7,101,100,100)</f>
        <v>0.61714285714285999</v>
      </c>
      <c r="M1375" s="4">
        <f ca="1">[1]!thsiFinD("ths_vol_w_stock",$A1375,$A$1)/1000000</f>
        <v>12.064550000000001</v>
      </c>
      <c r="N1375" s="4">
        <f ca="1">[1]!thsiFinD("ths_turnover_ratio_w_stock",$A1375,$A$1)</f>
        <v>12.090334694092</v>
      </c>
      <c r="O1375" s="4">
        <f ca="1">[1]!thsiFinD("ths_relative_chg_ratio_w_stock",$A1375,$A$1,104,100)</f>
        <v>5.4772190269478997</v>
      </c>
      <c r="P1375" s="4"/>
    </row>
    <row r="1376" spans="1:16" x14ac:dyDescent="0.25">
      <c r="A1376" s="2" t="s">
        <v>2761</v>
      </c>
      <c r="B1376" s="2" t="s">
        <v>2762</v>
      </c>
      <c r="C1376" s="4">
        <f ca="1">[1]!thsiFinD("ths_vol_ratio_stock",$A1376,$A$1,7,100)</f>
        <v>0.60983147140592997</v>
      </c>
      <c r="D1376" s="4">
        <f ca="1">[1]!thsiFinD("ths_cr_stock",$A1376,$A$1,7,100,100)</f>
        <v>74.461538461537998</v>
      </c>
      <c r="E1376" s="4">
        <f ca="1">[1]!thsiFinD("ths_mfi_stock",$A1376,$A$1,7,100,100)</f>
        <v>41.319337650084996</v>
      </c>
      <c r="F1376" s="4">
        <f ca="1">[1]!thsiFinD("ths_expma_stock",$A1376,$A$1,7,100,100)</f>
        <v>6.5758035985232999</v>
      </c>
      <c r="G1376" s="4">
        <f ca="1">[1]!thsiFinD("ths_rsi_stock",$A1376,$A$1,7,100,100)</f>
        <v>43.370406270612001</v>
      </c>
      <c r="H1376" s="4">
        <f ca="1">[1]!thsiFinD("ths_adtm_stock",$A1376,$A$1,7,3,100,100,100)</f>
        <v>-0.23636363636363</v>
      </c>
      <c r="I1376" s="4">
        <f ca="1">[1]!thsiFinD("ths_bbiboll_stock",$A1376,$A$1,7,3,100,100,100)</f>
        <v>6.665</v>
      </c>
      <c r="J1376" s="4">
        <f ca="1">[1]!thsiFinD("ths_dptb_stock",$A1376,$A$1,7,104,100,100)</f>
        <v>0.85714285714285998</v>
      </c>
      <c r="K1376" s="4">
        <f ca="1">[1]!thsiFinD("ths_srmi_stock",$A1376,$A$1,7,100,100)</f>
        <v>-2.2321428571427999E-2</v>
      </c>
      <c r="L1376" s="4">
        <f ca="1">[1]!thsiFinD("ths_atr_stock",$A1376,$A$1,7,101,100,100)</f>
        <v>0.27714285714286002</v>
      </c>
      <c r="M1376" s="4">
        <f ca="1">[1]!thsiFinD("ths_vol_w_stock",$A1376,$A$1)/1000000</f>
        <v>13.750692000000001</v>
      </c>
      <c r="N1376" s="4">
        <f ca="1">[1]!thsiFinD("ths_turnover_ratio_w_stock",$A1376,$A$1)</f>
        <v>3.9350652472526999</v>
      </c>
      <c r="O1376" s="4">
        <f ca="1">[1]!thsiFinD("ths_relative_chg_ratio_w_stock",$A1376,$A$1,104,100)</f>
        <v>2.9302216224886002</v>
      </c>
      <c r="P1376" s="4"/>
    </row>
    <row r="1377" spans="1:16" x14ac:dyDescent="0.25">
      <c r="A1377" s="2" t="s">
        <v>2763</v>
      </c>
      <c r="B1377" s="2" t="s">
        <v>2764</v>
      </c>
      <c r="C1377" s="4">
        <f ca="1">[1]!thsiFinD("ths_vol_ratio_stock",$A1377,$A$1,7,100)</f>
        <v>0.81057788033533995</v>
      </c>
      <c r="D1377" s="4">
        <f ca="1">[1]!thsiFinD("ths_cr_stock",$A1377,$A$1,7,100,100)</f>
        <v>86.992715920915998</v>
      </c>
      <c r="E1377" s="4">
        <f ca="1">[1]!thsiFinD("ths_mfi_stock",$A1377,$A$1,7,100,100)</f>
        <v>37.199419834754003</v>
      </c>
      <c r="F1377" s="4">
        <f ca="1">[1]!thsiFinD("ths_expma_stock",$A1377,$A$1,7,100,100)</f>
        <v>27.595100361092001</v>
      </c>
      <c r="G1377" s="4">
        <f ca="1">[1]!thsiFinD("ths_rsi_stock",$A1377,$A$1,7,100,100)</f>
        <v>47.911122911809997</v>
      </c>
      <c r="H1377" s="4">
        <f ca="1">[1]!thsiFinD("ths_adtm_stock",$A1377,$A$1,7,3,100,100,100)</f>
        <v>0.19095477386934001</v>
      </c>
      <c r="I1377" s="4">
        <f ca="1">[1]!thsiFinD("ths_bbiboll_stock",$A1377,$A$1,7,3,100,100,100)</f>
        <v>27.619166666666999</v>
      </c>
      <c r="J1377" s="4">
        <f ca="1">[1]!thsiFinD("ths_dptb_stock",$A1377,$A$1,7,104,100,100)</f>
        <v>0.57142857142856995</v>
      </c>
      <c r="K1377" s="4">
        <f ca="1">[1]!thsiFinD("ths_srmi_stock",$A1377,$A$1,7,100,100)</f>
        <v>-6.4935064935065E-3</v>
      </c>
      <c r="L1377" s="4">
        <f ca="1">[1]!thsiFinD("ths_atr_stock",$A1377,$A$1,7,101,100,100)</f>
        <v>0.89</v>
      </c>
      <c r="M1377" s="4">
        <f ca="1">[1]!thsiFinD("ths_vol_w_stock",$A1377,$A$1)/1000000</f>
        <v>15.640833000000001</v>
      </c>
      <c r="N1377" s="4">
        <f ca="1">[1]!thsiFinD("ths_turnover_ratio_w_stock",$A1377,$A$1)</f>
        <v>3.0520169101380001</v>
      </c>
      <c r="O1377" s="4">
        <f ca="1">[1]!thsiFinD("ths_relative_chg_ratio_w_stock",$A1377,$A$1,104,100)</f>
        <v>1.7907089612367999</v>
      </c>
      <c r="P1377" s="4"/>
    </row>
    <row r="1378" spans="1:16" x14ac:dyDescent="0.25">
      <c r="A1378" s="2" t="s">
        <v>2765</v>
      </c>
      <c r="B1378" s="2" t="s">
        <v>2766</v>
      </c>
      <c r="C1378" s="4">
        <f ca="1">[1]!thsiFinD("ths_vol_ratio_stock",$A1378,$A$1,7,100)</f>
        <v>0.79516306339317999</v>
      </c>
      <c r="D1378" s="4">
        <f ca="1">[1]!thsiFinD("ths_cr_stock",$A1378,$A$1,7,100,100)</f>
        <v>51.381215469613998</v>
      </c>
      <c r="E1378" s="4">
        <f ca="1">[1]!thsiFinD("ths_mfi_stock",$A1378,$A$1,7,100,100)</f>
        <v>42.337307934395</v>
      </c>
      <c r="F1378" s="4">
        <f ca="1">[1]!thsiFinD("ths_expma_stock",$A1378,$A$1,7,100,100)</f>
        <v>13.156532580084001</v>
      </c>
      <c r="G1378" s="4">
        <f ca="1">[1]!thsiFinD("ths_rsi_stock",$A1378,$A$1,7,100,100)</f>
        <v>36.151689309524997</v>
      </c>
      <c r="H1378" s="4">
        <f ca="1">[1]!thsiFinD("ths_adtm_stock",$A1378,$A$1,7,3,100,100,100)</f>
        <v>-0.46721311475409999</v>
      </c>
      <c r="I1378" s="4">
        <f ca="1">[1]!thsiFinD("ths_bbiboll_stock",$A1378,$A$1,7,3,100,100,100)</f>
        <v>13.327916666667001</v>
      </c>
      <c r="J1378" s="4">
        <f ca="1">[1]!thsiFinD("ths_dptb_stock",$A1378,$A$1,7,104,100,100)</f>
        <v>0.57142857142856995</v>
      </c>
      <c r="K1378" s="4">
        <f ca="1">[1]!thsiFinD("ths_srmi_stock",$A1378,$A$1,7,100,100)</f>
        <v>-3.6954915003695001E-2</v>
      </c>
      <c r="L1378" s="4">
        <f ca="1">[1]!thsiFinD("ths_atr_stock",$A1378,$A$1,7,101,100,100)</f>
        <v>0.40714285714286003</v>
      </c>
      <c r="M1378" s="4">
        <f ca="1">[1]!thsiFinD("ths_vol_w_stock",$A1378,$A$1)/1000000</f>
        <v>7.4927999999999999</v>
      </c>
      <c r="N1378" s="4">
        <f ca="1">[1]!thsiFinD("ths_turnover_ratio_w_stock",$A1378,$A$1)</f>
        <v>2.4257327746563999</v>
      </c>
      <c r="O1378" s="4">
        <f ca="1">[1]!thsiFinD("ths_relative_chg_ratio_w_stock",$A1378,$A$1,104,100)</f>
        <v>1.2195172584053</v>
      </c>
      <c r="P1378" s="4"/>
    </row>
    <row r="1379" spans="1:16" x14ac:dyDescent="0.25">
      <c r="A1379" s="2" t="s">
        <v>2767</v>
      </c>
      <c r="B1379" s="2" t="s">
        <v>2768</v>
      </c>
      <c r="C1379" s="4">
        <f ca="1">[1]!thsiFinD("ths_vol_ratio_stock",$A1379,$A$1,7,100)</f>
        <v>0.53161622397982999</v>
      </c>
      <c r="D1379" s="4">
        <f ca="1">[1]!thsiFinD("ths_cr_stock",$A1379,$A$1,7,100,100)</f>
        <v>86.407766990292004</v>
      </c>
      <c r="E1379" s="4">
        <f ca="1">[1]!thsiFinD("ths_mfi_stock",$A1379,$A$1,7,100,100)</f>
        <v>52.956164583343003</v>
      </c>
      <c r="F1379" s="4">
        <f ca="1">[1]!thsiFinD("ths_expma_stock",$A1379,$A$1,7,100,100)</f>
        <v>8.0199190024579998</v>
      </c>
      <c r="G1379" s="4">
        <f ca="1">[1]!thsiFinD("ths_rsi_stock",$A1379,$A$1,7,100,100)</f>
        <v>46.643173817608997</v>
      </c>
      <c r="H1379" s="4">
        <f ca="1">[1]!thsiFinD("ths_adtm_stock",$A1379,$A$1,7,3,100,100,100)</f>
        <v>-0.3972602739726</v>
      </c>
      <c r="I1379" s="4">
        <f ca="1">[1]!thsiFinD("ths_bbiboll_stock",$A1379,$A$1,7,3,100,100,100)</f>
        <v>8.1047916666666993</v>
      </c>
      <c r="J1379" s="4">
        <f ca="1">[1]!thsiFinD("ths_dptb_stock",$A1379,$A$1,7,104,100,100)</f>
        <v>0.71428571428570997</v>
      </c>
      <c r="K1379" s="4">
        <f ca="1">[1]!thsiFinD("ths_srmi_stock",$A1379,$A$1,7,100,100)</f>
        <v>-2.4721878862793002E-3</v>
      </c>
      <c r="L1379" s="4">
        <f ca="1">[1]!thsiFinD("ths_atr_stock",$A1379,$A$1,7,101,100,100)</f>
        <v>0.28428571428570998</v>
      </c>
      <c r="M1379" s="4">
        <f ca="1">[1]!thsiFinD("ths_vol_w_stock",$A1379,$A$1)/1000000</f>
        <v>16.912731999999998</v>
      </c>
      <c r="N1379" s="4">
        <f ca="1">[1]!thsiFinD("ths_turnover_ratio_w_stock",$A1379,$A$1)</f>
        <v>5.4659238748496</v>
      </c>
      <c r="O1379" s="4">
        <f ca="1">[1]!thsiFinD("ths_relative_chg_ratio_w_stock",$A1379,$A$1,104,100)</f>
        <v>5.4452668385926</v>
      </c>
      <c r="P1379" s="4"/>
    </row>
    <row r="1380" spans="1:16" x14ac:dyDescent="0.25">
      <c r="A1380" s="2" t="s">
        <v>2769</v>
      </c>
      <c r="B1380" s="2" t="s">
        <v>2770</v>
      </c>
      <c r="C1380" s="4">
        <f ca="1">[1]!thsiFinD("ths_vol_ratio_stock",$A1380,$A$1,7,100)</f>
        <v>0.58070515279573998</v>
      </c>
      <c r="D1380" s="4">
        <f ca="1">[1]!thsiFinD("ths_cr_stock",$A1380,$A$1,7,100,100)</f>
        <v>43.344709897610997</v>
      </c>
      <c r="E1380" s="4">
        <f ca="1">[1]!thsiFinD("ths_mfi_stock",$A1380,$A$1,7,100,100)</f>
        <v>30.224144692107</v>
      </c>
      <c r="F1380" s="4">
        <f ca="1">[1]!thsiFinD("ths_expma_stock",$A1380,$A$1,7,100,100)</f>
        <v>4.5140007272710996</v>
      </c>
      <c r="G1380" s="4">
        <f ca="1">[1]!thsiFinD("ths_rsi_stock",$A1380,$A$1,7,100,100)</f>
        <v>31.353499471206</v>
      </c>
      <c r="H1380" s="4">
        <f ca="1">[1]!thsiFinD("ths_adtm_stock",$A1380,$A$1,7,3,100,100,100)</f>
        <v>-0.64383561643835996</v>
      </c>
      <c r="I1380" s="4">
        <f ca="1">[1]!thsiFinD("ths_bbiboll_stock",$A1380,$A$1,7,3,100,100,100)</f>
        <v>4.6298958333332996</v>
      </c>
      <c r="J1380" s="4">
        <f ca="1">[1]!thsiFinD("ths_dptb_stock",$A1380,$A$1,7,104,100,100)</f>
        <v>0.71428571428570997</v>
      </c>
      <c r="K1380" s="4">
        <f ca="1">[1]!thsiFinD("ths_srmi_stock",$A1380,$A$1,7,100,100)</f>
        <v>-5.1502145922747003E-2</v>
      </c>
      <c r="L1380" s="4">
        <f ca="1">[1]!thsiFinD("ths_atr_stock",$A1380,$A$1,7,101,100,100)</f>
        <v>0.20428571428570999</v>
      </c>
      <c r="M1380" s="4">
        <f ca="1">[1]!thsiFinD("ths_vol_w_stock",$A1380,$A$1)/1000000</f>
        <v>16.954065</v>
      </c>
      <c r="N1380" s="4">
        <f ca="1">[1]!thsiFinD("ths_turnover_ratio_w_stock",$A1380,$A$1)</f>
        <v>4.6717063403437002</v>
      </c>
      <c r="O1380" s="4">
        <f ca="1">[1]!thsiFinD("ths_relative_chg_ratio_w_stock",$A1380,$A$1,104,100)</f>
        <v>-0.86618969566187998</v>
      </c>
      <c r="P1380" s="4"/>
    </row>
    <row r="1381" spans="1:16" x14ac:dyDescent="0.25">
      <c r="A1381" s="2" t="s">
        <v>2771</v>
      </c>
      <c r="B1381" s="2" t="s">
        <v>2772</v>
      </c>
      <c r="C1381" s="4">
        <f ca="1">[1]!thsiFinD("ths_vol_ratio_stock",$A1381,$A$1,7,100)</f>
        <v>0.93193399450192005</v>
      </c>
      <c r="D1381" s="4">
        <f ca="1">[1]!thsiFinD("ths_cr_stock",$A1381,$A$1,7,100,100)</f>
        <v>55.756207674944001</v>
      </c>
      <c r="E1381" s="4">
        <f ca="1">[1]!thsiFinD("ths_mfi_stock",$A1381,$A$1,7,100,100)</f>
        <v>42.096379424139997</v>
      </c>
      <c r="F1381" s="4">
        <f ca="1">[1]!thsiFinD("ths_expma_stock",$A1381,$A$1,7,100,100)</f>
        <v>6.5254402974558996</v>
      </c>
      <c r="G1381" s="4">
        <f ca="1">[1]!thsiFinD("ths_rsi_stock",$A1381,$A$1,7,100,100)</f>
        <v>40.633601398339003</v>
      </c>
      <c r="H1381" s="4">
        <f ca="1">[1]!thsiFinD("ths_adtm_stock",$A1381,$A$1,7,3,100,100,100)</f>
        <v>-0.58474576271185996</v>
      </c>
      <c r="I1381" s="4">
        <f ca="1">[1]!thsiFinD("ths_bbiboll_stock",$A1381,$A$1,7,3,100,100,100)</f>
        <v>6.6642708333333003</v>
      </c>
      <c r="J1381" s="4">
        <f ca="1">[1]!thsiFinD("ths_dptb_stock",$A1381,$A$1,7,104,100,100)</f>
        <v>0.71428571428570997</v>
      </c>
      <c r="K1381" s="4">
        <f ca="1">[1]!thsiFinD("ths_srmi_stock",$A1381,$A$1,7,100,100)</f>
        <v>-3.5608308605340998E-2</v>
      </c>
      <c r="L1381" s="4">
        <f ca="1">[1]!thsiFinD("ths_atr_stock",$A1381,$A$1,7,101,100,100)</f>
        <v>0.33</v>
      </c>
      <c r="M1381" s="4">
        <f ca="1">[1]!thsiFinD("ths_vol_w_stock",$A1381,$A$1)/1000000</f>
        <v>9.0928000000000004</v>
      </c>
      <c r="N1381" s="4">
        <f ca="1">[1]!thsiFinD("ths_turnover_ratio_w_stock",$A1381,$A$1)</f>
        <v>5.3155011970809003</v>
      </c>
      <c r="O1381" s="4">
        <f ca="1">[1]!thsiFinD("ths_relative_chg_ratio_w_stock",$A1381,$A$1,104,100)</f>
        <v>1.6867818805654999</v>
      </c>
      <c r="P1381" s="4"/>
    </row>
    <row r="1382" spans="1:16" x14ac:dyDescent="0.25">
      <c r="A1382" s="2" t="s">
        <v>2773</v>
      </c>
      <c r="B1382" s="2" t="s">
        <v>2774</v>
      </c>
      <c r="C1382" s="4">
        <f ca="1">[1]!thsiFinD("ths_vol_ratio_stock",$A1382,$A$1,7,100)</f>
        <v>1.6138023071117</v>
      </c>
      <c r="D1382" s="4">
        <f ca="1">[1]!thsiFinD("ths_cr_stock",$A1382,$A$1,7,100,100)</f>
        <v>43.767313019390997</v>
      </c>
      <c r="E1382" s="4">
        <f ca="1">[1]!thsiFinD("ths_mfi_stock",$A1382,$A$1,7,100,100)</f>
        <v>32.937082731387001</v>
      </c>
      <c r="F1382" s="4">
        <f ca="1">[1]!thsiFinD("ths_expma_stock",$A1382,$A$1,7,100,100)</f>
        <v>9.4646423140293994</v>
      </c>
      <c r="G1382" s="4">
        <f ca="1">[1]!thsiFinD("ths_rsi_stock",$A1382,$A$1,7,100,100)</f>
        <v>37.342336993644999</v>
      </c>
      <c r="H1382" s="4">
        <f ca="1">[1]!thsiFinD("ths_adtm_stock",$A1382,$A$1,7,3,100,100,100)</f>
        <v>-0.63768115942029002</v>
      </c>
      <c r="I1382" s="4">
        <f ca="1">[1]!thsiFinD("ths_bbiboll_stock",$A1382,$A$1,7,3,100,100,100)</f>
        <v>9.5242708333333006</v>
      </c>
      <c r="J1382" s="4">
        <f ca="1">[1]!thsiFinD("ths_dptb_stock",$A1382,$A$1,7,104,100,100)</f>
        <v>0.71428571428570997</v>
      </c>
      <c r="K1382" s="4">
        <f ca="1">[1]!thsiFinD("ths_srmi_stock",$A1382,$A$1,7,100,100)</f>
        <v>-3.8026721479959003E-2</v>
      </c>
      <c r="L1382" s="4">
        <f ca="1">[1]!thsiFinD("ths_atr_stock",$A1382,$A$1,7,101,100,100)</f>
        <v>0.25428571428571001</v>
      </c>
      <c r="M1382" s="4">
        <f ca="1">[1]!thsiFinD("ths_vol_w_stock",$A1382,$A$1)/1000000</f>
        <v>26.528355000000001</v>
      </c>
      <c r="N1382" s="4">
        <f ca="1">[1]!thsiFinD("ths_turnover_ratio_w_stock",$A1382,$A$1)</f>
        <v>2.1267512279816998</v>
      </c>
      <c r="O1382" s="4">
        <f ca="1">[1]!thsiFinD("ths_relative_chg_ratio_w_stock",$A1382,$A$1,104,100)</f>
        <v>-2.2942030243991001</v>
      </c>
      <c r="P1382" s="4"/>
    </row>
    <row r="1383" spans="1:16" x14ac:dyDescent="0.25">
      <c r="A1383" s="2" t="s">
        <v>2775</v>
      </c>
      <c r="B1383" s="2" t="s">
        <v>2776</v>
      </c>
      <c r="C1383" s="4">
        <f ca="1">[1]!thsiFinD("ths_vol_ratio_stock",$A1383,$A$1,7,100)</f>
        <v>0.61832005558169001</v>
      </c>
      <c r="D1383" s="4">
        <f ca="1">[1]!thsiFinD("ths_cr_stock",$A1383,$A$1,7,100,100)</f>
        <v>80.906593406593004</v>
      </c>
      <c r="E1383" s="4">
        <f ca="1">[1]!thsiFinD("ths_mfi_stock",$A1383,$A$1,7,100,100)</f>
        <v>63.392799627972003</v>
      </c>
      <c r="F1383" s="4">
        <f ca="1">[1]!thsiFinD("ths_expma_stock",$A1383,$A$1,7,100,100)</f>
        <v>18.139156662546998</v>
      </c>
      <c r="G1383" s="4">
        <f ca="1">[1]!thsiFinD("ths_rsi_stock",$A1383,$A$1,7,100,100)</f>
        <v>44.681829877364997</v>
      </c>
      <c r="H1383" s="4">
        <f ca="1">[1]!thsiFinD("ths_adtm_stock",$A1383,$A$1,7,3,100,100,100)</f>
        <v>-0.19310344827586001</v>
      </c>
      <c r="I1383" s="4">
        <f ca="1">[1]!thsiFinD("ths_bbiboll_stock",$A1383,$A$1,7,3,100,100,100)</f>
        <v>18.355520833332999</v>
      </c>
      <c r="J1383" s="4">
        <f ca="1">[1]!thsiFinD("ths_dptb_stock",$A1383,$A$1,7,104,100,100)</f>
        <v>0.71428571428570997</v>
      </c>
      <c r="K1383" s="4">
        <f ca="1">[1]!thsiFinD("ths_srmi_stock",$A1383,$A$1,7,100,100)</f>
        <v>-5.9945504087194996E-3</v>
      </c>
      <c r="L1383" s="4">
        <f ca="1">[1]!thsiFinD("ths_atr_stock",$A1383,$A$1,7,101,100,100)</f>
        <v>0.64571428571429001</v>
      </c>
      <c r="M1383" s="4">
        <f ca="1">[1]!thsiFinD("ths_vol_w_stock",$A1383,$A$1)/1000000</f>
        <v>7.5291759999999996</v>
      </c>
      <c r="N1383" s="4">
        <f ca="1">[1]!thsiFinD("ths_turnover_ratio_w_stock",$A1383,$A$1)</f>
        <v>4.6412789199117999</v>
      </c>
      <c r="O1383" s="4">
        <f ca="1">[1]!thsiFinD("ths_relative_chg_ratio_w_stock",$A1383,$A$1,104,100)</f>
        <v>5.0211771232117997</v>
      </c>
      <c r="P1383" s="4"/>
    </row>
    <row r="1384" spans="1:16" x14ac:dyDescent="0.25">
      <c r="A1384" s="2" t="s">
        <v>2777</v>
      </c>
      <c r="B1384" s="2" t="s">
        <v>2778</v>
      </c>
      <c r="C1384" s="4">
        <f ca="1">[1]!thsiFinD("ths_vol_ratio_stock",$A1384,$A$1,7,100)</f>
        <v>1.9084481664279001</v>
      </c>
      <c r="D1384" s="4">
        <f ca="1">[1]!thsiFinD("ths_cr_stock",$A1384,$A$1,7,100,100)</f>
        <v>160.96774193548001</v>
      </c>
      <c r="E1384" s="4">
        <f ca="1">[1]!thsiFinD("ths_mfi_stock",$A1384,$A$1,7,100,100)</f>
        <v>74.280325976521993</v>
      </c>
      <c r="F1384" s="4">
        <f ca="1">[1]!thsiFinD("ths_expma_stock",$A1384,$A$1,7,100,100)</f>
        <v>26.056766024706</v>
      </c>
      <c r="G1384" s="4">
        <f ca="1">[1]!thsiFinD("ths_rsi_stock",$A1384,$A$1,7,100,100)</f>
        <v>70.641837054340996</v>
      </c>
      <c r="H1384" s="4">
        <f ca="1">[1]!thsiFinD("ths_adtm_stock",$A1384,$A$1,7,3,100,100,100)</f>
        <v>0.61591695501730004</v>
      </c>
      <c r="I1384" s="4">
        <f ca="1">[1]!thsiFinD("ths_bbiboll_stock",$A1384,$A$1,7,3,100,100,100)</f>
        <v>25.879166666667</v>
      </c>
      <c r="J1384" s="4">
        <f ca="1">[1]!thsiFinD("ths_dptb_stock",$A1384,$A$1,7,104,100,100)</f>
        <v>0.85714285714285998</v>
      </c>
      <c r="K1384" s="4">
        <f ca="1">[1]!thsiFinD("ths_srmi_stock",$A1384,$A$1,7,100,100)</f>
        <v>5.3525286083426001E-2</v>
      </c>
      <c r="L1384" s="4">
        <f ca="1">[1]!thsiFinD("ths_atr_stock",$A1384,$A$1,7,101,100,100)</f>
        <v>1.1571428571429001</v>
      </c>
      <c r="M1384" s="4">
        <f ca="1">[1]!thsiFinD("ths_vol_w_stock",$A1384,$A$1)/1000000</f>
        <v>27.860651000000001</v>
      </c>
      <c r="N1384" s="4">
        <f ca="1">[1]!thsiFinD("ths_turnover_ratio_w_stock",$A1384,$A$1)</f>
        <v>10.478110383064999</v>
      </c>
      <c r="O1384" s="4">
        <f ca="1">[1]!thsiFinD("ths_relative_chg_ratio_w_stock",$A1384,$A$1,104,100)</f>
        <v>9.4452419282697004</v>
      </c>
      <c r="P1384" s="4"/>
    </row>
    <row r="1385" spans="1:16" x14ac:dyDescent="0.25">
      <c r="A1385" s="2" t="s">
        <v>2779</v>
      </c>
      <c r="B1385" s="2" t="s">
        <v>2780</v>
      </c>
      <c r="C1385" s="4">
        <f ca="1">[1]!thsiFinD("ths_vol_ratio_stock",$A1385,$A$1,7,100)</f>
        <v>0.80618496526326999</v>
      </c>
      <c r="D1385" s="4">
        <f ca="1">[1]!thsiFinD("ths_cr_stock",$A1385,$A$1,7,100,100)</f>
        <v>74.777975133214994</v>
      </c>
      <c r="E1385" s="4">
        <f ca="1">[1]!thsiFinD("ths_mfi_stock",$A1385,$A$1,7,100,100)</f>
        <v>58.349433456207002</v>
      </c>
      <c r="F1385" s="4">
        <f ca="1">[1]!thsiFinD("ths_expma_stock",$A1385,$A$1,7,100,100)</f>
        <v>10.825874342292</v>
      </c>
      <c r="G1385" s="4">
        <f ca="1">[1]!thsiFinD("ths_rsi_stock",$A1385,$A$1,7,100,100)</f>
        <v>38.976685311997002</v>
      </c>
      <c r="H1385" s="4">
        <f ca="1">[1]!thsiFinD("ths_adtm_stock",$A1385,$A$1,7,3,100,100,100)</f>
        <v>-0.29197080291971</v>
      </c>
      <c r="I1385" s="4">
        <f ca="1">[1]!thsiFinD("ths_bbiboll_stock",$A1385,$A$1,7,3,100,100,100)</f>
        <v>10.980208333333</v>
      </c>
      <c r="J1385" s="4">
        <f ca="1">[1]!thsiFinD("ths_dptb_stock",$A1385,$A$1,7,104,100,100)</f>
        <v>0.57142857142856995</v>
      </c>
      <c r="K1385" s="4">
        <f ca="1">[1]!thsiFinD("ths_srmi_stock",$A1385,$A$1,7,100,100)</f>
        <v>-3.1674208144797003E-2</v>
      </c>
      <c r="L1385" s="4">
        <f ca="1">[1]!thsiFinD("ths_atr_stock",$A1385,$A$1,7,101,100,100)</f>
        <v>0.48142857142856998</v>
      </c>
      <c r="M1385" s="4">
        <f ca="1">[1]!thsiFinD("ths_vol_w_stock",$A1385,$A$1)/1000000</f>
        <v>20.630866999999999</v>
      </c>
      <c r="N1385" s="4">
        <f ca="1">[1]!thsiFinD("ths_turnover_ratio_w_stock",$A1385,$A$1)</f>
        <v>7.1558830428220999</v>
      </c>
      <c r="O1385" s="4">
        <f ca="1">[1]!thsiFinD("ths_relative_chg_ratio_w_stock",$A1385,$A$1,104,100)</f>
        <v>3.0108247233372998</v>
      </c>
      <c r="P1385" s="4"/>
    </row>
    <row r="1386" spans="1:16" x14ac:dyDescent="0.25">
      <c r="A1386" s="2" t="s">
        <v>2781</v>
      </c>
      <c r="B1386" s="2" t="s">
        <v>2782</v>
      </c>
      <c r="C1386" s="4">
        <f ca="1">[1]!thsiFinD("ths_vol_ratio_stock",$A1386,$A$1,7,100)</f>
        <v>1.5333044171264001</v>
      </c>
      <c r="D1386" s="4">
        <f ca="1">[1]!thsiFinD("ths_cr_stock",$A1386,$A$1,7,100,100)</f>
        <v>453.96741986337997</v>
      </c>
      <c r="E1386" s="4">
        <f ca="1">[1]!thsiFinD("ths_mfi_stock",$A1386,$A$1,7,100,100)</f>
        <v>88.538809443740007</v>
      </c>
      <c r="F1386" s="4">
        <f ca="1">[1]!thsiFinD("ths_expma_stock",$A1386,$A$1,7,100,100)</f>
        <v>99.348730879436005</v>
      </c>
      <c r="G1386" s="4">
        <f ca="1">[1]!thsiFinD("ths_rsi_stock",$A1386,$A$1,7,100,100)</f>
        <v>83.404762581406999</v>
      </c>
      <c r="H1386" s="4">
        <f ca="1">[1]!thsiFinD("ths_adtm_stock",$A1386,$A$1,7,3,100,100,100)</f>
        <v>0.95589353612167005</v>
      </c>
      <c r="I1386" s="4">
        <f ca="1">[1]!thsiFinD("ths_bbiboll_stock",$A1386,$A$1,7,3,100,100,100)</f>
        <v>97.295729166667002</v>
      </c>
      <c r="J1386" s="4">
        <f ca="1">[1]!thsiFinD("ths_dptb_stock",$A1386,$A$1,7,104,100,100)</f>
        <v>0.57142857142856995</v>
      </c>
      <c r="K1386" s="4">
        <f ca="1">[1]!thsiFinD("ths_srmi_stock",$A1386,$A$1,7,100,100)</f>
        <v>0.12388059701493</v>
      </c>
      <c r="L1386" s="4">
        <f ca="1">[1]!thsiFinD("ths_atr_stock",$A1386,$A$1,7,101,100,100)</f>
        <v>5.09</v>
      </c>
      <c r="M1386" s="4">
        <f ca="1">[1]!thsiFinD("ths_vol_w_stock",$A1386,$A$1)/1000000</f>
        <v>32.456617999999999</v>
      </c>
      <c r="N1386" s="4">
        <f ca="1">[1]!thsiFinD("ths_turnover_ratio_w_stock",$A1386,$A$1)</f>
        <v>6.3536459503182003</v>
      </c>
      <c r="O1386" s="4">
        <f ca="1">[1]!thsiFinD("ths_relative_chg_ratio_w_stock",$A1386,$A$1,104,100)</f>
        <v>15.16076212027</v>
      </c>
      <c r="P1386" s="4"/>
    </row>
    <row r="1387" spans="1:16" x14ac:dyDescent="0.25">
      <c r="A1387" s="2" t="s">
        <v>2783</v>
      </c>
      <c r="B1387" s="2" t="s">
        <v>2784</v>
      </c>
      <c r="C1387" s="4">
        <f ca="1">[1]!thsiFinD("ths_vol_ratio_stock",$A1387,$A$1,7,100)</f>
        <v>0.89335166615045003</v>
      </c>
      <c r="D1387" s="4">
        <f ca="1">[1]!thsiFinD("ths_cr_stock",$A1387,$A$1,7,100,100)</f>
        <v>72.619047619048004</v>
      </c>
      <c r="E1387" s="4">
        <f ca="1">[1]!thsiFinD("ths_mfi_stock",$A1387,$A$1,7,100,100)</f>
        <v>49.374023897462997</v>
      </c>
      <c r="F1387" s="4">
        <f ca="1">[1]!thsiFinD("ths_expma_stock",$A1387,$A$1,7,100,100)</f>
        <v>9.7964221155149005</v>
      </c>
      <c r="G1387" s="4">
        <f ca="1">[1]!thsiFinD("ths_rsi_stock",$A1387,$A$1,7,100,100)</f>
        <v>38.306149153695998</v>
      </c>
      <c r="H1387" s="4">
        <f ca="1">[1]!thsiFinD("ths_adtm_stock",$A1387,$A$1,7,3,100,100,100)</f>
        <v>-0.5</v>
      </c>
      <c r="I1387" s="4">
        <f ca="1">[1]!thsiFinD("ths_bbiboll_stock",$A1387,$A$1,7,3,100,100,100)</f>
        <v>9.9077083333333</v>
      </c>
      <c r="J1387" s="4">
        <f ca="1">[1]!thsiFinD("ths_dptb_stock",$A1387,$A$1,7,104,100,100)</f>
        <v>0.57142857142856995</v>
      </c>
      <c r="K1387" s="4">
        <f ca="1">[1]!thsiFinD("ths_srmi_stock",$A1387,$A$1,7,100,100)</f>
        <v>-2.6262626262626002E-2</v>
      </c>
      <c r="L1387" s="4">
        <f ca="1">[1]!thsiFinD("ths_atr_stock",$A1387,$A$1,7,101,100,100)</f>
        <v>0.42</v>
      </c>
      <c r="M1387" s="4">
        <f ca="1">[1]!thsiFinD("ths_vol_w_stock",$A1387,$A$1)/1000000</f>
        <v>25.064489999999999</v>
      </c>
      <c r="N1387" s="4">
        <f ca="1">[1]!thsiFinD("ths_turnover_ratio_w_stock",$A1387,$A$1)</f>
        <v>9.6200148833274994</v>
      </c>
      <c r="O1387" s="4">
        <f ca="1">[1]!thsiFinD("ths_relative_chg_ratio_w_stock",$A1387,$A$1,104,100)</f>
        <v>0.19068179993258</v>
      </c>
      <c r="P1387" s="4"/>
    </row>
    <row r="1388" spans="1:16" x14ac:dyDescent="0.25">
      <c r="A1388" s="2" t="s">
        <v>2785</v>
      </c>
      <c r="B1388" s="2" t="s">
        <v>2786</v>
      </c>
      <c r="C1388" s="4">
        <f ca="1">[1]!thsiFinD("ths_vol_ratio_stock",$A1388,$A$1,7,100)</f>
        <v>1.0550171036984</v>
      </c>
      <c r="D1388" s="4">
        <f ca="1">[1]!thsiFinD("ths_cr_stock",$A1388,$A$1,7,100,100)</f>
        <v>32.804232804233003</v>
      </c>
      <c r="E1388" s="4">
        <f ca="1">[1]!thsiFinD("ths_mfi_stock",$A1388,$A$1,7,100,100)</f>
        <v>24.614771967296001</v>
      </c>
      <c r="F1388" s="4">
        <f ca="1">[1]!thsiFinD("ths_expma_stock",$A1388,$A$1,7,100,100)</f>
        <v>10.068816340810001</v>
      </c>
      <c r="G1388" s="4">
        <f ca="1">[1]!thsiFinD("ths_rsi_stock",$A1388,$A$1,7,100,100)</f>
        <v>29.334930474324</v>
      </c>
      <c r="H1388" s="4">
        <f ca="1">[1]!thsiFinD("ths_adtm_stock",$A1388,$A$1,7,3,100,100,100)</f>
        <v>-0.74452554744526001</v>
      </c>
      <c r="I1388" s="4">
        <f ca="1">[1]!thsiFinD("ths_bbiboll_stock",$A1388,$A$1,7,3,100,100,100)</f>
        <v>10.313229166667</v>
      </c>
      <c r="J1388" s="4">
        <f ca="1">[1]!thsiFinD("ths_dptb_stock",$A1388,$A$1,7,104,100,100)</f>
        <v>0.71428571428570997</v>
      </c>
      <c r="K1388" s="4">
        <f ca="1">[1]!thsiFinD("ths_srmi_stock",$A1388,$A$1,7,100,100)</f>
        <v>-7.1428571428570994E-2</v>
      </c>
      <c r="L1388" s="4">
        <f ca="1">[1]!thsiFinD("ths_atr_stock",$A1388,$A$1,7,101,100,100)</f>
        <v>0.35857142857142998</v>
      </c>
      <c r="M1388" s="4">
        <f ca="1">[1]!thsiFinD("ths_vol_w_stock",$A1388,$A$1)/1000000</f>
        <v>17.850539000000001</v>
      </c>
      <c r="N1388" s="4">
        <f ca="1">[1]!thsiFinD("ths_turnover_ratio_w_stock",$A1388,$A$1)</f>
        <v>8.1337756916572008</v>
      </c>
      <c r="O1388" s="4">
        <f ca="1">[1]!thsiFinD("ths_relative_chg_ratio_w_stock",$A1388,$A$1,104,100)</f>
        <v>0.40806340940695002</v>
      </c>
      <c r="P1388" s="4"/>
    </row>
    <row r="1389" spans="1:16" x14ac:dyDescent="0.25">
      <c r="A1389" s="2" t="s">
        <v>2787</v>
      </c>
      <c r="B1389" s="2" t="s">
        <v>2788</v>
      </c>
      <c r="C1389" s="4">
        <f ca="1">[1]!thsiFinD("ths_vol_ratio_stock",$A1389,$A$1,7,100)</f>
        <v>1.7338116185012999</v>
      </c>
      <c r="D1389" s="4">
        <f ca="1">[1]!thsiFinD("ths_cr_stock",$A1389,$A$1,7,100,100)</f>
        <v>53.553038105045999</v>
      </c>
      <c r="E1389" s="4">
        <f ca="1">[1]!thsiFinD("ths_mfi_stock",$A1389,$A$1,7,100,100)</f>
        <v>23.541063701685001</v>
      </c>
      <c r="F1389" s="4">
        <f ca="1">[1]!thsiFinD("ths_expma_stock",$A1389,$A$1,7,100,100)</f>
        <v>13.360959820026</v>
      </c>
      <c r="G1389" s="4">
        <f ca="1">[1]!thsiFinD("ths_rsi_stock",$A1389,$A$1,7,100,100)</f>
        <v>23.230436375513001</v>
      </c>
      <c r="H1389" s="4">
        <f ca="1">[1]!thsiFinD("ths_adtm_stock",$A1389,$A$1,7,3,100,100,100)</f>
        <v>-0.62645914396887004</v>
      </c>
      <c r="I1389" s="4">
        <f ca="1">[1]!thsiFinD("ths_bbiboll_stock",$A1389,$A$1,7,3,100,100,100)</f>
        <v>14.127395833333001</v>
      </c>
      <c r="J1389" s="4">
        <f ca="1">[1]!thsiFinD("ths_dptb_stock",$A1389,$A$1,7,104,100,100)</f>
        <v>0.57142857142856995</v>
      </c>
      <c r="K1389" s="4">
        <f ca="1">[1]!thsiFinD("ths_srmi_stock",$A1389,$A$1,7,100,100)</f>
        <v>-8.7617668356264E-2</v>
      </c>
      <c r="L1389" s="4">
        <f ca="1">[1]!thsiFinD("ths_atr_stock",$A1389,$A$1,7,101,100,100)</f>
        <v>0.72</v>
      </c>
      <c r="M1389" s="4">
        <f ca="1">[1]!thsiFinD("ths_vol_w_stock",$A1389,$A$1)/1000000</f>
        <v>29.091552</v>
      </c>
      <c r="N1389" s="4">
        <f ca="1">[1]!thsiFinD("ths_turnover_ratio_w_stock",$A1389,$A$1)</f>
        <v>11.003348515909</v>
      </c>
      <c r="O1389" s="4">
        <f ca="1">[1]!thsiFinD("ths_relative_chg_ratio_w_stock",$A1389,$A$1,104,100)</f>
        <v>-0.49686262210944998</v>
      </c>
      <c r="P1389" s="4"/>
    </row>
    <row r="1390" spans="1:16" x14ac:dyDescent="0.25">
      <c r="A1390" s="2" t="s">
        <v>2789</v>
      </c>
      <c r="B1390" s="2" t="s">
        <v>2790</v>
      </c>
      <c r="C1390" s="4">
        <f ca="1">[1]!thsiFinD("ths_vol_ratio_stock",$A1390,$A$1,7,100)</f>
        <v>0.78616934246641001</v>
      </c>
      <c r="D1390" s="4">
        <f ca="1">[1]!thsiFinD("ths_cr_stock",$A1390,$A$1,7,100,100)</f>
        <v>73.895390494387001</v>
      </c>
      <c r="E1390" s="4">
        <f ca="1">[1]!thsiFinD("ths_mfi_stock",$A1390,$A$1,7,100,100)</f>
        <v>41.503108031244999</v>
      </c>
      <c r="F1390" s="4">
        <f ca="1">[1]!thsiFinD("ths_expma_stock",$A1390,$A$1,7,100,100)</f>
        <v>101.85329976444</v>
      </c>
      <c r="G1390" s="4">
        <f ca="1">[1]!thsiFinD("ths_rsi_stock",$A1390,$A$1,7,100,100)</f>
        <v>46.243170425395</v>
      </c>
      <c r="H1390" s="4">
        <f ca="1">[1]!thsiFinD("ths_adtm_stock",$A1390,$A$1,7,3,100,100,100)</f>
        <v>0.22616822429906999</v>
      </c>
      <c r="I1390" s="4">
        <f ca="1">[1]!thsiFinD("ths_bbiboll_stock",$A1390,$A$1,7,3,100,100,100)</f>
        <v>102.1940625</v>
      </c>
      <c r="J1390" s="4">
        <f ca="1">[1]!thsiFinD("ths_dptb_stock",$A1390,$A$1,7,104,100,100)</f>
        <v>0.71428571428570997</v>
      </c>
      <c r="K1390" s="4">
        <f ca="1">[1]!thsiFinD("ths_srmi_stock",$A1390,$A$1,7,100,100)</f>
        <v>-1.4982002140285999E-2</v>
      </c>
      <c r="L1390" s="4">
        <f ca="1">[1]!thsiFinD("ths_atr_stock",$A1390,$A$1,7,101,100,100)</f>
        <v>4.1014285714285998</v>
      </c>
      <c r="M1390" s="4">
        <f ca="1">[1]!thsiFinD("ths_vol_w_stock",$A1390,$A$1)/1000000</f>
        <v>24.960711</v>
      </c>
      <c r="N1390" s="4">
        <f ca="1">[1]!thsiFinD("ths_turnover_ratio_w_stock",$A1390,$A$1)</f>
        <v>4.5258636902900999</v>
      </c>
      <c r="O1390" s="4">
        <f ca="1">[1]!thsiFinD("ths_relative_chg_ratio_w_stock",$A1390,$A$1,104,100)</f>
        <v>2.7830037174917002</v>
      </c>
      <c r="P1390" s="4"/>
    </row>
    <row r="1391" spans="1:16" x14ac:dyDescent="0.25">
      <c r="A1391" s="2" t="s">
        <v>2791</v>
      </c>
      <c r="B1391" s="2" t="s">
        <v>2792</v>
      </c>
      <c r="C1391" s="4">
        <f ca="1">[1]!thsiFinD("ths_vol_ratio_stock",$A1391,$A$1,7,100)</f>
        <v>0.43551939339639001</v>
      </c>
      <c r="D1391" s="4">
        <f ca="1">[1]!thsiFinD("ths_cr_stock",$A1391,$A$1,7,100,100)</f>
        <v>63.284132841328002</v>
      </c>
      <c r="E1391" s="4">
        <f ca="1">[1]!thsiFinD("ths_mfi_stock",$A1391,$A$1,7,100,100)</f>
        <v>40.077669473611998</v>
      </c>
      <c r="F1391" s="4">
        <f ca="1">[1]!thsiFinD("ths_expma_stock",$A1391,$A$1,7,100,100)</f>
        <v>10.218690318829999</v>
      </c>
      <c r="G1391" s="4">
        <f ca="1">[1]!thsiFinD("ths_rsi_stock",$A1391,$A$1,7,100,100)</f>
        <v>40.425026213948001</v>
      </c>
      <c r="H1391" s="4">
        <f ca="1">[1]!thsiFinD("ths_adtm_stock",$A1391,$A$1,7,3,100,100,100)</f>
        <v>-0.5</v>
      </c>
      <c r="I1391" s="4">
        <f ca="1">[1]!thsiFinD("ths_bbiboll_stock",$A1391,$A$1,7,3,100,100,100)</f>
        <v>10.3865625</v>
      </c>
      <c r="J1391" s="4">
        <f ca="1">[1]!thsiFinD("ths_dptb_stock",$A1391,$A$1,7,104,100,100)</f>
        <v>0.57142857142856995</v>
      </c>
      <c r="K1391" s="4">
        <f ca="1">[1]!thsiFinD("ths_srmi_stock",$A1391,$A$1,7,100,100)</f>
        <v>-2.8625954198473001E-2</v>
      </c>
      <c r="L1391" s="4">
        <f ca="1">[1]!thsiFinD("ths_atr_stock",$A1391,$A$1,7,101,100,100)</f>
        <v>0.43714285714286</v>
      </c>
      <c r="M1391" s="4">
        <f ca="1">[1]!thsiFinD("ths_vol_w_stock",$A1391,$A$1)/1000000</f>
        <v>6.1518930000000003</v>
      </c>
      <c r="N1391" s="4">
        <f ca="1">[1]!thsiFinD("ths_turnover_ratio_w_stock",$A1391,$A$1)</f>
        <v>5.5611781000251996</v>
      </c>
      <c r="O1391" s="4">
        <f ca="1">[1]!thsiFinD("ths_relative_chg_ratio_w_stock",$A1391,$A$1,104,100)</f>
        <v>3.1204234234813</v>
      </c>
      <c r="P1391" s="4"/>
    </row>
    <row r="1392" spans="1:16" x14ac:dyDescent="0.25">
      <c r="A1392" s="2" t="s">
        <v>2793</v>
      </c>
      <c r="B1392" s="2" t="s">
        <v>2794</v>
      </c>
      <c r="C1392" s="4">
        <f ca="1">[1]!thsiFinD("ths_vol_ratio_stock",$A1392,$A$1,7,100)</f>
        <v>1.5425036312914999</v>
      </c>
      <c r="D1392" s="4">
        <f ca="1">[1]!thsiFinD("ths_cr_stock",$A1392,$A$1,7,100,100)</f>
        <v>215.43624161074001</v>
      </c>
      <c r="E1392" s="4">
        <f ca="1">[1]!thsiFinD("ths_mfi_stock",$A1392,$A$1,7,100,100)</f>
        <v>63.081591393712998</v>
      </c>
      <c r="F1392" s="4">
        <f ca="1">[1]!thsiFinD("ths_expma_stock",$A1392,$A$1,7,100,100)</f>
        <v>22.548956329012</v>
      </c>
      <c r="G1392" s="4">
        <f ca="1">[1]!thsiFinD("ths_rsi_stock",$A1392,$A$1,7,100,100)</f>
        <v>74.829466254653994</v>
      </c>
      <c r="H1392" s="4">
        <f ca="1">[1]!thsiFinD("ths_adtm_stock",$A1392,$A$1,7,3,100,100,100)</f>
        <v>0.57565789473684004</v>
      </c>
      <c r="I1392" s="4">
        <f ca="1">[1]!thsiFinD("ths_bbiboll_stock",$A1392,$A$1,7,3,100,100,100)</f>
        <v>22.231145833332999</v>
      </c>
      <c r="J1392" s="4">
        <f ca="1">[1]!thsiFinD("ths_dptb_stock",$A1392,$A$1,7,104,100,100)</f>
        <v>0.42857142857142999</v>
      </c>
      <c r="K1392" s="4">
        <f ca="1">[1]!thsiFinD("ths_srmi_stock",$A1392,$A$1,7,100,100)</f>
        <v>0.10757946210269</v>
      </c>
      <c r="L1392" s="4">
        <f ca="1">[1]!thsiFinD("ths_atr_stock",$A1392,$A$1,7,101,100,100)</f>
        <v>1.3571428571429001</v>
      </c>
      <c r="M1392" s="4">
        <f ca="1">[1]!thsiFinD("ths_vol_w_stock",$A1392,$A$1)/1000000</f>
        <v>77.822794999999999</v>
      </c>
      <c r="N1392" s="4">
        <f ca="1">[1]!thsiFinD("ths_turnover_ratio_w_stock",$A1392,$A$1)</f>
        <v>20.881596029052002</v>
      </c>
      <c r="O1392" s="4">
        <f ca="1">[1]!thsiFinD("ths_relative_chg_ratio_w_stock",$A1392,$A$1,104,100)</f>
        <v>16.176970890945999</v>
      </c>
      <c r="P1392" s="4"/>
    </row>
    <row r="1393" spans="1:16" x14ac:dyDescent="0.25">
      <c r="A1393" s="2" t="s">
        <v>2795</v>
      </c>
      <c r="B1393" s="2" t="s">
        <v>2796</v>
      </c>
      <c r="C1393" s="4">
        <f ca="1">[1]!thsiFinD("ths_vol_ratio_stock",$A1393,$A$1,7,100)</f>
        <v>0.56210875489538004</v>
      </c>
      <c r="D1393" s="4">
        <f ca="1">[1]!thsiFinD("ths_cr_stock",$A1393,$A$1,7,100,100)</f>
        <v>47.096774193549003</v>
      </c>
      <c r="E1393" s="4">
        <f ca="1">[1]!thsiFinD("ths_mfi_stock",$A1393,$A$1,7,100,100)</f>
        <v>45.541023641894</v>
      </c>
      <c r="F1393" s="4">
        <f ca="1">[1]!thsiFinD("ths_expma_stock",$A1393,$A$1,7,100,100)</f>
        <v>10.008141411674</v>
      </c>
      <c r="G1393" s="4">
        <f ca="1">[1]!thsiFinD("ths_rsi_stock",$A1393,$A$1,7,100,100)</f>
        <v>30.062986087195</v>
      </c>
      <c r="H1393" s="4">
        <f ca="1">[1]!thsiFinD("ths_adtm_stock",$A1393,$A$1,7,3,100,100,100)</f>
        <v>-0.30120481927711001</v>
      </c>
      <c r="I1393" s="4">
        <f ca="1">[1]!thsiFinD("ths_bbiboll_stock",$A1393,$A$1,7,3,100,100,100)</f>
        <v>10.157083333333</v>
      </c>
      <c r="J1393" s="4">
        <f ca="1">[1]!thsiFinD("ths_dptb_stock",$A1393,$A$1,7,104,100,100)</f>
        <v>0.57142857142856995</v>
      </c>
      <c r="K1393" s="4">
        <f ca="1">[1]!thsiFinD("ths_srmi_stock",$A1393,$A$1,7,100,100)</f>
        <v>-5.6730769230769001E-2</v>
      </c>
      <c r="L1393" s="4">
        <f ca="1">[1]!thsiFinD("ths_atr_stock",$A1393,$A$1,7,101,100,100)</f>
        <v>0.32571428571429001</v>
      </c>
      <c r="M1393" s="4">
        <f ca="1">[1]!thsiFinD("ths_vol_w_stock",$A1393,$A$1)/1000000</f>
        <v>6.8189099999999998</v>
      </c>
      <c r="N1393" s="4">
        <f ca="1">[1]!thsiFinD("ths_turnover_ratio_w_stock",$A1393,$A$1)</f>
        <v>2.6421195960623001</v>
      </c>
      <c r="O1393" s="4">
        <f ca="1">[1]!thsiFinD("ths_relative_chg_ratio_w_stock",$A1393,$A$1,104,100)</f>
        <v>0.50549671155752995</v>
      </c>
      <c r="P1393" s="4"/>
    </row>
    <row r="1394" spans="1:16" x14ac:dyDescent="0.25">
      <c r="A1394" s="2" t="s">
        <v>2797</v>
      </c>
      <c r="B1394" s="2" t="s">
        <v>2798</v>
      </c>
      <c r="C1394" s="4">
        <f ca="1">[1]!thsiFinD("ths_vol_ratio_stock",$A1394,$A$1,7,100)</f>
        <v>1.6196291303314001</v>
      </c>
      <c r="D1394" s="4">
        <f ca="1">[1]!thsiFinD("ths_cr_stock",$A1394,$A$1,7,100,100)</f>
        <v>110.32608695652</v>
      </c>
      <c r="E1394" s="4">
        <f ca="1">[1]!thsiFinD("ths_mfi_stock",$A1394,$A$1,7,100,100)</f>
        <v>61.724197196388999</v>
      </c>
      <c r="F1394" s="4">
        <f ca="1">[1]!thsiFinD("ths_expma_stock",$A1394,$A$1,7,100,100)</f>
        <v>12.895565939781999</v>
      </c>
      <c r="G1394" s="4">
        <f ca="1">[1]!thsiFinD("ths_rsi_stock",$A1394,$A$1,7,100,100)</f>
        <v>51.64153750821</v>
      </c>
      <c r="H1394" s="4">
        <f ca="1">[1]!thsiFinD("ths_adtm_stock",$A1394,$A$1,7,3,100,100,100)</f>
        <v>-0.20779220779221</v>
      </c>
      <c r="I1394" s="4">
        <f ca="1">[1]!thsiFinD("ths_bbiboll_stock",$A1394,$A$1,7,3,100,100,100)</f>
        <v>12.959375</v>
      </c>
      <c r="J1394" s="4">
        <f ca="1">[1]!thsiFinD("ths_dptb_stock",$A1394,$A$1,7,104,100,100)</f>
        <v>0.71428571428570997</v>
      </c>
      <c r="K1394" s="4">
        <f ca="1">[1]!thsiFinD("ths_srmi_stock",$A1394,$A$1,7,100,100)</f>
        <v>7.6923076923076997E-3</v>
      </c>
      <c r="L1394" s="4">
        <f ca="1">[1]!thsiFinD("ths_atr_stock",$A1394,$A$1,7,101,100,100)</f>
        <v>0.36857142857142999</v>
      </c>
      <c r="M1394" s="4">
        <f ca="1">[1]!thsiFinD("ths_vol_w_stock",$A1394,$A$1)/1000000</f>
        <v>28.124003999999999</v>
      </c>
      <c r="N1394" s="4">
        <f ca="1">[1]!thsiFinD("ths_turnover_ratio_w_stock",$A1394,$A$1)</f>
        <v>3.8150291388477</v>
      </c>
      <c r="O1394" s="4">
        <f ca="1">[1]!thsiFinD("ths_relative_chg_ratio_w_stock",$A1394,$A$1,104,100)</f>
        <v>3.6783865010882</v>
      </c>
      <c r="P1394" s="4"/>
    </row>
    <row r="1395" spans="1:16" x14ac:dyDescent="0.25">
      <c r="A1395" s="2" t="s">
        <v>2799</v>
      </c>
      <c r="B1395" s="2" t="s">
        <v>2800</v>
      </c>
      <c r="C1395" s="4">
        <f ca="1">[1]!thsiFinD("ths_vol_ratio_stock",$A1395,$A$1,7,100)</f>
        <v>1.8741572099606001</v>
      </c>
      <c r="D1395" s="4">
        <f ca="1">[1]!thsiFinD("ths_cr_stock",$A1395,$A$1,7,100,100)</f>
        <v>59.880239520958</v>
      </c>
      <c r="E1395" s="4">
        <f ca="1">[1]!thsiFinD("ths_mfi_stock",$A1395,$A$1,7,100,100)</f>
        <v>34.395510482440002</v>
      </c>
      <c r="F1395" s="4">
        <f ca="1">[1]!thsiFinD("ths_expma_stock",$A1395,$A$1,7,100,100)</f>
        <v>6.8495998423059001</v>
      </c>
      <c r="G1395" s="4">
        <f ca="1">[1]!thsiFinD("ths_rsi_stock",$A1395,$A$1,7,100,100)</f>
        <v>45.129458276130002</v>
      </c>
      <c r="H1395" s="4">
        <f ca="1">[1]!thsiFinD("ths_adtm_stock",$A1395,$A$1,7,3,100,100,100)</f>
        <v>-0.89795918367347005</v>
      </c>
      <c r="I1395" s="4">
        <f ca="1">[1]!thsiFinD("ths_bbiboll_stock",$A1395,$A$1,7,3,100,100,100)</f>
        <v>6.8920833333333</v>
      </c>
      <c r="J1395" s="4">
        <f ca="1">[1]!thsiFinD("ths_dptb_stock",$A1395,$A$1,7,104,100,100)</f>
        <v>0.85714285714285998</v>
      </c>
      <c r="K1395" s="4">
        <f ca="1">[1]!thsiFinD("ths_srmi_stock",$A1395,$A$1,7,100,100)</f>
        <v>-1.432664756447E-2</v>
      </c>
      <c r="L1395" s="4">
        <f ca="1">[1]!thsiFinD("ths_atr_stock",$A1395,$A$1,7,101,100,100)</f>
        <v>0.12714285714286</v>
      </c>
      <c r="M1395" s="4">
        <f ca="1">[1]!thsiFinD("ths_vol_w_stock",$A1395,$A$1)/1000000</f>
        <v>41.000006999999997</v>
      </c>
      <c r="N1395" s="4">
        <f ca="1">[1]!thsiFinD("ths_turnover_ratio_w_stock",$A1395,$A$1)</f>
        <v>1.5619050285714</v>
      </c>
      <c r="O1395" s="4">
        <f ca="1">[1]!thsiFinD("ths_relative_chg_ratio_w_stock",$A1395,$A$1,104,100)</f>
        <v>1.9394882289588</v>
      </c>
      <c r="P1395" s="4"/>
    </row>
    <row r="1396" spans="1:16" x14ac:dyDescent="0.25">
      <c r="A1396" s="2" t="s">
        <v>2801</v>
      </c>
      <c r="B1396" s="2" t="s">
        <v>2802</v>
      </c>
      <c r="C1396" s="4">
        <f ca="1">[1]!thsiFinD("ths_vol_ratio_stock",$A1396,$A$1,7,100)</f>
        <v>0.89610292322674001</v>
      </c>
      <c r="D1396" s="4">
        <f ca="1">[1]!thsiFinD("ths_cr_stock",$A1396,$A$1,7,100,100)</f>
        <v>36.5234375</v>
      </c>
      <c r="E1396" s="4">
        <f ca="1">[1]!thsiFinD("ths_mfi_stock",$A1396,$A$1,7,100,100)</f>
        <v>26.913772554640001</v>
      </c>
      <c r="F1396" s="4">
        <f ca="1">[1]!thsiFinD("ths_expma_stock",$A1396,$A$1,7,100,100)</f>
        <v>12.737354049525999</v>
      </c>
      <c r="G1396" s="4">
        <f ca="1">[1]!thsiFinD("ths_rsi_stock",$A1396,$A$1,7,100,100)</f>
        <v>37.788328761609002</v>
      </c>
      <c r="H1396" s="4">
        <f ca="1">[1]!thsiFinD("ths_adtm_stock",$A1396,$A$1,7,3,100,100,100)</f>
        <v>-0.39795918367347</v>
      </c>
      <c r="I1396" s="4">
        <f ca="1">[1]!thsiFinD("ths_bbiboll_stock",$A1396,$A$1,7,3,100,100,100)</f>
        <v>13.159791666666999</v>
      </c>
      <c r="J1396" s="4">
        <f ca="1">[1]!thsiFinD("ths_dptb_stock",$A1396,$A$1,7,104,100,100)</f>
        <v>0.85714285714285998</v>
      </c>
      <c r="K1396" s="4">
        <f ca="1">[1]!thsiFinD("ths_srmi_stock",$A1396,$A$1,7,100,100)</f>
        <v>-0.10914245216159001</v>
      </c>
      <c r="L1396" s="4">
        <f ca="1">[1]!thsiFinD("ths_atr_stock",$A1396,$A$1,7,101,100,100)</f>
        <v>0.69142857142856995</v>
      </c>
      <c r="M1396" s="4">
        <f ca="1">[1]!thsiFinD("ths_vol_w_stock",$A1396,$A$1)/1000000</f>
        <v>33.091695999999999</v>
      </c>
      <c r="N1396" s="4">
        <f ca="1">[1]!thsiFinD("ths_turnover_ratio_w_stock",$A1396,$A$1)</f>
        <v>14.997872577643999</v>
      </c>
      <c r="O1396" s="4">
        <f ca="1">[1]!thsiFinD("ths_relative_chg_ratio_w_stock",$A1396,$A$1,104,100)</f>
        <v>4.0288973520092997</v>
      </c>
      <c r="P1396" s="4"/>
    </row>
    <row r="1397" spans="1:16" x14ac:dyDescent="0.25">
      <c r="A1397" s="2" t="s">
        <v>2803</v>
      </c>
      <c r="B1397" s="2" t="s">
        <v>2804</v>
      </c>
      <c r="C1397" s="4">
        <f ca="1">[1]!thsiFinD("ths_vol_ratio_stock",$A1397,$A$1,7,100)</f>
        <v>0.62504045772411998</v>
      </c>
      <c r="D1397" s="4">
        <f ca="1">[1]!thsiFinD("ths_cr_stock",$A1397,$A$1,7,100,100)</f>
        <v>30.977130977131001</v>
      </c>
      <c r="E1397" s="4">
        <f ca="1">[1]!thsiFinD("ths_mfi_stock",$A1397,$A$1,7,100,100)</f>
        <v>37.558526098378003</v>
      </c>
      <c r="F1397" s="4">
        <f ca="1">[1]!thsiFinD("ths_expma_stock",$A1397,$A$1,7,100,100)</f>
        <v>6.9159711952342002</v>
      </c>
      <c r="G1397" s="4">
        <f ca="1">[1]!thsiFinD("ths_rsi_stock",$A1397,$A$1,7,100,100)</f>
        <v>34.080462513047003</v>
      </c>
      <c r="H1397" s="4">
        <f ca="1">[1]!thsiFinD("ths_adtm_stock",$A1397,$A$1,7,3,100,100,100)</f>
        <v>-0.44954128440367003</v>
      </c>
      <c r="I1397" s="4">
        <f ca="1">[1]!thsiFinD("ths_bbiboll_stock",$A1397,$A$1,7,3,100,100,100)</f>
        <v>6.9546875000000004</v>
      </c>
      <c r="J1397" s="4">
        <f ca="1">[1]!thsiFinD("ths_dptb_stock",$A1397,$A$1,7,104,100,100)</f>
        <v>0.42857142857142999</v>
      </c>
      <c r="K1397" s="4">
        <f ca="1">[1]!thsiFinD("ths_srmi_stock",$A1397,$A$1,7,100,100)</f>
        <v>-9.7165991902833995E-2</v>
      </c>
      <c r="L1397" s="4">
        <f ca="1">[1]!thsiFinD("ths_atr_stock",$A1397,$A$1,7,101,100,100)</f>
        <v>0.30428571428571</v>
      </c>
      <c r="M1397" s="4">
        <f ca="1">[1]!thsiFinD("ths_vol_w_stock",$A1397,$A$1)/1000000</f>
        <v>70.920902999999996</v>
      </c>
      <c r="N1397" s="4">
        <f ca="1">[1]!thsiFinD("ths_turnover_ratio_w_stock",$A1397,$A$1)</f>
        <v>5.5483177651359998</v>
      </c>
      <c r="O1397" s="4">
        <f ca="1">[1]!thsiFinD("ths_relative_chg_ratio_w_stock",$A1397,$A$1,104,100)</f>
        <v>-4.1947948966075002</v>
      </c>
      <c r="P1397" s="4"/>
    </row>
    <row r="1398" spans="1:16" x14ac:dyDescent="0.25">
      <c r="A1398" s="2" t="s">
        <v>2805</v>
      </c>
      <c r="B1398" s="2" t="s">
        <v>2806</v>
      </c>
      <c r="C1398" s="4">
        <f ca="1">[1]!thsiFinD("ths_vol_ratio_stock",$A1398,$A$1,7,100)</f>
        <v>1.2498728562851</v>
      </c>
      <c r="D1398" s="4">
        <f ca="1">[1]!thsiFinD("ths_cr_stock",$A1398,$A$1,7,100,100)</f>
        <v>83.977900552486005</v>
      </c>
      <c r="E1398" s="4">
        <f ca="1">[1]!thsiFinD("ths_mfi_stock",$A1398,$A$1,7,100,100)</f>
        <v>42.799620686583999</v>
      </c>
      <c r="F1398" s="4">
        <f ca="1">[1]!thsiFinD("ths_expma_stock",$A1398,$A$1,7,100,100)</f>
        <v>31.146827054768998</v>
      </c>
      <c r="G1398" s="4">
        <f ca="1">[1]!thsiFinD("ths_rsi_stock",$A1398,$A$1,7,100,100)</f>
        <v>52.012531557388002</v>
      </c>
      <c r="H1398" s="4">
        <f ca="1">[1]!thsiFinD("ths_adtm_stock",$A1398,$A$1,7,3,100,100,100)</f>
        <v>-0.54785478547855004</v>
      </c>
      <c r="I1398" s="4">
        <f ca="1">[1]!thsiFinD("ths_bbiboll_stock",$A1398,$A$1,7,3,100,100,100)</f>
        <v>31.360624999999999</v>
      </c>
      <c r="J1398" s="4">
        <f ca="1">[1]!thsiFinD("ths_dptb_stock",$A1398,$A$1,7,104,100,100)</f>
        <v>0.85714285714285998</v>
      </c>
      <c r="K1398" s="4">
        <f ca="1">[1]!thsiFinD("ths_srmi_stock",$A1398,$A$1,7,100,100)</f>
        <v>6.323110970597E-4</v>
      </c>
      <c r="L1398" s="4">
        <f ca="1">[1]!thsiFinD("ths_atr_stock",$A1398,$A$1,7,101,100,100)</f>
        <v>0.95142857142856996</v>
      </c>
      <c r="M1398" s="4">
        <f ca="1">[1]!thsiFinD("ths_vol_w_stock",$A1398,$A$1)/1000000</f>
        <v>19.648475999999999</v>
      </c>
      <c r="N1398" s="4">
        <f ca="1">[1]!thsiFinD("ths_turnover_ratio_w_stock",$A1398,$A$1)</f>
        <v>9.4074855887807001</v>
      </c>
      <c r="O1398" s="4">
        <f ca="1">[1]!thsiFinD("ths_relative_chg_ratio_w_stock",$A1398,$A$1,104,100)</f>
        <v>5.9597448406679003</v>
      </c>
      <c r="P1398" s="4"/>
    </row>
    <row r="1399" spans="1:16" x14ac:dyDescent="0.25">
      <c r="A1399" s="2" t="s">
        <v>2807</v>
      </c>
      <c r="B1399" s="2" t="s">
        <v>2808</v>
      </c>
      <c r="C1399" s="4">
        <f ca="1">[1]!thsiFinD("ths_vol_ratio_stock",$A1399,$A$1,7,100)</f>
        <v>0.56667656411269995</v>
      </c>
      <c r="D1399" s="4">
        <f ca="1">[1]!thsiFinD("ths_cr_stock",$A1399,$A$1,7,100,100)</f>
        <v>42.412451361868001</v>
      </c>
      <c r="E1399" s="4">
        <f ca="1">[1]!thsiFinD("ths_mfi_stock",$A1399,$A$1,7,100,100)</f>
        <v>35.287787511669997</v>
      </c>
      <c r="F1399" s="4">
        <f ca="1">[1]!thsiFinD("ths_expma_stock",$A1399,$A$1,7,100,100)</f>
        <v>14.203496615532</v>
      </c>
      <c r="G1399" s="4">
        <f ca="1">[1]!thsiFinD("ths_rsi_stock",$A1399,$A$1,7,100,100)</f>
        <v>28.669893669796998</v>
      </c>
      <c r="H1399" s="4">
        <f ca="1">[1]!thsiFinD("ths_adtm_stock",$A1399,$A$1,7,3,100,100,100)</f>
        <v>-0.74789915966386999</v>
      </c>
      <c r="I1399" s="4">
        <f ca="1">[1]!thsiFinD("ths_bbiboll_stock",$A1399,$A$1,7,3,100,100,100)</f>
        <v>14.335625</v>
      </c>
      <c r="J1399" s="4">
        <f ca="1">[1]!thsiFinD("ths_dptb_stock",$A1399,$A$1,7,104,100,100)</f>
        <v>0.28571428571428997</v>
      </c>
      <c r="K1399" s="4">
        <f ca="1">[1]!thsiFinD("ths_srmi_stock",$A1399,$A$1,7,100,100)</f>
        <v>-3.7087912087911998E-2</v>
      </c>
      <c r="L1399" s="4">
        <f ca="1">[1]!thsiFinD("ths_atr_stock",$A1399,$A$1,7,101,100,100)</f>
        <v>0.35</v>
      </c>
      <c r="M1399" s="4">
        <f ca="1">[1]!thsiFinD("ths_vol_w_stock",$A1399,$A$1)/1000000</f>
        <v>4.4016869999999999</v>
      </c>
      <c r="N1399" s="4">
        <f ca="1">[1]!thsiFinD("ths_turnover_ratio_w_stock",$A1399,$A$1)</f>
        <v>1.0100990861779</v>
      </c>
      <c r="O1399" s="4">
        <f ca="1">[1]!thsiFinD("ths_relative_chg_ratio_w_stock",$A1399,$A$1,104,100)</f>
        <v>-0.21676170631851999</v>
      </c>
      <c r="P1399" s="4"/>
    </row>
    <row r="1400" spans="1:16" x14ac:dyDescent="0.25">
      <c r="A1400" s="2" t="s">
        <v>2809</v>
      </c>
      <c r="B1400" s="2" t="s">
        <v>2810</v>
      </c>
      <c r="C1400" s="4">
        <f ca="1">[1]!thsiFinD("ths_vol_ratio_stock",$A1400,$A$1,7,100)</f>
        <v>0.40504451121585999</v>
      </c>
      <c r="D1400" s="4">
        <f ca="1">[1]!thsiFinD("ths_cr_stock",$A1400,$A$1,7,100,100)</f>
        <v>54.777070063695</v>
      </c>
      <c r="E1400" s="4">
        <f ca="1">[1]!thsiFinD("ths_mfi_stock",$A1400,$A$1,7,100,100)</f>
        <v>48.519470478228001</v>
      </c>
      <c r="F1400" s="4">
        <f ca="1">[1]!thsiFinD("ths_expma_stock",$A1400,$A$1,7,100,100)</f>
        <v>11.011633556374999</v>
      </c>
      <c r="G1400" s="4">
        <f ca="1">[1]!thsiFinD("ths_rsi_stock",$A1400,$A$1,7,100,100)</f>
        <v>37.720480663026002</v>
      </c>
      <c r="H1400" s="4">
        <f ca="1">[1]!thsiFinD("ths_adtm_stock",$A1400,$A$1,7,3,100,100,100)</f>
        <v>-0.22556390977443999</v>
      </c>
      <c r="I1400" s="4">
        <f ca="1">[1]!thsiFinD("ths_bbiboll_stock",$A1400,$A$1,7,3,100,100,100)</f>
        <v>11.220833333332999</v>
      </c>
      <c r="J1400" s="4">
        <f ca="1">[1]!thsiFinD("ths_dptb_stock",$A1400,$A$1,7,104,100,100)</f>
        <v>0.57142857142856995</v>
      </c>
      <c r="K1400" s="4">
        <f ca="1">[1]!thsiFinD("ths_srmi_stock",$A1400,$A$1,7,100,100)</f>
        <v>-4.2105263157895E-2</v>
      </c>
      <c r="L1400" s="4">
        <f ca="1">[1]!thsiFinD("ths_atr_stock",$A1400,$A$1,7,101,100,100)</f>
        <v>0.47714285714285998</v>
      </c>
      <c r="M1400" s="4">
        <f ca="1">[1]!thsiFinD("ths_vol_w_stock",$A1400,$A$1)/1000000</f>
        <v>8.1403370000000006</v>
      </c>
      <c r="N1400" s="4">
        <f ca="1">[1]!thsiFinD("ths_turnover_ratio_w_stock",$A1400,$A$1)</f>
        <v>4.3556241040339998</v>
      </c>
      <c r="O1400" s="4">
        <f ca="1">[1]!thsiFinD("ths_relative_chg_ratio_w_stock",$A1400,$A$1,104,100)</f>
        <v>3.8333599954053001</v>
      </c>
      <c r="P1400" s="4"/>
    </row>
    <row r="1401" spans="1:16" x14ac:dyDescent="0.25">
      <c r="A1401" s="2" t="s">
        <v>2811</v>
      </c>
      <c r="B1401" s="2" t="s">
        <v>2812</v>
      </c>
      <c r="C1401" s="4">
        <f ca="1">[1]!thsiFinD("ths_vol_ratio_stock",$A1401,$A$1,7,100)</f>
        <v>1.3769975119207001</v>
      </c>
      <c r="D1401" s="4">
        <f ca="1">[1]!thsiFinD("ths_cr_stock",$A1401,$A$1,7,100,100)</f>
        <v>80.104712041884994</v>
      </c>
      <c r="E1401" s="4">
        <f ca="1">[1]!thsiFinD("ths_mfi_stock",$A1401,$A$1,7,100,100)</f>
        <v>41.487804544467998</v>
      </c>
      <c r="F1401" s="4">
        <f ca="1">[1]!thsiFinD("ths_expma_stock",$A1401,$A$1,7,100,100)</f>
        <v>18.647075011611999</v>
      </c>
      <c r="G1401" s="4">
        <f ca="1">[1]!thsiFinD("ths_rsi_stock",$A1401,$A$1,7,100,100)</f>
        <v>34.187395182754997</v>
      </c>
      <c r="H1401" s="4">
        <f ca="1">[1]!thsiFinD("ths_adtm_stock",$A1401,$A$1,7,3,100,100,100)</f>
        <v>0.43333333333333002</v>
      </c>
      <c r="I1401" s="4">
        <f ca="1">[1]!thsiFinD("ths_bbiboll_stock",$A1401,$A$1,7,3,100,100,100)</f>
        <v>18.778541666667</v>
      </c>
      <c r="J1401" s="4">
        <f ca="1">[1]!thsiFinD("ths_dptb_stock",$A1401,$A$1,7,104,100,100)</f>
        <v>0.42857142857142999</v>
      </c>
      <c r="K1401" s="4">
        <f ca="1">[1]!thsiFinD("ths_srmi_stock",$A1401,$A$1,7,100,100)</f>
        <v>0</v>
      </c>
      <c r="L1401" s="4">
        <f ca="1">[1]!thsiFinD("ths_atr_stock",$A1401,$A$1,7,101,100,100)</f>
        <v>0.49142857142856999</v>
      </c>
      <c r="M1401" s="4">
        <f ca="1">[1]!thsiFinD("ths_vol_w_stock",$A1401,$A$1)/1000000</f>
        <v>6.8199680000000003</v>
      </c>
      <c r="N1401" s="4">
        <f ca="1">[1]!thsiFinD("ths_turnover_ratio_w_stock",$A1401,$A$1)</f>
        <v>4.3693890926633001</v>
      </c>
      <c r="O1401" s="4">
        <f ca="1">[1]!thsiFinD("ths_relative_chg_ratio_w_stock",$A1401,$A$1,104,100)</f>
        <v>-1.3177112809414</v>
      </c>
      <c r="P1401" s="4"/>
    </row>
    <row r="1402" spans="1:16" x14ac:dyDescent="0.25">
      <c r="A1402" s="2" t="s">
        <v>2813</v>
      </c>
      <c r="B1402" s="2" t="s">
        <v>2814</v>
      </c>
      <c r="C1402" s="4">
        <f ca="1">[1]!thsiFinD("ths_vol_ratio_stock",$A1402,$A$1,7,100)</f>
        <v>0.67711096796981995</v>
      </c>
      <c r="D1402" s="4">
        <f ca="1">[1]!thsiFinD("ths_cr_stock",$A1402,$A$1,7,100,100)</f>
        <v>72.669683257919004</v>
      </c>
      <c r="E1402" s="4">
        <f ca="1">[1]!thsiFinD("ths_mfi_stock",$A1402,$A$1,7,100,100)</f>
        <v>39.987121081955003</v>
      </c>
      <c r="F1402" s="4">
        <f ca="1">[1]!thsiFinD("ths_expma_stock",$A1402,$A$1,7,100,100)</f>
        <v>24.914814455184999</v>
      </c>
      <c r="G1402" s="4">
        <f ca="1">[1]!thsiFinD("ths_rsi_stock",$A1402,$A$1,7,100,100)</f>
        <v>41.673174415984001</v>
      </c>
      <c r="H1402" s="4">
        <f ca="1">[1]!thsiFinD("ths_adtm_stock",$A1402,$A$1,7,3,100,100,100)</f>
        <v>-0.50641025641026005</v>
      </c>
      <c r="I1402" s="4">
        <f ca="1">[1]!thsiFinD("ths_bbiboll_stock",$A1402,$A$1,7,3,100,100,100)</f>
        <v>25.1834375</v>
      </c>
      <c r="J1402" s="4">
        <f ca="1">[1]!thsiFinD("ths_dptb_stock",$A1402,$A$1,7,104,100,100)</f>
        <v>0.57142857142856995</v>
      </c>
      <c r="K1402" s="4">
        <f ca="1">[1]!thsiFinD("ths_srmi_stock",$A1402,$A$1,7,100,100)</f>
        <v>-2.6315789473684001E-2</v>
      </c>
      <c r="L1402" s="4">
        <f ca="1">[1]!thsiFinD("ths_atr_stock",$A1402,$A$1,7,101,100,100)</f>
        <v>0.93428571428570995</v>
      </c>
      <c r="M1402" s="4">
        <f ca="1">[1]!thsiFinD("ths_vol_w_stock",$A1402,$A$1)/1000000</f>
        <v>5.8632999999999997</v>
      </c>
      <c r="N1402" s="4">
        <f ca="1">[1]!thsiFinD("ths_turnover_ratio_w_stock",$A1402,$A$1)</f>
        <v>5.1438977610030001</v>
      </c>
      <c r="O1402" s="4">
        <f ca="1">[1]!thsiFinD("ths_relative_chg_ratio_w_stock",$A1402,$A$1,104,100)</f>
        <v>3.5616916017846001</v>
      </c>
      <c r="P1402" s="4"/>
    </row>
    <row r="1403" spans="1:16" x14ac:dyDescent="0.25">
      <c r="A1403" s="2" t="s">
        <v>2815</v>
      </c>
      <c r="B1403" s="2" t="s">
        <v>2816</v>
      </c>
      <c r="C1403" s="4">
        <f ca="1">[1]!thsiFinD("ths_vol_ratio_stock",$A1403,$A$1,7,100)</f>
        <v>0.74867607448234996</v>
      </c>
      <c r="D1403" s="4">
        <f ca="1">[1]!thsiFinD("ths_cr_stock",$A1403,$A$1,7,100,100)</f>
        <v>90.140845070422998</v>
      </c>
      <c r="E1403" s="4">
        <f ca="1">[1]!thsiFinD("ths_mfi_stock",$A1403,$A$1,7,100,100)</f>
        <v>54.870347825699</v>
      </c>
      <c r="F1403" s="4">
        <f ca="1">[1]!thsiFinD("ths_expma_stock",$A1403,$A$1,7,100,100)</f>
        <v>15.907745506801</v>
      </c>
      <c r="G1403" s="4">
        <f ca="1">[1]!thsiFinD("ths_rsi_stock",$A1403,$A$1,7,100,100)</f>
        <v>47.162256844109002</v>
      </c>
      <c r="H1403" s="4">
        <f ca="1">[1]!thsiFinD("ths_adtm_stock",$A1403,$A$1,7,3,100,100,100)</f>
        <v>0.29523809523810002</v>
      </c>
      <c r="I1403" s="4">
        <f ca="1">[1]!thsiFinD("ths_bbiboll_stock",$A1403,$A$1,7,3,100,100,100)</f>
        <v>15.954583333333</v>
      </c>
      <c r="J1403" s="4">
        <f ca="1">[1]!thsiFinD("ths_dptb_stock",$A1403,$A$1,7,104,100,100)</f>
        <v>0.42857142857142999</v>
      </c>
      <c r="K1403" s="4">
        <f ca="1">[1]!thsiFinD("ths_srmi_stock",$A1403,$A$1,7,100,100)</f>
        <v>-8.7445346658340008E-3</v>
      </c>
      <c r="L1403" s="4">
        <f ca="1">[1]!thsiFinD("ths_atr_stock",$A1403,$A$1,7,101,100,100)</f>
        <v>0.64571428571429001</v>
      </c>
      <c r="M1403" s="4">
        <f ca="1">[1]!thsiFinD("ths_vol_w_stock",$A1403,$A$1)/1000000</f>
        <v>12.188656999999999</v>
      </c>
      <c r="N1403" s="4">
        <f ca="1">[1]!thsiFinD("ths_turnover_ratio_w_stock",$A1403,$A$1)</f>
        <v>3.5236592715135999</v>
      </c>
      <c r="O1403" s="4">
        <f ca="1">[1]!thsiFinD("ths_relative_chg_ratio_w_stock",$A1403,$A$1,104,100)</f>
        <v>4.7728446266185003</v>
      </c>
      <c r="P1403" s="4"/>
    </row>
    <row r="1404" spans="1:16" x14ac:dyDescent="0.25">
      <c r="A1404" s="2" t="s">
        <v>2817</v>
      </c>
      <c r="B1404" s="2" t="s">
        <v>2818</v>
      </c>
      <c r="C1404" s="4">
        <f ca="1">[1]!thsiFinD("ths_vol_ratio_stock",$A1404,$A$1,7,100)</f>
        <v>1.6749643017364999</v>
      </c>
      <c r="D1404" s="4">
        <f ca="1">[1]!thsiFinD("ths_cr_stock",$A1404,$A$1,7,100,100)</f>
        <v>50.000000000001002</v>
      </c>
      <c r="E1404" s="4">
        <f ca="1">[1]!thsiFinD("ths_mfi_stock",$A1404,$A$1,7,100,100)</f>
        <v>22.234781071162999</v>
      </c>
      <c r="F1404" s="4">
        <f ca="1">[1]!thsiFinD("ths_expma_stock",$A1404,$A$1,7,100,100)</f>
        <v>1.8507584087671001</v>
      </c>
      <c r="G1404" s="4">
        <f ca="1">[1]!thsiFinD("ths_rsi_stock",$A1404,$A$1,7,100,100)</f>
        <v>39.625542502258</v>
      </c>
      <c r="H1404" s="4">
        <f ca="1">[1]!thsiFinD("ths_adtm_stock",$A1404,$A$1,7,3,100,100,100)</f>
        <v>-0.66666666666666996</v>
      </c>
      <c r="I1404" s="4">
        <f ca="1">[1]!thsiFinD("ths_bbiboll_stock",$A1404,$A$1,7,3,100,100,100)</f>
        <v>1.8644791666667</v>
      </c>
      <c r="J1404" s="4">
        <f ca="1">[1]!thsiFinD("ths_dptb_stock",$A1404,$A$1,7,104,100,100)</f>
        <v>0.71428571428570997</v>
      </c>
      <c r="K1404" s="4">
        <f ca="1">[1]!thsiFinD("ths_srmi_stock",$A1404,$A$1,7,100,100)</f>
        <v>-1.5957446808511001E-2</v>
      </c>
      <c r="L1404" s="4">
        <f ca="1">[1]!thsiFinD("ths_atr_stock",$A1404,$A$1,7,101,100,100)</f>
        <v>2.8571428571429001E-2</v>
      </c>
      <c r="M1404" s="4">
        <f ca="1">[1]!thsiFinD("ths_vol_w_stock",$A1404,$A$1)/1000000</f>
        <v>187.05778599999999</v>
      </c>
      <c r="N1404" s="4">
        <f ca="1">[1]!thsiFinD("ths_turnover_ratio_w_stock",$A1404,$A$1)</f>
        <v>2.7924689396864002</v>
      </c>
      <c r="O1404" s="4">
        <f ca="1">[1]!thsiFinD("ths_relative_chg_ratio_w_stock",$A1404,$A$1,104,100)</f>
        <v>0.91158808211590003</v>
      </c>
      <c r="P1404" s="4"/>
    </row>
    <row r="1405" spans="1:16" x14ac:dyDescent="0.25">
      <c r="A1405" s="2" t="s">
        <v>2819</v>
      </c>
      <c r="B1405" s="2" t="s">
        <v>2820</v>
      </c>
      <c r="C1405" s="4">
        <f ca="1">[1]!thsiFinD("ths_vol_ratio_stock",$A1405,$A$1,7,100)</f>
        <v>2.9591073818565001</v>
      </c>
      <c r="D1405" s="4">
        <f ca="1">[1]!thsiFinD("ths_cr_stock",$A1405,$A$1,7,100,100)</f>
        <v>137.17105263158001</v>
      </c>
      <c r="E1405" s="4">
        <f ca="1">[1]!thsiFinD("ths_mfi_stock",$A1405,$A$1,7,100,100)</f>
        <v>69.941831292695994</v>
      </c>
      <c r="F1405" s="4">
        <f ca="1">[1]!thsiFinD("ths_expma_stock",$A1405,$A$1,7,100,100)</f>
        <v>21.082662749825001</v>
      </c>
      <c r="G1405" s="4">
        <f ca="1">[1]!thsiFinD("ths_rsi_stock",$A1405,$A$1,7,100,100)</f>
        <v>73.820406221501003</v>
      </c>
      <c r="H1405" s="4">
        <f ca="1">[1]!thsiFinD("ths_adtm_stock",$A1405,$A$1,7,3,100,100,100)</f>
        <v>0.41358024691357997</v>
      </c>
      <c r="I1405" s="4">
        <f ca="1">[1]!thsiFinD("ths_bbiboll_stock",$A1405,$A$1,7,3,100,100,100)</f>
        <v>21.032916666666999</v>
      </c>
      <c r="J1405" s="4">
        <f ca="1">[1]!thsiFinD("ths_dptb_stock",$A1405,$A$1,7,104,100,100)</f>
        <v>0.71428571428570997</v>
      </c>
      <c r="K1405" s="4">
        <f ca="1">[1]!thsiFinD("ths_srmi_stock",$A1405,$A$1,7,100,100)</f>
        <v>6.3632346442775004E-2</v>
      </c>
      <c r="L1405" s="4">
        <f ca="1">[1]!thsiFinD("ths_atr_stock",$A1405,$A$1,7,101,100,100)</f>
        <v>1.04</v>
      </c>
      <c r="M1405" s="4">
        <f ca="1">[1]!thsiFinD("ths_vol_w_stock",$A1405,$A$1)/1000000</f>
        <v>12.263771</v>
      </c>
      <c r="N1405" s="4">
        <f ca="1">[1]!thsiFinD("ths_turnover_ratio_w_stock",$A1405,$A$1)</f>
        <v>4.1380749827771997</v>
      </c>
      <c r="O1405" s="4">
        <f ca="1">[1]!thsiFinD("ths_relative_chg_ratio_w_stock",$A1405,$A$1,104,100)</f>
        <v>14.005041355478999</v>
      </c>
      <c r="P1405" s="4"/>
    </row>
    <row r="1406" spans="1:16" x14ac:dyDescent="0.25">
      <c r="A1406" s="2" t="s">
        <v>2821</v>
      </c>
      <c r="B1406" s="2" t="s">
        <v>2822</v>
      </c>
      <c r="C1406" s="4">
        <f ca="1">[1]!thsiFinD("ths_vol_ratio_stock",$A1406,$A$1,7,100)</f>
        <v>1.3441611171326</v>
      </c>
      <c r="D1406" s="4">
        <f ca="1">[1]!thsiFinD("ths_cr_stock",$A1406,$A$1,7,100,100)</f>
        <v>433.00142247511002</v>
      </c>
      <c r="E1406" s="4">
        <f ca="1">[1]!thsiFinD("ths_mfi_stock",$A1406,$A$1,7,100,100)</f>
        <v>60.411492352949999</v>
      </c>
      <c r="F1406" s="4">
        <f ca="1">[1]!thsiFinD("ths_expma_stock",$A1406,$A$1,7,100,100)</f>
        <v>32.172446343687</v>
      </c>
      <c r="G1406" s="4">
        <f ca="1">[1]!thsiFinD("ths_rsi_stock",$A1406,$A$1,7,100,100)</f>
        <v>80.285810707343003</v>
      </c>
      <c r="H1406" s="4">
        <f ca="1">[1]!thsiFinD("ths_adtm_stock",$A1406,$A$1,7,3,100,100,100)</f>
        <v>0.56621880998080998</v>
      </c>
      <c r="I1406" s="4">
        <f ca="1">[1]!thsiFinD("ths_bbiboll_stock",$A1406,$A$1,7,3,100,100,100)</f>
        <v>31.507916666667001</v>
      </c>
      <c r="J1406" s="4">
        <f ca="1">[1]!thsiFinD("ths_dptb_stock",$A1406,$A$1,7,104,100,100)</f>
        <v>0.42857142857142999</v>
      </c>
      <c r="K1406" s="4">
        <f ca="1">[1]!thsiFinD("ths_srmi_stock",$A1406,$A$1,7,100,100)</f>
        <v>0.12840579710145</v>
      </c>
      <c r="L1406" s="4">
        <f ca="1">[1]!thsiFinD("ths_atr_stock",$A1406,$A$1,7,101,100,100)</f>
        <v>2.0428571428571001</v>
      </c>
      <c r="M1406" s="4">
        <f ca="1">[1]!thsiFinD("ths_vol_w_stock",$A1406,$A$1)/1000000</f>
        <v>113.714557</v>
      </c>
      <c r="N1406" s="4">
        <f ca="1">[1]!thsiFinD("ths_turnover_ratio_w_stock",$A1406,$A$1)</f>
        <v>4.9118401895297996</v>
      </c>
      <c r="O1406" s="4">
        <f ca="1">[1]!thsiFinD("ths_relative_chg_ratio_w_stock",$A1406,$A$1,104,100)</f>
        <v>13.143208121153</v>
      </c>
      <c r="P1406" s="4"/>
    </row>
    <row r="1407" spans="1:16" x14ac:dyDescent="0.25">
      <c r="A1407" s="2" t="s">
        <v>2823</v>
      </c>
      <c r="B1407" s="2" t="s">
        <v>2824</v>
      </c>
      <c r="C1407" s="4">
        <f ca="1">[1]!thsiFinD("ths_vol_ratio_stock",$A1407,$A$1,7,100)</f>
        <v>1.5365804409753001</v>
      </c>
      <c r="D1407" s="4">
        <f ca="1">[1]!thsiFinD("ths_cr_stock",$A1407,$A$1,7,100,100)</f>
        <v>46.153846153845997</v>
      </c>
      <c r="E1407" s="4">
        <f ca="1">[1]!thsiFinD("ths_mfi_stock",$A1407,$A$1,7,100,100)</f>
        <v>39.100797566535</v>
      </c>
      <c r="F1407" s="4">
        <f ca="1">[1]!thsiFinD("ths_expma_stock",$A1407,$A$1,7,100,100)</f>
        <v>7.0302984623463001</v>
      </c>
      <c r="G1407" s="4">
        <f ca="1">[1]!thsiFinD("ths_rsi_stock",$A1407,$A$1,7,100,100)</f>
        <v>44.816372617469</v>
      </c>
      <c r="H1407" s="4">
        <f ca="1">[1]!thsiFinD("ths_adtm_stock",$A1407,$A$1,7,3,100,100,100)</f>
        <v>-0.85714285714285998</v>
      </c>
      <c r="I1407" s="4">
        <f ca="1">[1]!thsiFinD("ths_bbiboll_stock",$A1407,$A$1,7,3,100,100,100)</f>
        <v>7.0812499999999998</v>
      </c>
      <c r="J1407" s="4">
        <f ca="1">[1]!thsiFinD("ths_dptb_stock",$A1407,$A$1,7,104,100,100)</f>
        <v>0.71428571428570997</v>
      </c>
      <c r="K1407" s="4">
        <f ca="1">[1]!thsiFinD("ths_srmi_stock",$A1407,$A$1,7,100,100)</f>
        <v>-2.3513139695712001E-2</v>
      </c>
      <c r="L1407" s="4">
        <f ca="1">[1]!thsiFinD("ths_atr_stock",$A1407,$A$1,7,101,100,100)</f>
        <v>0.13571428571429001</v>
      </c>
      <c r="M1407" s="4">
        <f ca="1">[1]!thsiFinD("ths_vol_w_stock",$A1407,$A$1)/1000000</f>
        <v>52.680802</v>
      </c>
      <c r="N1407" s="4">
        <f ca="1">[1]!thsiFinD("ths_turnover_ratio_w_stock",$A1407,$A$1)</f>
        <v>1.51050737564</v>
      </c>
      <c r="O1407" s="4">
        <f ca="1">[1]!thsiFinD("ths_relative_chg_ratio_w_stock",$A1407,$A$1,104,100)</f>
        <v>2.0577198872735001</v>
      </c>
      <c r="P1407" s="4"/>
    </row>
    <row r="1408" spans="1:16" x14ac:dyDescent="0.25">
      <c r="A1408" s="2" t="s">
        <v>2825</v>
      </c>
      <c r="B1408" s="2" t="s">
        <v>2826</v>
      </c>
      <c r="C1408" s="4">
        <f ca="1">[1]!thsiFinD("ths_vol_ratio_stock",$A1408,$A$1,7,100)</f>
        <v>0.65903341124575998</v>
      </c>
      <c r="D1408" s="4">
        <f ca="1">[1]!thsiFinD("ths_cr_stock",$A1408,$A$1,7,100,100)</f>
        <v>32.371794871794997</v>
      </c>
      <c r="E1408" s="4">
        <f ca="1">[1]!thsiFinD("ths_mfi_stock",$A1408,$A$1,7,100,100)</f>
        <v>20.955394532699</v>
      </c>
      <c r="F1408" s="4">
        <f ca="1">[1]!thsiFinD("ths_expma_stock",$A1408,$A$1,7,100,100)</f>
        <v>15.984741852454</v>
      </c>
      <c r="G1408" s="4">
        <f ca="1">[1]!thsiFinD("ths_rsi_stock",$A1408,$A$1,7,100,100)</f>
        <v>29.094384113794</v>
      </c>
      <c r="H1408" s="4">
        <f ca="1">[1]!thsiFinD("ths_adtm_stock",$A1408,$A$1,7,3,100,100,100)</f>
        <v>-0.61165048543689005</v>
      </c>
      <c r="I1408" s="4">
        <f ca="1">[1]!thsiFinD("ths_bbiboll_stock",$A1408,$A$1,7,3,100,100,100)</f>
        <v>16.242604166667</v>
      </c>
      <c r="J1408" s="4">
        <f ca="1">[1]!thsiFinD("ths_dptb_stock",$A1408,$A$1,7,104,100,100)</f>
        <v>0.57142857142856995</v>
      </c>
      <c r="K1408" s="4">
        <f ca="1">[1]!thsiFinD("ths_srmi_stock",$A1408,$A$1,7,100,100)</f>
        <v>-7.5089392133492E-2</v>
      </c>
      <c r="L1408" s="4">
        <f ca="1">[1]!thsiFinD("ths_atr_stock",$A1408,$A$1,7,101,100,100)</f>
        <v>0.59428571428570998</v>
      </c>
      <c r="M1408" s="4">
        <f ca="1">[1]!thsiFinD("ths_vol_w_stock",$A1408,$A$1)/1000000</f>
        <v>4.084206</v>
      </c>
      <c r="N1408" s="4">
        <f ca="1">[1]!thsiFinD("ths_turnover_ratio_w_stock",$A1408,$A$1)</f>
        <v>2.2043965367288001</v>
      </c>
      <c r="O1408" s="4">
        <f ca="1">[1]!thsiFinD("ths_relative_chg_ratio_w_stock",$A1408,$A$1,104,100)</f>
        <v>-0.61125455747801005</v>
      </c>
      <c r="P1408" s="4"/>
    </row>
    <row r="1409" spans="1:16" x14ac:dyDescent="0.25">
      <c r="A1409" s="2" t="s">
        <v>2827</v>
      </c>
      <c r="B1409" s="2" t="s">
        <v>2828</v>
      </c>
      <c r="C1409" s="4">
        <f ca="1">[1]!thsiFinD("ths_vol_ratio_stock",$A1409,$A$1,7,100)</f>
        <v>0.70135366066186</v>
      </c>
      <c r="D1409" s="4">
        <f ca="1">[1]!thsiFinD("ths_cr_stock",$A1409,$A$1,7,100,100)</f>
        <v>18.264840182648001</v>
      </c>
      <c r="E1409" s="4">
        <f ca="1">[1]!thsiFinD("ths_mfi_stock",$A1409,$A$1,7,100,100)</f>
        <v>25.672920053900999</v>
      </c>
      <c r="F1409" s="4">
        <f ca="1">[1]!thsiFinD("ths_expma_stock",$A1409,$A$1,7,100,100)</f>
        <v>10.340193550257</v>
      </c>
      <c r="G1409" s="4">
        <f ca="1">[1]!thsiFinD("ths_rsi_stock",$A1409,$A$1,7,100,100)</f>
        <v>31.433962010681999</v>
      </c>
      <c r="H1409" s="4">
        <f ca="1">[1]!thsiFinD("ths_adtm_stock",$A1409,$A$1,7,3,100,100,100)</f>
        <v>-0.91925465838509002</v>
      </c>
      <c r="I1409" s="4">
        <f ca="1">[1]!thsiFinD("ths_bbiboll_stock",$A1409,$A$1,7,3,100,100,100)</f>
        <v>10.507187500000001</v>
      </c>
      <c r="J1409" s="4">
        <f ca="1">[1]!thsiFinD("ths_dptb_stock",$A1409,$A$1,7,104,100,100)</f>
        <v>0.71428571428570997</v>
      </c>
      <c r="K1409" s="4">
        <f ca="1">[1]!thsiFinD("ths_srmi_stock",$A1409,$A$1,7,100,100)</f>
        <v>-8.9686098654709001E-2</v>
      </c>
      <c r="L1409" s="4">
        <f ca="1">[1]!thsiFinD("ths_atr_stock",$A1409,$A$1,7,101,100,100)</f>
        <v>0.39571428571429001</v>
      </c>
      <c r="M1409" s="4">
        <f ca="1">[1]!thsiFinD("ths_vol_w_stock",$A1409,$A$1)/1000000</f>
        <v>20.643305000000002</v>
      </c>
      <c r="N1409" s="4">
        <f ca="1">[1]!thsiFinD("ths_turnover_ratio_w_stock",$A1409,$A$1)</f>
        <v>3.2246502551143998</v>
      </c>
      <c r="O1409" s="4">
        <f ca="1">[1]!thsiFinD("ths_relative_chg_ratio_w_stock",$A1409,$A$1,104,100)</f>
        <v>-1.4922580717303</v>
      </c>
      <c r="P1409" s="4"/>
    </row>
    <row r="1410" spans="1:16" x14ac:dyDescent="0.25">
      <c r="A1410" s="2" t="s">
        <v>2829</v>
      </c>
      <c r="B1410" s="2" t="s">
        <v>2830</v>
      </c>
      <c r="C1410" s="4">
        <f ca="1">[1]!thsiFinD("ths_vol_ratio_stock",$A1410,$A$1,7,100)</f>
        <v>0.54940068459935998</v>
      </c>
      <c r="D1410" s="4">
        <f ca="1">[1]!thsiFinD("ths_cr_stock",$A1410,$A$1,7,100,100)</f>
        <v>63.157894736842003</v>
      </c>
      <c r="E1410" s="4">
        <f ca="1">[1]!thsiFinD("ths_mfi_stock",$A1410,$A$1,7,100,100)</f>
        <v>42.583226589679001</v>
      </c>
      <c r="F1410" s="4">
        <f ca="1">[1]!thsiFinD("ths_expma_stock",$A1410,$A$1,7,100,100)</f>
        <v>13.094157743035</v>
      </c>
      <c r="G1410" s="4">
        <f ca="1">[1]!thsiFinD("ths_rsi_stock",$A1410,$A$1,7,100,100)</f>
        <v>37.199813829657003</v>
      </c>
      <c r="H1410" s="4">
        <f ca="1">[1]!thsiFinD("ths_adtm_stock",$A1410,$A$1,7,3,100,100,100)</f>
        <v>-0.14049586776860001</v>
      </c>
      <c r="I1410" s="4">
        <f ca="1">[1]!thsiFinD("ths_bbiboll_stock",$A1410,$A$1,7,3,100,100,100)</f>
        <v>13.303125</v>
      </c>
      <c r="J1410" s="4">
        <f ca="1">[1]!thsiFinD("ths_dptb_stock",$A1410,$A$1,7,104,100,100)</f>
        <v>0.57142857142856995</v>
      </c>
      <c r="K1410" s="4">
        <f ca="1">[1]!thsiFinD("ths_srmi_stock",$A1410,$A$1,7,100,100)</f>
        <v>-3.0597014925372999E-2</v>
      </c>
      <c r="L1410" s="4">
        <f ca="1">[1]!thsiFinD("ths_atr_stock",$A1410,$A$1,7,101,100,100)</f>
        <v>0.53285714285714003</v>
      </c>
      <c r="M1410" s="4">
        <f ca="1">[1]!thsiFinD("ths_vol_w_stock",$A1410,$A$1)/1000000</f>
        <v>3.09049</v>
      </c>
      <c r="N1410" s="4">
        <f ca="1">[1]!thsiFinD("ths_turnover_ratio_w_stock",$A1410,$A$1)</f>
        <v>2.2109533940175998</v>
      </c>
      <c r="O1410" s="4">
        <f ca="1">[1]!thsiFinD("ths_relative_chg_ratio_w_stock",$A1410,$A$1,104,100)</f>
        <v>1.5312627529137</v>
      </c>
      <c r="P1410" s="4"/>
    </row>
    <row r="1411" spans="1:16" x14ac:dyDescent="0.25">
      <c r="A1411" s="2" t="s">
        <v>2831</v>
      </c>
      <c r="B1411" s="2" t="s">
        <v>2832</v>
      </c>
      <c r="C1411" s="4">
        <f ca="1">[1]!thsiFinD("ths_vol_ratio_stock",$A1411,$A$1,7,100)</f>
        <v>3.4241103482237998</v>
      </c>
      <c r="D1411" s="4">
        <f ca="1">[1]!thsiFinD("ths_cr_stock",$A1411,$A$1,7,100,100)</f>
        <v>265.12820512821003</v>
      </c>
      <c r="E1411" s="4">
        <f ca="1">[1]!thsiFinD("ths_mfi_stock",$A1411,$A$1,7,100,100)</f>
        <v>81.126899925467001</v>
      </c>
      <c r="F1411" s="4">
        <f ca="1">[1]!thsiFinD("ths_expma_stock",$A1411,$A$1,7,100,100)</f>
        <v>19.139451379638999</v>
      </c>
      <c r="G1411" s="4">
        <f ca="1">[1]!thsiFinD("ths_rsi_stock",$A1411,$A$1,7,100,100)</f>
        <v>68.195007338354003</v>
      </c>
      <c r="H1411" s="4">
        <f ca="1">[1]!thsiFinD("ths_adtm_stock",$A1411,$A$1,7,3,100,100,100)</f>
        <v>0.41635687732342003</v>
      </c>
      <c r="I1411" s="4">
        <f ca="1">[1]!thsiFinD("ths_bbiboll_stock",$A1411,$A$1,7,3,100,100,100)</f>
        <v>19.141979166666999</v>
      </c>
      <c r="J1411" s="4">
        <f ca="1">[1]!thsiFinD("ths_dptb_stock",$A1411,$A$1,7,104,100,100)</f>
        <v>0.57142857142856995</v>
      </c>
      <c r="K1411" s="4">
        <f ca="1">[1]!thsiFinD("ths_srmi_stock",$A1411,$A$1,7,100,100)</f>
        <v>9.1756624141314996E-2</v>
      </c>
      <c r="L1411" s="4">
        <f ca="1">[1]!thsiFinD("ths_atr_stock",$A1411,$A$1,7,101,100,100)</f>
        <v>1.05</v>
      </c>
      <c r="M1411" s="4">
        <f ca="1">[1]!thsiFinD("ths_vol_w_stock",$A1411,$A$1)/1000000</f>
        <v>34.362797999999998</v>
      </c>
      <c r="N1411" s="4">
        <f ca="1">[1]!thsiFinD("ths_turnover_ratio_w_stock",$A1411,$A$1)</f>
        <v>28.531911083006001</v>
      </c>
      <c r="O1411" s="4">
        <f ca="1">[1]!thsiFinD("ths_relative_chg_ratio_w_stock",$A1411,$A$1,104,100)</f>
        <v>16.707042627570001</v>
      </c>
      <c r="P1411" s="4"/>
    </row>
    <row r="1412" spans="1:16" x14ac:dyDescent="0.25">
      <c r="A1412" s="2" t="s">
        <v>2833</v>
      </c>
      <c r="B1412" s="2" t="s">
        <v>2834</v>
      </c>
      <c r="C1412" s="4">
        <f ca="1">[1]!thsiFinD("ths_vol_ratio_stock",$A1412,$A$1,7,100)</f>
        <v>1.3529803835475001</v>
      </c>
      <c r="D1412" s="4">
        <f ca="1">[1]!thsiFinD("ths_cr_stock",$A1412,$A$1,7,100,100)</f>
        <v>73.316062176166</v>
      </c>
      <c r="E1412" s="4">
        <f ca="1">[1]!thsiFinD("ths_mfi_stock",$A1412,$A$1,7,100,100)</f>
        <v>52.124041486541003</v>
      </c>
      <c r="F1412" s="4">
        <f ca="1">[1]!thsiFinD("ths_expma_stock",$A1412,$A$1,7,100,100)</f>
        <v>10.665716113025001</v>
      </c>
      <c r="G1412" s="4">
        <f ca="1">[1]!thsiFinD("ths_rsi_stock",$A1412,$A$1,7,100,100)</f>
        <v>44.862165931516003</v>
      </c>
      <c r="H1412" s="4">
        <f ca="1">[1]!thsiFinD("ths_adtm_stock",$A1412,$A$1,7,3,100,100,100)</f>
        <v>-0.32467532467533</v>
      </c>
      <c r="I1412" s="4">
        <f ca="1">[1]!thsiFinD("ths_bbiboll_stock",$A1412,$A$1,7,3,100,100,100)</f>
        <v>10.751354166666999</v>
      </c>
      <c r="J1412" s="4">
        <f ca="1">[1]!thsiFinD("ths_dptb_stock",$A1412,$A$1,7,104,100,100)</f>
        <v>0.85714285714285998</v>
      </c>
      <c r="K1412" s="4">
        <f ca="1">[1]!thsiFinD("ths_srmi_stock",$A1412,$A$1,7,100,100)</f>
        <v>-1.8331805682860001E-2</v>
      </c>
      <c r="L1412" s="4">
        <f ca="1">[1]!thsiFinD("ths_atr_stock",$A1412,$A$1,7,101,100,100)</f>
        <v>0.31857142857143</v>
      </c>
      <c r="M1412" s="4">
        <f ca="1">[1]!thsiFinD("ths_vol_w_stock",$A1412,$A$1)/1000000</f>
        <v>29.297827999999999</v>
      </c>
      <c r="N1412" s="4">
        <f ca="1">[1]!thsiFinD("ths_turnover_ratio_w_stock",$A1412,$A$1)</f>
        <v>1.0851047407407</v>
      </c>
      <c r="O1412" s="4">
        <f ca="1">[1]!thsiFinD("ths_relative_chg_ratio_w_stock",$A1412,$A$1,104,100)</f>
        <v>4.2899664604943002</v>
      </c>
      <c r="P1412" s="4"/>
    </row>
    <row r="1413" spans="1:16" x14ac:dyDescent="0.25">
      <c r="A1413" s="2" t="s">
        <v>2835</v>
      </c>
      <c r="B1413" s="2" t="s">
        <v>2836</v>
      </c>
      <c r="C1413" s="4">
        <f ca="1">[1]!thsiFinD("ths_vol_ratio_stock",$A1413,$A$1,7,100)</f>
        <v>0.89165836897872996</v>
      </c>
      <c r="D1413" s="4">
        <f ca="1">[1]!thsiFinD("ths_cr_stock",$A1413,$A$1,7,100,100)</f>
        <v>52.475247524752</v>
      </c>
      <c r="E1413" s="4">
        <f ca="1">[1]!thsiFinD("ths_mfi_stock",$A1413,$A$1,7,100,100)</f>
        <v>25.761289135428999</v>
      </c>
      <c r="F1413" s="4">
        <f ca="1">[1]!thsiFinD("ths_expma_stock",$A1413,$A$1,7,100,100)</f>
        <v>9.9910204375165996</v>
      </c>
      <c r="G1413" s="4">
        <f ca="1">[1]!thsiFinD("ths_rsi_stock",$A1413,$A$1,7,100,100)</f>
        <v>43.524392534081997</v>
      </c>
      <c r="H1413" s="4">
        <f ca="1">[1]!thsiFinD("ths_adtm_stock",$A1413,$A$1,7,3,100,100,100)</f>
        <v>9.4339622641510995E-2</v>
      </c>
      <c r="I1413" s="4">
        <f ca="1">[1]!thsiFinD("ths_bbiboll_stock",$A1413,$A$1,7,3,100,100,100)</f>
        <v>10.083958333332999</v>
      </c>
      <c r="J1413" s="4">
        <f ca="1">[1]!thsiFinD("ths_dptb_stock",$A1413,$A$1,7,104,100,100)</f>
        <v>0.85714285714285998</v>
      </c>
      <c r="K1413" s="4">
        <f ca="1">[1]!thsiFinD("ths_srmi_stock",$A1413,$A$1,7,100,100)</f>
        <v>-3.3881897386254002E-2</v>
      </c>
      <c r="L1413" s="4">
        <f ca="1">[1]!thsiFinD("ths_atr_stock",$A1413,$A$1,7,101,100,100)</f>
        <v>0.22</v>
      </c>
      <c r="M1413" s="4">
        <f ca="1">[1]!thsiFinD("ths_vol_w_stock",$A1413,$A$1)/1000000</f>
        <v>12.998269000000001</v>
      </c>
      <c r="N1413" s="4">
        <f ca="1">[1]!thsiFinD("ths_turnover_ratio_w_stock",$A1413,$A$1)</f>
        <v>1.5263769792599999</v>
      </c>
      <c r="O1413" s="4">
        <f ca="1">[1]!thsiFinD("ths_relative_chg_ratio_w_stock",$A1413,$A$1,104,100)</f>
        <v>1.1123912949673</v>
      </c>
      <c r="P1413" s="4"/>
    </row>
    <row r="1414" spans="1:16" x14ac:dyDescent="0.25">
      <c r="A1414" s="2" t="s">
        <v>2837</v>
      </c>
      <c r="B1414" s="2" t="s">
        <v>2838</v>
      </c>
      <c r="C1414" s="4">
        <f ca="1">[1]!thsiFinD("ths_vol_ratio_stock",$A1414,$A$1,7,100)</f>
        <v>0.78736421442353</v>
      </c>
      <c r="D1414" s="4">
        <f ca="1">[1]!thsiFinD("ths_cr_stock",$A1414,$A$1,7,100,100)</f>
        <v>113.50114416476001</v>
      </c>
      <c r="E1414" s="4">
        <f ca="1">[1]!thsiFinD("ths_mfi_stock",$A1414,$A$1,7,100,100)</f>
        <v>30.611103120468002</v>
      </c>
      <c r="F1414" s="4">
        <f ca="1">[1]!thsiFinD("ths_expma_stock",$A1414,$A$1,7,100,100)</f>
        <v>31.017110671118999</v>
      </c>
      <c r="G1414" s="4">
        <f ca="1">[1]!thsiFinD("ths_rsi_stock",$A1414,$A$1,7,100,100)</f>
        <v>54.562413317655</v>
      </c>
      <c r="H1414" s="4">
        <f ca="1">[1]!thsiFinD("ths_adtm_stock",$A1414,$A$1,7,3,100,100,100)</f>
        <v>-0.11538461538461001</v>
      </c>
      <c r="I1414" s="4">
        <f ca="1">[1]!thsiFinD("ths_bbiboll_stock",$A1414,$A$1,7,3,100,100,100)</f>
        <v>31.055312499999999</v>
      </c>
      <c r="J1414" s="4">
        <f ca="1">[1]!thsiFinD("ths_dptb_stock",$A1414,$A$1,7,104,100,100)</f>
        <v>0.85714285714285998</v>
      </c>
      <c r="K1414" s="4">
        <f ca="1">[1]!thsiFinD("ths_srmi_stock",$A1414,$A$1,7,100,100)</f>
        <v>1.9169329073483001E-3</v>
      </c>
      <c r="L1414" s="4">
        <f ca="1">[1]!thsiFinD("ths_atr_stock",$A1414,$A$1,7,101,100,100)</f>
        <v>1.4228571428571</v>
      </c>
      <c r="M1414" s="4">
        <f ca="1">[1]!thsiFinD("ths_vol_w_stock",$A1414,$A$1)/1000000</f>
        <v>19.317540999999999</v>
      </c>
      <c r="N1414" s="4">
        <f ca="1">[1]!thsiFinD("ths_turnover_ratio_w_stock",$A1414,$A$1)</f>
        <v>11.958175994486</v>
      </c>
      <c r="O1414" s="4">
        <f ca="1">[1]!thsiFinD("ths_relative_chg_ratio_w_stock",$A1414,$A$1,104,100)</f>
        <v>5.4889352254502999</v>
      </c>
      <c r="P1414" s="4"/>
    </row>
    <row r="1415" spans="1:16" x14ac:dyDescent="0.25">
      <c r="A1415" s="2" t="s">
        <v>2839</v>
      </c>
      <c r="B1415" s="2" t="s">
        <v>2840</v>
      </c>
      <c r="C1415" s="4">
        <f ca="1">[1]!thsiFinD("ths_vol_ratio_stock",$A1415,$A$1,7,100)</f>
        <v>0.96306968271979998</v>
      </c>
      <c r="D1415" s="4">
        <f ca="1">[1]!thsiFinD("ths_cr_stock",$A1415,$A$1,7,100,100)</f>
        <v>27.868852459016999</v>
      </c>
      <c r="E1415" s="4">
        <f ca="1">[1]!thsiFinD("ths_mfi_stock",$A1415,$A$1,7,100,100)</f>
        <v>27.159031006633999</v>
      </c>
      <c r="F1415" s="4">
        <f ca="1">[1]!thsiFinD("ths_expma_stock",$A1415,$A$1,7,100,100)</f>
        <v>3.4641395680669</v>
      </c>
      <c r="G1415" s="4">
        <f ca="1">[1]!thsiFinD("ths_rsi_stock",$A1415,$A$1,7,100,100)</f>
        <v>34.416812535565001</v>
      </c>
      <c r="H1415" s="4">
        <f ca="1">[1]!thsiFinD("ths_adtm_stock",$A1415,$A$1,7,3,100,100,100)</f>
        <v>-6.3441315692865997E-15</v>
      </c>
      <c r="I1415" s="4">
        <f ca="1">[1]!thsiFinD("ths_bbiboll_stock",$A1415,$A$1,7,3,100,100,100)</f>
        <v>3.4982291666666998</v>
      </c>
      <c r="J1415" s="4">
        <f ca="1">[1]!thsiFinD("ths_dptb_stock",$A1415,$A$1,7,104,100,100)</f>
        <v>0.71428571428570997</v>
      </c>
      <c r="K1415" s="4">
        <f ca="1">[1]!thsiFinD("ths_srmi_stock",$A1415,$A$1,7,100,100)</f>
        <v>-4.9861495844875002E-2</v>
      </c>
      <c r="L1415" s="4">
        <f ca="1">[1]!thsiFinD("ths_atr_stock",$A1415,$A$1,7,101,100,100)</f>
        <v>7.5714285714285998E-2</v>
      </c>
      <c r="M1415" s="4">
        <f ca="1">[1]!thsiFinD("ths_vol_w_stock",$A1415,$A$1)/1000000</f>
        <v>119.54903</v>
      </c>
      <c r="N1415" s="4">
        <f ca="1">[1]!thsiFinD("ths_turnover_ratio_w_stock",$A1415,$A$1)</f>
        <v>3.8439702262936</v>
      </c>
      <c r="O1415" s="4">
        <f ca="1">[1]!thsiFinD("ths_relative_chg_ratio_w_stock",$A1415,$A$1,104,100)</f>
        <v>-1.3676141970864</v>
      </c>
      <c r="P1415" s="4"/>
    </row>
    <row r="1416" spans="1:16" x14ac:dyDescent="0.25">
      <c r="A1416" s="2" t="s">
        <v>2841</v>
      </c>
      <c r="B1416" s="2" t="s">
        <v>2842</v>
      </c>
      <c r="C1416" s="4">
        <f ca="1">[1]!thsiFinD("ths_vol_ratio_stock",$A1416,$A$1,7,100)</f>
        <v>0.48216161399733998</v>
      </c>
      <c r="D1416" s="4">
        <f ca="1">[1]!thsiFinD("ths_cr_stock",$A1416,$A$1,7,100,100)</f>
        <v>88.684210526315994</v>
      </c>
      <c r="E1416" s="4">
        <f ca="1">[1]!thsiFinD("ths_mfi_stock",$A1416,$A$1,7,100,100)</f>
        <v>56.354641294072998</v>
      </c>
      <c r="F1416" s="4">
        <f ca="1">[1]!thsiFinD("ths_expma_stock",$A1416,$A$1,7,100,100)</f>
        <v>9.7973389773739008</v>
      </c>
      <c r="G1416" s="4">
        <f ca="1">[1]!thsiFinD("ths_rsi_stock",$A1416,$A$1,7,100,100)</f>
        <v>42.942377515585001</v>
      </c>
      <c r="H1416" s="4">
        <f ca="1">[1]!thsiFinD("ths_adtm_stock",$A1416,$A$1,7,3,100,100,100)</f>
        <v>-0.33009708737864002</v>
      </c>
      <c r="I1416" s="4">
        <f ca="1">[1]!thsiFinD("ths_bbiboll_stock",$A1416,$A$1,7,3,100,100,100)</f>
        <v>9.9304166666666998</v>
      </c>
      <c r="J1416" s="4">
        <f ca="1">[1]!thsiFinD("ths_dptb_stock",$A1416,$A$1,7,104,100,100)</f>
        <v>0.57142857142856995</v>
      </c>
      <c r="K1416" s="4">
        <f ca="1">[1]!thsiFinD("ths_srmi_stock",$A1416,$A$1,7,100,100)</f>
        <v>-7.0850202429149998E-3</v>
      </c>
      <c r="L1416" s="4">
        <f ca="1">[1]!thsiFinD("ths_atr_stock",$A1416,$A$1,7,101,100,100)</f>
        <v>0.36857142857142999</v>
      </c>
      <c r="M1416" s="4">
        <f ca="1">[1]!thsiFinD("ths_vol_w_stock",$A1416,$A$1)/1000000</f>
        <v>8.1240500000000004</v>
      </c>
      <c r="N1416" s="4">
        <f ca="1">[1]!thsiFinD("ths_turnover_ratio_w_stock",$A1416,$A$1)</f>
        <v>5.4327398413656001</v>
      </c>
      <c r="O1416" s="4">
        <f ca="1">[1]!thsiFinD("ths_relative_chg_ratio_w_stock",$A1416,$A$1,104,100)</f>
        <v>2.2545632887274998</v>
      </c>
      <c r="P1416" s="4"/>
    </row>
    <row r="1417" spans="1:16" x14ac:dyDescent="0.25">
      <c r="A1417" s="2" t="s">
        <v>2843</v>
      </c>
      <c r="B1417" s="2" t="s">
        <v>2844</v>
      </c>
      <c r="C1417" s="4">
        <f ca="1">[1]!thsiFinD("ths_vol_ratio_stock",$A1417,$A$1,7,100)</f>
        <v>1.332803165821</v>
      </c>
      <c r="D1417" s="4">
        <f ca="1">[1]!thsiFinD("ths_cr_stock",$A1417,$A$1,7,100,100)</f>
        <v>32.425068119891002</v>
      </c>
      <c r="E1417" s="4">
        <f ca="1">[1]!thsiFinD("ths_mfi_stock",$A1417,$A$1,7,100,100)</f>
        <v>37.797643956725999</v>
      </c>
      <c r="F1417" s="4">
        <f ca="1">[1]!thsiFinD("ths_expma_stock",$A1417,$A$1,7,100,100)</f>
        <v>7.5033471828484997</v>
      </c>
      <c r="G1417" s="4">
        <f ca="1">[1]!thsiFinD("ths_rsi_stock",$A1417,$A$1,7,100,100)</f>
        <v>24.649814700387001</v>
      </c>
      <c r="H1417" s="4">
        <f ca="1">[1]!thsiFinD("ths_adtm_stock",$A1417,$A$1,7,3,100,100,100)</f>
        <v>-0.59420289855073005</v>
      </c>
      <c r="I1417" s="4">
        <f ca="1">[1]!thsiFinD("ths_bbiboll_stock",$A1417,$A$1,7,3,100,100,100)</f>
        <v>7.6393750000000002</v>
      </c>
      <c r="J1417" s="4">
        <f ca="1">[1]!thsiFinD("ths_dptb_stock",$A1417,$A$1,7,104,100,100)</f>
        <v>0.57142857142856995</v>
      </c>
      <c r="K1417" s="4">
        <f ca="1">[1]!thsiFinD("ths_srmi_stock",$A1417,$A$1,7,100,100)</f>
        <v>-6.6581306017926001E-2</v>
      </c>
      <c r="L1417" s="4">
        <f ca="1">[1]!thsiFinD("ths_atr_stock",$A1417,$A$1,7,101,100,100)</f>
        <v>0.24142857142856999</v>
      </c>
      <c r="M1417" s="4">
        <f ca="1">[1]!thsiFinD("ths_vol_w_stock",$A1417,$A$1)/1000000</f>
        <v>13.189961</v>
      </c>
      <c r="N1417" s="4">
        <f ca="1">[1]!thsiFinD("ths_turnover_ratio_w_stock",$A1417,$A$1)</f>
        <v>2.9181638958477998</v>
      </c>
      <c r="O1417" s="4">
        <f ca="1">[1]!thsiFinD("ths_relative_chg_ratio_w_stock",$A1417,$A$1,104,100)</f>
        <v>-2.0178393479772998</v>
      </c>
      <c r="P1417" s="4"/>
    </row>
    <row r="1418" spans="1:16" x14ac:dyDescent="0.25">
      <c r="A1418" s="2" t="s">
        <v>2845</v>
      </c>
      <c r="B1418" s="2" t="s">
        <v>2846</v>
      </c>
      <c r="C1418" s="4">
        <f ca="1">[1]!thsiFinD("ths_vol_ratio_stock",$A1418,$A$1,7,100)</f>
        <v>1.0885141087043999</v>
      </c>
      <c r="D1418" s="4">
        <f ca="1">[1]!thsiFinD("ths_cr_stock",$A1418,$A$1,7,100,100)</f>
        <v>43.153526970953997</v>
      </c>
      <c r="E1418" s="4">
        <f ca="1">[1]!thsiFinD("ths_mfi_stock",$A1418,$A$1,7,100,100)</f>
        <v>28.922922871983001</v>
      </c>
      <c r="F1418" s="4">
        <f ca="1">[1]!thsiFinD("ths_expma_stock",$A1418,$A$1,7,100,100)</f>
        <v>6.0423293284573001</v>
      </c>
      <c r="G1418" s="4">
        <f ca="1">[1]!thsiFinD("ths_rsi_stock",$A1418,$A$1,7,100,100)</f>
        <v>32.605271873740001</v>
      </c>
      <c r="H1418" s="4">
        <f ca="1">[1]!thsiFinD("ths_adtm_stock",$A1418,$A$1,7,3,100,100,100)</f>
        <v>-0.25</v>
      </c>
      <c r="I1418" s="4">
        <f ca="1">[1]!thsiFinD("ths_bbiboll_stock",$A1418,$A$1,7,3,100,100,100)</f>
        <v>6.0488541666667004</v>
      </c>
      <c r="J1418" s="4">
        <f ca="1">[1]!thsiFinD("ths_dptb_stock",$A1418,$A$1,7,104,100,100)</f>
        <v>0.57142857142856995</v>
      </c>
      <c r="K1418" s="4">
        <f ca="1">[1]!thsiFinD("ths_srmi_stock",$A1418,$A$1,7,100,100)</f>
        <v>-4.2276422764228001E-2</v>
      </c>
      <c r="L1418" s="4">
        <f ca="1">[1]!thsiFinD("ths_atr_stock",$A1418,$A$1,7,101,100,100)</f>
        <v>0.16428571428571001</v>
      </c>
      <c r="M1418" s="4">
        <f ca="1">[1]!thsiFinD("ths_vol_w_stock",$A1418,$A$1)/1000000</f>
        <v>1.8866000000000001</v>
      </c>
      <c r="N1418" s="4">
        <f ca="1">[1]!thsiFinD("ths_turnover_ratio_w_stock",$A1418,$A$1)</f>
        <v>0.46582888578600001</v>
      </c>
      <c r="O1418" s="4">
        <f ca="1">[1]!thsiFinD("ths_relative_chg_ratio_w_stock",$A1418,$A$1,104,100)</f>
        <v>-4.0884119178841001</v>
      </c>
      <c r="P1418" s="4"/>
    </row>
    <row r="1419" spans="1:16" x14ac:dyDescent="0.25">
      <c r="A1419" s="2" t="s">
        <v>2847</v>
      </c>
      <c r="B1419" s="2" t="s">
        <v>2848</v>
      </c>
      <c r="C1419" s="4">
        <f ca="1">[1]!thsiFinD("ths_vol_ratio_stock",$A1419,$A$1,7,100)</f>
        <v>0.72849602111408995</v>
      </c>
      <c r="D1419" s="4">
        <f ca="1">[1]!thsiFinD("ths_cr_stock",$A1419,$A$1,7,100,100)</f>
        <v>63.563829787233999</v>
      </c>
      <c r="E1419" s="4">
        <f ca="1">[1]!thsiFinD("ths_mfi_stock",$A1419,$A$1,7,100,100)</f>
        <v>39.150461894656999</v>
      </c>
      <c r="F1419" s="4">
        <f ca="1">[1]!thsiFinD("ths_expma_stock",$A1419,$A$1,7,100,100)</f>
        <v>21.872907743612</v>
      </c>
      <c r="G1419" s="4">
        <f ca="1">[1]!thsiFinD("ths_rsi_stock",$A1419,$A$1,7,100,100)</f>
        <v>40.825809649941</v>
      </c>
      <c r="H1419" s="4">
        <f ca="1">[1]!thsiFinD("ths_adtm_stock",$A1419,$A$1,7,3,100,100,100)</f>
        <v>-0.60422960725076003</v>
      </c>
      <c r="I1419" s="4">
        <f ca="1">[1]!thsiFinD("ths_bbiboll_stock",$A1419,$A$1,7,3,100,100,100)</f>
        <v>22.236562500000002</v>
      </c>
      <c r="J1419" s="4">
        <f ca="1">[1]!thsiFinD("ths_dptb_stock",$A1419,$A$1,7,104,100,100)</f>
        <v>0.57142857142856995</v>
      </c>
      <c r="K1419" s="4">
        <f ca="1">[1]!thsiFinD("ths_srmi_stock",$A1419,$A$1,7,100,100)</f>
        <v>-2.6773761713520999E-2</v>
      </c>
      <c r="L1419" s="4">
        <f ca="1">[1]!thsiFinD("ths_atr_stock",$A1419,$A$1,7,101,100,100)</f>
        <v>0.89</v>
      </c>
      <c r="M1419" s="4">
        <f ca="1">[1]!thsiFinD("ths_vol_w_stock",$A1419,$A$1)/1000000</f>
        <v>11.587835</v>
      </c>
      <c r="N1419" s="4">
        <f ca="1">[1]!thsiFinD("ths_turnover_ratio_w_stock",$A1419,$A$1)</f>
        <v>8.7756690459964002</v>
      </c>
      <c r="O1419" s="4">
        <f ca="1">[1]!thsiFinD("ths_relative_chg_ratio_w_stock",$A1419,$A$1,104,100)</f>
        <v>4.7687309392588002</v>
      </c>
      <c r="P1419" s="4"/>
    </row>
    <row r="1420" spans="1:16" x14ac:dyDescent="0.25">
      <c r="A1420" s="2" t="s">
        <v>2849</v>
      </c>
      <c r="B1420" s="2" t="s">
        <v>2850</v>
      </c>
      <c r="C1420" s="4">
        <f ca="1">[1]!thsiFinD("ths_vol_ratio_stock",$A1420,$A$1,7,100)</f>
        <v>1.3386781886096</v>
      </c>
      <c r="D1420" s="4">
        <f ca="1">[1]!thsiFinD("ths_cr_stock",$A1420,$A$1,7,100,100)</f>
        <v>43.718592964823998</v>
      </c>
      <c r="E1420" s="4">
        <f ca="1">[1]!thsiFinD("ths_mfi_stock",$A1420,$A$1,7,100,100)</f>
        <v>36.870978209316</v>
      </c>
      <c r="F1420" s="4">
        <f ca="1">[1]!thsiFinD("ths_expma_stock",$A1420,$A$1,7,100,100)</f>
        <v>10.494734521850001</v>
      </c>
      <c r="G1420" s="4">
        <f ca="1">[1]!thsiFinD("ths_rsi_stock",$A1420,$A$1,7,100,100)</f>
        <v>28.929243949501998</v>
      </c>
      <c r="H1420" s="4">
        <f ca="1">[1]!thsiFinD("ths_adtm_stock",$A1420,$A$1,7,3,100,100,100)</f>
        <v>-0.91764705882353004</v>
      </c>
      <c r="I1420" s="4">
        <f ca="1">[1]!thsiFinD("ths_bbiboll_stock",$A1420,$A$1,7,3,100,100,100)</f>
        <v>10.651354166667</v>
      </c>
      <c r="J1420" s="4">
        <f ca="1">[1]!thsiFinD("ths_dptb_stock",$A1420,$A$1,7,104,100,100)</f>
        <v>0.71428571428570997</v>
      </c>
      <c r="K1420" s="4">
        <f ca="1">[1]!thsiFinD("ths_srmi_stock",$A1420,$A$1,7,100,100)</f>
        <v>-6.25E-2</v>
      </c>
      <c r="L1420" s="4">
        <f ca="1">[1]!thsiFinD("ths_atr_stock",$A1420,$A$1,7,101,100,100)</f>
        <v>0.40857142857142997</v>
      </c>
      <c r="M1420" s="4">
        <f ca="1">[1]!thsiFinD("ths_vol_w_stock",$A1420,$A$1)/1000000</f>
        <v>15.908416000000001</v>
      </c>
      <c r="N1420" s="4">
        <f ca="1">[1]!thsiFinD("ths_turnover_ratio_w_stock",$A1420,$A$1)</f>
        <v>7.9323194783083997</v>
      </c>
      <c r="O1420" s="4">
        <f ca="1">[1]!thsiFinD("ths_relative_chg_ratio_w_stock",$A1420,$A$1,104,100)</f>
        <v>0.52660251907449995</v>
      </c>
      <c r="P1420" s="4"/>
    </row>
    <row r="1421" spans="1:16" x14ac:dyDescent="0.25">
      <c r="A1421" s="2" t="s">
        <v>2851</v>
      </c>
      <c r="B1421" s="2" t="s">
        <v>2852</v>
      </c>
      <c r="C1421" s="4">
        <f ca="1">[1]!thsiFinD("ths_vol_ratio_stock",$A1421,$A$1,7,100)</f>
        <v>0.72801733201694996</v>
      </c>
      <c r="D1421" s="4">
        <f ca="1">[1]!thsiFinD("ths_cr_stock",$A1421,$A$1,7,100,100)</f>
        <v>110.32412965186001</v>
      </c>
      <c r="E1421" s="4">
        <f ca="1">[1]!thsiFinD("ths_mfi_stock",$A1421,$A$1,7,100,100)</f>
        <v>53.193308532933997</v>
      </c>
      <c r="F1421" s="4">
        <f ca="1">[1]!thsiFinD("ths_expma_stock",$A1421,$A$1,7,100,100)</f>
        <v>24.014372050191</v>
      </c>
      <c r="G1421" s="4">
        <f ca="1">[1]!thsiFinD("ths_rsi_stock",$A1421,$A$1,7,100,100)</f>
        <v>53.276582847641997</v>
      </c>
      <c r="H1421" s="4">
        <f ca="1">[1]!thsiFinD("ths_adtm_stock",$A1421,$A$1,7,3,100,100,100)</f>
        <v>-0.2468085106383</v>
      </c>
      <c r="I1421" s="4">
        <f ca="1">[1]!thsiFinD("ths_bbiboll_stock",$A1421,$A$1,7,3,100,100,100)</f>
        <v>24.12875</v>
      </c>
      <c r="J1421" s="4">
        <f ca="1">[1]!thsiFinD("ths_dptb_stock",$A1421,$A$1,7,104,100,100)</f>
        <v>0.57142857142856995</v>
      </c>
      <c r="K1421" s="4">
        <f ca="1">[1]!thsiFinD("ths_srmi_stock",$A1421,$A$1,7,100,100)</f>
        <v>1.3986013986014E-2</v>
      </c>
      <c r="L1421" s="4">
        <f ca="1">[1]!thsiFinD("ths_atr_stock",$A1421,$A$1,7,101,100,100)</f>
        <v>0.83428571428570997</v>
      </c>
      <c r="M1421" s="4">
        <f ca="1">[1]!thsiFinD("ths_vol_w_stock",$A1421,$A$1)/1000000</f>
        <v>7.3829520000000004</v>
      </c>
      <c r="N1421" s="4">
        <f ca="1">[1]!thsiFinD("ths_turnover_ratio_w_stock",$A1421,$A$1)</f>
        <v>3.9653152165462999</v>
      </c>
      <c r="O1421" s="4">
        <f ca="1">[1]!thsiFinD("ths_relative_chg_ratio_w_stock",$A1421,$A$1,104,100)</f>
        <v>6.3779655224629996</v>
      </c>
      <c r="P1421" s="4"/>
    </row>
    <row r="1422" spans="1:16" x14ac:dyDescent="0.25">
      <c r="A1422" s="2" t="s">
        <v>2853</v>
      </c>
      <c r="B1422" s="2" t="s">
        <v>2854</v>
      </c>
      <c r="C1422" s="4">
        <f ca="1">[1]!thsiFinD("ths_vol_ratio_stock",$A1422,$A$1,7,100)</f>
        <v>0.35724532066644998</v>
      </c>
      <c r="D1422" s="4">
        <f ca="1">[1]!thsiFinD("ths_cr_stock",$A1422,$A$1,7,100,100)</f>
        <v>38.958707360862</v>
      </c>
      <c r="E1422" s="4">
        <f ca="1">[1]!thsiFinD("ths_mfi_stock",$A1422,$A$1,7,100,100)</f>
        <v>11.630477781421</v>
      </c>
      <c r="F1422" s="4">
        <f ca="1">[1]!thsiFinD("ths_expma_stock",$A1422,$A$1,7,100,100)</f>
        <v>14.521648762194999</v>
      </c>
      <c r="G1422" s="4">
        <f ca="1">[1]!thsiFinD("ths_rsi_stock",$A1422,$A$1,7,100,100)</f>
        <v>42.534612610313999</v>
      </c>
      <c r="H1422" s="4">
        <f ca="1">[1]!thsiFinD("ths_adtm_stock",$A1422,$A$1,7,3,100,100,100)</f>
        <v>-0.42718446601942001</v>
      </c>
      <c r="I1422" s="4">
        <f ca="1">[1]!thsiFinD("ths_bbiboll_stock",$A1422,$A$1,7,3,100,100,100)</f>
        <v>14.6134375</v>
      </c>
      <c r="J1422" s="4">
        <f ca="1">[1]!thsiFinD("ths_dptb_stock",$A1422,$A$1,7,104,100,100)</f>
        <v>0.85714285714285998</v>
      </c>
      <c r="K1422" s="4">
        <f ca="1">[1]!thsiFinD("ths_srmi_stock",$A1422,$A$1,7,100,100)</f>
        <v>-7.8255291853752004E-2</v>
      </c>
      <c r="L1422" s="4">
        <f ca="1">[1]!thsiFinD("ths_atr_stock",$A1422,$A$1,7,101,100,100)</f>
        <v>0.75</v>
      </c>
      <c r="M1422" s="4">
        <f ca="1">[1]!thsiFinD("ths_vol_w_stock",$A1422,$A$1)/1000000</f>
        <v>10.172879999999999</v>
      </c>
      <c r="N1422" s="4">
        <f ca="1">[1]!thsiFinD("ths_turnover_ratio_w_stock",$A1422,$A$1)</f>
        <v>4.5718347459222999</v>
      </c>
      <c r="O1422" s="4">
        <f ca="1">[1]!thsiFinD("ths_relative_chg_ratio_w_stock",$A1422,$A$1,104,100)</f>
        <v>3.1891681532903</v>
      </c>
      <c r="P1422" s="4"/>
    </row>
    <row r="1423" spans="1:16" x14ac:dyDescent="0.25">
      <c r="A1423" s="2" t="s">
        <v>2855</v>
      </c>
      <c r="B1423" s="2" t="s">
        <v>2856</v>
      </c>
      <c r="C1423" s="4">
        <f ca="1">[1]!thsiFinD("ths_vol_ratio_stock",$A1423,$A$1,7,100)</f>
        <v>0.77285007533048999</v>
      </c>
      <c r="D1423" s="4">
        <f ca="1">[1]!thsiFinD("ths_cr_stock",$A1423,$A$1,7,100,100)</f>
        <v>84.173913043477995</v>
      </c>
      <c r="E1423" s="4">
        <f ca="1">[1]!thsiFinD("ths_mfi_stock",$A1423,$A$1,7,100,100)</f>
        <v>41.613611370252002</v>
      </c>
      <c r="F1423" s="4">
        <f ca="1">[1]!thsiFinD("ths_expma_stock",$A1423,$A$1,7,100,100)</f>
        <v>14.008103509750001</v>
      </c>
      <c r="G1423" s="4">
        <f ca="1">[1]!thsiFinD("ths_rsi_stock",$A1423,$A$1,7,100,100)</f>
        <v>51.522625037544998</v>
      </c>
      <c r="H1423" s="4">
        <f ca="1">[1]!thsiFinD("ths_adtm_stock",$A1423,$A$1,7,3,100,100,100)</f>
        <v>-0.36301369863013999</v>
      </c>
      <c r="I1423" s="4">
        <f ca="1">[1]!thsiFinD("ths_bbiboll_stock",$A1423,$A$1,7,3,100,100,100)</f>
        <v>14.060208333333</v>
      </c>
      <c r="J1423" s="4">
        <f ca="1">[1]!thsiFinD("ths_dptb_stock",$A1423,$A$1,7,104,100,100)</f>
        <v>0.71428571428570997</v>
      </c>
      <c r="K1423" s="4">
        <f ca="1">[1]!thsiFinD("ths_srmi_stock",$A1423,$A$1,7,100,100)</f>
        <v>-4.9365303244005999E-3</v>
      </c>
      <c r="L1423" s="4">
        <f ca="1">[1]!thsiFinD("ths_atr_stock",$A1423,$A$1,7,101,100,100)</f>
        <v>0.50857142857143001</v>
      </c>
      <c r="M1423" s="4">
        <f ca="1">[1]!thsiFinD("ths_vol_w_stock",$A1423,$A$1)/1000000</f>
        <v>18.879218999999999</v>
      </c>
      <c r="N1423" s="4">
        <f ca="1">[1]!thsiFinD("ths_turnover_ratio_w_stock",$A1423,$A$1)</f>
        <v>4.6044026944420997</v>
      </c>
      <c r="O1423" s="4">
        <f ca="1">[1]!thsiFinD("ths_relative_chg_ratio_w_stock",$A1423,$A$1,104,100)</f>
        <v>4.9676352797560002</v>
      </c>
      <c r="P1423" s="4"/>
    </row>
    <row r="1424" spans="1:16" x14ac:dyDescent="0.25">
      <c r="A1424" s="2" t="s">
        <v>2857</v>
      </c>
      <c r="B1424" s="2" t="s">
        <v>2858</v>
      </c>
      <c r="C1424" s="4">
        <f ca="1">[1]!thsiFinD("ths_vol_ratio_stock",$A1424,$A$1,7,100)</f>
        <v>1.2383112037555</v>
      </c>
      <c r="D1424" s="4">
        <f ca="1">[1]!thsiFinD("ths_cr_stock",$A1424,$A$1,7,100,100)</f>
        <v>31.25</v>
      </c>
      <c r="E1424" s="4">
        <f ca="1">[1]!thsiFinD("ths_mfi_stock",$A1424,$A$1,7,100,100)</f>
        <v>11.867462512203</v>
      </c>
      <c r="F1424" s="4">
        <f ca="1">[1]!thsiFinD("ths_expma_stock",$A1424,$A$1,7,100,100)</f>
        <v>2.7139359185248999</v>
      </c>
      <c r="G1424" s="4">
        <f ca="1">[1]!thsiFinD("ths_rsi_stock",$A1424,$A$1,7,100,100)</f>
        <v>28.806079281971002</v>
      </c>
      <c r="H1424" s="4">
        <f ca="1">[1]!thsiFinD("ths_adtm_stock",$A1424,$A$1,7,3,100,100,100)</f>
        <v>-0.44444444444443998</v>
      </c>
      <c r="I1424" s="4">
        <f ca="1">[1]!thsiFinD("ths_bbiboll_stock",$A1424,$A$1,7,3,100,100,100)</f>
        <v>2.74</v>
      </c>
      <c r="J1424" s="4">
        <f ca="1">[1]!thsiFinD("ths_dptb_stock",$A1424,$A$1,7,104,100,100)</f>
        <v>0.71428571428570997</v>
      </c>
      <c r="K1424" s="4">
        <f ca="1">[1]!thsiFinD("ths_srmi_stock",$A1424,$A$1,7,100,100)</f>
        <v>-3.9426523297491002E-2</v>
      </c>
      <c r="L1424" s="4">
        <f ca="1">[1]!thsiFinD("ths_atr_stock",$A1424,$A$1,7,101,100,100)</f>
        <v>0.05</v>
      </c>
      <c r="M1424" s="4">
        <f ca="1">[1]!thsiFinD("ths_vol_w_stock",$A1424,$A$1)/1000000</f>
        <v>170.71236300000001</v>
      </c>
      <c r="N1424" s="4">
        <f ca="1">[1]!thsiFinD("ths_turnover_ratio_w_stock",$A1424,$A$1)</f>
        <v>3.4652621465665998</v>
      </c>
      <c r="O1424" s="4">
        <f ca="1">[1]!thsiFinD("ths_relative_chg_ratio_w_stock",$A1424,$A$1,104,100)</f>
        <v>-0.91991374938592996</v>
      </c>
      <c r="P1424" s="4"/>
    </row>
    <row r="1425" spans="1:16" x14ac:dyDescent="0.25">
      <c r="A1425" s="2" t="s">
        <v>2859</v>
      </c>
      <c r="B1425" s="2" t="s">
        <v>2860</v>
      </c>
      <c r="C1425" s="4">
        <f ca="1">[1]!thsiFinD("ths_vol_ratio_stock",$A1425,$A$1,7,100)</f>
        <v>0.93630971009678998</v>
      </c>
      <c r="D1425" s="4">
        <f ca="1">[1]!thsiFinD("ths_cr_stock",$A1425,$A$1,7,100,100)</f>
        <v>20.173137460650999</v>
      </c>
      <c r="E1425" s="4">
        <f ca="1">[1]!thsiFinD("ths_mfi_stock",$A1425,$A$1,7,100,100)</f>
        <v>7.0235492811822997</v>
      </c>
      <c r="F1425" s="4">
        <f ca="1">[1]!thsiFinD("ths_expma_stock",$A1425,$A$1,7,100,100)</f>
        <v>56.519376459690001</v>
      </c>
      <c r="G1425" s="4">
        <f ca="1">[1]!thsiFinD("ths_rsi_stock",$A1425,$A$1,7,100,100)</f>
        <v>29.375733117574001</v>
      </c>
      <c r="H1425" s="4">
        <f ca="1">[1]!thsiFinD("ths_adtm_stock",$A1425,$A$1,7,3,100,100,100)</f>
        <v>-0.68093385214007995</v>
      </c>
      <c r="I1425" s="4">
        <f ca="1">[1]!thsiFinD("ths_bbiboll_stock",$A1425,$A$1,7,3,100,100,100)</f>
        <v>57.629166666666997</v>
      </c>
      <c r="J1425" s="4">
        <f ca="1">[1]!thsiFinD("ths_dptb_stock",$A1425,$A$1,7,104,100,100)</f>
        <v>0.85714285714285998</v>
      </c>
      <c r="K1425" s="4">
        <f ca="1">[1]!thsiFinD("ths_srmi_stock",$A1425,$A$1,7,100,100)</f>
        <v>-9.4426229508196999E-2</v>
      </c>
      <c r="L1425" s="4">
        <f ca="1">[1]!thsiFinD("ths_atr_stock",$A1425,$A$1,7,101,100,100)</f>
        <v>2.2114285714286002</v>
      </c>
      <c r="M1425" s="4">
        <f ca="1">[1]!thsiFinD("ths_vol_w_stock",$A1425,$A$1)/1000000</f>
        <v>6.6004990000000001</v>
      </c>
      <c r="N1425" s="4">
        <f ca="1">[1]!thsiFinD("ths_turnover_ratio_w_stock",$A1425,$A$1)</f>
        <v>4.2815836852961002</v>
      </c>
      <c r="O1425" s="4">
        <f ca="1">[1]!thsiFinD("ths_relative_chg_ratio_w_stock",$A1425,$A$1,104,100)</f>
        <v>-0.44555477502695001</v>
      </c>
      <c r="P1425" s="4"/>
    </row>
    <row r="1426" spans="1:16" x14ac:dyDescent="0.25">
      <c r="A1426" s="2" t="s">
        <v>2861</v>
      </c>
      <c r="B1426" s="2" t="s">
        <v>2862</v>
      </c>
      <c r="C1426" s="4">
        <f ca="1">[1]!thsiFinD("ths_vol_ratio_stock",$A1426,$A$1,7,100)</f>
        <v>1.3224273557213999</v>
      </c>
      <c r="D1426" s="4">
        <f ca="1">[1]!thsiFinD("ths_cr_stock",$A1426,$A$1,7,100,100)</f>
        <v>80.163043478261002</v>
      </c>
      <c r="E1426" s="4">
        <f ca="1">[1]!thsiFinD("ths_mfi_stock",$A1426,$A$1,7,100,100)</f>
        <v>55.455405792476</v>
      </c>
      <c r="F1426" s="4">
        <f ca="1">[1]!thsiFinD("ths_expma_stock",$A1426,$A$1,7,100,100)</f>
        <v>13.888047627754</v>
      </c>
      <c r="G1426" s="4">
        <f ca="1">[1]!thsiFinD("ths_rsi_stock",$A1426,$A$1,7,100,100)</f>
        <v>49.637734765721</v>
      </c>
      <c r="H1426" s="4">
        <f ca="1">[1]!thsiFinD("ths_adtm_stock",$A1426,$A$1,7,3,100,100,100)</f>
        <v>0.10769230769231</v>
      </c>
      <c r="I1426" s="4">
        <f ca="1">[1]!thsiFinD("ths_bbiboll_stock",$A1426,$A$1,7,3,100,100,100)</f>
        <v>13.972916666667</v>
      </c>
      <c r="J1426" s="4">
        <f ca="1">[1]!thsiFinD("ths_dptb_stock",$A1426,$A$1,7,104,100,100)</f>
        <v>0.42857142857142999</v>
      </c>
      <c r="K1426" s="4">
        <f ca="1">[1]!thsiFinD("ths_srmi_stock",$A1426,$A$1,7,100,100)</f>
        <v>-8.5046066619417996E-3</v>
      </c>
      <c r="L1426" s="4">
        <f ca="1">[1]!thsiFinD("ths_atr_stock",$A1426,$A$1,7,101,100,100)</f>
        <v>0.31714285714286</v>
      </c>
      <c r="M1426" s="4">
        <f ca="1">[1]!thsiFinD("ths_vol_w_stock",$A1426,$A$1)/1000000</f>
        <v>11.816306000000001</v>
      </c>
      <c r="N1426" s="4">
        <f ca="1">[1]!thsiFinD("ths_turnover_ratio_w_stock",$A1426,$A$1)</f>
        <v>1.8641205937670999</v>
      </c>
      <c r="O1426" s="4">
        <f ca="1">[1]!thsiFinD("ths_relative_chg_ratio_w_stock",$A1426,$A$1,104,100)</f>
        <v>2.7310931767301998</v>
      </c>
      <c r="P1426" s="4"/>
    </row>
    <row r="1427" spans="1:16" x14ac:dyDescent="0.25">
      <c r="A1427" s="2" t="s">
        <v>2863</v>
      </c>
      <c r="B1427" s="2" t="s">
        <v>2864</v>
      </c>
      <c r="C1427" s="4">
        <f ca="1">[1]!thsiFinD("ths_vol_ratio_stock",$A1427,$A$1,7,100)</f>
        <v>0.94084120725136</v>
      </c>
      <c r="D1427" s="4">
        <f ca="1">[1]!thsiFinD("ths_cr_stock",$A1427,$A$1,7,100,100)</f>
        <v>67.895878524945999</v>
      </c>
      <c r="E1427" s="4">
        <f ca="1">[1]!thsiFinD("ths_mfi_stock",$A1427,$A$1,7,100,100)</f>
        <v>50.701107144410003</v>
      </c>
      <c r="F1427" s="4">
        <f ca="1">[1]!thsiFinD("ths_expma_stock",$A1427,$A$1,7,100,100)</f>
        <v>11.821835255143</v>
      </c>
      <c r="G1427" s="4">
        <f ca="1">[1]!thsiFinD("ths_rsi_stock",$A1427,$A$1,7,100,100)</f>
        <v>44.090100109638001</v>
      </c>
      <c r="H1427" s="4">
        <f ca="1">[1]!thsiFinD("ths_adtm_stock",$A1427,$A$1,7,3,100,100,100)</f>
        <v>-0.6</v>
      </c>
      <c r="I1427" s="4">
        <f ca="1">[1]!thsiFinD("ths_bbiboll_stock",$A1427,$A$1,7,3,100,100,100)</f>
        <v>11.940208333333</v>
      </c>
      <c r="J1427" s="4">
        <f ca="1">[1]!thsiFinD("ths_dptb_stock",$A1427,$A$1,7,104,100,100)</f>
        <v>0.57142857142856995</v>
      </c>
      <c r="K1427" s="4">
        <f ca="1">[1]!thsiFinD("ths_srmi_stock",$A1427,$A$1,7,100,100)</f>
        <v>-1.9818331957059999E-2</v>
      </c>
      <c r="L1427" s="4">
        <f ca="1">[1]!thsiFinD("ths_atr_stock",$A1427,$A$1,7,101,100,100)</f>
        <v>0.36857142857142999</v>
      </c>
      <c r="M1427" s="4">
        <f ca="1">[1]!thsiFinD("ths_vol_w_stock",$A1427,$A$1)/1000000</f>
        <v>8.6680259999999993</v>
      </c>
      <c r="N1427" s="4">
        <f ca="1">[1]!thsiFinD("ths_turnover_ratio_w_stock",$A1427,$A$1)</f>
        <v>1.9477421188541</v>
      </c>
      <c r="O1427" s="4">
        <f ca="1">[1]!thsiFinD("ths_relative_chg_ratio_w_stock",$A1427,$A$1,104,100)</f>
        <v>2.8000000992833001</v>
      </c>
      <c r="P1427" s="4"/>
    </row>
    <row r="1428" spans="1:16" x14ac:dyDescent="0.25">
      <c r="A1428" s="2" t="s">
        <v>2865</v>
      </c>
      <c r="B1428" s="2" t="s">
        <v>2866</v>
      </c>
      <c r="C1428" s="4">
        <f ca="1">[1]!thsiFinD("ths_vol_ratio_stock",$A1428,$A$1,7,100)</f>
        <v>0.90468878284508003</v>
      </c>
      <c r="D1428" s="4">
        <f ca="1">[1]!thsiFinD("ths_cr_stock",$A1428,$A$1,7,100,100)</f>
        <v>91.929824561404004</v>
      </c>
      <c r="E1428" s="4">
        <f ca="1">[1]!thsiFinD("ths_mfi_stock",$A1428,$A$1,7,100,100)</f>
        <v>52.097554174993</v>
      </c>
      <c r="F1428" s="4">
        <f ca="1">[1]!thsiFinD("ths_expma_stock",$A1428,$A$1,7,100,100)</f>
        <v>15.641087238268</v>
      </c>
      <c r="G1428" s="4">
        <f ca="1">[1]!thsiFinD("ths_rsi_stock",$A1428,$A$1,7,100,100)</f>
        <v>53.961261911035997</v>
      </c>
      <c r="H1428" s="4">
        <f ca="1">[1]!thsiFinD("ths_adtm_stock",$A1428,$A$1,7,3,100,100,100)</f>
        <v>0.27091633466135001</v>
      </c>
      <c r="I1428" s="4">
        <f ca="1">[1]!thsiFinD("ths_bbiboll_stock",$A1428,$A$1,7,3,100,100,100)</f>
        <v>15.702604166666999</v>
      </c>
      <c r="J1428" s="4">
        <f ca="1">[1]!thsiFinD("ths_dptb_stock",$A1428,$A$1,7,104,100,100)</f>
        <v>0.57142857142856995</v>
      </c>
      <c r="K1428" s="4">
        <f ca="1">[1]!thsiFinD("ths_srmi_stock",$A1428,$A$1,7,100,100)</f>
        <v>1.7565872020075E-2</v>
      </c>
      <c r="L1428" s="4">
        <f ca="1">[1]!thsiFinD("ths_atr_stock",$A1428,$A$1,7,101,100,100)</f>
        <v>0.81428571428570995</v>
      </c>
      <c r="M1428" s="4">
        <f ca="1">[1]!thsiFinD("ths_vol_w_stock",$A1428,$A$1)/1000000</f>
        <v>112.46589400000001</v>
      </c>
      <c r="N1428" s="4">
        <f ca="1">[1]!thsiFinD("ths_turnover_ratio_w_stock",$A1428,$A$1)</f>
        <v>53.746858128882003</v>
      </c>
      <c r="O1428" s="4">
        <f ca="1">[1]!thsiFinD("ths_relative_chg_ratio_w_stock",$A1428,$A$1,104,100)</f>
        <v>10.691202407184999</v>
      </c>
      <c r="P1428" s="4"/>
    </row>
    <row r="1429" spans="1:16" x14ac:dyDescent="0.25">
      <c r="A1429" s="2" t="s">
        <v>2867</v>
      </c>
      <c r="B1429" s="2" t="s">
        <v>2868</v>
      </c>
      <c r="C1429" s="4">
        <f ca="1">[1]!thsiFinD("ths_vol_ratio_stock",$A1429,$A$1,7,100)</f>
        <v>0.30333823597552001</v>
      </c>
      <c r="D1429" s="4">
        <f ca="1">[1]!thsiFinD("ths_cr_stock",$A1429,$A$1,7,100,100)</f>
        <v>69.868995633188007</v>
      </c>
      <c r="E1429" s="4">
        <f ca="1">[1]!thsiFinD("ths_mfi_stock",$A1429,$A$1,7,100,100)</f>
        <v>59.977987560883001</v>
      </c>
      <c r="F1429" s="4">
        <f ca="1">[1]!thsiFinD("ths_expma_stock",$A1429,$A$1,7,100,100)</f>
        <v>9.8724148666267997</v>
      </c>
      <c r="G1429" s="4">
        <f ca="1">[1]!thsiFinD("ths_rsi_stock",$A1429,$A$1,7,100,100)</f>
        <v>38.866437502769003</v>
      </c>
      <c r="H1429" s="4">
        <f ca="1">[1]!thsiFinD("ths_adtm_stock",$A1429,$A$1,7,3,100,100,100)</f>
        <v>-0.18543046357616</v>
      </c>
      <c r="I1429" s="4">
        <f ca="1">[1]!thsiFinD("ths_bbiboll_stock",$A1429,$A$1,7,3,100,100,100)</f>
        <v>10.097604166667001</v>
      </c>
      <c r="J1429" s="4">
        <f ca="1">[1]!thsiFinD("ths_dptb_stock",$A1429,$A$1,7,104,100,100)</f>
        <v>0.57142857142856995</v>
      </c>
      <c r="K1429" s="4">
        <f ca="1">[1]!thsiFinD("ths_srmi_stock",$A1429,$A$1,7,100,100)</f>
        <v>-2.3952095808382999E-2</v>
      </c>
      <c r="L1429" s="4">
        <f ca="1">[1]!thsiFinD("ths_atr_stock",$A1429,$A$1,7,101,100,100)</f>
        <v>0.56000000000000005</v>
      </c>
      <c r="M1429" s="4">
        <f ca="1">[1]!thsiFinD("ths_vol_w_stock",$A1429,$A$1)/1000000</f>
        <v>8.0091999999999999</v>
      </c>
      <c r="N1429" s="4">
        <f ca="1">[1]!thsiFinD("ths_turnover_ratio_w_stock",$A1429,$A$1)</f>
        <v>6.5118598259324001</v>
      </c>
      <c r="O1429" s="4">
        <f ca="1">[1]!thsiFinD("ths_relative_chg_ratio_w_stock",$A1429,$A$1,104,100)</f>
        <v>1.8403806517753001</v>
      </c>
      <c r="P1429" s="4"/>
    </row>
    <row r="1430" spans="1:16" x14ac:dyDescent="0.25">
      <c r="A1430" s="2" t="s">
        <v>2869</v>
      </c>
      <c r="B1430" s="2" t="s">
        <v>2870</v>
      </c>
      <c r="C1430" s="4">
        <f ca="1">[1]!thsiFinD("ths_vol_ratio_stock",$A1430,$A$1,7,100)</f>
        <v>1.8871050658496</v>
      </c>
      <c r="D1430" s="4">
        <f ca="1">[1]!thsiFinD("ths_cr_stock",$A1430,$A$1,7,100,100)</f>
        <v>22.043343653251</v>
      </c>
      <c r="E1430" s="4">
        <f ca="1">[1]!thsiFinD("ths_mfi_stock",$A1430,$A$1,7,100,100)</f>
        <v>23.288505703870001</v>
      </c>
      <c r="F1430" s="4">
        <f ca="1">[1]!thsiFinD("ths_expma_stock",$A1430,$A$1,7,100,100)</f>
        <v>33.226653774559999</v>
      </c>
      <c r="G1430" s="4">
        <f ca="1">[1]!thsiFinD("ths_rsi_stock",$A1430,$A$1,7,100,100)</f>
        <v>22.893188044056998</v>
      </c>
      <c r="H1430" s="4">
        <f ca="1">[1]!thsiFinD("ths_adtm_stock",$A1430,$A$1,7,3,100,100,100)</f>
        <v>-0.64231738035264996</v>
      </c>
      <c r="I1430" s="4">
        <f ca="1">[1]!thsiFinD("ths_bbiboll_stock",$A1430,$A$1,7,3,100,100,100)</f>
        <v>33.623854166667002</v>
      </c>
      <c r="J1430" s="4">
        <f ca="1">[1]!thsiFinD("ths_dptb_stock",$A1430,$A$1,7,104,100,100)</f>
        <v>0.71428571428570997</v>
      </c>
      <c r="K1430" s="4">
        <f ca="1">[1]!thsiFinD("ths_srmi_stock",$A1430,$A$1,7,100,100)</f>
        <v>-7.4712643678160995E-2</v>
      </c>
      <c r="L1430" s="4">
        <f ca="1">[1]!thsiFinD("ths_atr_stock",$A1430,$A$1,7,101,100,100)</f>
        <v>0.97857142857142998</v>
      </c>
      <c r="M1430" s="4">
        <f ca="1">[1]!thsiFinD("ths_vol_w_stock",$A1430,$A$1)/1000000</f>
        <v>10.810839</v>
      </c>
      <c r="N1430" s="4">
        <f ca="1">[1]!thsiFinD("ths_turnover_ratio_w_stock",$A1430,$A$1)</f>
        <v>8.5405048182641998</v>
      </c>
      <c r="O1430" s="4">
        <f ca="1">[1]!thsiFinD("ths_relative_chg_ratio_w_stock",$A1430,$A$1,104,100)</f>
        <v>-2.6812262891416001</v>
      </c>
      <c r="P1430" s="4"/>
    </row>
    <row r="1431" spans="1:16" x14ac:dyDescent="0.25">
      <c r="A1431" s="2" t="s">
        <v>2871</v>
      </c>
      <c r="B1431" s="2" t="s">
        <v>2872</v>
      </c>
      <c r="C1431" s="4">
        <f ca="1">[1]!thsiFinD("ths_vol_ratio_stock",$A1431,$A$1,7,100)</f>
        <v>1.518802874014</v>
      </c>
      <c r="D1431" s="4">
        <f ca="1">[1]!thsiFinD("ths_cr_stock",$A1431,$A$1,7,100,100)</f>
        <v>4.0094339622641</v>
      </c>
      <c r="E1431" s="4">
        <f ca="1">[1]!thsiFinD("ths_mfi_stock",$A1431,$A$1,7,100,100)</f>
        <v>33.682252541334996</v>
      </c>
      <c r="F1431" s="4">
        <f ca="1">[1]!thsiFinD("ths_expma_stock",$A1431,$A$1,7,100,100)</f>
        <v>7.3074566811863004</v>
      </c>
      <c r="G1431" s="4">
        <f ca="1">[1]!thsiFinD("ths_rsi_stock",$A1431,$A$1,7,100,100)</f>
        <v>31.755495469397999</v>
      </c>
      <c r="H1431" s="4">
        <f ca="1">[1]!thsiFinD("ths_adtm_stock",$A1431,$A$1,7,3,100,100,100)</f>
        <v>-0.56363636363636005</v>
      </c>
      <c r="I1431" s="4">
        <f ca="1">[1]!thsiFinD("ths_bbiboll_stock",$A1431,$A$1,7,3,100,100,100)</f>
        <v>7.4102083333333004</v>
      </c>
      <c r="J1431" s="4">
        <f ca="1">[1]!thsiFinD("ths_dptb_stock",$A1431,$A$1,7,104,100,100)</f>
        <v>0.71428571428570997</v>
      </c>
      <c r="K1431" s="4">
        <f ca="1">[1]!thsiFinD("ths_srmi_stock",$A1431,$A$1,7,100,100)</f>
        <v>-9.1603053435115003E-2</v>
      </c>
      <c r="L1431" s="4">
        <f ca="1">[1]!thsiFinD("ths_atr_stock",$A1431,$A$1,7,101,100,100)</f>
        <v>0.25142857142857</v>
      </c>
      <c r="M1431" s="4">
        <f ca="1">[1]!thsiFinD("ths_vol_w_stock",$A1431,$A$1)/1000000</f>
        <v>212.623805</v>
      </c>
      <c r="N1431" s="4">
        <f ca="1">[1]!thsiFinD("ths_turnover_ratio_w_stock",$A1431,$A$1)</f>
        <v>5.9662107001633</v>
      </c>
      <c r="O1431" s="4">
        <f ca="1">[1]!thsiFinD("ths_relative_chg_ratio_w_stock",$A1431,$A$1,104,100)</f>
        <v>-3.5060826006150001</v>
      </c>
      <c r="P1431" s="4"/>
    </row>
    <row r="1432" spans="1:16" x14ac:dyDescent="0.25">
      <c r="A1432" s="2" t="s">
        <v>2873</v>
      </c>
      <c r="B1432" s="2" t="s">
        <v>2874</v>
      </c>
      <c r="C1432" s="4">
        <f ca="1">[1]!thsiFinD("ths_vol_ratio_stock",$A1432,$A$1,7,100)</f>
        <v>0.72201911921358997</v>
      </c>
      <c r="D1432" s="4">
        <f ca="1">[1]!thsiFinD("ths_cr_stock",$A1432,$A$1,7,100,100)</f>
        <v>59.574468085107</v>
      </c>
      <c r="E1432" s="4">
        <f ca="1">[1]!thsiFinD("ths_mfi_stock",$A1432,$A$1,7,100,100)</f>
        <v>48.870474366510003</v>
      </c>
      <c r="F1432" s="4">
        <f ca="1">[1]!thsiFinD("ths_expma_stock",$A1432,$A$1,7,100,100)</f>
        <v>13.02342782088</v>
      </c>
      <c r="G1432" s="4">
        <f ca="1">[1]!thsiFinD("ths_rsi_stock",$A1432,$A$1,7,100,100)</f>
        <v>35.225171633313998</v>
      </c>
      <c r="H1432" s="4">
        <f ca="1">[1]!thsiFinD("ths_adtm_stock",$A1432,$A$1,7,3,100,100,100)</f>
        <v>0.52800000000000002</v>
      </c>
      <c r="I1432" s="4">
        <f ca="1">[1]!thsiFinD("ths_bbiboll_stock",$A1432,$A$1,7,3,100,100,100)</f>
        <v>13.166458333333001</v>
      </c>
      <c r="J1432" s="4">
        <f ca="1">[1]!thsiFinD("ths_dptb_stock",$A1432,$A$1,7,104,100,100)</f>
        <v>0.57142857142856995</v>
      </c>
      <c r="K1432" s="4">
        <f ca="1">[1]!thsiFinD("ths_srmi_stock",$A1432,$A$1,7,100,100)</f>
        <v>-3.5205992509363002E-2</v>
      </c>
      <c r="L1432" s="4">
        <f ca="1">[1]!thsiFinD("ths_atr_stock",$A1432,$A$1,7,101,100,100)</f>
        <v>0.39285714285714002</v>
      </c>
      <c r="M1432" s="4">
        <f ca="1">[1]!thsiFinD("ths_vol_w_stock",$A1432,$A$1)/1000000</f>
        <v>19.128122000000001</v>
      </c>
      <c r="N1432" s="4">
        <f ca="1">[1]!thsiFinD("ths_turnover_ratio_w_stock",$A1432,$A$1)</f>
        <v>3.7767842273887999</v>
      </c>
      <c r="O1432" s="4">
        <f ca="1">[1]!thsiFinD("ths_relative_chg_ratio_w_stock",$A1432,$A$1,104,100)</f>
        <v>0.75654932242598005</v>
      </c>
      <c r="P1432" s="4"/>
    </row>
    <row r="1433" spans="1:16" x14ac:dyDescent="0.25">
      <c r="A1433" s="2" t="s">
        <v>2875</v>
      </c>
      <c r="B1433" s="2" t="s">
        <v>2876</v>
      </c>
      <c r="C1433" s="4">
        <f ca="1">[1]!thsiFinD("ths_vol_ratio_stock",$A1433,$A$1,7,100)</f>
        <v>1.0389042324647</v>
      </c>
      <c r="D1433" s="4">
        <f ca="1">[1]!thsiFinD("ths_cr_stock",$A1433,$A$1,7,100,100)</f>
        <v>98.668885191347997</v>
      </c>
      <c r="E1433" s="4">
        <f ca="1">[1]!thsiFinD("ths_mfi_stock",$A1433,$A$1,7,100,100)</f>
        <v>34.34775246105</v>
      </c>
      <c r="F1433" s="4">
        <f ca="1">[1]!thsiFinD("ths_expma_stock",$A1433,$A$1,7,100,100)</f>
        <v>10.168107930370001</v>
      </c>
      <c r="G1433" s="4">
        <f ca="1">[1]!thsiFinD("ths_rsi_stock",$A1433,$A$1,7,100,100)</f>
        <v>44.758913304125997</v>
      </c>
      <c r="H1433" s="4">
        <f ca="1">[1]!thsiFinD("ths_adtm_stock",$A1433,$A$1,7,3,100,100,100)</f>
        <v>-0.20567375886524999</v>
      </c>
      <c r="I1433" s="4">
        <f ca="1">[1]!thsiFinD("ths_bbiboll_stock",$A1433,$A$1,7,3,100,100,100)</f>
        <v>10.299479166667</v>
      </c>
      <c r="J1433" s="4">
        <f ca="1">[1]!thsiFinD("ths_dptb_stock",$A1433,$A$1,7,104,100,100)</f>
        <v>0.85714285714285998</v>
      </c>
      <c r="K1433" s="4">
        <f ca="1">[1]!thsiFinD("ths_srmi_stock",$A1433,$A$1,7,100,100)</f>
        <v>-6.8829891838741997E-3</v>
      </c>
      <c r="L1433" s="4">
        <f ca="1">[1]!thsiFinD("ths_atr_stock",$A1433,$A$1,7,101,100,100)</f>
        <v>0.59571428571428997</v>
      </c>
      <c r="M1433" s="4">
        <f ca="1">[1]!thsiFinD("ths_vol_w_stock",$A1433,$A$1)/1000000</f>
        <v>45.050936</v>
      </c>
      <c r="N1433" s="4">
        <f ca="1">[1]!thsiFinD("ths_turnover_ratio_w_stock",$A1433,$A$1)</f>
        <v>21.106490960053002</v>
      </c>
      <c r="O1433" s="4">
        <f ca="1">[1]!thsiFinD("ths_relative_chg_ratio_w_stock",$A1433,$A$1,104,100)</f>
        <v>-0.74371863648196002</v>
      </c>
      <c r="P1433" s="4"/>
    </row>
    <row r="1434" spans="1:16" x14ac:dyDescent="0.25">
      <c r="A1434" s="2" t="s">
        <v>2877</v>
      </c>
      <c r="B1434" s="2" t="s">
        <v>2878</v>
      </c>
      <c r="C1434" s="4">
        <f ca="1">[1]!thsiFinD("ths_vol_ratio_stock",$A1434,$A$1,7,100)</f>
        <v>0.71921530307812997</v>
      </c>
      <c r="D1434" s="4">
        <f ca="1">[1]!thsiFinD("ths_cr_stock",$A1434,$A$1,7,100,100)</f>
        <v>48.854961832061001</v>
      </c>
      <c r="E1434" s="4">
        <f ca="1">[1]!thsiFinD("ths_mfi_stock",$A1434,$A$1,7,100,100)</f>
        <v>30.529938899668998</v>
      </c>
      <c r="F1434" s="4">
        <f ca="1">[1]!thsiFinD("ths_expma_stock",$A1434,$A$1,7,100,100)</f>
        <v>3.0170590858844002</v>
      </c>
      <c r="G1434" s="4">
        <f ca="1">[1]!thsiFinD("ths_rsi_stock",$A1434,$A$1,7,100,100)</f>
        <v>34.811437654053002</v>
      </c>
      <c r="H1434" s="4">
        <f ca="1">[1]!thsiFinD("ths_adtm_stock",$A1434,$A$1,7,3,100,100,100)</f>
        <v>-0.65384615384614997</v>
      </c>
      <c r="I1434" s="4">
        <f ca="1">[1]!thsiFinD("ths_bbiboll_stock",$A1434,$A$1,7,3,100,100,100)</f>
        <v>3.08</v>
      </c>
      <c r="J1434" s="4">
        <f ca="1">[1]!thsiFinD("ths_dptb_stock",$A1434,$A$1,7,104,100,100)</f>
        <v>0.71428571428570997</v>
      </c>
      <c r="K1434" s="4">
        <f ca="1">[1]!thsiFinD("ths_srmi_stock",$A1434,$A$1,7,100,100)</f>
        <v>-2.2801302931596001E-2</v>
      </c>
      <c r="L1434" s="4">
        <f ca="1">[1]!thsiFinD("ths_atr_stock",$A1434,$A$1,7,101,100,100)</f>
        <v>9.5714285714286002E-2</v>
      </c>
      <c r="M1434" s="4">
        <f ca="1">[1]!thsiFinD("ths_vol_w_stock",$A1434,$A$1)/1000000</f>
        <v>45.119844000000001</v>
      </c>
      <c r="N1434" s="4">
        <f ca="1">[1]!thsiFinD("ths_turnover_ratio_w_stock",$A1434,$A$1)</f>
        <v>7.8346630068846999</v>
      </c>
      <c r="O1434" s="4">
        <f ca="1">[1]!thsiFinD("ths_relative_chg_ratio_w_stock",$A1434,$A$1,104,100)</f>
        <v>0.91158808211590003</v>
      </c>
      <c r="P1434" s="4"/>
    </row>
    <row r="1435" spans="1:16" x14ac:dyDescent="0.25">
      <c r="A1435" s="2" t="s">
        <v>2879</v>
      </c>
      <c r="B1435" s="2" t="s">
        <v>2880</v>
      </c>
      <c r="C1435" s="4">
        <f ca="1">[1]!thsiFinD("ths_vol_ratio_stock",$A1435,$A$1,7,100)</f>
        <v>0.93073398066405</v>
      </c>
      <c r="D1435" s="4">
        <f ca="1">[1]!thsiFinD("ths_cr_stock",$A1435,$A$1,7,100,100)</f>
        <v>43.814432989690999</v>
      </c>
      <c r="E1435" s="4">
        <f ca="1">[1]!thsiFinD("ths_mfi_stock",$A1435,$A$1,7,100,100)</f>
        <v>24.853601933259998</v>
      </c>
      <c r="F1435" s="4">
        <f ca="1">[1]!thsiFinD("ths_expma_stock",$A1435,$A$1,7,100,100)</f>
        <v>35.808731424586</v>
      </c>
      <c r="G1435" s="4">
        <f ca="1">[1]!thsiFinD("ths_rsi_stock",$A1435,$A$1,7,100,100)</f>
        <v>47.094067741175998</v>
      </c>
      <c r="H1435" s="4">
        <f ca="1">[1]!thsiFinD("ths_adtm_stock",$A1435,$A$1,7,3,100,100,100)</f>
        <v>-0.12835820895521999</v>
      </c>
      <c r="I1435" s="4">
        <f ca="1">[1]!thsiFinD("ths_bbiboll_stock",$A1435,$A$1,7,3,100,100,100)</f>
        <v>35.784999999999997</v>
      </c>
      <c r="J1435" s="4">
        <f ca="1">[1]!thsiFinD("ths_dptb_stock",$A1435,$A$1,7,104,100,100)</f>
        <v>0.85714285714285998</v>
      </c>
      <c r="K1435" s="4">
        <f ca="1">[1]!thsiFinD("ths_srmi_stock",$A1435,$A$1,7,100,100)</f>
        <v>-5.9883412824588998E-2</v>
      </c>
      <c r="L1435" s="4">
        <f ca="1">[1]!thsiFinD("ths_atr_stock",$A1435,$A$1,7,101,100,100)</f>
        <v>1.7271428571428999</v>
      </c>
      <c r="M1435" s="4">
        <f ca="1">[1]!thsiFinD("ths_vol_w_stock",$A1435,$A$1)/1000000</f>
        <v>26.423639999999999</v>
      </c>
      <c r="N1435" s="4">
        <f ca="1">[1]!thsiFinD("ths_turnover_ratio_w_stock",$A1435,$A$1)</f>
        <v>23.626462048082999</v>
      </c>
      <c r="O1435" s="4">
        <f ca="1">[1]!thsiFinD("ths_relative_chg_ratio_w_stock",$A1435,$A$1,104,100)</f>
        <v>0.43472973709486001</v>
      </c>
      <c r="P1435" s="4"/>
    </row>
    <row r="1436" spans="1:16" x14ac:dyDescent="0.25">
      <c r="A1436" s="2" t="s">
        <v>2881</v>
      </c>
      <c r="B1436" s="2" t="s">
        <v>2882</v>
      </c>
      <c r="C1436" s="4">
        <f ca="1">[1]!thsiFinD("ths_vol_ratio_stock",$A1436,$A$1,7,100)</f>
        <v>0.66409329419718999</v>
      </c>
      <c r="D1436" s="4">
        <f ca="1">[1]!thsiFinD("ths_cr_stock",$A1436,$A$1,7,100,100)</f>
        <v>33.568075117371002</v>
      </c>
      <c r="E1436" s="4">
        <f ca="1">[1]!thsiFinD("ths_mfi_stock",$A1436,$A$1,7,100,100)</f>
        <v>28.238287781278999</v>
      </c>
      <c r="F1436" s="4">
        <f ca="1">[1]!thsiFinD("ths_expma_stock",$A1436,$A$1,7,100,100)</f>
        <v>25.732947916482999</v>
      </c>
      <c r="G1436" s="4">
        <f ca="1">[1]!thsiFinD("ths_rsi_stock",$A1436,$A$1,7,100,100)</f>
        <v>28.944691465906001</v>
      </c>
      <c r="H1436" s="4">
        <f ca="1">[1]!thsiFinD("ths_adtm_stock",$A1436,$A$1,7,3,100,100,100)</f>
        <v>-0.60507246376811996</v>
      </c>
      <c r="I1436" s="4">
        <f ca="1">[1]!thsiFinD("ths_bbiboll_stock",$A1436,$A$1,7,3,100,100,100)</f>
        <v>26.095624999999998</v>
      </c>
      <c r="J1436" s="4">
        <f ca="1">[1]!thsiFinD("ths_dptb_stock",$A1436,$A$1,7,104,100,100)</f>
        <v>0.71428571428570997</v>
      </c>
      <c r="K1436" s="4">
        <f ca="1">[1]!thsiFinD("ths_srmi_stock",$A1436,$A$1,7,100,100)</f>
        <v>-6.6494274104173995E-2</v>
      </c>
      <c r="L1436" s="4">
        <f ca="1">[1]!thsiFinD("ths_atr_stock",$A1436,$A$1,7,101,100,100)</f>
        <v>0.81285714285713995</v>
      </c>
      <c r="M1436" s="4">
        <f ca="1">[1]!thsiFinD("ths_vol_w_stock",$A1436,$A$1)/1000000</f>
        <v>5.3729959999999997</v>
      </c>
      <c r="N1436" s="4">
        <f ca="1">[1]!thsiFinD("ths_turnover_ratio_w_stock",$A1436,$A$1)</f>
        <v>4.3128185201058002</v>
      </c>
      <c r="O1436" s="4">
        <f ca="1">[1]!thsiFinD("ths_relative_chg_ratio_w_stock",$A1436,$A$1,104,100)</f>
        <v>0.47817594657611001</v>
      </c>
      <c r="P1436" s="4"/>
    </row>
    <row r="1437" spans="1:16" x14ac:dyDescent="0.25">
      <c r="A1437" s="2" t="s">
        <v>2883</v>
      </c>
      <c r="B1437" s="2" t="s">
        <v>2884</v>
      </c>
      <c r="C1437" s="4">
        <f ca="1">[1]!thsiFinD("ths_vol_ratio_stock",$A1437,$A$1,7,100)</f>
        <v>0.58824821825689999</v>
      </c>
      <c r="D1437" s="4">
        <f ca="1">[1]!thsiFinD("ths_cr_stock",$A1437,$A$1,7,100,100)</f>
        <v>73.903002309469002</v>
      </c>
      <c r="E1437" s="4">
        <f ca="1">[1]!thsiFinD("ths_mfi_stock",$A1437,$A$1,7,100,100)</f>
        <v>51.877730714964997</v>
      </c>
      <c r="F1437" s="4">
        <f ca="1">[1]!thsiFinD("ths_expma_stock",$A1437,$A$1,7,100,100)</f>
        <v>9.2745997888039007</v>
      </c>
      <c r="G1437" s="4">
        <f ca="1">[1]!thsiFinD("ths_rsi_stock",$A1437,$A$1,7,100,100)</f>
        <v>47.020085417017</v>
      </c>
      <c r="H1437" s="4">
        <f ca="1">[1]!thsiFinD("ths_adtm_stock",$A1437,$A$1,7,3,100,100,100)</f>
        <v>-0.44036697247706003</v>
      </c>
      <c r="I1437" s="4">
        <f ca="1">[1]!thsiFinD("ths_bbiboll_stock",$A1437,$A$1,7,3,100,100,100)</f>
        <v>9.3849999999999998</v>
      </c>
      <c r="J1437" s="4">
        <f ca="1">[1]!thsiFinD("ths_dptb_stock",$A1437,$A$1,7,104,100,100)</f>
        <v>0.71428571428570997</v>
      </c>
      <c r="K1437" s="4">
        <f ca="1">[1]!thsiFinD("ths_srmi_stock",$A1437,$A$1,7,100,100)</f>
        <v>-1.6877637130801999E-2</v>
      </c>
      <c r="L1437" s="4">
        <f ca="1">[1]!thsiFinD("ths_atr_stock",$A1437,$A$1,7,101,100,100)</f>
        <v>0.36285714285713999</v>
      </c>
      <c r="M1437" s="4">
        <f ca="1">[1]!thsiFinD("ths_vol_w_stock",$A1437,$A$1)/1000000</f>
        <v>8.6568400000000008</v>
      </c>
      <c r="N1437" s="4">
        <f ca="1">[1]!thsiFinD("ths_turnover_ratio_w_stock",$A1437,$A$1)</f>
        <v>6.5021940447094</v>
      </c>
      <c r="O1437" s="4">
        <f ca="1">[1]!thsiFinD("ths_relative_chg_ratio_w_stock",$A1437,$A$1,104,100)</f>
        <v>3.6679276631522999</v>
      </c>
      <c r="P1437" s="4"/>
    </row>
    <row r="1438" spans="1:16" x14ac:dyDescent="0.25">
      <c r="A1438" s="2" t="s">
        <v>2885</v>
      </c>
      <c r="B1438" s="2" t="s">
        <v>2886</v>
      </c>
      <c r="C1438" s="4">
        <f ca="1">[1]!thsiFinD("ths_vol_ratio_stock",$A1438,$A$1,7,100)</f>
        <v>0.74041188710817996</v>
      </c>
      <c r="D1438" s="4">
        <f ca="1">[1]!thsiFinD("ths_cr_stock",$A1438,$A$1,7,100,100)</f>
        <v>105.88235294118</v>
      </c>
      <c r="E1438" s="4">
        <f ca="1">[1]!thsiFinD("ths_mfi_stock",$A1438,$A$1,7,100,100)</f>
        <v>49.814864219367003</v>
      </c>
      <c r="F1438" s="4">
        <f ca="1">[1]!thsiFinD("ths_expma_stock",$A1438,$A$1,7,100,100)</f>
        <v>9.0824839323584001</v>
      </c>
      <c r="G1438" s="4">
        <f ca="1">[1]!thsiFinD("ths_rsi_stock",$A1438,$A$1,7,100,100)</f>
        <v>50.273095722111997</v>
      </c>
      <c r="H1438" s="4">
        <f ca="1">[1]!thsiFinD("ths_adtm_stock",$A1438,$A$1,7,3,100,100,100)</f>
        <v>0.14159292035398</v>
      </c>
      <c r="I1438" s="4">
        <f ca="1">[1]!thsiFinD("ths_bbiboll_stock",$A1438,$A$1,7,3,100,100,100)</f>
        <v>9.1826041666666995</v>
      </c>
      <c r="J1438" s="4">
        <f ca="1">[1]!thsiFinD("ths_dptb_stock",$A1438,$A$1,7,104,100,100)</f>
        <v>0.71428571428570997</v>
      </c>
      <c r="K1438" s="4">
        <f ca="1">[1]!thsiFinD("ths_srmi_stock",$A1438,$A$1,7,100,100)</f>
        <v>6.5146579804561001E-3</v>
      </c>
      <c r="L1438" s="4">
        <f ca="1">[1]!thsiFinD("ths_atr_stock",$A1438,$A$1,7,101,100,100)</f>
        <v>0.45857142857143002</v>
      </c>
      <c r="M1438" s="4">
        <f ca="1">[1]!thsiFinD("ths_vol_w_stock",$A1438,$A$1)/1000000</f>
        <v>10.3805</v>
      </c>
      <c r="N1438" s="4">
        <f ca="1">[1]!thsiFinD("ths_turnover_ratio_w_stock",$A1438,$A$1)</f>
        <v>5.0782152281509996</v>
      </c>
      <c r="O1438" s="4">
        <f ca="1">[1]!thsiFinD("ths_relative_chg_ratio_w_stock",$A1438,$A$1,104,100)</f>
        <v>3.7017666535445</v>
      </c>
      <c r="P1438" s="4"/>
    </row>
    <row r="1439" spans="1:16" x14ac:dyDescent="0.25">
      <c r="A1439" s="2" t="s">
        <v>2887</v>
      </c>
      <c r="B1439" s="2" t="s">
        <v>2888</v>
      </c>
      <c r="C1439" s="4">
        <f ca="1">[1]!thsiFinD("ths_vol_ratio_stock",$A1439,$A$1,7,100)</f>
        <v>0.88152199752597005</v>
      </c>
      <c r="D1439" s="4">
        <f ca="1">[1]!thsiFinD("ths_cr_stock",$A1439,$A$1,7,100,100)</f>
        <v>75.471698113206998</v>
      </c>
      <c r="E1439" s="4">
        <f ca="1">[1]!thsiFinD("ths_mfi_stock",$A1439,$A$1,7,100,100)</f>
        <v>39.588388791158998</v>
      </c>
      <c r="F1439" s="4">
        <f ca="1">[1]!thsiFinD("ths_expma_stock",$A1439,$A$1,7,100,100)</f>
        <v>30.346507073927</v>
      </c>
      <c r="G1439" s="4">
        <f ca="1">[1]!thsiFinD("ths_rsi_stock",$A1439,$A$1,7,100,100)</f>
        <v>45.906553253600002</v>
      </c>
      <c r="H1439" s="4">
        <f ca="1">[1]!thsiFinD("ths_adtm_stock",$A1439,$A$1,7,3,100,100,100)</f>
        <v>-0.46888888888889002</v>
      </c>
      <c r="I1439" s="4">
        <f ca="1">[1]!thsiFinD("ths_bbiboll_stock",$A1439,$A$1,7,3,100,100,100)</f>
        <v>30.612083333333</v>
      </c>
      <c r="J1439" s="4">
        <f ca="1">[1]!thsiFinD("ths_dptb_stock",$A1439,$A$1,7,104,100,100)</f>
        <v>0.57142857142856995</v>
      </c>
      <c r="K1439" s="4">
        <f ca="1">[1]!thsiFinD("ths_srmi_stock",$A1439,$A$1,7,100,100)</f>
        <v>-2.5096525096525001E-2</v>
      </c>
      <c r="L1439" s="4">
        <f ca="1">[1]!thsiFinD("ths_atr_stock",$A1439,$A$1,7,101,100,100)</f>
        <v>1.5828571428571001</v>
      </c>
      <c r="M1439" s="4">
        <f ca="1">[1]!thsiFinD("ths_vol_w_stock",$A1439,$A$1)/1000000</f>
        <v>7.0342770000000003</v>
      </c>
      <c r="N1439" s="4">
        <f ca="1">[1]!thsiFinD("ths_turnover_ratio_w_stock",$A1439,$A$1)</f>
        <v>9.7288341566165002</v>
      </c>
      <c r="O1439" s="4">
        <f ca="1">[1]!thsiFinD("ths_relative_chg_ratio_w_stock",$A1439,$A$1,104,100)</f>
        <v>7.5641751993281998</v>
      </c>
      <c r="P1439" s="4"/>
    </row>
    <row r="1440" spans="1:16" x14ac:dyDescent="0.25">
      <c r="A1440" s="2" t="s">
        <v>2889</v>
      </c>
      <c r="B1440" s="2" t="s">
        <v>2890</v>
      </c>
      <c r="C1440" s="4">
        <f ca="1">[1]!thsiFinD("ths_vol_ratio_stock",$A1440,$A$1,7,100)</f>
        <v>0.65277393661154004</v>
      </c>
      <c r="D1440" s="4">
        <f ca="1">[1]!thsiFinD("ths_cr_stock",$A1440,$A$1,7,100,100)</f>
        <v>70.059171597632997</v>
      </c>
      <c r="E1440" s="4">
        <f ca="1">[1]!thsiFinD("ths_mfi_stock",$A1440,$A$1,7,100,100)</f>
        <v>53.162337765213998</v>
      </c>
      <c r="F1440" s="4">
        <f ca="1">[1]!thsiFinD("ths_expma_stock",$A1440,$A$1,7,100,100)</f>
        <v>22.215688861316</v>
      </c>
      <c r="G1440" s="4">
        <f ca="1">[1]!thsiFinD("ths_rsi_stock",$A1440,$A$1,7,100,100)</f>
        <v>49.157479455016997</v>
      </c>
      <c r="H1440" s="4">
        <f ca="1">[1]!thsiFinD("ths_adtm_stock",$A1440,$A$1,7,3,100,100,100)</f>
        <v>-0.30049261083744</v>
      </c>
      <c r="I1440" s="4">
        <f ca="1">[1]!thsiFinD("ths_bbiboll_stock",$A1440,$A$1,7,3,100,100,100)</f>
        <v>22.371874999999999</v>
      </c>
      <c r="J1440" s="4">
        <f ca="1">[1]!thsiFinD("ths_dptb_stock",$A1440,$A$1,7,104,100,100)</f>
        <v>0.42857142857142999</v>
      </c>
      <c r="K1440" s="4">
        <f ca="1">[1]!thsiFinD("ths_srmi_stock",$A1440,$A$1,7,100,100)</f>
        <v>0</v>
      </c>
      <c r="L1440" s="4">
        <f ca="1">[1]!thsiFinD("ths_atr_stock",$A1440,$A$1,7,101,100,100)</f>
        <v>0.70714285714285996</v>
      </c>
      <c r="M1440" s="4">
        <f ca="1">[1]!thsiFinD("ths_vol_w_stock",$A1440,$A$1)/1000000</f>
        <v>4.5283600000000002</v>
      </c>
      <c r="N1440" s="4">
        <f ca="1">[1]!thsiFinD("ths_turnover_ratio_w_stock",$A1440,$A$1)</f>
        <v>6.9953266498362998</v>
      </c>
      <c r="O1440" s="4">
        <f ca="1">[1]!thsiFinD("ths_relative_chg_ratio_w_stock",$A1440,$A$1,104,100)</f>
        <v>5.2472524177802002</v>
      </c>
      <c r="P1440" s="4"/>
    </row>
    <row r="1441" spans="1:16" x14ac:dyDescent="0.25">
      <c r="A1441" s="2" t="s">
        <v>2891</v>
      </c>
      <c r="B1441" s="2" t="s">
        <v>2892</v>
      </c>
      <c r="C1441" s="4">
        <f ca="1">[1]!thsiFinD("ths_vol_ratio_stock",$A1441,$A$1,7,100)</f>
        <v>1.2419851762191001</v>
      </c>
      <c r="D1441" s="4">
        <f ca="1">[1]!thsiFinD("ths_cr_stock",$A1441,$A$1,7,100,100)</f>
        <v>42.419601837671998</v>
      </c>
      <c r="E1441" s="4">
        <f ca="1">[1]!thsiFinD("ths_mfi_stock",$A1441,$A$1,7,100,100)</f>
        <v>43.424906604378997</v>
      </c>
      <c r="F1441" s="4">
        <f ca="1">[1]!thsiFinD("ths_expma_stock",$A1441,$A$1,7,100,100)</f>
        <v>31.750858813358999</v>
      </c>
      <c r="G1441" s="4">
        <f ca="1">[1]!thsiFinD("ths_rsi_stock",$A1441,$A$1,7,100,100)</f>
        <v>60.429596973363999</v>
      </c>
      <c r="H1441" s="4">
        <f ca="1">[1]!thsiFinD("ths_adtm_stock",$A1441,$A$1,7,3,100,100,100)</f>
        <v>-0.11367380560132</v>
      </c>
      <c r="I1441" s="4">
        <f ca="1">[1]!thsiFinD("ths_bbiboll_stock",$A1441,$A$1,7,3,100,100,100)</f>
        <v>31.310312499999998</v>
      </c>
      <c r="J1441" s="4">
        <f ca="1">[1]!thsiFinD("ths_dptb_stock",$A1441,$A$1,7,104,100,100)</f>
        <v>0.71428571428570997</v>
      </c>
      <c r="K1441" s="4">
        <f ca="1">[1]!thsiFinD("ths_srmi_stock",$A1441,$A$1,7,100,100)</f>
        <v>-4.0450736781277002E-2</v>
      </c>
      <c r="L1441" s="4">
        <f ca="1">[1]!thsiFinD("ths_atr_stock",$A1441,$A$1,7,101,100,100)</f>
        <v>2.2142857142857002</v>
      </c>
      <c r="M1441" s="4">
        <f ca="1">[1]!thsiFinD("ths_vol_w_stock",$A1441,$A$1)/1000000</f>
        <v>34.276784999999997</v>
      </c>
      <c r="N1441" s="4">
        <f ca="1">[1]!thsiFinD("ths_turnover_ratio_w_stock",$A1441,$A$1)</f>
        <v>52.805835006651002</v>
      </c>
      <c r="O1441" s="4">
        <f ca="1">[1]!thsiFinD("ths_relative_chg_ratio_w_stock",$A1441,$A$1,104,100)</f>
        <v>14.024667101188999</v>
      </c>
      <c r="P1441" s="4"/>
    </row>
    <row r="1442" spans="1:16" x14ac:dyDescent="0.25">
      <c r="A1442" s="2" t="s">
        <v>2893</v>
      </c>
      <c r="B1442" s="2" t="s">
        <v>2894</v>
      </c>
      <c r="C1442" s="4">
        <f ca="1">[1]!thsiFinD("ths_vol_ratio_stock",$A1442,$A$1,7,100)</f>
        <v>1.3804587858356001</v>
      </c>
      <c r="D1442" s="4">
        <f ca="1">[1]!thsiFinD("ths_cr_stock",$A1442,$A$1,7,100,100)</f>
        <v>27.230910763570002</v>
      </c>
      <c r="E1442" s="4">
        <f ca="1">[1]!thsiFinD("ths_mfi_stock",$A1442,$A$1,7,100,100)</f>
        <v>16.371684258420999</v>
      </c>
      <c r="F1442" s="4">
        <f ca="1">[1]!thsiFinD("ths_expma_stock",$A1442,$A$1,7,100,100)</f>
        <v>30.630368930022001</v>
      </c>
      <c r="G1442" s="4">
        <f ca="1">[1]!thsiFinD("ths_rsi_stock",$A1442,$A$1,7,100,100)</f>
        <v>21.266775441648999</v>
      </c>
      <c r="H1442" s="4">
        <f ca="1">[1]!thsiFinD("ths_adtm_stock",$A1442,$A$1,7,3,100,100,100)</f>
        <v>-0.63235294117647001</v>
      </c>
      <c r="I1442" s="4">
        <f ca="1">[1]!thsiFinD("ths_bbiboll_stock",$A1442,$A$1,7,3,100,100,100)</f>
        <v>31.02</v>
      </c>
      <c r="J1442" s="4">
        <f ca="1">[1]!thsiFinD("ths_dptb_stock",$A1442,$A$1,7,104,100,100)</f>
        <v>0.57142857142856995</v>
      </c>
      <c r="K1442" s="4">
        <f ca="1">[1]!thsiFinD("ths_srmi_stock",$A1442,$A$1,7,100,100)</f>
        <v>-6.0271378983906998E-2</v>
      </c>
      <c r="L1442" s="4">
        <f ca="1">[1]!thsiFinD("ths_atr_stock",$A1442,$A$1,7,101,100,100)</f>
        <v>0.68428571428570995</v>
      </c>
      <c r="M1442" s="4">
        <f ca="1">[1]!thsiFinD("ths_vol_w_stock",$A1442,$A$1)/1000000</f>
        <v>4.1935739999999999</v>
      </c>
      <c r="N1442" s="4">
        <f ca="1">[1]!thsiFinD("ths_turnover_ratio_w_stock",$A1442,$A$1)</f>
        <v>1.4025331103679</v>
      </c>
      <c r="O1442" s="4">
        <f ca="1">[1]!thsiFinD("ths_relative_chg_ratio_w_stock",$A1442,$A$1,104,100)</f>
        <v>-3.6396939691661001</v>
      </c>
      <c r="P1442" s="4"/>
    </row>
    <row r="1443" spans="1:16" x14ac:dyDescent="0.25">
      <c r="A1443" s="2" t="s">
        <v>2895</v>
      </c>
      <c r="B1443" s="2" t="s">
        <v>2896</v>
      </c>
      <c r="C1443" s="4">
        <f ca="1">[1]!thsiFinD("ths_vol_ratio_stock",$A1443,$A$1,7,100)</f>
        <v>1.1259249583504001</v>
      </c>
      <c r="D1443" s="4">
        <f ca="1">[1]!thsiFinD("ths_cr_stock",$A1443,$A$1,7,100,100)</f>
        <v>137.10407239819</v>
      </c>
      <c r="E1443" s="4">
        <f ca="1">[1]!thsiFinD("ths_mfi_stock",$A1443,$A$1,7,100,100)</f>
        <v>59.101115990962001</v>
      </c>
      <c r="F1443" s="4">
        <f ca="1">[1]!thsiFinD("ths_expma_stock",$A1443,$A$1,7,100,100)</f>
        <v>19.289682028950999</v>
      </c>
      <c r="G1443" s="4">
        <f ca="1">[1]!thsiFinD("ths_rsi_stock",$A1443,$A$1,7,100,100)</f>
        <v>61.278322798544998</v>
      </c>
      <c r="H1443" s="4">
        <f ca="1">[1]!thsiFinD("ths_adtm_stock",$A1443,$A$1,7,3,100,100,100)</f>
        <v>0.55882352941177005</v>
      </c>
      <c r="I1443" s="4">
        <f ca="1">[1]!thsiFinD("ths_bbiboll_stock",$A1443,$A$1,7,3,100,100,100)</f>
        <v>19.256250000000001</v>
      </c>
      <c r="J1443" s="4">
        <f ca="1">[1]!thsiFinD("ths_dptb_stock",$A1443,$A$1,7,104,100,100)</f>
        <v>0.57142857142856995</v>
      </c>
      <c r="K1443" s="4">
        <f ca="1">[1]!thsiFinD("ths_srmi_stock",$A1443,$A$1,7,100,100)</f>
        <v>2.0418580908626999E-2</v>
      </c>
      <c r="L1443" s="4">
        <f ca="1">[1]!thsiFinD("ths_atr_stock",$A1443,$A$1,7,101,100,100)</f>
        <v>0.74857142857143</v>
      </c>
      <c r="M1443" s="4">
        <f ca="1">[1]!thsiFinD("ths_vol_w_stock",$A1443,$A$1)/1000000</f>
        <v>31.265118999999999</v>
      </c>
      <c r="N1443" s="4">
        <f ca="1">[1]!thsiFinD("ths_turnover_ratio_w_stock",$A1443,$A$1)</f>
        <v>14.428384027416</v>
      </c>
      <c r="O1443" s="4">
        <f ca="1">[1]!thsiFinD("ths_relative_chg_ratio_w_stock",$A1443,$A$1,104,100)</f>
        <v>6.8034799740078</v>
      </c>
      <c r="P1443" s="4"/>
    </row>
    <row r="1444" spans="1:16" x14ac:dyDescent="0.25">
      <c r="A1444" s="2" t="s">
        <v>2897</v>
      </c>
      <c r="B1444" s="2" t="s">
        <v>2898</v>
      </c>
      <c r="C1444" s="4">
        <f ca="1">[1]!thsiFinD("ths_vol_ratio_stock",$A1444,$A$1,7,100)</f>
        <v>0.61941695335456004</v>
      </c>
      <c r="D1444" s="4">
        <f ca="1">[1]!thsiFinD("ths_cr_stock",$A1444,$A$1,7,100,100)</f>
        <v>60.684551341350002</v>
      </c>
      <c r="E1444" s="4">
        <f ca="1">[1]!thsiFinD("ths_mfi_stock",$A1444,$A$1,7,100,100)</f>
        <v>26.373660093718001</v>
      </c>
      <c r="F1444" s="4">
        <f ca="1">[1]!thsiFinD("ths_expma_stock",$A1444,$A$1,7,100,100)</f>
        <v>22.949781902455999</v>
      </c>
      <c r="G1444" s="4">
        <f ca="1">[1]!thsiFinD("ths_rsi_stock",$A1444,$A$1,7,100,100)</f>
        <v>38.152913851976997</v>
      </c>
      <c r="H1444" s="4">
        <f ca="1">[1]!thsiFinD("ths_adtm_stock",$A1444,$A$1,7,3,100,100,100)</f>
        <v>-0.43693693693694002</v>
      </c>
      <c r="I1444" s="4">
        <f ca="1">[1]!thsiFinD("ths_bbiboll_stock",$A1444,$A$1,7,3,100,100,100)</f>
        <v>23.206770833333</v>
      </c>
      <c r="J1444" s="4">
        <f ca="1">[1]!thsiFinD("ths_dptb_stock",$A1444,$A$1,7,104,100,100)</f>
        <v>0.85714285714285998</v>
      </c>
      <c r="K1444" s="4">
        <f ca="1">[1]!thsiFinD("ths_srmi_stock",$A1444,$A$1,7,100,100)</f>
        <v>-3.7878787878787998E-2</v>
      </c>
      <c r="L1444" s="4">
        <f ca="1">[1]!thsiFinD("ths_atr_stock",$A1444,$A$1,7,101,100,100)</f>
        <v>0.82714285714285996</v>
      </c>
      <c r="M1444" s="4">
        <f ca="1">[1]!thsiFinD("ths_vol_w_stock",$A1444,$A$1)/1000000</f>
        <v>3.0727000000000002</v>
      </c>
      <c r="N1444" s="4">
        <f ca="1">[1]!thsiFinD("ths_turnover_ratio_w_stock",$A1444,$A$1)</f>
        <v>4.2775366333767</v>
      </c>
      <c r="O1444" s="4">
        <f ca="1">[1]!thsiFinD("ths_relative_chg_ratio_w_stock",$A1444,$A$1,104,100)</f>
        <v>2.6472356121559999</v>
      </c>
      <c r="P1444" s="4"/>
    </row>
    <row r="1445" spans="1:16" x14ac:dyDescent="0.25">
      <c r="A1445" s="2" t="s">
        <v>2899</v>
      </c>
      <c r="B1445" s="2" t="s">
        <v>2900</v>
      </c>
      <c r="C1445" s="4">
        <f ca="1">[1]!thsiFinD("ths_vol_ratio_stock",$A1445,$A$1,7,100)</f>
        <v>1.0964790061542999</v>
      </c>
      <c r="D1445" s="4">
        <f ca="1">[1]!thsiFinD("ths_cr_stock",$A1445,$A$1,7,100,100)</f>
        <v>-36.514148103552003</v>
      </c>
      <c r="E1445" s="4">
        <f ca="1">[1]!thsiFinD("ths_mfi_stock",$A1445,$A$1,7,100,100)</f>
        <v>44.754004138032002</v>
      </c>
      <c r="F1445" s="4">
        <f ca="1">[1]!thsiFinD("ths_expma_stock",$A1445,$A$1,7,100,100)</f>
        <v>20.245609205276001</v>
      </c>
      <c r="G1445" s="4">
        <f ca="1">[1]!thsiFinD("ths_rsi_stock",$A1445,$A$1,7,100,100)</f>
        <v>20.582083716178001</v>
      </c>
      <c r="H1445" s="4">
        <f ca="1">[1]!thsiFinD("ths_adtm_stock",$A1445,$A$1,7,3,100,100,100)</f>
        <v>0.25600000000000001</v>
      </c>
      <c r="I1445" s="4">
        <f ca="1">[1]!thsiFinD("ths_bbiboll_stock",$A1445,$A$1,7,3,100,100,100)</f>
        <v>21.471354166666998</v>
      </c>
      <c r="J1445" s="4">
        <f ca="1">[1]!thsiFinD("ths_dptb_stock",$A1445,$A$1,7,104,100,100)</f>
        <v>0.42857142857142999</v>
      </c>
      <c r="K1445" s="4">
        <f ca="1">[1]!thsiFinD("ths_srmi_stock",$A1445,$A$1,7,100,100)</f>
        <v>-0.29070660522273001</v>
      </c>
      <c r="L1445" s="4">
        <f ca="1">[1]!thsiFinD("ths_atr_stock",$A1445,$A$1,7,101,100,100)</f>
        <v>2.0628571428571001</v>
      </c>
      <c r="M1445" s="4">
        <f ca="1">[1]!thsiFinD("ths_vol_w_stock",$A1445,$A$1)/1000000</f>
        <v>13.065251</v>
      </c>
      <c r="N1445" s="4">
        <f ca="1">[1]!thsiFinD("ths_turnover_ratio_w_stock",$A1445,$A$1)</f>
        <v>11.329070886625001</v>
      </c>
      <c r="O1445" s="4">
        <f ca="1">[1]!thsiFinD("ths_relative_chg_ratio_w_stock",$A1445,$A$1,104,100)</f>
        <v>5.4390357335023998</v>
      </c>
      <c r="P1445" s="4"/>
    </row>
    <row r="1446" spans="1:16" x14ac:dyDescent="0.25">
      <c r="A1446" s="2" t="s">
        <v>2901</v>
      </c>
      <c r="B1446" s="2" t="s">
        <v>2902</v>
      </c>
      <c r="C1446" s="4">
        <f ca="1">[1]!thsiFinD("ths_vol_ratio_stock",$A1446,$A$1,7,100)</f>
        <v>1.2724660707382001</v>
      </c>
      <c r="D1446" s="4">
        <f ca="1">[1]!thsiFinD("ths_cr_stock",$A1446,$A$1,7,100,100)</f>
        <v>33.518005540166001</v>
      </c>
      <c r="E1446" s="4">
        <f ca="1">[1]!thsiFinD("ths_mfi_stock",$A1446,$A$1,7,100,100)</f>
        <v>36.826185789766001</v>
      </c>
      <c r="F1446" s="4">
        <f ca="1">[1]!thsiFinD("ths_expma_stock",$A1446,$A$1,7,100,100)</f>
        <v>16.57935036364</v>
      </c>
      <c r="G1446" s="4">
        <f ca="1">[1]!thsiFinD("ths_rsi_stock",$A1446,$A$1,7,100,100)</f>
        <v>37.527435205365997</v>
      </c>
      <c r="H1446" s="4">
        <f ca="1">[1]!thsiFinD("ths_adtm_stock",$A1446,$A$1,7,3,100,100,100)</f>
        <v>-0.51612903225807005</v>
      </c>
      <c r="I1446" s="4">
        <f ca="1">[1]!thsiFinD("ths_bbiboll_stock",$A1446,$A$1,7,3,100,100,100)</f>
        <v>16.850104166666998</v>
      </c>
      <c r="J1446" s="4">
        <f ca="1">[1]!thsiFinD("ths_dptb_stock",$A1446,$A$1,7,104,100,100)</f>
        <v>0.57142857142856995</v>
      </c>
      <c r="K1446" s="4">
        <f ca="1">[1]!thsiFinD("ths_srmi_stock",$A1446,$A$1,7,100,100)</f>
        <v>-6.3115228720324004E-2</v>
      </c>
      <c r="L1446" s="4">
        <f ca="1">[1]!thsiFinD("ths_atr_stock",$A1446,$A$1,7,101,100,100)</f>
        <v>0.72714285714285998</v>
      </c>
      <c r="M1446" s="4">
        <f ca="1">[1]!thsiFinD("ths_vol_w_stock",$A1446,$A$1)/1000000</f>
        <v>11.688298</v>
      </c>
      <c r="N1446" s="4">
        <f ca="1">[1]!thsiFinD("ths_turnover_ratio_w_stock",$A1446,$A$1)</f>
        <v>12.658877013167</v>
      </c>
      <c r="O1446" s="4">
        <f ca="1">[1]!thsiFinD("ths_relative_chg_ratio_w_stock",$A1446,$A$1,104,100)</f>
        <v>0.78813129199244003</v>
      </c>
      <c r="P1446" s="4"/>
    </row>
    <row r="1447" spans="1:16" x14ac:dyDescent="0.25">
      <c r="A1447" s="2" t="s">
        <v>2903</v>
      </c>
      <c r="B1447" s="2" t="s">
        <v>2904</v>
      </c>
      <c r="C1447" s="4">
        <f ca="1">[1]!thsiFinD("ths_vol_ratio_stock",$A1447,$A$1,7,100)</f>
        <v>1.2524422305442</v>
      </c>
      <c r="D1447" s="4">
        <f ca="1">[1]!thsiFinD("ths_cr_stock",$A1447,$A$1,7,100,100)</f>
        <v>121.84579439252001</v>
      </c>
      <c r="E1447" s="4">
        <f ca="1">[1]!thsiFinD("ths_mfi_stock",$A1447,$A$1,7,100,100)</f>
        <v>47.020303692870002</v>
      </c>
      <c r="F1447" s="4">
        <f ca="1">[1]!thsiFinD("ths_expma_stock",$A1447,$A$1,7,100,100)</f>
        <v>21.232634222097001</v>
      </c>
      <c r="G1447" s="4">
        <f ca="1">[1]!thsiFinD("ths_rsi_stock",$A1447,$A$1,7,100,100)</f>
        <v>55.800676605442</v>
      </c>
      <c r="H1447" s="4">
        <f ca="1">[1]!thsiFinD("ths_adtm_stock",$A1447,$A$1,7,3,100,100,100)</f>
        <v>0.12236286919831001</v>
      </c>
      <c r="I1447" s="4">
        <f ca="1">[1]!thsiFinD("ths_bbiboll_stock",$A1447,$A$1,7,3,100,100,100)</f>
        <v>21.272187500000001</v>
      </c>
      <c r="J1447" s="4">
        <f ca="1">[1]!thsiFinD("ths_dptb_stock",$A1447,$A$1,7,104,100,100)</f>
        <v>0.71428571428570997</v>
      </c>
      <c r="K1447" s="4">
        <f ca="1">[1]!thsiFinD("ths_srmi_stock",$A1447,$A$1,7,100,100)</f>
        <v>1.1611704598235E-2</v>
      </c>
      <c r="L1447" s="4">
        <f ca="1">[1]!thsiFinD("ths_atr_stock",$A1447,$A$1,7,101,100,100)</f>
        <v>0.91571428571428004</v>
      </c>
      <c r="M1447" s="4">
        <f ca="1">[1]!thsiFinD("ths_vol_w_stock",$A1447,$A$1)/1000000</f>
        <v>10.231717</v>
      </c>
      <c r="N1447" s="4">
        <f ca="1">[1]!thsiFinD("ths_turnover_ratio_w_stock",$A1447,$A$1)</f>
        <v>9.5940845469267</v>
      </c>
      <c r="O1447" s="4">
        <f ca="1">[1]!thsiFinD("ths_relative_chg_ratio_w_stock",$A1447,$A$1,104,100)</f>
        <v>7.6542752412631003</v>
      </c>
      <c r="P1447" s="4"/>
    </row>
    <row r="1448" spans="1:16" x14ac:dyDescent="0.25">
      <c r="A1448" s="2" t="s">
        <v>2905</v>
      </c>
      <c r="B1448" s="2" t="s">
        <v>2906</v>
      </c>
      <c r="C1448" s="4">
        <f ca="1">[1]!thsiFinD("ths_vol_ratio_stock",$A1448,$A$1,7,100)</f>
        <v>1.5219905316569999</v>
      </c>
      <c r="D1448" s="4">
        <f ca="1">[1]!thsiFinD("ths_cr_stock",$A1448,$A$1,7,100,100)</f>
        <v>61.421319796954002</v>
      </c>
      <c r="E1448" s="4">
        <f ca="1">[1]!thsiFinD("ths_mfi_stock",$A1448,$A$1,7,100,100)</f>
        <v>24.897296039396998</v>
      </c>
      <c r="F1448" s="4">
        <f ca="1">[1]!thsiFinD("ths_expma_stock",$A1448,$A$1,7,100,100)</f>
        <v>25.360371202561002</v>
      </c>
      <c r="G1448" s="4">
        <f ca="1">[1]!thsiFinD("ths_rsi_stock",$A1448,$A$1,7,100,100)</f>
        <v>46.981579111637998</v>
      </c>
      <c r="H1448" s="4">
        <f ca="1">[1]!thsiFinD("ths_adtm_stock",$A1448,$A$1,7,3,100,100,100)</f>
        <v>0.40119760479041999</v>
      </c>
      <c r="I1448" s="4">
        <f ca="1">[1]!thsiFinD("ths_bbiboll_stock",$A1448,$A$1,7,3,100,100,100)</f>
        <v>25.383541666667</v>
      </c>
      <c r="J1448" s="4">
        <f ca="1">[1]!thsiFinD("ths_dptb_stock",$A1448,$A$1,7,104,100,100)</f>
        <v>0.71428571428570997</v>
      </c>
      <c r="K1448" s="4">
        <f ca="1">[1]!thsiFinD("ths_srmi_stock",$A1448,$A$1,7,100,100)</f>
        <v>-2.5808936825886E-2</v>
      </c>
      <c r="L1448" s="4">
        <f ca="1">[1]!thsiFinD("ths_atr_stock",$A1448,$A$1,7,101,100,100)</f>
        <v>0.77</v>
      </c>
      <c r="M1448" s="4">
        <f ca="1">[1]!thsiFinD("ths_vol_w_stock",$A1448,$A$1)/1000000</f>
        <v>55.763506</v>
      </c>
      <c r="N1448" s="4">
        <f ca="1">[1]!thsiFinD("ths_turnover_ratio_w_stock",$A1448,$A$1)</f>
        <v>7.9901494872576997</v>
      </c>
      <c r="O1448" s="4">
        <f ca="1">[1]!thsiFinD("ths_relative_chg_ratio_w_stock",$A1448,$A$1,104,100)</f>
        <v>1.6685601936697001</v>
      </c>
      <c r="P1448" s="4"/>
    </row>
    <row r="1449" spans="1:16" x14ac:dyDescent="0.25">
      <c r="A1449" s="2" t="s">
        <v>2907</v>
      </c>
      <c r="B1449" s="2" t="s">
        <v>2908</v>
      </c>
      <c r="C1449" s="4">
        <f ca="1">[1]!thsiFinD("ths_vol_ratio_stock",$A1449,$A$1,7,100)</f>
        <v>0.99142299053769001</v>
      </c>
      <c r="D1449" s="4">
        <f ca="1">[1]!thsiFinD("ths_cr_stock",$A1449,$A$1,7,100,100)</f>
        <v>41.822255414489</v>
      </c>
      <c r="E1449" s="4">
        <f ca="1">[1]!thsiFinD("ths_mfi_stock",$A1449,$A$1,7,100,100)</f>
        <v>38.488957210252998</v>
      </c>
      <c r="F1449" s="4">
        <f ca="1">[1]!thsiFinD("ths_expma_stock",$A1449,$A$1,7,100,100)</f>
        <v>24.710925557719001</v>
      </c>
      <c r="G1449" s="4">
        <f ca="1">[1]!thsiFinD("ths_rsi_stock",$A1449,$A$1,7,100,100)</f>
        <v>28.298231128533999</v>
      </c>
      <c r="H1449" s="4">
        <f ca="1">[1]!thsiFinD("ths_adtm_stock",$A1449,$A$1,7,3,100,100,100)</f>
        <v>-0.19026548672567001</v>
      </c>
      <c r="I1449" s="4">
        <f ca="1">[1]!thsiFinD("ths_bbiboll_stock",$A1449,$A$1,7,3,100,100,100)</f>
        <v>25.086145833332999</v>
      </c>
      <c r="J1449" s="4">
        <f ca="1">[1]!thsiFinD("ths_dptb_stock",$A1449,$A$1,7,104,100,100)</f>
        <v>0.42857142857142999</v>
      </c>
      <c r="K1449" s="4">
        <f ca="1">[1]!thsiFinD("ths_srmi_stock",$A1449,$A$1,7,100,100)</f>
        <v>-7.3817762399077003E-2</v>
      </c>
      <c r="L1449" s="4">
        <f ca="1">[1]!thsiFinD("ths_atr_stock",$A1449,$A$1,7,101,100,100)</f>
        <v>0.91714285714286004</v>
      </c>
      <c r="M1449" s="4">
        <f ca="1">[1]!thsiFinD("ths_vol_w_stock",$A1449,$A$1)/1000000</f>
        <v>14.855048999999999</v>
      </c>
      <c r="N1449" s="4">
        <f ca="1">[1]!thsiFinD("ths_turnover_ratio_w_stock",$A1449,$A$1)</f>
        <v>7.1665061561121997</v>
      </c>
      <c r="O1449" s="4">
        <f ca="1">[1]!thsiFinD("ths_relative_chg_ratio_w_stock",$A1449,$A$1,104,100)</f>
        <v>0.37484159161218999</v>
      </c>
      <c r="P1449" s="4"/>
    </row>
    <row r="1450" spans="1:16" x14ac:dyDescent="0.25">
      <c r="A1450" s="2" t="s">
        <v>2909</v>
      </c>
      <c r="B1450" s="2" t="s">
        <v>2910</v>
      </c>
      <c r="C1450" s="4">
        <f ca="1">[1]!thsiFinD("ths_vol_ratio_stock",$A1450,$A$1,7,100)</f>
        <v>0.69491464874677</v>
      </c>
      <c r="D1450" s="4">
        <f ca="1">[1]!thsiFinD("ths_cr_stock",$A1450,$A$1,7,100,100)</f>
        <v>48.006644518271997</v>
      </c>
      <c r="E1450" s="4">
        <f ca="1">[1]!thsiFinD("ths_mfi_stock",$A1450,$A$1,7,100,100)</f>
        <v>14.325089387844001</v>
      </c>
      <c r="F1450" s="4">
        <f ca="1">[1]!thsiFinD("ths_expma_stock",$A1450,$A$1,7,100,100)</f>
        <v>13.485688739311</v>
      </c>
      <c r="G1450" s="4">
        <f ca="1">[1]!thsiFinD("ths_rsi_stock",$A1450,$A$1,7,100,100)</f>
        <v>29.488292105025</v>
      </c>
      <c r="H1450" s="4">
        <f ca="1">[1]!thsiFinD("ths_adtm_stock",$A1450,$A$1,7,3,100,100,100)</f>
        <v>-0.12068965517241</v>
      </c>
      <c r="I1450" s="4">
        <f ca="1">[1]!thsiFinD("ths_bbiboll_stock",$A1450,$A$1,7,3,100,100,100)</f>
        <v>13.634062500000001</v>
      </c>
      <c r="J1450" s="4">
        <f ca="1">[1]!thsiFinD("ths_dptb_stock",$A1450,$A$1,7,104,100,100)</f>
        <v>0.57142857142856995</v>
      </c>
      <c r="K1450" s="4">
        <f ca="1">[1]!thsiFinD("ths_srmi_stock",$A1450,$A$1,7,100,100)</f>
        <v>-5.2970651395848001E-2</v>
      </c>
      <c r="L1450" s="4">
        <f ca="1">[1]!thsiFinD("ths_atr_stock",$A1450,$A$1,7,101,100,100)</f>
        <v>0.42857142857142999</v>
      </c>
      <c r="M1450" s="4">
        <f ca="1">[1]!thsiFinD("ths_vol_w_stock",$A1450,$A$1)/1000000</f>
        <v>3.2004419999999998</v>
      </c>
      <c r="N1450" s="4">
        <f ca="1">[1]!thsiFinD("ths_turnover_ratio_w_stock",$A1450,$A$1)</f>
        <v>1.3573714366127001</v>
      </c>
      <c r="O1450" s="4">
        <f ca="1">[1]!thsiFinD("ths_relative_chg_ratio_w_stock",$A1450,$A$1,104,100)</f>
        <v>-0.43069379707873001</v>
      </c>
      <c r="P1450" s="4"/>
    </row>
    <row r="1451" spans="1:16" x14ac:dyDescent="0.25">
      <c r="A1451" s="2" t="s">
        <v>2911</v>
      </c>
      <c r="B1451" s="2" t="s">
        <v>2912</v>
      </c>
      <c r="C1451" s="4">
        <f ca="1">[1]!thsiFinD("ths_vol_ratio_stock",$A1451,$A$1,7,100)</f>
        <v>1.3721108589816999</v>
      </c>
      <c r="D1451" s="4">
        <f ca="1">[1]!thsiFinD("ths_cr_stock",$A1451,$A$1,7,100,100)</f>
        <v>129.82456140350999</v>
      </c>
      <c r="E1451" s="4">
        <f ca="1">[1]!thsiFinD("ths_mfi_stock",$A1451,$A$1,7,100,100)</f>
        <v>71.175695997697005</v>
      </c>
      <c r="F1451" s="4">
        <f ca="1">[1]!thsiFinD("ths_expma_stock",$A1451,$A$1,7,100,100)</f>
        <v>10.986008963110001</v>
      </c>
      <c r="G1451" s="4">
        <f ca="1">[1]!thsiFinD("ths_rsi_stock",$A1451,$A$1,7,100,100)</f>
        <v>50.709576943708001</v>
      </c>
      <c r="H1451" s="4">
        <f ca="1">[1]!thsiFinD("ths_adtm_stock",$A1451,$A$1,7,3,100,100,100)</f>
        <v>0.11111111111110999</v>
      </c>
      <c r="I1451" s="4">
        <f ca="1">[1]!thsiFinD("ths_bbiboll_stock",$A1451,$A$1,7,3,100,100,100)</f>
        <v>11.206458333333</v>
      </c>
      <c r="J1451" s="4">
        <f ca="1">[1]!thsiFinD("ths_dptb_stock",$A1451,$A$1,7,104,100,100)</f>
        <v>0.71428571428570997</v>
      </c>
      <c r="K1451" s="4">
        <f ca="1">[1]!thsiFinD("ths_srmi_stock",$A1451,$A$1,7,100,100)</f>
        <v>2.6666666666667001E-2</v>
      </c>
      <c r="L1451" s="4">
        <f ca="1">[1]!thsiFinD("ths_atr_stock",$A1451,$A$1,7,101,100,100)</f>
        <v>0.37428571428571</v>
      </c>
      <c r="M1451" s="4">
        <f ca="1">[1]!thsiFinD("ths_vol_w_stock",$A1451,$A$1)/1000000</f>
        <v>28.997313999999999</v>
      </c>
      <c r="N1451" s="4">
        <f ca="1">[1]!thsiFinD("ths_turnover_ratio_w_stock",$A1451,$A$1)</f>
        <v>4.8290854339812999</v>
      </c>
      <c r="O1451" s="4">
        <f ca="1">[1]!thsiFinD("ths_relative_chg_ratio_w_stock",$A1451,$A$1,104,100)</f>
        <v>8.1565833156716998</v>
      </c>
      <c r="P1451" s="4"/>
    </row>
    <row r="1452" spans="1:16" x14ac:dyDescent="0.25">
      <c r="A1452" s="2" t="s">
        <v>2913</v>
      </c>
      <c r="B1452" s="2" t="s">
        <v>2914</v>
      </c>
      <c r="C1452" s="4">
        <f ca="1">[1]!thsiFinD("ths_vol_ratio_stock",$A1452,$A$1,7,100)</f>
        <v>0.66488003732929002</v>
      </c>
      <c r="D1452" s="4">
        <f ca="1">[1]!thsiFinD("ths_cr_stock",$A1452,$A$1,7,100,100)</f>
        <v>60.305343511449998</v>
      </c>
      <c r="E1452" s="4">
        <f ca="1">[1]!thsiFinD("ths_mfi_stock",$A1452,$A$1,7,100,100)</f>
        <v>43.450266630601</v>
      </c>
      <c r="F1452" s="4">
        <f ca="1">[1]!thsiFinD("ths_expma_stock",$A1452,$A$1,7,100,100)</f>
        <v>16.657081816135001</v>
      </c>
      <c r="G1452" s="4">
        <f ca="1">[1]!thsiFinD("ths_rsi_stock",$A1452,$A$1,7,100,100)</f>
        <v>37.212174289891998</v>
      </c>
      <c r="H1452" s="4">
        <f ca="1">[1]!thsiFinD("ths_adtm_stock",$A1452,$A$1,7,3,100,100,100)</f>
        <v>-0.44761904761905003</v>
      </c>
      <c r="I1452" s="4">
        <f ca="1">[1]!thsiFinD("ths_bbiboll_stock",$A1452,$A$1,7,3,100,100,100)</f>
        <v>16.905312500000001</v>
      </c>
      <c r="J1452" s="4">
        <f ca="1">[1]!thsiFinD("ths_dptb_stock",$A1452,$A$1,7,104,100,100)</f>
        <v>0.57142857142856995</v>
      </c>
      <c r="K1452" s="4">
        <f ca="1">[1]!thsiFinD("ths_srmi_stock",$A1452,$A$1,7,100,100)</f>
        <v>-3.156049094097E-2</v>
      </c>
      <c r="L1452" s="4">
        <f ca="1">[1]!thsiFinD("ths_atr_stock",$A1452,$A$1,7,101,100,100)</f>
        <v>0.61428571428570999</v>
      </c>
      <c r="M1452" s="4">
        <f ca="1">[1]!thsiFinD("ths_vol_w_stock",$A1452,$A$1)/1000000</f>
        <v>8.695506</v>
      </c>
      <c r="N1452" s="4">
        <f ca="1">[1]!thsiFinD("ths_turnover_ratio_w_stock",$A1452,$A$1)</f>
        <v>3.5082690091614999</v>
      </c>
      <c r="O1452" s="4">
        <f ca="1">[1]!thsiFinD("ths_relative_chg_ratio_w_stock",$A1452,$A$1,104,100)</f>
        <v>3.06941792182</v>
      </c>
      <c r="P1452" s="4"/>
    </row>
    <row r="1453" spans="1:16" x14ac:dyDescent="0.25">
      <c r="A1453" s="2" t="s">
        <v>2915</v>
      </c>
      <c r="B1453" s="2" t="s">
        <v>2916</v>
      </c>
      <c r="C1453" s="4">
        <f ca="1">[1]!thsiFinD("ths_vol_ratio_stock",$A1453,$A$1,7,100)</f>
        <v>0.34953038149178001</v>
      </c>
      <c r="D1453" s="4">
        <f ca="1">[1]!thsiFinD("ths_cr_stock",$A1453,$A$1,7,100,100)</f>
        <v>249.03225806451999</v>
      </c>
      <c r="E1453" s="4">
        <f ca="1">[1]!thsiFinD("ths_mfi_stock",$A1453,$A$1,7,100,100)</f>
        <v>63.856388877531998</v>
      </c>
      <c r="F1453" s="4">
        <f ca="1">[1]!thsiFinD("ths_expma_stock",$A1453,$A$1,7,100,100)</f>
        <v>16.215352185518</v>
      </c>
      <c r="G1453" s="4">
        <f ca="1">[1]!thsiFinD("ths_rsi_stock",$A1453,$A$1,7,100,100)</f>
        <v>53.167756994934003</v>
      </c>
      <c r="H1453" s="4">
        <f ca="1">[1]!thsiFinD("ths_adtm_stock",$A1453,$A$1,7,3,100,100,100)</f>
        <v>0.35742971887550001</v>
      </c>
      <c r="I1453" s="4">
        <f ca="1">[1]!thsiFinD("ths_bbiboll_stock",$A1453,$A$1,7,3,100,100,100)</f>
        <v>16.455625000000001</v>
      </c>
      <c r="J1453" s="4">
        <f ca="1">[1]!thsiFinD("ths_dptb_stock",$A1453,$A$1,7,104,100,100)</f>
        <v>0.71428571428570997</v>
      </c>
      <c r="K1453" s="4">
        <f ca="1">[1]!thsiFinD("ths_srmi_stock",$A1453,$A$1,7,100,100)</f>
        <v>9.8854731766123999E-2</v>
      </c>
      <c r="L1453" s="4">
        <f ca="1">[1]!thsiFinD("ths_atr_stock",$A1453,$A$1,7,101,100,100)</f>
        <v>0.80714285714286005</v>
      </c>
      <c r="M1453" s="4">
        <f ca="1">[1]!thsiFinD("ths_vol_w_stock",$A1453,$A$1)/1000000</f>
        <v>16.811233999999999</v>
      </c>
      <c r="N1453" s="4">
        <f ca="1">[1]!thsiFinD("ths_turnover_ratio_w_stock",$A1453,$A$1)</f>
        <v>10.140443274943999</v>
      </c>
      <c r="O1453" s="4">
        <f ca="1">[1]!thsiFinD("ths_relative_chg_ratio_w_stock",$A1453,$A$1,104,100)</f>
        <v>7.8059179790230999</v>
      </c>
      <c r="P1453" s="4"/>
    </row>
    <row r="1454" spans="1:16" x14ac:dyDescent="0.25">
      <c r="A1454" s="2" t="s">
        <v>2917</v>
      </c>
      <c r="B1454" s="2" t="s">
        <v>2918</v>
      </c>
      <c r="C1454" s="4">
        <f ca="1">[1]!thsiFinD("ths_vol_ratio_stock",$A1454,$A$1,7,100)</f>
        <v>0.78348128293052999</v>
      </c>
      <c r="D1454" s="4">
        <f ca="1">[1]!thsiFinD("ths_cr_stock",$A1454,$A$1,7,100,100)</f>
        <v>95.704697986577003</v>
      </c>
      <c r="E1454" s="4">
        <f ca="1">[1]!thsiFinD("ths_mfi_stock",$A1454,$A$1,7,100,100)</f>
        <v>54.019290912785003</v>
      </c>
      <c r="F1454" s="4">
        <f ca="1">[1]!thsiFinD("ths_expma_stock",$A1454,$A$1,7,100,100)</f>
        <v>20.435101808824999</v>
      </c>
      <c r="G1454" s="4">
        <f ca="1">[1]!thsiFinD("ths_rsi_stock",$A1454,$A$1,7,100,100)</f>
        <v>46.706324639013999</v>
      </c>
      <c r="H1454" s="4">
        <f ca="1">[1]!thsiFinD("ths_adtm_stock",$A1454,$A$1,7,3,100,100,100)</f>
        <v>0.72847682119205004</v>
      </c>
      <c r="I1454" s="4">
        <f ca="1">[1]!thsiFinD("ths_bbiboll_stock",$A1454,$A$1,7,3,100,100,100)</f>
        <v>20.583749999999998</v>
      </c>
      <c r="J1454" s="4">
        <f ca="1">[1]!thsiFinD("ths_dptb_stock",$A1454,$A$1,7,104,100,100)</f>
        <v>0.28571428571428997</v>
      </c>
      <c r="K1454" s="4">
        <f ca="1">[1]!thsiFinD("ths_srmi_stock",$A1454,$A$1,7,100,100)</f>
        <v>-4.3668122270742E-3</v>
      </c>
      <c r="L1454" s="4">
        <f ca="1">[1]!thsiFinD("ths_atr_stock",$A1454,$A$1,7,101,100,100)</f>
        <v>0.70142857142856996</v>
      </c>
      <c r="M1454" s="4">
        <f ca="1">[1]!thsiFinD("ths_vol_w_stock",$A1454,$A$1)/1000000</f>
        <v>8.7661339999999992</v>
      </c>
      <c r="N1454" s="4">
        <f ca="1">[1]!thsiFinD("ths_turnover_ratio_w_stock",$A1454,$A$1)</f>
        <v>6.6169364867593004</v>
      </c>
      <c r="O1454" s="4">
        <f ca="1">[1]!thsiFinD("ths_relative_chg_ratio_w_stock",$A1454,$A$1,104,100)</f>
        <v>4.0790088965955</v>
      </c>
      <c r="P1454" s="4"/>
    </row>
    <row r="1455" spans="1:16" x14ac:dyDescent="0.25">
      <c r="A1455" s="2" t="s">
        <v>2919</v>
      </c>
      <c r="B1455" s="2" t="s">
        <v>2920</v>
      </c>
      <c r="C1455" s="4">
        <f ca="1">[1]!thsiFinD("ths_vol_ratio_stock",$A1455,$A$1,7,100)</f>
        <v>1.3356516857566001</v>
      </c>
      <c r="D1455" s="4">
        <f ca="1">[1]!thsiFinD("ths_cr_stock",$A1455,$A$1,7,100,100)</f>
        <v>38.936727817296998</v>
      </c>
      <c r="E1455" s="4">
        <f ca="1">[1]!thsiFinD("ths_mfi_stock",$A1455,$A$1,7,100,100)</f>
        <v>28.83062483694</v>
      </c>
      <c r="F1455" s="4">
        <f ca="1">[1]!thsiFinD("ths_expma_stock",$A1455,$A$1,7,100,100)</f>
        <v>68.485219514654005</v>
      </c>
      <c r="G1455" s="4">
        <f ca="1">[1]!thsiFinD("ths_rsi_stock",$A1455,$A$1,7,100,100)</f>
        <v>35.412925531227998</v>
      </c>
      <c r="H1455" s="4">
        <f ca="1">[1]!thsiFinD("ths_adtm_stock",$A1455,$A$1,7,3,100,100,100)</f>
        <v>-0.81749049429658005</v>
      </c>
      <c r="I1455" s="4">
        <f ca="1">[1]!thsiFinD("ths_bbiboll_stock",$A1455,$A$1,7,3,100,100,100)</f>
        <v>69.568958333333001</v>
      </c>
      <c r="J1455" s="4">
        <f ca="1">[1]!thsiFinD("ths_dptb_stock",$A1455,$A$1,7,104,100,100)</f>
        <v>0.71428571428570997</v>
      </c>
      <c r="K1455" s="4">
        <f ca="1">[1]!thsiFinD("ths_srmi_stock",$A1455,$A$1,7,100,100)</f>
        <v>-3.1696618084053003E-2</v>
      </c>
      <c r="L1455" s="4">
        <f ca="1">[1]!thsiFinD("ths_atr_stock",$A1455,$A$1,7,101,100,100)</f>
        <v>1.7671428571429</v>
      </c>
      <c r="M1455" s="4">
        <f ca="1">[1]!thsiFinD("ths_vol_w_stock",$A1455,$A$1)/1000000</f>
        <v>2.743951</v>
      </c>
      <c r="N1455" s="4">
        <f ca="1">[1]!thsiFinD("ths_turnover_ratio_w_stock",$A1455,$A$1)</f>
        <v>5.5226359561298004</v>
      </c>
      <c r="O1455" s="4">
        <f ca="1">[1]!thsiFinD("ths_relative_chg_ratio_w_stock",$A1455,$A$1,104,100)</f>
        <v>1.5439410232924</v>
      </c>
      <c r="P1455" s="4"/>
    </row>
    <row r="1456" spans="1:16" x14ac:dyDescent="0.25">
      <c r="A1456" s="2" t="s">
        <v>2921</v>
      </c>
      <c r="B1456" s="2" t="s">
        <v>2922</v>
      </c>
      <c r="C1456" s="4">
        <f ca="1">[1]!thsiFinD("ths_vol_ratio_stock",$A1456,$A$1,7,100)</f>
        <v>0.52595166261822002</v>
      </c>
      <c r="D1456" s="4">
        <f ca="1">[1]!thsiFinD("ths_cr_stock",$A1456,$A$1,7,100,100)</f>
        <v>108.11258278146001</v>
      </c>
      <c r="E1456" s="4">
        <f ca="1">[1]!thsiFinD("ths_mfi_stock",$A1456,$A$1,7,100,100)</f>
        <v>33.561976331137998</v>
      </c>
      <c r="F1456" s="4">
        <f ca="1">[1]!thsiFinD("ths_expma_stock",$A1456,$A$1,7,100,100)</f>
        <v>56.905987613634998</v>
      </c>
      <c r="G1456" s="4">
        <f ca="1">[1]!thsiFinD("ths_rsi_stock",$A1456,$A$1,7,100,100)</f>
        <v>49.226089950026001</v>
      </c>
      <c r="H1456" s="4">
        <f ca="1">[1]!thsiFinD("ths_adtm_stock",$A1456,$A$1,7,3,100,100,100)</f>
        <v>0.53460620525058999</v>
      </c>
      <c r="I1456" s="4">
        <f ca="1">[1]!thsiFinD("ths_bbiboll_stock",$A1456,$A$1,7,3,100,100,100)</f>
        <v>57.380520833333001</v>
      </c>
      <c r="J1456" s="4">
        <f ca="1">[1]!thsiFinD("ths_dptb_stock",$A1456,$A$1,7,104,100,100)</f>
        <v>0.71428571428570997</v>
      </c>
      <c r="K1456" s="4">
        <f ca="1">[1]!thsiFinD("ths_srmi_stock",$A1456,$A$1,7,100,100)</f>
        <v>-7.2891357167648996E-3</v>
      </c>
      <c r="L1456" s="4">
        <f ca="1">[1]!thsiFinD("ths_atr_stock",$A1456,$A$1,7,101,100,100)</f>
        <v>2.3942857142856999</v>
      </c>
      <c r="M1456" s="4">
        <f ca="1">[1]!thsiFinD("ths_vol_w_stock",$A1456,$A$1)/1000000</f>
        <v>6.1144119999999997</v>
      </c>
      <c r="N1456" s="4">
        <f ca="1">[1]!thsiFinD("ths_turnover_ratio_w_stock",$A1456,$A$1)</f>
        <v>7.8018076287325</v>
      </c>
      <c r="O1456" s="4">
        <f ca="1">[1]!thsiFinD("ths_relative_chg_ratio_w_stock",$A1456,$A$1,104,100)</f>
        <v>6.2522878979538001</v>
      </c>
      <c r="P1456" s="4"/>
    </row>
    <row r="1457" spans="1:16" x14ac:dyDescent="0.25">
      <c r="A1457" s="2" t="s">
        <v>2923</v>
      </c>
      <c r="B1457" s="2" t="s">
        <v>2924</v>
      </c>
      <c r="C1457" s="4">
        <f ca="1">[1]!thsiFinD("ths_vol_ratio_stock",$A1457,$A$1,7,100)</f>
        <v>0.73368565804056995</v>
      </c>
      <c r="D1457" s="4">
        <f ca="1">[1]!thsiFinD("ths_cr_stock",$A1457,$A$1,7,100,100)</f>
        <v>96.634615384615003</v>
      </c>
      <c r="E1457" s="4">
        <f ca="1">[1]!thsiFinD("ths_mfi_stock",$A1457,$A$1,7,100,100)</f>
        <v>61.834456994873001</v>
      </c>
      <c r="F1457" s="4">
        <f ca="1">[1]!thsiFinD("ths_expma_stock",$A1457,$A$1,7,100,100)</f>
        <v>35.148344021356998</v>
      </c>
      <c r="G1457" s="4">
        <f ca="1">[1]!thsiFinD("ths_rsi_stock",$A1457,$A$1,7,100,100)</f>
        <v>63.194958251204</v>
      </c>
      <c r="H1457" s="4">
        <f ca="1">[1]!thsiFinD("ths_adtm_stock",$A1457,$A$1,7,3,100,100,100)</f>
        <v>-0.42268041237113002</v>
      </c>
      <c r="I1457" s="4">
        <f ca="1">[1]!thsiFinD("ths_bbiboll_stock",$A1457,$A$1,7,3,100,100,100)</f>
        <v>34.867812499999999</v>
      </c>
      <c r="J1457" s="4">
        <f ca="1">[1]!thsiFinD("ths_dptb_stock",$A1457,$A$1,7,104,100,100)</f>
        <v>0.85714285714285998</v>
      </c>
      <c r="K1457" s="4">
        <f ca="1">[1]!thsiFinD("ths_srmi_stock",$A1457,$A$1,7,100,100)</f>
        <v>-9.4523213789267993E-3</v>
      </c>
      <c r="L1457" s="4">
        <f ca="1">[1]!thsiFinD("ths_atr_stock",$A1457,$A$1,7,101,100,100)</f>
        <v>1.1914285714285999</v>
      </c>
      <c r="M1457" s="4">
        <f ca="1">[1]!thsiFinD("ths_vol_w_stock",$A1457,$A$1)/1000000</f>
        <v>14.679883</v>
      </c>
      <c r="N1457" s="4">
        <f ca="1">[1]!thsiFinD("ths_turnover_ratio_w_stock",$A1457,$A$1)</f>
        <v>6.1708766350798996</v>
      </c>
      <c r="O1457" s="4">
        <f ca="1">[1]!thsiFinD("ths_relative_chg_ratio_w_stock",$A1457,$A$1,104,100)</f>
        <v>4.3969206409309001</v>
      </c>
      <c r="P1457" s="4"/>
    </row>
    <row r="1458" spans="1:16" x14ac:dyDescent="0.25">
      <c r="A1458" s="2" t="s">
        <v>2925</v>
      </c>
      <c r="B1458" s="2" t="s">
        <v>2926</v>
      </c>
      <c r="C1458" s="4">
        <f ca="1">[1]!thsiFinD("ths_vol_ratio_stock",$A1458,$A$1,7,100)</f>
        <v>0.58499581256481004</v>
      </c>
      <c r="D1458" s="4">
        <f ca="1">[1]!thsiFinD("ths_cr_stock",$A1458,$A$1,7,100,100)</f>
        <v>86.870229007633995</v>
      </c>
      <c r="E1458" s="4">
        <f ca="1">[1]!thsiFinD("ths_mfi_stock",$A1458,$A$1,7,100,100)</f>
        <v>54.936819691857004</v>
      </c>
      <c r="F1458" s="4">
        <f ca="1">[1]!thsiFinD("ths_expma_stock",$A1458,$A$1,7,100,100)</f>
        <v>13.755073904129</v>
      </c>
      <c r="G1458" s="4">
        <f ca="1">[1]!thsiFinD("ths_rsi_stock",$A1458,$A$1,7,100,100)</f>
        <v>50.051639237685997</v>
      </c>
      <c r="H1458" s="4">
        <f ca="1">[1]!thsiFinD("ths_adtm_stock",$A1458,$A$1,7,3,100,100,100)</f>
        <v>-3.7499999999998E-2</v>
      </c>
      <c r="I1458" s="4">
        <f ca="1">[1]!thsiFinD("ths_bbiboll_stock",$A1458,$A$1,7,3,100,100,100)</f>
        <v>13.917916666667001</v>
      </c>
      <c r="J1458" s="4">
        <f ca="1">[1]!thsiFinD("ths_dptb_stock",$A1458,$A$1,7,104,100,100)</f>
        <v>0.57142857142856995</v>
      </c>
      <c r="K1458" s="4">
        <f ca="1">[1]!thsiFinD("ths_srmi_stock",$A1458,$A$1,7,100,100)</f>
        <v>8.6021505376343999E-3</v>
      </c>
      <c r="L1458" s="4">
        <f ca="1">[1]!thsiFinD("ths_atr_stock",$A1458,$A$1,7,101,100,100)</f>
        <v>0.6</v>
      </c>
      <c r="M1458" s="4">
        <f ca="1">[1]!thsiFinD("ths_vol_w_stock",$A1458,$A$1)/1000000</f>
        <v>11.616682000000001</v>
      </c>
      <c r="N1458" s="4">
        <f ca="1">[1]!thsiFinD("ths_turnover_ratio_w_stock",$A1458,$A$1)</f>
        <v>10.333544309337</v>
      </c>
      <c r="O1458" s="4">
        <f ca="1">[1]!thsiFinD("ths_relative_chg_ratio_w_stock",$A1458,$A$1,104,100)</f>
        <v>7.4001377004364999</v>
      </c>
      <c r="P1458" s="4"/>
    </row>
    <row r="1459" spans="1:16" x14ac:dyDescent="0.25">
      <c r="A1459" s="2" t="s">
        <v>2927</v>
      </c>
      <c r="B1459" s="2" t="s">
        <v>2928</v>
      </c>
      <c r="C1459" s="4">
        <f ca="1">[1]!thsiFinD("ths_vol_ratio_stock",$A1459,$A$1,7,100)</f>
        <v>0.58120129893201</v>
      </c>
      <c r="D1459" s="4">
        <f ca="1">[1]!thsiFinD("ths_cr_stock",$A1459,$A$1,7,100,100)</f>
        <v>57.594936708860999</v>
      </c>
      <c r="E1459" s="4">
        <f ca="1">[1]!thsiFinD("ths_mfi_stock",$A1459,$A$1,7,100,100)</f>
        <v>44.177533769387999</v>
      </c>
      <c r="F1459" s="4">
        <f ca="1">[1]!thsiFinD("ths_expma_stock",$A1459,$A$1,7,100,100)</f>
        <v>6.3660439677885998</v>
      </c>
      <c r="G1459" s="4">
        <f ca="1">[1]!thsiFinD("ths_rsi_stock",$A1459,$A$1,7,100,100)</f>
        <v>27.019612498486001</v>
      </c>
      <c r="H1459" s="4">
        <f ca="1">[1]!thsiFinD("ths_adtm_stock",$A1459,$A$1,7,3,100,100,100)</f>
        <v>-8.9285714285711998E-2</v>
      </c>
      <c r="I1459" s="4">
        <f ca="1">[1]!thsiFinD("ths_bbiboll_stock",$A1459,$A$1,7,3,100,100,100)</f>
        <v>6.6811458333333</v>
      </c>
      <c r="J1459" s="4">
        <f ca="1">[1]!thsiFinD("ths_dptb_stock",$A1459,$A$1,7,104,100,100)</f>
        <v>0.71428571428570997</v>
      </c>
      <c r="K1459" s="4">
        <f ca="1">[1]!thsiFinD("ths_srmi_stock",$A1459,$A$1,7,100,100)</f>
        <v>-3.4161490683230003E-2</v>
      </c>
      <c r="L1459" s="4">
        <f ca="1">[1]!thsiFinD("ths_atr_stock",$A1459,$A$1,7,101,100,100)</f>
        <v>0.24857142857143</v>
      </c>
      <c r="M1459" s="4">
        <f ca="1">[1]!thsiFinD("ths_vol_w_stock",$A1459,$A$1)/1000000</f>
        <v>15.835376</v>
      </c>
      <c r="N1459" s="4">
        <f ca="1">[1]!thsiFinD("ths_turnover_ratio_w_stock",$A1459,$A$1)</f>
        <v>4.8207805431328996</v>
      </c>
      <c r="O1459" s="4">
        <f ca="1">[1]!thsiFinD("ths_relative_chg_ratio_w_stock",$A1459,$A$1,104,100)</f>
        <v>-4.3825930622963E-2</v>
      </c>
      <c r="P1459" s="4"/>
    </row>
    <row r="1460" spans="1:16" x14ac:dyDescent="0.25">
      <c r="A1460" s="2" t="s">
        <v>2929</v>
      </c>
      <c r="B1460" s="2" t="s">
        <v>2930</v>
      </c>
      <c r="C1460" s="4">
        <f ca="1">[1]!thsiFinD("ths_vol_ratio_stock",$A1460,$A$1,7,100)</f>
        <v>0.83516545120435004</v>
      </c>
      <c r="D1460" s="4">
        <f ca="1">[1]!thsiFinD("ths_cr_stock",$A1460,$A$1,7,100,100)</f>
        <v>342.39436619717998</v>
      </c>
      <c r="E1460" s="4">
        <f ca="1">[1]!thsiFinD("ths_mfi_stock",$A1460,$A$1,7,100,100)</f>
        <v>69.469205298239999</v>
      </c>
      <c r="F1460" s="4">
        <f ca="1">[1]!thsiFinD("ths_expma_stock",$A1460,$A$1,7,100,100)</f>
        <v>29.46555923959</v>
      </c>
      <c r="G1460" s="4">
        <f ca="1">[1]!thsiFinD("ths_rsi_stock",$A1460,$A$1,7,100,100)</f>
        <v>80.973693014676996</v>
      </c>
      <c r="H1460" s="4">
        <f ca="1">[1]!thsiFinD("ths_adtm_stock",$A1460,$A$1,7,3,100,100,100)</f>
        <v>0.79034941763726996</v>
      </c>
      <c r="I1460" s="4">
        <f ca="1">[1]!thsiFinD("ths_bbiboll_stock",$A1460,$A$1,7,3,100,100,100)</f>
        <v>28.924791666667002</v>
      </c>
      <c r="J1460" s="4">
        <f ca="1">[1]!thsiFinD("ths_dptb_stock",$A1460,$A$1,7,104,100,100)</f>
        <v>0.57142857142856995</v>
      </c>
      <c r="K1460" s="4">
        <f ca="1">[1]!thsiFinD("ths_srmi_stock",$A1460,$A$1,7,100,100)</f>
        <v>0.11774193548387001</v>
      </c>
      <c r="L1460" s="4">
        <f ca="1">[1]!thsiFinD("ths_atr_stock",$A1460,$A$1,7,101,100,100)</f>
        <v>1.53</v>
      </c>
      <c r="M1460" s="4">
        <f ca="1">[1]!thsiFinD("ths_vol_w_stock",$A1460,$A$1)/1000000</f>
        <v>53.481088999999997</v>
      </c>
      <c r="N1460" s="4">
        <f ca="1">[1]!thsiFinD("ths_turnover_ratio_w_stock",$A1460,$A$1)</f>
        <v>25.549756576402</v>
      </c>
      <c r="O1460" s="4">
        <f ca="1">[1]!thsiFinD("ths_relative_chg_ratio_w_stock",$A1460,$A$1,104,100)</f>
        <v>16.024844673278</v>
      </c>
      <c r="P1460" s="4"/>
    </row>
    <row r="1461" spans="1:16" x14ac:dyDescent="0.25">
      <c r="A1461" s="2" t="s">
        <v>2931</v>
      </c>
      <c r="B1461" s="2" t="s">
        <v>2932</v>
      </c>
      <c r="C1461" s="4">
        <f ca="1">[1]!thsiFinD("ths_vol_ratio_stock",$A1461,$A$1,7,100)</f>
        <v>0.71416254741924001</v>
      </c>
      <c r="D1461" s="4">
        <f ca="1">[1]!thsiFinD("ths_cr_stock",$A1461,$A$1,7,100,100)</f>
        <v>41.833810888252003</v>
      </c>
      <c r="E1461" s="4">
        <f ca="1">[1]!thsiFinD("ths_mfi_stock",$A1461,$A$1,7,100,100)</f>
        <v>31.064867639471</v>
      </c>
      <c r="F1461" s="4">
        <f ca="1">[1]!thsiFinD("ths_expma_stock",$A1461,$A$1,7,100,100)</f>
        <v>5.7998969349778999</v>
      </c>
      <c r="G1461" s="4">
        <f ca="1">[1]!thsiFinD("ths_rsi_stock",$A1461,$A$1,7,100,100)</f>
        <v>33.089112807656001</v>
      </c>
      <c r="H1461" s="4">
        <f ca="1">[1]!thsiFinD("ths_adtm_stock",$A1461,$A$1,7,3,100,100,100)</f>
        <v>-0.63013698630137005</v>
      </c>
      <c r="I1461" s="4">
        <f ca="1">[1]!thsiFinD("ths_bbiboll_stock",$A1461,$A$1,7,3,100,100,100)</f>
        <v>5.9261458333333001</v>
      </c>
      <c r="J1461" s="4">
        <f ca="1">[1]!thsiFinD("ths_dptb_stock",$A1461,$A$1,7,104,100,100)</f>
        <v>0.57142857142856995</v>
      </c>
      <c r="K1461" s="4">
        <f ca="1">[1]!thsiFinD("ths_srmi_stock",$A1461,$A$1,7,100,100)</f>
        <v>-5.3244592346089997E-2</v>
      </c>
      <c r="L1461" s="4">
        <f ca="1">[1]!thsiFinD("ths_atr_stock",$A1461,$A$1,7,101,100,100)</f>
        <v>0.24285714285714</v>
      </c>
      <c r="M1461" s="4">
        <f ca="1">[1]!thsiFinD("ths_vol_w_stock",$A1461,$A$1)/1000000</f>
        <v>15.036719</v>
      </c>
      <c r="N1461" s="4">
        <f ca="1">[1]!thsiFinD("ths_turnover_ratio_w_stock",$A1461,$A$1)</f>
        <v>6.1506347099561003</v>
      </c>
      <c r="O1461" s="4">
        <f ca="1">[1]!thsiFinD("ths_relative_chg_ratio_w_stock",$A1461,$A$1,104,100)</f>
        <v>-1.1538163929270999</v>
      </c>
      <c r="P1461" s="4"/>
    </row>
    <row r="1462" spans="1:16" x14ac:dyDescent="0.25">
      <c r="A1462" s="2" t="s">
        <v>2933</v>
      </c>
      <c r="B1462" s="2" t="s">
        <v>2934</v>
      </c>
      <c r="C1462" s="4">
        <f ca="1">[1]!thsiFinD("ths_vol_ratio_stock",$A1462,$A$1,7,100)</f>
        <v>0.43575510979366</v>
      </c>
      <c r="D1462" s="4">
        <f ca="1">[1]!thsiFinD("ths_cr_stock",$A1462,$A$1,7,100,100)</f>
        <v>42.173913043478002</v>
      </c>
      <c r="E1462" s="4">
        <f ca="1">[1]!thsiFinD("ths_mfi_stock",$A1462,$A$1,7,100,100)</f>
        <v>11.34618221867</v>
      </c>
      <c r="F1462" s="4">
        <f ca="1">[1]!thsiFinD("ths_expma_stock",$A1462,$A$1,7,100,100)</f>
        <v>5.8787437375850002</v>
      </c>
      <c r="G1462" s="4">
        <f ca="1">[1]!thsiFinD("ths_rsi_stock",$A1462,$A$1,7,100,100)</f>
        <v>37.573683663903999</v>
      </c>
      <c r="H1462" s="4">
        <f ca="1">[1]!thsiFinD("ths_adtm_stock",$A1462,$A$1,7,3,100,100,100)</f>
        <v>-0.34782608695652001</v>
      </c>
      <c r="I1462" s="4">
        <f ca="1">[1]!thsiFinD("ths_bbiboll_stock",$A1462,$A$1,7,3,100,100,100)</f>
        <v>5.9639583333333004</v>
      </c>
      <c r="J1462" s="4">
        <f ca="1">[1]!thsiFinD("ths_dptb_stock",$A1462,$A$1,7,104,100,100)</f>
        <v>0.85714285714285998</v>
      </c>
      <c r="K1462" s="4">
        <f ca="1">[1]!thsiFinD("ths_srmi_stock",$A1462,$A$1,7,100,100)</f>
        <v>-4.8859934853420002E-2</v>
      </c>
      <c r="L1462" s="4">
        <f ca="1">[1]!thsiFinD("ths_atr_stock",$A1462,$A$1,7,101,100,100)</f>
        <v>0.16285714285714001</v>
      </c>
      <c r="M1462" s="4">
        <f ca="1">[1]!thsiFinD("ths_vol_w_stock",$A1462,$A$1)/1000000</f>
        <v>13.836539999999999</v>
      </c>
      <c r="N1462" s="4">
        <f ca="1">[1]!thsiFinD("ths_turnover_ratio_w_stock",$A1462,$A$1)</f>
        <v>4.0519665810727998</v>
      </c>
      <c r="O1462" s="4">
        <f ca="1">[1]!thsiFinD("ths_relative_chg_ratio_w_stock",$A1462,$A$1,104,100)</f>
        <v>1.4279392008767</v>
      </c>
      <c r="P1462" s="4"/>
    </row>
    <row r="1463" spans="1:16" x14ac:dyDescent="0.25">
      <c r="A1463" s="2" t="s">
        <v>2935</v>
      </c>
      <c r="B1463" s="2" t="s">
        <v>2936</v>
      </c>
      <c r="C1463" s="4">
        <f ca="1">[1]!thsiFinD("ths_vol_ratio_stock",$A1463,$A$1,7,100)</f>
        <v>1.0126663112347001</v>
      </c>
      <c r="D1463" s="4">
        <f ca="1">[1]!thsiFinD("ths_cr_stock",$A1463,$A$1,7,100,100)</f>
        <v>39.156626506023997</v>
      </c>
      <c r="E1463" s="4">
        <f ca="1">[1]!thsiFinD("ths_mfi_stock",$A1463,$A$1,7,100,100)</f>
        <v>25.269852599412999</v>
      </c>
      <c r="F1463" s="4">
        <f ca="1">[1]!thsiFinD("ths_expma_stock",$A1463,$A$1,7,100,100)</f>
        <v>12.727335640848001</v>
      </c>
      <c r="G1463" s="4">
        <f ca="1">[1]!thsiFinD("ths_rsi_stock",$A1463,$A$1,7,100,100)</f>
        <v>29.285619194487001</v>
      </c>
      <c r="H1463" s="4">
        <f ca="1">[1]!thsiFinD("ths_adtm_stock",$A1463,$A$1,7,3,100,100,100)</f>
        <v>-0.72277227722771997</v>
      </c>
      <c r="I1463" s="4">
        <f ca="1">[1]!thsiFinD("ths_bbiboll_stock",$A1463,$A$1,7,3,100,100,100)</f>
        <v>12.882604166667001</v>
      </c>
      <c r="J1463" s="4">
        <f ca="1">[1]!thsiFinD("ths_dptb_stock",$A1463,$A$1,7,104,100,100)</f>
        <v>0.85714285714285998</v>
      </c>
      <c r="K1463" s="4">
        <f ca="1">[1]!thsiFinD("ths_srmi_stock",$A1463,$A$1,7,100,100)</f>
        <v>-4.4106463878327E-2</v>
      </c>
      <c r="L1463" s="4">
        <f ca="1">[1]!thsiFinD("ths_atr_stock",$A1463,$A$1,7,101,100,100)</f>
        <v>0.35</v>
      </c>
      <c r="M1463" s="4">
        <f ca="1">[1]!thsiFinD("ths_vol_w_stock",$A1463,$A$1)/1000000</f>
        <v>14.360989</v>
      </c>
      <c r="N1463" s="4">
        <f ca="1">[1]!thsiFinD("ths_turnover_ratio_w_stock",$A1463,$A$1)</f>
        <v>4.7218281635884001</v>
      </c>
      <c r="O1463" s="4">
        <f ca="1">[1]!thsiFinD("ths_relative_chg_ratio_w_stock",$A1463,$A$1,104,100)</f>
        <v>-1.4194142488864001</v>
      </c>
      <c r="P1463" s="4"/>
    </row>
    <row r="1464" spans="1:16" x14ac:dyDescent="0.25">
      <c r="A1464" s="2" t="s">
        <v>2937</v>
      </c>
      <c r="B1464" s="2" t="s">
        <v>2938</v>
      </c>
      <c r="C1464" s="4">
        <f ca="1">[1]!thsiFinD("ths_vol_ratio_stock",$A1464,$A$1,7,100)</f>
        <v>1.5823204923228</v>
      </c>
      <c r="D1464" s="4">
        <f ca="1">[1]!thsiFinD("ths_cr_stock",$A1464,$A$1,7,100,100)</f>
        <v>130.14230271669001</v>
      </c>
      <c r="E1464" s="4">
        <f ca="1">[1]!thsiFinD("ths_mfi_stock",$A1464,$A$1,7,100,100)</f>
        <v>81.367696961788994</v>
      </c>
      <c r="F1464" s="4">
        <f ca="1">[1]!thsiFinD("ths_expma_stock",$A1464,$A$1,7,100,100)</f>
        <v>13.984214128821</v>
      </c>
      <c r="G1464" s="4">
        <f ca="1">[1]!thsiFinD("ths_rsi_stock",$A1464,$A$1,7,100,100)</f>
        <v>61.128879618402998</v>
      </c>
      <c r="H1464" s="4">
        <f ca="1">[1]!thsiFinD("ths_adtm_stock",$A1464,$A$1,7,3,100,100,100)</f>
        <v>0.57947019867549998</v>
      </c>
      <c r="I1464" s="4">
        <f ca="1">[1]!thsiFinD("ths_bbiboll_stock",$A1464,$A$1,7,3,100,100,100)</f>
        <v>14.013333333333</v>
      </c>
      <c r="J1464" s="4">
        <f ca="1">[1]!thsiFinD("ths_dptb_stock",$A1464,$A$1,7,104,100,100)</f>
        <v>0.57142857142856995</v>
      </c>
      <c r="K1464" s="4">
        <f ca="1">[1]!thsiFinD("ths_srmi_stock",$A1464,$A$1,7,100,100)</f>
        <v>5.3066850447967003E-2</v>
      </c>
      <c r="L1464" s="4">
        <f ca="1">[1]!thsiFinD("ths_atr_stock",$A1464,$A$1,7,101,100,100)</f>
        <v>0.86714285714285999</v>
      </c>
      <c r="M1464" s="4">
        <f ca="1">[1]!thsiFinD("ths_vol_w_stock",$A1464,$A$1)/1000000</f>
        <v>10.869712</v>
      </c>
      <c r="N1464" s="4">
        <f ca="1">[1]!thsiFinD("ths_turnover_ratio_w_stock",$A1464,$A$1)</f>
        <v>8.8615025966805998</v>
      </c>
      <c r="O1464" s="4">
        <f ca="1">[1]!thsiFinD("ths_relative_chg_ratio_w_stock",$A1464,$A$1,104,100)</f>
        <v>11.844309794654</v>
      </c>
      <c r="P1464" s="4"/>
    </row>
    <row r="1465" spans="1:16" x14ac:dyDescent="0.25">
      <c r="A1465" s="2" t="s">
        <v>2939</v>
      </c>
      <c r="B1465" s="2" t="s">
        <v>2940</v>
      </c>
      <c r="C1465" s="4">
        <f ca="1">[1]!thsiFinD("ths_vol_ratio_stock",$A1465,$A$1,7,100)</f>
        <v>0.58646086727409996</v>
      </c>
      <c r="D1465" s="4">
        <f ca="1">[1]!thsiFinD("ths_cr_stock",$A1465,$A$1,7,100,100)</f>
        <v>39.122137404580002</v>
      </c>
      <c r="E1465" s="4">
        <f ca="1">[1]!thsiFinD("ths_mfi_stock",$A1465,$A$1,7,100,100)</f>
        <v>26.338083088483</v>
      </c>
      <c r="F1465" s="4">
        <f ca="1">[1]!thsiFinD("ths_expma_stock",$A1465,$A$1,7,100,100)</f>
        <v>11.315563166447999</v>
      </c>
      <c r="G1465" s="4">
        <f ca="1">[1]!thsiFinD("ths_rsi_stock",$A1465,$A$1,7,100,100)</f>
        <v>33.663675806854002</v>
      </c>
      <c r="H1465" s="4">
        <f ca="1">[1]!thsiFinD("ths_adtm_stock",$A1465,$A$1,7,3,100,100,100)</f>
        <v>-0.76106194690265005</v>
      </c>
      <c r="I1465" s="4">
        <f ca="1">[1]!thsiFinD("ths_bbiboll_stock",$A1465,$A$1,7,3,100,100,100)</f>
        <v>11.535937499999999</v>
      </c>
      <c r="J1465" s="4">
        <f ca="1">[1]!thsiFinD("ths_dptb_stock",$A1465,$A$1,7,104,100,100)</f>
        <v>0.85714285714285998</v>
      </c>
      <c r="K1465" s="4">
        <f ca="1">[1]!thsiFinD("ths_srmi_stock",$A1465,$A$1,7,100,100)</f>
        <v>-5.4145516074449999E-2</v>
      </c>
      <c r="L1465" s="4">
        <f ca="1">[1]!thsiFinD("ths_atr_stock",$A1465,$A$1,7,101,100,100)</f>
        <v>0.36571428571428999</v>
      </c>
      <c r="M1465" s="4">
        <f ca="1">[1]!thsiFinD("ths_vol_w_stock",$A1465,$A$1)/1000000</f>
        <v>6.6763000000000003</v>
      </c>
      <c r="N1465" s="4">
        <f ca="1">[1]!thsiFinD("ths_turnover_ratio_w_stock",$A1465,$A$1)</f>
        <v>3.6507550259878001</v>
      </c>
      <c r="O1465" s="4">
        <f ca="1">[1]!thsiFinD("ths_relative_chg_ratio_w_stock",$A1465,$A$1,104,100)</f>
        <v>0.55508184325670995</v>
      </c>
      <c r="P1465" s="4"/>
    </row>
    <row r="1466" spans="1:16" x14ac:dyDescent="0.25">
      <c r="A1466" s="2" t="s">
        <v>2941</v>
      </c>
      <c r="B1466" s="2" t="s">
        <v>2942</v>
      </c>
      <c r="C1466" s="4">
        <f ca="1">[1]!thsiFinD("ths_vol_ratio_stock",$A1466,$A$1,7,100)</f>
        <v>0.75069536818149996</v>
      </c>
      <c r="D1466" s="4">
        <f ca="1">[1]!thsiFinD("ths_cr_stock",$A1466,$A$1,7,100,100)</f>
        <v>61.774744027304003</v>
      </c>
      <c r="E1466" s="4">
        <f ca="1">[1]!thsiFinD("ths_mfi_stock",$A1466,$A$1,7,100,100)</f>
        <v>53.116264880308002</v>
      </c>
      <c r="F1466" s="4">
        <f ca="1">[1]!thsiFinD("ths_expma_stock",$A1466,$A$1,7,100,100)</f>
        <v>8.2462562920578009</v>
      </c>
      <c r="G1466" s="4">
        <f ca="1">[1]!thsiFinD("ths_rsi_stock",$A1466,$A$1,7,100,100)</f>
        <v>37.574784747118002</v>
      </c>
      <c r="H1466" s="4">
        <f ca="1">[1]!thsiFinD("ths_adtm_stock",$A1466,$A$1,7,3,100,100,100)</f>
        <v>-0.37762237762237999</v>
      </c>
      <c r="I1466" s="4">
        <f ca="1">[1]!thsiFinD("ths_bbiboll_stock",$A1466,$A$1,7,3,100,100,100)</f>
        <v>8.4104166666667002</v>
      </c>
      <c r="J1466" s="4">
        <f ca="1">[1]!thsiFinD("ths_dptb_stock",$A1466,$A$1,7,104,100,100)</f>
        <v>0.71428571428570997</v>
      </c>
      <c r="K1466" s="4">
        <f ca="1">[1]!thsiFinD("ths_srmi_stock",$A1466,$A$1,7,100,100)</f>
        <v>-3.4400948991695997E-2</v>
      </c>
      <c r="L1466" s="4">
        <f ca="1">[1]!thsiFinD("ths_atr_stock",$A1466,$A$1,7,101,100,100)</f>
        <v>0.46714285714286002</v>
      </c>
      <c r="M1466" s="4">
        <f ca="1">[1]!thsiFinD("ths_vol_w_stock",$A1466,$A$1)/1000000</f>
        <v>10.3491</v>
      </c>
      <c r="N1466" s="4">
        <f ca="1">[1]!thsiFinD("ths_turnover_ratio_w_stock",$A1466,$A$1)</f>
        <v>8.8809715031609002</v>
      </c>
      <c r="O1466" s="4">
        <f ca="1">[1]!thsiFinD("ths_relative_chg_ratio_w_stock",$A1466,$A$1,104,100)</f>
        <v>0.66649004290021996</v>
      </c>
      <c r="P1466" s="4"/>
    </row>
    <row r="1467" spans="1:16" x14ac:dyDescent="0.25">
      <c r="A1467" s="2" t="s">
        <v>2943</v>
      </c>
      <c r="B1467" s="2" t="s">
        <v>2944</v>
      </c>
      <c r="C1467" s="4">
        <f ca="1">[1]!thsiFinD("ths_vol_ratio_stock",$A1467,$A$1,7,100)</f>
        <v>0.40434545943967998</v>
      </c>
      <c r="D1467" s="4">
        <f ca="1">[1]!thsiFinD("ths_cr_stock",$A1467,$A$1,7,100,100)</f>
        <v>38.554216867469997</v>
      </c>
      <c r="E1467" s="4">
        <f ca="1">[1]!thsiFinD("ths_mfi_stock",$A1467,$A$1,7,100,100)</f>
        <v>32.119415417516997</v>
      </c>
      <c r="F1467" s="4">
        <f ca="1">[1]!thsiFinD("ths_expma_stock",$A1467,$A$1,7,100,100)</f>
        <v>23.681602081579999</v>
      </c>
      <c r="G1467" s="4">
        <f ca="1">[1]!thsiFinD("ths_rsi_stock",$A1467,$A$1,7,100,100)</f>
        <v>43.208698751047997</v>
      </c>
      <c r="H1467" s="4">
        <f ca="1">[1]!thsiFinD("ths_adtm_stock",$A1467,$A$1,7,3,100,100,100)</f>
        <v>-0.44988344988345003</v>
      </c>
      <c r="I1467" s="4">
        <f ca="1">[1]!thsiFinD("ths_bbiboll_stock",$A1467,$A$1,7,3,100,100,100)</f>
        <v>24.037500000000001</v>
      </c>
      <c r="J1467" s="4">
        <f ca="1">[1]!thsiFinD("ths_dptb_stock",$A1467,$A$1,7,104,100,100)</f>
        <v>0.85714285714285998</v>
      </c>
      <c r="K1467" s="4">
        <f ca="1">[1]!thsiFinD("ths_srmi_stock",$A1467,$A$1,7,100,100)</f>
        <v>-8.6754453911696006E-2</v>
      </c>
      <c r="L1467" s="4">
        <f ca="1">[1]!thsiFinD("ths_atr_stock",$A1467,$A$1,7,101,100,100)</f>
        <v>1.1785714285714</v>
      </c>
      <c r="M1467" s="4">
        <f ca="1">[1]!thsiFinD("ths_vol_w_stock",$A1467,$A$1)/1000000</f>
        <v>5.9889099999999997</v>
      </c>
      <c r="N1467" s="4">
        <f ca="1">[1]!thsiFinD("ths_turnover_ratio_w_stock",$A1467,$A$1)</f>
        <v>8.6074470583748006</v>
      </c>
      <c r="O1467" s="4">
        <f ca="1">[1]!thsiFinD("ths_relative_chg_ratio_w_stock",$A1467,$A$1,104,100)</f>
        <v>4.1967391990673004</v>
      </c>
      <c r="P1467" s="4"/>
    </row>
    <row r="1468" spans="1:16" x14ac:dyDescent="0.25">
      <c r="A1468" s="2" t="s">
        <v>2945</v>
      </c>
      <c r="B1468" s="2" t="s">
        <v>2946</v>
      </c>
      <c r="C1468" s="4">
        <f ca="1">[1]!thsiFinD("ths_vol_ratio_stock",$A1468,$A$1,7,100)</f>
        <v>0.65755123629178003</v>
      </c>
      <c r="D1468" s="4">
        <f ca="1">[1]!thsiFinD("ths_cr_stock",$A1468,$A$1,7,100,100)</f>
        <v>76.769690927219003</v>
      </c>
      <c r="E1468" s="4">
        <f ca="1">[1]!thsiFinD("ths_mfi_stock",$A1468,$A$1,7,100,100)</f>
        <v>50.152598290686001</v>
      </c>
      <c r="F1468" s="4">
        <f ca="1">[1]!thsiFinD("ths_expma_stock",$A1468,$A$1,7,100,100)</f>
        <v>22.060378922036001</v>
      </c>
      <c r="G1468" s="4">
        <f ca="1">[1]!thsiFinD("ths_rsi_stock",$A1468,$A$1,7,100,100)</f>
        <v>44.248115139634002</v>
      </c>
      <c r="H1468" s="4">
        <f ca="1">[1]!thsiFinD("ths_adtm_stock",$A1468,$A$1,7,3,100,100,100)</f>
        <v>-0.484375</v>
      </c>
      <c r="I1468" s="4">
        <f ca="1">[1]!thsiFinD("ths_bbiboll_stock",$A1468,$A$1,7,3,100,100,100)</f>
        <v>22.325104166667</v>
      </c>
      <c r="J1468" s="4">
        <f ca="1">[1]!thsiFinD("ths_dptb_stock",$A1468,$A$1,7,104,100,100)</f>
        <v>0.71428571428570997</v>
      </c>
      <c r="K1468" s="4">
        <f ca="1">[1]!thsiFinD("ths_srmi_stock",$A1468,$A$1,7,100,100)</f>
        <v>-1.4253897550111E-2</v>
      </c>
      <c r="L1468" s="4">
        <f ca="1">[1]!thsiFinD("ths_atr_stock",$A1468,$A$1,7,101,100,100)</f>
        <v>0.86285714285713999</v>
      </c>
      <c r="M1468" s="4">
        <f ca="1">[1]!thsiFinD("ths_vol_w_stock",$A1468,$A$1)/1000000</f>
        <v>5.0968999999999998</v>
      </c>
      <c r="N1468" s="4">
        <f ca="1">[1]!thsiFinD("ths_turnover_ratio_w_stock",$A1468,$A$1)</f>
        <v>6.9043962265414001</v>
      </c>
      <c r="O1468" s="4">
        <f ca="1">[1]!thsiFinD("ths_relative_chg_ratio_w_stock",$A1468,$A$1,104,100)</f>
        <v>4.2745026080384001</v>
      </c>
      <c r="P1468" s="4"/>
    </row>
    <row r="1469" spans="1:16" x14ac:dyDescent="0.25">
      <c r="A1469" s="2" t="s">
        <v>2947</v>
      </c>
      <c r="B1469" s="2" t="s">
        <v>2948</v>
      </c>
      <c r="C1469" s="4">
        <f ca="1">[1]!thsiFinD("ths_vol_ratio_stock",$A1469,$A$1,7,100)</f>
        <v>0.70084292873707998</v>
      </c>
      <c r="D1469" s="4">
        <f ca="1">[1]!thsiFinD("ths_cr_stock",$A1469,$A$1,7,100,100)</f>
        <v>107.03703703703999</v>
      </c>
      <c r="E1469" s="4">
        <f ca="1">[1]!thsiFinD("ths_mfi_stock",$A1469,$A$1,7,100,100)</f>
        <v>47.620515022444998</v>
      </c>
      <c r="F1469" s="4">
        <f ca="1">[1]!thsiFinD("ths_expma_stock",$A1469,$A$1,7,100,100)</f>
        <v>23.524450118413</v>
      </c>
      <c r="G1469" s="4">
        <f ca="1">[1]!thsiFinD("ths_rsi_stock",$A1469,$A$1,7,100,100)</f>
        <v>49.083542622552002</v>
      </c>
      <c r="H1469" s="4">
        <f ca="1">[1]!thsiFinD("ths_adtm_stock",$A1469,$A$1,7,3,100,100,100)</f>
        <v>-0.42009132420091</v>
      </c>
      <c r="I1469" s="4">
        <f ca="1">[1]!thsiFinD("ths_bbiboll_stock",$A1469,$A$1,7,3,100,100,100)</f>
        <v>23.554895833332999</v>
      </c>
      <c r="J1469" s="4">
        <f ca="1">[1]!thsiFinD("ths_dptb_stock",$A1469,$A$1,7,104,100,100)</f>
        <v>0.85714285714285998</v>
      </c>
      <c r="K1469" s="4">
        <f ca="1">[1]!thsiFinD("ths_srmi_stock",$A1469,$A$1,7,100,100)</f>
        <v>-1.1799410029499E-2</v>
      </c>
      <c r="L1469" s="4">
        <f ca="1">[1]!thsiFinD("ths_atr_stock",$A1469,$A$1,7,101,100,100)</f>
        <v>0.8</v>
      </c>
      <c r="M1469" s="4">
        <f ca="1">[1]!thsiFinD("ths_vol_w_stock",$A1469,$A$1)/1000000</f>
        <v>11.33548</v>
      </c>
      <c r="N1469" s="4">
        <f ca="1">[1]!thsiFinD("ths_turnover_ratio_w_stock",$A1469,$A$1)</f>
        <v>2.6444827868491001</v>
      </c>
      <c r="O1469" s="4">
        <f ca="1">[1]!thsiFinD("ths_relative_chg_ratio_w_stock",$A1469,$A$1,104,100)</f>
        <v>2.2950727340829999</v>
      </c>
      <c r="P1469" s="4"/>
    </row>
    <row r="1470" spans="1:16" x14ac:dyDescent="0.25">
      <c r="A1470" s="2" t="s">
        <v>2949</v>
      </c>
      <c r="B1470" s="2" t="s">
        <v>2950</v>
      </c>
      <c r="C1470" s="4">
        <f ca="1">[1]!thsiFinD("ths_vol_ratio_stock",$A1470,$A$1,7,100)</f>
        <v>0.82235931122481998</v>
      </c>
      <c r="D1470" s="4">
        <f ca="1">[1]!thsiFinD("ths_cr_stock",$A1470,$A$1,7,100,100)</f>
        <v>85.303186022610006</v>
      </c>
      <c r="E1470" s="4">
        <f ca="1">[1]!thsiFinD("ths_mfi_stock",$A1470,$A$1,7,100,100)</f>
        <v>52.585793371306004</v>
      </c>
      <c r="F1470" s="4">
        <f ca="1">[1]!thsiFinD("ths_expma_stock",$A1470,$A$1,7,100,100)</f>
        <v>26.194726834659001</v>
      </c>
      <c r="G1470" s="4">
        <f ca="1">[1]!thsiFinD("ths_rsi_stock",$A1470,$A$1,7,100,100)</f>
        <v>48.987177308512003</v>
      </c>
      <c r="H1470" s="4">
        <f ca="1">[1]!thsiFinD("ths_adtm_stock",$A1470,$A$1,7,3,100,100,100)</f>
        <v>-0.53472222222221999</v>
      </c>
      <c r="I1470" s="4">
        <f ca="1">[1]!thsiFinD("ths_bbiboll_stock",$A1470,$A$1,7,3,100,100,100)</f>
        <v>26.430833333332998</v>
      </c>
      <c r="J1470" s="4">
        <f ca="1">[1]!thsiFinD("ths_dptb_stock",$A1470,$A$1,7,104,100,100)</f>
        <v>0.85714285714285998</v>
      </c>
      <c r="K1470" s="4">
        <f ca="1">[1]!thsiFinD("ths_srmi_stock",$A1470,$A$1,7,100,100)</f>
        <v>3.7792894935749998E-4</v>
      </c>
      <c r="L1470" s="4">
        <f ca="1">[1]!thsiFinD("ths_atr_stock",$A1470,$A$1,7,101,100,100)</f>
        <v>0.9</v>
      </c>
      <c r="M1470" s="4">
        <f ca="1">[1]!thsiFinD("ths_vol_w_stock",$A1470,$A$1)/1000000</f>
        <v>5.1132200000000001</v>
      </c>
      <c r="N1470" s="4">
        <f ca="1">[1]!thsiFinD("ths_turnover_ratio_w_stock",$A1470,$A$1)</f>
        <v>6.9470081163322996</v>
      </c>
      <c r="O1470" s="4">
        <f ca="1">[1]!thsiFinD("ths_relative_chg_ratio_w_stock",$A1470,$A$1,104,100)</f>
        <v>4.9210220443799999</v>
      </c>
      <c r="P1470" s="4"/>
    </row>
    <row r="1471" spans="1:16" x14ac:dyDescent="0.25">
      <c r="A1471" s="2" t="s">
        <v>2951</v>
      </c>
      <c r="B1471" s="2" t="s">
        <v>2952</v>
      </c>
      <c r="C1471" s="4">
        <f ca="1">[1]!thsiFinD("ths_vol_ratio_stock",$A1471,$A$1,7,100)</f>
        <v>1.6771300437442</v>
      </c>
      <c r="D1471" s="4">
        <f ca="1">[1]!thsiFinD("ths_cr_stock",$A1471,$A$1,7,100,100)</f>
        <v>377.01863354036999</v>
      </c>
      <c r="E1471" s="4">
        <f ca="1">[1]!thsiFinD("ths_mfi_stock",$A1471,$A$1,7,100,100)</f>
        <v>77.204190354326002</v>
      </c>
      <c r="F1471" s="4">
        <f ca="1">[1]!thsiFinD("ths_expma_stock",$A1471,$A$1,7,100,100)</f>
        <v>18.522482908050002</v>
      </c>
      <c r="G1471" s="4">
        <f ca="1">[1]!thsiFinD("ths_rsi_stock",$A1471,$A$1,7,100,100)</f>
        <v>50.981609935696</v>
      </c>
      <c r="H1471" s="4">
        <f ca="1">[1]!thsiFinD("ths_adtm_stock",$A1471,$A$1,7,3,100,100,100)</f>
        <v>0.94190358467242996</v>
      </c>
      <c r="I1471" s="4">
        <f ca="1">[1]!thsiFinD("ths_bbiboll_stock",$A1471,$A$1,7,3,100,100,100)</f>
        <v>18.654479166666999</v>
      </c>
      <c r="J1471" s="4">
        <f ca="1">[1]!thsiFinD("ths_dptb_stock",$A1471,$A$1,7,104,100,100)</f>
        <v>0.28571428571428997</v>
      </c>
      <c r="K1471" s="4">
        <f ca="1">[1]!thsiFinD("ths_srmi_stock",$A1471,$A$1,7,100,100)</f>
        <v>0.16648822269807001</v>
      </c>
      <c r="L1471" s="4">
        <f ca="1">[1]!thsiFinD("ths_atr_stock",$A1471,$A$1,7,101,100,100)</f>
        <v>1.8928571428570999</v>
      </c>
      <c r="M1471" s="4">
        <f ca="1">[1]!thsiFinD("ths_vol_w_stock",$A1471,$A$1)/1000000</f>
        <v>47.227513000000002</v>
      </c>
      <c r="N1471" s="4">
        <f ca="1">[1]!thsiFinD("ths_turnover_ratio_w_stock",$A1471,$A$1)</f>
        <v>60.666061858107</v>
      </c>
      <c r="O1471" s="4">
        <f ca="1">[1]!thsiFinD("ths_relative_chg_ratio_w_stock",$A1471,$A$1,104,100)</f>
        <v>-8.9339717634438998</v>
      </c>
      <c r="P1471" s="4"/>
    </row>
    <row r="1472" spans="1:16" x14ac:dyDescent="0.25">
      <c r="A1472" s="2" t="s">
        <v>2953</v>
      </c>
      <c r="B1472" s="2" t="s">
        <v>2954</v>
      </c>
      <c r="C1472" s="4">
        <f ca="1">[1]!thsiFinD("ths_vol_ratio_stock",$A1472,$A$1,7,100)</f>
        <v>0.82569430305110003</v>
      </c>
      <c r="D1472" s="4">
        <f ca="1">[1]!thsiFinD("ths_cr_stock",$A1472,$A$1,7,100,100)</f>
        <v>42.602495543671999</v>
      </c>
      <c r="E1472" s="4">
        <f ca="1">[1]!thsiFinD("ths_mfi_stock",$A1472,$A$1,7,100,100)</f>
        <v>59.439742239653</v>
      </c>
      <c r="F1472" s="4">
        <f ca="1">[1]!thsiFinD("ths_expma_stock",$A1472,$A$1,7,100,100)</f>
        <v>40.133740787561003</v>
      </c>
      <c r="G1472" s="4">
        <f ca="1">[1]!thsiFinD("ths_rsi_stock",$A1472,$A$1,7,100,100)</f>
        <v>42.795304351153</v>
      </c>
      <c r="H1472" s="4">
        <f ca="1">[1]!thsiFinD("ths_adtm_stock",$A1472,$A$1,7,3,100,100,100)</f>
        <v>-0.54154727793696</v>
      </c>
      <c r="I1472" s="4">
        <f ca="1">[1]!thsiFinD("ths_bbiboll_stock",$A1472,$A$1,7,3,100,100,100)</f>
        <v>40.373125000000002</v>
      </c>
      <c r="J1472" s="4">
        <f ca="1">[1]!thsiFinD("ths_dptb_stock",$A1472,$A$1,7,104,100,100)</f>
        <v>0.57142857142856995</v>
      </c>
      <c r="K1472" s="4">
        <f ca="1">[1]!thsiFinD("ths_srmi_stock",$A1472,$A$1,7,100,100)</f>
        <v>-3.1604342581423001E-2</v>
      </c>
      <c r="L1472" s="4">
        <f ca="1">[1]!thsiFinD("ths_atr_stock",$A1472,$A$1,7,101,100,100)</f>
        <v>1.1528571428570999</v>
      </c>
      <c r="M1472" s="4">
        <f ca="1">[1]!thsiFinD("ths_vol_w_stock",$A1472,$A$1)/1000000</f>
        <v>3.80959</v>
      </c>
      <c r="N1472" s="4">
        <f ca="1">[1]!thsiFinD("ths_turnover_ratio_w_stock",$A1472,$A$1)</f>
        <v>2.4515893176065</v>
      </c>
      <c r="O1472" s="4">
        <f ca="1">[1]!thsiFinD("ths_relative_chg_ratio_w_stock",$A1472,$A$1,104,100)</f>
        <v>2.9970407779450001</v>
      </c>
      <c r="P1472" s="4"/>
    </row>
    <row r="1473" spans="1:16" x14ac:dyDescent="0.25">
      <c r="A1473" s="2" t="s">
        <v>2955</v>
      </c>
      <c r="B1473" s="2" t="s">
        <v>2956</v>
      </c>
      <c r="C1473" s="4">
        <f ca="1">[1]!thsiFinD("ths_vol_ratio_stock",$A1473,$A$1,7,100)</f>
        <v>0.66235516157513996</v>
      </c>
      <c r="D1473" s="4">
        <f ca="1">[1]!thsiFinD("ths_cr_stock",$A1473,$A$1,7,100,100)</f>
        <v>-48.516949152541997</v>
      </c>
      <c r="E1473" s="4">
        <f ca="1">[1]!thsiFinD("ths_mfi_stock",$A1473,$A$1,7,100,100)</f>
        <v>59.96842695086</v>
      </c>
      <c r="F1473" s="4">
        <f ca="1">[1]!thsiFinD("ths_expma_stock",$A1473,$A$1,7,100,100)</f>
        <v>13.696150586917</v>
      </c>
      <c r="G1473" s="4">
        <f ca="1">[1]!thsiFinD("ths_rsi_stock",$A1473,$A$1,7,100,100)</f>
        <v>14.717218556342999</v>
      </c>
      <c r="H1473" s="4">
        <f ca="1">[1]!thsiFinD("ths_adtm_stock",$A1473,$A$1,7,3,100,100,100)</f>
        <v>-0.546875</v>
      </c>
      <c r="I1473" s="4">
        <f ca="1">[1]!thsiFinD("ths_bbiboll_stock",$A1473,$A$1,7,3,100,100,100)</f>
        <v>14.403229166667</v>
      </c>
      <c r="J1473" s="4">
        <f ca="1">[1]!thsiFinD("ths_dptb_stock",$A1473,$A$1,7,104,100,100)</f>
        <v>0.42857142857142999</v>
      </c>
      <c r="K1473" s="4">
        <f ca="1">[1]!thsiFinD("ths_srmi_stock",$A1473,$A$1,7,100,100)</f>
        <v>-0.3</v>
      </c>
      <c r="L1473" s="4">
        <f ca="1">[1]!thsiFinD("ths_atr_stock",$A1473,$A$1,7,101,100,100)</f>
        <v>1.1557142857142999</v>
      </c>
      <c r="M1473" s="4">
        <f ca="1">[1]!thsiFinD("ths_vol_w_stock",$A1473,$A$1)/1000000</f>
        <v>9.7178159999999991</v>
      </c>
      <c r="N1473" s="4">
        <f ca="1">[1]!thsiFinD("ths_turnover_ratio_w_stock",$A1473,$A$1)</f>
        <v>9.2416310917359006</v>
      </c>
      <c r="O1473" s="4">
        <f ca="1">[1]!thsiFinD("ths_relative_chg_ratio_w_stock",$A1473,$A$1,104,100)</f>
        <v>-27.456287565552</v>
      </c>
      <c r="P1473" s="4"/>
    </row>
    <row r="1474" spans="1:16" x14ac:dyDescent="0.25">
      <c r="A1474" s="2" t="s">
        <v>2957</v>
      </c>
      <c r="B1474" s="2" t="s">
        <v>2958</v>
      </c>
      <c r="C1474" s="4">
        <f ca="1">[1]!thsiFinD("ths_vol_ratio_stock",$A1474,$A$1,7,100)</f>
        <v>0.56487329733298997</v>
      </c>
      <c r="D1474" s="4">
        <f ca="1">[1]!thsiFinD("ths_cr_stock",$A1474,$A$1,7,100,100)</f>
        <v>119.77528089888</v>
      </c>
      <c r="E1474" s="4">
        <f ca="1">[1]!thsiFinD("ths_mfi_stock",$A1474,$A$1,7,100,100)</f>
        <v>51.010232608068002</v>
      </c>
      <c r="F1474" s="4">
        <f ca="1">[1]!thsiFinD("ths_expma_stock",$A1474,$A$1,7,100,100)</f>
        <v>14.014510317937001</v>
      </c>
      <c r="G1474" s="4">
        <f ca="1">[1]!thsiFinD("ths_rsi_stock",$A1474,$A$1,7,100,100)</f>
        <v>46.650824654067002</v>
      </c>
      <c r="H1474" s="4">
        <f ca="1">[1]!thsiFinD("ths_adtm_stock",$A1474,$A$1,7,3,100,100,100)</f>
        <v>0.12295081967212999</v>
      </c>
      <c r="I1474" s="4">
        <f ca="1">[1]!thsiFinD("ths_bbiboll_stock",$A1474,$A$1,7,3,100,100,100)</f>
        <v>14.2184375</v>
      </c>
      <c r="J1474" s="4">
        <f ca="1">[1]!thsiFinD("ths_dptb_stock",$A1474,$A$1,7,104,100,100)</f>
        <v>0.42857142857142999</v>
      </c>
      <c r="K1474" s="4">
        <f ca="1">[1]!thsiFinD("ths_srmi_stock",$A1474,$A$1,7,100,100)</f>
        <v>1.9858156028369E-2</v>
      </c>
      <c r="L1474" s="4">
        <f ca="1">[1]!thsiFinD("ths_atr_stock",$A1474,$A$1,7,101,100,100)</f>
        <v>0.49285714285714</v>
      </c>
      <c r="M1474" s="4">
        <f ca="1">[1]!thsiFinD("ths_vol_w_stock",$A1474,$A$1)/1000000</f>
        <v>4.6560639999999998</v>
      </c>
      <c r="N1474" s="4">
        <f ca="1">[1]!thsiFinD("ths_turnover_ratio_w_stock",$A1474,$A$1)</f>
        <v>6.0847060728126001</v>
      </c>
      <c r="O1474" s="4">
        <f ca="1">[1]!thsiFinD("ths_relative_chg_ratio_w_stock",$A1474,$A$1,104,100)</f>
        <v>4.7407486123074003</v>
      </c>
      <c r="P1474" s="4"/>
    </row>
    <row r="1475" spans="1:16" x14ac:dyDescent="0.25">
      <c r="A1475" s="2" t="s">
        <v>2959</v>
      </c>
      <c r="B1475" s="2" t="s">
        <v>2960</v>
      </c>
      <c r="C1475" s="4">
        <f ca="1">[1]!thsiFinD("ths_vol_ratio_stock",$A1475,$A$1,7,100)</f>
        <v>0.71778924794715004</v>
      </c>
      <c r="D1475" s="4">
        <f ca="1">[1]!thsiFinD("ths_cr_stock",$A1475,$A$1,7,100,100)</f>
        <v>35.692307692307999</v>
      </c>
      <c r="E1475" s="4">
        <f ca="1">[1]!thsiFinD("ths_mfi_stock",$A1475,$A$1,7,100,100)</f>
        <v>17.552237586833002</v>
      </c>
      <c r="F1475" s="4">
        <f ca="1">[1]!thsiFinD("ths_expma_stock",$A1475,$A$1,7,100,100)</f>
        <v>6.5249221015043002</v>
      </c>
      <c r="G1475" s="4">
        <f ca="1">[1]!thsiFinD("ths_rsi_stock",$A1475,$A$1,7,100,100)</f>
        <v>24.380403776518001</v>
      </c>
      <c r="H1475" s="4">
        <f ca="1">[1]!thsiFinD("ths_adtm_stock",$A1475,$A$1,7,3,100,100,100)</f>
        <v>-0.72</v>
      </c>
      <c r="I1475" s="4">
        <f ca="1">[1]!thsiFinD("ths_bbiboll_stock",$A1475,$A$1,7,3,100,100,100)</f>
        <v>6.6733333333333</v>
      </c>
      <c r="J1475" s="4">
        <f ca="1">[1]!thsiFinD("ths_dptb_stock",$A1475,$A$1,7,104,100,100)</f>
        <v>0.42857142857142999</v>
      </c>
      <c r="K1475" s="4">
        <f ca="1">[1]!thsiFinD("ths_srmi_stock",$A1475,$A$1,7,100,100)</f>
        <v>-6.7153284671533003E-2</v>
      </c>
      <c r="L1475" s="4">
        <f ca="1">[1]!thsiFinD("ths_atr_stock",$A1475,$A$1,7,101,100,100)</f>
        <v>0.21142857142856999</v>
      </c>
      <c r="M1475" s="4">
        <f ca="1">[1]!thsiFinD("ths_vol_w_stock",$A1475,$A$1)/1000000</f>
        <v>25.141013999999998</v>
      </c>
      <c r="N1475" s="4">
        <f ca="1">[1]!thsiFinD("ths_turnover_ratio_w_stock",$A1475,$A$1)</f>
        <v>2.1549211380173001</v>
      </c>
      <c r="O1475" s="4">
        <f ca="1">[1]!thsiFinD("ths_relative_chg_ratio_w_stock",$A1475,$A$1,104,100)</f>
        <v>-0.78071961019180003</v>
      </c>
      <c r="P1475" s="4"/>
    </row>
    <row r="1476" spans="1:16" x14ac:dyDescent="0.25">
      <c r="A1476" s="2" t="s">
        <v>2961</v>
      </c>
      <c r="B1476" s="2" t="s">
        <v>2962</v>
      </c>
      <c r="C1476" s="4">
        <f ca="1">[1]!thsiFinD("ths_vol_ratio_stock",$A1476,$A$1,7,100)</f>
        <v>0.93643508526843999</v>
      </c>
      <c r="D1476" s="4">
        <f ca="1">[1]!thsiFinD("ths_cr_stock",$A1476,$A$1,7,100,100)</f>
        <v>41.149773071104001</v>
      </c>
      <c r="E1476" s="4">
        <f ca="1">[1]!thsiFinD("ths_mfi_stock",$A1476,$A$1,7,100,100)</f>
        <v>21.389223041194001</v>
      </c>
      <c r="F1476" s="4">
        <f ca="1">[1]!thsiFinD("ths_expma_stock",$A1476,$A$1,7,100,100)</f>
        <v>15.117522289449999</v>
      </c>
      <c r="G1476" s="4">
        <f ca="1">[1]!thsiFinD("ths_rsi_stock",$A1476,$A$1,7,100,100)</f>
        <v>36.203134154711996</v>
      </c>
      <c r="H1476" s="4">
        <f ca="1">[1]!thsiFinD("ths_adtm_stock",$A1476,$A$1,7,3,100,100,100)</f>
        <v>-0.61379310344827998</v>
      </c>
      <c r="I1476" s="4">
        <f ca="1">[1]!thsiFinD("ths_bbiboll_stock",$A1476,$A$1,7,3,100,100,100)</f>
        <v>15.328958333333</v>
      </c>
      <c r="J1476" s="4">
        <f ca="1">[1]!thsiFinD("ths_dptb_stock",$A1476,$A$1,7,104,100,100)</f>
        <v>1</v>
      </c>
      <c r="K1476" s="4">
        <f ca="1">[1]!thsiFinD("ths_srmi_stock",$A1476,$A$1,7,100,100)</f>
        <v>-5.1637279596976997E-2</v>
      </c>
      <c r="L1476" s="4">
        <f ca="1">[1]!thsiFinD("ths_atr_stock",$A1476,$A$1,7,101,100,100)</f>
        <v>0.44428571428571001</v>
      </c>
      <c r="M1476" s="4">
        <f ca="1">[1]!thsiFinD("ths_vol_w_stock",$A1476,$A$1)/1000000</f>
        <v>7.9621620000000002</v>
      </c>
      <c r="N1476" s="4">
        <f ca="1">[1]!thsiFinD("ths_turnover_ratio_w_stock",$A1476,$A$1)</f>
        <v>1.9908774560094</v>
      </c>
      <c r="O1476" s="4">
        <f ca="1">[1]!thsiFinD("ths_relative_chg_ratio_w_stock",$A1476,$A$1,104,100)</f>
        <v>1.9854135854716</v>
      </c>
      <c r="P1476" s="4"/>
    </row>
    <row r="1477" spans="1:16" x14ac:dyDescent="0.25">
      <c r="A1477" s="2" t="s">
        <v>2963</v>
      </c>
      <c r="B1477" s="2" t="s">
        <v>2964</v>
      </c>
      <c r="C1477" s="4">
        <f ca="1">[1]!thsiFinD("ths_vol_ratio_stock",$A1477,$A$1,7,100)</f>
        <v>0.61945835686293005</v>
      </c>
      <c r="D1477" s="4">
        <f ca="1">[1]!thsiFinD("ths_cr_stock",$A1477,$A$1,7,100,100)</f>
        <v>88.659793814433002</v>
      </c>
      <c r="E1477" s="4">
        <f ca="1">[1]!thsiFinD("ths_mfi_stock",$A1477,$A$1,7,100,100)</f>
        <v>54.670396270334003</v>
      </c>
      <c r="F1477" s="4">
        <f ca="1">[1]!thsiFinD("ths_expma_stock",$A1477,$A$1,7,100,100)</f>
        <v>9.4259931163941992</v>
      </c>
      <c r="G1477" s="4">
        <f ca="1">[1]!thsiFinD("ths_rsi_stock",$A1477,$A$1,7,100,100)</f>
        <v>46.761290914927002</v>
      </c>
      <c r="H1477" s="4">
        <f ca="1">[1]!thsiFinD("ths_adtm_stock",$A1477,$A$1,7,3,100,100,100)</f>
        <v>-0.16438356164383999</v>
      </c>
      <c r="I1477" s="4">
        <f ca="1">[1]!thsiFinD("ths_bbiboll_stock",$A1477,$A$1,7,3,100,100,100)</f>
        <v>9.5350000000000001</v>
      </c>
      <c r="J1477" s="4">
        <f ca="1">[1]!thsiFinD("ths_dptb_stock",$A1477,$A$1,7,104,100,100)</f>
        <v>0.71428571428570997</v>
      </c>
      <c r="K1477" s="4">
        <f ca="1">[1]!thsiFinD("ths_srmi_stock",$A1477,$A$1,7,100,100)</f>
        <v>3.1612223393044999E-3</v>
      </c>
      <c r="L1477" s="4">
        <f ca="1">[1]!thsiFinD("ths_atr_stock",$A1477,$A$1,7,101,100,100)</f>
        <v>0.36</v>
      </c>
      <c r="M1477" s="4">
        <f ca="1">[1]!thsiFinD("ths_vol_w_stock",$A1477,$A$1)/1000000</f>
        <v>30.094961000000001</v>
      </c>
      <c r="N1477" s="4">
        <f ca="1">[1]!thsiFinD("ths_turnover_ratio_w_stock",$A1477,$A$1)</f>
        <v>12.243183883821001</v>
      </c>
      <c r="O1477" s="4">
        <f ca="1">[1]!thsiFinD("ths_relative_chg_ratio_w_stock",$A1477,$A$1,104,100)</f>
        <v>5.1973023678301997</v>
      </c>
      <c r="P1477" s="4"/>
    </row>
    <row r="1478" spans="1:16" x14ac:dyDescent="0.25">
      <c r="A1478" s="2" t="s">
        <v>2965</v>
      </c>
      <c r="B1478" s="2" t="s">
        <v>2966</v>
      </c>
      <c r="C1478" s="4">
        <f ca="1">[1]!thsiFinD("ths_vol_ratio_stock",$A1478,$A$1,7,100)</f>
        <v>0.83236911715473005</v>
      </c>
      <c r="D1478" s="4">
        <f ca="1">[1]!thsiFinD("ths_cr_stock",$A1478,$A$1,7,100,100)</f>
        <v>73.941368078175998</v>
      </c>
      <c r="E1478" s="4">
        <f ca="1">[1]!thsiFinD("ths_mfi_stock",$A1478,$A$1,7,100,100)</f>
        <v>54.974415347883998</v>
      </c>
      <c r="F1478" s="4">
        <f ca="1">[1]!thsiFinD("ths_expma_stock",$A1478,$A$1,7,100,100)</f>
        <v>6.6033902571171001</v>
      </c>
      <c r="G1478" s="4">
        <f ca="1">[1]!thsiFinD("ths_rsi_stock",$A1478,$A$1,7,100,100)</f>
        <v>46.398279560650003</v>
      </c>
      <c r="H1478" s="4">
        <f ca="1">[1]!thsiFinD("ths_adtm_stock",$A1478,$A$1,7,3,100,100,100)</f>
        <v>0.59322033898305004</v>
      </c>
      <c r="I1478" s="4">
        <f ca="1">[1]!thsiFinD("ths_bbiboll_stock",$A1478,$A$1,7,3,100,100,100)</f>
        <v>6.6531250000000002</v>
      </c>
      <c r="J1478" s="4">
        <f ca="1">[1]!thsiFinD("ths_dptb_stock",$A1478,$A$1,7,104,100,100)</f>
        <v>0.42857142857142999</v>
      </c>
      <c r="K1478" s="4">
        <f ca="1">[1]!thsiFinD("ths_srmi_stock",$A1478,$A$1,7,100,100)</f>
        <v>-8.9955022488755008E-3</v>
      </c>
      <c r="L1478" s="4">
        <f ca="1">[1]!thsiFinD("ths_atr_stock",$A1478,$A$1,7,101,100,100)</f>
        <v>0.25714285714286</v>
      </c>
      <c r="M1478" s="4">
        <f ca="1">[1]!thsiFinD("ths_vol_w_stock",$A1478,$A$1)/1000000</f>
        <v>5.4453310000000004</v>
      </c>
      <c r="N1478" s="4">
        <f ca="1">[1]!thsiFinD("ths_turnover_ratio_w_stock",$A1478,$A$1)</f>
        <v>1.272823359684</v>
      </c>
      <c r="O1478" s="4">
        <f ca="1">[1]!thsiFinD("ths_relative_chg_ratio_w_stock",$A1478,$A$1,104,100)</f>
        <v>2.2919561802753998</v>
      </c>
      <c r="P1478" s="4"/>
    </row>
    <row r="1479" spans="1:16" x14ac:dyDescent="0.25">
      <c r="A1479" s="2" t="s">
        <v>2967</v>
      </c>
      <c r="B1479" s="2" t="s">
        <v>2968</v>
      </c>
      <c r="C1479" s="4">
        <f ca="1">[1]!thsiFinD("ths_vol_ratio_stock",$A1479,$A$1,7,100)</f>
        <v>0.57483455283583995</v>
      </c>
      <c r="D1479" s="4">
        <f ca="1">[1]!thsiFinD("ths_cr_stock",$A1479,$A$1,7,100,100)</f>
        <v>55.889145496536003</v>
      </c>
      <c r="E1479" s="4">
        <f ca="1">[1]!thsiFinD("ths_mfi_stock",$A1479,$A$1,7,100,100)</f>
        <v>36.905678232206</v>
      </c>
      <c r="F1479" s="4">
        <f ca="1">[1]!thsiFinD("ths_expma_stock",$A1479,$A$1,7,100,100)</f>
        <v>16.712603156435001</v>
      </c>
      <c r="G1479" s="4">
        <f ca="1">[1]!thsiFinD("ths_rsi_stock",$A1479,$A$1,7,100,100)</f>
        <v>39.922133076647</v>
      </c>
      <c r="H1479" s="4">
        <f ca="1">[1]!thsiFinD("ths_adtm_stock",$A1479,$A$1,7,3,100,100,100)</f>
        <v>-0.38942307692307998</v>
      </c>
      <c r="I1479" s="4">
        <f ca="1">[1]!thsiFinD("ths_bbiboll_stock",$A1479,$A$1,7,3,100,100,100)</f>
        <v>16.974374999999998</v>
      </c>
      <c r="J1479" s="4">
        <f ca="1">[1]!thsiFinD("ths_dptb_stock",$A1479,$A$1,7,104,100,100)</f>
        <v>0.57142857142856995</v>
      </c>
      <c r="K1479" s="4">
        <f ca="1">[1]!thsiFinD("ths_srmi_stock",$A1479,$A$1,7,100,100)</f>
        <v>-2.9824561403509E-2</v>
      </c>
      <c r="L1479" s="4">
        <f ca="1">[1]!thsiFinD("ths_atr_stock",$A1479,$A$1,7,101,100,100)</f>
        <v>0.70285714285713996</v>
      </c>
      <c r="M1479" s="4">
        <f ca="1">[1]!thsiFinD("ths_vol_w_stock",$A1479,$A$1)/1000000</f>
        <v>3.8121399999999999</v>
      </c>
      <c r="N1479" s="4">
        <f ca="1">[1]!thsiFinD("ths_turnover_ratio_w_stock",$A1479,$A$1)</f>
        <v>5.6256491966619002</v>
      </c>
      <c r="O1479" s="4">
        <f ca="1">[1]!thsiFinD("ths_relative_chg_ratio_w_stock",$A1479,$A$1,104,100)</f>
        <v>0.97190171299648997</v>
      </c>
      <c r="P1479" s="4"/>
    </row>
    <row r="1480" spans="1:16" x14ac:dyDescent="0.25">
      <c r="A1480" s="2" t="s">
        <v>2969</v>
      </c>
      <c r="B1480" s="2" t="s">
        <v>2970</v>
      </c>
      <c r="C1480" s="4">
        <f ca="1">[1]!thsiFinD("ths_vol_ratio_stock",$A1480,$A$1,7,100)</f>
        <v>0.57845996714821002</v>
      </c>
      <c r="D1480" s="4">
        <f ca="1">[1]!thsiFinD("ths_cr_stock",$A1480,$A$1,7,100,100)</f>
        <v>85.472972972972997</v>
      </c>
      <c r="E1480" s="4">
        <f ca="1">[1]!thsiFinD("ths_mfi_stock",$A1480,$A$1,7,100,100)</f>
        <v>54.243270111964002</v>
      </c>
      <c r="F1480" s="4">
        <f ca="1">[1]!thsiFinD("ths_expma_stock",$A1480,$A$1,7,100,100)</f>
        <v>7.9292314532694999</v>
      </c>
      <c r="G1480" s="4">
        <f ca="1">[1]!thsiFinD("ths_rsi_stock",$A1480,$A$1,7,100,100)</f>
        <v>45.628819480297999</v>
      </c>
      <c r="H1480" s="4">
        <f ca="1">[1]!thsiFinD("ths_adtm_stock",$A1480,$A$1,7,3,100,100,100)</f>
        <v>-0.19117647058824</v>
      </c>
      <c r="I1480" s="4">
        <f ca="1">[1]!thsiFinD("ths_bbiboll_stock",$A1480,$A$1,7,3,100,100,100)</f>
        <v>7.9979166666666996</v>
      </c>
      <c r="J1480" s="4">
        <f ca="1">[1]!thsiFinD("ths_dptb_stock",$A1480,$A$1,7,104,100,100)</f>
        <v>0.85714285714285998</v>
      </c>
      <c r="K1480" s="4">
        <f ca="1">[1]!thsiFinD("ths_srmi_stock",$A1480,$A$1,7,100,100)</f>
        <v>3.7735849056603999E-3</v>
      </c>
      <c r="L1480" s="4">
        <f ca="1">[1]!thsiFinD("ths_atr_stock",$A1480,$A$1,7,101,100,100)</f>
        <v>0.26428571428571002</v>
      </c>
      <c r="M1480" s="4">
        <f ca="1">[1]!thsiFinD("ths_vol_w_stock",$A1480,$A$1)/1000000</f>
        <v>3.9644370000000002</v>
      </c>
      <c r="N1480" s="4">
        <f ca="1">[1]!thsiFinD("ths_turnover_ratio_w_stock",$A1480,$A$1)</f>
        <v>2.9877852694457001</v>
      </c>
      <c r="O1480" s="4">
        <f ca="1">[1]!thsiFinD("ths_relative_chg_ratio_w_stock",$A1480,$A$1,104,100)</f>
        <v>2.0566262500548</v>
      </c>
      <c r="P1480" s="4"/>
    </row>
    <row r="1481" spans="1:16" x14ac:dyDescent="0.25">
      <c r="A1481" s="2" t="s">
        <v>2971</v>
      </c>
      <c r="B1481" s="2" t="s">
        <v>2972</v>
      </c>
      <c r="C1481" s="4">
        <f ca="1">[1]!thsiFinD("ths_vol_ratio_stock",$A1481,$A$1,7,100)</f>
        <v>1.7408194840219999</v>
      </c>
      <c r="D1481" s="4">
        <f ca="1">[1]!thsiFinD("ths_cr_stock",$A1481,$A$1,7,100,100)</f>
        <v>57.516828721016999</v>
      </c>
      <c r="E1481" s="4">
        <f ca="1">[1]!thsiFinD("ths_mfi_stock",$A1481,$A$1,7,100,100)</f>
        <v>44.270624820161999</v>
      </c>
      <c r="F1481" s="4">
        <f ca="1">[1]!thsiFinD("ths_expma_stock",$A1481,$A$1,7,100,100)</f>
        <v>26.278805339360002</v>
      </c>
      <c r="G1481" s="4">
        <f ca="1">[1]!thsiFinD("ths_rsi_stock",$A1481,$A$1,7,100,100)</f>
        <v>53.229119251575</v>
      </c>
      <c r="H1481" s="4">
        <f ca="1">[1]!thsiFinD("ths_adtm_stock",$A1481,$A$1,7,3,100,100,100)</f>
        <v>-0.48979591836734998</v>
      </c>
      <c r="I1481" s="4">
        <f ca="1">[1]!thsiFinD("ths_bbiboll_stock",$A1481,$A$1,7,3,100,100,100)</f>
        <v>26.515625</v>
      </c>
      <c r="J1481" s="4">
        <f ca="1">[1]!thsiFinD("ths_dptb_stock",$A1481,$A$1,7,104,100,100)</f>
        <v>0.71428571428570997</v>
      </c>
      <c r="K1481" s="4">
        <f ca="1">[1]!thsiFinD("ths_srmi_stock",$A1481,$A$1,7,100,100)</f>
        <v>-3.0390738060780999E-2</v>
      </c>
      <c r="L1481" s="4">
        <f ca="1">[1]!thsiFinD("ths_atr_stock",$A1481,$A$1,7,101,100,100)</f>
        <v>1.1014285714286001</v>
      </c>
      <c r="M1481" s="4">
        <f ca="1">[1]!thsiFinD("ths_vol_w_stock",$A1481,$A$1)/1000000</f>
        <v>17.058841999999999</v>
      </c>
      <c r="N1481" s="4">
        <f ca="1">[1]!thsiFinD("ths_turnover_ratio_w_stock",$A1481,$A$1)</f>
        <v>9.9307676631347004</v>
      </c>
      <c r="O1481" s="4">
        <f ca="1">[1]!thsiFinD("ths_relative_chg_ratio_w_stock",$A1481,$A$1,104,100)</f>
        <v>10.928008443364</v>
      </c>
      <c r="P1481" s="4"/>
    </row>
    <row r="1482" spans="1:16" x14ac:dyDescent="0.25">
      <c r="A1482" s="2" t="s">
        <v>2973</v>
      </c>
      <c r="B1482" s="2" t="s">
        <v>2974</v>
      </c>
      <c r="C1482" s="4">
        <f ca="1">[1]!thsiFinD("ths_vol_ratio_stock",$A1482,$A$1,7,100)</f>
        <v>0.42482373161192999</v>
      </c>
      <c r="D1482" s="4">
        <f ca="1">[1]!thsiFinD("ths_cr_stock",$A1482,$A$1,7,100,100)</f>
        <v>47.987371744278001</v>
      </c>
      <c r="E1482" s="4">
        <f ca="1">[1]!thsiFinD("ths_mfi_stock",$A1482,$A$1,7,100,100)</f>
        <v>18.637084446593999</v>
      </c>
      <c r="F1482" s="4">
        <f ca="1">[1]!thsiFinD("ths_expma_stock",$A1482,$A$1,7,100,100)</f>
        <v>20.324474822871998</v>
      </c>
      <c r="G1482" s="4">
        <f ca="1">[1]!thsiFinD("ths_rsi_stock",$A1482,$A$1,7,100,100)</f>
        <v>38.424141541771</v>
      </c>
      <c r="H1482" s="4">
        <f ca="1">[1]!thsiFinD("ths_adtm_stock",$A1482,$A$1,7,3,100,100,100)</f>
        <v>7.0175438596491002E-2</v>
      </c>
      <c r="I1482" s="4">
        <f ca="1">[1]!thsiFinD("ths_bbiboll_stock",$A1482,$A$1,7,3,100,100,100)</f>
        <v>20.766354166667</v>
      </c>
      <c r="J1482" s="4">
        <f ca="1">[1]!thsiFinD("ths_dptb_stock",$A1482,$A$1,7,104,100,100)</f>
        <v>0.85714285714285998</v>
      </c>
      <c r="K1482" s="4">
        <f ca="1">[1]!thsiFinD("ths_srmi_stock",$A1482,$A$1,7,100,100)</f>
        <v>-6.3700234192038005E-2</v>
      </c>
      <c r="L1482" s="4">
        <f ca="1">[1]!thsiFinD("ths_atr_stock",$A1482,$A$1,7,101,100,100)</f>
        <v>0.90428571428571003</v>
      </c>
      <c r="M1482" s="4">
        <f ca="1">[1]!thsiFinD("ths_vol_w_stock",$A1482,$A$1)/1000000</f>
        <v>5.1713279999999999</v>
      </c>
      <c r="N1482" s="4">
        <f ca="1">[1]!thsiFinD("ths_turnover_ratio_w_stock",$A1482,$A$1)</f>
        <v>3.7717048906523001</v>
      </c>
      <c r="O1482" s="4">
        <f ca="1">[1]!thsiFinD("ths_relative_chg_ratio_w_stock",$A1482,$A$1,104,100)</f>
        <v>3.9528251955179998</v>
      </c>
      <c r="P1482" s="4"/>
    </row>
    <row r="1483" spans="1:16" x14ac:dyDescent="0.25">
      <c r="A1483" s="2" t="s">
        <v>2975</v>
      </c>
      <c r="B1483" s="2" t="s">
        <v>2976</v>
      </c>
      <c r="C1483" s="4">
        <f ca="1">[1]!thsiFinD("ths_vol_ratio_stock",$A1483,$A$1,7,100)</f>
        <v>1.0089656546500001</v>
      </c>
      <c r="D1483" s="4">
        <f ca="1">[1]!thsiFinD("ths_cr_stock",$A1483,$A$1,7,100,100)</f>
        <v>75.102880658436007</v>
      </c>
      <c r="E1483" s="4">
        <f ca="1">[1]!thsiFinD("ths_mfi_stock",$A1483,$A$1,7,100,100)</f>
        <v>51.195910880296999</v>
      </c>
      <c r="F1483" s="4">
        <f ca="1">[1]!thsiFinD("ths_expma_stock",$A1483,$A$1,7,100,100)</f>
        <v>52.713878429955003</v>
      </c>
      <c r="G1483" s="4">
        <f ca="1">[1]!thsiFinD("ths_rsi_stock",$A1483,$A$1,7,100,100)</f>
        <v>47.000000343377998</v>
      </c>
      <c r="H1483" s="4">
        <f ca="1">[1]!thsiFinD("ths_adtm_stock",$A1483,$A$1,7,3,100,100,100)</f>
        <v>-0.18563922942207001</v>
      </c>
      <c r="I1483" s="4">
        <f ca="1">[1]!thsiFinD("ths_bbiboll_stock",$A1483,$A$1,7,3,100,100,100)</f>
        <v>53.178020833333001</v>
      </c>
      <c r="J1483" s="4">
        <f ca="1">[1]!thsiFinD("ths_dptb_stock",$A1483,$A$1,7,104,100,100)</f>
        <v>0.57142857142856995</v>
      </c>
      <c r="K1483" s="4">
        <f ca="1">[1]!thsiFinD("ths_srmi_stock",$A1483,$A$1,7,100,100)</f>
        <v>-2.0205799812909001E-2</v>
      </c>
      <c r="L1483" s="4">
        <f ca="1">[1]!thsiFinD("ths_atr_stock",$A1483,$A$1,7,101,100,100)</f>
        <v>2.6542857142857001</v>
      </c>
      <c r="M1483" s="4">
        <f ca="1">[1]!thsiFinD("ths_vol_w_stock",$A1483,$A$1)/1000000</f>
        <v>26.850460000000002</v>
      </c>
      <c r="N1483" s="4">
        <f ca="1">[1]!thsiFinD("ths_turnover_ratio_w_stock",$A1483,$A$1)</f>
        <v>11.237305306034999</v>
      </c>
      <c r="O1483" s="4">
        <f ca="1">[1]!thsiFinD("ths_relative_chg_ratio_w_stock",$A1483,$A$1,104,100)</f>
        <v>4.4710106646746999</v>
      </c>
      <c r="P1483" s="4"/>
    </row>
    <row r="1484" spans="1:16" x14ac:dyDescent="0.25">
      <c r="A1484" s="2" t="s">
        <v>2977</v>
      </c>
      <c r="B1484" s="2" t="s">
        <v>2978</v>
      </c>
      <c r="C1484" s="4">
        <f ca="1">[1]!thsiFinD("ths_vol_ratio_stock",$A1484,$A$1,7,100)</f>
        <v>0.89653499724119001</v>
      </c>
      <c r="D1484" s="4">
        <f ca="1">[1]!thsiFinD("ths_cr_stock",$A1484,$A$1,7,100,100)</f>
        <v>47.860538827258999</v>
      </c>
      <c r="E1484" s="4">
        <f ca="1">[1]!thsiFinD("ths_mfi_stock",$A1484,$A$1,7,100,100)</f>
        <v>28.547542999246001</v>
      </c>
      <c r="F1484" s="4">
        <f ca="1">[1]!thsiFinD("ths_expma_stock",$A1484,$A$1,7,100,100)</f>
        <v>15.686266714397</v>
      </c>
      <c r="G1484" s="4">
        <f ca="1">[1]!thsiFinD("ths_rsi_stock",$A1484,$A$1,7,100,100)</f>
        <v>32.620056577939003</v>
      </c>
      <c r="H1484" s="4">
        <f ca="1">[1]!thsiFinD("ths_adtm_stock",$A1484,$A$1,7,3,100,100,100)</f>
        <v>-0.54901960784313997</v>
      </c>
      <c r="I1484" s="4">
        <f ca="1">[1]!thsiFinD("ths_bbiboll_stock",$A1484,$A$1,7,3,100,100,100)</f>
        <v>15.861666666667</v>
      </c>
      <c r="J1484" s="4">
        <f ca="1">[1]!thsiFinD("ths_dptb_stock",$A1484,$A$1,7,104,100,100)</f>
        <v>0.57142857142856995</v>
      </c>
      <c r="K1484" s="4">
        <f ca="1">[1]!thsiFinD("ths_srmi_stock",$A1484,$A$1,7,100,100)</f>
        <v>-4.5229244114003003E-2</v>
      </c>
      <c r="L1484" s="4">
        <f ca="1">[1]!thsiFinD("ths_atr_stock",$A1484,$A$1,7,101,100,100)</f>
        <v>0.44428571428571001</v>
      </c>
      <c r="M1484" s="4">
        <f ca="1">[1]!thsiFinD("ths_vol_w_stock",$A1484,$A$1)/1000000</f>
        <v>12.306573999999999</v>
      </c>
      <c r="N1484" s="4">
        <f ca="1">[1]!thsiFinD("ths_turnover_ratio_w_stock",$A1484,$A$1)</f>
        <v>0.92144870197549</v>
      </c>
      <c r="O1484" s="4">
        <f ca="1">[1]!thsiFinD("ths_relative_chg_ratio_w_stock",$A1484,$A$1,104,100)</f>
        <v>1.433440658763</v>
      </c>
      <c r="P1484" s="4"/>
    </row>
    <row r="1485" spans="1:16" x14ac:dyDescent="0.25">
      <c r="A1485" s="2" t="s">
        <v>2979</v>
      </c>
      <c r="B1485" s="2" t="s">
        <v>2980</v>
      </c>
      <c r="C1485" s="4">
        <f ca="1">[1]!thsiFinD("ths_vol_ratio_stock",$A1485,$A$1,7,100)</f>
        <v>0.50802956431711999</v>
      </c>
      <c r="D1485" s="4">
        <f ca="1">[1]!thsiFinD("ths_cr_stock",$A1485,$A$1,7,100,100)</f>
        <v>60.344827586207003</v>
      </c>
      <c r="E1485" s="4">
        <f ca="1">[1]!thsiFinD("ths_mfi_stock",$A1485,$A$1,7,100,100)</f>
        <v>43.267588571368002</v>
      </c>
      <c r="F1485" s="4">
        <f ca="1">[1]!thsiFinD("ths_expma_stock",$A1485,$A$1,7,100,100)</f>
        <v>16.365872087477999</v>
      </c>
      <c r="G1485" s="4">
        <f ca="1">[1]!thsiFinD("ths_rsi_stock",$A1485,$A$1,7,100,100)</f>
        <v>41.080999514254003</v>
      </c>
      <c r="H1485" s="4">
        <f ca="1">[1]!thsiFinD("ths_adtm_stock",$A1485,$A$1,7,3,100,100,100)</f>
        <v>-0.8</v>
      </c>
      <c r="I1485" s="4">
        <f ca="1">[1]!thsiFinD("ths_bbiboll_stock",$A1485,$A$1,7,3,100,100,100)</f>
        <v>16.585312500000001</v>
      </c>
      <c r="J1485" s="4">
        <f ca="1">[1]!thsiFinD("ths_dptb_stock",$A1485,$A$1,7,104,100,100)</f>
        <v>0.85714285714285998</v>
      </c>
      <c r="K1485" s="4">
        <f ca="1">[1]!thsiFinD("ths_srmi_stock",$A1485,$A$1,7,100,100)</f>
        <v>-2.9323758228606001E-2</v>
      </c>
      <c r="L1485" s="4">
        <f ca="1">[1]!thsiFinD("ths_atr_stock",$A1485,$A$1,7,101,100,100)</f>
        <v>0.76285714285714001</v>
      </c>
      <c r="M1485" s="4">
        <f ca="1">[1]!thsiFinD("ths_vol_w_stock",$A1485,$A$1)/1000000</f>
        <v>6.5857749999999999</v>
      </c>
      <c r="N1485" s="4">
        <f ca="1">[1]!thsiFinD("ths_turnover_ratio_w_stock",$A1485,$A$1)</f>
        <v>12.583911292355999</v>
      </c>
      <c r="O1485" s="4">
        <f ca="1">[1]!thsiFinD("ths_relative_chg_ratio_w_stock",$A1485,$A$1,104,100)</f>
        <v>-0.84492312321422003</v>
      </c>
      <c r="P1485" s="4"/>
    </row>
    <row r="1486" spans="1:16" x14ac:dyDescent="0.25">
      <c r="A1486" s="2" t="s">
        <v>2981</v>
      </c>
      <c r="B1486" s="2" t="s">
        <v>2982</v>
      </c>
      <c r="C1486" s="4">
        <f ca="1">[1]!thsiFinD("ths_vol_ratio_stock",$A1486,$A$1,7,100)</f>
        <v>0.69941748788858005</v>
      </c>
      <c r="D1486" s="4">
        <f ca="1">[1]!thsiFinD("ths_cr_stock",$A1486,$A$1,7,100,100)</f>
        <v>82.822085889570999</v>
      </c>
      <c r="E1486" s="4">
        <f ca="1">[1]!thsiFinD("ths_mfi_stock",$A1486,$A$1,7,100,100)</f>
        <v>40.936461189988002</v>
      </c>
      <c r="F1486" s="4">
        <f ca="1">[1]!thsiFinD("ths_expma_stock",$A1486,$A$1,7,100,100)</f>
        <v>12.44409475942</v>
      </c>
      <c r="G1486" s="4">
        <f ca="1">[1]!thsiFinD("ths_rsi_stock",$A1486,$A$1,7,100,100)</f>
        <v>47.551663408937003</v>
      </c>
      <c r="H1486" s="4">
        <f ca="1">[1]!thsiFinD("ths_adtm_stock",$A1486,$A$1,7,3,100,100,100)</f>
        <v>-6.3492063492061004E-2</v>
      </c>
      <c r="I1486" s="4">
        <f ca="1">[1]!thsiFinD("ths_bbiboll_stock",$A1486,$A$1,7,3,100,100,100)</f>
        <v>12.554375</v>
      </c>
      <c r="J1486" s="4">
        <f ca="1">[1]!thsiFinD("ths_dptb_stock",$A1486,$A$1,7,104,100,100)</f>
        <v>0.42857142857142999</v>
      </c>
      <c r="K1486" s="4">
        <f ca="1">[1]!thsiFinD("ths_srmi_stock",$A1486,$A$1,7,100,100)</f>
        <v>-1.3438735177866E-2</v>
      </c>
      <c r="L1486" s="4">
        <f ca="1">[1]!thsiFinD("ths_atr_stock",$A1486,$A$1,7,101,100,100)</f>
        <v>0.43142857142857</v>
      </c>
      <c r="M1486" s="4">
        <f ca="1">[1]!thsiFinD("ths_vol_w_stock",$A1486,$A$1)/1000000</f>
        <v>16.087025000000001</v>
      </c>
      <c r="N1486" s="4">
        <f ca="1">[1]!thsiFinD("ths_turnover_ratio_w_stock",$A1486,$A$1)</f>
        <v>8.0941402953089003</v>
      </c>
      <c r="O1486" s="4">
        <f ca="1">[1]!thsiFinD("ths_relative_chg_ratio_w_stock",$A1486,$A$1,104,100)</f>
        <v>5.5218144023170996</v>
      </c>
      <c r="P1486" s="4"/>
    </row>
    <row r="1487" spans="1:16" x14ac:dyDescent="0.25">
      <c r="A1487" s="2" t="s">
        <v>2983</v>
      </c>
      <c r="B1487" s="2" t="s">
        <v>2984</v>
      </c>
      <c r="C1487" s="4">
        <f ca="1">[1]!thsiFinD("ths_vol_ratio_stock",$A1487,$A$1,7,100)</f>
        <v>0.94683612964235997</v>
      </c>
      <c r="D1487" s="4">
        <f ca="1">[1]!thsiFinD("ths_cr_stock",$A1487,$A$1,7,100,100)</f>
        <v>454.48275862068999</v>
      </c>
      <c r="E1487" s="4">
        <f ca="1">[1]!thsiFinD("ths_mfi_stock",$A1487,$A$1,7,100,100)</f>
        <v>50.739228506223</v>
      </c>
      <c r="F1487" s="4">
        <f ca="1">[1]!thsiFinD("ths_expma_stock",$A1487,$A$1,7,100,100)</f>
        <v>32.957721471585998</v>
      </c>
      <c r="G1487" s="4">
        <f ca="1">[1]!thsiFinD("ths_rsi_stock",$A1487,$A$1,7,100,100)</f>
        <v>54.381262437450999</v>
      </c>
      <c r="H1487" s="4">
        <f ca="1">[1]!thsiFinD("ths_adtm_stock",$A1487,$A$1,7,3,100,100,100)</f>
        <v>0.94990488268865003</v>
      </c>
      <c r="I1487" s="4">
        <f ca="1">[1]!thsiFinD("ths_bbiboll_stock",$A1487,$A$1,7,3,100,100,100)</f>
        <v>31.966666666666999</v>
      </c>
      <c r="J1487" s="4">
        <f ca="1">[1]!thsiFinD("ths_dptb_stock",$A1487,$A$1,7,104,100,100)</f>
        <v>0.28571428571428997</v>
      </c>
      <c r="K1487" s="4">
        <f ca="1">[1]!thsiFinD("ths_srmi_stock",$A1487,$A$1,7,100,100)</f>
        <v>0.19573942574868999</v>
      </c>
      <c r="L1487" s="4">
        <f ca="1">[1]!thsiFinD("ths_atr_stock",$A1487,$A$1,7,101,100,100)</f>
        <v>3.0657142857143</v>
      </c>
      <c r="M1487" s="4">
        <f ca="1">[1]!thsiFinD("ths_vol_w_stock",$A1487,$A$1)/1000000</f>
        <v>59.745956</v>
      </c>
      <c r="N1487" s="4">
        <f ca="1">[1]!thsiFinD("ths_turnover_ratio_w_stock",$A1487,$A$1)</f>
        <v>96.621844195810993</v>
      </c>
      <c r="O1487" s="4">
        <f ca="1">[1]!thsiFinD("ths_relative_chg_ratio_w_stock",$A1487,$A$1,104,100)</f>
        <v>-5.6916414449891004</v>
      </c>
      <c r="P1487" s="4"/>
    </row>
    <row r="1488" spans="1:16" x14ac:dyDescent="0.25">
      <c r="A1488" s="2" t="s">
        <v>2985</v>
      </c>
      <c r="B1488" s="2" t="s">
        <v>2986</v>
      </c>
      <c r="C1488" s="4">
        <f ca="1">[1]!thsiFinD("ths_vol_ratio_stock",$A1488,$A$1,7,100)</f>
        <v>0.48486906778522998</v>
      </c>
      <c r="D1488" s="4">
        <f ca="1">[1]!thsiFinD("ths_cr_stock",$A1488,$A$1,7,100,100)</f>
        <v>57.404795486601003</v>
      </c>
      <c r="E1488" s="4">
        <f ca="1">[1]!thsiFinD("ths_mfi_stock",$A1488,$A$1,7,100,100)</f>
        <v>51.948019519490003</v>
      </c>
      <c r="F1488" s="4">
        <f ca="1">[1]!thsiFinD("ths_expma_stock",$A1488,$A$1,7,100,100)</f>
        <v>13.162264973748</v>
      </c>
      <c r="G1488" s="4">
        <f ca="1">[1]!thsiFinD("ths_rsi_stock",$A1488,$A$1,7,100,100)</f>
        <v>35.447854008317002</v>
      </c>
      <c r="H1488" s="4">
        <f ca="1">[1]!thsiFinD("ths_adtm_stock",$A1488,$A$1,7,3,100,100,100)</f>
        <v>-0.36690647482013999</v>
      </c>
      <c r="I1488" s="4">
        <f ca="1">[1]!thsiFinD("ths_bbiboll_stock",$A1488,$A$1,7,3,100,100,100)</f>
        <v>13.420208333332999</v>
      </c>
      <c r="J1488" s="4">
        <f ca="1">[1]!thsiFinD("ths_dptb_stock",$A1488,$A$1,7,104,100,100)</f>
        <v>0.85714285714285998</v>
      </c>
      <c r="K1488" s="4">
        <f ca="1">[1]!thsiFinD("ths_srmi_stock",$A1488,$A$1,7,100,100)</f>
        <v>-2.9784065524944E-2</v>
      </c>
      <c r="L1488" s="4">
        <f ca="1">[1]!thsiFinD("ths_atr_stock",$A1488,$A$1,7,101,100,100)</f>
        <v>0.54142857142857004</v>
      </c>
      <c r="M1488" s="4">
        <f ca="1">[1]!thsiFinD("ths_vol_w_stock",$A1488,$A$1)/1000000</f>
        <v>6.2881</v>
      </c>
      <c r="N1488" s="4">
        <f ca="1">[1]!thsiFinD("ths_turnover_ratio_w_stock",$A1488,$A$1)</f>
        <v>9.3401402781202005</v>
      </c>
      <c r="O1488" s="4">
        <f ca="1">[1]!thsiFinD("ths_relative_chg_ratio_w_stock",$A1488,$A$1,104,100)</f>
        <v>1.0653159837299999</v>
      </c>
      <c r="P1488" s="4"/>
    </row>
    <row r="1489" spans="1:16" x14ac:dyDescent="0.25">
      <c r="A1489" s="2" t="s">
        <v>2987</v>
      </c>
      <c r="B1489" s="2" t="s">
        <v>2988</v>
      </c>
      <c r="C1489" s="4">
        <f ca="1">[1]!thsiFinD("ths_vol_ratio_stock",$A1489,$A$1,7,100)</f>
        <v>0.51768871870077005</v>
      </c>
      <c r="D1489" s="4">
        <f ca="1">[1]!thsiFinD("ths_cr_stock",$A1489,$A$1,7,100,100)</f>
        <v>51.362810417928003</v>
      </c>
      <c r="E1489" s="4">
        <f ca="1">[1]!thsiFinD("ths_mfi_stock",$A1489,$A$1,7,100,100)</f>
        <v>29.320288741302001</v>
      </c>
      <c r="F1489" s="4">
        <f ca="1">[1]!thsiFinD("ths_expma_stock",$A1489,$A$1,7,100,100)</f>
        <v>37.974741136554002</v>
      </c>
      <c r="G1489" s="4">
        <f ca="1">[1]!thsiFinD("ths_rsi_stock",$A1489,$A$1,7,100,100)</f>
        <v>43.428227118088998</v>
      </c>
      <c r="H1489" s="4">
        <f ca="1">[1]!thsiFinD("ths_adtm_stock",$A1489,$A$1,7,3,100,100,100)</f>
        <v>-0.41590214067277997</v>
      </c>
      <c r="I1489" s="4">
        <f ca="1">[1]!thsiFinD("ths_bbiboll_stock",$A1489,$A$1,7,3,100,100,100)</f>
        <v>38.245520833333003</v>
      </c>
      <c r="J1489" s="4">
        <f ca="1">[1]!thsiFinD("ths_dptb_stock",$A1489,$A$1,7,104,100,100)</f>
        <v>0.42857142857142999</v>
      </c>
      <c r="K1489" s="4">
        <f ca="1">[1]!thsiFinD("ths_srmi_stock",$A1489,$A$1,7,100,100)</f>
        <v>-3.4351145038168003E-2</v>
      </c>
      <c r="L1489" s="4">
        <f ca="1">[1]!thsiFinD("ths_atr_stock",$A1489,$A$1,7,101,100,100)</f>
        <v>1.2485714285714</v>
      </c>
      <c r="M1489" s="4">
        <f ca="1">[1]!thsiFinD("ths_vol_w_stock",$A1489,$A$1)/1000000</f>
        <v>1.8879030000000001</v>
      </c>
      <c r="N1489" s="4">
        <f ca="1">[1]!thsiFinD("ths_turnover_ratio_w_stock",$A1489,$A$1)</f>
        <v>3.5174958763253001</v>
      </c>
      <c r="O1489" s="4">
        <f ca="1">[1]!thsiFinD("ths_relative_chg_ratio_w_stock",$A1489,$A$1,104,100)</f>
        <v>3.4514421756042002</v>
      </c>
      <c r="P1489" s="4"/>
    </row>
    <row r="1490" spans="1:16" x14ac:dyDescent="0.25">
      <c r="A1490" s="2" t="s">
        <v>2989</v>
      </c>
      <c r="B1490" s="2" t="s">
        <v>2990</v>
      </c>
      <c r="C1490" s="4">
        <f ca="1">[1]!thsiFinD("ths_vol_ratio_stock",$A1490,$A$1,7,100)</f>
        <v>0.61826437601807005</v>
      </c>
      <c r="D1490" s="4">
        <f ca="1">[1]!thsiFinD("ths_cr_stock",$A1490,$A$1,7,100,100)</f>
        <v>20.543433511732999</v>
      </c>
      <c r="E1490" s="4">
        <f ca="1">[1]!thsiFinD("ths_mfi_stock",$A1490,$A$1,7,100,100)</f>
        <v>26.681716447494999</v>
      </c>
      <c r="F1490" s="4">
        <f ca="1">[1]!thsiFinD("ths_expma_stock",$A1490,$A$1,7,100,100)</f>
        <v>20.306315518624</v>
      </c>
      <c r="G1490" s="4">
        <f ca="1">[1]!thsiFinD("ths_rsi_stock",$A1490,$A$1,7,100,100)</f>
        <v>29.100698085099001</v>
      </c>
      <c r="H1490" s="4">
        <f ca="1">[1]!thsiFinD("ths_adtm_stock",$A1490,$A$1,7,3,100,100,100)</f>
        <v>-0.77016129032257996</v>
      </c>
      <c r="I1490" s="4">
        <f ca="1">[1]!thsiFinD("ths_bbiboll_stock",$A1490,$A$1,7,3,100,100,100)</f>
        <v>21.111354166666999</v>
      </c>
      <c r="J1490" s="4">
        <f ca="1">[1]!thsiFinD("ths_dptb_stock",$A1490,$A$1,7,104,100,100)</f>
        <v>0.71428571428570997</v>
      </c>
      <c r="K1490" s="4">
        <f ca="1">[1]!thsiFinD("ths_srmi_stock",$A1490,$A$1,7,100,100)</f>
        <v>-0.13806970509382999</v>
      </c>
      <c r="L1490" s="4">
        <f ca="1">[1]!thsiFinD("ths_atr_stock",$A1490,$A$1,7,101,100,100)</f>
        <v>1.3957142857142999</v>
      </c>
      <c r="M1490" s="4">
        <f ca="1">[1]!thsiFinD("ths_vol_w_stock",$A1490,$A$1)/1000000</f>
        <v>31.656435999999999</v>
      </c>
      <c r="N1490" s="4">
        <f ca="1">[1]!thsiFinD("ths_turnover_ratio_w_stock",$A1490,$A$1)</f>
        <v>18.52439334252</v>
      </c>
      <c r="O1490" s="4">
        <f ca="1">[1]!thsiFinD("ths_relative_chg_ratio_w_stock",$A1490,$A$1,104,100)</f>
        <v>-0.41833519154139998</v>
      </c>
      <c r="P1490" s="4"/>
    </row>
    <row r="1491" spans="1:16" x14ac:dyDescent="0.25">
      <c r="A1491" s="2" t="s">
        <v>2991</v>
      </c>
      <c r="B1491" s="2" t="s">
        <v>2992</v>
      </c>
      <c r="C1491" s="4">
        <f ca="1">[1]!thsiFinD("ths_vol_ratio_stock",$A1491,$A$1,7,100)</f>
        <v>0.50578875742469998</v>
      </c>
      <c r="D1491" s="4">
        <f ca="1">[1]!thsiFinD("ths_cr_stock",$A1491,$A$1,7,100,100)</f>
        <v>48.878923766816001</v>
      </c>
      <c r="E1491" s="4">
        <f ca="1">[1]!thsiFinD("ths_mfi_stock",$A1491,$A$1,7,100,100)</f>
        <v>31.218909672906001</v>
      </c>
      <c r="F1491" s="4">
        <f ca="1">[1]!thsiFinD("ths_expma_stock",$A1491,$A$1,7,100,100)</f>
        <v>15.525989077503001</v>
      </c>
      <c r="G1491" s="4">
        <f ca="1">[1]!thsiFinD("ths_rsi_stock",$A1491,$A$1,7,100,100)</f>
        <v>38.081412347673997</v>
      </c>
      <c r="H1491" s="4">
        <f ca="1">[1]!thsiFinD("ths_adtm_stock",$A1491,$A$1,7,3,100,100,100)</f>
        <v>-0.54744525547445</v>
      </c>
      <c r="I1491" s="4">
        <f ca="1">[1]!thsiFinD("ths_bbiboll_stock",$A1491,$A$1,7,3,100,100,100)</f>
        <v>15.758333333333001</v>
      </c>
      <c r="J1491" s="4">
        <f ca="1">[1]!thsiFinD("ths_dptb_stock",$A1491,$A$1,7,104,100,100)</f>
        <v>0.71428571428570997</v>
      </c>
      <c r="K1491" s="4">
        <f ca="1">[1]!thsiFinD("ths_srmi_stock",$A1491,$A$1,7,100,100)</f>
        <v>-3.2663316582914999E-2</v>
      </c>
      <c r="L1491" s="4">
        <f ca="1">[1]!thsiFinD("ths_atr_stock",$A1491,$A$1,7,101,100,100)</f>
        <v>0.50571428571429</v>
      </c>
      <c r="M1491" s="4">
        <f ca="1">[1]!thsiFinD("ths_vol_w_stock",$A1491,$A$1)/1000000</f>
        <v>2.18554</v>
      </c>
      <c r="N1491" s="4">
        <f ca="1">[1]!thsiFinD("ths_turnover_ratio_w_stock",$A1491,$A$1)</f>
        <v>2.6982516624562001</v>
      </c>
      <c r="O1491" s="4">
        <f ca="1">[1]!thsiFinD("ths_relative_chg_ratio_w_stock",$A1491,$A$1,104,100)</f>
        <v>1.3682090866821</v>
      </c>
      <c r="P1491" s="4"/>
    </row>
    <row r="1492" spans="1:16" x14ac:dyDescent="0.25">
      <c r="A1492" s="2" t="s">
        <v>2993</v>
      </c>
      <c r="B1492" s="2" t="s">
        <v>2994</v>
      </c>
      <c r="C1492" s="4">
        <f ca="1">[1]!thsiFinD("ths_vol_ratio_stock",$A1492,$A$1,7,100)</f>
        <v>2.1556197017233001</v>
      </c>
      <c r="D1492" s="4">
        <f ca="1">[1]!thsiFinD("ths_cr_stock",$A1492,$A$1,7,100,100)</f>
        <v>-20.854768500197999</v>
      </c>
      <c r="E1492" s="4">
        <f ca="1">[1]!thsiFinD("ths_mfi_stock",$A1492,$A$1,7,100,100)</f>
        <v>50.073006376767999</v>
      </c>
      <c r="F1492" s="4">
        <f ca="1">[1]!thsiFinD("ths_expma_stock",$A1492,$A$1,7,100,100)</f>
        <v>52.353660836240003</v>
      </c>
      <c r="G1492" s="4">
        <f ca="1">[1]!thsiFinD("ths_rsi_stock",$A1492,$A$1,7,100,100)</f>
        <v>16.764003789406999</v>
      </c>
      <c r="H1492" s="4">
        <f ca="1">[1]!thsiFinD("ths_adtm_stock",$A1492,$A$1,7,3,100,100,100)</f>
        <v>0.71911764705881998</v>
      </c>
      <c r="I1492" s="4">
        <f ca="1">[1]!thsiFinD("ths_bbiboll_stock",$A1492,$A$1,7,3,100,100,100)</f>
        <v>54.322083333332998</v>
      </c>
      <c r="J1492" s="4">
        <f ca="1">[1]!thsiFinD("ths_dptb_stock",$A1492,$A$1,7,104,100,100)</f>
        <v>0.57142857142856995</v>
      </c>
      <c r="K1492" s="4">
        <f ca="1">[1]!thsiFinD("ths_srmi_stock",$A1492,$A$1,7,100,100)</f>
        <v>-0.24817980373536</v>
      </c>
      <c r="L1492" s="4">
        <f ca="1">[1]!thsiFinD("ths_atr_stock",$A1492,$A$1,7,101,100,100)</f>
        <v>4.8842857142857001</v>
      </c>
      <c r="M1492" s="4">
        <f ca="1">[1]!thsiFinD("ths_vol_w_stock",$A1492,$A$1)/1000000</f>
        <v>19.838107000000001</v>
      </c>
      <c r="N1492" s="4">
        <f ca="1">[1]!thsiFinD("ths_turnover_ratio_w_stock",$A1492,$A$1)</f>
        <v>12.424859146806</v>
      </c>
      <c r="O1492" s="4">
        <f ca="1">[1]!thsiFinD("ths_relative_chg_ratio_w_stock",$A1492,$A$1,104,100)</f>
        <v>7.6052089266801</v>
      </c>
      <c r="P1492" s="4"/>
    </row>
    <row r="1493" spans="1:16" x14ac:dyDescent="0.25">
      <c r="A1493" s="2" t="s">
        <v>2995</v>
      </c>
      <c r="B1493" s="2" t="s">
        <v>2996</v>
      </c>
      <c r="C1493" s="4">
        <f ca="1">[1]!thsiFinD("ths_vol_ratio_stock",$A1493,$A$1,7,100)</f>
        <v>0.84011107248800998</v>
      </c>
      <c r="D1493" s="4">
        <f ca="1">[1]!thsiFinD("ths_cr_stock",$A1493,$A$1,7,100,100)</f>
        <v>129.32330827068</v>
      </c>
      <c r="E1493" s="4">
        <f ca="1">[1]!thsiFinD("ths_mfi_stock",$A1493,$A$1,7,100,100)</f>
        <v>56.053944749930999</v>
      </c>
      <c r="F1493" s="4">
        <f ca="1">[1]!thsiFinD("ths_expma_stock",$A1493,$A$1,7,100,100)</f>
        <v>9.1121009645592004</v>
      </c>
      <c r="G1493" s="4">
        <f ca="1">[1]!thsiFinD("ths_rsi_stock",$A1493,$A$1,7,100,100)</f>
        <v>51.588832110737002</v>
      </c>
      <c r="H1493" s="4">
        <f ca="1">[1]!thsiFinD("ths_adtm_stock",$A1493,$A$1,7,3,100,100,100)</f>
        <v>0.45454545454544998</v>
      </c>
      <c r="I1493" s="4">
        <f ca="1">[1]!thsiFinD("ths_bbiboll_stock",$A1493,$A$1,7,3,100,100,100)</f>
        <v>9.2005208333333002</v>
      </c>
      <c r="J1493" s="4">
        <f ca="1">[1]!thsiFinD("ths_dptb_stock",$A1493,$A$1,7,104,100,100)</f>
        <v>0.57142857142856995</v>
      </c>
      <c r="K1493" s="4">
        <f ca="1">[1]!thsiFinD("ths_srmi_stock",$A1493,$A$1,7,100,100)</f>
        <v>2.7056277056277001E-2</v>
      </c>
      <c r="L1493" s="4">
        <f ca="1">[1]!thsiFinD("ths_atr_stock",$A1493,$A$1,7,101,100,100)</f>
        <v>0.43571428571428999</v>
      </c>
      <c r="M1493" s="4">
        <f ca="1">[1]!thsiFinD("ths_vol_w_stock",$A1493,$A$1)/1000000</f>
        <v>49.785733</v>
      </c>
      <c r="N1493" s="4">
        <f ca="1">[1]!thsiFinD("ths_turnover_ratio_w_stock",$A1493,$A$1)</f>
        <v>18.146042374535</v>
      </c>
      <c r="O1493" s="4">
        <f ca="1">[1]!thsiFinD("ths_relative_chg_ratio_w_stock",$A1493,$A$1,104,100)</f>
        <v>8.6038957744236004</v>
      </c>
      <c r="P1493" s="4"/>
    </row>
    <row r="1494" spans="1:16" x14ac:dyDescent="0.25">
      <c r="A1494" s="2" t="s">
        <v>2997</v>
      </c>
      <c r="B1494" s="2" t="s">
        <v>2998</v>
      </c>
      <c r="C1494" s="4">
        <f ca="1">[1]!thsiFinD("ths_vol_ratio_stock",$A1494,$A$1,7,100)</f>
        <v>0.61240121450950002</v>
      </c>
      <c r="D1494" s="4">
        <f ca="1">[1]!thsiFinD("ths_cr_stock",$A1494,$A$1,7,100,100)</f>
        <v>62.380038387715999</v>
      </c>
      <c r="E1494" s="4">
        <f ca="1">[1]!thsiFinD("ths_mfi_stock",$A1494,$A$1,7,100,100)</f>
        <v>38.398352698677002</v>
      </c>
      <c r="F1494" s="4">
        <f ca="1">[1]!thsiFinD("ths_expma_stock",$A1494,$A$1,7,100,100)</f>
        <v>23.841224021835998</v>
      </c>
      <c r="G1494" s="4">
        <f ca="1">[1]!thsiFinD("ths_rsi_stock",$A1494,$A$1,7,100,100)</f>
        <v>40.673179600034999</v>
      </c>
      <c r="H1494" s="4">
        <f ca="1">[1]!thsiFinD("ths_adtm_stock",$A1494,$A$1,7,3,100,100,100)</f>
        <v>-0.59493670886076</v>
      </c>
      <c r="I1494" s="4">
        <f ca="1">[1]!thsiFinD("ths_bbiboll_stock",$A1494,$A$1,7,3,100,100,100)</f>
        <v>24.248229166666999</v>
      </c>
      <c r="J1494" s="4">
        <f ca="1">[1]!thsiFinD("ths_dptb_stock",$A1494,$A$1,7,104,100,100)</f>
        <v>0.42857142857142999</v>
      </c>
      <c r="K1494" s="4">
        <f ca="1">[1]!thsiFinD("ths_srmi_stock",$A1494,$A$1,7,100,100)</f>
        <v>-1.6949152542372999E-2</v>
      </c>
      <c r="L1494" s="4">
        <f ca="1">[1]!thsiFinD("ths_atr_stock",$A1494,$A$1,7,101,100,100)</f>
        <v>0.84571428571428997</v>
      </c>
      <c r="M1494" s="4">
        <f ca="1">[1]!thsiFinD("ths_vol_w_stock",$A1494,$A$1)/1000000</f>
        <v>2.1910280000000002</v>
      </c>
      <c r="N1494" s="4">
        <f ca="1">[1]!thsiFinD("ths_turnover_ratio_w_stock",$A1494,$A$1)</f>
        <v>2.7151231093703001</v>
      </c>
      <c r="O1494" s="4">
        <f ca="1">[1]!thsiFinD("ths_relative_chg_ratio_w_stock",$A1494,$A$1,104,100)</f>
        <v>2.8404350602555999</v>
      </c>
      <c r="P1494" s="4"/>
    </row>
    <row r="1495" spans="1:16" x14ac:dyDescent="0.25">
      <c r="A1495" s="2" t="s">
        <v>2999</v>
      </c>
      <c r="B1495" s="2" t="s">
        <v>3000</v>
      </c>
      <c r="C1495" s="4">
        <f ca="1">[1]!thsiFinD("ths_vol_ratio_stock",$A1495,$A$1,7,100)</f>
        <v>1.8544615061878</v>
      </c>
      <c r="D1495" s="4">
        <f ca="1">[1]!thsiFinD("ths_cr_stock",$A1495,$A$1,7,100,100)</f>
        <v>36.363636363635997</v>
      </c>
      <c r="E1495" s="4">
        <f ca="1">[1]!thsiFinD("ths_mfi_stock",$A1495,$A$1,7,100,100)</f>
        <v>8.5652813200838995</v>
      </c>
      <c r="F1495" s="4">
        <f ca="1">[1]!thsiFinD("ths_expma_stock",$A1495,$A$1,7,100,100)</f>
        <v>4.7619886500195996</v>
      </c>
      <c r="G1495" s="4">
        <f ca="1">[1]!thsiFinD("ths_rsi_stock",$A1495,$A$1,7,100,100)</f>
        <v>27.170234191269</v>
      </c>
      <c r="H1495" s="4">
        <f ca="1">[1]!thsiFinD("ths_adtm_stock",$A1495,$A$1,7,3,100,100,100)</f>
        <v>-0.78571428571428004</v>
      </c>
      <c r="I1495" s="4">
        <f ca="1">[1]!thsiFinD("ths_bbiboll_stock",$A1495,$A$1,7,3,100,100,100)</f>
        <v>4.8114583333332996</v>
      </c>
      <c r="J1495" s="4">
        <f ca="1">[1]!thsiFinD("ths_dptb_stock",$A1495,$A$1,7,104,100,100)</f>
        <v>0.85714285714285998</v>
      </c>
      <c r="K1495" s="4">
        <f ca="1">[1]!thsiFinD("ths_srmi_stock",$A1495,$A$1,7,100,100)</f>
        <v>-4.0899795501021997E-2</v>
      </c>
      <c r="L1495" s="4">
        <f ca="1">[1]!thsiFinD("ths_atr_stock",$A1495,$A$1,7,101,100,100)</f>
        <v>8.5714285714286007E-2</v>
      </c>
      <c r="M1495" s="4">
        <f ca="1">[1]!thsiFinD("ths_vol_w_stock",$A1495,$A$1)/1000000</f>
        <v>52.943055000000001</v>
      </c>
      <c r="N1495" s="4">
        <f ca="1">[1]!thsiFinD("ths_turnover_ratio_w_stock",$A1495,$A$1)</f>
        <v>2.3448138715339999</v>
      </c>
      <c r="O1495" s="4">
        <f ca="1">[1]!thsiFinD("ths_relative_chg_ratio_w_stock",$A1495,$A$1,104,100)</f>
        <v>-0.55900015317820995</v>
      </c>
      <c r="P1495" s="4"/>
    </row>
    <row r="1496" spans="1:16" x14ac:dyDescent="0.25">
      <c r="A1496" s="2" t="s">
        <v>3001</v>
      </c>
      <c r="B1496" s="2" t="s">
        <v>3002</v>
      </c>
      <c r="C1496" s="4">
        <f ca="1">[1]!thsiFinD("ths_vol_ratio_stock",$A1496,$A$1,7,100)</f>
        <v>0.46943464043206001</v>
      </c>
      <c r="D1496" s="4">
        <f ca="1">[1]!thsiFinD("ths_cr_stock",$A1496,$A$1,7,100,100)</f>
        <v>51.107011070111</v>
      </c>
      <c r="E1496" s="4">
        <f ca="1">[1]!thsiFinD("ths_mfi_stock",$A1496,$A$1,7,100,100)</f>
        <v>53.627300762822003</v>
      </c>
      <c r="F1496" s="4">
        <f ca="1">[1]!thsiFinD("ths_expma_stock",$A1496,$A$1,7,100,100)</f>
        <v>8.3725674928559002</v>
      </c>
      <c r="G1496" s="4">
        <f ca="1">[1]!thsiFinD("ths_rsi_stock",$A1496,$A$1,7,100,100)</f>
        <v>37.451155994813</v>
      </c>
      <c r="H1496" s="4">
        <f ca="1">[1]!thsiFinD("ths_adtm_stock",$A1496,$A$1,7,3,100,100,100)</f>
        <v>-0.41269841269841001</v>
      </c>
      <c r="I1496" s="4">
        <f ca="1">[1]!thsiFinD("ths_bbiboll_stock",$A1496,$A$1,7,3,100,100,100)</f>
        <v>8.5423958333333001</v>
      </c>
      <c r="J1496" s="4">
        <f ca="1">[1]!thsiFinD("ths_dptb_stock",$A1496,$A$1,7,104,100,100)</f>
        <v>0.57142857142856995</v>
      </c>
      <c r="K1496" s="4">
        <f ca="1">[1]!thsiFinD("ths_srmi_stock",$A1496,$A$1,7,100,100)</f>
        <v>-4.9199084668191999E-2</v>
      </c>
      <c r="L1496" s="4">
        <f ca="1">[1]!thsiFinD("ths_atr_stock",$A1496,$A$1,7,101,100,100)</f>
        <v>0.40857142857142997</v>
      </c>
      <c r="M1496" s="4">
        <f ca="1">[1]!thsiFinD("ths_vol_w_stock",$A1496,$A$1)/1000000</f>
        <v>7.0061</v>
      </c>
      <c r="N1496" s="4">
        <f ca="1">[1]!thsiFinD("ths_turnover_ratio_w_stock",$A1496,$A$1)</f>
        <v>3.3015995833164</v>
      </c>
      <c r="O1496" s="4">
        <f ca="1">[1]!thsiFinD("ths_relative_chg_ratio_w_stock",$A1496,$A$1,104,100)</f>
        <v>2.5008301359056002</v>
      </c>
      <c r="P1496" s="4"/>
    </row>
    <row r="1497" spans="1:16" x14ac:dyDescent="0.25">
      <c r="A1497" s="2" t="s">
        <v>3003</v>
      </c>
      <c r="B1497" s="2" t="s">
        <v>3004</v>
      </c>
      <c r="C1497" s="4">
        <f ca="1">[1]!thsiFinD("ths_vol_ratio_stock",$A1497,$A$1,7,100)</f>
        <v>0.58859790407041002</v>
      </c>
      <c r="D1497" s="4">
        <f ca="1">[1]!thsiFinD("ths_cr_stock",$A1497,$A$1,7,100,100)</f>
        <v>76.923076923077005</v>
      </c>
      <c r="E1497" s="4">
        <f ca="1">[1]!thsiFinD("ths_mfi_stock",$A1497,$A$1,7,100,100)</f>
        <v>44.053911711447</v>
      </c>
      <c r="F1497" s="4">
        <f ca="1">[1]!thsiFinD("ths_expma_stock",$A1497,$A$1,7,100,100)</f>
        <v>6.0420743016858998</v>
      </c>
      <c r="G1497" s="4">
        <f ca="1">[1]!thsiFinD("ths_rsi_stock",$A1497,$A$1,7,100,100)</f>
        <v>36.977947824600001</v>
      </c>
      <c r="H1497" s="4">
        <f ca="1">[1]!thsiFinD("ths_adtm_stock",$A1497,$A$1,7,3,100,100,100)</f>
        <v>-0.3</v>
      </c>
      <c r="I1497" s="4">
        <f ca="1">[1]!thsiFinD("ths_bbiboll_stock",$A1497,$A$1,7,3,100,100,100)</f>
        <v>6.2088541666666996</v>
      </c>
      <c r="J1497" s="4">
        <f ca="1">[1]!thsiFinD("ths_dptb_stock",$A1497,$A$1,7,104,100,100)</f>
        <v>0.85714285714285998</v>
      </c>
      <c r="K1497" s="4">
        <f ca="1">[1]!thsiFinD("ths_srmi_stock",$A1497,$A$1,7,100,100)</f>
        <v>-3.2414910858994998E-2</v>
      </c>
      <c r="L1497" s="4">
        <f ca="1">[1]!thsiFinD("ths_atr_stock",$A1497,$A$1,7,101,100,100)</f>
        <v>0.30285714285713999</v>
      </c>
      <c r="M1497" s="4">
        <f ca="1">[1]!thsiFinD("ths_vol_w_stock",$A1497,$A$1)/1000000</f>
        <v>18.737848</v>
      </c>
      <c r="N1497" s="4">
        <f ca="1">[1]!thsiFinD("ths_turnover_ratio_w_stock",$A1497,$A$1)</f>
        <v>9.3218635970353994</v>
      </c>
      <c r="O1497" s="4">
        <f ca="1">[1]!thsiFinD("ths_relative_chg_ratio_w_stock",$A1497,$A$1,104,100)</f>
        <v>0.24603067778977999</v>
      </c>
      <c r="P1497" s="4"/>
    </row>
    <row r="1498" spans="1:16" x14ac:dyDescent="0.25">
      <c r="A1498" s="2" t="s">
        <v>3005</v>
      </c>
      <c r="B1498" s="2" t="s">
        <v>3006</v>
      </c>
      <c r="C1498" s="4">
        <f ca="1">[1]!thsiFinD("ths_vol_ratio_stock",$A1498,$A$1,7,100)</f>
        <v>0.56309939736155001</v>
      </c>
      <c r="D1498" s="4">
        <f ca="1">[1]!thsiFinD("ths_cr_stock",$A1498,$A$1,7,100,100)</f>
        <v>34.482758620688998</v>
      </c>
      <c r="E1498" s="4">
        <f ca="1">[1]!thsiFinD("ths_mfi_stock",$A1498,$A$1,7,100,100)</f>
        <v>28.830568496160002</v>
      </c>
      <c r="F1498" s="4">
        <f ca="1">[1]!thsiFinD("ths_expma_stock",$A1498,$A$1,7,100,100)</f>
        <v>16.435477692024001</v>
      </c>
      <c r="G1498" s="4">
        <f ca="1">[1]!thsiFinD("ths_rsi_stock",$A1498,$A$1,7,100,100)</f>
        <v>13.534645383291</v>
      </c>
      <c r="H1498" s="4">
        <f ca="1">[1]!thsiFinD("ths_adtm_stock",$A1498,$A$1,7,3,100,100,100)</f>
        <v>-0.73239436619719001</v>
      </c>
      <c r="I1498" s="4">
        <f ca="1">[1]!thsiFinD("ths_bbiboll_stock",$A1498,$A$1,7,3,100,100,100)</f>
        <v>17.568020833333001</v>
      </c>
      <c r="J1498" s="4">
        <f ca="1">[1]!thsiFinD("ths_dptb_stock",$A1498,$A$1,7,104,100,100)</f>
        <v>0.71428571428570997</v>
      </c>
      <c r="K1498" s="4">
        <f ca="1">[1]!thsiFinD("ths_srmi_stock",$A1498,$A$1,7,100,100)</f>
        <v>-4.0645546921698E-2</v>
      </c>
      <c r="L1498" s="4">
        <f ca="1">[1]!thsiFinD("ths_atr_stock",$A1498,$A$1,7,101,100,100)</f>
        <v>0.47714285714285998</v>
      </c>
      <c r="M1498" s="4">
        <f ca="1">[1]!thsiFinD("ths_vol_w_stock",$A1498,$A$1)/1000000</f>
        <v>10.97931</v>
      </c>
      <c r="N1498" s="4">
        <f ca="1">[1]!thsiFinD("ths_turnover_ratio_w_stock",$A1498,$A$1)</f>
        <v>8.5559996183690998</v>
      </c>
      <c r="O1498" s="4">
        <f ca="1">[1]!thsiFinD("ths_relative_chg_ratio_w_stock",$A1498,$A$1,104,100)</f>
        <v>1.601675911476</v>
      </c>
      <c r="P1498" s="4"/>
    </row>
    <row r="1499" spans="1:16" x14ac:dyDescent="0.25">
      <c r="A1499" s="2" t="s">
        <v>3007</v>
      </c>
      <c r="B1499" s="2" t="s">
        <v>3008</v>
      </c>
      <c r="C1499" s="4">
        <f ca="1">[1]!thsiFinD("ths_vol_ratio_stock",$A1499,$A$1,7,100)</f>
        <v>0.84521229618963001</v>
      </c>
      <c r="D1499" s="4">
        <f ca="1">[1]!thsiFinD("ths_cr_stock",$A1499,$A$1,7,100,100)</f>
        <v>53.563714902808002</v>
      </c>
      <c r="E1499" s="4">
        <f ca="1">[1]!thsiFinD("ths_mfi_stock",$A1499,$A$1,7,100,100)</f>
        <v>40.382347157471997</v>
      </c>
      <c r="F1499" s="4">
        <f ca="1">[1]!thsiFinD("ths_expma_stock",$A1499,$A$1,7,100,100)</f>
        <v>13.452729622501</v>
      </c>
      <c r="G1499" s="4">
        <f ca="1">[1]!thsiFinD("ths_rsi_stock",$A1499,$A$1,7,100,100)</f>
        <v>32.753770873180002</v>
      </c>
      <c r="H1499" s="4">
        <f ca="1">[1]!thsiFinD("ths_adtm_stock",$A1499,$A$1,7,3,100,100,100)</f>
        <v>-0.23684210526315999</v>
      </c>
      <c r="I1499" s="4">
        <f ca="1">[1]!thsiFinD("ths_bbiboll_stock",$A1499,$A$1,7,3,100,100,100)</f>
        <v>13.615833333333001</v>
      </c>
      <c r="J1499" s="4">
        <f ca="1">[1]!thsiFinD("ths_dptb_stock",$A1499,$A$1,7,104,100,100)</f>
        <v>0.71428571428570997</v>
      </c>
      <c r="K1499" s="4">
        <f ca="1">[1]!thsiFinD("ths_srmi_stock",$A1499,$A$1,7,100,100)</f>
        <v>-4.2537851478010001E-2</v>
      </c>
      <c r="L1499" s="4">
        <f ca="1">[1]!thsiFinD("ths_atr_stock",$A1499,$A$1,7,101,100,100)</f>
        <v>0.34714285714285997</v>
      </c>
      <c r="M1499" s="4">
        <f ca="1">[1]!thsiFinD("ths_vol_w_stock",$A1499,$A$1)/1000000</f>
        <v>8.5130999999999997</v>
      </c>
      <c r="N1499" s="4">
        <f ca="1">[1]!thsiFinD("ths_turnover_ratio_w_stock",$A1499,$A$1)</f>
        <v>1.3785978605053999</v>
      </c>
      <c r="O1499" s="4">
        <f ca="1">[1]!thsiFinD("ths_relative_chg_ratio_w_stock",$A1499,$A$1,104,100)</f>
        <v>-0.20531437506951</v>
      </c>
      <c r="P1499" s="4"/>
    </row>
    <row r="1500" spans="1:16" x14ac:dyDescent="0.25">
      <c r="A1500" s="2" t="s">
        <v>3009</v>
      </c>
      <c r="B1500" s="2" t="s">
        <v>3010</v>
      </c>
      <c r="C1500" s="4">
        <f ca="1">[1]!thsiFinD("ths_vol_ratio_stock",$A1500,$A$1,7,100)</f>
        <v>1.0548961713559</v>
      </c>
      <c r="D1500" s="4">
        <f ca="1">[1]!thsiFinD("ths_cr_stock",$A1500,$A$1,7,100,100)</f>
        <v>96.573875802998003</v>
      </c>
      <c r="E1500" s="4">
        <f ca="1">[1]!thsiFinD("ths_mfi_stock",$A1500,$A$1,7,100,100)</f>
        <v>40.528379996303997</v>
      </c>
      <c r="F1500" s="4">
        <f ca="1">[1]!thsiFinD("ths_expma_stock",$A1500,$A$1,7,100,100)</f>
        <v>12.057812885472</v>
      </c>
      <c r="G1500" s="4">
        <f ca="1">[1]!thsiFinD("ths_rsi_stock",$A1500,$A$1,7,100,100)</f>
        <v>48.915480768224</v>
      </c>
      <c r="H1500" s="4">
        <f ca="1">[1]!thsiFinD("ths_adtm_stock",$A1500,$A$1,7,3,100,100,100)</f>
        <v>0.26229508196721002</v>
      </c>
      <c r="I1500" s="4">
        <f ca="1">[1]!thsiFinD("ths_bbiboll_stock",$A1500,$A$1,7,3,100,100,100)</f>
        <v>12.1446875</v>
      </c>
      <c r="J1500" s="4">
        <f ca="1">[1]!thsiFinD("ths_dptb_stock",$A1500,$A$1,7,104,100,100)</f>
        <v>0.42857142857142999</v>
      </c>
      <c r="K1500" s="4">
        <f ca="1">[1]!thsiFinD("ths_srmi_stock",$A1500,$A$1,7,100,100)</f>
        <v>4.9464138499587997E-3</v>
      </c>
      <c r="L1500" s="4">
        <f ca="1">[1]!thsiFinD("ths_atr_stock",$A1500,$A$1,7,101,100,100)</f>
        <v>0.43714285714286</v>
      </c>
      <c r="M1500" s="4">
        <f ca="1">[1]!thsiFinD("ths_vol_w_stock",$A1500,$A$1)/1000000</f>
        <v>23.721862999999999</v>
      </c>
      <c r="N1500" s="4">
        <f ca="1">[1]!thsiFinD("ths_turnover_ratio_w_stock",$A1500,$A$1)</f>
        <v>5.1924810339059002</v>
      </c>
      <c r="O1500" s="4">
        <f ca="1">[1]!thsiFinD("ths_relative_chg_ratio_w_stock",$A1500,$A$1,104,100)</f>
        <v>5.4805535993573002</v>
      </c>
      <c r="P1500" s="4"/>
    </row>
    <row r="1501" spans="1:16" x14ac:dyDescent="0.25">
      <c r="A1501" s="2" t="s">
        <v>3011</v>
      </c>
      <c r="B1501" s="2" t="s">
        <v>3012</v>
      </c>
      <c r="C1501" s="4">
        <f ca="1">[1]!thsiFinD("ths_vol_ratio_stock",$A1501,$A$1,7,100)</f>
        <v>0.52884486395511998</v>
      </c>
      <c r="D1501" s="4">
        <f ca="1">[1]!thsiFinD("ths_cr_stock",$A1501,$A$1,7,100,100)</f>
        <v>48.471615720523999</v>
      </c>
      <c r="E1501" s="4">
        <f ca="1">[1]!thsiFinD("ths_mfi_stock",$A1501,$A$1,7,100,100)</f>
        <v>38.192731192878</v>
      </c>
      <c r="F1501" s="4">
        <f ca="1">[1]!thsiFinD("ths_expma_stock",$A1501,$A$1,7,100,100)</f>
        <v>12.826458653061</v>
      </c>
      <c r="G1501" s="4">
        <f ca="1">[1]!thsiFinD("ths_rsi_stock",$A1501,$A$1,7,100,100)</f>
        <v>40.238595450540998</v>
      </c>
      <c r="H1501" s="4">
        <f ca="1">[1]!thsiFinD("ths_adtm_stock",$A1501,$A$1,7,3,100,100,100)</f>
        <v>-1.515151515152E-2</v>
      </c>
      <c r="I1501" s="4">
        <f ca="1">[1]!thsiFinD("ths_bbiboll_stock",$A1501,$A$1,7,3,100,100,100)</f>
        <v>12.93</v>
      </c>
      <c r="J1501" s="4">
        <f ca="1">[1]!thsiFinD("ths_dptb_stock",$A1501,$A$1,7,104,100,100)</f>
        <v>0.71428571428570997</v>
      </c>
      <c r="K1501" s="4">
        <f ca="1">[1]!thsiFinD("ths_srmi_stock",$A1501,$A$1,7,100,100)</f>
        <v>-3.6281179138322003E-2</v>
      </c>
      <c r="L1501" s="4">
        <f ca="1">[1]!thsiFinD("ths_atr_stock",$A1501,$A$1,7,101,100,100)</f>
        <v>0.51714285714286001</v>
      </c>
      <c r="M1501" s="4">
        <f ca="1">[1]!thsiFinD("ths_vol_w_stock",$A1501,$A$1)/1000000</f>
        <v>3.6414399999999998</v>
      </c>
      <c r="N1501" s="4">
        <f ca="1">[1]!thsiFinD("ths_turnover_ratio_w_stock",$A1501,$A$1)</f>
        <v>2.5287777777778002</v>
      </c>
      <c r="O1501" s="4">
        <f ca="1">[1]!thsiFinD("ths_relative_chg_ratio_w_stock",$A1501,$A$1,104,100)</f>
        <v>5.6222607776867002E-2</v>
      </c>
      <c r="P1501" s="4"/>
    </row>
    <row r="1502" spans="1:16" x14ac:dyDescent="0.25">
      <c r="A1502" s="2" t="s">
        <v>3013</v>
      </c>
      <c r="B1502" s="2" t="s">
        <v>3014</v>
      </c>
      <c r="C1502" s="4">
        <f ca="1">[1]!thsiFinD("ths_vol_ratio_stock",$A1502,$A$1,7,100)</f>
        <v>0.47331762125623</v>
      </c>
      <c r="D1502" s="4">
        <f ca="1">[1]!thsiFinD("ths_cr_stock",$A1502,$A$1,7,100,100)</f>
        <v>14.932126696833</v>
      </c>
      <c r="E1502" s="4">
        <f ca="1">[1]!thsiFinD("ths_mfi_stock",$A1502,$A$1,7,100,100)</f>
        <v>8.1341375142933003</v>
      </c>
      <c r="F1502" s="4">
        <f ca="1">[1]!thsiFinD("ths_expma_stock",$A1502,$A$1,7,100,100)</f>
        <v>12.769306088865999</v>
      </c>
      <c r="G1502" s="4">
        <f ca="1">[1]!thsiFinD("ths_rsi_stock",$A1502,$A$1,7,100,100)</f>
        <v>27.002741822950998</v>
      </c>
      <c r="H1502" s="4">
        <f ca="1">[1]!thsiFinD("ths_adtm_stock",$A1502,$A$1,7,3,100,100,100)</f>
        <v>-0.45360824742268002</v>
      </c>
      <c r="I1502" s="4">
        <f ca="1">[1]!thsiFinD("ths_bbiboll_stock",$A1502,$A$1,7,3,100,100,100)</f>
        <v>13.012395833333001</v>
      </c>
      <c r="J1502" s="4">
        <f ca="1">[1]!thsiFinD("ths_dptb_stock",$A1502,$A$1,7,104,100,100)</f>
        <v>0.85714285714285998</v>
      </c>
      <c r="K1502" s="4">
        <f ca="1">[1]!thsiFinD("ths_srmi_stock",$A1502,$A$1,7,100,100)</f>
        <v>-8.2602339181285997E-2</v>
      </c>
      <c r="L1502" s="4">
        <f ca="1">[1]!thsiFinD("ths_atr_stock",$A1502,$A$1,7,101,100,100)</f>
        <v>0.38714285714286001</v>
      </c>
      <c r="M1502" s="4">
        <f ca="1">[1]!thsiFinD("ths_vol_w_stock",$A1502,$A$1)/1000000</f>
        <v>4.6024399999999996</v>
      </c>
      <c r="N1502" s="4">
        <f ca="1">[1]!thsiFinD("ths_turnover_ratio_w_stock",$A1502,$A$1)</f>
        <v>3.6135618725427001</v>
      </c>
      <c r="O1502" s="4">
        <f ca="1">[1]!thsiFinD("ths_relative_chg_ratio_w_stock",$A1502,$A$1,104,100)</f>
        <v>0.35691296325695998</v>
      </c>
      <c r="P1502" s="4"/>
    </row>
    <row r="1503" spans="1:16" x14ac:dyDescent="0.25">
      <c r="A1503" s="2" t="s">
        <v>3015</v>
      </c>
      <c r="B1503" s="2" t="s">
        <v>3016</v>
      </c>
      <c r="C1503" s="4">
        <f ca="1">[1]!thsiFinD("ths_vol_ratio_stock",$A1503,$A$1,7,100)</f>
        <v>0.79744576486882002</v>
      </c>
      <c r="D1503" s="4">
        <f ca="1">[1]!thsiFinD("ths_cr_stock",$A1503,$A$1,7,100,100)</f>
        <v>204.38799076212001</v>
      </c>
      <c r="E1503" s="4">
        <f ca="1">[1]!thsiFinD("ths_mfi_stock",$A1503,$A$1,7,100,100)</f>
        <v>82.370048996438996</v>
      </c>
      <c r="F1503" s="4">
        <f ca="1">[1]!thsiFinD("ths_expma_stock",$A1503,$A$1,7,100,100)</f>
        <v>40.455833638149997</v>
      </c>
      <c r="G1503" s="4">
        <f ca="1">[1]!thsiFinD("ths_rsi_stock",$A1503,$A$1,7,100,100)</f>
        <v>59.574888512092997</v>
      </c>
      <c r="H1503" s="4">
        <f ca="1">[1]!thsiFinD("ths_adtm_stock",$A1503,$A$1,7,3,100,100,100)</f>
        <v>0.84646194926568996</v>
      </c>
      <c r="I1503" s="4">
        <f ca="1">[1]!thsiFinD("ths_bbiboll_stock",$A1503,$A$1,7,3,100,100,100)</f>
        <v>39.9690625</v>
      </c>
      <c r="J1503" s="4">
        <f ca="1">[1]!thsiFinD("ths_dptb_stock",$A1503,$A$1,7,104,100,100)</f>
        <v>0.14285714285713999</v>
      </c>
      <c r="K1503" s="4">
        <f ca="1">[1]!thsiFinD("ths_srmi_stock",$A1503,$A$1,7,100,100)</f>
        <v>8.3988212180746993E-2</v>
      </c>
      <c r="L1503" s="4">
        <f ca="1">[1]!thsiFinD("ths_atr_stock",$A1503,$A$1,7,101,100,100)</f>
        <v>1.9785714285714</v>
      </c>
      <c r="M1503" s="4">
        <f ca="1">[1]!thsiFinD("ths_vol_w_stock",$A1503,$A$1)/1000000</f>
        <v>12.967172</v>
      </c>
      <c r="N1503" s="4">
        <f ca="1">[1]!thsiFinD("ths_turnover_ratio_w_stock",$A1503,$A$1)</f>
        <v>26.623543955069</v>
      </c>
      <c r="O1503" s="4">
        <f ca="1">[1]!thsiFinD("ths_relative_chg_ratio_w_stock",$A1503,$A$1,104,100)</f>
        <v>3.7398709103986998</v>
      </c>
      <c r="P1503" s="4"/>
    </row>
    <row r="1504" spans="1:16" x14ac:dyDescent="0.25">
      <c r="A1504" s="2" t="s">
        <v>3017</v>
      </c>
      <c r="B1504" s="2" t="s">
        <v>3018</v>
      </c>
      <c r="C1504" s="4">
        <f ca="1">[1]!thsiFinD("ths_vol_ratio_stock",$A1504,$A$1,7,100)</f>
        <v>1.2529297967976001</v>
      </c>
      <c r="D1504" s="4">
        <f ca="1">[1]!thsiFinD("ths_cr_stock",$A1504,$A$1,7,100,100)</f>
        <v>160.46511627907</v>
      </c>
      <c r="E1504" s="4">
        <f ca="1">[1]!thsiFinD("ths_mfi_stock",$A1504,$A$1,7,100,100)</f>
        <v>67.202889135825004</v>
      </c>
      <c r="F1504" s="4">
        <f ca="1">[1]!thsiFinD("ths_expma_stock",$A1504,$A$1,7,100,100)</f>
        <v>4.3752650394707002</v>
      </c>
      <c r="G1504" s="4">
        <f ca="1">[1]!thsiFinD("ths_rsi_stock",$A1504,$A$1,7,100,100)</f>
        <v>56.204997578091003</v>
      </c>
      <c r="H1504" s="4">
        <f ca="1">[1]!thsiFinD("ths_adtm_stock",$A1504,$A$1,7,3,100,100,100)</f>
        <v>0.91228070175439002</v>
      </c>
      <c r="I1504" s="4">
        <f ca="1">[1]!thsiFinD("ths_bbiboll_stock",$A1504,$A$1,7,3,100,100,100)</f>
        <v>4.3348958333332996</v>
      </c>
      <c r="J1504" s="4">
        <f ca="1">[1]!thsiFinD("ths_dptb_stock",$A1504,$A$1,7,104,100,100)</f>
        <v>0.28571428571428997</v>
      </c>
      <c r="K1504" s="4">
        <f ca="1">[1]!thsiFinD("ths_srmi_stock",$A1504,$A$1,7,100,100)</f>
        <v>2.7459954233410001E-2</v>
      </c>
      <c r="L1504" s="4">
        <f ca="1">[1]!thsiFinD("ths_atr_stock",$A1504,$A$1,7,101,100,100)</f>
        <v>0.16</v>
      </c>
      <c r="M1504" s="4">
        <f ca="1">[1]!thsiFinD("ths_vol_w_stock",$A1504,$A$1)/1000000</f>
        <v>628.70480299999997</v>
      </c>
      <c r="N1504" s="4">
        <f ca="1">[1]!thsiFinD("ths_turnover_ratio_w_stock",$A1504,$A$1)</f>
        <v>1.5983348803065001</v>
      </c>
      <c r="O1504" s="4">
        <f ca="1">[1]!thsiFinD("ths_relative_chg_ratio_w_stock",$A1504,$A$1,104,100)</f>
        <v>4.5586036578482E-3</v>
      </c>
      <c r="P1504" s="4"/>
    </row>
    <row r="1505" spans="1:16" x14ac:dyDescent="0.25">
      <c r="A1505" s="2" t="s">
        <v>3019</v>
      </c>
      <c r="B1505" s="2" t="s">
        <v>3020</v>
      </c>
      <c r="C1505" s="4">
        <f ca="1">[1]!thsiFinD("ths_vol_ratio_stock",$A1505,$A$1,7,100)</f>
        <v>1.2660524490178999</v>
      </c>
      <c r="D1505" s="4">
        <f ca="1">[1]!thsiFinD("ths_cr_stock",$A1505,$A$1,7,100,100)</f>
        <v>75.066312997348007</v>
      </c>
      <c r="E1505" s="4">
        <f ca="1">[1]!thsiFinD("ths_mfi_stock",$A1505,$A$1,7,100,100)</f>
        <v>30.552803603160999</v>
      </c>
      <c r="F1505" s="4">
        <f ca="1">[1]!thsiFinD("ths_expma_stock",$A1505,$A$1,7,100,100)</f>
        <v>21.795807615154999</v>
      </c>
      <c r="G1505" s="4">
        <f ca="1">[1]!thsiFinD("ths_rsi_stock",$A1505,$A$1,7,100,100)</f>
        <v>53.579020246623003</v>
      </c>
      <c r="H1505" s="4">
        <f ca="1">[1]!thsiFinD("ths_adtm_stock",$A1505,$A$1,7,3,100,100,100)</f>
        <v>0.28378378378378</v>
      </c>
      <c r="I1505" s="4">
        <f ca="1">[1]!thsiFinD("ths_bbiboll_stock",$A1505,$A$1,7,3,100,100,100)</f>
        <v>21.675729166667001</v>
      </c>
      <c r="J1505" s="4">
        <f ca="1">[1]!thsiFinD("ths_dptb_stock",$A1505,$A$1,7,104,100,100)</f>
        <v>0.71428571428570997</v>
      </c>
      <c r="K1505" s="4">
        <f ca="1">[1]!thsiFinD("ths_srmi_stock",$A1505,$A$1,7,100,100)</f>
        <v>-4.1005291005291003E-2</v>
      </c>
      <c r="L1505" s="4">
        <f ca="1">[1]!thsiFinD("ths_atr_stock",$A1505,$A$1,7,101,100,100)</f>
        <v>0.64</v>
      </c>
      <c r="M1505" s="4">
        <f ca="1">[1]!thsiFinD("ths_vol_w_stock",$A1505,$A$1)/1000000</f>
        <v>65.701643000000004</v>
      </c>
      <c r="N1505" s="4">
        <f ca="1">[1]!thsiFinD("ths_turnover_ratio_w_stock",$A1505,$A$1)</f>
        <v>6.3915441615667001</v>
      </c>
      <c r="O1505" s="4">
        <f ca="1">[1]!thsiFinD("ths_relative_chg_ratio_w_stock",$A1505,$A$1,104,100)</f>
        <v>0.18132792693562</v>
      </c>
      <c r="P1505" s="4"/>
    </row>
    <row r="1506" spans="1:16" x14ac:dyDescent="0.25">
      <c r="A1506" s="2" t="s">
        <v>3021</v>
      </c>
      <c r="B1506" s="2" t="s">
        <v>3022</v>
      </c>
      <c r="C1506" s="4">
        <f ca="1">[1]!thsiFinD("ths_vol_ratio_stock",$A1506,$A$1,7,100)</f>
        <v>2.8222611594100999</v>
      </c>
      <c r="D1506" s="4">
        <f ca="1">[1]!thsiFinD("ths_cr_stock",$A1506,$A$1,7,100,100)</f>
        <v>163.75</v>
      </c>
      <c r="E1506" s="4">
        <f ca="1">[1]!thsiFinD("ths_mfi_stock",$A1506,$A$1,7,100,100)</f>
        <v>76.175826751239001</v>
      </c>
      <c r="F1506" s="4">
        <f ca="1">[1]!thsiFinD("ths_expma_stock",$A1506,$A$1,7,100,100)</f>
        <v>9.0084578747114001</v>
      </c>
      <c r="G1506" s="4">
        <f ca="1">[1]!thsiFinD("ths_rsi_stock",$A1506,$A$1,7,100,100)</f>
        <v>66.483625110727999</v>
      </c>
      <c r="H1506" s="4">
        <f ca="1">[1]!thsiFinD("ths_adtm_stock",$A1506,$A$1,7,3,100,100,100)</f>
        <v>0.41052631578947002</v>
      </c>
      <c r="I1506" s="4">
        <f ca="1">[1]!thsiFinD("ths_bbiboll_stock",$A1506,$A$1,7,3,100,100,100)</f>
        <v>8.9467708333333</v>
      </c>
      <c r="J1506" s="4">
        <f ca="1">[1]!thsiFinD("ths_dptb_stock",$A1506,$A$1,7,104,100,100)</f>
        <v>0.71428571428570997</v>
      </c>
      <c r="K1506" s="4">
        <f ca="1">[1]!thsiFinD("ths_srmi_stock",$A1506,$A$1,7,100,100)</f>
        <v>2.7173913043478E-2</v>
      </c>
      <c r="L1506" s="4">
        <f ca="1">[1]!thsiFinD("ths_atr_stock",$A1506,$A$1,7,101,100,100)</f>
        <v>0.30142857142856999</v>
      </c>
      <c r="M1506" s="4">
        <f ca="1">[1]!thsiFinD("ths_vol_w_stock",$A1506,$A$1)/1000000</f>
        <v>401.400125</v>
      </c>
      <c r="N1506" s="4">
        <f ca="1">[1]!thsiFinD("ths_turnover_ratio_w_stock",$A1506,$A$1)</f>
        <v>22.064722994692001</v>
      </c>
      <c r="O1506" s="4">
        <f ca="1">[1]!thsiFinD("ths_relative_chg_ratio_w_stock",$A1506,$A$1,104,100)</f>
        <v>7.3930695635974004</v>
      </c>
      <c r="P1506" s="4"/>
    </row>
    <row r="1507" spans="1:16" x14ac:dyDescent="0.25">
      <c r="A1507" s="2" t="s">
        <v>3023</v>
      </c>
      <c r="B1507" s="2" t="s">
        <v>3024</v>
      </c>
      <c r="C1507" s="4">
        <f ca="1">[1]!thsiFinD("ths_vol_ratio_stock",$A1507,$A$1,7,100)</f>
        <v>1.2191838815381999</v>
      </c>
      <c r="D1507" s="4">
        <f ca="1">[1]!thsiFinD("ths_cr_stock",$A1507,$A$1,7,100,100)</f>
        <v>117.41935483871001</v>
      </c>
      <c r="E1507" s="4">
        <f ca="1">[1]!thsiFinD("ths_mfi_stock",$A1507,$A$1,7,100,100)</f>
        <v>55.738971376016998</v>
      </c>
      <c r="F1507" s="4">
        <f ca="1">[1]!thsiFinD("ths_expma_stock",$A1507,$A$1,7,100,100)</f>
        <v>16.260369775162001</v>
      </c>
      <c r="G1507" s="4">
        <f ca="1">[1]!thsiFinD("ths_rsi_stock",$A1507,$A$1,7,100,100)</f>
        <v>48.387316418815999</v>
      </c>
      <c r="H1507" s="4">
        <f ca="1">[1]!thsiFinD("ths_adtm_stock",$A1507,$A$1,7,3,100,100,100)</f>
        <v>0.52293577981650996</v>
      </c>
      <c r="I1507" s="4">
        <f ca="1">[1]!thsiFinD("ths_bbiboll_stock",$A1507,$A$1,7,3,100,100,100)</f>
        <v>16.219479166667</v>
      </c>
      <c r="J1507" s="4">
        <f ca="1">[1]!thsiFinD("ths_dptb_stock",$A1507,$A$1,7,104,100,100)</f>
        <v>0.57142857142856995</v>
      </c>
      <c r="K1507" s="4">
        <f ca="1">[1]!thsiFinD("ths_srmi_stock",$A1507,$A$1,7,100,100)</f>
        <v>-2.0085209981741001E-2</v>
      </c>
      <c r="L1507" s="4">
        <f ca="1">[1]!thsiFinD("ths_atr_stock",$A1507,$A$1,7,101,100,100)</f>
        <v>0.48714285714285999</v>
      </c>
      <c r="M1507" s="4">
        <f ca="1">[1]!thsiFinD("ths_vol_w_stock",$A1507,$A$1)/1000000</f>
        <v>56.186306000000002</v>
      </c>
      <c r="N1507" s="4">
        <f ca="1">[1]!thsiFinD("ths_turnover_ratio_w_stock",$A1507,$A$1)</f>
        <v>3.4766649082789001</v>
      </c>
      <c r="O1507" s="4">
        <f ca="1">[1]!thsiFinD("ths_relative_chg_ratio_w_stock",$A1507,$A$1,104,100)</f>
        <v>0.97373848609352998</v>
      </c>
      <c r="P1507" s="4"/>
    </row>
    <row r="1508" spans="1:16" x14ac:dyDescent="0.25">
      <c r="A1508" s="2" t="s">
        <v>3025</v>
      </c>
      <c r="B1508" s="2" t="s">
        <v>3026</v>
      </c>
      <c r="C1508" s="4">
        <f ca="1">[1]!thsiFinD("ths_vol_ratio_stock",$A1508,$A$1,7,100)</f>
        <v>0.58774881978534999</v>
      </c>
      <c r="D1508" s="4">
        <f ca="1">[1]!thsiFinD("ths_cr_stock",$A1508,$A$1,7,100,100)</f>
        <v>54.411764705883002</v>
      </c>
      <c r="E1508" s="4">
        <f ca="1">[1]!thsiFinD("ths_mfi_stock",$A1508,$A$1,7,100,100)</f>
        <v>44.666797185958004</v>
      </c>
      <c r="F1508" s="4">
        <f ca="1">[1]!thsiFinD("ths_expma_stock",$A1508,$A$1,7,100,100)</f>
        <v>4.4780336471097</v>
      </c>
      <c r="G1508" s="4">
        <f ca="1">[1]!thsiFinD("ths_rsi_stock",$A1508,$A$1,7,100,100)</f>
        <v>44.763402847281</v>
      </c>
      <c r="H1508" s="4">
        <f ca="1">[1]!thsiFinD("ths_adtm_stock",$A1508,$A$1,7,3,100,100,100)</f>
        <v>-0.63636363636364002</v>
      </c>
      <c r="I1508" s="4">
        <f ca="1">[1]!thsiFinD("ths_bbiboll_stock",$A1508,$A$1,7,3,100,100,100)</f>
        <v>4.5363541666667002</v>
      </c>
      <c r="J1508" s="4">
        <f ca="1">[1]!thsiFinD("ths_dptb_stock",$A1508,$A$1,7,104,100,100)</f>
        <v>0.71428571428570997</v>
      </c>
      <c r="K1508" s="4">
        <f ca="1">[1]!thsiFinD("ths_srmi_stock",$A1508,$A$1,7,100,100)</f>
        <v>-3.8626609442059999E-2</v>
      </c>
      <c r="L1508" s="4">
        <f ca="1">[1]!thsiFinD("ths_atr_stock",$A1508,$A$1,7,101,100,100)</f>
        <v>0.20571428571429001</v>
      </c>
      <c r="M1508" s="4">
        <f ca="1">[1]!thsiFinD("ths_vol_w_stock",$A1508,$A$1)/1000000</f>
        <v>27.369928000000002</v>
      </c>
      <c r="N1508" s="4">
        <f ca="1">[1]!thsiFinD("ths_turnover_ratio_w_stock",$A1508,$A$1)</f>
        <v>5.7021443856841003</v>
      </c>
      <c r="O1508" s="4">
        <f ca="1">[1]!thsiFinD("ths_relative_chg_ratio_w_stock",$A1508,$A$1,104,100)</f>
        <v>4.8559036273595</v>
      </c>
      <c r="P1508" s="4"/>
    </row>
    <row r="1509" spans="1:16" x14ac:dyDescent="0.25">
      <c r="A1509" s="2" t="s">
        <v>3027</v>
      </c>
      <c r="B1509" s="2" t="s">
        <v>3028</v>
      </c>
      <c r="C1509" s="4">
        <f ca="1">[1]!thsiFinD("ths_vol_ratio_stock",$A1509,$A$1,7,100)</f>
        <v>0.84519827167127004</v>
      </c>
      <c r="D1509" s="4">
        <f ca="1">[1]!thsiFinD("ths_cr_stock",$A1509,$A$1,7,100,100)</f>
        <v>64.150943396225998</v>
      </c>
      <c r="E1509" s="4">
        <f ca="1">[1]!thsiFinD("ths_mfi_stock",$A1509,$A$1,7,100,100)</f>
        <v>28.814915252860999</v>
      </c>
      <c r="F1509" s="4">
        <f ca="1">[1]!thsiFinD("ths_expma_stock",$A1509,$A$1,7,100,100)</f>
        <v>5.4348353588325997</v>
      </c>
      <c r="G1509" s="4">
        <f ca="1">[1]!thsiFinD("ths_rsi_stock",$A1509,$A$1,7,100,100)</f>
        <v>41.425872413934002</v>
      </c>
      <c r="H1509" s="4">
        <f ca="1">[1]!thsiFinD("ths_adtm_stock",$A1509,$A$1,7,3,100,100,100)</f>
        <v>-0.29824561403508998</v>
      </c>
      <c r="I1509" s="4">
        <f ca="1">[1]!thsiFinD("ths_bbiboll_stock",$A1509,$A$1,7,3,100,100,100)</f>
        <v>5.4964583333333001</v>
      </c>
      <c r="J1509" s="4">
        <f ca="1">[1]!thsiFinD("ths_dptb_stock",$A1509,$A$1,7,104,100,100)</f>
        <v>0.71428571428570997</v>
      </c>
      <c r="K1509" s="4">
        <f ca="1">[1]!thsiFinD("ths_srmi_stock",$A1509,$A$1,7,100,100)</f>
        <v>-3.7366548042704999E-2</v>
      </c>
      <c r="L1509" s="4">
        <f ca="1">[1]!thsiFinD("ths_atr_stock",$A1509,$A$1,7,101,100,100)</f>
        <v>0.25142857142857</v>
      </c>
      <c r="M1509" s="4">
        <f ca="1">[1]!thsiFinD("ths_vol_w_stock",$A1509,$A$1)/1000000</f>
        <v>37.923405000000002</v>
      </c>
      <c r="N1509" s="4">
        <f ca="1">[1]!thsiFinD("ths_turnover_ratio_w_stock",$A1509,$A$1)</f>
        <v>4.2914236946336999</v>
      </c>
      <c r="O1509" s="4">
        <f ca="1">[1]!thsiFinD("ths_relative_chg_ratio_w_stock",$A1509,$A$1,104,100)</f>
        <v>1.6564670392854</v>
      </c>
      <c r="P1509" s="4"/>
    </row>
    <row r="1510" spans="1:16" x14ac:dyDescent="0.25">
      <c r="A1510" s="2" t="s">
        <v>3029</v>
      </c>
      <c r="B1510" s="2" t="s">
        <v>3030</v>
      </c>
      <c r="C1510" s="4">
        <f ca="1">[1]!thsiFinD("ths_vol_ratio_stock",$A1510,$A$1,7,100)</f>
        <v>0.59156534528711002</v>
      </c>
      <c r="D1510" s="4">
        <f ca="1">[1]!thsiFinD("ths_cr_stock",$A1510,$A$1,7,100,100)</f>
        <v>59.440559440558999</v>
      </c>
      <c r="E1510" s="4">
        <f ca="1">[1]!thsiFinD("ths_mfi_stock",$A1510,$A$1,7,100,100)</f>
        <v>31.992035544355002</v>
      </c>
      <c r="F1510" s="4">
        <f ca="1">[1]!thsiFinD("ths_expma_stock",$A1510,$A$1,7,100,100)</f>
        <v>2.4813138658240002</v>
      </c>
      <c r="G1510" s="4">
        <f ca="1">[1]!thsiFinD("ths_rsi_stock",$A1510,$A$1,7,100,100)</f>
        <v>38.495046370026998</v>
      </c>
      <c r="H1510" s="4">
        <f ca="1">[1]!thsiFinD("ths_adtm_stock",$A1510,$A$1,7,3,100,100,100)</f>
        <v>-0.20689655172414001</v>
      </c>
      <c r="I1510" s="4">
        <f ca="1">[1]!thsiFinD("ths_bbiboll_stock",$A1510,$A$1,7,3,100,100,100)</f>
        <v>2.5328124999999999</v>
      </c>
      <c r="J1510" s="4">
        <f ca="1">[1]!thsiFinD("ths_dptb_stock",$A1510,$A$1,7,104,100,100)</f>
        <v>0.71428571428570997</v>
      </c>
      <c r="K1510" s="4">
        <f ca="1">[1]!thsiFinD("ths_srmi_stock",$A1510,$A$1,7,100,100)</f>
        <v>-3.1496062992125998E-2</v>
      </c>
      <c r="L1510" s="4">
        <f ca="1">[1]!thsiFinD("ths_atr_stock",$A1510,$A$1,7,101,100,100)</f>
        <v>0.11285714285714001</v>
      </c>
      <c r="M1510" s="4">
        <f ca="1">[1]!thsiFinD("ths_vol_w_stock",$A1510,$A$1)/1000000</f>
        <v>33.709667000000003</v>
      </c>
      <c r="N1510" s="4">
        <f ca="1">[1]!thsiFinD("ths_turnover_ratio_w_stock",$A1510,$A$1)</f>
        <v>3.1927391473303999</v>
      </c>
      <c r="O1510" s="4">
        <f ca="1">[1]!thsiFinD("ths_relative_chg_ratio_w_stock",$A1510,$A$1,104,100)</f>
        <v>0.50672978252074996</v>
      </c>
      <c r="P1510" s="4"/>
    </row>
    <row r="1511" spans="1:16" x14ac:dyDescent="0.25">
      <c r="A1511" s="2" t="s">
        <v>3031</v>
      </c>
      <c r="B1511" s="2" t="s">
        <v>3032</v>
      </c>
      <c r="C1511" s="4">
        <f ca="1">[1]!thsiFinD("ths_vol_ratio_stock",$A1511,$A$1,7,100)</f>
        <v>0.84359390770502996</v>
      </c>
      <c r="D1511" s="4">
        <f ca="1">[1]!thsiFinD("ths_cr_stock",$A1511,$A$1,7,100,100)</f>
        <v>97.390109890109997</v>
      </c>
      <c r="E1511" s="4">
        <f ca="1">[1]!thsiFinD("ths_mfi_stock",$A1511,$A$1,7,100,100)</f>
        <v>59.281670078936003</v>
      </c>
      <c r="F1511" s="4">
        <f ca="1">[1]!thsiFinD("ths_expma_stock",$A1511,$A$1,7,100,100)</f>
        <v>14.032900904296</v>
      </c>
      <c r="G1511" s="4">
        <f ca="1">[1]!thsiFinD("ths_rsi_stock",$A1511,$A$1,7,100,100)</f>
        <v>47.199033611293999</v>
      </c>
      <c r="H1511" s="4">
        <f ca="1">[1]!thsiFinD("ths_adtm_stock",$A1511,$A$1,7,3,100,100,100)</f>
        <v>0.87878787878788001</v>
      </c>
      <c r="I1511" s="4">
        <f ca="1">[1]!thsiFinD("ths_bbiboll_stock",$A1511,$A$1,7,3,100,100,100)</f>
        <v>14.029270833332999</v>
      </c>
      <c r="J1511" s="4">
        <f ca="1">[1]!thsiFinD("ths_dptb_stock",$A1511,$A$1,7,104,100,100)</f>
        <v>0.28571428571428997</v>
      </c>
      <c r="K1511" s="4">
        <f ca="1">[1]!thsiFinD("ths_srmi_stock",$A1511,$A$1,7,100,100)</f>
        <v>3.5868005738879999E-3</v>
      </c>
      <c r="L1511" s="4">
        <f ca="1">[1]!thsiFinD("ths_atr_stock",$A1511,$A$1,7,101,100,100)</f>
        <v>0.68571428571429005</v>
      </c>
      <c r="M1511" s="4">
        <f ca="1">[1]!thsiFinD("ths_vol_w_stock",$A1511,$A$1)/1000000</f>
        <v>42.608778000000001</v>
      </c>
      <c r="N1511" s="4">
        <f ca="1">[1]!thsiFinD("ths_turnover_ratio_w_stock",$A1511,$A$1)</f>
        <v>15.057460684641001</v>
      </c>
      <c r="O1511" s="4">
        <f ca="1">[1]!thsiFinD("ths_relative_chg_ratio_w_stock",$A1511,$A$1,104,100)</f>
        <v>2.4410855329535002</v>
      </c>
      <c r="P1511" s="4"/>
    </row>
    <row r="1512" spans="1:16" x14ac:dyDescent="0.25">
      <c r="A1512" s="2" t="s">
        <v>3033</v>
      </c>
      <c r="B1512" s="2" t="s">
        <v>3034</v>
      </c>
      <c r="C1512" s="4">
        <f ca="1">[1]!thsiFinD("ths_vol_ratio_stock",$A1512,$A$1,7,100)</f>
        <v>0.65035581947235999</v>
      </c>
      <c r="D1512" s="4">
        <f ca="1">[1]!thsiFinD("ths_cr_stock",$A1512,$A$1,7,100,100)</f>
        <v>171.69811320754999</v>
      </c>
      <c r="E1512" s="4">
        <f ca="1">[1]!thsiFinD("ths_mfi_stock",$A1512,$A$1,7,100,100)</f>
        <v>62.121436504911998</v>
      </c>
      <c r="F1512" s="4">
        <f ca="1">[1]!thsiFinD("ths_expma_stock",$A1512,$A$1,7,100,100)</f>
        <v>4.0677515910282001</v>
      </c>
      <c r="G1512" s="4">
        <f ca="1">[1]!thsiFinD("ths_rsi_stock",$A1512,$A$1,7,100,100)</f>
        <v>61.475353591815001</v>
      </c>
      <c r="H1512" s="4">
        <f ca="1">[1]!thsiFinD("ths_adtm_stock",$A1512,$A$1,7,3,100,100,100)</f>
        <v>0.92307692307692002</v>
      </c>
      <c r="I1512" s="4">
        <f ca="1">[1]!thsiFinD("ths_bbiboll_stock",$A1512,$A$1,7,3,100,100,100)</f>
        <v>4.0260416666666998</v>
      </c>
      <c r="J1512" s="4">
        <f ca="1">[1]!thsiFinD("ths_dptb_stock",$A1512,$A$1,7,104,100,100)</f>
        <v>0.28571428571428997</v>
      </c>
      <c r="K1512" s="4">
        <f ca="1">[1]!thsiFinD("ths_srmi_stock",$A1512,$A$1,7,100,100)</f>
        <v>4.8426150121064999E-2</v>
      </c>
      <c r="L1512" s="4">
        <f ca="1">[1]!thsiFinD("ths_atr_stock",$A1512,$A$1,7,101,100,100)</f>
        <v>0.20714285714285999</v>
      </c>
      <c r="M1512" s="4">
        <f ca="1">[1]!thsiFinD("ths_vol_w_stock",$A1512,$A$1)/1000000</f>
        <v>444.31016599999998</v>
      </c>
      <c r="N1512" s="4">
        <f ca="1">[1]!thsiFinD("ths_turnover_ratio_w_stock",$A1512,$A$1)</f>
        <v>26.974152446217001</v>
      </c>
      <c r="O1512" s="4">
        <f ca="1">[1]!thsiFinD("ths_relative_chg_ratio_w_stock",$A1512,$A$1,104,100)</f>
        <v>4.4203600119404998</v>
      </c>
      <c r="P1512" s="4"/>
    </row>
    <row r="1513" spans="1:16" x14ac:dyDescent="0.25">
      <c r="A1513" s="2" t="s">
        <v>3035</v>
      </c>
      <c r="B1513" s="2" t="s">
        <v>3036</v>
      </c>
      <c r="C1513" s="4">
        <f ca="1">[1]!thsiFinD("ths_vol_ratio_stock",$A1513,$A$1,7,100)</f>
        <v>1.6760891798073001</v>
      </c>
      <c r="D1513" s="4">
        <f ca="1">[1]!thsiFinD("ths_cr_stock",$A1513,$A$1,7,100,100)</f>
        <v>57.553956834532002</v>
      </c>
      <c r="E1513" s="4">
        <f ca="1">[1]!thsiFinD("ths_mfi_stock",$A1513,$A$1,7,100,100)</f>
        <v>28.147735408292998</v>
      </c>
      <c r="F1513" s="4">
        <f ca="1">[1]!thsiFinD("ths_expma_stock",$A1513,$A$1,7,100,100)</f>
        <v>9.1480407263152994</v>
      </c>
      <c r="G1513" s="4">
        <f ca="1">[1]!thsiFinD("ths_rsi_stock",$A1513,$A$1,7,100,100)</f>
        <v>23.389259726549</v>
      </c>
      <c r="H1513" s="4">
        <f ca="1">[1]!thsiFinD("ths_adtm_stock",$A1513,$A$1,7,3,100,100,100)</f>
        <v>-0.59615384615385003</v>
      </c>
      <c r="I1513" s="4">
        <f ca="1">[1]!thsiFinD("ths_bbiboll_stock",$A1513,$A$1,7,3,100,100,100)</f>
        <v>9.2524999999999995</v>
      </c>
      <c r="J1513" s="4">
        <f ca="1">[1]!thsiFinD("ths_dptb_stock",$A1513,$A$1,7,104,100,100)</f>
        <v>0.71428571428570997</v>
      </c>
      <c r="K1513" s="4">
        <f ca="1">[1]!thsiFinD("ths_srmi_stock",$A1513,$A$1,7,100,100)</f>
        <v>-2.4757804090419999E-2</v>
      </c>
      <c r="L1513" s="4">
        <f ca="1">[1]!thsiFinD("ths_atr_stock",$A1513,$A$1,7,101,100,100)</f>
        <v>0.20857142857142999</v>
      </c>
      <c r="M1513" s="4">
        <f ca="1">[1]!thsiFinD("ths_vol_w_stock",$A1513,$A$1)/1000000</f>
        <v>55.301758999999997</v>
      </c>
      <c r="N1513" s="4">
        <f ca="1">[1]!thsiFinD("ths_turnover_ratio_w_stock",$A1513,$A$1)</f>
        <v>4.5496214338462</v>
      </c>
      <c r="O1513" s="4">
        <f ca="1">[1]!thsiFinD("ths_relative_chg_ratio_w_stock",$A1513,$A$1,104,100)</f>
        <v>0.14488490577416999</v>
      </c>
      <c r="P1513" s="4"/>
    </row>
    <row r="1514" spans="1:16" x14ac:dyDescent="0.25">
      <c r="A1514" s="2" t="s">
        <v>3037</v>
      </c>
      <c r="B1514" s="2" t="s">
        <v>3038</v>
      </c>
      <c r="C1514" s="4">
        <f ca="1">[1]!thsiFinD("ths_vol_ratio_stock",$A1514,$A$1,7,100)</f>
        <v>1.2024399720204</v>
      </c>
      <c r="D1514" s="4">
        <f ca="1">[1]!thsiFinD("ths_cr_stock",$A1514,$A$1,7,100,100)</f>
        <v>115</v>
      </c>
      <c r="E1514" s="4">
        <f ca="1">[1]!thsiFinD("ths_mfi_stock",$A1514,$A$1,7,100,100)</f>
        <v>32.520405281823002</v>
      </c>
      <c r="F1514" s="4">
        <f ca="1">[1]!thsiFinD("ths_expma_stock",$A1514,$A$1,7,100,100)</f>
        <v>2.9797280474093002</v>
      </c>
      <c r="G1514" s="4">
        <f ca="1">[1]!thsiFinD("ths_rsi_stock",$A1514,$A$1,7,100,100)</f>
        <v>45.609180320569997</v>
      </c>
      <c r="H1514" s="4">
        <f ca="1">[1]!thsiFinD("ths_adtm_stock",$A1514,$A$1,7,3,100,100,100)</f>
        <v>0.73529411764705999</v>
      </c>
      <c r="I1514" s="4">
        <f ca="1">[1]!thsiFinD("ths_bbiboll_stock",$A1514,$A$1,7,3,100,100,100)</f>
        <v>2.9803125000000001</v>
      </c>
      <c r="J1514" s="4">
        <f ca="1">[1]!thsiFinD("ths_dptb_stock",$A1514,$A$1,7,104,100,100)</f>
        <v>0.71428571428570997</v>
      </c>
      <c r="K1514" s="4">
        <f ca="1">[1]!thsiFinD("ths_srmi_stock",$A1514,$A$1,7,100,100)</f>
        <v>6.8027210884353999E-3</v>
      </c>
      <c r="L1514" s="4">
        <f ca="1">[1]!thsiFinD("ths_atr_stock",$A1514,$A$1,7,101,100,100)</f>
        <v>0.18857142857143</v>
      </c>
      <c r="M1514" s="4">
        <f ca="1">[1]!thsiFinD("ths_vol_w_stock",$A1514,$A$1)/1000000</f>
        <v>117.564363</v>
      </c>
      <c r="N1514" s="4">
        <f ca="1">[1]!thsiFinD("ths_turnover_ratio_w_stock",$A1514,$A$1)</f>
        <v>10.516696531256001</v>
      </c>
      <c r="O1514" s="4">
        <f ca="1">[1]!thsiFinD("ths_relative_chg_ratio_w_stock",$A1514,$A$1,104,100)</f>
        <v>-2.3778856020946</v>
      </c>
      <c r="P1514" s="4"/>
    </row>
    <row r="1515" spans="1:16" x14ac:dyDescent="0.25">
      <c r="A1515" s="2" t="s">
        <v>3039</v>
      </c>
      <c r="B1515" s="2" t="s">
        <v>3040</v>
      </c>
      <c r="C1515" s="4">
        <f ca="1">[1]!thsiFinD("ths_vol_ratio_stock",$A1515,$A$1,7,100)</f>
        <v>0.62700338363380004</v>
      </c>
      <c r="D1515" s="4">
        <f ca="1">[1]!thsiFinD("ths_cr_stock",$A1515,$A$1,7,100,100)</f>
        <v>54.545454545454</v>
      </c>
      <c r="E1515" s="4">
        <f ca="1">[1]!thsiFinD("ths_mfi_stock",$A1515,$A$1,7,100,100)</f>
        <v>38.670174108757998</v>
      </c>
      <c r="F1515" s="4">
        <f ca="1">[1]!thsiFinD("ths_expma_stock",$A1515,$A$1,7,100,100)</f>
        <v>5.1103776834036996</v>
      </c>
      <c r="G1515" s="4">
        <f ca="1">[1]!thsiFinD("ths_rsi_stock",$A1515,$A$1,7,100,100)</f>
        <v>40.752664008011003</v>
      </c>
      <c r="H1515" s="4">
        <f ca="1">[1]!thsiFinD("ths_adtm_stock",$A1515,$A$1,7,3,100,100,100)</f>
        <v>-0.625</v>
      </c>
      <c r="I1515" s="4">
        <f ca="1">[1]!thsiFinD("ths_bbiboll_stock",$A1515,$A$1,7,3,100,100,100)</f>
        <v>5.1938541666667</v>
      </c>
      <c r="J1515" s="4">
        <f ca="1">[1]!thsiFinD("ths_dptb_stock",$A1515,$A$1,7,104,100,100)</f>
        <v>0.71428571428570997</v>
      </c>
      <c r="K1515" s="4">
        <f ca="1">[1]!thsiFinD("ths_srmi_stock",$A1515,$A$1,7,100,100)</f>
        <v>-3.0360531309298E-2</v>
      </c>
      <c r="L1515" s="4">
        <f ca="1">[1]!thsiFinD("ths_atr_stock",$A1515,$A$1,7,101,100,100)</f>
        <v>0.20428571428570999</v>
      </c>
      <c r="M1515" s="4">
        <f ca="1">[1]!thsiFinD("ths_vol_w_stock",$A1515,$A$1)/1000000</f>
        <v>22.642534999999999</v>
      </c>
      <c r="N1515" s="4">
        <f ca="1">[1]!thsiFinD("ths_turnover_ratio_w_stock",$A1515,$A$1)</f>
        <v>4.5138025749314004</v>
      </c>
      <c r="O1515" s="4">
        <f ca="1">[1]!thsiFinD("ths_relative_chg_ratio_w_stock",$A1515,$A$1,104,100)</f>
        <v>3.5220298491842001</v>
      </c>
      <c r="P1515" s="4"/>
    </row>
    <row r="1516" spans="1:16" x14ac:dyDescent="0.25">
      <c r="A1516" s="2" t="s">
        <v>3041</v>
      </c>
      <c r="B1516" s="2" t="s">
        <v>3042</v>
      </c>
      <c r="C1516" s="4">
        <f ca="1">[1]!thsiFinD("ths_vol_ratio_stock",$A1516,$A$1,7,100)</f>
        <v>1.7443803144714001</v>
      </c>
      <c r="D1516" s="4">
        <f ca="1">[1]!thsiFinD("ths_cr_stock",$A1516,$A$1,7,100,100)</f>
        <v>77.742946708464004</v>
      </c>
      <c r="E1516" s="4">
        <f ca="1">[1]!thsiFinD("ths_mfi_stock",$A1516,$A$1,7,100,100)</f>
        <v>45.062423230721997</v>
      </c>
      <c r="F1516" s="4">
        <f ca="1">[1]!thsiFinD("ths_expma_stock",$A1516,$A$1,7,100,100)</f>
        <v>11.28189910659</v>
      </c>
      <c r="G1516" s="4">
        <f ca="1">[1]!thsiFinD("ths_rsi_stock",$A1516,$A$1,7,100,100)</f>
        <v>37.014377532742998</v>
      </c>
      <c r="H1516" s="4">
        <f ca="1">[1]!thsiFinD("ths_adtm_stock",$A1516,$A$1,7,3,100,100,100)</f>
        <v>0.22033898305085001</v>
      </c>
      <c r="I1516" s="4">
        <f ca="1">[1]!thsiFinD("ths_bbiboll_stock",$A1516,$A$1,7,3,100,100,100)</f>
        <v>11.372291666667</v>
      </c>
      <c r="J1516" s="4">
        <f ca="1">[1]!thsiFinD("ths_dptb_stock",$A1516,$A$1,7,104,100,100)</f>
        <v>0.42857142857142999</v>
      </c>
      <c r="K1516" s="4">
        <f ca="1">[1]!thsiFinD("ths_srmi_stock",$A1516,$A$1,7,100,100)</f>
        <v>-1.1484098939929001E-2</v>
      </c>
      <c r="L1516" s="4">
        <f ca="1">[1]!thsiFinD("ths_atr_stock",$A1516,$A$1,7,101,100,100)</f>
        <v>0.27714285714286002</v>
      </c>
      <c r="M1516" s="4">
        <f ca="1">[1]!thsiFinD("ths_vol_w_stock",$A1516,$A$1)/1000000</f>
        <v>61.338219000000002</v>
      </c>
      <c r="N1516" s="4">
        <f ca="1">[1]!thsiFinD("ths_turnover_ratio_w_stock",$A1516,$A$1)</f>
        <v>4.2840842011177003</v>
      </c>
      <c r="O1516" s="4">
        <f ca="1">[1]!thsiFinD("ths_relative_chg_ratio_w_stock",$A1516,$A$1,104,100)</f>
        <v>-6.1863245317739998E-2</v>
      </c>
      <c r="P1516" s="4"/>
    </row>
    <row r="1517" spans="1:16" x14ac:dyDescent="0.25">
      <c r="A1517" s="2" t="s">
        <v>3043</v>
      </c>
      <c r="B1517" s="2" t="s">
        <v>3044</v>
      </c>
      <c r="C1517" s="4">
        <f ca="1">[1]!thsiFinD("ths_vol_ratio_stock",$A1517,$A$1,7,100)</f>
        <v>1.1834690022779999</v>
      </c>
      <c r="D1517" s="4">
        <f ca="1">[1]!thsiFinD("ths_cr_stock",$A1517,$A$1,7,100,100)</f>
        <v>215.78947368421001</v>
      </c>
      <c r="E1517" s="4">
        <f ca="1">[1]!thsiFinD("ths_mfi_stock",$A1517,$A$1,7,100,100)</f>
        <v>81.032815658424994</v>
      </c>
      <c r="F1517" s="4">
        <f ca="1">[1]!thsiFinD("ths_expma_stock",$A1517,$A$1,7,100,100)</f>
        <v>1.6947872415237</v>
      </c>
      <c r="G1517" s="4">
        <f ca="1">[1]!thsiFinD("ths_rsi_stock",$A1517,$A$1,7,100,100)</f>
        <v>59.845227582699003</v>
      </c>
      <c r="H1517" s="4">
        <f ca="1">[1]!thsiFinD("ths_adtm_stock",$A1517,$A$1,7,3,100,100,100)</f>
        <v>0.77777777777778001</v>
      </c>
      <c r="I1517" s="4">
        <f ca="1">[1]!thsiFinD("ths_bbiboll_stock",$A1517,$A$1,7,3,100,100,100)</f>
        <v>1.7253125</v>
      </c>
      <c r="J1517" s="4">
        <f ca="1">[1]!thsiFinD("ths_dptb_stock",$A1517,$A$1,7,104,100,100)</f>
        <v>0.57142857142856995</v>
      </c>
      <c r="K1517" s="4">
        <f ca="1">[1]!thsiFinD("ths_srmi_stock",$A1517,$A$1,7,100,100)</f>
        <v>0.21739130434782999</v>
      </c>
      <c r="L1517" s="4">
        <f ca="1">[1]!thsiFinD("ths_atr_stock",$A1517,$A$1,7,101,100,100)</f>
        <v>0.17571428571429001</v>
      </c>
      <c r="M1517" s="4">
        <f ca="1">[1]!thsiFinD("ths_vol_w_stock",$A1517,$A$1)/1000000</f>
        <v>56.532654999999998</v>
      </c>
      <c r="N1517" s="4">
        <f ca="1">[1]!thsiFinD("ths_turnover_ratio_w_stock",$A1517,$A$1)</f>
        <v>12.655985163126999</v>
      </c>
      <c r="O1517" s="4">
        <f ca="1">[1]!thsiFinD("ths_relative_chg_ratio_w_stock",$A1517,$A$1,104,100)</f>
        <v>19.621265501471001</v>
      </c>
      <c r="P1517" s="4"/>
    </row>
    <row r="1518" spans="1:16" x14ac:dyDescent="0.25">
      <c r="A1518" s="2" t="s">
        <v>3045</v>
      </c>
      <c r="B1518" s="2" t="s">
        <v>3046</v>
      </c>
      <c r="C1518" s="4">
        <f ca="1">[1]!thsiFinD("ths_vol_ratio_stock",$A1518,$A$1,7,100)</f>
        <v>0.73463005337275</v>
      </c>
      <c r="D1518" s="4">
        <f ca="1">[1]!thsiFinD("ths_cr_stock",$A1518,$A$1,7,100,100)</f>
        <v>34.993084370677998</v>
      </c>
      <c r="E1518" s="4">
        <f ca="1">[1]!thsiFinD("ths_mfi_stock",$A1518,$A$1,7,100,100)</f>
        <v>0</v>
      </c>
      <c r="F1518" s="4">
        <f ca="1">[1]!thsiFinD("ths_expma_stock",$A1518,$A$1,7,100,100)</f>
        <v>40.781237103858999</v>
      </c>
      <c r="G1518" s="4">
        <f ca="1">[1]!thsiFinD("ths_rsi_stock",$A1518,$A$1,7,100,100)</f>
        <v>51.416996093746</v>
      </c>
      <c r="H1518" s="4">
        <f ca="1">[1]!thsiFinD("ths_adtm_stock",$A1518,$A$1,7,3,100,100,100)</f>
        <v>-0.57638888888888995</v>
      </c>
      <c r="I1518" s="4">
        <f ca="1">[1]!thsiFinD("ths_bbiboll_stock",$A1518,$A$1,7,3,100,100,100)</f>
        <v>40.376354166666999</v>
      </c>
      <c r="J1518" s="4">
        <f ca="1">[1]!thsiFinD("ths_dptb_stock",$A1518,$A$1,7,104,100,100)</f>
        <v>0.71428571428570997</v>
      </c>
      <c r="K1518" s="4">
        <f ca="1">[1]!thsiFinD("ths_srmi_stock",$A1518,$A$1,7,100,100)</f>
        <v>-7.3438572409060002E-2</v>
      </c>
      <c r="L1518" s="4">
        <f ca="1">[1]!thsiFinD("ths_atr_stock",$A1518,$A$1,7,101,100,100)</f>
        <v>1.4042857142856999</v>
      </c>
      <c r="M1518" s="4">
        <f ca="1">[1]!thsiFinD("ths_vol_w_stock",$A1518,$A$1)/1000000</f>
        <v>85.192481000000001</v>
      </c>
      <c r="N1518" s="4">
        <f ca="1">[1]!thsiFinD("ths_turnover_ratio_w_stock",$A1518,$A$1)</f>
        <v>4.5763872244116</v>
      </c>
      <c r="O1518" s="4">
        <f ca="1">[1]!thsiFinD("ths_relative_chg_ratio_w_stock",$A1518,$A$1,104,100)</f>
        <v>-1.0017081155106</v>
      </c>
      <c r="P1518" s="4"/>
    </row>
    <row r="1519" spans="1:16" x14ac:dyDescent="0.25">
      <c r="A1519" s="2" t="s">
        <v>3047</v>
      </c>
      <c r="B1519" s="2" t="s">
        <v>3048</v>
      </c>
      <c r="C1519" s="4">
        <f ca="1">[1]!thsiFinD("ths_vol_ratio_stock",$A1519,$A$1,7,100)</f>
        <v>1.1586821464026</v>
      </c>
      <c r="D1519" s="4">
        <f ca="1">[1]!thsiFinD("ths_cr_stock",$A1519,$A$1,7,100,100)</f>
        <v>47.368421052632002</v>
      </c>
      <c r="E1519" s="4">
        <f ca="1">[1]!thsiFinD("ths_mfi_stock",$A1519,$A$1,7,100,100)</f>
        <v>42.906050865129998</v>
      </c>
      <c r="F1519" s="4">
        <f ca="1">[1]!thsiFinD("ths_expma_stock",$A1519,$A$1,7,100,100)</f>
        <v>11.832486121463001</v>
      </c>
      <c r="G1519" s="4">
        <f ca="1">[1]!thsiFinD("ths_rsi_stock",$A1519,$A$1,7,100,100)</f>
        <v>27.673093145922</v>
      </c>
      <c r="H1519" s="4">
        <f ca="1">[1]!thsiFinD("ths_adtm_stock",$A1519,$A$1,7,3,100,100,100)</f>
        <v>0.28125</v>
      </c>
      <c r="I1519" s="4">
        <f ca="1">[1]!thsiFinD("ths_bbiboll_stock",$A1519,$A$1,7,3,100,100,100)</f>
        <v>11.941666666667</v>
      </c>
      <c r="J1519" s="4">
        <f ca="1">[1]!thsiFinD("ths_dptb_stock",$A1519,$A$1,7,104,100,100)</f>
        <v>0.42857142857142999</v>
      </c>
      <c r="K1519" s="4">
        <f ca="1">[1]!thsiFinD("ths_srmi_stock",$A1519,$A$1,7,100,100)</f>
        <v>-3.4797017398509003E-2</v>
      </c>
      <c r="L1519" s="4">
        <f ca="1">[1]!thsiFinD("ths_atr_stock",$A1519,$A$1,7,101,100,100)</f>
        <v>0.32571428571429001</v>
      </c>
      <c r="M1519" s="4">
        <f ca="1">[1]!thsiFinD("ths_vol_w_stock",$A1519,$A$1)/1000000</f>
        <v>207.47329300000001</v>
      </c>
      <c r="N1519" s="4">
        <f ca="1">[1]!thsiFinD("ths_turnover_ratio_w_stock",$A1519,$A$1)</f>
        <v>2.6245817214067002</v>
      </c>
      <c r="O1519" s="4">
        <f ca="1">[1]!thsiFinD("ths_relative_chg_ratio_w_stock",$A1519,$A$1,104,100)</f>
        <v>-0.27585890685780001</v>
      </c>
      <c r="P1519" s="4"/>
    </row>
    <row r="1520" spans="1:16" x14ac:dyDescent="0.25">
      <c r="A1520" s="2" t="s">
        <v>3049</v>
      </c>
      <c r="B1520" s="2" t="s">
        <v>3050</v>
      </c>
      <c r="C1520" s="4">
        <f ca="1">[1]!thsiFinD("ths_vol_ratio_stock",$A1520,$A$1,7,100)</f>
        <v>0.55576965006726997</v>
      </c>
      <c r="D1520" s="4">
        <f ca="1">[1]!thsiFinD("ths_cr_stock",$A1520,$A$1,7,100,100)</f>
        <v>37</v>
      </c>
      <c r="E1520" s="4">
        <f ca="1">[1]!thsiFinD("ths_mfi_stock",$A1520,$A$1,7,100,100)</f>
        <v>26.910458536454001</v>
      </c>
      <c r="F1520" s="4">
        <f ca="1">[1]!thsiFinD("ths_expma_stock",$A1520,$A$1,7,100,100)</f>
        <v>4.6431916971045997</v>
      </c>
      <c r="G1520" s="4">
        <f ca="1">[1]!thsiFinD("ths_rsi_stock",$A1520,$A$1,7,100,100)</f>
        <v>35.678747804357002</v>
      </c>
      <c r="H1520" s="4">
        <f ca="1">[1]!thsiFinD("ths_adtm_stock",$A1520,$A$1,7,3,100,100,100)</f>
        <v>-0.56666666666665999</v>
      </c>
      <c r="I1520" s="4">
        <f ca="1">[1]!thsiFinD("ths_bbiboll_stock",$A1520,$A$1,7,3,100,100,100)</f>
        <v>4.7084374999999996</v>
      </c>
      <c r="J1520" s="4">
        <f ca="1">[1]!thsiFinD("ths_dptb_stock",$A1520,$A$1,7,104,100,100)</f>
        <v>0.57142857142856995</v>
      </c>
      <c r="K1520" s="4">
        <f ca="1">[1]!thsiFinD("ths_srmi_stock",$A1520,$A$1,7,100,100)</f>
        <v>-7.8947368421053002E-2</v>
      </c>
      <c r="L1520" s="4">
        <f ca="1">[1]!thsiFinD("ths_atr_stock",$A1520,$A$1,7,101,100,100)</f>
        <v>0.19857142857143001</v>
      </c>
      <c r="M1520" s="4">
        <f ca="1">[1]!thsiFinD("ths_vol_w_stock",$A1520,$A$1)/1000000</f>
        <v>24.051535999999999</v>
      </c>
      <c r="N1520" s="4">
        <f ca="1">[1]!thsiFinD("ths_turnover_ratio_w_stock",$A1520,$A$1)</f>
        <v>4.8967232398278</v>
      </c>
      <c r="O1520" s="4">
        <f ca="1">[1]!thsiFinD("ths_relative_chg_ratio_w_stock",$A1520,$A$1,104,100)</f>
        <v>4.0128387126791003E-2</v>
      </c>
      <c r="P1520" s="4"/>
    </row>
    <row r="1521" spans="1:16" x14ac:dyDescent="0.25">
      <c r="A1521" s="2" t="s">
        <v>3051</v>
      </c>
      <c r="B1521" s="2" t="s">
        <v>3052</v>
      </c>
      <c r="C1521" s="4">
        <f ca="1">[1]!thsiFinD("ths_vol_ratio_stock",$A1521,$A$1,7,100)</f>
        <v>2.2153340746739998</v>
      </c>
      <c r="D1521" s="4">
        <f ca="1">[1]!thsiFinD("ths_cr_stock",$A1521,$A$1,7,100,100)</f>
        <v>354.96688741721999</v>
      </c>
      <c r="E1521" s="4">
        <f ca="1">[1]!thsiFinD("ths_mfi_stock",$A1521,$A$1,7,100,100)</f>
        <v>84.202338671956994</v>
      </c>
      <c r="F1521" s="4">
        <f ca="1">[1]!thsiFinD("ths_expma_stock",$A1521,$A$1,7,100,100)</f>
        <v>8.7242776791129</v>
      </c>
      <c r="G1521" s="4">
        <f ca="1">[1]!thsiFinD("ths_rsi_stock",$A1521,$A$1,7,100,100)</f>
        <v>66.922475416013995</v>
      </c>
      <c r="H1521" s="4">
        <f ca="1">[1]!thsiFinD("ths_adtm_stock",$A1521,$A$1,7,3,100,100,100)</f>
        <v>0.63333333333332997</v>
      </c>
      <c r="I1521" s="4">
        <f ca="1">[1]!thsiFinD("ths_bbiboll_stock",$A1521,$A$1,7,3,100,100,100)</f>
        <v>8.6609374999999993</v>
      </c>
      <c r="J1521" s="4">
        <f ca="1">[1]!thsiFinD("ths_dptb_stock",$A1521,$A$1,7,104,100,100)</f>
        <v>0.57142857142856995</v>
      </c>
      <c r="K1521" s="4">
        <f ca="1">[1]!thsiFinD("ths_srmi_stock",$A1521,$A$1,7,100,100)</f>
        <v>4.1248606465997997E-2</v>
      </c>
      <c r="L1521" s="4">
        <f ca="1">[1]!thsiFinD("ths_atr_stock",$A1521,$A$1,7,101,100,100)</f>
        <v>0.32857142857143001</v>
      </c>
      <c r="M1521" s="4">
        <f ca="1">[1]!thsiFinD("ths_vol_w_stock",$A1521,$A$1)/1000000</f>
        <v>464.95010000000002</v>
      </c>
      <c r="N1521" s="4">
        <f ca="1">[1]!thsiFinD("ths_turnover_ratio_w_stock",$A1521,$A$1)</f>
        <v>20.39907378406</v>
      </c>
      <c r="O1521" s="4">
        <f ca="1">[1]!thsiFinD("ths_relative_chg_ratio_w_stock",$A1521,$A$1,104,100)</f>
        <v>9.7708113830867998</v>
      </c>
      <c r="P1521" s="4"/>
    </row>
    <row r="1522" spans="1:16" x14ac:dyDescent="0.25">
      <c r="A1522" s="2" t="s">
        <v>3053</v>
      </c>
      <c r="B1522" s="2" t="s">
        <v>3054</v>
      </c>
      <c r="C1522" s="4">
        <f ca="1">[1]!thsiFinD("ths_vol_ratio_stock",$A1522,$A$1,7,100)</f>
        <v>1.2687760717732</v>
      </c>
      <c r="D1522" s="4">
        <f ca="1">[1]!thsiFinD("ths_cr_stock",$A1522,$A$1,7,100,100)</f>
        <v>77.391304347825994</v>
      </c>
      <c r="E1522" s="4">
        <f ca="1">[1]!thsiFinD("ths_mfi_stock",$A1522,$A$1,7,100,100)</f>
        <v>46.543069879385001</v>
      </c>
      <c r="F1522" s="4">
        <f ca="1">[1]!thsiFinD("ths_expma_stock",$A1522,$A$1,7,100,100)</f>
        <v>4.7106645461398999</v>
      </c>
      <c r="G1522" s="4">
        <f ca="1">[1]!thsiFinD("ths_rsi_stock",$A1522,$A$1,7,100,100)</f>
        <v>47.218431804654003</v>
      </c>
      <c r="H1522" s="4">
        <f ca="1">[1]!thsiFinD("ths_adtm_stock",$A1522,$A$1,7,3,100,100,100)</f>
        <v>-0.47058823529410998</v>
      </c>
      <c r="I1522" s="4">
        <f ca="1">[1]!thsiFinD("ths_bbiboll_stock",$A1522,$A$1,7,3,100,100,100)</f>
        <v>4.7659374999999997</v>
      </c>
      <c r="J1522" s="4">
        <f ca="1">[1]!thsiFinD("ths_dptb_stock",$A1522,$A$1,7,104,100,100)</f>
        <v>0.85714285714285998</v>
      </c>
      <c r="K1522" s="4">
        <f ca="1">[1]!thsiFinD("ths_srmi_stock",$A1522,$A$1,7,100,100)</f>
        <v>-3.4552845528455001E-2</v>
      </c>
      <c r="L1522" s="4">
        <f ca="1">[1]!thsiFinD("ths_atr_stock",$A1522,$A$1,7,101,100,100)</f>
        <v>0.19428571428571001</v>
      </c>
      <c r="M1522" s="4">
        <f ca="1">[1]!thsiFinD("ths_vol_w_stock",$A1522,$A$1)/1000000</f>
        <v>27.213668999999999</v>
      </c>
      <c r="N1522" s="4">
        <f ca="1">[1]!thsiFinD("ths_turnover_ratio_w_stock",$A1522,$A$1)</f>
        <v>7.3220856238706</v>
      </c>
      <c r="O1522" s="4">
        <f ca="1">[1]!thsiFinD("ths_relative_chg_ratio_w_stock",$A1522,$A$1,104,100)</f>
        <v>4.8503189355076</v>
      </c>
      <c r="P1522" s="4"/>
    </row>
    <row r="1523" spans="1:16" x14ac:dyDescent="0.25">
      <c r="A1523" s="2" t="s">
        <v>3055</v>
      </c>
      <c r="B1523" s="2" t="s">
        <v>3056</v>
      </c>
      <c r="C1523" s="4">
        <f ca="1">[1]!thsiFinD("ths_vol_ratio_stock",$A1523,$A$1,7,100)</f>
        <v>1.3246296422304</v>
      </c>
      <c r="D1523" s="4">
        <f ca="1">[1]!thsiFinD("ths_cr_stock",$A1523,$A$1,7,100,100)</f>
        <v>179.3956043956</v>
      </c>
      <c r="E1523" s="4">
        <f ca="1">[1]!thsiFinD("ths_mfi_stock",$A1523,$A$1,7,100,100)</f>
        <v>84.276003538892994</v>
      </c>
      <c r="F1523" s="4">
        <f ca="1">[1]!thsiFinD("ths_expma_stock",$A1523,$A$1,7,100,100)</f>
        <v>13.436641693234</v>
      </c>
      <c r="G1523" s="4">
        <f ca="1">[1]!thsiFinD("ths_rsi_stock",$A1523,$A$1,7,100,100)</f>
        <v>58.156914791437998</v>
      </c>
      <c r="H1523" s="4">
        <f ca="1">[1]!thsiFinD("ths_adtm_stock",$A1523,$A$1,7,3,100,100,100)</f>
        <v>0.86301369863013999</v>
      </c>
      <c r="I1523" s="4">
        <f ca="1">[1]!thsiFinD("ths_bbiboll_stock",$A1523,$A$1,7,3,100,100,100)</f>
        <v>13.397291666667</v>
      </c>
      <c r="J1523" s="4">
        <f ca="1">[1]!thsiFinD("ths_dptb_stock",$A1523,$A$1,7,104,100,100)</f>
        <v>0.42857142857142999</v>
      </c>
      <c r="K1523" s="4">
        <f ca="1">[1]!thsiFinD("ths_srmi_stock",$A1523,$A$1,7,100,100)</f>
        <v>4.3160204828090999E-2</v>
      </c>
      <c r="L1523" s="4">
        <f ca="1">[1]!thsiFinD("ths_atr_stock",$A1523,$A$1,7,101,100,100)</f>
        <v>0.48714285714285999</v>
      </c>
      <c r="M1523" s="4">
        <f ca="1">[1]!thsiFinD("ths_vol_w_stock",$A1523,$A$1)/1000000</f>
        <v>34.405692999999999</v>
      </c>
      <c r="N1523" s="4">
        <f ca="1">[1]!thsiFinD("ths_turnover_ratio_w_stock",$A1523,$A$1)</f>
        <v>10.013230964561</v>
      </c>
      <c r="O1523" s="4">
        <f ca="1">[1]!thsiFinD("ths_relative_chg_ratio_w_stock",$A1523,$A$1,104,100)</f>
        <v>2.2459098019082999</v>
      </c>
      <c r="P1523" s="4"/>
    </row>
    <row r="1524" spans="1:16" x14ac:dyDescent="0.25">
      <c r="A1524" s="2" t="s">
        <v>3057</v>
      </c>
      <c r="B1524" s="2" t="s">
        <v>3058</v>
      </c>
      <c r="C1524" s="4">
        <f ca="1">[1]!thsiFinD("ths_vol_ratio_stock",$A1524,$A$1,7,100)</f>
        <v>0.47454301379004998</v>
      </c>
      <c r="D1524" s="4">
        <f ca="1">[1]!thsiFinD("ths_cr_stock",$A1524,$A$1,7,100,100)</f>
        <v>168.54838709677</v>
      </c>
      <c r="E1524" s="4">
        <f ca="1">[1]!thsiFinD("ths_mfi_stock",$A1524,$A$1,7,100,100)</f>
        <v>65.616529913085003</v>
      </c>
      <c r="F1524" s="4">
        <f ca="1">[1]!thsiFinD("ths_expma_stock",$A1524,$A$1,7,100,100)</f>
        <v>1.9427679317938</v>
      </c>
      <c r="G1524" s="4">
        <f ca="1">[1]!thsiFinD("ths_rsi_stock",$A1524,$A$1,7,100,100)</f>
        <v>32.722532576323999</v>
      </c>
      <c r="H1524" s="4">
        <f ca="1">[1]!thsiFinD("ths_adtm_stock",$A1524,$A$1,7,3,100,100,100)</f>
        <v>0.86666666666667003</v>
      </c>
      <c r="I1524" s="4">
        <f ca="1">[1]!thsiFinD("ths_bbiboll_stock",$A1524,$A$1,7,3,100,100,100)</f>
        <v>2.0489583333332999</v>
      </c>
      <c r="J1524" s="4">
        <f ca="1">[1]!thsiFinD("ths_dptb_stock",$A1524,$A$1,7,104,100,100)</f>
        <v>0.42857142857142999</v>
      </c>
      <c r="K1524" s="4">
        <f ca="1">[1]!thsiFinD("ths_srmi_stock",$A1524,$A$1,7,100,100)</f>
        <v>5.8510638297872002E-2</v>
      </c>
      <c r="L1524" s="4">
        <f ca="1">[1]!thsiFinD("ths_atr_stock",$A1524,$A$1,7,101,100,100)</f>
        <v>0.17714285714285999</v>
      </c>
      <c r="M1524" s="4">
        <f ca="1">[1]!thsiFinD("ths_vol_w_stock",$A1524,$A$1)/1000000</f>
        <v>223.582043</v>
      </c>
      <c r="N1524" s="4">
        <f ca="1">[1]!thsiFinD("ths_turnover_ratio_w_stock",$A1524,$A$1)</f>
        <v>29.163905395211</v>
      </c>
      <c r="O1524" s="4">
        <f ca="1">[1]!thsiFinD("ths_relative_chg_ratio_w_stock",$A1524,$A$1,104,100)</f>
        <v>-0.14104349683146999</v>
      </c>
      <c r="P1524" s="4"/>
    </row>
    <row r="1525" spans="1:16" x14ac:dyDescent="0.25">
      <c r="A1525" s="2" t="s">
        <v>3059</v>
      </c>
      <c r="B1525" s="2" t="s">
        <v>3060</v>
      </c>
      <c r="C1525" s="4">
        <f ca="1">[1]!thsiFinD("ths_vol_ratio_stock",$A1525,$A$1,7,100)</f>
        <v>1.6758240933480999</v>
      </c>
      <c r="D1525" s="4">
        <f ca="1">[1]!thsiFinD("ths_cr_stock",$A1525,$A$1,7,100,100)</f>
        <v>115.43624161074</v>
      </c>
      <c r="E1525" s="4">
        <f ca="1">[1]!thsiFinD("ths_mfi_stock",$A1525,$A$1,7,100,100)</f>
        <v>44.630341603354999</v>
      </c>
      <c r="F1525" s="4">
        <f ca="1">[1]!thsiFinD("ths_expma_stock",$A1525,$A$1,7,100,100)</f>
        <v>3.4196276984629002</v>
      </c>
      <c r="G1525" s="4">
        <f ca="1">[1]!thsiFinD("ths_rsi_stock",$A1525,$A$1,7,100,100)</f>
        <v>46.642638126923003</v>
      </c>
      <c r="H1525" s="4">
        <f ca="1">[1]!thsiFinD("ths_adtm_stock",$A1525,$A$1,7,3,100,100,100)</f>
        <v>0.30434782608695998</v>
      </c>
      <c r="I1525" s="4">
        <f ca="1">[1]!thsiFinD("ths_bbiboll_stock",$A1525,$A$1,7,3,100,100,100)</f>
        <v>3.4711458333333001</v>
      </c>
      <c r="J1525" s="4">
        <f ca="1">[1]!thsiFinD("ths_dptb_stock",$A1525,$A$1,7,104,100,100)</f>
        <v>0.71428571428570997</v>
      </c>
      <c r="K1525" s="4">
        <f ca="1">[1]!thsiFinD("ths_srmi_stock",$A1525,$A$1,7,100,100)</f>
        <v>0</v>
      </c>
      <c r="L1525" s="4">
        <f ca="1">[1]!thsiFinD("ths_atr_stock",$A1525,$A$1,7,101,100,100)</f>
        <v>0.16</v>
      </c>
      <c r="M1525" s="4">
        <f ca="1">[1]!thsiFinD("ths_vol_w_stock",$A1525,$A$1)/1000000</f>
        <v>61.554685999999997</v>
      </c>
      <c r="N1525" s="4">
        <f ca="1">[1]!thsiFinD("ths_turnover_ratio_w_stock",$A1525,$A$1)</f>
        <v>8.7839622419809995</v>
      </c>
      <c r="O1525" s="4">
        <f ca="1">[1]!thsiFinD("ths_relative_chg_ratio_w_stock",$A1525,$A$1,104,100)</f>
        <v>3.5901595106872999</v>
      </c>
      <c r="P1525" s="4"/>
    </row>
    <row r="1526" spans="1:16" x14ac:dyDescent="0.25">
      <c r="A1526" s="2" t="s">
        <v>3061</v>
      </c>
      <c r="B1526" s="2" t="s">
        <v>3062</v>
      </c>
      <c r="C1526" s="4">
        <f ca="1">[1]!thsiFinD("ths_vol_ratio_stock",$A1526,$A$1,7,100)</f>
        <v>0.65789091696374002</v>
      </c>
      <c r="D1526" s="4">
        <f ca="1">[1]!thsiFinD("ths_cr_stock",$A1526,$A$1,7,100,100)</f>
        <v>44.230769230768999</v>
      </c>
      <c r="E1526" s="4">
        <f ca="1">[1]!thsiFinD("ths_mfi_stock",$A1526,$A$1,7,100,100)</f>
        <v>42.320511255437999</v>
      </c>
      <c r="F1526" s="4">
        <f ca="1">[1]!thsiFinD("ths_expma_stock",$A1526,$A$1,7,100,100)</f>
        <v>3.6543038602908</v>
      </c>
      <c r="G1526" s="4">
        <f ca="1">[1]!thsiFinD("ths_rsi_stock",$A1526,$A$1,7,100,100)</f>
        <v>37.41420160357</v>
      </c>
      <c r="H1526" s="4">
        <f ca="1">[1]!thsiFinD("ths_adtm_stock",$A1526,$A$1,7,3,100,100,100)</f>
        <v>-0.30769230769230999</v>
      </c>
      <c r="I1526" s="4">
        <f ca="1">[1]!thsiFinD("ths_bbiboll_stock",$A1526,$A$1,7,3,100,100,100)</f>
        <v>3.7158333333333</v>
      </c>
      <c r="J1526" s="4">
        <f ca="1">[1]!thsiFinD("ths_dptb_stock",$A1526,$A$1,7,104,100,100)</f>
        <v>0.71428571428570997</v>
      </c>
      <c r="K1526" s="4">
        <f ca="1">[1]!thsiFinD("ths_srmi_stock",$A1526,$A$1,7,100,100)</f>
        <v>-4.4854881266491002E-2</v>
      </c>
      <c r="L1526" s="4">
        <f ca="1">[1]!thsiFinD("ths_atr_stock",$A1526,$A$1,7,101,100,100)</f>
        <v>0.15</v>
      </c>
      <c r="M1526" s="4">
        <f ca="1">[1]!thsiFinD("ths_vol_w_stock",$A1526,$A$1)/1000000</f>
        <v>19.1126</v>
      </c>
      <c r="N1526" s="4">
        <f ca="1">[1]!thsiFinD("ths_turnover_ratio_w_stock",$A1526,$A$1)</f>
        <v>5.9084015614767003</v>
      </c>
      <c r="O1526" s="4">
        <f ca="1">[1]!thsiFinD("ths_relative_chg_ratio_w_stock",$A1526,$A$1,104,100)</f>
        <v>1.4671436376714999</v>
      </c>
      <c r="P1526" s="4"/>
    </row>
    <row r="1527" spans="1:16" x14ac:dyDescent="0.25">
      <c r="A1527" s="2" t="s">
        <v>3063</v>
      </c>
      <c r="B1527" s="2" t="s">
        <v>3064</v>
      </c>
      <c r="C1527" s="4">
        <f ca="1">[1]!thsiFinD("ths_vol_ratio_stock",$A1527,$A$1,7,100)</f>
        <v>1.4327050443013001</v>
      </c>
      <c r="D1527" s="4">
        <f ca="1">[1]!thsiFinD("ths_cr_stock",$A1527,$A$1,7,100,100)</f>
        <v>149.51456310680001</v>
      </c>
      <c r="E1527" s="4">
        <f ca="1">[1]!thsiFinD("ths_mfi_stock",$A1527,$A$1,7,100,100)</f>
        <v>59.365114438387998</v>
      </c>
      <c r="F1527" s="4">
        <f ca="1">[1]!thsiFinD("ths_expma_stock",$A1527,$A$1,7,100,100)</f>
        <v>10.208155011899001</v>
      </c>
      <c r="G1527" s="4">
        <f ca="1">[1]!thsiFinD("ths_rsi_stock",$A1527,$A$1,7,100,100)</f>
        <v>54.762988141653999</v>
      </c>
      <c r="H1527" s="4">
        <f ca="1">[1]!thsiFinD("ths_adtm_stock",$A1527,$A$1,7,3,100,100,100)</f>
        <v>0.32456140350877</v>
      </c>
      <c r="I1527" s="4">
        <f ca="1">[1]!thsiFinD("ths_bbiboll_stock",$A1527,$A$1,7,3,100,100,100)</f>
        <v>10.21875</v>
      </c>
      <c r="J1527" s="4">
        <f ca="1">[1]!thsiFinD("ths_dptb_stock",$A1527,$A$1,7,104,100,100)</f>
        <v>0.57142857142856995</v>
      </c>
      <c r="K1527" s="4">
        <f ca="1">[1]!thsiFinD("ths_srmi_stock",$A1527,$A$1,7,100,100)</f>
        <v>1.1639185257032E-2</v>
      </c>
      <c r="L1527" s="4">
        <f ca="1">[1]!thsiFinD("ths_atr_stock",$A1527,$A$1,7,101,100,100)</f>
        <v>0.38285714285714001</v>
      </c>
      <c r="M1527" s="4">
        <f ca="1">[1]!thsiFinD("ths_vol_w_stock",$A1527,$A$1)/1000000</f>
        <v>114.587181</v>
      </c>
      <c r="N1527" s="4">
        <f ca="1">[1]!thsiFinD("ths_turnover_ratio_w_stock",$A1527,$A$1)</f>
        <v>7.5473944726475999</v>
      </c>
      <c r="O1527" s="4">
        <f ca="1">[1]!thsiFinD("ths_relative_chg_ratio_w_stock",$A1527,$A$1,104,100)</f>
        <v>5.9014047827268996</v>
      </c>
      <c r="P1527" s="4"/>
    </row>
    <row r="1528" spans="1:16" x14ac:dyDescent="0.25">
      <c r="A1528" s="2" t="s">
        <v>3065</v>
      </c>
      <c r="B1528" s="2" t="s">
        <v>3066</v>
      </c>
      <c r="C1528" s="4">
        <f ca="1">[1]!thsiFinD("ths_vol_ratio_stock",$A1528,$A$1,7,100)</f>
        <v>0.88369362273422003</v>
      </c>
      <c r="D1528" s="4">
        <f ca="1">[1]!thsiFinD("ths_cr_stock",$A1528,$A$1,7,100,100)</f>
        <v>200</v>
      </c>
      <c r="E1528" s="4">
        <f ca="1">[1]!thsiFinD("ths_mfi_stock",$A1528,$A$1,7,100,100)</f>
        <v>62.489311509697998</v>
      </c>
      <c r="F1528" s="4">
        <f ca="1">[1]!thsiFinD("ths_expma_stock",$A1528,$A$1,7,100,100)</f>
        <v>9.7150887640496002</v>
      </c>
      <c r="G1528" s="4">
        <f ca="1">[1]!thsiFinD("ths_rsi_stock",$A1528,$A$1,7,100,100)</f>
        <v>58.733263882050998</v>
      </c>
      <c r="H1528" s="4">
        <f ca="1">[1]!thsiFinD("ths_adtm_stock",$A1528,$A$1,7,3,100,100,100)</f>
        <v>0.43333333333334001</v>
      </c>
      <c r="I1528" s="4">
        <f ca="1">[1]!thsiFinD("ths_bbiboll_stock",$A1528,$A$1,7,3,100,100,100)</f>
        <v>9.6577083333333</v>
      </c>
      <c r="J1528" s="4">
        <f ca="1">[1]!thsiFinD("ths_dptb_stock",$A1528,$A$1,7,104,100,100)</f>
        <v>0.71428571428570997</v>
      </c>
      <c r="K1528" s="4">
        <f ca="1">[1]!thsiFinD("ths_srmi_stock",$A1528,$A$1,7,100,100)</f>
        <v>5.9898477157359999E-2</v>
      </c>
      <c r="L1528" s="4">
        <f ca="1">[1]!thsiFinD("ths_atr_stock",$A1528,$A$1,7,101,100,100)</f>
        <v>0.51857142857143002</v>
      </c>
      <c r="M1528" s="4">
        <f ca="1">[1]!thsiFinD("ths_vol_w_stock",$A1528,$A$1)/1000000</f>
        <v>54.334789999999998</v>
      </c>
      <c r="N1528" s="4">
        <f ca="1">[1]!thsiFinD("ths_turnover_ratio_w_stock",$A1528,$A$1)</f>
        <v>12.584095042661</v>
      </c>
      <c r="O1528" s="4">
        <f ca="1">[1]!thsiFinD("ths_relative_chg_ratio_w_stock",$A1528,$A$1,104,100)</f>
        <v>5.2548084210989998</v>
      </c>
      <c r="P1528" s="4"/>
    </row>
    <row r="1529" spans="1:16" x14ac:dyDescent="0.25">
      <c r="A1529" s="2" t="s">
        <v>3067</v>
      </c>
      <c r="B1529" s="2" t="s">
        <v>3068</v>
      </c>
      <c r="C1529" s="4">
        <f ca="1">[1]!thsiFinD("ths_vol_ratio_stock",$A1529,$A$1,7,100)</f>
        <v>2.0998391715598999</v>
      </c>
      <c r="D1529" s="4">
        <f ca="1">[1]!thsiFinD("ths_cr_stock",$A1529,$A$1,7,100,100)</f>
        <v>12.5</v>
      </c>
      <c r="E1529" s="4">
        <f ca="1">[1]!thsiFinD("ths_mfi_stock",$A1529,$A$1,7,100,100)</f>
        <v>9.4230017146256007</v>
      </c>
      <c r="F1529" s="4">
        <f ca="1">[1]!thsiFinD("ths_expma_stock",$A1529,$A$1,7,100,100)</f>
        <v>3.3747796048984999</v>
      </c>
      <c r="G1529" s="4">
        <f ca="1">[1]!thsiFinD("ths_rsi_stock",$A1529,$A$1,7,100,100)</f>
        <v>15.571086646901</v>
      </c>
      <c r="H1529" s="4">
        <f ca="1">[1]!thsiFinD("ths_adtm_stock",$A1529,$A$1,7,3,100,100,100)</f>
        <v>-0.90909090909090995</v>
      </c>
      <c r="I1529" s="4">
        <f ca="1">[1]!thsiFinD("ths_bbiboll_stock",$A1529,$A$1,7,3,100,100,100)</f>
        <v>3.430625</v>
      </c>
      <c r="J1529" s="4">
        <f ca="1">[1]!thsiFinD("ths_dptb_stock",$A1529,$A$1,7,104,100,100)</f>
        <v>0.57142857142856995</v>
      </c>
      <c r="K1529" s="4">
        <f ca="1">[1]!thsiFinD("ths_srmi_stock",$A1529,$A$1,7,100,100)</f>
        <v>-8.1460674157303001E-2</v>
      </c>
      <c r="L1529" s="4">
        <f ca="1">[1]!thsiFinD("ths_atr_stock",$A1529,$A$1,7,101,100,100)</f>
        <v>0.1</v>
      </c>
      <c r="M1529" s="4">
        <f ca="1">[1]!thsiFinD("ths_vol_w_stock",$A1529,$A$1)/1000000</f>
        <v>142.289558</v>
      </c>
      <c r="N1529" s="4">
        <f ca="1">[1]!thsiFinD("ths_turnover_ratio_w_stock",$A1529,$A$1)</f>
        <v>5.1686858164144001</v>
      </c>
      <c r="O1529" s="4">
        <f ca="1">[1]!thsiFinD("ths_relative_chg_ratio_w_stock",$A1529,$A$1,104,100)</f>
        <v>-3.7531349499541</v>
      </c>
      <c r="P1529" s="4"/>
    </row>
    <row r="1530" spans="1:16" x14ac:dyDescent="0.25">
      <c r="A1530" s="2" t="s">
        <v>3069</v>
      </c>
      <c r="B1530" s="2" t="s">
        <v>3070</v>
      </c>
      <c r="C1530" s="4">
        <f ca="1">[1]!thsiFinD("ths_vol_ratio_stock",$A1530,$A$1,7,100)</f>
        <v>0.64742210062847005</v>
      </c>
      <c r="D1530" s="4">
        <f ca="1">[1]!thsiFinD("ths_cr_stock",$A1530,$A$1,7,100,100)</f>
        <v>159.61538461539001</v>
      </c>
      <c r="E1530" s="4">
        <f ca="1">[1]!thsiFinD("ths_mfi_stock",$A1530,$A$1,7,100,100)</f>
        <v>60.754595848446002</v>
      </c>
      <c r="F1530" s="4">
        <f ca="1">[1]!thsiFinD("ths_expma_stock",$A1530,$A$1,7,100,100)</f>
        <v>1.7886321075260001</v>
      </c>
      <c r="G1530" s="4">
        <f ca="1">[1]!thsiFinD("ths_rsi_stock",$A1530,$A$1,7,100,100)</f>
        <v>51.388894718099998</v>
      </c>
      <c r="H1530" s="4">
        <f ca="1">[1]!thsiFinD("ths_adtm_stock",$A1530,$A$1,7,3,100,100,100)</f>
        <v>0</v>
      </c>
      <c r="I1530" s="4">
        <f ca="1">[1]!thsiFinD("ths_bbiboll_stock",$A1530,$A$1,7,3,100,100,100)</f>
        <v>1.8034375</v>
      </c>
      <c r="J1530" s="4">
        <f ca="1">[1]!thsiFinD("ths_dptb_stock",$A1530,$A$1,7,104,100,100)</f>
        <v>0.71428571428570997</v>
      </c>
      <c r="K1530" s="4">
        <f ca="1">[1]!thsiFinD("ths_srmi_stock",$A1530,$A$1,7,100,100)</f>
        <v>2.7624309392265001E-2</v>
      </c>
      <c r="L1530" s="4">
        <f ca="1">[1]!thsiFinD("ths_atr_stock",$A1530,$A$1,7,101,100,100)</f>
        <v>6.8571428571429005E-2</v>
      </c>
      <c r="M1530" s="4">
        <f ca="1">[1]!thsiFinD("ths_vol_w_stock",$A1530,$A$1)/1000000</f>
        <v>148.96687299999999</v>
      </c>
      <c r="N1530" s="4">
        <f ca="1">[1]!thsiFinD("ths_turnover_ratio_w_stock",$A1530,$A$1)</f>
        <v>5.9952566812938004</v>
      </c>
      <c r="O1530" s="4">
        <f ca="1">[1]!thsiFinD("ths_relative_chg_ratio_w_stock",$A1530,$A$1,104,100)</f>
        <v>4.3401595106873003</v>
      </c>
      <c r="P1530" s="4"/>
    </row>
    <row r="1531" spans="1:16" x14ac:dyDescent="0.25">
      <c r="A1531" s="2" t="s">
        <v>3071</v>
      </c>
      <c r="B1531" s="2" t="s">
        <v>3072</v>
      </c>
      <c r="C1531" s="4">
        <f ca="1">[1]!thsiFinD("ths_vol_ratio_stock",$A1531,$A$1,7,100)</f>
        <v>0.55422785702345001</v>
      </c>
      <c r="D1531" s="4">
        <f ca="1">[1]!thsiFinD("ths_cr_stock",$A1531,$A$1,7,100,100)</f>
        <v>71.428571428571999</v>
      </c>
      <c r="E1531" s="4">
        <f ca="1">[1]!thsiFinD("ths_mfi_stock",$A1531,$A$1,7,100,100)</f>
        <v>50.529532877299999</v>
      </c>
      <c r="F1531" s="4">
        <f ca="1">[1]!thsiFinD("ths_expma_stock",$A1531,$A$1,7,100,100)</f>
        <v>3.9602796296855001</v>
      </c>
      <c r="G1531" s="4">
        <f ca="1">[1]!thsiFinD("ths_rsi_stock",$A1531,$A$1,7,100,100)</f>
        <v>37.942967056173998</v>
      </c>
      <c r="H1531" s="4">
        <f ca="1">[1]!thsiFinD("ths_adtm_stock",$A1531,$A$1,7,3,100,100,100)</f>
        <v>0.38157894736842002</v>
      </c>
      <c r="I1531" s="4">
        <f ca="1">[1]!thsiFinD("ths_bbiboll_stock",$A1531,$A$1,7,3,100,100,100)</f>
        <v>4.0291666666666996</v>
      </c>
      <c r="J1531" s="4">
        <f ca="1">[1]!thsiFinD("ths_dptb_stock",$A1531,$A$1,7,104,100,100)</f>
        <v>0.42857142857142999</v>
      </c>
      <c r="K1531" s="4">
        <f ca="1">[1]!thsiFinD("ths_srmi_stock",$A1531,$A$1,7,100,100)</f>
        <v>-6.0827250608273001E-2</v>
      </c>
      <c r="L1531" s="4">
        <f ca="1">[1]!thsiFinD("ths_atr_stock",$A1531,$A$1,7,101,100,100)</f>
        <v>0.27285714285714002</v>
      </c>
      <c r="M1531" s="4">
        <f ca="1">[1]!thsiFinD("ths_vol_w_stock",$A1531,$A$1)/1000000</f>
        <v>8.2421240000000004</v>
      </c>
      <c r="N1531" s="4">
        <f ca="1">[1]!thsiFinD("ths_turnover_ratio_w_stock",$A1531,$A$1)</f>
        <v>4.1136522838238001</v>
      </c>
      <c r="O1531" s="4">
        <f ca="1">[1]!thsiFinD("ths_relative_chg_ratio_w_stock",$A1531,$A$1,104,100)</f>
        <v>3.0279901985180002</v>
      </c>
      <c r="P1531" s="4"/>
    </row>
    <row r="1532" spans="1:16" x14ac:dyDescent="0.25">
      <c r="A1532" s="2" t="s">
        <v>3073</v>
      </c>
      <c r="B1532" s="2" t="s">
        <v>3074</v>
      </c>
      <c r="C1532" s="4">
        <f ca="1">[1]!thsiFinD("ths_vol_ratio_stock",$A1532,$A$1,7,100)</f>
        <v>0.51004809040231003</v>
      </c>
      <c r="D1532" s="4">
        <f ca="1">[1]!thsiFinD("ths_cr_stock",$A1532,$A$1,7,100,100)</f>
        <v>58.252427184466001</v>
      </c>
      <c r="E1532" s="4">
        <f ca="1">[1]!thsiFinD("ths_mfi_stock",$A1532,$A$1,7,100,100)</f>
        <v>47.529657560544003</v>
      </c>
      <c r="F1532" s="4">
        <f ca="1">[1]!thsiFinD("ths_expma_stock",$A1532,$A$1,7,100,100)</f>
        <v>3.9505709382941001</v>
      </c>
      <c r="G1532" s="4">
        <f ca="1">[1]!thsiFinD("ths_rsi_stock",$A1532,$A$1,7,100,100)</f>
        <v>35.551844516381998</v>
      </c>
      <c r="H1532" s="4">
        <f ca="1">[1]!thsiFinD("ths_adtm_stock",$A1532,$A$1,7,3,100,100,100)</f>
        <v>-0.60465116279069997</v>
      </c>
      <c r="I1532" s="4">
        <f ca="1">[1]!thsiFinD("ths_bbiboll_stock",$A1532,$A$1,7,3,100,100,100)</f>
        <v>4.0525000000000002</v>
      </c>
      <c r="J1532" s="4">
        <f ca="1">[1]!thsiFinD("ths_dptb_stock",$A1532,$A$1,7,104,100,100)</f>
        <v>0.71428571428570997</v>
      </c>
      <c r="K1532" s="4">
        <f ca="1">[1]!thsiFinD("ths_srmi_stock",$A1532,$A$1,7,100,100)</f>
        <v>-3.4739454094293E-2</v>
      </c>
      <c r="L1532" s="4">
        <f ca="1">[1]!thsiFinD("ths_atr_stock",$A1532,$A$1,7,101,100,100)</f>
        <v>0.24142857142856999</v>
      </c>
      <c r="M1532" s="4">
        <f ca="1">[1]!thsiFinD("ths_vol_w_stock",$A1532,$A$1)/1000000</f>
        <v>25.350300000000001</v>
      </c>
      <c r="N1532" s="4">
        <f ca="1">[1]!thsiFinD("ths_turnover_ratio_w_stock",$A1532,$A$1)</f>
        <v>9.3663533370975998</v>
      </c>
      <c r="O1532" s="4">
        <f ca="1">[1]!thsiFinD("ths_relative_chg_ratio_w_stock",$A1532,$A$1,104,100)</f>
        <v>1.1693200408788</v>
      </c>
      <c r="P1532" s="4"/>
    </row>
    <row r="1533" spans="1:16" x14ac:dyDescent="0.25">
      <c r="A1533" s="2" t="s">
        <v>3075</v>
      </c>
      <c r="B1533" s="2" t="s">
        <v>3076</v>
      </c>
      <c r="C1533" s="4">
        <f ca="1">[1]!thsiFinD("ths_vol_ratio_stock",$A1533,$A$1,7,100)</f>
        <v>1.214019602931</v>
      </c>
      <c r="D1533" s="4">
        <f ca="1">[1]!thsiFinD("ths_cr_stock",$A1533,$A$1,7,100,100)</f>
        <v>147.77070063694001</v>
      </c>
      <c r="E1533" s="4">
        <f ca="1">[1]!thsiFinD("ths_mfi_stock",$A1533,$A$1,7,100,100)</f>
        <v>59.893514287005999</v>
      </c>
      <c r="F1533" s="4">
        <f ca="1">[1]!thsiFinD("ths_expma_stock",$A1533,$A$1,7,100,100)</f>
        <v>14.225681202792</v>
      </c>
      <c r="G1533" s="4">
        <f ca="1">[1]!thsiFinD("ths_rsi_stock",$A1533,$A$1,7,100,100)</f>
        <v>65.103373837602007</v>
      </c>
      <c r="H1533" s="4">
        <f ca="1">[1]!thsiFinD("ths_adtm_stock",$A1533,$A$1,7,3,100,100,100)</f>
        <v>0.47863247863247999</v>
      </c>
      <c r="I1533" s="4">
        <f ca="1">[1]!thsiFinD("ths_bbiboll_stock",$A1533,$A$1,7,3,100,100,100)</f>
        <v>14.2075</v>
      </c>
      <c r="J1533" s="4">
        <f ca="1">[1]!thsiFinD("ths_dptb_stock",$A1533,$A$1,7,104,100,100)</f>
        <v>0.71428571428570997</v>
      </c>
      <c r="K1533" s="4">
        <f ca="1">[1]!thsiFinD("ths_srmi_stock",$A1533,$A$1,7,100,100)</f>
        <v>3.1420765027322002E-2</v>
      </c>
      <c r="L1533" s="4">
        <f ca="1">[1]!thsiFinD("ths_atr_stock",$A1533,$A$1,7,101,100,100)</f>
        <v>0.55571428571429005</v>
      </c>
      <c r="M1533" s="4">
        <f ca="1">[1]!thsiFinD("ths_vol_w_stock",$A1533,$A$1)/1000000</f>
        <v>54.227719999999998</v>
      </c>
      <c r="N1533" s="4">
        <f ca="1">[1]!thsiFinD("ths_turnover_ratio_w_stock",$A1533,$A$1)</f>
        <v>15.683502622118001</v>
      </c>
      <c r="O1533" s="4">
        <f ca="1">[1]!thsiFinD("ths_relative_chg_ratio_w_stock",$A1533,$A$1,104,100)</f>
        <v>8.9558685249202998</v>
      </c>
      <c r="P1533" s="4"/>
    </row>
    <row r="1534" spans="1:16" x14ac:dyDescent="0.25">
      <c r="A1534" s="2" t="s">
        <v>3077</v>
      </c>
      <c r="B1534" s="2" t="s">
        <v>3078</v>
      </c>
      <c r="C1534" s="4">
        <f ca="1">[1]!thsiFinD("ths_vol_ratio_stock",$A1534,$A$1,7,100)</f>
        <v>0.53950542299667004</v>
      </c>
      <c r="D1534" s="4">
        <f ca="1">[1]!thsiFinD("ths_cr_stock",$A1534,$A$1,7,100,100)</f>
        <v>68.493150684930995</v>
      </c>
      <c r="E1534" s="4">
        <f ca="1">[1]!thsiFinD("ths_mfi_stock",$A1534,$A$1,7,100,100)</f>
        <v>58.578926958144002</v>
      </c>
      <c r="F1534" s="4">
        <f ca="1">[1]!thsiFinD("ths_expma_stock",$A1534,$A$1,7,100,100)</f>
        <v>3.2799179587816001</v>
      </c>
      <c r="G1534" s="4">
        <f ca="1">[1]!thsiFinD("ths_rsi_stock",$A1534,$A$1,7,100,100)</f>
        <v>40.996261946032</v>
      </c>
      <c r="H1534" s="4">
        <f ca="1">[1]!thsiFinD("ths_adtm_stock",$A1534,$A$1,7,3,100,100,100)</f>
        <v>-0.13725490196078</v>
      </c>
      <c r="I1534" s="4">
        <f ca="1">[1]!thsiFinD("ths_bbiboll_stock",$A1534,$A$1,7,3,100,100,100)</f>
        <v>3.3421875000000001</v>
      </c>
      <c r="J1534" s="4">
        <f ca="1">[1]!thsiFinD("ths_dptb_stock",$A1534,$A$1,7,104,100,100)</f>
        <v>0.57142857142856995</v>
      </c>
      <c r="K1534" s="4">
        <f ca="1">[1]!thsiFinD("ths_srmi_stock",$A1534,$A$1,7,100,100)</f>
        <v>-2.4024024024024E-2</v>
      </c>
      <c r="L1534" s="4">
        <f ca="1">[1]!thsiFinD("ths_atr_stock",$A1534,$A$1,7,101,100,100)</f>
        <v>0.18</v>
      </c>
      <c r="M1534" s="4">
        <f ca="1">[1]!thsiFinD("ths_vol_w_stock",$A1534,$A$1)/1000000</f>
        <v>59.777099999999997</v>
      </c>
      <c r="N1534" s="4">
        <f ca="1">[1]!thsiFinD("ths_turnover_ratio_w_stock",$A1534,$A$1)</f>
        <v>7.4426635475919998</v>
      </c>
      <c r="O1534" s="4">
        <f ca="1">[1]!thsiFinD("ths_relative_chg_ratio_w_stock",$A1534,$A$1,104,100)</f>
        <v>4.4147727954917002</v>
      </c>
      <c r="P1534" s="4"/>
    </row>
    <row r="1535" spans="1:16" x14ac:dyDescent="0.25">
      <c r="A1535" s="2" t="s">
        <v>3079</v>
      </c>
      <c r="B1535" s="2" t="s">
        <v>3080</v>
      </c>
      <c r="C1535" s="4">
        <f ca="1">[1]!thsiFinD("ths_vol_ratio_stock",$A1535,$A$1,7,100)</f>
        <v>1.9559182642056001</v>
      </c>
      <c r="D1535" s="4">
        <f ca="1">[1]!thsiFinD("ths_cr_stock",$A1535,$A$1,7,100,100)</f>
        <v>118.41541755889</v>
      </c>
      <c r="E1535" s="4">
        <f ca="1">[1]!thsiFinD("ths_mfi_stock",$A1535,$A$1,7,100,100)</f>
        <v>58.922806707725002</v>
      </c>
      <c r="F1535" s="4">
        <f ca="1">[1]!thsiFinD("ths_expma_stock",$A1535,$A$1,7,100,100)</f>
        <v>113.88804613982001</v>
      </c>
      <c r="G1535" s="4">
        <f ca="1">[1]!thsiFinD("ths_rsi_stock",$A1535,$A$1,7,100,100)</f>
        <v>58.617146543712003</v>
      </c>
      <c r="H1535" s="4">
        <f ca="1">[1]!thsiFinD("ths_adtm_stock",$A1535,$A$1,7,3,100,100,100)</f>
        <v>-0.25902335456475001</v>
      </c>
      <c r="I1535" s="4">
        <f ca="1">[1]!thsiFinD("ths_bbiboll_stock",$A1535,$A$1,7,3,100,100,100)</f>
        <v>114.3934375</v>
      </c>
      <c r="J1535" s="4">
        <f ca="1">[1]!thsiFinD("ths_dptb_stock",$A1535,$A$1,7,104,100,100)</f>
        <v>0.85714285714285998</v>
      </c>
      <c r="K1535" s="4">
        <f ca="1">[1]!thsiFinD("ths_srmi_stock",$A1535,$A$1,7,100,100)</f>
        <v>8.4628670120898003E-3</v>
      </c>
      <c r="L1535" s="4">
        <f ca="1">[1]!thsiFinD("ths_atr_stock",$A1535,$A$1,7,101,100,100)</f>
        <v>2.4285714285714</v>
      </c>
      <c r="M1535" s="4">
        <f ca="1">[1]!thsiFinD("ths_vol_w_stock",$A1535,$A$1)/1000000</f>
        <v>17.584205999999998</v>
      </c>
      <c r="N1535" s="4">
        <f ca="1">[1]!thsiFinD("ths_turnover_ratio_w_stock",$A1535,$A$1)</f>
        <v>6.4295707118729002</v>
      </c>
      <c r="O1535" s="4">
        <f ca="1">[1]!thsiFinD("ths_relative_chg_ratio_w_stock",$A1535,$A$1,104,100)</f>
        <v>4.3691061737802999</v>
      </c>
      <c r="P1535" s="4"/>
    </row>
    <row r="1536" spans="1:16" x14ac:dyDescent="0.25">
      <c r="A1536" s="2" t="s">
        <v>3081</v>
      </c>
      <c r="B1536" s="2" t="s">
        <v>3082</v>
      </c>
      <c r="C1536" s="4">
        <f ca="1">[1]!thsiFinD("ths_vol_ratio_stock",$A1536,$A$1,7,100)</f>
        <v>0.99801652648337003</v>
      </c>
      <c r="D1536" s="4">
        <f ca="1">[1]!thsiFinD("ths_cr_stock",$A1536,$A$1,7,100,100)</f>
        <v>58.823529411765001</v>
      </c>
      <c r="E1536" s="4">
        <f ca="1">[1]!thsiFinD("ths_mfi_stock",$A1536,$A$1,7,100,100)</f>
        <v>45.182386013566003</v>
      </c>
      <c r="F1536" s="4">
        <f ca="1">[1]!thsiFinD("ths_expma_stock",$A1536,$A$1,7,100,100)</f>
        <v>16.286331819750998</v>
      </c>
      <c r="G1536" s="4">
        <f ca="1">[1]!thsiFinD("ths_rsi_stock",$A1536,$A$1,7,100,100)</f>
        <v>34.078660530278</v>
      </c>
      <c r="H1536" s="4">
        <f ca="1">[1]!thsiFinD("ths_adtm_stock",$A1536,$A$1,7,3,100,100,100)</f>
        <v>0.26865671641791</v>
      </c>
      <c r="I1536" s="4">
        <f ca="1">[1]!thsiFinD("ths_bbiboll_stock",$A1536,$A$1,7,3,100,100,100)</f>
        <v>16.411458333333002</v>
      </c>
      <c r="J1536" s="4">
        <f ca="1">[1]!thsiFinD("ths_dptb_stock",$A1536,$A$1,7,104,100,100)</f>
        <v>0.42857142857142999</v>
      </c>
      <c r="K1536" s="4">
        <f ca="1">[1]!thsiFinD("ths_srmi_stock",$A1536,$A$1,7,100,100)</f>
        <v>-3.7724550898204E-2</v>
      </c>
      <c r="L1536" s="4">
        <f ca="1">[1]!thsiFinD("ths_atr_stock",$A1536,$A$1,7,101,100,100)</f>
        <v>0.52428571428571002</v>
      </c>
      <c r="M1536" s="4">
        <f ca="1">[1]!thsiFinD("ths_vol_w_stock",$A1536,$A$1)/1000000</f>
        <v>54.322754000000003</v>
      </c>
      <c r="N1536" s="4">
        <f ca="1">[1]!thsiFinD("ths_turnover_ratio_w_stock",$A1536,$A$1)</f>
        <v>7.0881448315581004</v>
      </c>
      <c r="O1536" s="4">
        <f ca="1">[1]!thsiFinD("ths_relative_chg_ratio_w_stock",$A1536,$A$1,104,100)</f>
        <v>-7.4240630145347E-2</v>
      </c>
      <c r="P1536" s="4"/>
    </row>
    <row r="1537" spans="1:16" x14ac:dyDescent="0.25">
      <c r="A1537" s="2" t="s">
        <v>3083</v>
      </c>
      <c r="B1537" s="2" t="s">
        <v>3084</v>
      </c>
      <c r="C1537" s="4">
        <f ca="1">[1]!thsiFinD("ths_vol_ratio_stock",$A1537,$A$1,7,100)</f>
        <v>0.69518962441142995</v>
      </c>
      <c r="D1537" s="4">
        <f ca="1">[1]!thsiFinD("ths_cr_stock",$A1537,$A$1,7,100,100)</f>
        <v>92.705882352941003</v>
      </c>
      <c r="E1537" s="4">
        <f ca="1">[1]!thsiFinD("ths_mfi_stock",$A1537,$A$1,7,100,100)</f>
        <v>46.004486348815</v>
      </c>
      <c r="F1537" s="4">
        <f ca="1">[1]!thsiFinD("ths_expma_stock",$A1537,$A$1,7,100,100)</f>
        <v>9.3029668425094005</v>
      </c>
      <c r="G1537" s="4">
        <f ca="1">[1]!thsiFinD("ths_rsi_stock",$A1537,$A$1,7,100,100)</f>
        <v>39.721190878677</v>
      </c>
      <c r="H1537" s="4">
        <f ca="1">[1]!thsiFinD("ths_adtm_stock",$A1537,$A$1,7,3,100,100,100)</f>
        <v>-0.19259259259259001</v>
      </c>
      <c r="I1537" s="4">
        <f ca="1">[1]!thsiFinD("ths_bbiboll_stock",$A1537,$A$1,7,3,100,100,100)</f>
        <v>9.3673958333332994</v>
      </c>
      <c r="J1537" s="4">
        <f ca="1">[1]!thsiFinD("ths_dptb_stock",$A1537,$A$1,7,104,100,100)</f>
        <v>0.57142857142856995</v>
      </c>
      <c r="K1537" s="4">
        <f ca="1">[1]!thsiFinD("ths_srmi_stock",$A1537,$A$1,7,100,100)</f>
        <v>-7.5349838536058998E-3</v>
      </c>
      <c r="L1537" s="4">
        <f ca="1">[1]!thsiFinD("ths_atr_stock",$A1537,$A$1,7,101,100,100)</f>
        <v>0.43</v>
      </c>
      <c r="M1537" s="4">
        <f ca="1">[1]!thsiFinD("ths_vol_w_stock",$A1537,$A$1)/1000000</f>
        <v>37.117286999999997</v>
      </c>
      <c r="N1537" s="4">
        <f ca="1">[1]!thsiFinD("ths_turnover_ratio_w_stock",$A1537,$A$1)</f>
        <v>5.9746595331572001</v>
      </c>
      <c r="O1537" s="4">
        <f ca="1">[1]!thsiFinD("ths_relative_chg_ratio_w_stock",$A1537,$A$1,104,100)</f>
        <v>1.4568443525629999</v>
      </c>
      <c r="P1537" s="4"/>
    </row>
    <row r="1538" spans="1:16" x14ac:dyDescent="0.25">
      <c r="A1538" s="2" t="s">
        <v>3085</v>
      </c>
      <c r="B1538" s="2" t="s">
        <v>3086</v>
      </c>
      <c r="C1538" s="4">
        <f ca="1">[1]!thsiFinD("ths_vol_ratio_stock",$A1538,$A$1,7,100)</f>
        <v>0.81835730523143002</v>
      </c>
      <c r="D1538" s="4">
        <f ca="1">[1]!thsiFinD("ths_cr_stock",$A1538,$A$1,7,100,100)</f>
        <v>136.31713554986999</v>
      </c>
      <c r="E1538" s="4">
        <f ca="1">[1]!thsiFinD("ths_mfi_stock",$A1538,$A$1,7,100,100)</f>
        <v>64.678986654766007</v>
      </c>
      <c r="F1538" s="4">
        <f ca="1">[1]!thsiFinD("ths_expma_stock",$A1538,$A$1,7,100,100)</f>
        <v>14.001553444276</v>
      </c>
      <c r="G1538" s="4">
        <f ca="1">[1]!thsiFinD("ths_rsi_stock",$A1538,$A$1,7,100,100)</f>
        <v>49.804343551235</v>
      </c>
      <c r="H1538" s="4">
        <f ca="1">[1]!thsiFinD("ths_adtm_stock",$A1538,$A$1,7,3,100,100,100)</f>
        <v>0.60176991150442005</v>
      </c>
      <c r="I1538" s="4">
        <f ca="1">[1]!thsiFinD("ths_bbiboll_stock",$A1538,$A$1,7,3,100,100,100)</f>
        <v>14.090416666667</v>
      </c>
      <c r="J1538" s="4">
        <f ca="1">[1]!thsiFinD("ths_dptb_stock",$A1538,$A$1,7,104,100,100)</f>
        <v>0.42857142857142999</v>
      </c>
      <c r="K1538" s="4">
        <f ca="1">[1]!thsiFinD("ths_srmi_stock",$A1538,$A$1,7,100,100)</f>
        <v>1.9121813031160999E-2</v>
      </c>
      <c r="L1538" s="4">
        <f ca="1">[1]!thsiFinD("ths_atr_stock",$A1538,$A$1,7,101,100,100)</f>
        <v>0.44</v>
      </c>
      <c r="M1538" s="4">
        <f ca="1">[1]!thsiFinD("ths_vol_w_stock",$A1538,$A$1)/1000000</f>
        <v>29.206800999999999</v>
      </c>
      <c r="N1538" s="4">
        <f ca="1">[1]!thsiFinD("ths_turnover_ratio_w_stock",$A1538,$A$1)</f>
        <v>6.6800092108684996</v>
      </c>
      <c r="O1538" s="4">
        <f ca="1">[1]!thsiFinD("ths_relative_chg_ratio_w_stock",$A1538,$A$1,104,100)</f>
        <v>3.7520833479570999</v>
      </c>
      <c r="P1538" s="4"/>
    </row>
    <row r="1539" spans="1:16" x14ac:dyDescent="0.25">
      <c r="A1539" s="2" t="s">
        <v>3087</v>
      </c>
      <c r="B1539" s="2" t="s">
        <v>3088</v>
      </c>
      <c r="C1539" s="4">
        <f ca="1">[1]!thsiFinD("ths_vol_ratio_stock",$A1539,$A$1,7,100)</f>
        <v>0.85329384039582001</v>
      </c>
      <c r="D1539" s="4">
        <f ca="1">[1]!thsiFinD("ths_cr_stock",$A1539,$A$1,7,100,100)</f>
        <v>76.015625</v>
      </c>
      <c r="E1539" s="4">
        <f ca="1">[1]!thsiFinD("ths_mfi_stock",$A1539,$A$1,7,100,100)</f>
        <v>45.516820680803001</v>
      </c>
      <c r="F1539" s="4">
        <f ca="1">[1]!thsiFinD("ths_expma_stock",$A1539,$A$1,7,100,100)</f>
        <v>30.872265877356998</v>
      </c>
      <c r="G1539" s="4">
        <f ca="1">[1]!thsiFinD("ths_rsi_stock",$A1539,$A$1,7,100,100)</f>
        <v>46.738038805720997</v>
      </c>
      <c r="H1539" s="4">
        <f ca="1">[1]!thsiFinD("ths_adtm_stock",$A1539,$A$1,7,3,100,100,100)</f>
        <v>0.53246753246752998</v>
      </c>
      <c r="I1539" s="4">
        <f ca="1">[1]!thsiFinD("ths_bbiboll_stock",$A1539,$A$1,7,3,100,100,100)</f>
        <v>30.932083333333001</v>
      </c>
      <c r="J1539" s="4">
        <f ca="1">[1]!thsiFinD("ths_dptb_stock",$A1539,$A$1,7,104,100,100)</f>
        <v>0.42857142857142999</v>
      </c>
      <c r="K1539" s="4">
        <f ca="1">[1]!thsiFinD("ths_srmi_stock",$A1539,$A$1,7,100,100)</f>
        <v>-2.8364323983612001E-2</v>
      </c>
      <c r="L1539" s="4">
        <f ca="1">[1]!thsiFinD("ths_atr_stock",$A1539,$A$1,7,101,100,100)</f>
        <v>1.0728571428571001</v>
      </c>
      <c r="M1539" s="4">
        <f ca="1">[1]!thsiFinD("ths_vol_w_stock",$A1539,$A$1)/1000000</f>
        <v>22.162631000000001</v>
      </c>
      <c r="N1539" s="4">
        <f ca="1">[1]!thsiFinD("ths_turnover_ratio_w_stock",$A1539,$A$1)</f>
        <v>4.0855920850769998</v>
      </c>
      <c r="O1539" s="4">
        <f ca="1">[1]!thsiFinD("ths_relative_chg_ratio_w_stock",$A1539,$A$1,104,100)</f>
        <v>2.1262958956418001</v>
      </c>
      <c r="P1539" s="4"/>
    </row>
    <row r="1540" spans="1:16" x14ac:dyDescent="0.25">
      <c r="A1540" s="2" t="s">
        <v>3089</v>
      </c>
      <c r="B1540" s="2" t="s">
        <v>3090</v>
      </c>
      <c r="C1540" s="4">
        <f ca="1">[1]!thsiFinD("ths_vol_ratio_stock",$A1540,$A$1,7,100)</f>
        <v>0.77429853411468996</v>
      </c>
      <c r="D1540" s="4">
        <f ca="1">[1]!thsiFinD("ths_cr_stock",$A1540,$A$1,7,100,100)</f>
        <v>73.885350318470998</v>
      </c>
      <c r="E1540" s="4">
        <f ca="1">[1]!thsiFinD("ths_mfi_stock",$A1540,$A$1,7,100,100)</f>
        <v>39.808097432939</v>
      </c>
      <c r="F1540" s="4">
        <f ca="1">[1]!thsiFinD("ths_expma_stock",$A1540,$A$1,7,100,100)</f>
        <v>5.6982002718710003</v>
      </c>
      <c r="G1540" s="4">
        <f ca="1">[1]!thsiFinD("ths_rsi_stock",$A1540,$A$1,7,100,100)</f>
        <v>37.439457205354003</v>
      </c>
      <c r="H1540" s="4">
        <f ca="1">[1]!thsiFinD("ths_adtm_stock",$A1540,$A$1,7,3,100,100,100)</f>
        <v>-0.11538461538462</v>
      </c>
      <c r="I1540" s="4">
        <f ca="1">[1]!thsiFinD("ths_bbiboll_stock",$A1540,$A$1,7,3,100,100,100)</f>
        <v>5.7494791666667</v>
      </c>
      <c r="J1540" s="4">
        <f ca="1">[1]!thsiFinD("ths_dptb_stock",$A1540,$A$1,7,104,100,100)</f>
        <v>0.71428571428570997</v>
      </c>
      <c r="K1540" s="4">
        <f ca="1">[1]!thsiFinD("ths_srmi_stock",$A1540,$A$1,7,100,100)</f>
        <v>-2.0725388601036E-2</v>
      </c>
      <c r="L1540" s="4">
        <f ca="1">[1]!thsiFinD("ths_atr_stock",$A1540,$A$1,7,101,100,100)</f>
        <v>0.13428571428571001</v>
      </c>
      <c r="M1540" s="4">
        <f ca="1">[1]!thsiFinD("ths_vol_w_stock",$A1540,$A$1)/1000000</f>
        <v>35.195286000000003</v>
      </c>
      <c r="N1540" s="4">
        <f ca="1">[1]!thsiFinD("ths_turnover_ratio_w_stock",$A1540,$A$1)</f>
        <v>3.8413974734804999</v>
      </c>
      <c r="O1540" s="4">
        <f ca="1">[1]!thsiFinD("ths_relative_chg_ratio_w_stock",$A1540,$A$1,104,100)</f>
        <v>1.2655703830008</v>
      </c>
      <c r="P1540" s="4"/>
    </row>
    <row r="1541" spans="1:16" x14ac:dyDescent="0.25">
      <c r="A1541" s="2" t="s">
        <v>3091</v>
      </c>
      <c r="B1541" s="2" t="s">
        <v>3092</v>
      </c>
      <c r="C1541" s="4">
        <f ca="1">[1]!thsiFinD("ths_vol_ratio_stock",$A1541,$A$1,7,100)</f>
        <v>1.2515257866728</v>
      </c>
      <c r="D1541" s="4">
        <f ca="1">[1]!thsiFinD("ths_cr_stock",$A1541,$A$1,7,100,100)</f>
        <v>118.02973977695</v>
      </c>
      <c r="E1541" s="4">
        <f ca="1">[1]!thsiFinD("ths_mfi_stock",$A1541,$A$1,7,100,100)</f>
        <v>35.262758995131001</v>
      </c>
      <c r="F1541" s="4">
        <f ca="1">[1]!thsiFinD("ths_expma_stock",$A1541,$A$1,7,100,100)</f>
        <v>7.0077511490902999</v>
      </c>
      <c r="G1541" s="4">
        <f ca="1">[1]!thsiFinD("ths_rsi_stock",$A1541,$A$1,7,100,100)</f>
        <v>52.844824403598999</v>
      </c>
      <c r="H1541" s="4">
        <f ca="1">[1]!thsiFinD("ths_adtm_stock",$A1541,$A$1,7,3,100,100,100)</f>
        <v>0.87222222222222001</v>
      </c>
      <c r="I1541" s="4">
        <f ca="1">[1]!thsiFinD("ths_bbiboll_stock",$A1541,$A$1,7,3,100,100,100)</f>
        <v>6.9054166666667003</v>
      </c>
      <c r="J1541" s="4">
        <f ca="1">[1]!thsiFinD("ths_dptb_stock",$A1541,$A$1,7,104,100,100)</f>
        <v>0.28571428571428997</v>
      </c>
      <c r="K1541" s="4">
        <f ca="1">[1]!thsiFinD("ths_srmi_stock",$A1541,$A$1,7,100,100)</f>
        <v>-7.0385126162019002E-2</v>
      </c>
      <c r="L1541" s="4">
        <f ca="1">[1]!thsiFinD("ths_atr_stock",$A1541,$A$1,7,101,100,100)</f>
        <v>0.56999999999999995</v>
      </c>
      <c r="M1541" s="4">
        <f ca="1">[1]!thsiFinD("ths_vol_w_stock",$A1541,$A$1)/1000000</f>
        <v>374.72602799999999</v>
      </c>
      <c r="N1541" s="4">
        <f ca="1">[1]!thsiFinD("ths_turnover_ratio_w_stock",$A1541,$A$1)</f>
        <v>81.343317077920005</v>
      </c>
      <c r="O1541" s="4">
        <f ca="1">[1]!thsiFinD("ths_relative_chg_ratio_w_stock",$A1541,$A$1,104,100)</f>
        <v>-0.77380517631107004</v>
      </c>
      <c r="P1541" s="4"/>
    </row>
    <row r="1542" spans="1:16" x14ac:dyDescent="0.25">
      <c r="A1542" s="2" t="s">
        <v>3093</v>
      </c>
      <c r="B1542" s="2" t="s">
        <v>3094</v>
      </c>
      <c r="C1542" s="4">
        <f ca="1">[1]!thsiFinD("ths_vol_ratio_stock",$A1542,$A$1,7,100)</f>
        <v>0.56923892866145998</v>
      </c>
      <c r="D1542" s="4">
        <f ca="1">[1]!thsiFinD("ths_cr_stock",$A1542,$A$1,7,100,100)</f>
        <v>106.19718309859</v>
      </c>
      <c r="E1542" s="4">
        <f ca="1">[1]!thsiFinD("ths_mfi_stock",$A1542,$A$1,7,100,100)</f>
        <v>53.410475669466997</v>
      </c>
      <c r="F1542" s="4">
        <f ca="1">[1]!thsiFinD("ths_expma_stock",$A1542,$A$1,7,100,100)</f>
        <v>8.7965128546209996</v>
      </c>
      <c r="G1542" s="4">
        <f ca="1">[1]!thsiFinD("ths_rsi_stock",$A1542,$A$1,7,100,100)</f>
        <v>58.527229355126998</v>
      </c>
      <c r="H1542" s="4">
        <f ca="1">[1]!thsiFinD("ths_adtm_stock",$A1542,$A$1,7,3,100,100,100)</f>
        <v>0.59259259259259001</v>
      </c>
      <c r="I1542" s="4">
        <f ca="1">[1]!thsiFinD("ths_bbiboll_stock",$A1542,$A$1,7,3,100,100,100)</f>
        <v>8.6964583333333003</v>
      </c>
      <c r="J1542" s="4">
        <f ca="1">[1]!thsiFinD("ths_dptb_stock",$A1542,$A$1,7,104,100,100)</f>
        <v>0.57142857142856995</v>
      </c>
      <c r="K1542" s="4">
        <f ca="1">[1]!thsiFinD("ths_srmi_stock",$A1542,$A$1,7,100,100)</f>
        <v>9.0293453724604993E-3</v>
      </c>
      <c r="L1542" s="4">
        <f ca="1">[1]!thsiFinD("ths_atr_stock",$A1542,$A$1,7,101,100,100)</f>
        <v>0.35857142857142998</v>
      </c>
      <c r="M1542" s="4">
        <f ca="1">[1]!thsiFinD("ths_vol_w_stock",$A1542,$A$1)/1000000</f>
        <v>81.237080000000006</v>
      </c>
      <c r="N1542" s="4">
        <f ca="1">[1]!thsiFinD("ths_turnover_ratio_w_stock",$A1542,$A$1)</f>
        <v>14.921695350377</v>
      </c>
      <c r="O1542" s="4">
        <f ca="1">[1]!thsiFinD("ths_relative_chg_ratio_w_stock",$A1542,$A$1,104,100)</f>
        <v>0.35042085428199998</v>
      </c>
      <c r="P1542" s="4"/>
    </row>
    <row r="1543" spans="1:16" x14ac:dyDescent="0.25">
      <c r="A1543" s="2" t="s">
        <v>3095</v>
      </c>
      <c r="B1543" s="2" t="s">
        <v>3096</v>
      </c>
      <c r="C1543" s="4">
        <f ca="1">[1]!thsiFinD("ths_vol_ratio_stock",$A1543,$A$1,7,100)</f>
        <v>1.2140195669184</v>
      </c>
      <c r="D1543" s="4">
        <f ca="1">[1]!thsiFinD("ths_cr_stock",$A1543,$A$1,7,100,100)</f>
        <v>121.85863874346001</v>
      </c>
      <c r="E1543" s="4">
        <f ca="1">[1]!thsiFinD("ths_mfi_stock",$A1543,$A$1,7,100,100)</f>
        <v>57.694222578187997</v>
      </c>
      <c r="F1543" s="4">
        <f ca="1">[1]!thsiFinD("ths_expma_stock",$A1543,$A$1,7,100,100)</f>
        <v>23.612929168714</v>
      </c>
      <c r="G1543" s="4">
        <f ca="1">[1]!thsiFinD("ths_rsi_stock",$A1543,$A$1,7,100,100)</f>
        <v>56.272656289627001</v>
      </c>
      <c r="H1543" s="4">
        <f ca="1">[1]!thsiFinD("ths_adtm_stock",$A1543,$A$1,7,3,100,100,100)</f>
        <v>0.31784386617100002</v>
      </c>
      <c r="I1543" s="4">
        <f ca="1">[1]!thsiFinD("ths_bbiboll_stock",$A1543,$A$1,7,3,100,100,100)</f>
        <v>23.618854166666999</v>
      </c>
      <c r="J1543" s="4">
        <f ca="1">[1]!thsiFinD("ths_dptb_stock",$A1543,$A$1,7,104,100,100)</f>
        <v>0.57142857142856995</v>
      </c>
      <c r="K1543" s="4">
        <f ca="1">[1]!thsiFinD("ths_srmi_stock",$A1543,$A$1,7,100,100)</f>
        <v>3.4898213543829999E-2</v>
      </c>
      <c r="L1543" s="4">
        <f ca="1">[1]!thsiFinD("ths_atr_stock",$A1543,$A$1,7,101,100,100)</f>
        <v>1.63</v>
      </c>
      <c r="M1543" s="4">
        <f ca="1">[1]!thsiFinD("ths_vol_w_stock",$A1543,$A$1)/1000000</f>
        <v>43.136626</v>
      </c>
      <c r="N1543" s="4">
        <f ca="1">[1]!thsiFinD("ths_turnover_ratio_w_stock",$A1543,$A$1)</f>
        <v>21.822246921636001</v>
      </c>
      <c r="O1543" s="4">
        <f ca="1">[1]!thsiFinD("ths_relative_chg_ratio_w_stock",$A1543,$A$1,104,100)</f>
        <v>12.038088543796</v>
      </c>
      <c r="P1543" s="4"/>
    </row>
    <row r="1544" spans="1:16" x14ac:dyDescent="0.25">
      <c r="A1544" s="2" t="s">
        <v>3097</v>
      </c>
      <c r="B1544" s="2" t="s">
        <v>3098</v>
      </c>
      <c r="C1544" s="4">
        <f ca="1">[1]!thsiFinD("ths_vol_ratio_stock",$A1544,$A$1,7,100)</f>
        <v>0.52611067376816001</v>
      </c>
      <c r="D1544" s="4">
        <f ca="1">[1]!thsiFinD("ths_cr_stock",$A1544,$A$1,7,100,100)</f>
        <v>70.642201834862007</v>
      </c>
      <c r="E1544" s="4">
        <f ca="1">[1]!thsiFinD("ths_mfi_stock",$A1544,$A$1,7,100,100)</f>
        <v>27.779553695901999</v>
      </c>
      <c r="F1544" s="4">
        <f ca="1">[1]!thsiFinD("ths_expma_stock",$A1544,$A$1,7,100,100)</f>
        <v>2.3175929235583999</v>
      </c>
      <c r="G1544" s="4">
        <f ca="1">[1]!thsiFinD("ths_rsi_stock",$A1544,$A$1,7,100,100)</f>
        <v>41.359720693234998</v>
      </c>
      <c r="H1544" s="4">
        <f ca="1">[1]!thsiFinD("ths_adtm_stock",$A1544,$A$1,7,3,100,100,100)</f>
        <v>-0.31818181818182001</v>
      </c>
      <c r="I1544" s="4">
        <f ca="1">[1]!thsiFinD("ths_bbiboll_stock",$A1544,$A$1,7,3,100,100,100)</f>
        <v>2.3664583333332998</v>
      </c>
      <c r="J1544" s="4">
        <f ca="1">[1]!thsiFinD("ths_dptb_stock",$A1544,$A$1,7,104,100,100)</f>
        <v>0.71428571428570997</v>
      </c>
      <c r="K1544" s="4">
        <f ca="1">[1]!thsiFinD("ths_srmi_stock",$A1544,$A$1,7,100,100)</f>
        <v>-2.5316455696203E-2</v>
      </c>
      <c r="L1544" s="4">
        <f ca="1">[1]!thsiFinD("ths_atr_stock",$A1544,$A$1,7,101,100,100)</f>
        <v>9.7142857142857003E-2</v>
      </c>
      <c r="M1544" s="4">
        <f ca="1">[1]!thsiFinD("ths_vol_w_stock",$A1544,$A$1)/1000000</f>
        <v>82.191394000000003</v>
      </c>
      <c r="N1544" s="4">
        <f ca="1">[1]!thsiFinD("ths_turnover_ratio_w_stock",$A1544,$A$1)</f>
        <v>6.6094719093286001</v>
      </c>
      <c r="O1544" s="4">
        <f ca="1">[1]!thsiFinD("ths_relative_chg_ratio_w_stock",$A1544,$A$1,104,100)</f>
        <v>2.6737026195608</v>
      </c>
      <c r="P1544" s="4"/>
    </row>
    <row r="1545" spans="1:16" x14ac:dyDescent="0.25">
      <c r="A1545" s="2" t="s">
        <v>3099</v>
      </c>
      <c r="B1545" s="2" t="s">
        <v>3100</v>
      </c>
      <c r="C1545" s="4">
        <f ca="1">[1]!thsiFinD("ths_vol_ratio_stock",$A1545,$A$1,7,100)</f>
        <v>0.59114464374959996</v>
      </c>
      <c r="D1545" s="4">
        <f ca="1">[1]!thsiFinD("ths_cr_stock",$A1545,$A$1,7,100,100)</f>
        <v>89.873417721519004</v>
      </c>
      <c r="E1545" s="4">
        <f ca="1">[1]!thsiFinD("ths_mfi_stock",$A1545,$A$1,7,100,100)</f>
        <v>46.461451800079999</v>
      </c>
      <c r="F1545" s="4">
        <f ca="1">[1]!thsiFinD("ths_expma_stock",$A1545,$A$1,7,100,100)</f>
        <v>3.9379061864309</v>
      </c>
      <c r="G1545" s="4">
        <f ca="1">[1]!thsiFinD("ths_rsi_stock",$A1545,$A$1,7,100,100)</f>
        <v>39.046106014986997</v>
      </c>
      <c r="H1545" s="4">
        <f ca="1">[1]!thsiFinD("ths_adtm_stock",$A1545,$A$1,7,3,100,100,100)</f>
        <v>0.5</v>
      </c>
      <c r="I1545" s="4">
        <f ca="1">[1]!thsiFinD("ths_bbiboll_stock",$A1545,$A$1,7,3,100,100,100)</f>
        <v>4.0637499999999998</v>
      </c>
      <c r="J1545" s="4">
        <f ca="1">[1]!thsiFinD("ths_dptb_stock",$A1545,$A$1,7,104,100,100)</f>
        <v>0.57142857142856995</v>
      </c>
      <c r="K1545" s="4">
        <f ca="1">[1]!thsiFinD("ths_srmi_stock",$A1545,$A$1,7,100,100)</f>
        <v>2.5510204081632001E-3</v>
      </c>
      <c r="L1545" s="4">
        <f ca="1">[1]!thsiFinD("ths_atr_stock",$A1545,$A$1,7,101,100,100)</f>
        <v>0.22571428571429</v>
      </c>
      <c r="M1545" s="4">
        <f ca="1">[1]!thsiFinD("ths_vol_w_stock",$A1545,$A$1)/1000000</f>
        <v>129.74669499999999</v>
      </c>
      <c r="N1545" s="4">
        <f ca="1">[1]!thsiFinD("ths_turnover_ratio_w_stock",$A1545,$A$1)</f>
        <v>16.987589322266999</v>
      </c>
      <c r="O1545" s="4">
        <f ca="1">[1]!thsiFinD("ths_relative_chg_ratio_w_stock",$A1545,$A$1,104,100)</f>
        <v>3.5293891292363</v>
      </c>
      <c r="P1545" s="4"/>
    </row>
    <row r="1546" spans="1:16" x14ac:dyDescent="0.25">
      <c r="A1546" s="2" t="s">
        <v>3101</v>
      </c>
      <c r="B1546" s="2" t="s">
        <v>3102</v>
      </c>
      <c r="C1546" s="4">
        <f ca="1">[1]!thsiFinD("ths_vol_ratio_stock",$A1546,$A$1,7,100)</f>
        <v>1.2775762768992001</v>
      </c>
      <c r="D1546" s="4">
        <f ca="1">[1]!thsiFinD("ths_cr_stock",$A1546,$A$1,7,100,100)</f>
        <v>85.020242914980003</v>
      </c>
      <c r="E1546" s="4">
        <f ca="1">[1]!thsiFinD("ths_mfi_stock",$A1546,$A$1,7,100,100)</f>
        <v>28.355195902565999</v>
      </c>
      <c r="F1546" s="4">
        <f ca="1">[1]!thsiFinD("ths_expma_stock",$A1546,$A$1,7,100,100)</f>
        <v>18.195545197697001</v>
      </c>
      <c r="G1546" s="4">
        <f ca="1">[1]!thsiFinD("ths_rsi_stock",$A1546,$A$1,7,100,100)</f>
        <v>43.354747564234998</v>
      </c>
      <c r="H1546" s="4">
        <f ca="1">[1]!thsiFinD("ths_adtm_stock",$A1546,$A$1,7,3,100,100,100)</f>
        <v>-0.46739130434782</v>
      </c>
      <c r="I1546" s="4">
        <f ca="1">[1]!thsiFinD("ths_bbiboll_stock",$A1546,$A$1,7,3,100,100,100)</f>
        <v>18.315104166666998</v>
      </c>
      <c r="J1546" s="4">
        <f ca="1">[1]!thsiFinD("ths_dptb_stock",$A1546,$A$1,7,104,100,100)</f>
        <v>0.57142857142856995</v>
      </c>
      <c r="K1546" s="4">
        <f ca="1">[1]!thsiFinD("ths_srmi_stock",$A1546,$A$1,7,100,100)</f>
        <v>-1.7362995116657998E-2</v>
      </c>
      <c r="L1546" s="4">
        <f ca="1">[1]!thsiFinD("ths_atr_stock",$A1546,$A$1,7,101,100,100)</f>
        <v>0.65285714285714003</v>
      </c>
      <c r="M1546" s="4">
        <f ca="1">[1]!thsiFinD("ths_vol_w_stock",$A1546,$A$1)/1000000</f>
        <v>90.376728999999997</v>
      </c>
      <c r="N1546" s="4">
        <f ca="1">[1]!thsiFinD("ths_turnover_ratio_w_stock",$A1546,$A$1)</f>
        <v>18.338655851774</v>
      </c>
      <c r="O1546" s="4">
        <f ca="1">[1]!thsiFinD("ths_relative_chg_ratio_w_stock",$A1546,$A$1,104,100)</f>
        <v>2.8823088028366</v>
      </c>
      <c r="P1546" s="4"/>
    </row>
    <row r="1547" spans="1:16" x14ac:dyDescent="0.25">
      <c r="A1547" s="2" t="s">
        <v>3103</v>
      </c>
      <c r="B1547" s="2" t="s">
        <v>3104</v>
      </c>
      <c r="C1547" s="4">
        <f ca="1">[1]!thsiFinD("ths_vol_ratio_stock",$A1547,$A$1,7,100)</f>
        <v>1.0629810954579</v>
      </c>
      <c r="D1547" s="4">
        <f ca="1">[1]!thsiFinD("ths_cr_stock",$A1547,$A$1,7,100,100)</f>
        <v>415.16279069767</v>
      </c>
      <c r="E1547" s="4">
        <f ca="1">[1]!thsiFinD("ths_mfi_stock",$A1547,$A$1,7,100,100)</f>
        <v>74.808540850113005</v>
      </c>
      <c r="F1547" s="4">
        <f ca="1">[1]!thsiFinD("ths_expma_stock",$A1547,$A$1,7,100,100)</f>
        <v>17.777150306496999</v>
      </c>
      <c r="G1547" s="4">
        <f ca="1">[1]!thsiFinD("ths_rsi_stock",$A1547,$A$1,7,100,100)</f>
        <v>72.118576276493002</v>
      </c>
      <c r="H1547" s="4">
        <f ca="1">[1]!thsiFinD("ths_adtm_stock",$A1547,$A$1,7,3,100,100,100)</f>
        <v>0.87696019300362005</v>
      </c>
      <c r="I1547" s="4">
        <f ca="1">[1]!thsiFinD("ths_bbiboll_stock",$A1547,$A$1,7,3,100,100,100)</f>
        <v>16.7771875</v>
      </c>
      <c r="J1547" s="4">
        <f ca="1">[1]!thsiFinD("ths_dptb_stock",$A1547,$A$1,7,104,100,100)</f>
        <v>0.71428571428570997</v>
      </c>
      <c r="K1547" s="4">
        <f ca="1">[1]!thsiFinD("ths_srmi_stock",$A1547,$A$1,7,100,100)</f>
        <v>0.31355498721227998</v>
      </c>
      <c r="L1547" s="4">
        <f ca="1">[1]!thsiFinD("ths_atr_stock",$A1547,$A$1,7,101,100,100)</f>
        <v>2.7428571428570998</v>
      </c>
      <c r="M1547" s="4">
        <f ca="1">[1]!thsiFinD("ths_vol_w_stock",$A1547,$A$1)/1000000</f>
        <v>290.168207</v>
      </c>
      <c r="N1547" s="4">
        <f ca="1">[1]!thsiFinD("ths_turnover_ratio_w_stock",$A1547,$A$1)</f>
        <v>122.67641529884</v>
      </c>
      <c r="O1547" s="4">
        <f ca="1">[1]!thsiFinD("ths_relative_chg_ratio_w_stock",$A1547,$A$1,104,100)</f>
        <v>32.472826305533999</v>
      </c>
      <c r="P1547" s="4"/>
    </row>
    <row r="1548" spans="1:16" x14ac:dyDescent="0.25">
      <c r="A1548" s="2" t="s">
        <v>3105</v>
      </c>
      <c r="B1548" s="2" t="s">
        <v>3106</v>
      </c>
      <c r="C1548" s="4">
        <f ca="1">[1]!thsiFinD("ths_vol_ratio_stock",$A1548,$A$1,7,100)</f>
        <v>0.66674570410556</v>
      </c>
      <c r="D1548" s="4">
        <f ca="1">[1]!thsiFinD("ths_cr_stock",$A1548,$A$1,7,100,100)</f>
        <v>94.466403162055002</v>
      </c>
      <c r="E1548" s="4">
        <f ca="1">[1]!thsiFinD("ths_mfi_stock",$A1548,$A$1,7,100,100)</f>
        <v>47.607139922340998</v>
      </c>
      <c r="F1548" s="4">
        <f ca="1">[1]!thsiFinD("ths_expma_stock",$A1548,$A$1,7,100,100)</f>
        <v>6.6493893348980997</v>
      </c>
      <c r="G1548" s="4">
        <f ca="1">[1]!thsiFinD("ths_rsi_stock",$A1548,$A$1,7,100,100)</f>
        <v>50.232231217333997</v>
      </c>
      <c r="H1548" s="4">
        <f ca="1">[1]!thsiFinD("ths_adtm_stock",$A1548,$A$1,7,3,100,100,100)</f>
        <v>0.35897435897435997</v>
      </c>
      <c r="I1548" s="4">
        <f ca="1">[1]!thsiFinD("ths_bbiboll_stock",$A1548,$A$1,7,3,100,100,100)</f>
        <v>6.7070833333333004</v>
      </c>
      <c r="J1548" s="4">
        <f ca="1">[1]!thsiFinD("ths_dptb_stock",$A1548,$A$1,7,104,100,100)</f>
        <v>0.57142857142856995</v>
      </c>
      <c r="K1548" s="4">
        <f ca="1">[1]!thsiFinD("ths_srmi_stock",$A1548,$A$1,7,100,100)</f>
        <v>4.4576523031203998E-3</v>
      </c>
      <c r="L1548" s="4">
        <f ca="1">[1]!thsiFinD("ths_atr_stock",$A1548,$A$1,7,101,100,100)</f>
        <v>0.24</v>
      </c>
      <c r="M1548" s="4">
        <f ca="1">[1]!thsiFinD("ths_vol_w_stock",$A1548,$A$1)/1000000</f>
        <v>44.454341999999997</v>
      </c>
      <c r="N1548" s="4">
        <f ca="1">[1]!thsiFinD("ths_turnover_ratio_w_stock",$A1548,$A$1)</f>
        <v>8.2487654738614005</v>
      </c>
      <c r="O1548" s="4">
        <f ca="1">[1]!thsiFinD("ths_relative_chg_ratio_w_stock",$A1548,$A$1,104,100)</f>
        <v>6.0678380821158999</v>
      </c>
      <c r="P1548" s="4"/>
    </row>
    <row r="1549" spans="1:16" x14ac:dyDescent="0.25">
      <c r="A1549" s="2" t="s">
        <v>3107</v>
      </c>
      <c r="B1549" s="2" t="s">
        <v>3108</v>
      </c>
      <c r="C1549" s="4">
        <f ca="1">[1]!thsiFinD("ths_vol_ratio_stock",$A1549,$A$1,7,100)</f>
        <v>1.2273865974966001</v>
      </c>
      <c r="D1549" s="4">
        <f ca="1">[1]!thsiFinD("ths_cr_stock",$A1549,$A$1,7,100,100)</f>
        <v>53.191489361701997</v>
      </c>
      <c r="E1549" s="4">
        <f ca="1">[1]!thsiFinD("ths_mfi_stock",$A1549,$A$1,7,100,100)</f>
        <v>22.963404687537</v>
      </c>
      <c r="F1549" s="4">
        <f ca="1">[1]!thsiFinD("ths_expma_stock",$A1549,$A$1,7,100,100)</f>
        <v>4.9590114173186004</v>
      </c>
      <c r="G1549" s="4">
        <f ca="1">[1]!thsiFinD("ths_rsi_stock",$A1549,$A$1,7,100,100)</f>
        <v>29.076957387753001</v>
      </c>
      <c r="H1549" s="4">
        <f ca="1">[1]!thsiFinD("ths_adtm_stock",$A1549,$A$1,7,3,100,100,100)</f>
        <v>-0.68888888888888999</v>
      </c>
      <c r="I1549" s="4">
        <f ca="1">[1]!thsiFinD("ths_bbiboll_stock",$A1549,$A$1,7,3,100,100,100)</f>
        <v>5.0098958333333004</v>
      </c>
      <c r="J1549" s="4">
        <f ca="1">[1]!thsiFinD("ths_dptb_stock",$A1549,$A$1,7,104,100,100)</f>
        <v>0.57142857142856995</v>
      </c>
      <c r="K1549" s="4">
        <f ca="1">[1]!thsiFinD("ths_srmi_stock",$A1549,$A$1,7,100,100)</f>
        <v>-4.296875E-2</v>
      </c>
      <c r="L1549" s="4">
        <f ca="1">[1]!thsiFinD("ths_atr_stock",$A1549,$A$1,7,101,100,100)</f>
        <v>0.13714285714286001</v>
      </c>
      <c r="M1549" s="4">
        <f ca="1">[1]!thsiFinD("ths_vol_w_stock",$A1549,$A$1)/1000000</f>
        <v>24.519359999999999</v>
      </c>
      <c r="N1549" s="4">
        <f ca="1">[1]!thsiFinD("ths_turnover_ratio_w_stock",$A1549,$A$1)</f>
        <v>2.2043067043553002</v>
      </c>
      <c r="O1549" s="4">
        <f ca="1">[1]!thsiFinD("ths_relative_chg_ratio_w_stock",$A1549,$A$1,104,100)</f>
        <v>1.116087059621</v>
      </c>
      <c r="P1549" s="4"/>
    </row>
    <row r="1550" spans="1:16" x14ac:dyDescent="0.25">
      <c r="A1550" s="2" t="s">
        <v>3109</v>
      </c>
      <c r="B1550" s="2" t="s">
        <v>3110</v>
      </c>
      <c r="C1550" s="4">
        <f ca="1">[1]!thsiFinD("ths_vol_ratio_stock",$A1550,$A$1,7,100)</f>
        <v>1.4279720276818</v>
      </c>
      <c r="D1550" s="4">
        <f ca="1">[1]!thsiFinD("ths_cr_stock",$A1550,$A$1,7,100,100)</f>
        <v>149.1646778043</v>
      </c>
      <c r="E1550" s="4">
        <f ca="1">[1]!thsiFinD("ths_mfi_stock",$A1550,$A$1,7,100,100)</f>
        <v>62.462045867561002</v>
      </c>
      <c r="F1550" s="4">
        <f ca="1">[1]!thsiFinD("ths_expma_stock",$A1550,$A$1,7,100,100)</f>
        <v>53.829627953334999</v>
      </c>
      <c r="G1550" s="4">
        <f ca="1">[1]!thsiFinD("ths_rsi_stock",$A1550,$A$1,7,100,100)</f>
        <v>60.495039625291</v>
      </c>
      <c r="H1550" s="4">
        <f ca="1">[1]!thsiFinD("ths_adtm_stock",$A1550,$A$1,7,3,100,100,100)</f>
        <v>0.69170579029734003</v>
      </c>
      <c r="I1550" s="4">
        <f ca="1">[1]!thsiFinD("ths_bbiboll_stock",$A1550,$A$1,7,3,100,100,100)</f>
        <v>53.347187499999997</v>
      </c>
      <c r="J1550" s="4">
        <f ca="1">[1]!thsiFinD("ths_dptb_stock",$A1550,$A$1,7,104,100,100)</f>
        <v>0.42857142857142999</v>
      </c>
      <c r="K1550" s="4">
        <f ca="1">[1]!thsiFinD("ths_srmi_stock",$A1550,$A$1,7,100,100)</f>
        <v>7.5091575091575996E-3</v>
      </c>
      <c r="L1550" s="4">
        <f ca="1">[1]!thsiFinD("ths_atr_stock",$A1550,$A$1,7,101,100,100)</f>
        <v>1.9885714285714</v>
      </c>
      <c r="M1550" s="4">
        <f ca="1">[1]!thsiFinD("ths_vol_w_stock",$A1550,$A$1)/1000000</f>
        <v>19.973299999999998</v>
      </c>
      <c r="N1550" s="4">
        <f ca="1">[1]!thsiFinD("ths_turnover_ratio_w_stock",$A1550,$A$1)</f>
        <v>8.5533101489707999</v>
      </c>
      <c r="O1550" s="4">
        <f ca="1">[1]!thsiFinD("ths_relative_chg_ratio_w_stock",$A1550,$A$1,104,100)</f>
        <v>3.1970882694520002</v>
      </c>
      <c r="P1550" s="4"/>
    </row>
    <row r="1551" spans="1:16" x14ac:dyDescent="0.25">
      <c r="A1551" s="2" t="s">
        <v>3111</v>
      </c>
      <c r="B1551" s="2" t="s">
        <v>3112</v>
      </c>
      <c r="C1551" s="4">
        <f ca="1">[1]!thsiFinD("ths_vol_ratio_stock",$A1551,$A$1,7,100)</f>
        <v>0.56727309289011996</v>
      </c>
      <c r="D1551" s="4">
        <f ca="1">[1]!thsiFinD("ths_cr_stock",$A1551,$A$1,7,100,100)</f>
        <v>67.889908256880005</v>
      </c>
      <c r="E1551" s="4">
        <f ca="1">[1]!thsiFinD("ths_mfi_stock",$A1551,$A$1,7,100,100)</f>
        <v>55.555213465106</v>
      </c>
      <c r="F1551" s="4">
        <f ca="1">[1]!thsiFinD("ths_expma_stock",$A1551,$A$1,7,100,100)</f>
        <v>2.7325658823818002</v>
      </c>
      <c r="G1551" s="4">
        <f ca="1">[1]!thsiFinD("ths_rsi_stock",$A1551,$A$1,7,100,100)</f>
        <v>39.763226628897002</v>
      </c>
      <c r="H1551" s="4">
        <f ca="1">[1]!thsiFinD("ths_adtm_stock",$A1551,$A$1,7,3,100,100,100)</f>
        <v>-0.19565217391303999</v>
      </c>
      <c r="I1551" s="4">
        <f ca="1">[1]!thsiFinD("ths_bbiboll_stock",$A1551,$A$1,7,3,100,100,100)</f>
        <v>2.8093750000000002</v>
      </c>
      <c r="J1551" s="4">
        <f ca="1">[1]!thsiFinD("ths_dptb_stock",$A1551,$A$1,7,104,100,100)</f>
        <v>0.71428571428570997</v>
      </c>
      <c r="K1551" s="4">
        <f ca="1">[1]!thsiFinD("ths_srmi_stock",$A1551,$A$1,7,100,100)</f>
        <v>-3.5587188612100001E-2</v>
      </c>
      <c r="L1551" s="4">
        <f ca="1">[1]!thsiFinD("ths_atr_stock",$A1551,$A$1,7,101,100,100)</f>
        <v>0.18428571428571</v>
      </c>
      <c r="M1551" s="4">
        <f ca="1">[1]!thsiFinD("ths_vol_w_stock",$A1551,$A$1)/1000000</f>
        <v>67.904301000000004</v>
      </c>
      <c r="N1551" s="4">
        <f ca="1">[1]!thsiFinD("ths_turnover_ratio_w_stock",$A1551,$A$1)</f>
        <v>12.470619662333</v>
      </c>
      <c r="O1551" s="4">
        <f ca="1">[1]!thsiFinD("ths_relative_chg_ratio_w_stock",$A1551,$A$1,104,100)</f>
        <v>5.1423573128850997</v>
      </c>
      <c r="P1551" s="4"/>
    </row>
    <row r="1552" spans="1:16" x14ac:dyDescent="0.25">
      <c r="A1552" s="2" t="s">
        <v>3113</v>
      </c>
      <c r="B1552" s="2" t="s">
        <v>3114</v>
      </c>
      <c r="C1552" s="4">
        <f ca="1">[1]!thsiFinD("ths_vol_ratio_stock",$A1552,$A$1,7,100)</f>
        <v>0.59521241585887996</v>
      </c>
      <c r="D1552" s="4">
        <f ca="1">[1]!thsiFinD("ths_cr_stock",$A1552,$A$1,7,100,100)</f>
        <v>45.856353591160001</v>
      </c>
      <c r="E1552" s="4">
        <f ca="1">[1]!thsiFinD("ths_mfi_stock",$A1552,$A$1,7,100,100)</f>
        <v>21.593101756726</v>
      </c>
      <c r="F1552" s="4">
        <f ca="1">[1]!thsiFinD("ths_expma_stock",$A1552,$A$1,7,100,100)</f>
        <v>8.1777145195793999</v>
      </c>
      <c r="G1552" s="4">
        <f ca="1">[1]!thsiFinD("ths_rsi_stock",$A1552,$A$1,7,100,100)</f>
        <v>45.446709062616002</v>
      </c>
      <c r="H1552" s="4">
        <f ca="1">[1]!thsiFinD("ths_adtm_stock",$A1552,$A$1,7,3,100,100,100)</f>
        <v>-0.26582278481013</v>
      </c>
      <c r="I1552" s="4">
        <f ca="1">[1]!thsiFinD("ths_bbiboll_stock",$A1552,$A$1,7,3,100,100,100)</f>
        <v>8.2096874999999994</v>
      </c>
      <c r="J1552" s="4">
        <f ca="1">[1]!thsiFinD("ths_dptb_stock",$A1552,$A$1,7,104,100,100)</f>
        <v>0.57142857142856995</v>
      </c>
      <c r="K1552" s="4">
        <f ca="1">[1]!thsiFinD("ths_srmi_stock",$A1552,$A$1,7,100,100)</f>
        <v>-6.1200923787528998E-2</v>
      </c>
      <c r="L1552" s="4">
        <f ca="1">[1]!thsiFinD("ths_atr_stock",$A1552,$A$1,7,101,100,100)</f>
        <v>0.37714285714286</v>
      </c>
      <c r="M1552" s="4">
        <f ca="1">[1]!thsiFinD("ths_vol_w_stock",$A1552,$A$1)/1000000</f>
        <v>17.04627</v>
      </c>
      <c r="N1552" s="4">
        <f ca="1">[1]!thsiFinD("ths_turnover_ratio_w_stock",$A1552,$A$1)</f>
        <v>4.6612882315766999</v>
      </c>
      <c r="O1552" s="4">
        <f ca="1">[1]!thsiFinD("ths_relative_chg_ratio_w_stock",$A1552,$A$1,104,100)</f>
        <v>-0.54295737242955</v>
      </c>
      <c r="P1552" s="4"/>
    </row>
    <row r="1553" spans="1:16" x14ac:dyDescent="0.25">
      <c r="A1553" s="2" t="s">
        <v>3115</v>
      </c>
      <c r="B1553" s="2" t="s">
        <v>3116</v>
      </c>
      <c r="C1553" s="4">
        <f ca="1">[1]!thsiFinD("ths_vol_ratio_stock",$A1553,$A$1,7,100)</f>
        <v>0.91525291456534996</v>
      </c>
      <c r="D1553" s="4">
        <f ca="1">[1]!thsiFinD("ths_cr_stock",$A1553,$A$1,7,100,100)</f>
        <v>85.744680851064004</v>
      </c>
      <c r="E1553" s="4">
        <f ca="1">[1]!thsiFinD("ths_mfi_stock",$A1553,$A$1,7,100,100)</f>
        <v>57.476387259737002</v>
      </c>
      <c r="F1553" s="4">
        <f ca="1">[1]!thsiFinD("ths_expma_stock",$A1553,$A$1,7,100,100)</f>
        <v>12.978530189194</v>
      </c>
      <c r="G1553" s="4">
        <f ca="1">[1]!thsiFinD("ths_rsi_stock",$A1553,$A$1,7,100,100)</f>
        <v>41.473834145444002</v>
      </c>
      <c r="H1553" s="4">
        <f ca="1">[1]!thsiFinD("ths_adtm_stock",$A1553,$A$1,7,3,100,100,100)</f>
        <v>-0.14925373134327999</v>
      </c>
      <c r="I1553" s="4">
        <f ca="1">[1]!thsiFinD("ths_bbiboll_stock",$A1553,$A$1,7,3,100,100,100)</f>
        <v>13.094270833333001</v>
      </c>
      <c r="J1553" s="4">
        <f ca="1">[1]!thsiFinD("ths_dptb_stock",$A1553,$A$1,7,104,100,100)</f>
        <v>0.71428571428570997</v>
      </c>
      <c r="K1553" s="4">
        <f ca="1">[1]!thsiFinD("ths_srmi_stock",$A1553,$A$1,7,100,100)</f>
        <v>-1.8306636155606001E-2</v>
      </c>
      <c r="L1553" s="4">
        <f ca="1">[1]!thsiFinD("ths_atr_stock",$A1553,$A$1,7,101,100,100)</f>
        <v>0.44142857142857</v>
      </c>
      <c r="M1553" s="4">
        <f ca="1">[1]!thsiFinD("ths_vol_w_stock",$A1553,$A$1)/1000000</f>
        <v>23.899725</v>
      </c>
      <c r="N1553" s="4">
        <f ca="1">[1]!thsiFinD("ths_turnover_ratio_w_stock",$A1553,$A$1)</f>
        <v>9.1272157955657001</v>
      </c>
      <c r="O1553" s="4">
        <f ca="1">[1]!thsiFinD("ths_relative_chg_ratio_w_stock",$A1553,$A$1,104,100)</f>
        <v>-1.8095003532583001</v>
      </c>
      <c r="P1553" s="4"/>
    </row>
    <row r="1554" spans="1:16" x14ac:dyDescent="0.25">
      <c r="A1554" s="2" t="s">
        <v>3117</v>
      </c>
      <c r="B1554" s="2" t="s">
        <v>3118</v>
      </c>
      <c r="C1554" s="4">
        <f ca="1">[1]!thsiFinD("ths_vol_ratio_stock",$A1554,$A$1,7,100)</f>
        <v>0.67029703731044998</v>
      </c>
      <c r="D1554" s="4">
        <f ca="1">[1]!thsiFinD("ths_cr_stock",$A1554,$A$1,7,100,100)</f>
        <v>54.838709677418997</v>
      </c>
      <c r="E1554" s="4">
        <f ca="1">[1]!thsiFinD("ths_mfi_stock",$A1554,$A$1,7,100,100)</f>
        <v>40.651192908829998</v>
      </c>
      <c r="F1554" s="4">
        <f ca="1">[1]!thsiFinD("ths_expma_stock",$A1554,$A$1,7,100,100)</f>
        <v>9.6988844432736006</v>
      </c>
      <c r="G1554" s="4">
        <f ca="1">[1]!thsiFinD("ths_rsi_stock",$A1554,$A$1,7,100,100)</f>
        <v>43.685672940800998</v>
      </c>
      <c r="H1554" s="4">
        <f ca="1">[1]!thsiFinD("ths_adtm_stock",$A1554,$A$1,7,3,100,100,100)</f>
        <v>-0.61077844311377005</v>
      </c>
      <c r="I1554" s="4">
        <f ca="1">[1]!thsiFinD("ths_bbiboll_stock",$A1554,$A$1,7,3,100,100,100)</f>
        <v>9.7269791666667</v>
      </c>
      <c r="J1554" s="4">
        <f ca="1">[1]!thsiFinD("ths_dptb_stock",$A1554,$A$1,7,104,100,100)</f>
        <v>0.57142857142856995</v>
      </c>
      <c r="K1554" s="4">
        <f ca="1">[1]!thsiFinD("ths_srmi_stock",$A1554,$A$1,7,100,100)</f>
        <v>-4.6673286991062997E-2</v>
      </c>
      <c r="L1554" s="4">
        <f ca="1">[1]!thsiFinD("ths_atr_stock",$A1554,$A$1,7,101,100,100)</f>
        <v>0.49</v>
      </c>
      <c r="M1554" s="4">
        <f ca="1">[1]!thsiFinD("ths_vol_w_stock",$A1554,$A$1)/1000000</f>
        <v>93.683363</v>
      </c>
      <c r="N1554" s="4">
        <f ca="1">[1]!thsiFinD("ths_turnover_ratio_w_stock",$A1554,$A$1)</f>
        <v>14.502906466680001</v>
      </c>
      <c r="O1554" s="4">
        <f ca="1">[1]!thsiFinD("ths_relative_chg_ratio_w_stock",$A1554,$A$1,104,100)</f>
        <v>4.3598639441848999</v>
      </c>
      <c r="P1554" s="4"/>
    </row>
    <row r="1555" spans="1:16" x14ac:dyDescent="0.25">
      <c r="A1555" s="2" t="s">
        <v>3119</v>
      </c>
      <c r="B1555" s="2" t="s">
        <v>3120</v>
      </c>
      <c r="C1555" s="4">
        <f ca="1">[1]!thsiFinD("ths_vol_ratio_stock",$A1555,$A$1,7,100)</f>
        <v>2.3949167323923999</v>
      </c>
      <c r="D1555" s="4">
        <f ca="1">[1]!thsiFinD("ths_cr_stock",$A1555,$A$1,7,100,100)</f>
        <v>138.62433862434</v>
      </c>
      <c r="E1555" s="4">
        <f ca="1">[1]!thsiFinD("ths_mfi_stock",$A1555,$A$1,7,100,100)</f>
        <v>36.065108507359</v>
      </c>
      <c r="F1555" s="4">
        <f ca="1">[1]!thsiFinD("ths_expma_stock",$A1555,$A$1,7,100,100)</f>
        <v>23.212129905903002</v>
      </c>
      <c r="G1555" s="4">
        <f ca="1">[1]!thsiFinD("ths_rsi_stock",$A1555,$A$1,7,100,100)</f>
        <v>50.507929284812001</v>
      </c>
      <c r="H1555" s="4">
        <f ca="1">[1]!thsiFinD("ths_adtm_stock",$A1555,$A$1,7,3,100,100,100)</f>
        <v>0.18674698795181</v>
      </c>
      <c r="I1555" s="4">
        <f ca="1">[1]!thsiFinD("ths_bbiboll_stock",$A1555,$A$1,7,3,100,100,100)</f>
        <v>23.109791666667</v>
      </c>
      <c r="J1555" s="4">
        <f ca="1">[1]!thsiFinD("ths_dptb_stock",$A1555,$A$1,7,104,100,100)</f>
        <v>0.42857142857142999</v>
      </c>
      <c r="K1555" s="4">
        <f ca="1">[1]!thsiFinD("ths_srmi_stock",$A1555,$A$1,7,100,100)</f>
        <v>-1.2981393336219001E-3</v>
      </c>
      <c r="L1555" s="4">
        <f ca="1">[1]!thsiFinD("ths_atr_stock",$A1555,$A$1,7,101,100,100)</f>
        <v>0.67571428571429004</v>
      </c>
      <c r="M1555" s="4">
        <f ca="1">[1]!thsiFinD("ths_vol_w_stock",$A1555,$A$1)/1000000</f>
        <v>62.891589000000003</v>
      </c>
      <c r="N1555" s="4">
        <f ca="1">[1]!thsiFinD("ths_turnover_ratio_w_stock",$A1555,$A$1)</f>
        <v>8.6368846584759993</v>
      </c>
      <c r="O1555" s="4">
        <f ca="1">[1]!thsiFinD("ths_relative_chg_ratio_w_stock",$A1555,$A$1,104,100)</f>
        <v>0.73857770149305002</v>
      </c>
      <c r="P1555" s="4"/>
    </row>
    <row r="1556" spans="1:16" x14ac:dyDescent="0.25">
      <c r="A1556" s="2" t="s">
        <v>3121</v>
      </c>
      <c r="B1556" s="2" t="s">
        <v>3122</v>
      </c>
      <c r="C1556" s="4">
        <f ca="1">[1]!thsiFinD("ths_vol_ratio_stock",$A1556,$A$1,7,100)</f>
        <v>0.64929452505651997</v>
      </c>
      <c r="D1556" s="4">
        <f ca="1">[1]!thsiFinD("ths_cr_stock",$A1556,$A$1,7,100,100)</f>
        <v>76.170212765957999</v>
      </c>
      <c r="E1556" s="4">
        <f ca="1">[1]!thsiFinD("ths_mfi_stock",$A1556,$A$1,7,100,100)</f>
        <v>31.484506035774</v>
      </c>
      <c r="F1556" s="4">
        <f ca="1">[1]!thsiFinD("ths_expma_stock",$A1556,$A$1,7,100,100)</f>
        <v>4.3999694710324002</v>
      </c>
      <c r="G1556" s="4">
        <f ca="1">[1]!thsiFinD("ths_rsi_stock",$A1556,$A$1,7,100,100)</f>
        <v>37.497438407228003</v>
      </c>
      <c r="H1556" s="4">
        <f ca="1">[1]!thsiFinD("ths_adtm_stock",$A1556,$A$1,7,3,100,100,100)</f>
        <v>-0.13157894736841999</v>
      </c>
      <c r="I1556" s="4">
        <f ca="1">[1]!thsiFinD("ths_bbiboll_stock",$A1556,$A$1,7,3,100,100,100)</f>
        <v>4.4779166666667001</v>
      </c>
      <c r="J1556" s="4">
        <f ca="1">[1]!thsiFinD("ths_dptb_stock",$A1556,$A$1,7,104,100,100)</f>
        <v>0.71428571428570997</v>
      </c>
      <c r="K1556" s="4">
        <f ca="1">[1]!thsiFinD("ths_srmi_stock",$A1556,$A$1,7,100,100)</f>
        <v>-1.8099547511312E-2</v>
      </c>
      <c r="L1556" s="4">
        <f ca="1">[1]!thsiFinD("ths_atr_stock",$A1556,$A$1,7,101,100,100)</f>
        <v>0.20428571428570999</v>
      </c>
      <c r="M1556" s="4">
        <f ca="1">[1]!thsiFinD("ths_vol_w_stock",$A1556,$A$1)/1000000</f>
        <v>22.222358</v>
      </c>
      <c r="N1556" s="4">
        <f ca="1">[1]!thsiFinD("ths_turnover_ratio_w_stock",$A1556,$A$1)</f>
        <v>3.5599159175568</v>
      </c>
      <c r="O1556" s="4">
        <f ca="1">[1]!thsiFinD("ths_relative_chg_ratio_w_stock",$A1556,$A$1,104,100)</f>
        <v>-0.67571350518569995</v>
      </c>
      <c r="P1556" s="4"/>
    </row>
    <row r="1557" spans="1:16" x14ac:dyDescent="0.25">
      <c r="A1557" s="2" t="s">
        <v>3123</v>
      </c>
      <c r="B1557" s="2" t="s">
        <v>3124</v>
      </c>
      <c r="C1557" s="4">
        <f ca="1">[1]!thsiFinD("ths_vol_ratio_stock",$A1557,$A$1,7,100)</f>
        <v>0.43010358206121002</v>
      </c>
      <c r="D1557" s="4">
        <f ca="1">[1]!thsiFinD("ths_cr_stock",$A1557,$A$1,7,100,100)</f>
        <v>117.5</v>
      </c>
      <c r="E1557" s="4">
        <f ca="1">[1]!thsiFinD("ths_mfi_stock",$A1557,$A$1,7,100,100)</f>
        <v>46.807954301488003</v>
      </c>
      <c r="F1557" s="4">
        <f ca="1">[1]!thsiFinD("ths_expma_stock",$A1557,$A$1,7,100,100)</f>
        <v>8.7789166458378993</v>
      </c>
      <c r="G1557" s="4">
        <f ca="1">[1]!thsiFinD("ths_rsi_stock",$A1557,$A$1,7,100,100)</f>
        <v>40.825078240868997</v>
      </c>
      <c r="H1557" s="4">
        <f ca="1">[1]!thsiFinD("ths_adtm_stock",$A1557,$A$1,7,3,100,100,100)</f>
        <v>0.65690376569038</v>
      </c>
      <c r="I1557" s="4">
        <f ca="1">[1]!thsiFinD("ths_bbiboll_stock",$A1557,$A$1,7,3,100,100,100)</f>
        <v>9.0779166666667006</v>
      </c>
      <c r="J1557" s="4">
        <f ca="1">[1]!thsiFinD("ths_dptb_stock",$A1557,$A$1,7,104,100,100)</f>
        <v>0.42857142857142999</v>
      </c>
      <c r="K1557" s="4">
        <f ca="1">[1]!thsiFinD("ths_srmi_stock",$A1557,$A$1,7,100,100)</f>
        <v>-3.4285714285714002E-3</v>
      </c>
      <c r="L1557" s="4">
        <f ca="1">[1]!thsiFinD("ths_atr_stock",$A1557,$A$1,7,101,100,100)</f>
        <v>0.57999999999999996</v>
      </c>
      <c r="M1557" s="4">
        <f ca="1">[1]!thsiFinD("ths_vol_w_stock",$A1557,$A$1)/1000000</f>
        <v>46.932191000000003</v>
      </c>
      <c r="N1557" s="4">
        <f ca="1">[1]!thsiFinD("ths_turnover_ratio_w_stock",$A1557,$A$1)</f>
        <v>12.184062353339</v>
      </c>
      <c r="O1557" s="4">
        <f ca="1">[1]!thsiFinD("ths_relative_chg_ratio_w_stock",$A1557,$A$1,104,100)</f>
        <v>8.5659090697701998</v>
      </c>
      <c r="P1557" s="4"/>
    </row>
    <row r="1558" spans="1:16" x14ac:dyDescent="0.25">
      <c r="A1558" s="2" t="s">
        <v>3125</v>
      </c>
      <c r="B1558" s="2" t="s">
        <v>3126</v>
      </c>
      <c r="C1558" s="4">
        <f ca="1">[1]!thsiFinD("ths_vol_ratio_stock",$A1558,$A$1,7,100)</f>
        <v>0.50661513361416</v>
      </c>
      <c r="D1558" s="4">
        <f ca="1">[1]!thsiFinD("ths_cr_stock",$A1558,$A$1,7,100,100)</f>
        <v>56.880733944954002</v>
      </c>
      <c r="E1558" s="4">
        <f ca="1">[1]!thsiFinD("ths_mfi_stock",$A1558,$A$1,7,100,100)</f>
        <v>29.239944194825</v>
      </c>
      <c r="F1558" s="4">
        <f ca="1">[1]!thsiFinD("ths_expma_stock",$A1558,$A$1,7,100,100)</f>
        <v>4.4521256095000004</v>
      </c>
      <c r="G1558" s="4">
        <f ca="1">[1]!thsiFinD("ths_rsi_stock",$A1558,$A$1,7,100,100)</f>
        <v>34.083566146401999</v>
      </c>
      <c r="H1558" s="4">
        <f ca="1">[1]!thsiFinD("ths_adtm_stock",$A1558,$A$1,7,3,100,100,100)</f>
        <v>-0.52830188679245005</v>
      </c>
      <c r="I1558" s="4">
        <f ca="1">[1]!thsiFinD("ths_bbiboll_stock",$A1558,$A$1,7,3,100,100,100)</f>
        <v>4.5421874999999998</v>
      </c>
      <c r="J1558" s="4">
        <f ca="1">[1]!thsiFinD("ths_dptb_stock",$A1558,$A$1,7,104,100,100)</f>
        <v>0.71428571428570997</v>
      </c>
      <c r="K1558" s="4">
        <f ca="1">[1]!thsiFinD("ths_srmi_stock",$A1558,$A$1,7,100,100)</f>
        <v>-3.5242290748899001E-2</v>
      </c>
      <c r="L1558" s="4">
        <f ca="1">[1]!thsiFinD("ths_atr_stock",$A1558,$A$1,7,101,100,100)</f>
        <v>0.16571428571429</v>
      </c>
      <c r="M1558" s="4">
        <f ca="1">[1]!thsiFinD("ths_vol_w_stock",$A1558,$A$1)/1000000</f>
        <v>38.891249999999999</v>
      </c>
      <c r="N1558" s="4">
        <f ca="1">[1]!thsiFinD("ths_turnover_ratio_w_stock",$A1558,$A$1)</f>
        <v>5.2740201027277998</v>
      </c>
      <c r="O1558" s="4">
        <f ca="1">[1]!thsiFinD("ths_relative_chg_ratio_w_stock",$A1558,$A$1,104,100)</f>
        <v>1.1404210340609999</v>
      </c>
      <c r="P1558" s="4"/>
    </row>
    <row r="1559" spans="1:16" x14ac:dyDescent="0.25">
      <c r="A1559" s="2" t="s">
        <v>3127</v>
      </c>
      <c r="B1559" s="2" t="s">
        <v>3128</v>
      </c>
      <c r="C1559" s="4">
        <f ca="1">[1]!thsiFinD("ths_vol_ratio_stock",$A1559,$A$1,7,100)</f>
        <v>0.76069931348631004</v>
      </c>
      <c r="D1559" s="4">
        <f ca="1">[1]!thsiFinD("ths_cr_stock",$A1559,$A$1,7,100,100)</f>
        <v>97.938144329897</v>
      </c>
      <c r="E1559" s="4">
        <f ca="1">[1]!thsiFinD("ths_mfi_stock",$A1559,$A$1,7,100,100)</f>
        <v>54.491894687018998</v>
      </c>
      <c r="F1559" s="4">
        <f ca="1">[1]!thsiFinD("ths_expma_stock",$A1559,$A$1,7,100,100)</f>
        <v>5.8176629895065997</v>
      </c>
      <c r="G1559" s="4">
        <f ca="1">[1]!thsiFinD("ths_rsi_stock",$A1559,$A$1,7,100,100)</f>
        <v>50.198584965636002</v>
      </c>
      <c r="H1559" s="4">
        <f ca="1">[1]!thsiFinD("ths_adtm_stock",$A1559,$A$1,7,3,100,100,100)</f>
        <v>-0.25</v>
      </c>
      <c r="I1559" s="4">
        <f ca="1">[1]!thsiFinD("ths_bbiboll_stock",$A1559,$A$1,7,3,100,100,100)</f>
        <v>5.8620833333332998</v>
      </c>
      <c r="J1559" s="4">
        <f ca="1">[1]!thsiFinD("ths_dptb_stock",$A1559,$A$1,7,104,100,100)</f>
        <v>0.85714285714285998</v>
      </c>
      <c r="K1559" s="4">
        <f ca="1">[1]!thsiFinD("ths_srmi_stock",$A1559,$A$1,7,100,100)</f>
        <v>-1.7006802721088001E-3</v>
      </c>
      <c r="L1559" s="4">
        <f ca="1">[1]!thsiFinD("ths_atr_stock",$A1559,$A$1,7,101,100,100)</f>
        <v>0.18285714285714</v>
      </c>
      <c r="M1559" s="4">
        <f ca="1">[1]!thsiFinD("ths_vol_w_stock",$A1559,$A$1)/1000000</f>
        <v>148.579444</v>
      </c>
      <c r="N1559" s="4">
        <f ca="1">[1]!thsiFinD("ths_turnover_ratio_w_stock",$A1559,$A$1)</f>
        <v>6.2298945340024998</v>
      </c>
      <c r="O1559" s="4">
        <f ca="1">[1]!thsiFinD("ths_relative_chg_ratio_w_stock",$A1559,$A$1,104,100)</f>
        <v>5.7330166535445004</v>
      </c>
      <c r="P1559" s="4"/>
    </row>
    <row r="1560" spans="1:16" x14ac:dyDescent="0.25">
      <c r="A1560" s="2" t="s">
        <v>3129</v>
      </c>
      <c r="B1560" s="2" t="s">
        <v>3130</v>
      </c>
      <c r="C1560" s="4">
        <f ca="1">[1]!thsiFinD("ths_vol_ratio_stock",$A1560,$A$1,7,100)</f>
        <v>2.0562923012540999</v>
      </c>
      <c r="D1560" s="4">
        <f ca="1">[1]!thsiFinD("ths_cr_stock",$A1560,$A$1,7,100,100)</f>
        <v>81.985294117647001</v>
      </c>
      <c r="E1560" s="4">
        <f ca="1">[1]!thsiFinD("ths_mfi_stock",$A1560,$A$1,7,100,100)</f>
        <v>48.832353366916003</v>
      </c>
      <c r="F1560" s="4">
        <f ca="1">[1]!thsiFinD("ths_expma_stock",$A1560,$A$1,7,100,100)</f>
        <v>12.261789890282</v>
      </c>
      <c r="G1560" s="4">
        <f ca="1">[1]!thsiFinD("ths_rsi_stock",$A1560,$A$1,7,100,100)</f>
        <v>49.170539500162</v>
      </c>
      <c r="H1560" s="4">
        <f ca="1">[1]!thsiFinD("ths_adtm_stock",$A1560,$A$1,7,3,100,100,100)</f>
        <v>-0.22448979591835999</v>
      </c>
      <c r="I1560" s="4">
        <f ca="1">[1]!thsiFinD("ths_bbiboll_stock",$A1560,$A$1,7,3,100,100,100)</f>
        <v>12.329583333333</v>
      </c>
      <c r="J1560" s="4">
        <f ca="1">[1]!thsiFinD("ths_dptb_stock",$A1560,$A$1,7,104,100,100)</f>
        <v>0.85714285714285998</v>
      </c>
      <c r="K1560" s="4">
        <f ca="1">[1]!thsiFinD("ths_srmi_stock",$A1560,$A$1,7,100,100)</f>
        <v>-4.0355125100888E-3</v>
      </c>
      <c r="L1560" s="4">
        <f ca="1">[1]!thsiFinD("ths_atr_stock",$A1560,$A$1,7,101,100,100)</f>
        <v>0.23571428571429001</v>
      </c>
      <c r="M1560" s="4">
        <f ca="1">[1]!thsiFinD("ths_vol_w_stock",$A1560,$A$1)/1000000</f>
        <v>541.33236099999999</v>
      </c>
      <c r="N1560" s="4">
        <f ca="1">[1]!thsiFinD("ths_turnover_ratio_w_stock",$A1560,$A$1)</f>
        <v>4.0521077061508004</v>
      </c>
      <c r="O1560" s="4">
        <f ca="1">[1]!thsiFinD("ths_relative_chg_ratio_w_stock",$A1560,$A$1,104,100)</f>
        <v>2.3918512400105998</v>
      </c>
      <c r="P1560" s="4"/>
    </row>
    <row r="1561" spans="1:16" x14ac:dyDescent="0.25">
      <c r="A1561" s="2" t="s">
        <v>3131</v>
      </c>
      <c r="B1561" s="2" t="s">
        <v>3132</v>
      </c>
      <c r="C1561" s="4">
        <f ca="1">[1]!thsiFinD("ths_vol_ratio_stock",$A1561,$A$1,7,100)</f>
        <v>1.0468782639398</v>
      </c>
      <c r="D1561" s="4">
        <f ca="1">[1]!thsiFinD("ths_cr_stock",$A1561,$A$1,7,100,100)</f>
        <v>76.388888888888999</v>
      </c>
      <c r="E1561" s="4">
        <f ca="1">[1]!thsiFinD("ths_mfi_stock",$A1561,$A$1,7,100,100)</f>
        <v>69.191724050047995</v>
      </c>
      <c r="F1561" s="4">
        <f ca="1">[1]!thsiFinD("ths_expma_stock",$A1561,$A$1,7,100,100)</f>
        <v>3.6193630432582</v>
      </c>
      <c r="G1561" s="4">
        <f ca="1">[1]!thsiFinD("ths_rsi_stock",$A1561,$A$1,7,100,100)</f>
        <v>47.620286745492002</v>
      </c>
      <c r="H1561" s="4">
        <f ca="1">[1]!thsiFinD("ths_adtm_stock",$A1561,$A$1,7,3,100,100,100)</f>
        <v>-0.13725490196078</v>
      </c>
      <c r="I1561" s="4">
        <f ca="1">[1]!thsiFinD("ths_bbiboll_stock",$A1561,$A$1,7,3,100,100,100)</f>
        <v>3.6788541666666998</v>
      </c>
      <c r="J1561" s="4">
        <f ca="1">[1]!thsiFinD("ths_dptb_stock",$A1561,$A$1,7,104,100,100)</f>
        <v>0.71428571428570997</v>
      </c>
      <c r="K1561" s="4">
        <f ca="1">[1]!thsiFinD("ths_srmi_stock",$A1561,$A$1,7,100,100)</f>
        <v>5.4644808743169E-3</v>
      </c>
      <c r="L1561" s="4">
        <f ca="1">[1]!thsiFinD("ths_atr_stock",$A1561,$A$1,7,101,100,100)</f>
        <v>0.18857142857143</v>
      </c>
      <c r="M1561" s="4">
        <f ca="1">[1]!thsiFinD("ths_vol_w_stock",$A1561,$A$1)/1000000</f>
        <v>36.592610000000001</v>
      </c>
      <c r="N1561" s="4">
        <f ca="1">[1]!thsiFinD("ths_turnover_ratio_w_stock",$A1561,$A$1)</f>
        <v>5.9290521311952</v>
      </c>
      <c r="O1561" s="4">
        <f ca="1">[1]!thsiFinD("ths_relative_chg_ratio_w_stock",$A1561,$A$1,104,100)</f>
        <v>5.7826482540357</v>
      </c>
      <c r="P1561" s="4"/>
    </row>
    <row r="1562" spans="1:16" x14ac:dyDescent="0.25">
      <c r="A1562" s="2" t="s">
        <v>3133</v>
      </c>
      <c r="B1562" s="2" t="s">
        <v>3134</v>
      </c>
      <c r="C1562" s="4">
        <f ca="1">[1]!thsiFinD("ths_vol_ratio_stock",$A1562,$A$1,7,100)</f>
        <v>3.6673327502689999</v>
      </c>
      <c r="D1562" s="4">
        <f ca="1">[1]!thsiFinD("ths_cr_stock",$A1562,$A$1,7,100,100)</f>
        <v>137.69230769231001</v>
      </c>
      <c r="E1562" s="4">
        <f ca="1">[1]!thsiFinD("ths_mfi_stock",$A1562,$A$1,7,100,100)</f>
        <v>65.212525943621003</v>
      </c>
      <c r="F1562" s="4">
        <f ca="1">[1]!thsiFinD("ths_expma_stock",$A1562,$A$1,7,100,100)</f>
        <v>4.8552992796519003</v>
      </c>
      <c r="G1562" s="4">
        <f ca="1">[1]!thsiFinD("ths_rsi_stock",$A1562,$A$1,7,100,100)</f>
        <v>62.278110438288998</v>
      </c>
      <c r="H1562" s="4">
        <f ca="1">[1]!thsiFinD("ths_adtm_stock",$A1562,$A$1,7,3,100,100,100)</f>
        <v>0.68867924528302005</v>
      </c>
      <c r="I1562" s="4">
        <f ca="1">[1]!thsiFinD("ths_bbiboll_stock",$A1562,$A$1,7,3,100,100,100)</f>
        <v>4.8795833333332999</v>
      </c>
      <c r="J1562" s="4">
        <f ca="1">[1]!thsiFinD("ths_dptb_stock",$A1562,$A$1,7,104,100,100)</f>
        <v>0.57142857142856995</v>
      </c>
      <c r="K1562" s="4">
        <f ca="1">[1]!thsiFinD("ths_srmi_stock",$A1562,$A$1,7,100,100)</f>
        <v>7.8277886497065009E-3</v>
      </c>
      <c r="L1562" s="4">
        <f ca="1">[1]!thsiFinD("ths_atr_stock",$A1562,$A$1,7,101,100,100)</f>
        <v>0.29428571428570999</v>
      </c>
      <c r="M1562" s="4">
        <f ca="1">[1]!thsiFinD("ths_vol_w_stock",$A1562,$A$1)/1000000</f>
        <v>59.416196999999997</v>
      </c>
      <c r="N1562" s="4">
        <f ca="1">[1]!thsiFinD("ths_turnover_ratio_w_stock",$A1562,$A$1)</f>
        <v>15.684827260220001</v>
      </c>
      <c r="O1562" s="4">
        <f ca="1">[1]!thsiFinD("ths_relative_chg_ratio_w_stock",$A1562,$A$1,104,100)</f>
        <v>10.804061200394999</v>
      </c>
      <c r="P1562" s="4"/>
    </row>
    <row r="1563" spans="1:16" x14ac:dyDescent="0.25">
      <c r="A1563" s="2" t="s">
        <v>3135</v>
      </c>
      <c r="B1563" s="2" t="s">
        <v>3136</v>
      </c>
      <c r="C1563" s="4">
        <f ca="1">[1]!thsiFinD("ths_vol_ratio_stock",$A1563,$A$1,7,100)</f>
        <v>0.65378565759781004</v>
      </c>
      <c r="D1563" s="4">
        <f ca="1">[1]!thsiFinD("ths_cr_stock",$A1563,$A$1,7,100,100)</f>
        <v>90.588235294117993</v>
      </c>
      <c r="E1563" s="4">
        <f ca="1">[1]!thsiFinD("ths_mfi_stock",$A1563,$A$1,7,100,100)</f>
        <v>58.758129208874003</v>
      </c>
      <c r="F1563" s="4">
        <f ca="1">[1]!thsiFinD("ths_expma_stock",$A1563,$A$1,7,100,100)</f>
        <v>4.0292279214617004</v>
      </c>
      <c r="G1563" s="4">
        <f ca="1">[1]!thsiFinD("ths_rsi_stock",$A1563,$A$1,7,100,100)</f>
        <v>45.658545028173002</v>
      </c>
      <c r="H1563" s="4">
        <f ca="1">[1]!thsiFinD("ths_adtm_stock",$A1563,$A$1,7,3,100,100,100)</f>
        <v>-0.26315789473683998</v>
      </c>
      <c r="I1563" s="4">
        <f ca="1">[1]!thsiFinD("ths_bbiboll_stock",$A1563,$A$1,7,3,100,100,100)</f>
        <v>4.0919791666667003</v>
      </c>
      <c r="J1563" s="4">
        <f ca="1">[1]!thsiFinD("ths_dptb_stock",$A1563,$A$1,7,104,100,100)</f>
        <v>0.71428571428570997</v>
      </c>
      <c r="K1563" s="4">
        <f ca="1">[1]!thsiFinD("ths_srmi_stock",$A1563,$A$1,7,100,100)</f>
        <v>-7.3529411764706003E-3</v>
      </c>
      <c r="L1563" s="4">
        <f ca="1">[1]!thsiFinD("ths_atr_stock",$A1563,$A$1,7,101,100,100)</f>
        <v>0.16</v>
      </c>
      <c r="M1563" s="4">
        <f ca="1">[1]!thsiFinD("ths_vol_w_stock",$A1563,$A$1)/1000000</f>
        <v>88.757750000000001</v>
      </c>
      <c r="N1563" s="4">
        <f ca="1">[1]!thsiFinD("ths_turnover_ratio_w_stock",$A1563,$A$1)</f>
        <v>14.195578235577001</v>
      </c>
      <c r="O1563" s="4">
        <f ca="1">[1]!thsiFinD("ths_relative_chg_ratio_w_stock",$A1563,$A$1,104,100)</f>
        <v>5.0246986219616003</v>
      </c>
      <c r="P1563" s="4"/>
    </row>
    <row r="1564" spans="1:16" x14ac:dyDescent="0.25">
      <c r="A1564" s="2" t="s">
        <v>3137</v>
      </c>
      <c r="B1564" s="2" t="s">
        <v>3138</v>
      </c>
      <c r="C1564" s="4">
        <f ca="1">[1]!thsiFinD("ths_vol_ratio_stock",$A1564,$A$1,7,100)</f>
        <v>0.69785449875548</v>
      </c>
      <c r="D1564" s="4">
        <f ca="1">[1]!thsiFinD("ths_cr_stock",$A1564,$A$1,7,100,100)</f>
        <v>150.60240963855</v>
      </c>
      <c r="E1564" s="4">
        <f ca="1">[1]!thsiFinD("ths_mfi_stock",$A1564,$A$1,7,100,100)</f>
        <v>45.912828643334997</v>
      </c>
      <c r="F1564" s="4">
        <f ca="1">[1]!thsiFinD("ths_expma_stock",$A1564,$A$1,7,100,100)</f>
        <v>6.4968990913158997</v>
      </c>
      <c r="G1564" s="4">
        <f ca="1">[1]!thsiFinD("ths_rsi_stock",$A1564,$A$1,7,100,100)</f>
        <v>54.105560446764997</v>
      </c>
      <c r="H1564" s="4">
        <f ca="1">[1]!thsiFinD("ths_adtm_stock",$A1564,$A$1,7,3,100,100,100)</f>
        <v>0.91397849462365999</v>
      </c>
      <c r="I1564" s="4">
        <f ca="1">[1]!thsiFinD("ths_bbiboll_stock",$A1564,$A$1,7,3,100,100,100)</f>
        <v>6.5389583333332997</v>
      </c>
      <c r="J1564" s="4">
        <f ca="1">[1]!thsiFinD("ths_dptb_stock",$A1564,$A$1,7,104,100,100)</f>
        <v>0.28571428571428997</v>
      </c>
      <c r="K1564" s="4">
        <f ca="1">[1]!thsiFinD("ths_srmi_stock",$A1564,$A$1,7,100,100)</f>
        <v>3.0257186081694001E-2</v>
      </c>
      <c r="L1564" s="4">
        <f ca="1">[1]!thsiFinD("ths_atr_stock",$A1564,$A$1,7,101,100,100)</f>
        <v>0.31428571428571001</v>
      </c>
      <c r="M1564" s="4">
        <f ca="1">[1]!thsiFinD("ths_vol_w_stock",$A1564,$A$1)/1000000</f>
        <v>66.276753999999997</v>
      </c>
      <c r="N1564" s="4">
        <f ca="1">[1]!thsiFinD("ths_turnover_ratio_w_stock",$A1564,$A$1)</f>
        <v>10.070262575174</v>
      </c>
      <c r="O1564" s="4">
        <f ca="1">[1]!thsiFinD("ths_relative_chg_ratio_w_stock",$A1564,$A$1,104,100)</f>
        <v>8.5663112091516993</v>
      </c>
      <c r="P1564" s="4"/>
    </row>
    <row r="1565" spans="1:16" x14ac:dyDescent="0.25">
      <c r="A1565" s="2" t="s">
        <v>3139</v>
      </c>
      <c r="B1565" s="2" t="s">
        <v>3140</v>
      </c>
      <c r="C1565" s="4">
        <f ca="1">[1]!thsiFinD("ths_vol_ratio_stock",$A1565,$A$1,7,100)</f>
        <v>0.69031246711553995</v>
      </c>
      <c r="D1565" s="4">
        <f ca="1">[1]!thsiFinD("ths_cr_stock",$A1565,$A$1,7,100,100)</f>
        <v>66.438356164384004</v>
      </c>
      <c r="E1565" s="4">
        <f ca="1">[1]!thsiFinD("ths_mfi_stock",$A1565,$A$1,7,100,100)</f>
        <v>49.769059576011998</v>
      </c>
      <c r="F1565" s="4">
        <f ca="1">[1]!thsiFinD("ths_expma_stock",$A1565,$A$1,7,100,100)</f>
        <v>3.0352477859581999</v>
      </c>
      <c r="G1565" s="4">
        <f ca="1">[1]!thsiFinD("ths_rsi_stock",$A1565,$A$1,7,100,100)</f>
        <v>38.383759512543001</v>
      </c>
      <c r="H1565" s="4">
        <f ca="1">[1]!thsiFinD("ths_adtm_stock",$A1565,$A$1,7,3,100,100,100)</f>
        <v>-0.41666666666667002</v>
      </c>
      <c r="I1565" s="4">
        <f ca="1">[1]!thsiFinD("ths_bbiboll_stock",$A1565,$A$1,7,3,100,100,100)</f>
        <v>3.0939583333332998</v>
      </c>
      <c r="J1565" s="4">
        <f ca="1">[1]!thsiFinD("ths_dptb_stock",$A1565,$A$1,7,104,100,100)</f>
        <v>0.71428571428570997</v>
      </c>
      <c r="K1565" s="4">
        <f ca="1">[1]!thsiFinD("ths_srmi_stock",$A1565,$A$1,7,100,100)</f>
        <v>-2.5723472668810001E-2</v>
      </c>
      <c r="L1565" s="4">
        <f ca="1">[1]!thsiFinD("ths_atr_stock",$A1565,$A$1,7,101,100,100)</f>
        <v>0.11571428571429</v>
      </c>
      <c r="M1565" s="4">
        <f ca="1">[1]!thsiFinD("ths_vol_w_stock",$A1565,$A$1)/1000000</f>
        <v>31.607996</v>
      </c>
      <c r="N1565" s="4">
        <f ca="1">[1]!thsiFinD("ths_turnover_ratio_w_stock",$A1565,$A$1)</f>
        <v>3.1422279393829</v>
      </c>
      <c r="O1565" s="4">
        <f ca="1">[1]!thsiFinD("ths_relative_chg_ratio_w_stock",$A1565,$A$1,104,100)</f>
        <v>3.6234524888955</v>
      </c>
      <c r="P1565" s="4"/>
    </row>
    <row r="1566" spans="1:16" x14ac:dyDescent="0.25">
      <c r="A1566" s="2" t="s">
        <v>3141</v>
      </c>
      <c r="B1566" s="2" t="s">
        <v>3142</v>
      </c>
      <c r="C1566" s="4">
        <f ca="1">[1]!thsiFinD("ths_vol_ratio_stock",$A1566,$A$1,7,100)</f>
        <v>0.62640224293615998</v>
      </c>
      <c r="D1566" s="4">
        <f ca="1">[1]!thsiFinD("ths_cr_stock",$A1566,$A$1,7,100,100)</f>
        <v>159.16230366491999</v>
      </c>
      <c r="E1566" s="4">
        <f ca="1">[1]!thsiFinD("ths_mfi_stock",$A1566,$A$1,7,100,100)</f>
        <v>70.438972456808003</v>
      </c>
      <c r="F1566" s="4">
        <f ca="1">[1]!thsiFinD("ths_expma_stock",$A1566,$A$1,7,100,100)</f>
        <v>4.2648920282193004</v>
      </c>
      <c r="G1566" s="4">
        <f ca="1">[1]!thsiFinD("ths_rsi_stock",$A1566,$A$1,7,100,100)</f>
        <v>42.026198058006003</v>
      </c>
      <c r="H1566" s="4">
        <f ca="1">[1]!thsiFinD("ths_adtm_stock",$A1566,$A$1,7,3,100,100,100)</f>
        <v>0.44927536231884002</v>
      </c>
      <c r="I1566" s="4">
        <f ca="1">[1]!thsiFinD("ths_bbiboll_stock",$A1566,$A$1,7,3,100,100,100)</f>
        <v>4.3231250000000001</v>
      </c>
      <c r="J1566" s="4">
        <f ca="1">[1]!thsiFinD("ths_dptb_stock",$A1566,$A$1,7,104,100,100)</f>
        <v>0.57142857142856995</v>
      </c>
      <c r="K1566" s="4">
        <f ca="1">[1]!thsiFinD("ths_srmi_stock",$A1566,$A$1,7,100,100)</f>
        <v>2.8708133971291998E-2</v>
      </c>
      <c r="L1566" s="4">
        <f ca="1">[1]!thsiFinD("ths_atr_stock",$A1566,$A$1,7,101,100,100)</f>
        <v>0.25142857142857</v>
      </c>
      <c r="M1566" s="4">
        <f ca="1">[1]!thsiFinD("ths_vol_w_stock",$A1566,$A$1)/1000000</f>
        <v>280.43421999999998</v>
      </c>
      <c r="N1566" s="4">
        <f ca="1">[1]!thsiFinD("ths_turnover_ratio_w_stock",$A1566,$A$1)</f>
        <v>36.344151705907002</v>
      </c>
      <c r="O1566" s="4">
        <f ca="1">[1]!thsiFinD("ths_relative_chg_ratio_w_stock",$A1566,$A$1,104,100)</f>
        <v>-2.3291526586249001</v>
      </c>
      <c r="P1566" s="4"/>
    </row>
    <row r="1567" spans="1:16" x14ac:dyDescent="0.25">
      <c r="A1567" s="2" t="s">
        <v>3143</v>
      </c>
      <c r="B1567" s="2" t="s">
        <v>3144</v>
      </c>
      <c r="C1567" s="4">
        <f ca="1">[1]!thsiFinD("ths_vol_ratio_stock",$A1567,$A$1,7,100)</f>
        <v>0.74541205129355004</v>
      </c>
      <c r="D1567" s="4">
        <f ca="1">[1]!thsiFinD("ths_cr_stock",$A1567,$A$1,7,100,100)</f>
        <v>41.6</v>
      </c>
      <c r="E1567" s="4">
        <f ca="1">[1]!thsiFinD("ths_mfi_stock",$A1567,$A$1,7,100,100)</f>
        <v>12.680832361830999</v>
      </c>
      <c r="F1567" s="4">
        <f ca="1">[1]!thsiFinD("ths_expma_stock",$A1567,$A$1,7,100,100)</f>
        <v>9.4340524367880008</v>
      </c>
      <c r="G1567" s="4">
        <f ca="1">[1]!thsiFinD("ths_rsi_stock",$A1567,$A$1,7,100,100)</f>
        <v>31.537757571924999</v>
      </c>
      <c r="H1567" s="4">
        <f ca="1">[1]!thsiFinD("ths_adtm_stock",$A1567,$A$1,7,3,100,100,100)</f>
        <v>-0.61445783132529996</v>
      </c>
      <c r="I1567" s="4">
        <f ca="1">[1]!thsiFinD("ths_bbiboll_stock",$A1567,$A$1,7,3,100,100,100)</f>
        <v>9.5551041666667</v>
      </c>
      <c r="J1567" s="4">
        <f ca="1">[1]!thsiFinD("ths_dptb_stock",$A1567,$A$1,7,104,100,100)</f>
        <v>0.85714285714285998</v>
      </c>
      <c r="K1567" s="4">
        <f ca="1">[1]!thsiFinD("ths_srmi_stock",$A1567,$A$1,7,100,100)</f>
        <v>-4.5871559633027997E-2</v>
      </c>
      <c r="L1567" s="4">
        <f ca="1">[1]!thsiFinD("ths_atr_stock",$A1567,$A$1,7,101,100,100)</f>
        <v>0.25285714285714</v>
      </c>
      <c r="M1567" s="4">
        <f ca="1">[1]!thsiFinD("ths_vol_w_stock",$A1567,$A$1)/1000000</f>
        <v>43.789172000000001</v>
      </c>
      <c r="N1567" s="4">
        <f ca="1">[1]!thsiFinD("ths_turnover_ratio_w_stock",$A1567,$A$1)</f>
        <v>5.2730406550572004</v>
      </c>
      <c r="O1567" s="4">
        <f ca="1">[1]!thsiFinD("ths_relative_chg_ratio_w_stock",$A1567,$A$1,104,100)</f>
        <v>1.8824618685237</v>
      </c>
      <c r="P1567" s="4"/>
    </row>
    <row r="1568" spans="1:16" x14ac:dyDescent="0.25">
      <c r="A1568" s="2" t="s">
        <v>3145</v>
      </c>
      <c r="B1568" s="2" t="s">
        <v>3146</v>
      </c>
      <c r="C1568" s="4">
        <f ca="1">[1]!thsiFinD("ths_vol_ratio_stock",$A1568,$A$1,7,100)</f>
        <v>1.0078542727501001</v>
      </c>
      <c r="D1568" s="4">
        <f ca="1">[1]!thsiFinD("ths_cr_stock",$A1568,$A$1,7,100,100)</f>
        <v>50.515463917525999</v>
      </c>
      <c r="E1568" s="4">
        <f ca="1">[1]!thsiFinD("ths_mfi_stock",$A1568,$A$1,7,100,100)</f>
        <v>37.260771247327</v>
      </c>
      <c r="F1568" s="4">
        <f ca="1">[1]!thsiFinD("ths_expma_stock",$A1568,$A$1,7,100,100)</f>
        <v>11.181333702258</v>
      </c>
      <c r="G1568" s="4">
        <f ca="1">[1]!thsiFinD("ths_rsi_stock",$A1568,$A$1,7,100,100)</f>
        <v>45.398889452633</v>
      </c>
      <c r="H1568" s="4">
        <f ca="1">[1]!thsiFinD("ths_adtm_stock",$A1568,$A$1,7,3,100,100,100)</f>
        <v>-0.41434262948207001</v>
      </c>
      <c r="I1568" s="4">
        <f ca="1">[1]!thsiFinD("ths_bbiboll_stock",$A1568,$A$1,7,3,100,100,100)</f>
        <v>11.431145833333</v>
      </c>
      <c r="J1568" s="4">
        <f ca="1">[1]!thsiFinD("ths_dptb_stock",$A1568,$A$1,7,104,100,100)</f>
        <v>0.85714285714285998</v>
      </c>
      <c r="K1568" s="4">
        <f ca="1">[1]!thsiFinD("ths_srmi_stock",$A1568,$A$1,7,100,100)</f>
        <v>-0.13198757763975</v>
      </c>
      <c r="L1568" s="4">
        <f ca="1">[1]!thsiFinD("ths_atr_stock",$A1568,$A$1,7,101,100,100)</f>
        <v>0.90857142857143003</v>
      </c>
      <c r="M1568" s="4">
        <f ca="1">[1]!thsiFinD("ths_vol_w_stock",$A1568,$A$1)/1000000</f>
        <v>26.325875</v>
      </c>
      <c r="N1568" s="4">
        <f ca="1">[1]!thsiFinD("ths_turnover_ratio_w_stock",$A1568,$A$1)</f>
        <v>22.500747863248002</v>
      </c>
      <c r="O1568" s="4">
        <f ca="1">[1]!thsiFinD("ths_relative_chg_ratio_w_stock",$A1568,$A$1,104,100)</f>
        <v>8.5150529521833001</v>
      </c>
      <c r="P1568" s="4"/>
    </row>
    <row r="1569" spans="1:16" x14ac:dyDescent="0.25">
      <c r="A1569" s="2" t="s">
        <v>3147</v>
      </c>
      <c r="B1569" s="2" t="s">
        <v>3148</v>
      </c>
      <c r="C1569" s="4">
        <f ca="1">[1]!thsiFinD("ths_vol_ratio_stock",$A1569,$A$1,7,100)</f>
        <v>1.0966464892508001</v>
      </c>
      <c r="D1569" s="4">
        <f ca="1">[1]!thsiFinD("ths_cr_stock",$A1569,$A$1,7,100,100)</f>
        <v>40.869565217390999</v>
      </c>
      <c r="E1569" s="4">
        <f ca="1">[1]!thsiFinD("ths_mfi_stock",$A1569,$A$1,7,100,100)</f>
        <v>17.236780595858999</v>
      </c>
      <c r="F1569" s="4">
        <f ca="1">[1]!thsiFinD("ths_expma_stock",$A1569,$A$1,7,100,100)</f>
        <v>4.5352765561627999</v>
      </c>
      <c r="G1569" s="4">
        <f ca="1">[1]!thsiFinD("ths_rsi_stock",$A1569,$A$1,7,100,100)</f>
        <v>25.427380868838</v>
      </c>
      <c r="H1569" s="4">
        <f ca="1">[1]!thsiFinD("ths_adtm_stock",$A1569,$A$1,7,3,100,100,100)</f>
        <v>-0.54545454545454997</v>
      </c>
      <c r="I1569" s="4">
        <f ca="1">[1]!thsiFinD("ths_bbiboll_stock",$A1569,$A$1,7,3,100,100,100)</f>
        <v>4.5757291666666999</v>
      </c>
      <c r="J1569" s="4">
        <f ca="1">[1]!thsiFinD("ths_dptb_stock",$A1569,$A$1,7,104,100,100)</f>
        <v>0.57142857142856995</v>
      </c>
      <c r="K1569" s="4">
        <f ca="1">[1]!thsiFinD("ths_srmi_stock",$A1569,$A$1,7,100,100)</f>
        <v>-3.6637931034482998E-2</v>
      </c>
      <c r="L1569" s="4">
        <f ca="1">[1]!thsiFinD("ths_atr_stock",$A1569,$A$1,7,101,100,100)</f>
        <v>0.08</v>
      </c>
      <c r="M1569" s="4">
        <f ca="1">[1]!thsiFinD("ths_vol_w_stock",$A1569,$A$1)/1000000</f>
        <v>61.109614999999998</v>
      </c>
      <c r="N1569" s="4">
        <f ca="1">[1]!thsiFinD("ths_turnover_ratio_w_stock",$A1569,$A$1)</f>
        <v>1.8123563922795001</v>
      </c>
      <c r="O1569" s="4">
        <f ca="1">[1]!thsiFinD("ths_relative_chg_ratio_w_stock",$A1569,$A$1,104,100)</f>
        <v>-1.4901586427749001</v>
      </c>
      <c r="P1569" s="4"/>
    </row>
    <row r="1570" spans="1:16" x14ac:dyDescent="0.25">
      <c r="A1570" s="2" t="s">
        <v>3149</v>
      </c>
      <c r="B1570" s="2" t="s">
        <v>3150</v>
      </c>
      <c r="C1570" s="4">
        <f ca="1">[1]!thsiFinD("ths_vol_ratio_stock",$A1570,$A$1,7,100)</f>
        <v>0.49462090778975998</v>
      </c>
      <c r="D1570" s="4">
        <f ca="1">[1]!thsiFinD("ths_cr_stock",$A1570,$A$1,7,100,100)</f>
        <v>75.609756097561004</v>
      </c>
      <c r="E1570" s="4">
        <f ca="1">[1]!thsiFinD("ths_mfi_stock",$A1570,$A$1,7,100,100)</f>
        <v>59.795787506695</v>
      </c>
      <c r="F1570" s="4">
        <f ca="1">[1]!thsiFinD("ths_expma_stock",$A1570,$A$1,7,100,100)</f>
        <v>2.1681386088260002</v>
      </c>
      <c r="G1570" s="4">
        <f ca="1">[1]!thsiFinD("ths_rsi_stock",$A1570,$A$1,7,100,100)</f>
        <v>39.279222125662997</v>
      </c>
      <c r="H1570" s="4">
        <f ca="1">[1]!thsiFinD("ths_adtm_stock",$A1570,$A$1,7,3,100,100,100)</f>
        <v>-0.28205128205127999</v>
      </c>
      <c r="I1570" s="4">
        <f ca="1">[1]!thsiFinD("ths_bbiboll_stock",$A1570,$A$1,7,3,100,100,100)</f>
        <v>2.2213541666666998</v>
      </c>
      <c r="J1570" s="4">
        <f ca="1">[1]!thsiFinD("ths_dptb_stock",$A1570,$A$1,7,104,100,100)</f>
        <v>0.57142857142856995</v>
      </c>
      <c r="K1570" s="4">
        <f ca="1">[1]!thsiFinD("ths_srmi_stock",$A1570,$A$1,7,100,100)</f>
        <v>-2.7149321266968E-2</v>
      </c>
      <c r="L1570" s="4">
        <f ca="1">[1]!thsiFinD("ths_atr_stock",$A1570,$A$1,7,101,100,100)</f>
        <v>0.13857142857143001</v>
      </c>
      <c r="M1570" s="4">
        <f ca="1">[1]!thsiFinD("ths_vol_w_stock",$A1570,$A$1)/1000000</f>
        <v>69.909278</v>
      </c>
      <c r="N1570" s="4">
        <f ca="1">[1]!thsiFinD("ths_turnover_ratio_w_stock",$A1570,$A$1)</f>
        <v>7.7096347202851003</v>
      </c>
      <c r="O1570" s="4">
        <f ca="1">[1]!thsiFinD("ths_relative_chg_ratio_w_stock",$A1570,$A$1,104,100)</f>
        <v>6.8229181313770004</v>
      </c>
      <c r="P1570" s="4"/>
    </row>
    <row r="1571" spans="1:16" x14ac:dyDescent="0.25">
      <c r="A1571" s="2" t="s">
        <v>3151</v>
      </c>
      <c r="B1571" s="2" t="s">
        <v>3152</v>
      </c>
      <c r="C1571" s="4">
        <f ca="1">[1]!thsiFinD("ths_vol_ratio_stock",$A1571,$A$1,7,100)</f>
        <v>0.81105338633692003</v>
      </c>
      <c r="D1571" s="4">
        <f ca="1">[1]!thsiFinD("ths_cr_stock",$A1571,$A$1,7,100,100)</f>
        <v>53.913043478261002</v>
      </c>
      <c r="E1571" s="4">
        <f ca="1">[1]!thsiFinD("ths_mfi_stock",$A1571,$A$1,7,100,100)</f>
        <v>13.628895407212999</v>
      </c>
      <c r="F1571" s="4">
        <f ca="1">[1]!thsiFinD("ths_expma_stock",$A1571,$A$1,7,100,100)</f>
        <v>2.1022899999665001</v>
      </c>
      <c r="G1571" s="4">
        <f ca="1">[1]!thsiFinD("ths_rsi_stock",$A1571,$A$1,7,100,100)</f>
        <v>29.429464631645999</v>
      </c>
      <c r="H1571" s="4">
        <f ca="1">[1]!thsiFinD("ths_adtm_stock",$A1571,$A$1,7,3,100,100,100)</f>
        <v>-0.73913043478260998</v>
      </c>
      <c r="I1571" s="4">
        <f ca="1">[1]!thsiFinD("ths_bbiboll_stock",$A1571,$A$1,7,3,100,100,100)</f>
        <v>2.1513541666667</v>
      </c>
      <c r="J1571" s="4">
        <f ca="1">[1]!thsiFinD("ths_dptb_stock",$A1571,$A$1,7,104,100,100)</f>
        <v>0.85714285714285998</v>
      </c>
      <c r="K1571" s="4">
        <f ca="1">[1]!thsiFinD("ths_srmi_stock",$A1571,$A$1,7,100,100)</f>
        <v>-5.5045871559633003E-2</v>
      </c>
      <c r="L1571" s="4">
        <f ca="1">[1]!thsiFinD("ths_atr_stock",$A1571,$A$1,7,101,100,100)</f>
        <v>0.09</v>
      </c>
      <c r="M1571" s="4">
        <f ca="1">[1]!thsiFinD("ths_vol_w_stock",$A1571,$A$1)/1000000</f>
        <v>77.421317999999999</v>
      </c>
      <c r="N1571" s="4">
        <f ca="1">[1]!thsiFinD("ths_turnover_ratio_w_stock",$A1571,$A$1)</f>
        <v>3.3321072575239001</v>
      </c>
      <c r="O1571" s="4">
        <f ca="1">[1]!thsiFinD("ths_relative_chg_ratio_w_stock",$A1571,$A$1,104,100)</f>
        <v>-2.8267296748934001</v>
      </c>
      <c r="P1571" s="4"/>
    </row>
    <row r="1572" spans="1:16" x14ac:dyDescent="0.25">
      <c r="A1572" s="2" t="s">
        <v>3153</v>
      </c>
      <c r="B1572" s="2" t="s">
        <v>3154</v>
      </c>
      <c r="C1572" s="4">
        <f ca="1">[1]!thsiFinD("ths_vol_ratio_stock",$A1572,$A$1,7,100)</f>
        <v>1.1708425680532999</v>
      </c>
      <c r="D1572" s="4">
        <f ca="1">[1]!thsiFinD("ths_cr_stock",$A1572,$A$1,7,100,100)</f>
        <v>15.049864007252999</v>
      </c>
      <c r="E1572" s="4">
        <f ca="1">[1]!thsiFinD("ths_mfi_stock",$A1572,$A$1,7,100,100)</f>
        <v>28.118062697961999</v>
      </c>
      <c r="F1572" s="4">
        <f ca="1">[1]!thsiFinD("ths_expma_stock",$A1572,$A$1,7,100,100)</f>
        <v>37.729415662634999</v>
      </c>
      <c r="G1572" s="4">
        <f ca="1">[1]!thsiFinD("ths_rsi_stock",$A1572,$A$1,7,100,100)</f>
        <v>29.800637547407</v>
      </c>
      <c r="H1572" s="4">
        <f ca="1">[1]!thsiFinD("ths_adtm_stock",$A1572,$A$1,7,3,100,100,100)</f>
        <v>-0.40100250626565997</v>
      </c>
      <c r="I1572" s="4">
        <f ca="1">[1]!thsiFinD("ths_bbiboll_stock",$A1572,$A$1,7,3,100,100,100)</f>
        <v>38.319270833333</v>
      </c>
      <c r="J1572" s="4">
        <f ca="1">[1]!thsiFinD("ths_dptb_stock",$A1572,$A$1,7,104,100,100)</f>
        <v>0.57142857142856995</v>
      </c>
      <c r="K1572" s="4">
        <f ca="1">[1]!thsiFinD("ths_srmi_stock",$A1572,$A$1,7,100,100)</f>
        <v>-8.6202625712162001E-2</v>
      </c>
      <c r="L1572" s="4">
        <f ca="1">[1]!thsiFinD("ths_atr_stock",$A1572,$A$1,7,101,100,100)</f>
        <v>1.2471428571429</v>
      </c>
      <c r="M1572" s="4">
        <f ca="1">[1]!thsiFinD("ths_vol_w_stock",$A1572,$A$1)/1000000</f>
        <v>45.538561999999999</v>
      </c>
      <c r="N1572" s="4">
        <f ca="1">[1]!thsiFinD("ths_turnover_ratio_w_stock",$A1572,$A$1)</f>
        <v>9.0110457756683005</v>
      </c>
      <c r="O1572" s="4">
        <f ca="1">[1]!thsiFinD("ths_relative_chg_ratio_w_stock",$A1572,$A$1,104,100)</f>
        <v>0.23845937990804</v>
      </c>
      <c r="P1572" s="4"/>
    </row>
    <row r="1573" spans="1:16" x14ac:dyDescent="0.25">
      <c r="A1573" s="2" t="s">
        <v>3155</v>
      </c>
      <c r="B1573" s="2" t="s">
        <v>3156</v>
      </c>
      <c r="C1573" s="4">
        <f ca="1">[1]!thsiFinD("ths_vol_ratio_stock",$A1573,$A$1,7,100)</f>
        <v>0.45427427652301999</v>
      </c>
      <c r="D1573" s="4">
        <f ca="1">[1]!thsiFinD("ths_cr_stock",$A1573,$A$1,7,100,100)</f>
        <v>119.01840490798</v>
      </c>
      <c r="E1573" s="4">
        <f ca="1">[1]!thsiFinD("ths_mfi_stock",$A1573,$A$1,7,100,100)</f>
        <v>59.129633426501996</v>
      </c>
      <c r="F1573" s="4">
        <f ca="1">[1]!thsiFinD("ths_expma_stock",$A1573,$A$1,7,100,100)</f>
        <v>3.4026637403778</v>
      </c>
      <c r="G1573" s="4">
        <f ca="1">[1]!thsiFinD("ths_rsi_stock",$A1573,$A$1,7,100,100)</f>
        <v>47.708507487048003</v>
      </c>
      <c r="H1573" s="4">
        <f ca="1">[1]!thsiFinD("ths_adtm_stock",$A1573,$A$1,7,3,100,100,100)</f>
        <v>0.25</v>
      </c>
      <c r="I1573" s="4">
        <f ca="1">[1]!thsiFinD("ths_bbiboll_stock",$A1573,$A$1,7,3,100,100,100)</f>
        <v>3.4582291666667002</v>
      </c>
      <c r="J1573" s="4">
        <f ca="1">[1]!thsiFinD("ths_dptb_stock",$A1573,$A$1,7,104,100,100)</f>
        <v>0.71428571428570997</v>
      </c>
      <c r="K1573" s="4">
        <f ca="1">[1]!thsiFinD("ths_srmi_stock",$A1573,$A$1,7,100,100)</f>
        <v>2.0348837209302001E-2</v>
      </c>
      <c r="L1573" s="4">
        <f ca="1">[1]!thsiFinD("ths_atr_stock",$A1573,$A$1,7,101,100,100)</f>
        <v>0.17428571428570999</v>
      </c>
      <c r="M1573" s="4">
        <f ca="1">[1]!thsiFinD("ths_vol_w_stock",$A1573,$A$1)/1000000</f>
        <v>47.739600000000003</v>
      </c>
      <c r="N1573" s="4">
        <f ca="1">[1]!thsiFinD("ths_turnover_ratio_w_stock",$A1573,$A$1)</f>
        <v>8.9995632215602992</v>
      </c>
      <c r="O1573" s="4">
        <f ca="1">[1]!thsiFinD("ths_relative_chg_ratio_w_stock",$A1573,$A$1,104,100)</f>
        <v>7.7438862187619</v>
      </c>
      <c r="P1573" s="4"/>
    </row>
    <row r="1574" spans="1:16" x14ac:dyDescent="0.25">
      <c r="A1574" s="2" t="s">
        <v>3157</v>
      </c>
      <c r="B1574" s="2" t="s">
        <v>3158</v>
      </c>
      <c r="C1574" s="4">
        <f ca="1">[1]!thsiFinD("ths_vol_ratio_stock",$A1574,$A$1,7,100)</f>
        <v>0.76131247315521</v>
      </c>
      <c r="D1574" s="4">
        <f ca="1">[1]!thsiFinD("ths_cr_stock",$A1574,$A$1,7,100,100)</f>
        <v>74.807692307691994</v>
      </c>
      <c r="E1574" s="4">
        <f ca="1">[1]!thsiFinD("ths_mfi_stock",$A1574,$A$1,7,100,100)</f>
        <v>53.255244175203998</v>
      </c>
      <c r="F1574" s="4">
        <f ca="1">[1]!thsiFinD("ths_expma_stock",$A1574,$A$1,7,100,100)</f>
        <v>14.680566978753999</v>
      </c>
      <c r="G1574" s="4">
        <f ca="1">[1]!thsiFinD("ths_rsi_stock",$A1574,$A$1,7,100,100)</f>
        <v>46.808867552515999</v>
      </c>
      <c r="H1574" s="4">
        <f ca="1">[1]!thsiFinD("ths_adtm_stock",$A1574,$A$1,7,3,100,100,100)</f>
        <v>0.19117647058824</v>
      </c>
      <c r="I1574" s="4">
        <f ca="1">[1]!thsiFinD("ths_bbiboll_stock",$A1574,$A$1,7,3,100,100,100)</f>
        <v>14.762916666667</v>
      </c>
      <c r="J1574" s="4">
        <f ca="1">[1]!thsiFinD("ths_dptb_stock",$A1574,$A$1,7,104,100,100)</f>
        <v>0.57142857142856995</v>
      </c>
      <c r="K1574" s="4">
        <f ca="1">[1]!thsiFinD("ths_srmi_stock",$A1574,$A$1,7,100,100)</f>
        <v>-1.7999999999999999E-2</v>
      </c>
      <c r="L1574" s="4">
        <f ca="1">[1]!thsiFinD("ths_atr_stock",$A1574,$A$1,7,101,100,100)</f>
        <v>0.43285714285714</v>
      </c>
      <c r="M1574" s="4">
        <f ca="1">[1]!thsiFinD("ths_vol_w_stock",$A1574,$A$1)/1000000</f>
        <v>38.998157999999997</v>
      </c>
      <c r="N1574" s="4">
        <f ca="1">[1]!thsiFinD("ths_turnover_ratio_w_stock",$A1574,$A$1)</f>
        <v>7.5814271192750997</v>
      </c>
      <c r="O1574" s="4">
        <f ca="1">[1]!thsiFinD("ths_relative_chg_ratio_w_stock",$A1574,$A$1,104,100)</f>
        <v>3.3455241043689998</v>
      </c>
      <c r="P1574" s="4"/>
    </row>
    <row r="1575" spans="1:16" x14ac:dyDescent="0.25">
      <c r="A1575" s="2" t="s">
        <v>3159</v>
      </c>
      <c r="B1575" s="2" t="s">
        <v>3160</v>
      </c>
      <c r="C1575" s="4">
        <f ca="1">[1]!thsiFinD("ths_vol_ratio_stock",$A1575,$A$1,7,100)</f>
        <v>0.52821944909954999</v>
      </c>
      <c r="D1575" s="4">
        <f ca="1">[1]!thsiFinD("ths_cr_stock",$A1575,$A$1,7,100,100)</f>
        <v>73.076923076922995</v>
      </c>
      <c r="E1575" s="4">
        <f ca="1">[1]!thsiFinD("ths_mfi_stock",$A1575,$A$1,7,100,100)</f>
        <v>41.454786938371001</v>
      </c>
      <c r="F1575" s="4">
        <f ca="1">[1]!thsiFinD("ths_expma_stock",$A1575,$A$1,7,100,100)</f>
        <v>3.3280098329842001</v>
      </c>
      <c r="G1575" s="4">
        <f ca="1">[1]!thsiFinD("ths_rsi_stock",$A1575,$A$1,7,100,100)</f>
        <v>39.433375534717001</v>
      </c>
      <c r="H1575" s="4">
        <f ca="1">[1]!thsiFinD("ths_adtm_stock",$A1575,$A$1,7,3,100,100,100)</f>
        <v>-0.57627118644067998</v>
      </c>
      <c r="I1575" s="4">
        <f ca="1">[1]!thsiFinD("ths_bbiboll_stock",$A1575,$A$1,7,3,100,100,100)</f>
        <v>3.3823958333333</v>
      </c>
      <c r="J1575" s="4">
        <f ca="1">[1]!thsiFinD("ths_dptb_stock",$A1575,$A$1,7,104,100,100)</f>
        <v>0.57142857142856995</v>
      </c>
      <c r="K1575" s="4">
        <f ca="1">[1]!thsiFinD("ths_srmi_stock",$A1575,$A$1,7,100,100)</f>
        <v>-3.7900874635569001E-2</v>
      </c>
      <c r="L1575" s="4">
        <f ca="1">[1]!thsiFinD("ths_atr_stock",$A1575,$A$1,7,101,100,100)</f>
        <v>0.18</v>
      </c>
      <c r="M1575" s="4">
        <f ca="1">[1]!thsiFinD("ths_vol_w_stock",$A1575,$A$1)/1000000</f>
        <v>35.457146999999999</v>
      </c>
      <c r="N1575" s="4">
        <f ca="1">[1]!thsiFinD("ths_turnover_ratio_w_stock",$A1575,$A$1)</f>
        <v>8.3625346698112999</v>
      </c>
      <c r="O1575" s="4">
        <f ca="1">[1]!thsiFinD("ths_relative_chg_ratio_w_stock",$A1575,$A$1,104,100)</f>
        <v>3.3960601318052999</v>
      </c>
      <c r="P1575" s="4"/>
    </row>
    <row r="1576" spans="1:16" x14ac:dyDescent="0.25">
      <c r="A1576" s="2" t="s">
        <v>3161</v>
      </c>
      <c r="B1576" s="2" t="s">
        <v>3162</v>
      </c>
      <c r="C1576" s="4">
        <f ca="1">[1]!thsiFinD("ths_vol_ratio_stock",$A1576,$A$1,7,100)</f>
        <v>0.65669470102752003</v>
      </c>
      <c r="D1576" s="4">
        <f ca="1">[1]!thsiFinD("ths_cr_stock",$A1576,$A$1,7,100,100)</f>
        <v>132.88409703504001</v>
      </c>
      <c r="E1576" s="4">
        <f ca="1">[1]!thsiFinD("ths_mfi_stock",$A1576,$A$1,7,100,100)</f>
        <v>45.912655811946998</v>
      </c>
      <c r="F1576" s="4">
        <f ca="1">[1]!thsiFinD("ths_expma_stock",$A1576,$A$1,7,100,100)</f>
        <v>9.1821609732400997</v>
      </c>
      <c r="G1576" s="4">
        <f ca="1">[1]!thsiFinD("ths_rsi_stock",$A1576,$A$1,7,100,100)</f>
        <v>53.320014060220998</v>
      </c>
      <c r="H1576" s="4">
        <f ca="1">[1]!thsiFinD("ths_adtm_stock",$A1576,$A$1,7,3,100,100,100)</f>
        <v>0.72072072072072002</v>
      </c>
      <c r="I1576" s="4">
        <f ca="1">[1]!thsiFinD("ths_bbiboll_stock",$A1576,$A$1,7,3,100,100,100)</f>
        <v>9.1839583333332993</v>
      </c>
      <c r="J1576" s="4">
        <f ca="1">[1]!thsiFinD("ths_dptb_stock",$A1576,$A$1,7,104,100,100)</f>
        <v>0.42857142857142999</v>
      </c>
      <c r="K1576" s="4">
        <f ca="1">[1]!thsiFinD("ths_srmi_stock",$A1576,$A$1,7,100,100)</f>
        <v>1.8398268398268001E-2</v>
      </c>
      <c r="L1576" s="4">
        <f ca="1">[1]!thsiFinD("ths_atr_stock",$A1576,$A$1,7,101,100,100)</f>
        <v>0.41142857142856998</v>
      </c>
      <c r="M1576" s="4">
        <f ca="1">[1]!thsiFinD("ths_vol_w_stock",$A1576,$A$1)/1000000</f>
        <v>48.27064</v>
      </c>
      <c r="N1576" s="4">
        <f ca="1">[1]!thsiFinD("ths_turnover_ratio_w_stock",$A1576,$A$1)</f>
        <v>8.5239855982401007</v>
      </c>
      <c r="O1576" s="4">
        <f ca="1">[1]!thsiFinD("ths_relative_chg_ratio_w_stock",$A1576,$A$1,104,100)</f>
        <v>6.1507680365577997</v>
      </c>
      <c r="P1576" s="4"/>
    </row>
    <row r="1577" spans="1:16" x14ac:dyDescent="0.25">
      <c r="A1577" s="2" t="s">
        <v>3163</v>
      </c>
      <c r="B1577" s="2" t="s">
        <v>3164</v>
      </c>
      <c r="C1577" s="4">
        <f ca="1">[1]!thsiFinD("ths_vol_ratio_stock",$A1577,$A$1,7,100)</f>
        <v>0.60630940274042999</v>
      </c>
      <c r="D1577" s="4">
        <f ca="1">[1]!thsiFinD("ths_cr_stock",$A1577,$A$1,7,100,100)</f>
        <v>67.256637168142007</v>
      </c>
      <c r="E1577" s="4">
        <f ca="1">[1]!thsiFinD("ths_mfi_stock",$A1577,$A$1,7,100,100)</f>
        <v>37.932853864789003</v>
      </c>
      <c r="F1577" s="4">
        <f ca="1">[1]!thsiFinD("ths_expma_stock",$A1577,$A$1,7,100,100)</f>
        <v>2.3886591963913002</v>
      </c>
      <c r="G1577" s="4">
        <f ca="1">[1]!thsiFinD("ths_rsi_stock",$A1577,$A$1,7,100,100)</f>
        <v>31.855090630947998</v>
      </c>
      <c r="H1577" s="4">
        <f ca="1">[1]!thsiFinD("ths_adtm_stock",$A1577,$A$1,7,3,100,100,100)</f>
        <v>-0.26086956521739002</v>
      </c>
      <c r="I1577" s="4">
        <f ca="1">[1]!thsiFinD("ths_bbiboll_stock",$A1577,$A$1,7,3,100,100,100)</f>
        <v>2.4548958333333002</v>
      </c>
      <c r="J1577" s="4">
        <f ca="1">[1]!thsiFinD("ths_dptb_stock",$A1577,$A$1,7,104,100,100)</f>
        <v>0.71428571428570997</v>
      </c>
      <c r="K1577" s="4">
        <f ca="1">[1]!thsiFinD("ths_srmi_stock",$A1577,$A$1,7,100,100)</f>
        <v>-8.3333333333332996E-2</v>
      </c>
      <c r="L1577" s="4">
        <f ca="1">[1]!thsiFinD("ths_atr_stock",$A1577,$A$1,7,101,100,100)</f>
        <v>0.19285714285714001</v>
      </c>
      <c r="M1577" s="4">
        <f ca="1">[1]!thsiFinD("ths_vol_w_stock",$A1577,$A$1)/1000000</f>
        <v>58.019047999999998</v>
      </c>
      <c r="N1577" s="4">
        <f ca="1">[1]!thsiFinD("ths_turnover_ratio_w_stock",$A1577,$A$1)</f>
        <v>6.5712790187409</v>
      </c>
      <c r="O1577" s="4">
        <f ca="1">[1]!thsiFinD("ths_relative_chg_ratio_w_stock",$A1577,$A$1,104,100)</f>
        <v>-0.37046319993538002</v>
      </c>
      <c r="P1577" s="4"/>
    </row>
    <row r="1578" spans="1:16" x14ac:dyDescent="0.25">
      <c r="A1578" s="2" t="s">
        <v>3165</v>
      </c>
      <c r="B1578" s="2" t="s">
        <v>3166</v>
      </c>
      <c r="C1578" s="4">
        <f ca="1">[1]!thsiFinD("ths_vol_ratio_stock",$A1578,$A$1,7,100)</f>
        <v>1.1022693159385</v>
      </c>
      <c r="D1578" s="4">
        <f ca="1">[1]!thsiFinD("ths_cr_stock",$A1578,$A$1,7,100,100)</f>
        <v>102.12765957447</v>
      </c>
      <c r="E1578" s="4">
        <f ca="1">[1]!thsiFinD("ths_mfi_stock",$A1578,$A$1,7,100,100)</f>
        <v>67.548286979802</v>
      </c>
      <c r="F1578" s="4">
        <f ca="1">[1]!thsiFinD("ths_expma_stock",$A1578,$A$1,7,100,100)</f>
        <v>4.1449969510521001</v>
      </c>
      <c r="G1578" s="4">
        <f ca="1">[1]!thsiFinD("ths_rsi_stock",$A1578,$A$1,7,100,100)</f>
        <v>48.578353407427997</v>
      </c>
      <c r="H1578" s="4">
        <f ca="1">[1]!thsiFinD("ths_adtm_stock",$A1578,$A$1,7,3,100,100,100)</f>
        <v>-9.3749999999998002E-2</v>
      </c>
      <c r="I1578" s="4">
        <f ca="1">[1]!thsiFinD("ths_bbiboll_stock",$A1578,$A$1,7,3,100,100,100)</f>
        <v>4.1816666666667004</v>
      </c>
      <c r="J1578" s="4">
        <f ca="1">[1]!thsiFinD("ths_dptb_stock",$A1578,$A$1,7,104,100,100)</f>
        <v>0.71428571428570997</v>
      </c>
      <c r="K1578" s="4">
        <f ca="1">[1]!thsiFinD("ths_srmi_stock",$A1578,$A$1,7,100,100)</f>
        <v>2.3923444976075999E-3</v>
      </c>
      <c r="L1578" s="4">
        <f ca="1">[1]!thsiFinD("ths_atr_stock",$A1578,$A$1,7,101,100,100)</f>
        <v>0.14000000000000001</v>
      </c>
      <c r="M1578" s="4">
        <f ca="1">[1]!thsiFinD("ths_vol_w_stock",$A1578,$A$1)/1000000</f>
        <v>68.141278</v>
      </c>
      <c r="N1578" s="4">
        <f ca="1">[1]!thsiFinD("ths_turnover_ratio_w_stock",$A1578,$A$1)</f>
        <v>5.3694407937730002</v>
      </c>
      <c r="O1578" s="4">
        <f ca="1">[1]!thsiFinD("ths_relative_chg_ratio_w_stock",$A1578,$A$1,104,100)</f>
        <v>4.3769346167694003</v>
      </c>
      <c r="P1578" s="4"/>
    </row>
    <row r="1579" spans="1:16" x14ac:dyDescent="0.25">
      <c r="A1579" s="2" t="s">
        <v>3167</v>
      </c>
      <c r="B1579" s="2" t="s">
        <v>3168</v>
      </c>
      <c r="C1579" s="4">
        <f ca="1">[1]!thsiFinD("ths_vol_ratio_stock",$A1579,$A$1,7,100)</f>
        <v>0.71792531926423997</v>
      </c>
      <c r="D1579" s="4">
        <f ca="1">[1]!thsiFinD("ths_cr_stock",$A1579,$A$1,7,100,100)</f>
        <v>56.741573033708001</v>
      </c>
      <c r="E1579" s="4">
        <f ca="1">[1]!thsiFinD("ths_mfi_stock",$A1579,$A$1,7,100,100)</f>
        <v>34.171964887366002</v>
      </c>
      <c r="F1579" s="4">
        <f ca="1">[1]!thsiFinD("ths_expma_stock",$A1579,$A$1,7,100,100)</f>
        <v>3.3507047707497999</v>
      </c>
      <c r="G1579" s="4">
        <f ca="1">[1]!thsiFinD("ths_rsi_stock",$A1579,$A$1,7,100,100)</f>
        <v>31.150510097638001</v>
      </c>
      <c r="H1579" s="4">
        <f ca="1">[1]!thsiFinD("ths_adtm_stock",$A1579,$A$1,7,3,100,100,100)</f>
        <v>-0.56756756756756999</v>
      </c>
      <c r="I1579" s="4">
        <f ca="1">[1]!thsiFinD("ths_bbiboll_stock",$A1579,$A$1,7,3,100,100,100)</f>
        <v>3.4286458333333001</v>
      </c>
      <c r="J1579" s="4">
        <f ca="1">[1]!thsiFinD("ths_dptb_stock",$A1579,$A$1,7,104,100,100)</f>
        <v>0.71428571428570997</v>
      </c>
      <c r="K1579" s="4">
        <f ca="1">[1]!thsiFinD("ths_srmi_stock",$A1579,$A$1,7,100,100)</f>
        <v>-4.8850574712644E-2</v>
      </c>
      <c r="L1579" s="4">
        <f ca="1">[1]!thsiFinD("ths_atr_stock",$A1579,$A$1,7,101,100,100)</f>
        <v>0.13285714285714001</v>
      </c>
      <c r="M1579" s="4">
        <f ca="1">[1]!thsiFinD("ths_vol_w_stock",$A1579,$A$1)/1000000</f>
        <v>53.000771</v>
      </c>
      <c r="N1579" s="4">
        <f ca="1">[1]!thsiFinD("ths_turnover_ratio_w_stock",$A1579,$A$1)</f>
        <v>4.0874203513624003</v>
      </c>
      <c r="O1579" s="4">
        <f ca="1">[1]!thsiFinD("ths_relative_chg_ratio_w_stock",$A1579,$A$1,104,100)</f>
        <v>1.2146183851462</v>
      </c>
      <c r="P1579" s="4"/>
    </row>
    <row r="1580" spans="1:16" x14ac:dyDescent="0.25">
      <c r="A1580" s="2" t="s">
        <v>3169</v>
      </c>
      <c r="B1580" s="2" t="s">
        <v>3170</v>
      </c>
      <c r="C1580" s="4">
        <f ca="1">[1]!thsiFinD("ths_vol_ratio_stock",$A1580,$A$1,7,100)</f>
        <v>0.53362083687712003</v>
      </c>
      <c r="D1580" s="4">
        <f ca="1">[1]!thsiFinD("ths_cr_stock",$A1580,$A$1,7,100,100)</f>
        <v>83.006535947713004</v>
      </c>
      <c r="E1580" s="4">
        <f ca="1">[1]!thsiFinD("ths_mfi_stock",$A1580,$A$1,7,100,100)</f>
        <v>48.322897401374</v>
      </c>
      <c r="F1580" s="4">
        <f ca="1">[1]!thsiFinD("ths_expma_stock",$A1580,$A$1,7,100,100)</f>
        <v>4.4828214828377</v>
      </c>
      <c r="G1580" s="4">
        <f ca="1">[1]!thsiFinD("ths_rsi_stock",$A1580,$A$1,7,100,100)</f>
        <v>37.623299882544998</v>
      </c>
      <c r="H1580" s="4">
        <f ca="1">[1]!thsiFinD("ths_adtm_stock",$A1580,$A$1,7,3,100,100,100)</f>
        <v>0.87878787878788001</v>
      </c>
      <c r="I1580" s="4">
        <f ca="1">[1]!thsiFinD("ths_bbiboll_stock",$A1580,$A$1,7,3,100,100,100)</f>
        <v>4.7038541666666998</v>
      </c>
      <c r="J1580" s="4">
        <f ca="1">[1]!thsiFinD("ths_dptb_stock",$A1580,$A$1,7,104,100,100)</f>
        <v>0.42857142857142999</v>
      </c>
      <c r="K1580" s="4">
        <f ca="1">[1]!thsiFinD("ths_srmi_stock",$A1580,$A$1,7,100,100)</f>
        <v>-1.5521064301552E-2</v>
      </c>
      <c r="L1580" s="4">
        <f ca="1">[1]!thsiFinD("ths_atr_stock",$A1580,$A$1,7,101,100,100)</f>
        <v>0.41857142857142998</v>
      </c>
      <c r="M1580" s="4">
        <f ca="1">[1]!thsiFinD("ths_vol_w_stock",$A1580,$A$1)/1000000</f>
        <v>122.494005</v>
      </c>
      <c r="N1580" s="4">
        <f ca="1">[1]!thsiFinD("ths_turnover_ratio_w_stock",$A1580,$A$1)</f>
        <v>20.256859059280998</v>
      </c>
      <c r="O1580" s="4">
        <f ca="1">[1]!thsiFinD("ths_relative_chg_ratio_w_stock",$A1580,$A$1,104,100)</f>
        <v>9.4690452948297992</v>
      </c>
      <c r="P1580" s="4"/>
    </row>
    <row r="1581" spans="1:16" x14ac:dyDescent="0.25">
      <c r="A1581" s="2" t="s">
        <v>3171</v>
      </c>
      <c r="B1581" s="2" t="s">
        <v>3172</v>
      </c>
      <c r="C1581" s="4">
        <f ca="1">[1]!thsiFinD("ths_vol_ratio_stock",$A1581,$A$1,7,100)</f>
        <v>0.83475281126793999</v>
      </c>
      <c r="D1581" s="4">
        <f ca="1">[1]!thsiFinD("ths_cr_stock",$A1581,$A$1,7,100,100)</f>
        <v>41.614906832297997</v>
      </c>
      <c r="E1581" s="4">
        <f ca="1">[1]!thsiFinD("ths_mfi_stock",$A1581,$A$1,7,100,100)</f>
        <v>17.725441559273001</v>
      </c>
      <c r="F1581" s="4">
        <f ca="1">[1]!thsiFinD("ths_expma_stock",$A1581,$A$1,7,100,100)</f>
        <v>4.7589064889296004</v>
      </c>
      <c r="G1581" s="4">
        <f ca="1">[1]!thsiFinD("ths_rsi_stock",$A1581,$A$1,7,100,100)</f>
        <v>33.540618952049002</v>
      </c>
      <c r="H1581" s="4">
        <f ca="1">[1]!thsiFinD("ths_adtm_stock",$A1581,$A$1,7,3,100,100,100)</f>
        <v>-0.72222222222221999</v>
      </c>
      <c r="I1581" s="4">
        <f ca="1">[1]!thsiFinD("ths_bbiboll_stock",$A1581,$A$1,7,3,100,100,100)</f>
        <v>4.8676041666667</v>
      </c>
      <c r="J1581" s="4">
        <f ca="1">[1]!thsiFinD("ths_dptb_stock",$A1581,$A$1,7,104,100,100)</f>
        <v>0.71428571428570997</v>
      </c>
      <c r="K1581" s="4">
        <f ca="1">[1]!thsiFinD("ths_srmi_stock",$A1581,$A$1,7,100,100)</f>
        <v>-6.6532258064516001E-2</v>
      </c>
      <c r="L1581" s="4">
        <f ca="1">[1]!thsiFinD("ths_atr_stock",$A1581,$A$1,7,101,100,100)</f>
        <v>0.23571428571429001</v>
      </c>
      <c r="M1581" s="4">
        <f ca="1">[1]!thsiFinD("ths_vol_w_stock",$A1581,$A$1)/1000000</f>
        <v>26.970012000000001</v>
      </c>
      <c r="N1581" s="4">
        <f ca="1">[1]!thsiFinD("ths_turnover_ratio_w_stock",$A1581,$A$1)</f>
        <v>3.9766594346936999</v>
      </c>
      <c r="O1581" s="4">
        <f ca="1">[1]!thsiFinD("ths_relative_chg_ratio_w_stock",$A1581,$A$1,104,100)</f>
        <v>-3.6244943921109001</v>
      </c>
      <c r="P1581" s="4"/>
    </row>
    <row r="1582" spans="1:16" x14ac:dyDescent="0.25">
      <c r="A1582" s="2" t="s">
        <v>3173</v>
      </c>
      <c r="B1582" s="2" t="s">
        <v>3174</v>
      </c>
      <c r="C1582" s="4">
        <f ca="1">[1]!thsiFinD("ths_vol_ratio_stock",$A1582,$A$1,7,100)</f>
        <v>0.75414067195806</v>
      </c>
      <c r="D1582" s="4">
        <f ca="1">[1]!thsiFinD("ths_cr_stock",$A1582,$A$1,7,100,100)</f>
        <v>105.47945205479</v>
      </c>
      <c r="E1582" s="4">
        <f ca="1">[1]!thsiFinD("ths_mfi_stock",$A1582,$A$1,7,100,100)</f>
        <v>65.517062410464007</v>
      </c>
      <c r="F1582" s="4">
        <f ca="1">[1]!thsiFinD("ths_expma_stock",$A1582,$A$1,7,100,100)</f>
        <v>6.5811077229592003</v>
      </c>
      <c r="G1582" s="4">
        <f ca="1">[1]!thsiFinD("ths_rsi_stock",$A1582,$A$1,7,100,100)</f>
        <v>51.223404737142999</v>
      </c>
      <c r="H1582" s="4">
        <f ca="1">[1]!thsiFinD("ths_adtm_stock",$A1582,$A$1,7,3,100,100,100)</f>
        <v>0.60563380281690005</v>
      </c>
      <c r="I1582" s="4">
        <f ca="1">[1]!thsiFinD("ths_bbiboll_stock",$A1582,$A$1,7,3,100,100,100)</f>
        <v>6.5421874999999998</v>
      </c>
      <c r="J1582" s="4">
        <f ca="1">[1]!thsiFinD("ths_dptb_stock",$A1582,$A$1,7,104,100,100)</f>
        <v>0.14285714285713999</v>
      </c>
      <c r="K1582" s="4">
        <f ca="1">[1]!thsiFinD("ths_srmi_stock",$A1582,$A$1,7,100,100)</f>
        <v>1.6768292682927E-2</v>
      </c>
      <c r="L1582" s="4">
        <f ca="1">[1]!thsiFinD("ths_atr_stock",$A1582,$A$1,7,101,100,100)</f>
        <v>0.36</v>
      </c>
      <c r="M1582" s="4">
        <f ca="1">[1]!thsiFinD("ths_vol_w_stock",$A1582,$A$1)/1000000</f>
        <v>237.68474599999999</v>
      </c>
      <c r="N1582" s="4">
        <f ca="1">[1]!thsiFinD("ths_turnover_ratio_w_stock",$A1582,$A$1)</f>
        <v>15.706716350813</v>
      </c>
      <c r="O1582" s="4">
        <f ca="1">[1]!thsiFinD("ths_relative_chg_ratio_w_stock",$A1582,$A$1,104,100)</f>
        <v>1.3710061525599999</v>
      </c>
      <c r="P1582" s="4"/>
    </row>
    <row r="1583" spans="1:16" x14ac:dyDescent="0.25">
      <c r="A1583" s="2" t="s">
        <v>3175</v>
      </c>
      <c r="B1583" s="2" t="s">
        <v>3176</v>
      </c>
      <c r="C1583" s="4">
        <f ca="1">[1]!thsiFinD("ths_vol_ratio_stock",$A1583,$A$1,7,100)</f>
        <v>0.43680699932803002</v>
      </c>
      <c r="D1583" s="4">
        <f ca="1">[1]!thsiFinD("ths_cr_stock",$A1583,$A$1,7,100,100)</f>
        <v>41.818181818181998</v>
      </c>
      <c r="E1583" s="4">
        <f ca="1">[1]!thsiFinD("ths_mfi_stock",$A1583,$A$1,7,100,100)</f>
        <v>42.486904484695998</v>
      </c>
      <c r="F1583" s="4">
        <f ca="1">[1]!thsiFinD("ths_expma_stock",$A1583,$A$1,7,100,100)</f>
        <v>5.4627837994995998</v>
      </c>
      <c r="G1583" s="4">
        <f ca="1">[1]!thsiFinD("ths_rsi_stock",$A1583,$A$1,7,100,100)</f>
        <v>33.484639417064997</v>
      </c>
      <c r="H1583" s="4">
        <f ca="1">[1]!thsiFinD("ths_adtm_stock",$A1583,$A$1,7,3,100,100,100)</f>
        <v>-0.66666666666666996</v>
      </c>
      <c r="I1583" s="4">
        <f ca="1">[1]!thsiFinD("ths_bbiboll_stock",$A1583,$A$1,7,3,100,100,100)</f>
        <v>5.5175000000000001</v>
      </c>
      <c r="J1583" s="4">
        <f ca="1">[1]!thsiFinD("ths_dptb_stock",$A1583,$A$1,7,104,100,100)</f>
        <v>0.57142857142856995</v>
      </c>
      <c r="K1583" s="4">
        <f ca="1">[1]!thsiFinD("ths_srmi_stock",$A1583,$A$1,7,100,100)</f>
        <v>-5.2816901408451002E-2</v>
      </c>
      <c r="L1583" s="4">
        <f ca="1">[1]!thsiFinD("ths_atr_stock",$A1583,$A$1,7,101,100,100)</f>
        <v>0.19</v>
      </c>
      <c r="M1583" s="4">
        <f ca="1">[1]!thsiFinD("ths_vol_w_stock",$A1583,$A$1)/1000000</f>
        <v>11.348661999999999</v>
      </c>
      <c r="N1583" s="4">
        <f ca="1">[1]!thsiFinD("ths_turnover_ratio_w_stock",$A1583,$A$1)</f>
        <v>3.4415729914459998</v>
      </c>
      <c r="O1583" s="4">
        <f ca="1">[1]!thsiFinD("ths_relative_chg_ratio_w_stock",$A1583,$A$1,104,100)</f>
        <v>0.54121771174552002</v>
      </c>
      <c r="P1583" s="4"/>
    </row>
    <row r="1584" spans="1:16" x14ac:dyDescent="0.25">
      <c r="A1584" s="2" t="s">
        <v>3177</v>
      </c>
      <c r="B1584" s="2" t="s">
        <v>3178</v>
      </c>
      <c r="C1584" s="4">
        <f ca="1">[1]!thsiFinD("ths_vol_ratio_stock",$A1584,$A$1,7,100)</f>
        <v>0.77184930706613997</v>
      </c>
      <c r="D1584" s="4">
        <f ca="1">[1]!thsiFinD("ths_cr_stock",$A1584,$A$1,7,100,100)</f>
        <v>94.836956521738998</v>
      </c>
      <c r="E1584" s="4">
        <f ca="1">[1]!thsiFinD("ths_mfi_stock",$A1584,$A$1,7,100,100)</f>
        <v>41.098238110399997</v>
      </c>
      <c r="F1584" s="4">
        <f ca="1">[1]!thsiFinD("ths_expma_stock",$A1584,$A$1,7,100,100)</f>
        <v>8.6368148377063001</v>
      </c>
      <c r="G1584" s="4">
        <f ca="1">[1]!thsiFinD("ths_rsi_stock",$A1584,$A$1,7,100,100)</f>
        <v>50.551942867511997</v>
      </c>
      <c r="H1584" s="4">
        <f ca="1">[1]!thsiFinD("ths_adtm_stock",$A1584,$A$1,7,3,100,100,100)</f>
        <v>-0.24468085106383</v>
      </c>
      <c r="I1584" s="4">
        <f ca="1">[1]!thsiFinD("ths_bbiboll_stock",$A1584,$A$1,7,3,100,100,100)</f>
        <v>8.7293749999999992</v>
      </c>
      <c r="J1584" s="4">
        <f ca="1">[1]!thsiFinD("ths_dptb_stock",$A1584,$A$1,7,104,100,100)</f>
        <v>0.71428571428570997</v>
      </c>
      <c r="K1584" s="4">
        <f ca="1">[1]!thsiFinD("ths_srmi_stock",$A1584,$A$1,7,100,100)</f>
        <v>5.7012542759405996E-3</v>
      </c>
      <c r="L1584" s="4">
        <f ca="1">[1]!thsiFinD("ths_atr_stock",$A1584,$A$1,7,101,100,100)</f>
        <v>0.34285714285713997</v>
      </c>
      <c r="M1584" s="4">
        <f ca="1">[1]!thsiFinD("ths_vol_w_stock",$A1584,$A$1)/1000000</f>
        <v>36.374113999999999</v>
      </c>
      <c r="N1584" s="4">
        <f ca="1">[1]!thsiFinD("ths_turnover_ratio_w_stock",$A1584,$A$1)</f>
        <v>5.8192217568010998</v>
      </c>
      <c r="O1584" s="4">
        <f ca="1">[1]!thsiFinD("ths_relative_chg_ratio_w_stock",$A1584,$A$1,104,100)</f>
        <v>7.6025856490259001</v>
      </c>
      <c r="P1584" s="4"/>
    </row>
    <row r="1585" spans="1:16" x14ac:dyDescent="0.25">
      <c r="A1585" s="2" t="s">
        <v>3179</v>
      </c>
      <c r="B1585" s="2" t="s">
        <v>3180</v>
      </c>
      <c r="C1585" s="4">
        <f ca="1">[1]!thsiFinD("ths_vol_ratio_stock",$A1585,$A$1,7,100)</f>
        <v>0.66515825582113997</v>
      </c>
      <c r="D1585" s="4">
        <f ca="1">[1]!thsiFinD("ths_cr_stock",$A1585,$A$1,7,100,100)</f>
        <v>44.642857142856997</v>
      </c>
      <c r="E1585" s="4">
        <f ca="1">[1]!thsiFinD("ths_mfi_stock",$A1585,$A$1,7,100,100)</f>
        <v>30.110743808534</v>
      </c>
      <c r="F1585" s="4">
        <f ca="1">[1]!thsiFinD("ths_expma_stock",$A1585,$A$1,7,100,100)</f>
        <v>3.7428191569964002</v>
      </c>
      <c r="G1585" s="4">
        <f ca="1">[1]!thsiFinD("ths_rsi_stock",$A1585,$A$1,7,100,100)</f>
        <v>32.695912036845002</v>
      </c>
      <c r="H1585" s="4">
        <f ca="1">[1]!thsiFinD("ths_adtm_stock",$A1585,$A$1,7,3,100,100,100)</f>
        <v>-0.57692307692307998</v>
      </c>
      <c r="I1585" s="4">
        <f ca="1">[1]!thsiFinD("ths_bbiboll_stock",$A1585,$A$1,7,3,100,100,100)</f>
        <v>3.8361458333332998</v>
      </c>
      <c r="J1585" s="4">
        <f ca="1">[1]!thsiFinD("ths_dptb_stock",$A1585,$A$1,7,104,100,100)</f>
        <v>0.71428571428570997</v>
      </c>
      <c r="K1585" s="4">
        <f ca="1">[1]!thsiFinD("ths_srmi_stock",$A1585,$A$1,7,100,100)</f>
        <v>-5.3846153846154002E-2</v>
      </c>
      <c r="L1585" s="4">
        <f ca="1">[1]!thsiFinD("ths_atr_stock",$A1585,$A$1,7,101,100,100)</f>
        <v>0.15857142857143</v>
      </c>
      <c r="M1585" s="4">
        <f ca="1">[1]!thsiFinD("ths_vol_w_stock",$A1585,$A$1)/1000000</f>
        <v>24.6614</v>
      </c>
      <c r="N1585" s="4">
        <f ca="1">[1]!thsiFinD("ths_turnover_ratio_w_stock",$A1585,$A$1)</f>
        <v>5.6606582878668004</v>
      </c>
      <c r="O1585" s="4">
        <f ca="1">[1]!thsiFinD("ths_relative_chg_ratio_w_stock",$A1585,$A$1,104,100)</f>
        <v>1.4565472101813</v>
      </c>
      <c r="P1585" s="4"/>
    </row>
    <row r="1586" spans="1:16" x14ac:dyDescent="0.25">
      <c r="A1586" s="2" t="s">
        <v>3181</v>
      </c>
      <c r="B1586" s="2" t="s">
        <v>3182</v>
      </c>
      <c r="C1586" s="4">
        <f ca="1">[1]!thsiFinD("ths_vol_ratio_stock",$A1586,$A$1,7,100)</f>
        <v>0.77908923944999997</v>
      </c>
      <c r="D1586" s="4">
        <f ca="1">[1]!thsiFinD("ths_cr_stock",$A1586,$A$1,7,100,100)</f>
        <v>51.882845188284001</v>
      </c>
      <c r="E1586" s="4">
        <f ca="1">[1]!thsiFinD("ths_mfi_stock",$A1586,$A$1,7,100,100)</f>
        <v>39.367835596257997</v>
      </c>
      <c r="F1586" s="4">
        <f ca="1">[1]!thsiFinD("ths_expma_stock",$A1586,$A$1,7,100,100)</f>
        <v>6.7642154259618001</v>
      </c>
      <c r="G1586" s="4">
        <f ca="1">[1]!thsiFinD("ths_rsi_stock",$A1586,$A$1,7,100,100)</f>
        <v>36.469862385658999</v>
      </c>
      <c r="H1586" s="4">
        <f ca="1">[1]!thsiFinD("ths_adtm_stock",$A1586,$A$1,7,3,100,100,100)</f>
        <v>-0.71666666666667</v>
      </c>
      <c r="I1586" s="4">
        <f ca="1">[1]!thsiFinD("ths_bbiboll_stock",$A1586,$A$1,7,3,100,100,100)</f>
        <v>6.8585416666667003</v>
      </c>
      <c r="J1586" s="4">
        <f ca="1">[1]!thsiFinD("ths_dptb_stock",$A1586,$A$1,7,104,100,100)</f>
        <v>0.71428571428570997</v>
      </c>
      <c r="K1586" s="4">
        <f ca="1">[1]!thsiFinD("ths_srmi_stock",$A1586,$A$1,7,100,100)</f>
        <v>-3.1609195402298999E-2</v>
      </c>
      <c r="L1586" s="4">
        <f ca="1">[1]!thsiFinD("ths_atr_stock",$A1586,$A$1,7,101,100,100)</f>
        <v>0.17714285714285999</v>
      </c>
      <c r="M1586" s="4">
        <f ca="1">[1]!thsiFinD("ths_vol_w_stock",$A1586,$A$1)/1000000</f>
        <v>26.718239000000001</v>
      </c>
      <c r="N1586" s="4">
        <f ca="1">[1]!thsiFinD("ths_turnover_ratio_w_stock",$A1586,$A$1)</f>
        <v>2.9822622969741999</v>
      </c>
      <c r="O1586" s="4">
        <f ca="1">[1]!thsiFinD("ths_relative_chg_ratio_w_stock",$A1586,$A$1,104,100)</f>
        <v>0.46845661978207997</v>
      </c>
      <c r="P1586" s="4"/>
    </row>
    <row r="1587" spans="1:16" x14ac:dyDescent="0.25">
      <c r="A1587" s="2" t="s">
        <v>3183</v>
      </c>
      <c r="B1587" s="2" t="s">
        <v>3184</v>
      </c>
      <c r="C1587" s="4">
        <f ca="1">[1]!thsiFinD("ths_vol_ratio_stock",$A1587,$A$1,7,100)</f>
        <v>0.85954241962404998</v>
      </c>
      <c r="D1587" s="4">
        <f ca="1">[1]!thsiFinD("ths_cr_stock",$A1587,$A$1,7,100,100)</f>
        <v>101.39860139859999</v>
      </c>
      <c r="E1587" s="4">
        <f ca="1">[1]!thsiFinD("ths_mfi_stock",$A1587,$A$1,7,100,100)</f>
        <v>43.611342389942997</v>
      </c>
      <c r="F1587" s="4">
        <f ca="1">[1]!thsiFinD("ths_expma_stock",$A1587,$A$1,7,100,100)</f>
        <v>4.7015709486626003</v>
      </c>
      <c r="G1587" s="4">
        <f ca="1">[1]!thsiFinD("ths_rsi_stock",$A1587,$A$1,7,100,100)</f>
        <v>50.051591031514</v>
      </c>
      <c r="H1587" s="4">
        <f ca="1">[1]!thsiFinD("ths_adtm_stock",$A1587,$A$1,7,3,100,100,100)</f>
        <v>0.28000000000000003</v>
      </c>
      <c r="I1587" s="4">
        <f ca="1">[1]!thsiFinD("ths_bbiboll_stock",$A1587,$A$1,7,3,100,100,100)</f>
        <v>4.7233333333332999</v>
      </c>
      <c r="J1587" s="4">
        <f ca="1">[1]!thsiFinD("ths_dptb_stock",$A1587,$A$1,7,104,100,100)</f>
        <v>0.85714285714285998</v>
      </c>
      <c r="K1587" s="4">
        <f ca="1">[1]!thsiFinD("ths_srmi_stock",$A1587,$A$1,7,100,100)</f>
        <v>2.1141649048626999E-3</v>
      </c>
      <c r="L1587" s="4">
        <f ca="1">[1]!thsiFinD("ths_atr_stock",$A1587,$A$1,7,101,100,100)</f>
        <v>0.13714285714286001</v>
      </c>
      <c r="M1587" s="4">
        <f ca="1">[1]!thsiFinD("ths_vol_w_stock",$A1587,$A$1)/1000000</f>
        <v>110.071862</v>
      </c>
      <c r="N1587" s="4">
        <f ca="1">[1]!thsiFinD("ths_turnover_ratio_w_stock",$A1587,$A$1)</f>
        <v>4.5061701464645001</v>
      </c>
      <c r="O1587" s="4">
        <f ca="1">[1]!thsiFinD("ths_relative_chg_ratio_w_stock",$A1587,$A$1,104,100)</f>
        <v>4.6396582575545002</v>
      </c>
      <c r="P1587" s="4"/>
    </row>
    <row r="1588" spans="1:16" x14ac:dyDescent="0.25">
      <c r="A1588" s="2" t="s">
        <v>3185</v>
      </c>
      <c r="B1588" s="2" t="s">
        <v>3186</v>
      </c>
      <c r="C1588" s="4">
        <f ca="1">[1]!thsiFinD("ths_vol_ratio_stock",$A1588,$A$1,7,100)</f>
        <v>0.51711266448495996</v>
      </c>
      <c r="D1588" s="4">
        <f ca="1">[1]!thsiFinD("ths_cr_stock",$A1588,$A$1,7,100,100)</f>
        <v>73.394495412843995</v>
      </c>
      <c r="E1588" s="4">
        <f ca="1">[1]!thsiFinD("ths_mfi_stock",$A1588,$A$1,7,100,100)</f>
        <v>27.048578111207998</v>
      </c>
      <c r="F1588" s="4">
        <f ca="1">[1]!thsiFinD("ths_expma_stock",$A1588,$A$1,7,100,100)</f>
        <v>1.4136615758077</v>
      </c>
      <c r="G1588" s="4">
        <f ca="1">[1]!thsiFinD("ths_rsi_stock",$A1588,$A$1,7,100,100)</f>
        <v>29.828422339109999</v>
      </c>
      <c r="H1588" s="4">
        <f ca="1">[1]!thsiFinD("ths_adtm_stock",$A1588,$A$1,7,3,100,100,100)</f>
        <v>-0.29411764705881999</v>
      </c>
      <c r="I1588" s="4">
        <f ca="1">[1]!thsiFinD("ths_bbiboll_stock",$A1588,$A$1,7,3,100,100,100)</f>
        <v>1.45625</v>
      </c>
      <c r="J1588" s="4">
        <f ca="1">[1]!thsiFinD("ths_dptb_stock",$A1588,$A$1,7,104,100,100)</f>
        <v>0.71428571428570997</v>
      </c>
      <c r="K1588" s="4">
        <f ca="1">[1]!thsiFinD("ths_srmi_stock",$A1588,$A$1,7,100,100)</f>
        <v>-6.8027210884353997E-2</v>
      </c>
      <c r="L1588" s="4">
        <f ca="1">[1]!thsiFinD("ths_atr_stock",$A1588,$A$1,7,101,100,100)</f>
        <v>0.09</v>
      </c>
      <c r="M1588" s="4">
        <f ca="1">[1]!thsiFinD("ths_vol_w_stock",$A1588,$A$1)/1000000</f>
        <v>83.519288000000003</v>
      </c>
      <c r="N1588" s="4">
        <f ca="1">[1]!thsiFinD("ths_turnover_ratio_w_stock",$A1588,$A$1)</f>
        <v>6.2523343145429999</v>
      </c>
      <c r="O1588" s="4">
        <f ca="1">[1]!thsiFinD("ths_relative_chg_ratio_w_stock",$A1588,$A$1,104,100)</f>
        <v>-1.2312690607412</v>
      </c>
      <c r="P1588" s="4"/>
    </row>
    <row r="1589" spans="1:16" x14ac:dyDescent="0.25">
      <c r="A1589" s="2" t="s">
        <v>3187</v>
      </c>
      <c r="B1589" s="2" t="s">
        <v>3188</v>
      </c>
      <c r="C1589" s="4">
        <f ca="1">[1]!thsiFinD("ths_vol_ratio_stock",$A1589,$A$1,7,100)</f>
        <v>0.57616607260005004</v>
      </c>
      <c r="D1589" s="4">
        <f ca="1">[1]!thsiFinD("ths_cr_stock",$A1589,$A$1,7,100,100)</f>
        <v>67.770034843206005</v>
      </c>
      <c r="E1589" s="4">
        <f ca="1">[1]!thsiFinD("ths_mfi_stock",$A1589,$A$1,7,100,100)</f>
        <v>43.966137396011</v>
      </c>
      <c r="F1589" s="4">
        <f ca="1">[1]!thsiFinD("ths_expma_stock",$A1589,$A$1,7,100,100)</f>
        <v>11.245977970027999</v>
      </c>
      <c r="G1589" s="4">
        <f ca="1">[1]!thsiFinD("ths_rsi_stock",$A1589,$A$1,7,100,100)</f>
        <v>46.51150165013</v>
      </c>
      <c r="H1589" s="4">
        <f ca="1">[1]!thsiFinD("ths_adtm_stock",$A1589,$A$1,7,3,100,100,100)</f>
        <v>-0.56834532374100999</v>
      </c>
      <c r="I1589" s="4">
        <f ca="1">[1]!thsiFinD("ths_bbiboll_stock",$A1589,$A$1,7,3,100,100,100)</f>
        <v>11.345000000000001</v>
      </c>
      <c r="J1589" s="4">
        <f ca="1">[1]!thsiFinD("ths_dptb_stock",$A1589,$A$1,7,104,100,100)</f>
        <v>0.57142857142856995</v>
      </c>
      <c r="K1589" s="4">
        <f ca="1">[1]!thsiFinD("ths_srmi_stock",$A1589,$A$1,7,100,100)</f>
        <v>-3.1814273430782997E-2</v>
      </c>
      <c r="L1589" s="4">
        <f ca="1">[1]!thsiFinD("ths_atr_stock",$A1589,$A$1,7,101,100,100)</f>
        <v>0.47857142857142998</v>
      </c>
      <c r="M1589" s="4">
        <f ca="1">[1]!thsiFinD("ths_vol_w_stock",$A1589,$A$1)/1000000</f>
        <v>39.330182000000001</v>
      </c>
      <c r="N1589" s="4">
        <f ca="1">[1]!thsiFinD("ths_turnover_ratio_w_stock",$A1589,$A$1)</f>
        <v>18.740593533055002</v>
      </c>
      <c r="O1589" s="4">
        <f ca="1">[1]!thsiFinD("ths_relative_chg_ratio_w_stock",$A1589,$A$1,104,100)</f>
        <v>3.5551614640667002</v>
      </c>
      <c r="P1589" s="4"/>
    </row>
    <row r="1590" spans="1:16" x14ac:dyDescent="0.25">
      <c r="A1590" s="2" t="s">
        <v>3189</v>
      </c>
      <c r="B1590" s="2" t="s">
        <v>3190</v>
      </c>
      <c r="C1590" s="4">
        <f ca="1">[1]!thsiFinD("ths_vol_ratio_stock",$A1590,$A$1,7,100)</f>
        <v>0.81542287005789005</v>
      </c>
      <c r="D1590" s="4">
        <f ca="1">[1]!thsiFinD("ths_cr_stock",$A1590,$A$1,7,100,100)</f>
        <v>76.426799007444004</v>
      </c>
      <c r="E1590" s="4">
        <f ca="1">[1]!thsiFinD("ths_mfi_stock",$A1590,$A$1,7,100,100)</f>
        <v>39.552895618506</v>
      </c>
      <c r="F1590" s="4">
        <f ca="1">[1]!thsiFinD("ths_expma_stock",$A1590,$A$1,7,100,100)</f>
        <v>14.931298089646999</v>
      </c>
      <c r="G1590" s="4">
        <f ca="1">[1]!thsiFinD("ths_rsi_stock",$A1590,$A$1,7,100,100)</f>
        <v>45.210852282505002</v>
      </c>
      <c r="H1590" s="4">
        <f ca="1">[1]!thsiFinD("ths_adtm_stock",$A1590,$A$1,7,3,100,100,100)</f>
        <v>-5.9925093632959003E-2</v>
      </c>
      <c r="I1590" s="4">
        <f ca="1">[1]!thsiFinD("ths_bbiboll_stock",$A1590,$A$1,7,3,100,100,100)</f>
        <v>15.172708333333</v>
      </c>
      <c r="J1590" s="4">
        <f ca="1">[1]!thsiFinD("ths_dptb_stock",$A1590,$A$1,7,104,100,100)</f>
        <v>0.57142857142856995</v>
      </c>
      <c r="K1590" s="4">
        <f ca="1">[1]!thsiFinD("ths_srmi_stock",$A1590,$A$1,7,100,100)</f>
        <v>-0.08</v>
      </c>
      <c r="L1590" s="4">
        <f ca="1">[1]!thsiFinD("ths_atr_stock",$A1590,$A$1,7,101,100,100)</f>
        <v>1.1085714285713999</v>
      </c>
      <c r="M1590" s="4">
        <f ca="1">[1]!thsiFinD("ths_vol_w_stock",$A1590,$A$1)/1000000</f>
        <v>75.551884000000001</v>
      </c>
      <c r="N1590" s="4">
        <f ca="1">[1]!thsiFinD("ths_turnover_ratio_w_stock",$A1590,$A$1)</f>
        <v>35.086602186484001</v>
      </c>
      <c r="O1590" s="4">
        <f ca="1">[1]!thsiFinD("ths_relative_chg_ratio_w_stock",$A1590,$A$1,104,100)</f>
        <v>8.0800468634779001</v>
      </c>
      <c r="P1590" s="4"/>
    </row>
    <row r="1591" spans="1:16" x14ac:dyDescent="0.25">
      <c r="A1591" s="2" t="s">
        <v>3191</v>
      </c>
      <c r="B1591" s="2" t="s">
        <v>3192</v>
      </c>
      <c r="C1591" s="4">
        <f ca="1">[1]!thsiFinD("ths_vol_ratio_stock",$A1591,$A$1,7,100)</f>
        <v>0.45930317052982</v>
      </c>
      <c r="D1591" s="4">
        <f ca="1">[1]!thsiFinD("ths_cr_stock",$A1591,$A$1,7,100,100)</f>
        <v>40.322580645160997</v>
      </c>
      <c r="E1591" s="4">
        <f ca="1">[1]!thsiFinD("ths_mfi_stock",$A1591,$A$1,7,100,100)</f>
        <v>39.290094407651999</v>
      </c>
      <c r="F1591" s="4">
        <f ca="1">[1]!thsiFinD("ths_expma_stock",$A1591,$A$1,7,100,100)</f>
        <v>2.8137893502188001</v>
      </c>
      <c r="G1591" s="4">
        <f ca="1">[1]!thsiFinD("ths_rsi_stock",$A1591,$A$1,7,100,100)</f>
        <v>32.050819580354002</v>
      </c>
      <c r="H1591" s="4">
        <f ca="1">[1]!thsiFinD("ths_adtm_stock",$A1591,$A$1,7,3,100,100,100)</f>
        <v>-0.40476190476190999</v>
      </c>
      <c r="I1591" s="4">
        <f ca="1">[1]!thsiFinD("ths_bbiboll_stock",$A1591,$A$1,7,3,100,100,100)</f>
        <v>2.8817708333333001</v>
      </c>
      <c r="J1591" s="4">
        <f ca="1">[1]!thsiFinD("ths_dptb_stock",$A1591,$A$1,7,104,100,100)</f>
        <v>0.57142857142856995</v>
      </c>
      <c r="K1591" s="4">
        <f ca="1">[1]!thsiFinD("ths_srmi_stock",$A1591,$A$1,7,100,100)</f>
        <v>-7.0945945945945998E-2</v>
      </c>
      <c r="L1591" s="4">
        <f ca="1">[1]!thsiFinD("ths_atr_stock",$A1591,$A$1,7,101,100,100)</f>
        <v>0.13</v>
      </c>
      <c r="M1591" s="4">
        <f ca="1">[1]!thsiFinD("ths_vol_w_stock",$A1591,$A$1)/1000000</f>
        <v>99.870405000000005</v>
      </c>
      <c r="N1591" s="4">
        <f ca="1">[1]!thsiFinD("ths_turnover_ratio_w_stock",$A1591,$A$1)</f>
        <v>9.0373995968048</v>
      </c>
      <c r="O1591" s="4">
        <f ca="1">[1]!thsiFinD("ths_relative_chg_ratio_w_stock",$A1591,$A$1,104,100)</f>
        <v>0.18956642146607999</v>
      </c>
      <c r="P1591" s="4"/>
    </row>
    <row r="1592" spans="1:16" x14ac:dyDescent="0.25">
      <c r="A1592" s="2" t="s">
        <v>3193</v>
      </c>
      <c r="B1592" s="2" t="s">
        <v>3194</v>
      </c>
      <c r="C1592" s="4">
        <f ca="1">[1]!thsiFinD("ths_vol_ratio_stock",$A1592,$A$1,7,100)</f>
        <v>0.54500853668983995</v>
      </c>
      <c r="D1592" s="4">
        <f ca="1">[1]!thsiFinD("ths_cr_stock",$A1592,$A$1,7,100,100)</f>
        <v>74.793388429752994</v>
      </c>
      <c r="E1592" s="4">
        <f ca="1">[1]!thsiFinD("ths_mfi_stock",$A1592,$A$1,7,100,100)</f>
        <v>57.198116823397001</v>
      </c>
      <c r="F1592" s="4">
        <f ca="1">[1]!thsiFinD("ths_expma_stock",$A1592,$A$1,7,100,100)</f>
        <v>5.6033031291831996</v>
      </c>
      <c r="G1592" s="4">
        <f ca="1">[1]!thsiFinD("ths_rsi_stock",$A1592,$A$1,7,100,100)</f>
        <v>40.595243643255003</v>
      </c>
      <c r="H1592" s="4">
        <f ca="1">[1]!thsiFinD("ths_adtm_stock",$A1592,$A$1,7,3,100,100,100)</f>
        <v>0.49275362318840998</v>
      </c>
      <c r="I1592" s="4">
        <f ca="1">[1]!thsiFinD("ths_bbiboll_stock",$A1592,$A$1,7,3,100,100,100)</f>
        <v>5.7060416666667004</v>
      </c>
      <c r="J1592" s="4">
        <f ca="1">[1]!thsiFinD("ths_dptb_stock",$A1592,$A$1,7,104,100,100)</f>
        <v>0.42857142857142999</v>
      </c>
      <c r="K1592" s="4">
        <f ca="1">[1]!thsiFinD("ths_srmi_stock",$A1592,$A$1,7,100,100)</f>
        <v>3.5906642728905998E-3</v>
      </c>
      <c r="L1592" s="4">
        <f ca="1">[1]!thsiFinD("ths_atr_stock",$A1592,$A$1,7,101,100,100)</f>
        <v>0.21</v>
      </c>
      <c r="M1592" s="4">
        <f ca="1">[1]!thsiFinD("ths_vol_w_stock",$A1592,$A$1)/1000000</f>
        <v>17.275545000000001</v>
      </c>
      <c r="N1592" s="4">
        <f ca="1">[1]!thsiFinD("ths_turnover_ratio_w_stock",$A1592,$A$1)</f>
        <v>5.1340209566114998</v>
      </c>
      <c r="O1592" s="4">
        <f ca="1">[1]!thsiFinD("ths_relative_chg_ratio_w_stock",$A1592,$A$1,104,100)</f>
        <v>3.6791157573927</v>
      </c>
      <c r="P1592" s="4"/>
    </row>
    <row r="1593" spans="1:16" x14ac:dyDescent="0.25">
      <c r="A1593" s="2" t="s">
        <v>3195</v>
      </c>
      <c r="B1593" s="2" t="s">
        <v>3196</v>
      </c>
      <c r="C1593" s="4">
        <f ca="1">[1]!thsiFinD("ths_vol_ratio_stock",$A1593,$A$1,7,100)</f>
        <v>0.64656370604765001</v>
      </c>
      <c r="D1593" s="4">
        <f ca="1">[1]!thsiFinD("ths_cr_stock",$A1593,$A$1,7,100,100)</f>
        <v>108.69565217391001</v>
      </c>
      <c r="E1593" s="4">
        <f ca="1">[1]!thsiFinD("ths_mfi_stock",$A1593,$A$1,7,100,100)</f>
        <v>65.938676728180994</v>
      </c>
      <c r="F1593" s="4">
        <f ca="1">[1]!thsiFinD("ths_expma_stock",$A1593,$A$1,7,100,100)</f>
        <v>2.2447540547474998</v>
      </c>
      <c r="G1593" s="4">
        <f ca="1">[1]!thsiFinD("ths_rsi_stock",$A1593,$A$1,7,100,100)</f>
        <v>40.227196726876997</v>
      </c>
      <c r="H1593" s="4">
        <f ca="1">[1]!thsiFinD("ths_adtm_stock",$A1593,$A$1,7,3,100,100,100)</f>
        <v>0.56756756756756999</v>
      </c>
      <c r="I1593" s="4">
        <f ca="1">[1]!thsiFinD("ths_bbiboll_stock",$A1593,$A$1,7,3,100,100,100)</f>
        <v>2.3264583333333002</v>
      </c>
      <c r="J1593" s="4">
        <f ca="1">[1]!thsiFinD("ths_dptb_stock",$A1593,$A$1,7,104,100,100)</f>
        <v>0.57142857142856995</v>
      </c>
      <c r="K1593" s="4">
        <f ca="1">[1]!thsiFinD("ths_srmi_stock",$A1593,$A$1,7,100,100)</f>
        <v>1.7937219730941999E-2</v>
      </c>
      <c r="L1593" s="4">
        <f ca="1">[1]!thsiFinD("ths_atr_stock",$A1593,$A$1,7,101,100,100)</f>
        <v>0.21142857142856999</v>
      </c>
      <c r="M1593" s="4">
        <f ca="1">[1]!thsiFinD("ths_vol_w_stock",$A1593,$A$1)/1000000</f>
        <v>75.814301</v>
      </c>
      <c r="N1593" s="4">
        <f ca="1">[1]!thsiFinD("ths_turnover_ratio_w_stock",$A1593,$A$1)</f>
        <v>21.112590034859998</v>
      </c>
      <c r="O1593" s="4">
        <f ca="1">[1]!thsiFinD("ths_relative_chg_ratio_w_stock",$A1593,$A$1,104,100)</f>
        <v>9.1640152665819006</v>
      </c>
      <c r="P1593" s="4"/>
    </row>
    <row r="1594" spans="1:16" x14ac:dyDescent="0.25">
      <c r="A1594" s="2" t="s">
        <v>3197</v>
      </c>
      <c r="B1594" s="2" t="s">
        <v>3198</v>
      </c>
      <c r="C1594" s="4">
        <f ca="1">[1]!thsiFinD("ths_vol_ratio_stock",$A1594,$A$1,7,100)</f>
        <v>0.59296966804333995</v>
      </c>
      <c r="D1594" s="4">
        <f ca="1">[1]!thsiFinD("ths_cr_stock",$A1594,$A$1,7,100,100)</f>
        <v>48.314606741573002</v>
      </c>
      <c r="E1594" s="4">
        <f ca="1">[1]!thsiFinD("ths_mfi_stock",$A1594,$A$1,7,100,100)</f>
        <v>42.171168405034003</v>
      </c>
      <c r="F1594" s="4">
        <f ca="1">[1]!thsiFinD("ths_expma_stock",$A1594,$A$1,7,100,100)</f>
        <v>5.7079348706932</v>
      </c>
      <c r="G1594" s="4">
        <f ca="1">[1]!thsiFinD("ths_rsi_stock",$A1594,$A$1,7,100,100)</f>
        <v>36.025838266820003</v>
      </c>
      <c r="H1594" s="4">
        <f ca="1">[1]!thsiFinD("ths_adtm_stock",$A1594,$A$1,7,3,100,100,100)</f>
        <v>-0.52112676056338003</v>
      </c>
      <c r="I1594" s="4">
        <f ca="1">[1]!thsiFinD("ths_bbiboll_stock",$A1594,$A$1,7,3,100,100,100)</f>
        <v>5.8278125000000003</v>
      </c>
      <c r="J1594" s="4">
        <f ca="1">[1]!thsiFinD("ths_dptb_stock",$A1594,$A$1,7,104,100,100)</f>
        <v>0.71428571428570997</v>
      </c>
      <c r="K1594" s="4">
        <f ca="1">[1]!thsiFinD("ths_srmi_stock",$A1594,$A$1,7,100,100)</f>
        <v>-5.2013422818792003E-2</v>
      </c>
      <c r="L1594" s="4">
        <f ca="1">[1]!thsiFinD("ths_atr_stock",$A1594,$A$1,7,101,100,100)</f>
        <v>0.25714285714286</v>
      </c>
      <c r="M1594" s="4">
        <f ca="1">[1]!thsiFinD("ths_vol_w_stock",$A1594,$A$1)/1000000</f>
        <v>28.218979999999998</v>
      </c>
      <c r="N1594" s="4">
        <f ca="1">[1]!thsiFinD("ths_turnover_ratio_w_stock",$A1594,$A$1)</f>
        <v>10.450740664317999</v>
      </c>
      <c r="O1594" s="4">
        <f ca="1">[1]!thsiFinD("ths_relative_chg_ratio_w_stock",$A1594,$A$1,104,100)</f>
        <v>2.7133898839177002</v>
      </c>
      <c r="P1594" s="4"/>
    </row>
    <row r="1595" spans="1:16" x14ac:dyDescent="0.25">
      <c r="A1595" s="2" t="s">
        <v>3199</v>
      </c>
      <c r="B1595" s="2" t="s">
        <v>3200</v>
      </c>
      <c r="C1595" s="4">
        <f ca="1">[1]!thsiFinD("ths_vol_ratio_stock",$A1595,$A$1,7,100)</f>
        <v>1.1536484821923001</v>
      </c>
      <c r="D1595" s="4">
        <f ca="1">[1]!thsiFinD("ths_cr_stock",$A1595,$A$1,7,100,100)</f>
        <v>232.67326732673001</v>
      </c>
      <c r="E1595" s="4">
        <f ca="1">[1]!thsiFinD("ths_mfi_stock",$A1595,$A$1,7,100,100)</f>
        <v>74.056605355669006</v>
      </c>
      <c r="F1595" s="4">
        <f ca="1">[1]!thsiFinD("ths_expma_stock",$A1595,$A$1,7,100,100)</f>
        <v>3.6944326700093999</v>
      </c>
      <c r="G1595" s="4">
        <f ca="1">[1]!thsiFinD("ths_rsi_stock",$A1595,$A$1,7,100,100)</f>
        <v>75.823286979163996</v>
      </c>
      <c r="H1595" s="4">
        <f ca="1">[1]!thsiFinD("ths_adtm_stock",$A1595,$A$1,7,3,100,100,100)</f>
        <v>0.85185185185184997</v>
      </c>
      <c r="I1595" s="4">
        <f ca="1">[1]!thsiFinD("ths_bbiboll_stock",$A1595,$A$1,7,3,100,100,100)</f>
        <v>3.5950000000000002</v>
      </c>
      <c r="J1595" s="4">
        <f ca="1">[1]!thsiFinD("ths_dptb_stock",$A1595,$A$1,7,104,100,100)</f>
        <v>0.42857142857142999</v>
      </c>
      <c r="K1595" s="4">
        <f ca="1">[1]!thsiFinD("ths_srmi_stock",$A1595,$A$1,7,100,100)</f>
        <v>0.15696202531646</v>
      </c>
      <c r="L1595" s="4">
        <f ca="1">[1]!thsiFinD("ths_atr_stock",$A1595,$A$1,7,101,100,100)</f>
        <v>0.32857142857143001</v>
      </c>
      <c r="M1595" s="4">
        <f ca="1">[1]!thsiFinD("ths_vol_w_stock",$A1595,$A$1)/1000000</f>
        <v>515.25548800000001</v>
      </c>
      <c r="N1595" s="4">
        <f ca="1">[1]!thsiFinD("ths_turnover_ratio_w_stock",$A1595,$A$1)</f>
        <v>33.420309250936</v>
      </c>
      <c r="O1595" s="4">
        <f ca="1">[1]!thsiFinD("ths_relative_chg_ratio_w_stock",$A1595,$A$1,104,100)</f>
        <v>10.027610181563</v>
      </c>
      <c r="P1595" s="4"/>
    </row>
    <row r="1596" spans="1:16" x14ac:dyDescent="0.25">
      <c r="A1596" s="2" t="s">
        <v>3201</v>
      </c>
      <c r="B1596" s="2" t="s">
        <v>3202</v>
      </c>
      <c r="C1596" s="4">
        <f ca="1">[1]!thsiFinD("ths_vol_ratio_stock",$A1596,$A$1,7,100)</f>
        <v>0.52855848071707001</v>
      </c>
      <c r="D1596" s="4">
        <f ca="1">[1]!thsiFinD("ths_cr_stock",$A1596,$A$1,7,100,100)</f>
        <v>93.548387096773993</v>
      </c>
      <c r="E1596" s="4">
        <f ca="1">[1]!thsiFinD("ths_mfi_stock",$A1596,$A$1,7,100,100)</f>
        <v>56.520938677046999</v>
      </c>
      <c r="F1596" s="4">
        <f ca="1">[1]!thsiFinD("ths_expma_stock",$A1596,$A$1,7,100,100)</f>
        <v>4.6872389965207999</v>
      </c>
      <c r="G1596" s="4">
        <f ca="1">[1]!thsiFinD("ths_rsi_stock",$A1596,$A$1,7,100,100)</f>
        <v>46.215732172834002</v>
      </c>
      <c r="H1596" s="4">
        <f ca="1">[1]!thsiFinD("ths_adtm_stock",$A1596,$A$1,7,3,100,100,100)</f>
        <v>-0.27659574468085002</v>
      </c>
      <c r="I1596" s="4">
        <f ca="1">[1]!thsiFinD("ths_bbiboll_stock",$A1596,$A$1,7,3,100,100,100)</f>
        <v>4.7397916666666999</v>
      </c>
      <c r="J1596" s="4">
        <f ca="1">[1]!thsiFinD("ths_dptb_stock",$A1596,$A$1,7,104,100,100)</f>
        <v>0.42857142857142999</v>
      </c>
      <c r="K1596" s="4">
        <f ca="1">[1]!thsiFinD("ths_srmi_stock",$A1596,$A$1,7,100,100)</f>
        <v>0</v>
      </c>
      <c r="L1596" s="4">
        <f ca="1">[1]!thsiFinD("ths_atr_stock",$A1596,$A$1,7,101,100,100)</f>
        <v>0.20714285714285999</v>
      </c>
      <c r="M1596" s="4">
        <f ca="1">[1]!thsiFinD("ths_vol_w_stock",$A1596,$A$1)/1000000</f>
        <v>27.672788000000001</v>
      </c>
      <c r="N1596" s="4">
        <f ca="1">[1]!thsiFinD("ths_turnover_ratio_w_stock",$A1596,$A$1)</f>
        <v>4.7595812568377003</v>
      </c>
      <c r="O1596" s="4">
        <f ca="1">[1]!thsiFinD("ths_relative_chg_ratio_w_stock",$A1596,$A$1,104,100)</f>
        <v>4.6560814741863998</v>
      </c>
      <c r="P1596" s="4"/>
    </row>
    <row r="1597" spans="1:16" x14ac:dyDescent="0.25">
      <c r="A1597" s="2" t="s">
        <v>3203</v>
      </c>
      <c r="B1597" s="2" t="s">
        <v>3204</v>
      </c>
      <c r="C1597" s="4">
        <f ca="1">[1]!thsiFinD("ths_vol_ratio_stock",$A1597,$A$1,7,100)</f>
        <v>0.48762604161722001</v>
      </c>
      <c r="D1597" s="4">
        <f ca="1">[1]!thsiFinD("ths_cr_stock",$A1597,$A$1,7,100,100)</f>
        <v>70.093457943925003</v>
      </c>
      <c r="E1597" s="4">
        <f ca="1">[1]!thsiFinD("ths_mfi_stock",$A1597,$A$1,7,100,100)</f>
        <v>41.830275724178001</v>
      </c>
      <c r="F1597" s="4">
        <f ca="1">[1]!thsiFinD("ths_expma_stock",$A1597,$A$1,7,100,100)</f>
        <v>10.436133450322</v>
      </c>
      <c r="G1597" s="4">
        <f ca="1">[1]!thsiFinD("ths_rsi_stock",$A1597,$A$1,7,100,100)</f>
        <v>50.940422102412001</v>
      </c>
      <c r="H1597" s="4">
        <f ca="1">[1]!thsiFinD("ths_adtm_stock",$A1597,$A$1,7,3,100,100,100)</f>
        <v>-0.32291666666667002</v>
      </c>
      <c r="I1597" s="4">
        <f ca="1">[1]!thsiFinD("ths_bbiboll_stock",$A1597,$A$1,7,3,100,100,100)</f>
        <v>10.420729166667</v>
      </c>
      <c r="J1597" s="4">
        <f ca="1">[1]!thsiFinD("ths_dptb_stock",$A1597,$A$1,7,104,100,100)</f>
        <v>0.42857142857142999</v>
      </c>
      <c r="K1597" s="4">
        <f ca="1">[1]!thsiFinD("ths_srmi_stock",$A1597,$A$1,7,100,100)</f>
        <v>-2.3386342376052E-2</v>
      </c>
      <c r="L1597" s="4">
        <f ca="1">[1]!thsiFinD("ths_atr_stock",$A1597,$A$1,7,101,100,100)</f>
        <v>0.55857142857143005</v>
      </c>
      <c r="M1597" s="4">
        <f ca="1">[1]!thsiFinD("ths_vol_w_stock",$A1597,$A$1)/1000000</f>
        <v>40.738</v>
      </c>
      <c r="N1597" s="4">
        <f ca="1">[1]!thsiFinD("ths_turnover_ratio_w_stock",$A1597,$A$1)</f>
        <v>10.524904785239</v>
      </c>
      <c r="O1597" s="4">
        <f ca="1">[1]!thsiFinD("ths_relative_chg_ratio_w_stock",$A1597,$A$1,104,100)</f>
        <v>2.2708113830868002</v>
      </c>
      <c r="P1597" s="4"/>
    </row>
    <row r="1598" spans="1:16" x14ac:dyDescent="0.25">
      <c r="A1598" s="2" t="s">
        <v>3205</v>
      </c>
      <c r="B1598" s="2" t="s">
        <v>3206</v>
      </c>
      <c r="C1598" s="4">
        <f ca="1">[1]!thsiFinD("ths_vol_ratio_stock",$A1598,$A$1,7,100)</f>
        <v>1.2307904129587</v>
      </c>
      <c r="D1598" s="4">
        <f ca="1">[1]!thsiFinD("ths_cr_stock",$A1598,$A$1,7,100,100)</f>
        <v>141.80602006689</v>
      </c>
      <c r="E1598" s="4">
        <f ca="1">[1]!thsiFinD("ths_mfi_stock",$A1598,$A$1,7,100,100)</f>
        <v>57.244928966216001</v>
      </c>
      <c r="F1598" s="4">
        <f ca="1">[1]!thsiFinD("ths_expma_stock",$A1598,$A$1,7,100,100)</f>
        <v>15.571747209746</v>
      </c>
      <c r="G1598" s="4">
        <f ca="1">[1]!thsiFinD("ths_rsi_stock",$A1598,$A$1,7,100,100)</f>
        <v>59.675541385151</v>
      </c>
      <c r="H1598" s="4">
        <f ca="1">[1]!thsiFinD("ths_adtm_stock",$A1598,$A$1,7,3,100,100,100)</f>
        <v>0.1021897810219</v>
      </c>
      <c r="I1598" s="4">
        <f ca="1">[1]!thsiFinD("ths_bbiboll_stock",$A1598,$A$1,7,3,100,100,100)</f>
        <v>15.472708333332999</v>
      </c>
      <c r="J1598" s="4">
        <f ca="1">[1]!thsiFinD("ths_dptb_stock",$A1598,$A$1,7,104,100,100)</f>
        <v>0.42857142857142999</v>
      </c>
      <c r="K1598" s="4">
        <f ca="1">[1]!thsiFinD("ths_srmi_stock",$A1598,$A$1,7,100,100)</f>
        <v>1.1378002528444999E-2</v>
      </c>
      <c r="L1598" s="4">
        <f ca="1">[1]!thsiFinD("ths_atr_stock",$A1598,$A$1,7,101,100,100)</f>
        <v>0.68857142857143006</v>
      </c>
      <c r="M1598" s="4">
        <f ca="1">[1]!thsiFinD("ths_vol_w_stock",$A1598,$A$1)/1000000</f>
        <v>54.448521999999997</v>
      </c>
      <c r="N1598" s="4">
        <f ca="1">[1]!thsiFinD("ths_turnover_ratio_w_stock",$A1598,$A$1)</f>
        <v>9.6650302471293994</v>
      </c>
      <c r="O1598" s="4">
        <f ca="1">[1]!thsiFinD("ths_relative_chg_ratio_w_stock",$A1598,$A$1,104,100)</f>
        <v>7.2287923831912</v>
      </c>
      <c r="P1598" s="4"/>
    </row>
    <row r="1599" spans="1:16" x14ac:dyDescent="0.25">
      <c r="A1599" s="2" t="s">
        <v>3207</v>
      </c>
      <c r="B1599" s="2" t="s">
        <v>3208</v>
      </c>
      <c r="C1599" s="4">
        <f ca="1">[1]!thsiFinD("ths_vol_ratio_stock",$A1599,$A$1,7,100)</f>
        <v>0.51186021141739002</v>
      </c>
      <c r="D1599" s="4">
        <f ca="1">[1]!thsiFinD("ths_cr_stock",$A1599,$A$1,7,100,100)</f>
        <v>100.91743119266</v>
      </c>
      <c r="E1599" s="4">
        <f ca="1">[1]!thsiFinD("ths_mfi_stock",$A1599,$A$1,7,100,100)</f>
        <v>42.195859623540002</v>
      </c>
      <c r="F1599" s="4">
        <f ca="1">[1]!thsiFinD("ths_expma_stock",$A1599,$A$1,7,100,100)</f>
        <v>6.3576207039661998</v>
      </c>
      <c r="G1599" s="4">
        <f ca="1">[1]!thsiFinD("ths_rsi_stock",$A1599,$A$1,7,100,100)</f>
        <v>45.712194150926997</v>
      </c>
      <c r="H1599" s="4">
        <f ca="1">[1]!thsiFinD("ths_adtm_stock",$A1599,$A$1,7,3,100,100,100)</f>
        <v>0.42307692307693001</v>
      </c>
      <c r="I1599" s="4">
        <f ca="1">[1]!thsiFinD("ths_bbiboll_stock",$A1599,$A$1,7,3,100,100,100)</f>
        <v>6.3738541666666997</v>
      </c>
      <c r="J1599" s="4">
        <f ca="1">[1]!thsiFinD("ths_dptb_stock",$A1599,$A$1,7,104,100,100)</f>
        <v>0.42857142857142999</v>
      </c>
      <c r="K1599" s="4">
        <f ca="1">[1]!thsiFinD("ths_srmi_stock",$A1599,$A$1,7,100,100)</f>
        <v>-1.2500000000000001E-2</v>
      </c>
      <c r="L1599" s="4">
        <f ca="1">[1]!thsiFinD("ths_atr_stock",$A1599,$A$1,7,101,100,100)</f>
        <v>0.31285714285714</v>
      </c>
      <c r="M1599" s="4">
        <f ca="1">[1]!thsiFinD("ths_vol_w_stock",$A1599,$A$1)/1000000</f>
        <v>54.36009</v>
      </c>
      <c r="N1599" s="4">
        <f ca="1">[1]!thsiFinD("ths_turnover_ratio_w_stock",$A1599,$A$1)</f>
        <v>5.9450064389202</v>
      </c>
      <c r="O1599" s="4">
        <f ca="1">[1]!thsiFinD("ths_relative_chg_ratio_w_stock",$A1599,$A$1,104,100)</f>
        <v>5.0302042270912004</v>
      </c>
      <c r="P1599" s="4"/>
    </row>
    <row r="1600" spans="1:16" x14ac:dyDescent="0.25">
      <c r="A1600" s="2" t="s">
        <v>3209</v>
      </c>
      <c r="B1600" s="2" t="s">
        <v>3210</v>
      </c>
      <c r="C1600" s="4">
        <f ca="1">[1]!thsiFinD("ths_vol_ratio_stock",$A1600,$A$1,7,100)</f>
        <v>1.3348496801973</v>
      </c>
      <c r="D1600" s="4">
        <f ca="1">[1]!thsiFinD("ths_cr_stock",$A1600,$A$1,7,100,100)</f>
        <v>128.97196261682001</v>
      </c>
      <c r="E1600" s="4">
        <f ca="1">[1]!thsiFinD("ths_mfi_stock",$A1600,$A$1,7,100,100)</f>
        <v>56.718010512943998</v>
      </c>
      <c r="F1600" s="4">
        <f ca="1">[1]!thsiFinD("ths_expma_stock",$A1600,$A$1,7,100,100)</f>
        <v>4.0592142441689996</v>
      </c>
      <c r="G1600" s="4">
        <f ca="1">[1]!thsiFinD("ths_rsi_stock",$A1600,$A$1,7,100,100)</f>
        <v>57.093473465449001</v>
      </c>
      <c r="H1600" s="4">
        <f ca="1">[1]!thsiFinD("ths_adtm_stock",$A1600,$A$1,7,3,100,100,100)</f>
        <v>-2.8571428571428002E-2</v>
      </c>
      <c r="I1600" s="4">
        <f ca="1">[1]!thsiFinD("ths_bbiboll_stock",$A1600,$A$1,7,3,100,100,100)</f>
        <v>4.0448958333332996</v>
      </c>
      <c r="J1600" s="4">
        <f ca="1">[1]!thsiFinD("ths_dptb_stock",$A1600,$A$1,7,104,100,100)</f>
        <v>0.42857142857142999</v>
      </c>
      <c r="K1600" s="4">
        <f ca="1">[1]!thsiFinD("ths_srmi_stock",$A1600,$A$1,7,100,100)</f>
        <v>7.2115384615384998E-2</v>
      </c>
      <c r="L1600" s="4">
        <f ca="1">[1]!thsiFinD("ths_atr_stock",$A1600,$A$1,7,101,100,100)</f>
        <v>0.37714285714286</v>
      </c>
      <c r="M1600" s="4">
        <f ca="1">[1]!thsiFinD("ths_vol_w_stock",$A1600,$A$1)/1000000</f>
        <v>71.860180999999997</v>
      </c>
      <c r="N1600" s="4">
        <f ca="1">[1]!thsiFinD("ths_turnover_ratio_w_stock",$A1600,$A$1)</f>
        <v>29.277336004786001</v>
      </c>
      <c r="O1600" s="4">
        <f ca="1">[1]!thsiFinD("ths_relative_chg_ratio_w_stock",$A1600,$A$1,104,100)</f>
        <v>2.6230795246587002</v>
      </c>
      <c r="P1600" s="4"/>
    </row>
    <row r="1601" spans="1:16" x14ac:dyDescent="0.25">
      <c r="A1601" s="2" t="s">
        <v>3211</v>
      </c>
      <c r="B1601" s="2" t="s">
        <v>3212</v>
      </c>
      <c r="C1601" s="4">
        <f ca="1">[1]!thsiFinD("ths_vol_ratio_stock",$A1601,$A$1,7,100)</f>
        <v>1.0693191600198</v>
      </c>
      <c r="D1601" s="4">
        <f ca="1">[1]!thsiFinD("ths_cr_stock",$A1601,$A$1,7,100,100)</f>
        <v>72.929936305731999</v>
      </c>
      <c r="E1601" s="4">
        <f ca="1">[1]!thsiFinD("ths_mfi_stock",$A1601,$A$1,7,100,100)</f>
        <v>52.721307710729</v>
      </c>
      <c r="F1601" s="4">
        <f ca="1">[1]!thsiFinD("ths_expma_stock",$A1601,$A$1,7,100,100)</f>
        <v>6.8384424154944998</v>
      </c>
      <c r="G1601" s="4">
        <f ca="1">[1]!thsiFinD("ths_rsi_stock",$A1601,$A$1,7,100,100)</f>
        <v>51.028384065628003</v>
      </c>
      <c r="H1601" s="4">
        <f ca="1">[1]!thsiFinD("ths_adtm_stock",$A1601,$A$1,7,3,100,100,100)</f>
        <v>0.26666666666666</v>
      </c>
      <c r="I1601" s="4">
        <f ca="1">[1]!thsiFinD("ths_bbiboll_stock",$A1601,$A$1,7,3,100,100,100)</f>
        <v>6.8938541666667001</v>
      </c>
      <c r="J1601" s="4">
        <f ca="1">[1]!thsiFinD("ths_dptb_stock",$A1601,$A$1,7,104,100,100)</f>
        <v>0.71428571428570997</v>
      </c>
      <c r="K1601" s="4">
        <f ca="1">[1]!thsiFinD("ths_srmi_stock",$A1601,$A$1,7,100,100)</f>
        <v>-3.4818941504177997E-2</v>
      </c>
      <c r="L1601" s="4">
        <f ca="1">[1]!thsiFinD("ths_atr_stock",$A1601,$A$1,7,101,100,100)</f>
        <v>0.27142857142857002</v>
      </c>
      <c r="M1601" s="4">
        <f ca="1">[1]!thsiFinD("ths_vol_w_stock",$A1601,$A$1)/1000000</f>
        <v>50.254511000000001</v>
      </c>
      <c r="N1601" s="4">
        <f ca="1">[1]!thsiFinD("ths_turnover_ratio_w_stock",$A1601,$A$1)</f>
        <v>9.7921252172767996</v>
      </c>
      <c r="O1601" s="4">
        <f ca="1">[1]!thsiFinD("ths_relative_chg_ratio_w_stock",$A1601,$A$1,104,100)</f>
        <v>3.4263809815242001</v>
      </c>
      <c r="P1601" s="4"/>
    </row>
    <row r="1602" spans="1:16" x14ac:dyDescent="0.25">
      <c r="A1602" s="2" t="s">
        <v>3213</v>
      </c>
      <c r="B1602" s="2" t="s">
        <v>3214</v>
      </c>
      <c r="C1602" s="4">
        <f ca="1">[1]!thsiFinD("ths_vol_ratio_stock",$A1602,$A$1,7,100)</f>
        <v>1.4107781082532</v>
      </c>
      <c r="D1602" s="4">
        <f ca="1">[1]!thsiFinD("ths_cr_stock",$A1602,$A$1,7,100,100)</f>
        <v>161.95121951218999</v>
      </c>
      <c r="E1602" s="4">
        <f ca="1">[1]!thsiFinD("ths_mfi_stock",$A1602,$A$1,7,100,100)</f>
        <v>58.737450999874</v>
      </c>
      <c r="F1602" s="4">
        <f ca="1">[1]!thsiFinD("ths_expma_stock",$A1602,$A$1,7,100,100)</f>
        <v>6.2801138478015996</v>
      </c>
      <c r="G1602" s="4">
        <f ca="1">[1]!thsiFinD("ths_rsi_stock",$A1602,$A$1,7,100,100)</f>
        <v>45.948933600609003</v>
      </c>
      <c r="H1602" s="4">
        <f ca="1">[1]!thsiFinD("ths_adtm_stock",$A1602,$A$1,7,3,100,100,100)</f>
        <v>0.59210526315789003</v>
      </c>
      <c r="I1602" s="4">
        <f ca="1">[1]!thsiFinD("ths_bbiboll_stock",$A1602,$A$1,7,3,100,100,100)</f>
        <v>6.3820833333333002</v>
      </c>
      <c r="J1602" s="4">
        <f ca="1">[1]!thsiFinD("ths_dptb_stock",$A1602,$A$1,7,104,100,100)</f>
        <v>0.57142857142856995</v>
      </c>
      <c r="K1602" s="4">
        <f ca="1">[1]!thsiFinD("ths_srmi_stock",$A1602,$A$1,7,100,100)</f>
        <v>1.1075949367089E-2</v>
      </c>
      <c r="L1602" s="4">
        <f ca="1">[1]!thsiFinD("ths_atr_stock",$A1602,$A$1,7,101,100,100)</f>
        <v>0.27428571428571002</v>
      </c>
      <c r="M1602" s="4">
        <f ca="1">[1]!thsiFinD("ths_vol_w_stock",$A1602,$A$1)/1000000</f>
        <v>25.734566999999998</v>
      </c>
      <c r="N1602" s="4">
        <f ca="1">[1]!thsiFinD("ths_turnover_ratio_w_stock",$A1602,$A$1)</f>
        <v>12.177298871148</v>
      </c>
      <c r="O1602" s="4">
        <f ca="1">[1]!thsiFinD("ths_relative_chg_ratio_w_stock",$A1602,$A$1,104,100)</f>
        <v>3.5089906795185</v>
      </c>
      <c r="P1602" s="4"/>
    </row>
    <row r="1603" spans="1:16" x14ac:dyDescent="0.25">
      <c r="A1603" s="2" t="s">
        <v>3215</v>
      </c>
      <c r="B1603" s="2" t="s">
        <v>3216</v>
      </c>
      <c r="C1603" s="4">
        <f ca="1">[1]!thsiFinD("ths_vol_ratio_stock",$A1603,$A$1,7,100)</f>
        <v>0.57458001100856004</v>
      </c>
      <c r="D1603" s="4">
        <f ca="1">[1]!thsiFinD("ths_cr_stock",$A1603,$A$1,7,100,100)</f>
        <v>19.053876478317999</v>
      </c>
      <c r="E1603" s="4">
        <f ca="1">[1]!thsiFinD("ths_mfi_stock",$A1603,$A$1,7,100,100)</f>
        <v>41.145772738135001</v>
      </c>
      <c r="F1603" s="4">
        <f ca="1">[1]!thsiFinD("ths_expma_stock",$A1603,$A$1,7,100,100)</f>
        <v>9.1659339182505004</v>
      </c>
      <c r="G1603" s="4">
        <f ca="1">[1]!thsiFinD("ths_rsi_stock",$A1603,$A$1,7,100,100)</f>
        <v>29.737678260361999</v>
      </c>
      <c r="H1603" s="4">
        <f ca="1">[1]!thsiFinD("ths_adtm_stock",$A1603,$A$1,7,3,100,100,100)</f>
        <v>-0.58992805755396005</v>
      </c>
      <c r="I1603" s="4">
        <f ca="1">[1]!thsiFinD("ths_bbiboll_stock",$A1603,$A$1,7,3,100,100,100)</f>
        <v>9.5220833333333008</v>
      </c>
      <c r="J1603" s="4">
        <f ca="1">[1]!thsiFinD("ths_dptb_stock",$A1603,$A$1,7,104,100,100)</f>
        <v>0.57142857142856995</v>
      </c>
      <c r="K1603" s="4">
        <f ca="1">[1]!thsiFinD("ths_srmi_stock",$A1603,$A$1,7,100,100)</f>
        <v>-0.10183299389002</v>
      </c>
      <c r="L1603" s="4">
        <f ca="1">[1]!thsiFinD("ths_atr_stock",$A1603,$A$1,7,101,100,100)</f>
        <v>0.45</v>
      </c>
      <c r="M1603" s="4">
        <f ca="1">[1]!thsiFinD("ths_vol_w_stock",$A1603,$A$1)/1000000</f>
        <v>136.390334</v>
      </c>
      <c r="N1603" s="4">
        <f ca="1">[1]!thsiFinD("ths_turnover_ratio_w_stock",$A1603,$A$1)</f>
        <v>39.645110651458999</v>
      </c>
      <c r="O1603" s="4">
        <f ca="1">[1]!thsiFinD("ths_relative_chg_ratio_w_stock",$A1603,$A$1,104,100)</f>
        <v>-1.1971799534001999</v>
      </c>
      <c r="P1603" s="4"/>
    </row>
    <row r="1604" spans="1:16" x14ac:dyDescent="0.25">
      <c r="A1604" s="2" t="s">
        <v>3217</v>
      </c>
      <c r="B1604" s="2" t="s">
        <v>3218</v>
      </c>
      <c r="C1604" s="4">
        <f ca="1">[1]!thsiFinD("ths_vol_ratio_stock",$A1604,$A$1,7,100)</f>
        <v>0.55348539650078998</v>
      </c>
      <c r="D1604" s="4">
        <f ca="1">[1]!thsiFinD("ths_cr_stock",$A1604,$A$1,7,100,100)</f>
        <v>80</v>
      </c>
      <c r="E1604" s="4">
        <f ca="1">[1]!thsiFinD("ths_mfi_stock",$A1604,$A$1,7,100,100)</f>
        <v>50.653533084834997</v>
      </c>
      <c r="F1604" s="4">
        <f ca="1">[1]!thsiFinD("ths_expma_stock",$A1604,$A$1,7,100,100)</f>
        <v>1.5889413053065999</v>
      </c>
      <c r="G1604" s="4">
        <f ca="1">[1]!thsiFinD("ths_rsi_stock",$A1604,$A$1,7,100,100)</f>
        <v>35.037668521985999</v>
      </c>
      <c r="H1604" s="4">
        <f ca="1">[1]!thsiFinD("ths_adtm_stock",$A1604,$A$1,7,3,100,100,100)</f>
        <v>0.32258064516128998</v>
      </c>
      <c r="I1604" s="4">
        <f ca="1">[1]!thsiFinD("ths_bbiboll_stock",$A1604,$A$1,7,3,100,100,100)</f>
        <v>1.6267708333333</v>
      </c>
      <c r="J1604" s="4">
        <f ca="1">[1]!thsiFinD("ths_dptb_stock",$A1604,$A$1,7,104,100,100)</f>
        <v>0.42857142857142999</v>
      </c>
      <c r="K1604" s="4">
        <f ca="1">[1]!thsiFinD("ths_srmi_stock",$A1604,$A$1,7,100,100)</f>
        <v>-4.3209876543209999E-2</v>
      </c>
      <c r="L1604" s="4">
        <f ca="1">[1]!thsiFinD("ths_atr_stock",$A1604,$A$1,7,101,100,100)</f>
        <v>0.11714285714286</v>
      </c>
      <c r="M1604" s="4">
        <f ca="1">[1]!thsiFinD("ths_vol_w_stock",$A1604,$A$1)/1000000</f>
        <v>28.353829000000001</v>
      </c>
      <c r="N1604" s="4">
        <f ca="1">[1]!thsiFinD("ths_turnover_ratio_w_stock",$A1604,$A$1)</f>
        <v>4.3185472576507999</v>
      </c>
      <c r="O1604" s="4">
        <f ca="1">[1]!thsiFinD("ths_relative_chg_ratio_w_stock",$A1604,$A$1,104,100)</f>
        <v>0.27056244109026001</v>
      </c>
      <c r="P1604" s="4"/>
    </row>
    <row r="1605" spans="1:16" x14ac:dyDescent="0.25">
      <c r="A1605" s="2" t="s">
        <v>3219</v>
      </c>
      <c r="B1605" s="2" t="s">
        <v>3220</v>
      </c>
      <c r="C1605" s="4">
        <f ca="1">[1]!thsiFinD("ths_vol_ratio_stock",$A1605,$A$1,7,100)</f>
        <v>0.76476697323012</v>
      </c>
      <c r="D1605" s="4">
        <f ca="1">[1]!thsiFinD("ths_cr_stock",$A1605,$A$1,7,100,100)</f>
        <v>-63.138347260910002</v>
      </c>
      <c r="E1605" s="4">
        <f ca="1">[1]!thsiFinD("ths_mfi_stock",$A1605,$A$1,7,100,100)</f>
        <v>8.8765819936512997</v>
      </c>
      <c r="F1605" s="4">
        <f ca="1">[1]!thsiFinD("ths_expma_stock",$A1605,$A$1,7,100,100)</f>
        <v>14.600926156158</v>
      </c>
      <c r="G1605" s="4">
        <f ca="1">[1]!thsiFinD("ths_rsi_stock",$A1605,$A$1,7,100,100)</f>
        <v>11.312239476630999</v>
      </c>
      <c r="H1605" s="4">
        <f ca="1">[1]!thsiFinD("ths_adtm_stock",$A1605,$A$1,7,3,100,100,100)</f>
        <v>-0.5</v>
      </c>
      <c r="I1605" s="4">
        <f ca="1">[1]!thsiFinD("ths_bbiboll_stock",$A1605,$A$1,7,3,100,100,100)</f>
        <v>15.905833333333</v>
      </c>
      <c r="J1605" s="4">
        <f ca="1">[1]!thsiFinD("ths_dptb_stock",$A1605,$A$1,7,104,100,100)</f>
        <v>0.71428571428570997</v>
      </c>
      <c r="K1605" s="4">
        <f ca="1">[1]!thsiFinD("ths_srmi_stock",$A1605,$A$1,7,100,100)</f>
        <v>-0.41627906976744</v>
      </c>
      <c r="L1605" s="4">
        <f ca="1">[1]!thsiFinD("ths_atr_stock",$A1605,$A$1,7,101,100,100)</f>
        <v>1.6457142857142999</v>
      </c>
      <c r="M1605" s="4">
        <f ca="1">[1]!thsiFinD("ths_vol_w_stock",$A1605,$A$1)/1000000</f>
        <v>22.948840000000001</v>
      </c>
      <c r="N1605" s="4">
        <f ca="1">[1]!thsiFinD("ths_turnover_ratio_w_stock",$A1605,$A$1)</f>
        <v>5.2103608460573003</v>
      </c>
      <c r="O1605" s="4">
        <f ca="1">[1]!thsiFinD("ths_relative_chg_ratio_w_stock",$A1605,$A$1,104,100)</f>
        <v>1.1512046955344</v>
      </c>
      <c r="P1605" s="4"/>
    </row>
    <row r="1606" spans="1:16" x14ac:dyDescent="0.25">
      <c r="A1606" s="2" t="s">
        <v>3221</v>
      </c>
      <c r="B1606" s="2" t="s">
        <v>3222</v>
      </c>
      <c r="C1606" s="4">
        <f ca="1">[1]!thsiFinD("ths_vol_ratio_stock",$A1606,$A$1,7,100)</f>
        <v>0.73053887357391001</v>
      </c>
      <c r="D1606" s="4">
        <f ca="1">[1]!thsiFinD("ths_cr_stock",$A1606,$A$1,7,100,100)</f>
        <v>42.657342657343001</v>
      </c>
      <c r="E1606" s="4">
        <f ca="1">[1]!thsiFinD("ths_mfi_stock",$A1606,$A$1,7,100,100)</f>
        <v>27.104345353298999</v>
      </c>
      <c r="F1606" s="4">
        <f ca="1">[1]!thsiFinD("ths_expma_stock",$A1606,$A$1,7,100,100)</f>
        <v>3.2070466748654001</v>
      </c>
      <c r="G1606" s="4">
        <f ca="1">[1]!thsiFinD("ths_rsi_stock",$A1606,$A$1,7,100,100)</f>
        <v>34.290874668942003</v>
      </c>
      <c r="H1606" s="4">
        <f ca="1">[1]!thsiFinD("ths_adtm_stock",$A1606,$A$1,7,3,100,100,100)</f>
        <v>-0.65625</v>
      </c>
      <c r="I1606" s="4">
        <f ca="1">[1]!thsiFinD("ths_bbiboll_stock",$A1606,$A$1,7,3,100,100,100)</f>
        <v>3.2584374999999999</v>
      </c>
      <c r="J1606" s="4">
        <f ca="1">[1]!thsiFinD("ths_dptb_stock",$A1606,$A$1,7,104,100,100)</f>
        <v>0.71428571428570997</v>
      </c>
      <c r="K1606" s="4">
        <f ca="1">[1]!thsiFinD("ths_srmi_stock",$A1606,$A$1,7,100,100)</f>
        <v>-3.9393939393939002E-2</v>
      </c>
      <c r="L1606" s="4">
        <f ca="1">[1]!thsiFinD("ths_atr_stock",$A1606,$A$1,7,101,100,100)</f>
        <v>0.1</v>
      </c>
      <c r="M1606" s="4">
        <f ca="1">[1]!thsiFinD("ths_vol_w_stock",$A1606,$A$1)/1000000</f>
        <v>47.95608</v>
      </c>
      <c r="N1606" s="4">
        <f ca="1">[1]!thsiFinD("ths_turnover_ratio_w_stock",$A1606,$A$1)</f>
        <v>4.0625688195667999</v>
      </c>
      <c r="O1606" s="4">
        <f ca="1">[1]!thsiFinD("ths_relative_chg_ratio_w_stock",$A1606,$A$1,104,100)</f>
        <v>0.28462883446699999</v>
      </c>
      <c r="P1606" s="4"/>
    </row>
    <row r="1607" spans="1:16" x14ac:dyDescent="0.25">
      <c r="A1607" s="2" t="s">
        <v>3223</v>
      </c>
      <c r="B1607" s="2" t="s">
        <v>3224</v>
      </c>
      <c r="C1607" s="4">
        <f ca="1">[1]!thsiFinD("ths_vol_ratio_stock",$A1607,$A$1,7,100)</f>
        <v>0.54674648155946004</v>
      </c>
      <c r="D1607" s="4">
        <f ca="1">[1]!thsiFinD("ths_cr_stock",$A1607,$A$1,7,100,100)</f>
        <v>45.871559633027999</v>
      </c>
      <c r="E1607" s="4">
        <f ca="1">[1]!thsiFinD("ths_mfi_stock",$A1607,$A$1,7,100,100)</f>
        <v>42.737890266336002</v>
      </c>
      <c r="F1607" s="4">
        <f ca="1">[1]!thsiFinD("ths_expma_stock",$A1607,$A$1,7,100,100)</f>
        <v>2.0728539883958002</v>
      </c>
      <c r="G1607" s="4">
        <f ca="1">[1]!thsiFinD("ths_rsi_stock",$A1607,$A$1,7,100,100)</f>
        <v>29.515033156512999</v>
      </c>
      <c r="H1607" s="4">
        <f ca="1">[1]!thsiFinD("ths_adtm_stock",$A1607,$A$1,7,3,100,100,100)</f>
        <v>-0.26086956521739002</v>
      </c>
      <c r="I1607" s="4">
        <f ca="1">[1]!thsiFinD("ths_bbiboll_stock",$A1607,$A$1,7,3,100,100,100)</f>
        <v>2.1152083333333001</v>
      </c>
      <c r="J1607" s="4">
        <f ca="1">[1]!thsiFinD("ths_dptb_stock",$A1607,$A$1,7,104,100,100)</f>
        <v>0.57142857142856995</v>
      </c>
      <c r="K1607" s="4">
        <f ca="1">[1]!thsiFinD("ths_srmi_stock",$A1607,$A$1,7,100,100)</f>
        <v>-6.0185185185185001E-2</v>
      </c>
      <c r="L1607" s="4">
        <f ca="1">[1]!thsiFinD("ths_atr_stock",$A1607,$A$1,7,101,100,100)</f>
        <v>7.5714285714285998E-2</v>
      </c>
      <c r="M1607" s="4">
        <f ca="1">[1]!thsiFinD("ths_vol_w_stock",$A1607,$A$1)/1000000</f>
        <v>38.798299999999998</v>
      </c>
      <c r="N1607" s="4">
        <f ca="1">[1]!thsiFinD("ths_turnover_ratio_w_stock",$A1607,$A$1)</f>
        <v>3.4647526343989998</v>
      </c>
      <c r="O1607" s="4">
        <f ca="1">[1]!thsiFinD("ths_relative_chg_ratio_w_stock",$A1607,$A$1,104,100)</f>
        <v>0.42139200368452001</v>
      </c>
      <c r="P1607" s="4"/>
    </row>
    <row r="1608" spans="1:16" x14ac:dyDescent="0.25">
      <c r="A1608" s="2" t="s">
        <v>3225</v>
      </c>
      <c r="B1608" s="2" t="s">
        <v>3226</v>
      </c>
      <c r="C1608" s="4">
        <f ca="1">[1]!thsiFinD("ths_vol_ratio_stock",$A1608,$A$1,7,100)</f>
        <v>0.47233259618074003</v>
      </c>
      <c r="D1608" s="4">
        <f ca="1">[1]!thsiFinD("ths_cr_stock",$A1608,$A$1,7,100,100)</f>
        <v>37.603305785124</v>
      </c>
      <c r="E1608" s="4">
        <f ca="1">[1]!thsiFinD("ths_mfi_stock",$A1608,$A$1,7,100,100)</f>
        <v>35.324518039418003</v>
      </c>
      <c r="F1608" s="4">
        <f ca="1">[1]!thsiFinD("ths_expma_stock",$A1608,$A$1,7,100,100)</f>
        <v>7.0313600124039004</v>
      </c>
      <c r="G1608" s="4">
        <f ca="1">[1]!thsiFinD("ths_rsi_stock",$A1608,$A$1,7,100,100)</f>
        <v>43.024305688826999</v>
      </c>
      <c r="H1608" s="4">
        <f ca="1">[1]!thsiFinD("ths_adtm_stock",$A1608,$A$1,7,3,100,100,100)</f>
        <v>-0.67592592592593004</v>
      </c>
      <c r="I1608" s="4">
        <f ca="1">[1]!thsiFinD("ths_bbiboll_stock",$A1608,$A$1,7,3,100,100,100)</f>
        <v>7.1095833333333003</v>
      </c>
      <c r="J1608" s="4">
        <f ca="1">[1]!thsiFinD("ths_dptb_stock",$A1608,$A$1,7,104,100,100)</f>
        <v>0.57142857142856995</v>
      </c>
      <c r="K1608" s="4">
        <f ca="1">[1]!thsiFinD("ths_srmi_stock",$A1608,$A$1,7,100,100)</f>
        <v>-3.5665294924554003E-2</v>
      </c>
      <c r="L1608" s="4">
        <f ca="1">[1]!thsiFinD("ths_atr_stock",$A1608,$A$1,7,101,100,100)</f>
        <v>0.32857142857143001</v>
      </c>
      <c r="M1608" s="4">
        <f ca="1">[1]!thsiFinD("ths_vol_w_stock",$A1608,$A$1)/1000000</f>
        <v>16.359501000000002</v>
      </c>
      <c r="N1608" s="4">
        <f ca="1">[1]!thsiFinD("ths_turnover_ratio_w_stock",$A1608,$A$1)</f>
        <v>6.8831016861950998</v>
      </c>
      <c r="O1608" s="4">
        <f ca="1">[1]!thsiFinD("ths_relative_chg_ratio_w_stock",$A1608,$A$1,104,100)</f>
        <v>4.1421314007649999</v>
      </c>
      <c r="P1608" s="4"/>
    </row>
    <row r="1609" spans="1:16" x14ac:dyDescent="0.25">
      <c r="A1609" s="2" t="s">
        <v>3227</v>
      </c>
      <c r="B1609" s="2" t="s">
        <v>3228</v>
      </c>
      <c r="C1609" s="4">
        <f ca="1">[1]!thsiFinD("ths_vol_ratio_stock",$A1609,$A$1,7,100)</f>
        <v>0.87153542663065997</v>
      </c>
      <c r="D1609" s="4">
        <f ca="1">[1]!thsiFinD("ths_cr_stock",$A1609,$A$1,7,100,100)</f>
        <v>112.11267605634001</v>
      </c>
      <c r="E1609" s="4">
        <f ca="1">[1]!thsiFinD("ths_mfi_stock",$A1609,$A$1,7,100,100)</f>
        <v>54.888014563292998</v>
      </c>
      <c r="F1609" s="4">
        <f ca="1">[1]!thsiFinD("ths_expma_stock",$A1609,$A$1,7,100,100)</f>
        <v>10.610249290280001</v>
      </c>
      <c r="G1609" s="4">
        <f ca="1">[1]!thsiFinD("ths_rsi_stock",$A1609,$A$1,7,100,100)</f>
        <v>54.299476557672001</v>
      </c>
      <c r="H1609" s="4">
        <f ca="1">[1]!thsiFinD("ths_adtm_stock",$A1609,$A$1,7,3,100,100,100)</f>
        <v>-0.38235294117647001</v>
      </c>
      <c r="I1609" s="4">
        <f ca="1">[1]!thsiFinD("ths_bbiboll_stock",$A1609,$A$1,7,3,100,100,100)</f>
        <v>10.665520833333</v>
      </c>
      <c r="J1609" s="4">
        <f ca="1">[1]!thsiFinD("ths_dptb_stock",$A1609,$A$1,7,104,100,100)</f>
        <v>0.85714285714285998</v>
      </c>
      <c r="K1609" s="4">
        <f ca="1">[1]!thsiFinD("ths_srmi_stock",$A1609,$A$1,7,100,100)</f>
        <v>6.5116279069768E-3</v>
      </c>
      <c r="L1609" s="4">
        <f ca="1">[1]!thsiFinD("ths_atr_stock",$A1609,$A$1,7,101,100,100)</f>
        <v>0.35857142857142998</v>
      </c>
      <c r="M1609" s="4">
        <f ca="1">[1]!thsiFinD("ths_vol_w_stock",$A1609,$A$1)/1000000</f>
        <v>34.919184999999999</v>
      </c>
      <c r="N1609" s="4">
        <f ca="1">[1]!thsiFinD("ths_turnover_ratio_w_stock",$A1609,$A$1)</f>
        <v>6.601964393047</v>
      </c>
      <c r="O1609" s="4">
        <f ca="1">[1]!thsiFinD("ths_relative_chg_ratio_w_stock",$A1609,$A$1,104,100)</f>
        <v>6.3037449448610001</v>
      </c>
      <c r="P1609" s="4"/>
    </row>
    <row r="1610" spans="1:16" x14ac:dyDescent="0.25">
      <c r="A1610" s="2" t="s">
        <v>3229</v>
      </c>
      <c r="B1610" s="2" t="s">
        <v>3230</v>
      </c>
      <c r="C1610" s="4">
        <f ca="1">[1]!thsiFinD("ths_vol_ratio_stock",$A1610,$A$1,7,100)</f>
        <v>0.93542655078153003</v>
      </c>
      <c r="D1610" s="4">
        <f ca="1">[1]!thsiFinD("ths_cr_stock",$A1610,$A$1,7,100,100)</f>
        <v>115.69459172853</v>
      </c>
      <c r="E1610" s="4">
        <f ca="1">[1]!thsiFinD("ths_mfi_stock",$A1610,$A$1,7,100,100)</f>
        <v>46.038517174645001</v>
      </c>
      <c r="F1610" s="4">
        <f ca="1">[1]!thsiFinD("ths_expma_stock",$A1610,$A$1,7,100,100)</f>
        <v>39.665935814824998</v>
      </c>
      <c r="G1610" s="4">
        <f ca="1">[1]!thsiFinD("ths_rsi_stock",$A1610,$A$1,7,100,100)</f>
        <v>46.388859959146998</v>
      </c>
      <c r="H1610" s="4">
        <f ca="1">[1]!thsiFinD("ths_adtm_stock",$A1610,$A$1,7,3,100,100,100)</f>
        <v>0.70588235294117996</v>
      </c>
      <c r="I1610" s="4">
        <f ca="1">[1]!thsiFinD("ths_bbiboll_stock",$A1610,$A$1,7,3,100,100,100)</f>
        <v>39.828229166667001</v>
      </c>
      <c r="J1610" s="4">
        <f ca="1">[1]!thsiFinD("ths_dptb_stock",$A1610,$A$1,7,104,100,100)</f>
        <v>0.57142857142856995</v>
      </c>
      <c r="K1610" s="4">
        <f ca="1">[1]!thsiFinD("ths_srmi_stock",$A1610,$A$1,7,100,100)</f>
        <v>7.0493454179255E-3</v>
      </c>
      <c r="L1610" s="4">
        <f ca="1">[1]!thsiFinD("ths_atr_stock",$A1610,$A$1,7,101,100,100)</f>
        <v>0.96857142857142997</v>
      </c>
      <c r="M1610" s="4">
        <f ca="1">[1]!thsiFinD("ths_vol_w_stock",$A1610,$A$1)/1000000</f>
        <v>11.776376000000001</v>
      </c>
      <c r="N1610" s="4">
        <f ca="1">[1]!thsiFinD("ths_turnover_ratio_w_stock",$A1610,$A$1)</f>
        <v>1.9934264426843</v>
      </c>
      <c r="O1610" s="4">
        <f ca="1">[1]!thsiFinD("ths_relative_chg_ratio_w_stock",$A1610,$A$1,104,100)</f>
        <v>2.1606321810198001</v>
      </c>
      <c r="P1610" s="4"/>
    </row>
    <row r="1611" spans="1:16" x14ac:dyDescent="0.25">
      <c r="A1611" s="2" t="s">
        <v>3231</v>
      </c>
      <c r="B1611" s="2" t="s">
        <v>3232</v>
      </c>
      <c r="C1611" s="4">
        <f ca="1">[1]!thsiFinD("ths_vol_ratio_stock",$A1611,$A$1,7,100)</f>
        <v>1.1017004494847</v>
      </c>
      <c r="D1611" s="4">
        <f ca="1">[1]!thsiFinD("ths_cr_stock",$A1611,$A$1,7,100,100)</f>
        <v>125.72815533981</v>
      </c>
      <c r="E1611" s="4">
        <f ca="1">[1]!thsiFinD("ths_mfi_stock",$A1611,$A$1,7,100,100)</f>
        <v>51.796868635224001</v>
      </c>
      <c r="F1611" s="4">
        <f ca="1">[1]!thsiFinD("ths_expma_stock",$A1611,$A$1,7,100,100)</f>
        <v>11.045501249136001</v>
      </c>
      <c r="G1611" s="4">
        <f ca="1">[1]!thsiFinD("ths_rsi_stock",$A1611,$A$1,7,100,100)</f>
        <v>63.427173877927999</v>
      </c>
      <c r="H1611" s="4">
        <f ca="1">[1]!thsiFinD("ths_adtm_stock",$A1611,$A$1,7,3,100,100,100)</f>
        <v>-3.1578947368419999E-2</v>
      </c>
      <c r="I1611" s="4">
        <f ca="1">[1]!thsiFinD("ths_bbiboll_stock",$A1611,$A$1,7,3,100,100,100)</f>
        <v>10.9903125</v>
      </c>
      <c r="J1611" s="4">
        <f ca="1">[1]!thsiFinD("ths_dptb_stock",$A1611,$A$1,7,104,100,100)</f>
        <v>0.71428571428570997</v>
      </c>
      <c r="K1611" s="4">
        <f ca="1">[1]!thsiFinD("ths_srmi_stock",$A1611,$A$1,7,100,100)</f>
        <v>1.0657193605684E-2</v>
      </c>
      <c r="L1611" s="4">
        <f ca="1">[1]!thsiFinD("ths_atr_stock",$A1611,$A$1,7,101,100,100)</f>
        <v>0.48714285714285999</v>
      </c>
      <c r="M1611" s="4">
        <f ca="1">[1]!thsiFinD("ths_vol_w_stock",$A1611,$A$1)/1000000</f>
        <v>248.17312000000001</v>
      </c>
      <c r="N1611" s="4">
        <f ca="1">[1]!thsiFinD("ths_turnover_ratio_w_stock",$A1611,$A$1)</f>
        <v>20.678361308237001</v>
      </c>
      <c r="O1611" s="4">
        <f ca="1">[1]!thsiFinD("ths_relative_chg_ratio_w_stock",$A1611,$A$1,104,100)</f>
        <v>6.4411101064832996</v>
      </c>
      <c r="P1611" s="4"/>
    </row>
    <row r="1612" spans="1:16" x14ac:dyDescent="0.25">
      <c r="A1612" s="2" t="s">
        <v>3233</v>
      </c>
      <c r="B1612" s="2" t="s">
        <v>3234</v>
      </c>
      <c r="C1612" s="4">
        <f ca="1">[1]!thsiFinD("ths_vol_ratio_stock",$A1612,$A$1,7,100)</f>
        <v>0</v>
      </c>
      <c r="D1612" s="4">
        <f ca="1">[1]!thsiFinD("ths_cr_stock",$A1612,$A$1,7,100,100)</f>
        <v>-73.75</v>
      </c>
      <c r="E1612" s="4">
        <f ca="1">[1]!thsiFinD("ths_mfi_stock",$A1612,$A$1,7,100,100)</f>
        <v>23.659455037562999</v>
      </c>
      <c r="F1612" s="4">
        <f ca="1">[1]!thsiFinD("ths_expma_stock",$A1612,$A$1,7,100,100)</f>
        <v>0.18843636819924001</v>
      </c>
      <c r="G1612" s="4">
        <f ca="1">[1]!thsiFinD("ths_rsi_stock",$A1612,$A$1,7,100,100)</f>
        <v>9.6256037976038993</v>
      </c>
      <c r="H1612" s="4">
        <f ca="1">[1]!thsiFinD("ths_adtm_stock",$A1612,$A$1,7,3,100,100,100)</f>
        <v>0</v>
      </c>
      <c r="I1612" s="4">
        <f ca="1">[1]!thsiFinD("ths_bbiboll_stock",$A1612,$A$1,7,3,100,100,100)</f>
        <v>0.29416666666667002</v>
      </c>
      <c r="J1612" s="4">
        <f ca="1">[1]!thsiFinD("ths_dptb_stock",$A1612,$A$1,7,104,100,100)</f>
        <v>0.28571428571428997</v>
      </c>
      <c r="K1612" s="4">
        <f ca="1">[1]!thsiFinD("ths_srmi_stock",$A1612,$A$1,7,100,100)</f>
        <v>-0.67647058823529005</v>
      </c>
      <c r="L1612" s="4">
        <f ca="1">[1]!thsiFinD("ths_atr_stock",$A1612,$A$1,7,101,100,100)</f>
        <v>3.8571428571428999E-2</v>
      </c>
      <c r="M1612" s="4">
        <f ca="1">[1]!thsiFinD("ths_vol_w_stock",$A1612,$A$1)/1000000</f>
        <v>0</v>
      </c>
      <c r="N1612" s="4">
        <f ca="1">[1]!thsiFinD("ths_turnover_ratio_w_stock",$A1612,$A$1)</f>
        <v>0</v>
      </c>
      <c r="O1612" s="4">
        <f ca="1">[1]!thsiFinD("ths_relative_chg_ratio_w_stock",$A1612,$A$1,104,100)</f>
        <v>0.91158808211590003</v>
      </c>
      <c r="P1612" s="4"/>
    </row>
    <row r="1613" spans="1:16" x14ac:dyDescent="0.25">
      <c r="A1613" s="2" t="s">
        <v>3235</v>
      </c>
      <c r="B1613" s="2" t="s">
        <v>3236</v>
      </c>
      <c r="C1613" s="4">
        <f ca="1">[1]!thsiFinD("ths_vol_ratio_stock",$A1613,$A$1,7,100)</f>
        <v>0.73778020841530001</v>
      </c>
      <c r="D1613" s="4">
        <f ca="1">[1]!thsiFinD("ths_cr_stock",$A1613,$A$1,7,100,100)</f>
        <v>558.33333333332996</v>
      </c>
      <c r="E1613" s="4">
        <f ca="1">[1]!thsiFinD("ths_mfi_stock",$A1613,$A$1,7,100,100)</f>
        <v>67.250662976596004</v>
      </c>
      <c r="F1613" s="4">
        <f ca="1">[1]!thsiFinD("ths_expma_stock",$A1613,$A$1,7,100,100)</f>
        <v>1.1303794618781</v>
      </c>
      <c r="G1613" s="4">
        <f ca="1">[1]!thsiFinD("ths_rsi_stock",$A1613,$A$1,7,100,100)</f>
        <v>54.675826044025001</v>
      </c>
      <c r="H1613" s="4">
        <f ca="1">[1]!thsiFinD("ths_adtm_stock",$A1613,$A$1,7,3,100,100,100)</f>
        <v>0.85365853658537005</v>
      </c>
      <c r="I1613" s="4">
        <f ca="1">[1]!thsiFinD("ths_bbiboll_stock",$A1613,$A$1,7,3,100,100,100)</f>
        <v>1.1391666666667</v>
      </c>
      <c r="J1613" s="4">
        <f ca="1">[1]!thsiFinD("ths_dptb_stock",$A1613,$A$1,7,104,100,100)</f>
        <v>0.57142857142856995</v>
      </c>
      <c r="K1613" s="4">
        <f ca="1">[1]!thsiFinD("ths_srmi_stock",$A1613,$A$1,7,100,100)</f>
        <v>0.26495726495726002</v>
      </c>
      <c r="L1613" s="4">
        <f ca="1">[1]!thsiFinD("ths_atr_stock",$A1613,$A$1,7,101,100,100)</f>
        <v>0.12714285714286</v>
      </c>
      <c r="M1613" s="4">
        <f ca="1">[1]!thsiFinD("ths_vol_w_stock",$A1613,$A$1)/1000000</f>
        <v>162.891392</v>
      </c>
      <c r="N1613" s="4">
        <f ca="1">[1]!thsiFinD("ths_turnover_ratio_w_stock",$A1613,$A$1)</f>
        <v>22.726071767398</v>
      </c>
      <c r="O1613" s="4">
        <f ca="1">[1]!thsiFinD("ths_relative_chg_ratio_w_stock",$A1613,$A$1,104,100)</f>
        <v>1.7736570476330999</v>
      </c>
      <c r="P1613" s="4"/>
    </row>
    <row r="1614" spans="1:16" x14ac:dyDescent="0.25">
      <c r="A1614" s="2" t="s">
        <v>3237</v>
      </c>
      <c r="B1614" s="2" t="s">
        <v>3238</v>
      </c>
      <c r="C1614" s="4">
        <f ca="1">[1]!thsiFinD("ths_vol_ratio_stock",$A1614,$A$1,7,100)</f>
        <v>0.67149892068023997</v>
      </c>
      <c r="D1614" s="4">
        <f ca="1">[1]!thsiFinD("ths_cr_stock",$A1614,$A$1,7,100,100)</f>
        <v>38.728323699421999</v>
      </c>
      <c r="E1614" s="4">
        <f ca="1">[1]!thsiFinD("ths_mfi_stock",$A1614,$A$1,7,100,100)</f>
        <v>36.032653177843002</v>
      </c>
      <c r="F1614" s="4">
        <f ca="1">[1]!thsiFinD("ths_expma_stock",$A1614,$A$1,7,100,100)</f>
        <v>13.404911141351</v>
      </c>
      <c r="G1614" s="4">
        <f ca="1">[1]!thsiFinD("ths_rsi_stock",$A1614,$A$1,7,100,100)</f>
        <v>40.933422460995999</v>
      </c>
      <c r="H1614" s="4">
        <f ca="1">[1]!thsiFinD("ths_adtm_stock",$A1614,$A$1,7,3,100,100,100)</f>
        <v>-0.45893719806763</v>
      </c>
      <c r="I1614" s="4">
        <f ca="1">[1]!thsiFinD("ths_bbiboll_stock",$A1614,$A$1,7,3,100,100,100)</f>
        <v>13.475937500000001</v>
      </c>
      <c r="J1614" s="4">
        <f ca="1">[1]!thsiFinD("ths_dptb_stock",$A1614,$A$1,7,104,100,100)</f>
        <v>0.42857142857142999</v>
      </c>
      <c r="K1614" s="4">
        <f ca="1">[1]!thsiFinD("ths_srmi_stock",$A1614,$A$1,7,100,100)</f>
        <v>-0.10504774897681</v>
      </c>
      <c r="L1614" s="4">
        <f ca="1">[1]!thsiFinD("ths_atr_stock",$A1614,$A$1,7,101,100,100)</f>
        <v>0.70571428571428996</v>
      </c>
      <c r="M1614" s="4">
        <f ca="1">[1]!thsiFinD("ths_vol_w_stock",$A1614,$A$1)/1000000</f>
        <v>154.95203900000001</v>
      </c>
      <c r="N1614" s="4">
        <f ca="1">[1]!thsiFinD("ths_turnover_ratio_w_stock",$A1614,$A$1)</f>
        <v>16.808570081043001</v>
      </c>
      <c r="O1614" s="4">
        <f ca="1">[1]!thsiFinD("ths_relative_chg_ratio_w_stock",$A1614,$A$1,104,100)</f>
        <v>1.3710061525599999</v>
      </c>
      <c r="P1614" s="4"/>
    </row>
    <row r="1615" spans="1:16" x14ac:dyDescent="0.25">
      <c r="A1615" s="2" t="s">
        <v>3239</v>
      </c>
      <c r="B1615" s="2" t="s">
        <v>3240</v>
      </c>
      <c r="C1615" s="4">
        <f ca="1">[1]!thsiFinD("ths_vol_ratio_stock",$A1615,$A$1,7,100)</f>
        <v>1.2146775279066</v>
      </c>
      <c r="D1615" s="4">
        <f ca="1">[1]!thsiFinD("ths_cr_stock",$A1615,$A$1,7,100,100)</f>
        <v>46.666666666666003</v>
      </c>
      <c r="E1615" s="4">
        <f ca="1">[1]!thsiFinD("ths_mfi_stock",$A1615,$A$1,7,100,100)</f>
        <v>26.435671712836001</v>
      </c>
      <c r="F1615" s="4">
        <f ca="1">[1]!thsiFinD("ths_expma_stock",$A1615,$A$1,7,100,100)</f>
        <v>14.643252542771</v>
      </c>
      <c r="G1615" s="4">
        <f ca="1">[1]!thsiFinD("ths_rsi_stock",$A1615,$A$1,7,100,100)</f>
        <v>24.423354337126</v>
      </c>
      <c r="H1615" s="4">
        <f ca="1">[1]!thsiFinD("ths_adtm_stock",$A1615,$A$1,7,3,100,100,100)</f>
        <v>-0.55555555555556002</v>
      </c>
      <c r="I1615" s="4">
        <f ca="1">[1]!thsiFinD("ths_bbiboll_stock",$A1615,$A$1,7,3,100,100,100)</f>
        <v>14.894583333332999</v>
      </c>
      <c r="J1615" s="4">
        <f ca="1">[1]!thsiFinD("ths_dptb_stock",$A1615,$A$1,7,104,100,100)</f>
        <v>0.57142857142856995</v>
      </c>
      <c r="K1615" s="4">
        <f ca="1">[1]!thsiFinD("ths_srmi_stock",$A1615,$A$1,7,100,100)</f>
        <v>-5.1485148514852003E-2</v>
      </c>
      <c r="L1615" s="4">
        <f ca="1">[1]!thsiFinD("ths_atr_stock",$A1615,$A$1,7,101,100,100)</f>
        <v>0.40857142857142997</v>
      </c>
      <c r="M1615" s="4">
        <f ca="1">[1]!thsiFinD("ths_vol_w_stock",$A1615,$A$1)/1000000</f>
        <v>14.117088000000001</v>
      </c>
      <c r="N1615" s="4">
        <f ca="1">[1]!thsiFinD("ths_turnover_ratio_w_stock",$A1615,$A$1)</f>
        <v>4.2233728198442</v>
      </c>
      <c r="O1615" s="4">
        <f ca="1">[1]!thsiFinD("ths_relative_chg_ratio_w_stock",$A1615,$A$1,104,100)</f>
        <v>0.28918144311173999</v>
      </c>
      <c r="P1615" s="4"/>
    </row>
    <row r="1616" spans="1:16" x14ac:dyDescent="0.25">
      <c r="A1616" s="2" t="s">
        <v>3241</v>
      </c>
      <c r="B1616" s="2" t="s">
        <v>3242</v>
      </c>
      <c r="C1616" s="4">
        <f ca="1">[1]!thsiFinD("ths_vol_ratio_stock",$A1616,$A$1,7,100)</f>
        <v>0.58755134350319005</v>
      </c>
      <c r="D1616" s="4">
        <f ca="1">[1]!thsiFinD("ths_cr_stock",$A1616,$A$1,7,100,100)</f>
        <v>97.142857142856997</v>
      </c>
      <c r="E1616" s="4">
        <f ca="1">[1]!thsiFinD("ths_mfi_stock",$A1616,$A$1,7,100,100)</f>
        <v>66.890489512434996</v>
      </c>
      <c r="F1616" s="4">
        <f ca="1">[1]!thsiFinD("ths_expma_stock",$A1616,$A$1,7,100,100)</f>
        <v>5.0540933406082997</v>
      </c>
      <c r="G1616" s="4">
        <f ca="1">[1]!thsiFinD("ths_rsi_stock",$A1616,$A$1,7,100,100)</f>
        <v>51.453291972618999</v>
      </c>
      <c r="H1616" s="4">
        <f ca="1">[1]!thsiFinD("ths_adtm_stock",$A1616,$A$1,7,3,100,100,100)</f>
        <v>-0.16326530612244999</v>
      </c>
      <c r="I1616" s="4">
        <f ca="1">[1]!thsiFinD("ths_bbiboll_stock",$A1616,$A$1,7,3,100,100,100)</f>
        <v>5.1018749999999997</v>
      </c>
      <c r="J1616" s="4">
        <f ca="1">[1]!thsiFinD("ths_dptb_stock",$A1616,$A$1,7,104,100,100)</f>
        <v>0.57142857142856995</v>
      </c>
      <c r="K1616" s="4">
        <f ca="1">[1]!thsiFinD("ths_srmi_stock",$A1616,$A$1,7,100,100)</f>
        <v>1.364522417154E-2</v>
      </c>
      <c r="L1616" s="4">
        <f ca="1">[1]!thsiFinD("ths_atr_stock",$A1616,$A$1,7,101,100,100)</f>
        <v>0.24</v>
      </c>
      <c r="M1616" s="4">
        <f ca="1">[1]!thsiFinD("ths_vol_w_stock",$A1616,$A$1)/1000000</f>
        <v>33.449494999999999</v>
      </c>
      <c r="N1616" s="4">
        <f ca="1">[1]!thsiFinD("ths_turnover_ratio_w_stock",$A1616,$A$1)</f>
        <v>6.4162741158392</v>
      </c>
      <c r="O1616" s="4">
        <f ca="1">[1]!thsiFinD("ths_relative_chg_ratio_w_stock",$A1616,$A$1,104,100)</f>
        <v>5.6054656331363004</v>
      </c>
      <c r="P1616" s="4"/>
    </row>
    <row r="1617" spans="1:16" x14ac:dyDescent="0.25">
      <c r="A1617" s="2" t="s">
        <v>3243</v>
      </c>
      <c r="B1617" s="2" t="s">
        <v>3244</v>
      </c>
      <c r="C1617" s="4">
        <f ca="1">[1]!thsiFinD("ths_vol_ratio_stock",$A1617,$A$1,7,100)</f>
        <v>0.56935215976416997</v>
      </c>
      <c r="D1617" s="4">
        <f ca="1">[1]!thsiFinD("ths_cr_stock",$A1617,$A$1,7,100,100)</f>
        <v>71.854304635762006</v>
      </c>
      <c r="E1617" s="4">
        <f ca="1">[1]!thsiFinD("ths_mfi_stock",$A1617,$A$1,7,100,100)</f>
        <v>35.479752721525003</v>
      </c>
      <c r="F1617" s="4">
        <f ca="1">[1]!thsiFinD("ths_expma_stock",$A1617,$A$1,7,100,100)</f>
        <v>8.1571873063321991</v>
      </c>
      <c r="G1617" s="4">
        <f ca="1">[1]!thsiFinD("ths_rsi_stock",$A1617,$A$1,7,100,100)</f>
        <v>43.414102658094997</v>
      </c>
      <c r="H1617" s="4">
        <f ca="1">[1]!thsiFinD("ths_adtm_stock",$A1617,$A$1,7,3,100,100,100)</f>
        <v>-0.43661971830986002</v>
      </c>
      <c r="I1617" s="4">
        <f ca="1">[1]!thsiFinD("ths_bbiboll_stock",$A1617,$A$1,7,3,100,100,100)</f>
        <v>8.2122916666666992</v>
      </c>
      <c r="J1617" s="4">
        <f ca="1">[1]!thsiFinD("ths_dptb_stock",$A1617,$A$1,7,104,100,100)</f>
        <v>0.57142857142856995</v>
      </c>
      <c r="K1617" s="4">
        <f ca="1">[1]!thsiFinD("ths_srmi_stock",$A1617,$A$1,7,100,100)</f>
        <v>-1.3365735115431E-2</v>
      </c>
      <c r="L1617" s="4">
        <f ca="1">[1]!thsiFinD("ths_atr_stock",$A1617,$A$1,7,101,100,100)</f>
        <v>0.27</v>
      </c>
      <c r="M1617" s="4">
        <f ca="1">[1]!thsiFinD("ths_vol_w_stock",$A1617,$A$1)/1000000</f>
        <v>23.080392</v>
      </c>
      <c r="N1617" s="4">
        <f ca="1">[1]!thsiFinD("ths_turnover_ratio_w_stock",$A1617,$A$1)</f>
        <v>5.8512502328703997</v>
      </c>
      <c r="O1617" s="4">
        <f ca="1">[1]!thsiFinD("ths_relative_chg_ratio_w_stock",$A1617,$A$1,104,100)</f>
        <v>1.0348926443847</v>
      </c>
      <c r="P1617" s="4"/>
    </row>
    <row r="1618" spans="1:16" x14ac:dyDescent="0.25">
      <c r="A1618" s="2" t="s">
        <v>3245</v>
      </c>
      <c r="B1618" s="2" t="s">
        <v>3246</v>
      </c>
      <c r="C1618" s="4">
        <f ca="1">[1]!thsiFinD("ths_vol_ratio_stock",$A1618,$A$1,7,100)</f>
        <v>0.98371418988829995</v>
      </c>
      <c r="D1618" s="4">
        <f ca="1">[1]!thsiFinD("ths_cr_stock",$A1618,$A$1,7,100,100)</f>
        <v>43.076923076923002</v>
      </c>
      <c r="E1618" s="4">
        <f ca="1">[1]!thsiFinD("ths_mfi_stock",$A1618,$A$1,7,100,100)</f>
        <v>14.135508993917</v>
      </c>
      <c r="F1618" s="4">
        <f ca="1">[1]!thsiFinD("ths_expma_stock",$A1618,$A$1,7,100,100)</f>
        <v>31.157787527585</v>
      </c>
      <c r="G1618" s="4">
        <f ca="1">[1]!thsiFinD("ths_rsi_stock",$A1618,$A$1,7,100,100)</f>
        <v>24.179380510177001</v>
      </c>
      <c r="H1618" s="4">
        <f ca="1">[1]!thsiFinD("ths_adtm_stock",$A1618,$A$1,7,3,100,100,100)</f>
        <v>-0.28461538461538999</v>
      </c>
      <c r="I1618" s="4">
        <f ca="1">[1]!thsiFinD("ths_bbiboll_stock",$A1618,$A$1,7,3,100,100,100)</f>
        <v>31.625104166667001</v>
      </c>
      <c r="J1618" s="4">
        <f ca="1">[1]!thsiFinD("ths_dptb_stock",$A1618,$A$1,7,104,100,100)</f>
        <v>0.71428571428570997</v>
      </c>
      <c r="K1618" s="4">
        <f ca="1">[1]!thsiFinD("ths_srmi_stock",$A1618,$A$1,7,100,100)</f>
        <v>-5.4658385093167998E-2</v>
      </c>
      <c r="L1618" s="4">
        <f ca="1">[1]!thsiFinD("ths_atr_stock",$A1618,$A$1,7,101,100,100)</f>
        <v>0.88714285714286001</v>
      </c>
      <c r="M1618" s="4">
        <f ca="1">[1]!thsiFinD("ths_vol_w_stock",$A1618,$A$1)/1000000</f>
        <v>59.894387000000002</v>
      </c>
      <c r="N1618" s="4">
        <f ca="1">[1]!thsiFinD("ths_turnover_ratio_w_stock",$A1618,$A$1)</f>
        <v>4.2348894458758002</v>
      </c>
      <c r="O1618" s="4">
        <f ca="1">[1]!thsiFinD("ths_relative_chg_ratio_w_stock",$A1618,$A$1,104,100)</f>
        <v>0.22643310658572999</v>
      </c>
      <c r="P1618" s="4"/>
    </row>
    <row r="1619" spans="1:16" x14ac:dyDescent="0.25">
      <c r="A1619" s="2" t="s">
        <v>3247</v>
      </c>
      <c r="B1619" s="2" t="s">
        <v>3248</v>
      </c>
      <c r="C1619" s="4">
        <f ca="1">[1]!thsiFinD("ths_vol_ratio_stock",$A1619,$A$1,7,100)</f>
        <v>0.75664971246666002</v>
      </c>
      <c r="D1619" s="4">
        <f ca="1">[1]!thsiFinD("ths_cr_stock",$A1619,$A$1,7,100,100)</f>
        <v>77.480916030534004</v>
      </c>
      <c r="E1619" s="4">
        <f ca="1">[1]!thsiFinD("ths_mfi_stock",$A1619,$A$1,7,100,100)</f>
        <v>42.156282152666002</v>
      </c>
      <c r="F1619" s="4">
        <f ca="1">[1]!thsiFinD("ths_expma_stock",$A1619,$A$1,7,100,100)</f>
        <v>4.6211384379869997</v>
      </c>
      <c r="G1619" s="4">
        <f ca="1">[1]!thsiFinD("ths_rsi_stock",$A1619,$A$1,7,100,100)</f>
        <v>38.937005912784997</v>
      </c>
      <c r="H1619" s="4">
        <f ca="1">[1]!thsiFinD("ths_adtm_stock",$A1619,$A$1,7,3,100,100,100)</f>
        <v>0.71186440677966001</v>
      </c>
      <c r="I1619" s="4">
        <f ca="1">[1]!thsiFinD("ths_bbiboll_stock",$A1619,$A$1,7,3,100,100,100)</f>
        <v>4.6946874999999997</v>
      </c>
      <c r="J1619" s="4">
        <f ca="1">[1]!thsiFinD("ths_dptb_stock",$A1619,$A$1,7,104,100,100)</f>
        <v>0.42857142857142999</v>
      </c>
      <c r="K1619" s="4">
        <f ca="1">[1]!thsiFinD("ths_srmi_stock",$A1619,$A$1,7,100,100)</f>
        <v>-8.6580086580086996E-3</v>
      </c>
      <c r="L1619" s="4">
        <f ca="1">[1]!thsiFinD("ths_atr_stock",$A1619,$A$1,7,101,100,100)</f>
        <v>0.22285714285714001</v>
      </c>
      <c r="M1619" s="4">
        <f ca="1">[1]!thsiFinD("ths_vol_w_stock",$A1619,$A$1)/1000000</f>
        <v>74.632034000000004</v>
      </c>
      <c r="N1619" s="4">
        <f ca="1">[1]!thsiFinD("ths_turnover_ratio_w_stock",$A1619,$A$1)</f>
        <v>7.4604145627490004</v>
      </c>
      <c r="O1619" s="4">
        <f ca="1">[1]!thsiFinD("ths_relative_chg_ratio_w_stock",$A1619,$A$1,104,100)</f>
        <v>3.8329363967225998</v>
      </c>
      <c r="P1619" s="4"/>
    </row>
    <row r="1620" spans="1:16" x14ac:dyDescent="0.25">
      <c r="A1620" s="2" t="s">
        <v>3249</v>
      </c>
      <c r="B1620" s="2" t="s">
        <v>3250</v>
      </c>
      <c r="C1620" s="4">
        <f ca="1">[1]!thsiFinD("ths_vol_ratio_stock",$A1620,$A$1,7,100)</f>
        <v>1.894442846837</v>
      </c>
      <c r="D1620" s="4">
        <f ca="1">[1]!thsiFinD("ths_cr_stock",$A1620,$A$1,7,100,100)</f>
        <v>84.397163120567996</v>
      </c>
      <c r="E1620" s="4">
        <f ca="1">[1]!thsiFinD("ths_mfi_stock",$A1620,$A$1,7,100,100)</f>
        <v>50.455332500032</v>
      </c>
      <c r="F1620" s="4">
        <f ca="1">[1]!thsiFinD("ths_expma_stock",$A1620,$A$1,7,100,100)</f>
        <v>55.020541118109001</v>
      </c>
      <c r="G1620" s="4">
        <f ca="1">[1]!thsiFinD("ths_rsi_stock",$A1620,$A$1,7,100,100)</f>
        <v>42.032591449256003</v>
      </c>
      <c r="H1620" s="4">
        <f ca="1">[1]!thsiFinD("ths_adtm_stock",$A1620,$A$1,7,3,100,100,100)</f>
        <v>0.42205323193916</v>
      </c>
      <c r="I1620" s="4">
        <f ca="1">[1]!thsiFinD("ths_bbiboll_stock",$A1620,$A$1,7,3,100,100,100)</f>
        <v>55.690729166666998</v>
      </c>
      <c r="J1620" s="4">
        <f ca="1">[1]!thsiFinD("ths_dptb_stock",$A1620,$A$1,7,104,100,100)</f>
        <v>0.42857142857142999</v>
      </c>
      <c r="K1620" s="4">
        <f ca="1">[1]!thsiFinD("ths_srmi_stock",$A1620,$A$1,7,100,100)</f>
        <v>-3.9653929343907999E-3</v>
      </c>
      <c r="L1620" s="4">
        <f ca="1">[1]!thsiFinD("ths_atr_stock",$A1620,$A$1,7,101,100,100)</f>
        <v>1.4857142857143</v>
      </c>
      <c r="M1620" s="4">
        <f ca="1">[1]!thsiFinD("ths_vol_w_stock",$A1620,$A$1)/1000000</f>
        <v>73.936488999999995</v>
      </c>
      <c r="N1620" s="4">
        <f ca="1">[1]!thsiFinD("ths_turnover_ratio_w_stock",$A1620,$A$1)</f>
        <v>3.1626587011220999</v>
      </c>
      <c r="O1620" s="4">
        <f ca="1">[1]!thsiFinD("ths_relative_chg_ratio_w_stock",$A1620,$A$1,104,100)</f>
        <v>2.5485202138062002</v>
      </c>
      <c r="P1620" s="4"/>
    </row>
    <row r="1621" spans="1:16" x14ac:dyDescent="0.25">
      <c r="A1621" s="2" t="s">
        <v>3251</v>
      </c>
      <c r="B1621" s="2" t="s">
        <v>3252</v>
      </c>
      <c r="C1621" s="4">
        <f ca="1">[1]!thsiFinD("ths_vol_ratio_stock",$A1621,$A$1,7,100)</f>
        <v>0.92977394522089996</v>
      </c>
      <c r="D1621" s="4">
        <f ca="1">[1]!thsiFinD("ths_cr_stock",$A1621,$A$1,7,100,100)</f>
        <v>238.37209302325999</v>
      </c>
      <c r="E1621" s="4">
        <f ca="1">[1]!thsiFinD("ths_mfi_stock",$A1621,$A$1,7,100,100)</f>
        <v>61.846407588251999</v>
      </c>
      <c r="F1621" s="4">
        <f ca="1">[1]!thsiFinD("ths_expma_stock",$A1621,$A$1,7,100,100)</f>
        <v>2.0916196656184001</v>
      </c>
      <c r="G1621" s="4">
        <f ca="1">[1]!thsiFinD("ths_rsi_stock",$A1621,$A$1,7,100,100)</f>
        <v>44.021714002236997</v>
      </c>
      <c r="H1621" s="4">
        <f ca="1">[1]!thsiFinD("ths_adtm_stock",$A1621,$A$1,7,3,100,100,100)</f>
        <v>0.81720430107526998</v>
      </c>
      <c r="I1621" s="4">
        <f ca="1">[1]!thsiFinD("ths_bbiboll_stock",$A1621,$A$1,7,3,100,100,100)</f>
        <v>2.1578124999999999</v>
      </c>
      <c r="J1621" s="4">
        <f ca="1">[1]!thsiFinD("ths_dptb_stock",$A1621,$A$1,7,104,100,100)</f>
        <v>0.28571428571428997</v>
      </c>
      <c r="K1621" s="4">
        <f ca="1">[1]!thsiFinD("ths_srmi_stock",$A1621,$A$1,7,100,100)</f>
        <v>0.16908212560385999</v>
      </c>
      <c r="L1621" s="4">
        <f ca="1">[1]!thsiFinD("ths_atr_stock",$A1621,$A$1,7,101,100,100)</f>
        <v>0.30142857142856999</v>
      </c>
      <c r="M1621" s="4">
        <f ca="1">[1]!thsiFinD("ths_vol_w_stock",$A1621,$A$1)/1000000</f>
        <v>163.83050399999999</v>
      </c>
      <c r="N1621" s="4">
        <f ca="1">[1]!thsiFinD("ths_turnover_ratio_w_stock",$A1621,$A$1)</f>
        <v>61.719874097720997</v>
      </c>
      <c r="O1621" s="4">
        <f ca="1">[1]!thsiFinD("ths_relative_chg_ratio_w_stock",$A1621,$A$1,104,100)</f>
        <v>11.017971060839001</v>
      </c>
      <c r="P1621" s="4"/>
    </row>
    <row r="1622" spans="1:16" x14ac:dyDescent="0.25">
      <c r="A1622" s="2" t="s">
        <v>3253</v>
      </c>
      <c r="B1622" s="2" t="s">
        <v>3254</v>
      </c>
      <c r="C1622" s="4">
        <f ca="1">[1]!thsiFinD("ths_vol_ratio_stock",$A1622,$A$1,7,100)</f>
        <v>0.57413973880679003</v>
      </c>
      <c r="D1622" s="4">
        <f ca="1">[1]!thsiFinD("ths_cr_stock",$A1622,$A$1,7,100,100)</f>
        <v>61.093247588425001</v>
      </c>
      <c r="E1622" s="4">
        <f ca="1">[1]!thsiFinD("ths_mfi_stock",$A1622,$A$1,7,100,100)</f>
        <v>42.573151650474998</v>
      </c>
      <c r="F1622" s="4">
        <f ca="1">[1]!thsiFinD("ths_expma_stock",$A1622,$A$1,7,100,100)</f>
        <v>4.5390676311027001</v>
      </c>
      <c r="G1622" s="4">
        <f ca="1">[1]!thsiFinD("ths_rsi_stock",$A1622,$A$1,7,100,100)</f>
        <v>39.050425087648001</v>
      </c>
      <c r="H1622" s="4">
        <f ca="1">[1]!thsiFinD("ths_adtm_stock",$A1622,$A$1,7,3,100,100,100)</f>
        <v>-0.47435897435897001</v>
      </c>
      <c r="I1622" s="4">
        <f ca="1">[1]!thsiFinD("ths_bbiboll_stock",$A1622,$A$1,7,3,100,100,100)</f>
        <v>4.6334375000000003</v>
      </c>
      <c r="J1622" s="4">
        <f ca="1">[1]!thsiFinD("ths_dptb_stock",$A1622,$A$1,7,104,100,100)</f>
        <v>0.71428571428570997</v>
      </c>
      <c r="K1622" s="4">
        <f ca="1">[1]!thsiFinD("ths_srmi_stock",$A1622,$A$1,7,100,100)</f>
        <v>-3.4408602150538002E-2</v>
      </c>
      <c r="L1622" s="4">
        <f ca="1">[1]!thsiFinD("ths_atr_stock",$A1622,$A$1,7,101,100,100)</f>
        <v>0.24857142857143</v>
      </c>
      <c r="M1622" s="4">
        <f ca="1">[1]!thsiFinD("ths_vol_w_stock",$A1622,$A$1)/1000000</f>
        <v>15.4038</v>
      </c>
      <c r="N1622" s="4">
        <f ca="1">[1]!thsiFinD("ths_turnover_ratio_w_stock",$A1622,$A$1)</f>
        <v>7.3200329496999998</v>
      </c>
      <c r="O1622" s="4">
        <f ca="1">[1]!thsiFinD("ths_relative_chg_ratio_w_stock",$A1622,$A$1,104,100)</f>
        <v>0.91158808211590003</v>
      </c>
      <c r="P1622" s="4"/>
    </row>
    <row r="1623" spans="1:16" x14ac:dyDescent="0.25">
      <c r="A1623" s="2" t="s">
        <v>3255</v>
      </c>
      <c r="B1623" s="2" t="s">
        <v>3256</v>
      </c>
      <c r="C1623" s="4">
        <f ca="1">[1]!thsiFinD("ths_vol_ratio_stock",$A1623,$A$1,7,100)</f>
        <v>0.61778802584206005</v>
      </c>
      <c r="D1623" s="4">
        <f ca="1">[1]!thsiFinD("ths_cr_stock",$A1623,$A$1,7,100,100)</f>
        <v>64.451827242524999</v>
      </c>
      <c r="E1623" s="4">
        <f ca="1">[1]!thsiFinD("ths_mfi_stock",$A1623,$A$1,7,100,100)</f>
        <v>35.7796181346</v>
      </c>
      <c r="F1623" s="4">
        <f ca="1">[1]!thsiFinD("ths_expma_stock",$A1623,$A$1,7,100,100)</f>
        <v>15.170961274650001</v>
      </c>
      <c r="G1623" s="4">
        <f ca="1">[1]!thsiFinD("ths_rsi_stock",$A1623,$A$1,7,100,100)</f>
        <v>44.622422090500997</v>
      </c>
      <c r="H1623" s="4">
        <f ca="1">[1]!thsiFinD("ths_adtm_stock",$A1623,$A$1,7,3,100,100,100)</f>
        <v>-0.38732394366196998</v>
      </c>
      <c r="I1623" s="4">
        <f ca="1">[1]!thsiFinD("ths_bbiboll_stock",$A1623,$A$1,7,3,100,100,100)</f>
        <v>15.358541666667</v>
      </c>
      <c r="J1623" s="4">
        <f ca="1">[1]!thsiFinD("ths_dptb_stock",$A1623,$A$1,7,104,100,100)</f>
        <v>0.71428571428570997</v>
      </c>
      <c r="K1623" s="4">
        <f ca="1">[1]!thsiFinD("ths_srmi_stock",$A1623,$A$1,7,100,100)</f>
        <v>-2.1262886597937999E-2</v>
      </c>
      <c r="L1623" s="4">
        <f ca="1">[1]!thsiFinD("ths_atr_stock",$A1623,$A$1,7,101,100,100)</f>
        <v>0.50571428571429</v>
      </c>
      <c r="M1623" s="4">
        <f ca="1">[1]!thsiFinD("ths_vol_w_stock",$A1623,$A$1)/1000000</f>
        <v>9.7520000000000007</v>
      </c>
      <c r="N1623" s="4">
        <f ca="1">[1]!thsiFinD("ths_turnover_ratio_w_stock",$A1623,$A$1)</f>
        <v>4.2250078352406</v>
      </c>
      <c r="O1623" s="4">
        <f ca="1">[1]!thsiFinD("ths_relative_chg_ratio_w_stock",$A1623,$A$1,104,100)</f>
        <v>2.9263630989056999</v>
      </c>
      <c r="P1623" s="4"/>
    </row>
    <row r="1624" spans="1:16" x14ac:dyDescent="0.25">
      <c r="A1624" s="2" t="s">
        <v>3257</v>
      </c>
      <c r="B1624" s="2" t="s">
        <v>3258</v>
      </c>
      <c r="C1624" s="4">
        <f ca="1">[1]!thsiFinD("ths_vol_ratio_stock",$A1624,$A$1,7,100)</f>
        <v>0.58886886506478997</v>
      </c>
      <c r="D1624" s="4">
        <f ca="1">[1]!thsiFinD("ths_cr_stock",$A1624,$A$1,7,100,100)</f>
        <v>44.827586206896001</v>
      </c>
      <c r="E1624" s="4">
        <f ca="1">[1]!thsiFinD("ths_mfi_stock",$A1624,$A$1,7,100,100)</f>
        <v>25.725630240087</v>
      </c>
      <c r="F1624" s="4">
        <f ca="1">[1]!thsiFinD("ths_expma_stock",$A1624,$A$1,7,100,100)</f>
        <v>3.2989843454686998</v>
      </c>
      <c r="G1624" s="4">
        <f ca="1">[1]!thsiFinD("ths_rsi_stock",$A1624,$A$1,7,100,100)</f>
        <v>35.744561675230003</v>
      </c>
      <c r="H1624" s="4">
        <f ca="1">[1]!thsiFinD("ths_adtm_stock",$A1624,$A$1,7,3,100,100,100)</f>
        <v>-0.68627450980392002</v>
      </c>
      <c r="I1624" s="4">
        <f ca="1">[1]!thsiFinD("ths_bbiboll_stock",$A1624,$A$1,7,3,100,100,100)</f>
        <v>3.3294791666667001</v>
      </c>
      <c r="J1624" s="4">
        <f ca="1">[1]!thsiFinD("ths_dptb_stock",$A1624,$A$1,7,104,100,100)</f>
        <v>0.57142857142856995</v>
      </c>
      <c r="K1624" s="4">
        <f ca="1">[1]!thsiFinD("ths_srmi_stock",$A1624,$A$1,7,100,100)</f>
        <v>-4.1543026706231001E-2</v>
      </c>
      <c r="L1624" s="4">
        <f ca="1">[1]!thsiFinD("ths_atr_stock",$A1624,$A$1,7,101,100,100)</f>
        <v>0.16428571428571001</v>
      </c>
      <c r="M1624" s="4">
        <f ca="1">[1]!thsiFinD("ths_vol_w_stock",$A1624,$A$1)/1000000</f>
        <v>51.172877999999997</v>
      </c>
      <c r="N1624" s="4">
        <f ca="1">[1]!thsiFinD("ths_turnover_ratio_w_stock",$A1624,$A$1)</f>
        <v>3.9390555702221</v>
      </c>
      <c r="O1624" s="4">
        <f ca="1">[1]!thsiFinD("ths_relative_chg_ratio_w_stock",$A1624,$A$1,104,100)</f>
        <v>-8.6573166571013004E-3</v>
      </c>
      <c r="P1624" s="4"/>
    </row>
    <row r="1625" spans="1:16" x14ac:dyDescent="0.25">
      <c r="A1625" s="2" t="s">
        <v>3259</v>
      </c>
      <c r="B1625" s="2" t="s">
        <v>3260</v>
      </c>
      <c r="C1625" s="4">
        <f ca="1">[1]!thsiFinD("ths_vol_ratio_stock",$A1625,$A$1,7,100)</f>
        <v>1.3345453551768001</v>
      </c>
      <c r="D1625" s="4">
        <f ca="1">[1]!thsiFinD("ths_cr_stock",$A1625,$A$1,7,100,100)</f>
        <v>30.693069306931001</v>
      </c>
      <c r="E1625" s="4">
        <f ca="1">[1]!thsiFinD("ths_mfi_stock",$A1625,$A$1,7,100,100)</f>
        <v>33.013158986946998</v>
      </c>
      <c r="F1625" s="4">
        <f ca="1">[1]!thsiFinD("ths_expma_stock",$A1625,$A$1,7,100,100)</f>
        <v>7.4137804414242003</v>
      </c>
      <c r="G1625" s="4">
        <f ca="1">[1]!thsiFinD("ths_rsi_stock",$A1625,$A$1,7,100,100)</f>
        <v>45.259760941453003</v>
      </c>
      <c r="H1625" s="4">
        <f ca="1">[1]!thsiFinD("ths_adtm_stock",$A1625,$A$1,7,3,100,100,100)</f>
        <v>-0.86111111111111005</v>
      </c>
      <c r="I1625" s="4">
        <f ca="1">[1]!thsiFinD("ths_bbiboll_stock",$A1625,$A$1,7,3,100,100,100)</f>
        <v>7.4520833333332996</v>
      </c>
      <c r="J1625" s="4">
        <f ca="1">[1]!thsiFinD("ths_dptb_stock",$A1625,$A$1,7,104,100,100)</f>
        <v>0.85714285714285998</v>
      </c>
      <c r="K1625" s="4">
        <f ca="1">[1]!thsiFinD("ths_srmi_stock",$A1625,$A$1,7,100,100)</f>
        <v>-4.6272493573265003E-2</v>
      </c>
      <c r="L1625" s="4">
        <f ca="1">[1]!thsiFinD("ths_atr_stock",$A1625,$A$1,7,101,100,100)</f>
        <v>0.19142857142857</v>
      </c>
      <c r="M1625" s="4">
        <f ca="1">[1]!thsiFinD("ths_vol_w_stock",$A1625,$A$1)/1000000</f>
        <v>27.808381000000001</v>
      </c>
      <c r="N1625" s="4">
        <f ca="1">[1]!thsiFinD("ths_turnover_ratio_w_stock",$A1625,$A$1)</f>
        <v>4.2863355487919002</v>
      </c>
      <c r="O1625" s="4">
        <f ca="1">[1]!thsiFinD("ths_relative_chg_ratio_w_stock",$A1625,$A$1,104,100)</f>
        <v>2.2777083006951</v>
      </c>
      <c r="P1625" s="4"/>
    </row>
    <row r="1626" spans="1:16" x14ac:dyDescent="0.25">
      <c r="A1626" s="2" t="s">
        <v>3261</v>
      </c>
      <c r="B1626" s="2" t="s">
        <v>3262</v>
      </c>
      <c r="C1626" s="4">
        <f ca="1">[1]!thsiFinD("ths_vol_ratio_stock",$A1626,$A$1,7,100)</f>
        <v>1.3087033708308</v>
      </c>
      <c r="D1626" s="4">
        <f ca="1">[1]!thsiFinD("ths_cr_stock",$A1626,$A$1,7,100,100)</f>
        <v>179.25925925926001</v>
      </c>
      <c r="E1626" s="4">
        <f ca="1">[1]!thsiFinD("ths_mfi_stock",$A1626,$A$1,7,100,100)</f>
        <v>72.972340504155</v>
      </c>
      <c r="F1626" s="4">
        <f ca="1">[1]!thsiFinD("ths_expma_stock",$A1626,$A$1,7,100,100)</f>
        <v>19.503213927689</v>
      </c>
      <c r="G1626" s="4">
        <f ca="1">[1]!thsiFinD("ths_rsi_stock",$A1626,$A$1,7,100,100)</f>
        <v>60.396956389400998</v>
      </c>
      <c r="H1626" s="4">
        <f ca="1">[1]!thsiFinD("ths_adtm_stock",$A1626,$A$1,7,3,100,100,100)</f>
        <v>0.66666666666665997</v>
      </c>
      <c r="I1626" s="4">
        <f ca="1">[1]!thsiFinD("ths_bbiboll_stock",$A1626,$A$1,7,3,100,100,100)</f>
        <v>19.5425</v>
      </c>
      <c r="J1626" s="4">
        <f ca="1">[1]!thsiFinD("ths_dptb_stock",$A1626,$A$1,7,104,100,100)</f>
        <v>0.57142857142856995</v>
      </c>
      <c r="K1626" s="4">
        <f ca="1">[1]!thsiFinD("ths_srmi_stock",$A1626,$A$1,7,100,100)</f>
        <v>2.9633350075339002E-2</v>
      </c>
      <c r="L1626" s="4">
        <f ca="1">[1]!thsiFinD("ths_atr_stock",$A1626,$A$1,7,101,100,100)</f>
        <v>0.54142857142857004</v>
      </c>
      <c r="M1626" s="4">
        <f ca="1">[1]!thsiFinD("ths_vol_w_stock",$A1626,$A$1)/1000000</f>
        <v>36.238965999999998</v>
      </c>
      <c r="N1626" s="4">
        <f ca="1">[1]!thsiFinD("ths_turnover_ratio_w_stock",$A1626,$A$1)</f>
        <v>8.4917832669734992</v>
      </c>
      <c r="O1626" s="4">
        <f ca="1">[1]!thsiFinD("ths_relative_chg_ratio_w_stock",$A1626,$A$1,104,100)</f>
        <v>6.7032990279181996</v>
      </c>
      <c r="P1626" s="4"/>
    </row>
    <row r="1627" spans="1:16" x14ac:dyDescent="0.25">
      <c r="A1627" s="2" t="s">
        <v>3263</v>
      </c>
      <c r="B1627" s="2" t="s">
        <v>3264</v>
      </c>
      <c r="C1627" s="4">
        <f ca="1">[1]!thsiFinD("ths_vol_ratio_stock",$A1627,$A$1,7,100)</f>
        <v>0.57705505304564997</v>
      </c>
      <c r="D1627" s="4">
        <f ca="1">[1]!thsiFinD("ths_cr_stock",$A1627,$A$1,7,100,100)</f>
        <v>106.34920634920999</v>
      </c>
      <c r="E1627" s="4">
        <f ca="1">[1]!thsiFinD("ths_mfi_stock",$A1627,$A$1,7,100,100)</f>
        <v>44.879321347462003</v>
      </c>
      <c r="F1627" s="4">
        <f ca="1">[1]!thsiFinD("ths_expma_stock",$A1627,$A$1,7,100,100)</f>
        <v>4.5186602195840999</v>
      </c>
      <c r="G1627" s="4">
        <f ca="1">[1]!thsiFinD("ths_rsi_stock",$A1627,$A$1,7,100,100)</f>
        <v>50.542505187002</v>
      </c>
      <c r="H1627" s="4">
        <f ca="1">[1]!thsiFinD("ths_adtm_stock",$A1627,$A$1,7,3,100,100,100)</f>
        <v>-0.32653061224489999</v>
      </c>
      <c r="I1627" s="4">
        <f ca="1">[1]!thsiFinD("ths_bbiboll_stock",$A1627,$A$1,7,3,100,100,100)</f>
        <v>4.5471874999999997</v>
      </c>
      <c r="J1627" s="4">
        <f ca="1">[1]!thsiFinD("ths_dptb_stock",$A1627,$A$1,7,104,100,100)</f>
        <v>0.71428571428570997</v>
      </c>
      <c r="K1627" s="4">
        <f ca="1">[1]!thsiFinD("ths_srmi_stock",$A1627,$A$1,7,100,100)</f>
        <v>1.9736842105263001E-2</v>
      </c>
      <c r="L1627" s="4">
        <f ca="1">[1]!thsiFinD("ths_atr_stock",$A1627,$A$1,7,101,100,100)</f>
        <v>0.18571428571428999</v>
      </c>
      <c r="M1627" s="4">
        <f ca="1">[1]!thsiFinD("ths_vol_w_stock",$A1627,$A$1)/1000000</f>
        <v>114.083529</v>
      </c>
      <c r="N1627" s="4">
        <f ca="1">[1]!thsiFinD("ths_turnover_ratio_w_stock",$A1627,$A$1)</f>
        <v>11.092009445056</v>
      </c>
      <c r="O1627" s="4">
        <f ca="1">[1]!thsiFinD("ths_relative_chg_ratio_w_stock",$A1627,$A$1,104,100)</f>
        <v>7.2052943758222003</v>
      </c>
      <c r="P1627" s="4"/>
    </row>
    <row r="1628" spans="1:16" x14ac:dyDescent="0.25">
      <c r="A1628" s="2" t="s">
        <v>3265</v>
      </c>
      <c r="B1628" s="2" t="s">
        <v>3266</v>
      </c>
      <c r="C1628" s="4">
        <f ca="1">[1]!thsiFinD("ths_vol_ratio_stock",$A1628,$A$1,7,100)</f>
        <v>0.64588937307793004</v>
      </c>
      <c r="D1628" s="4">
        <f ca="1">[1]!thsiFinD("ths_cr_stock",$A1628,$A$1,7,100,100)</f>
        <v>40.088105726872001</v>
      </c>
      <c r="E1628" s="4">
        <f ca="1">[1]!thsiFinD("ths_mfi_stock",$A1628,$A$1,7,100,100)</f>
        <v>28.186483511273</v>
      </c>
      <c r="F1628" s="4">
        <f ca="1">[1]!thsiFinD("ths_expma_stock",$A1628,$A$1,7,100,100)</f>
        <v>3.7093010372886002</v>
      </c>
      <c r="G1628" s="4">
        <f ca="1">[1]!thsiFinD("ths_rsi_stock",$A1628,$A$1,7,100,100)</f>
        <v>28.674088649436001</v>
      </c>
      <c r="H1628" s="4">
        <f ca="1">[1]!thsiFinD("ths_adtm_stock",$A1628,$A$1,7,3,100,100,100)</f>
        <v>-0.69811320754716999</v>
      </c>
      <c r="I1628" s="4">
        <f ca="1">[1]!thsiFinD("ths_bbiboll_stock",$A1628,$A$1,7,3,100,100,100)</f>
        <v>3.7970833333332998</v>
      </c>
      <c r="J1628" s="4">
        <f ca="1">[1]!thsiFinD("ths_dptb_stock",$A1628,$A$1,7,104,100,100)</f>
        <v>0.71428571428570997</v>
      </c>
      <c r="K1628" s="4">
        <f ca="1">[1]!thsiFinD("ths_srmi_stock",$A1628,$A$1,7,100,100)</f>
        <v>-6.4935064935064998E-2</v>
      </c>
      <c r="L1628" s="4">
        <f ca="1">[1]!thsiFinD("ths_atr_stock",$A1628,$A$1,7,101,100,100)</f>
        <v>0.15857142857143</v>
      </c>
      <c r="M1628" s="4">
        <f ca="1">[1]!thsiFinD("ths_vol_w_stock",$A1628,$A$1)/1000000</f>
        <v>18.425146000000002</v>
      </c>
      <c r="N1628" s="4">
        <f ca="1">[1]!thsiFinD("ths_turnover_ratio_w_stock",$A1628,$A$1)</f>
        <v>3.6264169888217999</v>
      </c>
      <c r="O1628" s="4">
        <f ca="1">[1]!thsiFinD("ths_relative_chg_ratio_w_stock",$A1628,$A$1,104,100)</f>
        <v>-2.0533714866173001</v>
      </c>
      <c r="P1628" s="4"/>
    </row>
    <row r="1629" spans="1:16" x14ac:dyDescent="0.25">
      <c r="A1629" s="2" t="s">
        <v>3267</v>
      </c>
      <c r="B1629" s="2" t="s">
        <v>3268</v>
      </c>
      <c r="C1629" s="4">
        <f ca="1">[1]!thsiFinD("ths_vol_ratio_stock",$A1629,$A$1,7,100)</f>
        <v>0.75024378675295</v>
      </c>
      <c r="D1629" s="4">
        <f ca="1">[1]!thsiFinD("ths_cr_stock",$A1629,$A$1,7,100,100)</f>
        <v>50</v>
      </c>
      <c r="E1629" s="4">
        <f ca="1">[1]!thsiFinD("ths_mfi_stock",$A1629,$A$1,7,100,100)</f>
        <v>28.437406641896001</v>
      </c>
      <c r="F1629" s="4">
        <f ca="1">[1]!thsiFinD("ths_expma_stock",$A1629,$A$1,7,100,100)</f>
        <v>6.6552386499400003</v>
      </c>
      <c r="G1629" s="4">
        <f ca="1">[1]!thsiFinD("ths_rsi_stock",$A1629,$A$1,7,100,100)</f>
        <v>39.219465545822999</v>
      </c>
      <c r="H1629" s="4">
        <f ca="1">[1]!thsiFinD("ths_adtm_stock",$A1629,$A$1,7,3,100,100,100)</f>
        <v>-0.74038461538460998</v>
      </c>
      <c r="I1629" s="4">
        <f ca="1">[1]!thsiFinD("ths_bbiboll_stock",$A1629,$A$1,7,3,100,100,100)</f>
        <v>6.7868750000000002</v>
      </c>
      <c r="J1629" s="4">
        <f ca="1">[1]!thsiFinD("ths_dptb_stock",$A1629,$A$1,7,104,100,100)</f>
        <v>0.71428571428570997</v>
      </c>
      <c r="K1629" s="4">
        <f ca="1">[1]!thsiFinD("ths_srmi_stock",$A1629,$A$1,7,100,100)</f>
        <v>-5.8321479374111002E-2</v>
      </c>
      <c r="L1629" s="4">
        <f ca="1">[1]!thsiFinD("ths_atr_stock",$A1629,$A$1,7,101,100,100)</f>
        <v>0.30142857142856999</v>
      </c>
      <c r="M1629" s="4">
        <f ca="1">[1]!thsiFinD("ths_vol_w_stock",$A1629,$A$1)/1000000</f>
        <v>290.87172600000002</v>
      </c>
      <c r="N1629" s="4">
        <f ca="1">[1]!thsiFinD("ths_turnover_ratio_w_stock",$A1629,$A$1)</f>
        <v>17.863845461878999</v>
      </c>
      <c r="O1629" s="4">
        <f ca="1">[1]!thsiFinD("ths_relative_chg_ratio_w_stock",$A1629,$A$1,104,100)</f>
        <v>3.5472469968446001</v>
      </c>
      <c r="P1629" s="4"/>
    </row>
    <row r="1630" spans="1:16" x14ac:dyDescent="0.25">
      <c r="A1630" s="2" t="s">
        <v>3269</v>
      </c>
      <c r="B1630" s="2" t="s">
        <v>3270</v>
      </c>
      <c r="C1630" s="4">
        <f ca="1">[1]!thsiFinD("ths_vol_ratio_stock",$A1630,$A$1,7,100)</f>
        <v>0.78108173333247</v>
      </c>
      <c r="D1630" s="4">
        <f ca="1">[1]!thsiFinD("ths_cr_stock",$A1630,$A$1,7,100,100)</f>
        <v>103.57142857143</v>
      </c>
      <c r="E1630" s="4">
        <f ca="1">[1]!thsiFinD("ths_mfi_stock",$A1630,$A$1,7,100,100)</f>
        <v>64.970152299177002</v>
      </c>
      <c r="F1630" s="4">
        <f ca="1">[1]!thsiFinD("ths_expma_stock",$A1630,$A$1,7,100,100)</f>
        <v>6.9104978236152004</v>
      </c>
      <c r="G1630" s="4">
        <f ca="1">[1]!thsiFinD("ths_rsi_stock",$A1630,$A$1,7,100,100)</f>
        <v>48.986133723517</v>
      </c>
      <c r="H1630" s="4">
        <f ca="1">[1]!thsiFinD("ths_adtm_stock",$A1630,$A$1,7,3,100,100,100)</f>
        <v>-0.18947368421053001</v>
      </c>
      <c r="I1630" s="4">
        <f ca="1">[1]!thsiFinD("ths_bbiboll_stock",$A1630,$A$1,7,3,100,100,100)</f>
        <v>6.9953124999999998</v>
      </c>
      <c r="J1630" s="4">
        <f ca="1">[1]!thsiFinD("ths_dptb_stock",$A1630,$A$1,7,104,100,100)</f>
        <v>0.57142857142856995</v>
      </c>
      <c r="K1630" s="4">
        <f ca="1">[1]!thsiFinD("ths_srmi_stock",$A1630,$A$1,7,100,100)</f>
        <v>1.4285714285714001E-2</v>
      </c>
      <c r="L1630" s="4">
        <f ca="1">[1]!thsiFinD("ths_atr_stock",$A1630,$A$1,7,101,100,100)</f>
        <v>0.32857142857143001</v>
      </c>
      <c r="M1630" s="4">
        <f ca="1">[1]!thsiFinD("ths_vol_w_stock",$A1630,$A$1)/1000000</f>
        <v>22.234183000000002</v>
      </c>
      <c r="N1630" s="4">
        <f ca="1">[1]!thsiFinD("ths_turnover_ratio_w_stock",$A1630,$A$1)</f>
        <v>3.1209462440229001</v>
      </c>
      <c r="O1630" s="4">
        <f ca="1">[1]!thsiFinD("ths_relative_chg_ratio_w_stock",$A1630,$A$1,104,100)</f>
        <v>6.6517693509980997</v>
      </c>
      <c r="P1630" s="4"/>
    </row>
    <row r="1631" spans="1:16" x14ac:dyDescent="0.25">
      <c r="A1631" s="2" t="s">
        <v>3271</v>
      </c>
      <c r="B1631" s="2" t="s">
        <v>3272</v>
      </c>
      <c r="C1631" s="4">
        <f ca="1">[1]!thsiFinD("ths_vol_ratio_stock",$A1631,$A$1,7,100)</f>
        <v>0.45351560491296999</v>
      </c>
      <c r="D1631" s="4">
        <f ca="1">[1]!thsiFinD("ths_cr_stock",$A1631,$A$1,7,100,100)</f>
        <v>40.930232558138997</v>
      </c>
      <c r="E1631" s="4">
        <f ca="1">[1]!thsiFinD("ths_mfi_stock",$A1631,$A$1,7,100,100)</f>
        <v>11.261246960909</v>
      </c>
      <c r="F1631" s="4">
        <f ca="1">[1]!thsiFinD("ths_expma_stock",$A1631,$A$1,7,100,100)</f>
        <v>2.8657323532926</v>
      </c>
      <c r="G1631" s="4">
        <f ca="1">[1]!thsiFinD("ths_rsi_stock",$A1631,$A$1,7,100,100)</f>
        <v>36.571615540478</v>
      </c>
      <c r="H1631" s="4">
        <f ca="1">[1]!thsiFinD("ths_adtm_stock",$A1631,$A$1,7,3,100,100,100)</f>
        <v>-0.36111111111110999</v>
      </c>
      <c r="I1631" s="4">
        <f ca="1">[1]!thsiFinD("ths_bbiboll_stock",$A1631,$A$1,7,3,100,100,100)</f>
        <v>2.9237500000000001</v>
      </c>
      <c r="J1631" s="4">
        <f ca="1">[1]!thsiFinD("ths_dptb_stock",$A1631,$A$1,7,104,100,100)</f>
        <v>0.71428571428570997</v>
      </c>
      <c r="K1631" s="4">
        <f ca="1">[1]!thsiFinD("ths_srmi_stock",$A1631,$A$1,7,100,100)</f>
        <v>-0.10828025477707</v>
      </c>
      <c r="L1631" s="4">
        <f ca="1">[1]!thsiFinD("ths_atr_stock",$A1631,$A$1,7,101,100,100)</f>
        <v>0.15428571428571</v>
      </c>
      <c r="M1631" s="4">
        <f ca="1">[1]!thsiFinD("ths_vol_w_stock",$A1631,$A$1)/1000000</f>
        <v>89.532899999999998</v>
      </c>
      <c r="N1631" s="4">
        <f ca="1">[1]!thsiFinD("ths_turnover_ratio_w_stock",$A1631,$A$1)</f>
        <v>9.7149414062500004</v>
      </c>
      <c r="O1631" s="4">
        <f ca="1">[1]!thsiFinD("ths_relative_chg_ratio_w_stock",$A1631,$A$1,104,100)</f>
        <v>0.55571619599488997</v>
      </c>
      <c r="P1631" s="4"/>
    </row>
    <row r="1632" spans="1:16" x14ac:dyDescent="0.25">
      <c r="A1632" s="2" t="s">
        <v>3273</v>
      </c>
      <c r="B1632" s="2" t="s">
        <v>3274</v>
      </c>
      <c r="C1632" s="4">
        <f ca="1">[1]!thsiFinD("ths_vol_ratio_stock",$A1632,$A$1,7,100)</f>
        <v>1.0581305244765999</v>
      </c>
      <c r="D1632" s="4">
        <f ca="1">[1]!thsiFinD("ths_cr_stock",$A1632,$A$1,7,100,100)</f>
        <v>112.54416961131</v>
      </c>
      <c r="E1632" s="4">
        <f ca="1">[1]!thsiFinD("ths_mfi_stock",$A1632,$A$1,7,100,100)</f>
        <v>32.454392225759001</v>
      </c>
      <c r="F1632" s="4">
        <f ca="1">[1]!thsiFinD("ths_expma_stock",$A1632,$A$1,7,100,100)</f>
        <v>18.077632304885</v>
      </c>
      <c r="G1632" s="4">
        <f ca="1">[1]!thsiFinD("ths_rsi_stock",$A1632,$A$1,7,100,100)</f>
        <v>54.092077046477002</v>
      </c>
      <c r="H1632" s="4">
        <f ca="1">[1]!thsiFinD("ths_adtm_stock",$A1632,$A$1,7,3,100,100,100)</f>
        <v>0.33858267716535001</v>
      </c>
      <c r="I1632" s="4">
        <f ca="1">[1]!thsiFinD("ths_bbiboll_stock",$A1632,$A$1,7,3,100,100,100)</f>
        <v>18.114166666667</v>
      </c>
      <c r="J1632" s="4">
        <f ca="1">[1]!thsiFinD("ths_dptb_stock",$A1632,$A$1,7,104,100,100)</f>
        <v>0.71428571428570997</v>
      </c>
      <c r="K1632" s="4">
        <f ca="1">[1]!thsiFinD("ths_srmi_stock",$A1632,$A$1,7,100,100)</f>
        <v>-3.2822757111598999E-3</v>
      </c>
      <c r="L1632" s="4">
        <f ca="1">[1]!thsiFinD("ths_atr_stock",$A1632,$A$1,7,101,100,100)</f>
        <v>0.58857142857142997</v>
      </c>
      <c r="M1632" s="4">
        <f ca="1">[1]!thsiFinD("ths_vol_w_stock",$A1632,$A$1)/1000000</f>
        <v>72.085229999999996</v>
      </c>
      <c r="N1632" s="4">
        <f ca="1">[1]!thsiFinD("ths_turnover_ratio_w_stock",$A1632,$A$1)</f>
        <v>8.7421821449795001</v>
      </c>
      <c r="O1632" s="4">
        <f ca="1">[1]!thsiFinD("ths_relative_chg_ratio_w_stock",$A1632,$A$1,104,100)</f>
        <v>4.3168094215029003</v>
      </c>
      <c r="P1632" s="4"/>
    </row>
    <row r="1633" spans="1:16" x14ac:dyDescent="0.25">
      <c r="A1633" s="2" t="s">
        <v>3275</v>
      </c>
      <c r="B1633" s="2" t="s">
        <v>3276</v>
      </c>
      <c r="C1633" s="4">
        <f ca="1">[1]!thsiFinD("ths_vol_ratio_stock",$A1633,$A$1,7,100)</f>
        <v>0.81031963730619005</v>
      </c>
      <c r="D1633" s="4">
        <f ca="1">[1]!thsiFinD("ths_cr_stock",$A1633,$A$1,7,100,100)</f>
        <v>31.134020618556999</v>
      </c>
      <c r="E1633" s="4">
        <f ca="1">[1]!thsiFinD("ths_mfi_stock",$A1633,$A$1,7,100,100)</f>
        <v>66.545494462945001</v>
      </c>
      <c r="F1633" s="4">
        <f ca="1">[1]!thsiFinD("ths_expma_stock",$A1633,$A$1,7,100,100)</f>
        <v>4.2723642301613003</v>
      </c>
      <c r="G1633" s="4">
        <f ca="1">[1]!thsiFinD("ths_rsi_stock",$A1633,$A$1,7,100,100)</f>
        <v>48.358403634227002</v>
      </c>
      <c r="H1633" s="4">
        <f ca="1">[1]!thsiFinD("ths_adtm_stock",$A1633,$A$1,7,3,100,100,100)</f>
        <v>0.74242424242423999</v>
      </c>
      <c r="I1633" s="4">
        <f ca="1">[1]!thsiFinD("ths_bbiboll_stock",$A1633,$A$1,7,3,100,100,100)</f>
        <v>4.4220833333333003</v>
      </c>
      <c r="J1633" s="4">
        <f ca="1">[1]!thsiFinD("ths_dptb_stock",$A1633,$A$1,7,104,100,100)</f>
        <v>0.57142857142856995</v>
      </c>
      <c r="K1633" s="4">
        <f ca="1">[1]!thsiFinD("ths_srmi_stock",$A1633,$A$1,7,100,100)</f>
        <v>-6.3291139240506E-2</v>
      </c>
      <c r="L1633" s="4">
        <f ca="1">[1]!thsiFinD("ths_atr_stock",$A1633,$A$1,7,101,100,100)</f>
        <v>0.43857142857143</v>
      </c>
      <c r="M1633" s="4">
        <f ca="1">[1]!thsiFinD("ths_vol_w_stock",$A1633,$A$1)/1000000</f>
        <v>111.86222100000001</v>
      </c>
      <c r="N1633" s="4">
        <f ca="1">[1]!thsiFinD("ths_turnover_ratio_w_stock",$A1633,$A$1)</f>
        <v>21.414005602244998</v>
      </c>
      <c r="O1633" s="4">
        <f ca="1">[1]!thsiFinD("ths_relative_chg_ratio_w_stock",$A1633,$A$1,104,100)</f>
        <v>25.281335981276001</v>
      </c>
      <c r="P1633" s="4"/>
    </row>
    <row r="1634" spans="1:16" x14ac:dyDescent="0.25">
      <c r="A1634" s="2" t="s">
        <v>3277</v>
      </c>
      <c r="B1634" s="2" t="s">
        <v>3278</v>
      </c>
      <c r="C1634" s="4">
        <f ca="1">[1]!thsiFinD("ths_vol_ratio_stock",$A1634,$A$1,7,100)</f>
        <v>1.0435711346575001</v>
      </c>
      <c r="D1634" s="4">
        <f ca="1">[1]!thsiFinD("ths_cr_stock",$A1634,$A$1,7,100,100)</f>
        <v>242.63959390862999</v>
      </c>
      <c r="E1634" s="4">
        <f ca="1">[1]!thsiFinD("ths_mfi_stock",$A1634,$A$1,7,100,100)</f>
        <v>80.985430176394999</v>
      </c>
      <c r="F1634" s="4">
        <f ca="1">[1]!thsiFinD("ths_expma_stock",$A1634,$A$1,7,100,100)</f>
        <v>8.8028586833749998</v>
      </c>
      <c r="G1634" s="4">
        <f ca="1">[1]!thsiFinD("ths_rsi_stock",$A1634,$A$1,7,100,100)</f>
        <v>55.534126532796002</v>
      </c>
      <c r="H1634" s="4">
        <f ca="1">[1]!thsiFinD("ths_adtm_stock",$A1634,$A$1,7,3,100,100,100)</f>
        <v>0.83809523809524</v>
      </c>
      <c r="I1634" s="4">
        <f ca="1">[1]!thsiFinD("ths_bbiboll_stock",$A1634,$A$1,7,3,100,100,100)</f>
        <v>8.8882291666667008</v>
      </c>
      <c r="J1634" s="4">
        <f ca="1">[1]!thsiFinD("ths_dptb_stock",$A1634,$A$1,7,104,100,100)</f>
        <v>0.28571428571428997</v>
      </c>
      <c r="K1634" s="4">
        <f ca="1">[1]!thsiFinD("ths_srmi_stock",$A1634,$A$1,7,100,100)</f>
        <v>7.0000000000000007E-2</v>
      </c>
      <c r="L1634" s="4">
        <f ca="1">[1]!thsiFinD("ths_atr_stock",$A1634,$A$1,7,101,100,100)</f>
        <v>0.32142857142857001</v>
      </c>
      <c r="M1634" s="4">
        <f ca="1">[1]!thsiFinD("ths_vol_w_stock",$A1634,$A$1)/1000000</f>
        <v>26.313914</v>
      </c>
      <c r="N1634" s="4">
        <f ca="1">[1]!thsiFinD("ths_turnover_ratio_w_stock",$A1634,$A$1)</f>
        <v>5.8738094720967</v>
      </c>
      <c r="O1634" s="4">
        <f ca="1">[1]!thsiFinD("ths_relative_chg_ratio_w_stock",$A1634,$A$1,104,100)</f>
        <v>6.5453908990173</v>
      </c>
      <c r="P1634" s="4"/>
    </row>
    <row r="1635" spans="1:16" x14ac:dyDescent="0.25">
      <c r="A1635" s="2" t="s">
        <v>3279</v>
      </c>
      <c r="B1635" s="2" t="s">
        <v>3280</v>
      </c>
      <c r="C1635" s="4">
        <f ca="1">[1]!thsiFinD("ths_vol_ratio_stock",$A1635,$A$1,7,100)</f>
        <v>0.56938956215667003</v>
      </c>
      <c r="D1635" s="4">
        <f ca="1">[1]!thsiFinD("ths_cr_stock",$A1635,$A$1,7,100,100)</f>
        <v>72.737955346651006</v>
      </c>
      <c r="E1635" s="4">
        <f ca="1">[1]!thsiFinD("ths_mfi_stock",$A1635,$A$1,7,100,100)</f>
        <v>56.011545593352999</v>
      </c>
      <c r="F1635" s="4">
        <f ca="1">[1]!thsiFinD("ths_expma_stock",$A1635,$A$1,7,100,100)</f>
        <v>12.272423760486999</v>
      </c>
      <c r="G1635" s="4">
        <f ca="1">[1]!thsiFinD("ths_rsi_stock",$A1635,$A$1,7,100,100)</f>
        <v>41.775481598904001</v>
      </c>
      <c r="H1635" s="4">
        <f ca="1">[1]!thsiFinD("ths_adtm_stock",$A1635,$A$1,7,3,100,100,100)</f>
        <v>0.88636363636364002</v>
      </c>
      <c r="I1635" s="4">
        <f ca="1">[1]!thsiFinD("ths_bbiboll_stock",$A1635,$A$1,7,3,100,100,100)</f>
        <v>12.571145833333</v>
      </c>
      <c r="J1635" s="4">
        <f ca="1">[1]!thsiFinD("ths_dptb_stock",$A1635,$A$1,7,104,100,100)</f>
        <v>0.42857142857142999</v>
      </c>
      <c r="K1635" s="4">
        <f ca="1">[1]!thsiFinD("ths_srmi_stock",$A1635,$A$1,7,100,100)</f>
        <v>5.794701986755E-3</v>
      </c>
      <c r="L1635" s="4">
        <f ca="1">[1]!thsiFinD("ths_atr_stock",$A1635,$A$1,7,101,100,100)</f>
        <v>0.92</v>
      </c>
      <c r="M1635" s="4">
        <f ca="1">[1]!thsiFinD("ths_vol_w_stock",$A1635,$A$1)/1000000</f>
        <v>159.34451000000001</v>
      </c>
      <c r="N1635" s="4">
        <f ca="1">[1]!thsiFinD("ths_turnover_ratio_w_stock",$A1635,$A$1)</f>
        <v>68.197446434431001</v>
      </c>
      <c r="O1635" s="4">
        <f ca="1">[1]!thsiFinD("ths_relative_chg_ratio_w_stock",$A1635,$A$1,104,100)</f>
        <v>-6.8746714598688001</v>
      </c>
      <c r="P1635" s="4"/>
    </row>
    <row r="1636" spans="1:16" x14ac:dyDescent="0.25">
      <c r="A1636" s="2" t="s">
        <v>3281</v>
      </c>
      <c r="B1636" s="2" t="s">
        <v>3282</v>
      </c>
      <c r="C1636" s="4">
        <f ca="1">[1]!thsiFinD("ths_vol_ratio_stock",$A1636,$A$1,7,100)</f>
        <v>2.0979572081220002</v>
      </c>
      <c r="D1636" s="4">
        <f ca="1">[1]!thsiFinD("ths_cr_stock",$A1636,$A$1,7,100,100)</f>
        <v>110.43165467626</v>
      </c>
      <c r="E1636" s="4">
        <f ca="1">[1]!thsiFinD("ths_mfi_stock",$A1636,$A$1,7,100,100)</f>
        <v>35.983891588180001</v>
      </c>
      <c r="F1636" s="4">
        <f ca="1">[1]!thsiFinD("ths_expma_stock",$A1636,$A$1,7,100,100)</f>
        <v>6.4094485739774996</v>
      </c>
      <c r="G1636" s="4">
        <f ca="1">[1]!thsiFinD("ths_rsi_stock",$A1636,$A$1,7,100,100)</f>
        <v>41.152784246787</v>
      </c>
      <c r="H1636" s="4">
        <f ca="1">[1]!thsiFinD("ths_adtm_stock",$A1636,$A$1,7,3,100,100,100)</f>
        <v>0.14864864864864999</v>
      </c>
      <c r="I1636" s="4">
        <f ca="1">[1]!thsiFinD("ths_bbiboll_stock",$A1636,$A$1,7,3,100,100,100)</f>
        <v>6.4960416666666996</v>
      </c>
      <c r="J1636" s="4">
        <f ca="1">[1]!thsiFinD("ths_dptb_stock",$A1636,$A$1,7,104,100,100)</f>
        <v>0.57142857142856995</v>
      </c>
      <c r="K1636" s="4">
        <f ca="1">[1]!thsiFinD("ths_srmi_stock",$A1636,$A$1,7,100,100)</f>
        <v>-2.1571648690292999E-2</v>
      </c>
      <c r="L1636" s="4">
        <f ca="1">[1]!thsiFinD("ths_atr_stock",$A1636,$A$1,7,101,100,100)</f>
        <v>0.27857142857143002</v>
      </c>
      <c r="M1636" s="4">
        <f ca="1">[1]!thsiFinD("ths_vol_w_stock",$A1636,$A$1)/1000000</f>
        <v>29.783132999999999</v>
      </c>
      <c r="N1636" s="4">
        <f ca="1">[1]!thsiFinD("ths_turnover_ratio_w_stock",$A1636,$A$1)</f>
        <v>7.0343538470942004</v>
      </c>
      <c r="O1636" s="4">
        <f ca="1">[1]!thsiFinD("ths_relative_chg_ratio_w_stock",$A1636,$A$1,104,100)</f>
        <v>1.3862716264196999</v>
      </c>
      <c r="P1636" s="4"/>
    </row>
    <row r="1637" spans="1:16" x14ac:dyDescent="0.25">
      <c r="A1637" s="2" t="s">
        <v>3283</v>
      </c>
      <c r="B1637" s="2" t="s">
        <v>3284</v>
      </c>
      <c r="C1637" s="4">
        <f ca="1">[1]!thsiFinD("ths_vol_ratio_stock",$A1637,$A$1,7,100)</f>
        <v>3.6187398921640002</v>
      </c>
      <c r="D1637" s="4">
        <f ca="1">[1]!thsiFinD("ths_cr_stock",$A1637,$A$1,7,100,100)</f>
        <v>169.27223719676999</v>
      </c>
      <c r="E1637" s="4">
        <f ca="1">[1]!thsiFinD("ths_mfi_stock",$A1637,$A$1,7,100,100)</f>
        <v>66.129238059770998</v>
      </c>
      <c r="F1637" s="4">
        <f ca="1">[1]!thsiFinD("ths_expma_stock",$A1637,$A$1,7,100,100)</f>
        <v>7.3957609627564</v>
      </c>
      <c r="G1637" s="4">
        <f ca="1">[1]!thsiFinD("ths_rsi_stock",$A1637,$A$1,7,100,100)</f>
        <v>60.908968327699</v>
      </c>
      <c r="H1637" s="4">
        <f ca="1">[1]!thsiFinD("ths_adtm_stock",$A1637,$A$1,7,3,100,100,100)</f>
        <v>0.43195266272188998</v>
      </c>
      <c r="I1637" s="4">
        <f ca="1">[1]!thsiFinD("ths_bbiboll_stock",$A1637,$A$1,7,3,100,100,100)</f>
        <v>7.4598958333332996</v>
      </c>
      <c r="J1637" s="4">
        <f ca="1">[1]!thsiFinD("ths_dptb_stock",$A1637,$A$1,7,104,100,100)</f>
        <v>0.57142857142856995</v>
      </c>
      <c r="K1637" s="4">
        <f ca="1">[1]!thsiFinD("ths_srmi_stock",$A1637,$A$1,7,100,100)</f>
        <v>2.6888604353392999E-2</v>
      </c>
      <c r="L1637" s="4">
        <f ca="1">[1]!thsiFinD("ths_atr_stock",$A1637,$A$1,7,101,100,100)</f>
        <v>0.48142857142856998</v>
      </c>
      <c r="M1637" s="4">
        <f ca="1">[1]!thsiFinD("ths_vol_w_stock",$A1637,$A$1)/1000000</f>
        <v>32.439638000000002</v>
      </c>
      <c r="N1637" s="4">
        <f ca="1">[1]!thsiFinD("ths_turnover_ratio_w_stock",$A1637,$A$1)</f>
        <v>12.857810623676</v>
      </c>
      <c r="O1637" s="4">
        <f ca="1">[1]!thsiFinD("ths_relative_chg_ratio_w_stock",$A1637,$A$1,104,100)</f>
        <v>12.483016653544</v>
      </c>
      <c r="P1637" s="4"/>
    </row>
    <row r="1638" spans="1:16" x14ac:dyDescent="0.25">
      <c r="A1638" s="2" t="s">
        <v>3285</v>
      </c>
      <c r="B1638" s="2" t="s">
        <v>3286</v>
      </c>
      <c r="C1638" s="4">
        <f ca="1">[1]!thsiFinD("ths_vol_ratio_stock",$A1638,$A$1,7,100)</f>
        <v>1.5589555652464999</v>
      </c>
      <c r="D1638" s="4">
        <f ca="1">[1]!thsiFinD("ths_cr_stock",$A1638,$A$1,7,100,100)</f>
        <v>70.503597122301997</v>
      </c>
      <c r="E1638" s="4">
        <f ca="1">[1]!thsiFinD("ths_mfi_stock",$A1638,$A$1,7,100,100)</f>
        <v>41.764103594547002</v>
      </c>
      <c r="F1638" s="4">
        <f ca="1">[1]!thsiFinD("ths_expma_stock",$A1638,$A$1,7,100,100)</f>
        <v>12.73244868938</v>
      </c>
      <c r="G1638" s="4">
        <f ca="1">[1]!thsiFinD("ths_rsi_stock",$A1638,$A$1,7,100,100)</f>
        <v>29.727636939701</v>
      </c>
      <c r="H1638" s="4">
        <f ca="1">[1]!thsiFinD("ths_adtm_stock",$A1638,$A$1,7,3,100,100,100)</f>
        <v>-0.18421052631578999</v>
      </c>
      <c r="I1638" s="4">
        <f ca="1">[1]!thsiFinD("ths_bbiboll_stock",$A1638,$A$1,7,3,100,100,100)</f>
        <v>12.931041666666999</v>
      </c>
      <c r="J1638" s="4">
        <f ca="1">[1]!thsiFinD("ths_dptb_stock",$A1638,$A$1,7,104,100,100)</f>
        <v>0.57142857142856995</v>
      </c>
      <c r="K1638" s="4">
        <f ca="1">[1]!thsiFinD("ths_srmi_stock",$A1638,$A$1,7,100,100)</f>
        <v>-3.2583397982932E-2</v>
      </c>
      <c r="L1638" s="4">
        <f ca="1">[1]!thsiFinD("ths_atr_stock",$A1638,$A$1,7,101,100,100)</f>
        <v>0.45142857142857001</v>
      </c>
      <c r="M1638" s="4">
        <f ca="1">[1]!thsiFinD("ths_vol_w_stock",$A1638,$A$1)/1000000</f>
        <v>72.410218999999998</v>
      </c>
      <c r="N1638" s="4">
        <f ca="1">[1]!thsiFinD("ths_turnover_ratio_w_stock",$A1638,$A$1)</f>
        <v>4.6230012197689003</v>
      </c>
      <c r="O1638" s="4">
        <f ca="1">[1]!thsiFinD("ths_relative_chg_ratio_w_stock",$A1638,$A$1,104,100)</f>
        <v>2.1291205496484</v>
      </c>
      <c r="P1638" s="4"/>
    </row>
    <row r="1639" spans="1:16" x14ac:dyDescent="0.25">
      <c r="A1639" s="2" t="s">
        <v>3287</v>
      </c>
      <c r="B1639" s="2" t="s">
        <v>3288</v>
      </c>
      <c r="C1639" s="4">
        <f ca="1">[1]!thsiFinD("ths_vol_ratio_stock",$A1639,$A$1,7,100)</f>
        <v>0.97317118883832998</v>
      </c>
      <c r="D1639" s="4">
        <f ca="1">[1]!thsiFinD("ths_cr_stock",$A1639,$A$1,7,100,100)</f>
        <v>66.666666666666003</v>
      </c>
      <c r="E1639" s="4">
        <f ca="1">[1]!thsiFinD("ths_mfi_stock",$A1639,$A$1,7,100,100)</f>
        <v>40.759234367006997</v>
      </c>
      <c r="F1639" s="4">
        <f ca="1">[1]!thsiFinD("ths_expma_stock",$A1639,$A$1,7,100,100)</f>
        <v>7.4557788368122999</v>
      </c>
      <c r="G1639" s="4">
        <f ca="1">[1]!thsiFinD("ths_rsi_stock",$A1639,$A$1,7,100,100)</f>
        <v>35.143712659850003</v>
      </c>
      <c r="H1639" s="4">
        <f ca="1">[1]!thsiFinD("ths_adtm_stock",$A1639,$A$1,7,3,100,100,100)</f>
        <v>-9.8360655737704E-2</v>
      </c>
      <c r="I1639" s="4">
        <f ca="1">[1]!thsiFinD("ths_bbiboll_stock",$A1639,$A$1,7,3,100,100,100)</f>
        <v>7.5395833333333</v>
      </c>
      <c r="J1639" s="4">
        <f ca="1">[1]!thsiFinD("ths_dptb_stock",$A1639,$A$1,7,104,100,100)</f>
        <v>0.57142857142856995</v>
      </c>
      <c r="K1639" s="4">
        <f ca="1">[1]!thsiFinD("ths_srmi_stock",$A1639,$A$1,7,100,100)</f>
        <v>-3.6553524804177999E-2</v>
      </c>
      <c r="L1639" s="4">
        <f ca="1">[1]!thsiFinD("ths_atr_stock",$A1639,$A$1,7,101,100,100)</f>
        <v>0.28285714285713998</v>
      </c>
      <c r="M1639" s="4">
        <f ca="1">[1]!thsiFinD("ths_vol_w_stock",$A1639,$A$1)/1000000</f>
        <v>12.266121</v>
      </c>
      <c r="N1639" s="4">
        <f ca="1">[1]!thsiFinD("ths_turnover_ratio_w_stock",$A1639,$A$1)</f>
        <v>1.9101138502895001</v>
      </c>
      <c r="O1639" s="4">
        <f ca="1">[1]!thsiFinD("ths_relative_chg_ratio_w_stock",$A1639,$A$1,104,100)</f>
        <v>1.5937163222249999</v>
      </c>
      <c r="P1639" s="4"/>
    </row>
    <row r="1640" spans="1:16" x14ac:dyDescent="0.25">
      <c r="A1640" s="2" t="s">
        <v>3289</v>
      </c>
      <c r="B1640" s="2" t="s">
        <v>3290</v>
      </c>
      <c r="C1640" s="4">
        <f ca="1">[1]!thsiFinD("ths_vol_ratio_stock",$A1640,$A$1,7,100)</f>
        <v>1.9823852689920001</v>
      </c>
      <c r="D1640" s="4">
        <f ca="1">[1]!thsiFinD("ths_cr_stock",$A1640,$A$1,7,100,100)</f>
        <v>14.31334622824</v>
      </c>
      <c r="E1640" s="4">
        <f ca="1">[1]!thsiFinD("ths_mfi_stock",$A1640,$A$1,7,100,100)</f>
        <v>8.3095875662527998</v>
      </c>
      <c r="F1640" s="4">
        <f ca="1">[1]!thsiFinD("ths_expma_stock",$A1640,$A$1,7,100,100)</f>
        <v>9.4898584824886001</v>
      </c>
      <c r="G1640" s="4">
        <f ca="1">[1]!thsiFinD("ths_rsi_stock",$A1640,$A$1,7,100,100)</f>
        <v>13.771663244538001</v>
      </c>
      <c r="H1640" s="4">
        <f ca="1">[1]!thsiFinD("ths_adtm_stock",$A1640,$A$1,7,3,100,100,100)</f>
        <v>-0.92</v>
      </c>
      <c r="I1640" s="4">
        <f ca="1">[1]!thsiFinD("ths_bbiboll_stock",$A1640,$A$1,7,3,100,100,100)</f>
        <v>9.6432291666666998</v>
      </c>
      <c r="J1640" s="4">
        <f ca="1">[1]!thsiFinD("ths_dptb_stock",$A1640,$A$1,7,104,100,100)</f>
        <v>0.71428571428570997</v>
      </c>
      <c r="K1640" s="4">
        <f ca="1">[1]!thsiFinD("ths_srmi_stock",$A1640,$A$1,7,100,100)</f>
        <v>-9.6325719960278E-2</v>
      </c>
      <c r="L1640" s="4">
        <f ca="1">[1]!thsiFinD("ths_atr_stock",$A1640,$A$1,7,101,100,100)</f>
        <v>0.28285714285713998</v>
      </c>
      <c r="M1640" s="4">
        <f ca="1">[1]!thsiFinD("ths_vol_w_stock",$A1640,$A$1)/1000000</f>
        <v>116.112602</v>
      </c>
      <c r="N1640" s="4">
        <f ca="1">[1]!thsiFinD("ths_turnover_ratio_w_stock",$A1640,$A$1)</f>
        <v>5.1108577941347004</v>
      </c>
      <c r="O1640" s="4">
        <f ca="1">[1]!thsiFinD("ths_relative_chg_ratio_w_stock",$A1640,$A$1,104,100)</f>
        <v>-6.7026251158535999</v>
      </c>
      <c r="P1640" s="4"/>
    </row>
    <row r="1641" spans="1:16" x14ac:dyDescent="0.25">
      <c r="A1641" s="2" t="s">
        <v>3291</v>
      </c>
      <c r="B1641" s="2" t="s">
        <v>3292</v>
      </c>
      <c r="C1641" s="4">
        <f ca="1">[1]!thsiFinD("ths_vol_ratio_stock",$A1641,$A$1,7,100)</f>
        <v>1.3644793242940001</v>
      </c>
      <c r="D1641" s="4">
        <f ca="1">[1]!thsiFinD("ths_cr_stock",$A1641,$A$1,7,100,100)</f>
        <v>53.719008264463</v>
      </c>
      <c r="E1641" s="4">
        <f ca="1">[1]!thsiFinD("ths_mfi_stock",$A1641,$A$1,7,100,100)</f>
        <v>27.583110481788001</v>
      </c>
      <c r="F1641" s="4">
        <f ca="1">[1]!thsiFinD("ths_expma_stock",$A1641,$A$1,7,100,100)</f>
        <v>2.7333248525063998</v>
      </c>
      <c r="G1641" s="4">
        <f ca="1">[1]!thsiFinD("ths_rsi_stock",$A1641,$A$1,7,100,100)</f>
        <v>40.384787868000998</v>
      </c>
      <c r="H1641" s="4">
        <f ca="1">[1]!thsiFinD("ths_adtm_stock",$A1641,$A$1,7,3,100,100,100)</f>
        <v>-0.61538461538460998</v>
      </c>
      <c r="I1641" s="4">
        <f ca="1">[1]!thsiFinD("ths_bbiboll_stock",$A1641,$A$1,7,3,100,100,100)</f>
        <v>2.7728125000000001</v>
      </c>
      <c r="J1641" s="4">
        <f ca="1">[1]!thsiFinD("ths_dptb_stock",$A1641,$A$1,7,104,100,100)</f>
        <v>0.71428571428570997</v>
      </c>
      <c r="K1641" s="4">
        <f ca="1">[1]!thsiFinD("ths_srmi_stock",$A1641,$A$1,7,100,100)</f>
        <v>-2.8368794326240999E-2</v>
      </c>
      <c r="L1641" s="4">
        <f ca="1">[1]!thsiFinD("ths_atr_stock",$A1641,$A$1,7,101,100,100)</f>
        <v>8.8571428571427996E-2</v>
      </c>
      <c r="M1641" s="4">
        <f ca="1">[1]!thsiFinD("ths_vol_w_stock",$A1641,$A$1)/1000000</f>
        <v>68.226310999999995</v>
      </c>
      <c r="N1641" s="4">
        <f ca="1">[1]!thsiFinD("ths_turnover_ratio_w_stock",$A1641,$A$1)</f>
        <v>3.6030002298477002</v>
      </c>
      <c r="O1641" s="4">
        <f ca="1">[1]!thsiFinD("ths_relative_chg_ratio_w_stock",$A1641,$A$1,104,100)</f>
        <v>2.7703241415954998</v>
      </c>
      <c r="P1641" s="4"/>
    </row>
    <row r="1642" spans="1:16" x14ac:dyDescent="0.25">
      <c r="A1642" s="2" t="s">
        <v>3293</v>
      </c>
      <c r="B1642" s="2" t="s">
        <v>3294</v>
      </c>
      <c r="C1642" s="4">
        <f ca="1">[1]!thsiFinD("ths_vol_ratio_stock",$A1642,$A$1,7,100)</f>
        <v>1.3480803463640001</v>
      </c>
      <c r="D1642" s="4">
        <f ca="1">[1]!thsiFinD("ths_cr_stock",$A1642,$A$1,7,100,100)</f>
        <v>36.235294117647001</v>
      </c>
      <c r="E1642" s="4">
        <f ca="1">[1]!thsiFinD("ths_mfi_stock",$A1642,$A$1,7,100,100)</f>
        <v>23.438766173891999</v>
      </c>
      <c r="F1642" s="4">
        <f ca="1">[1]!thsiFinD("ths_expma_stock",$A1642,$A$1,7,100,100)</f>
        <v>14.727256592964</v>
      </c>
      <c r="G1642" s="4">
        <f ca="1">[1]!thsiFinD("ths_rsi_stock",$A1642,$A$1,7,100,100)</f>
        <v>27.047768166659999</v>
      </c>
      <c r="H1642" s="4">
        <f ca="1">[1]!thsiFinD("ths_adtm_stock",$A1642,$A$1,7,3,100,100,100)</f>
        <v>-0.81818181818182001</v>
      </c>
      <c r="I1642" s="4">
        <f ca="1">[1]!thsiFinD("ths_bbiboll_stock",$A1642,$A$1,7,3,100,100,100)</f>
        <v>14.860833333333</v>
      </c>
      <c r="J1642" s="4">
        <f ca="1">[1]!thsiFinD("ths_dptb_stock",$A1642,$A$1,7,104,100,100)</f>
        <v>0.71428571428570997</v>
      </c>
      <c r="K1642" s="4">
        <f ca="1">[1]!thsiFinD("ths_srmi_stock",$A1642,$A$1,7,100,100)</f>
        <v>-3.2514930325149002E-2</v>
      </c>
      <c r="L1642" s="4">
        <f ca="1">[1]!thsiFinD("ths_atr_stock",$A1642,$A$1,7,101,100,100)</f>
        <v>0.27571428571429002</v>
      </c>
      <c r="M1642" s="4">
        <f ca="1">[1]!thsiFinD("ths_vol_w_stock",$A1642,$A$1)/1000000</f>
        <v>28.931739</v>
      </c>
      <c r="N1642" s="4">
        <f ca="1">[1]!thsiFinD("ths_turnover_ratio_w_stock",$A1642,$A$1)</f>
        <v>2.5603602067445999</v>
      </c>
      <c r="O1642" s="4">
        <f ca="1">[1]!thsiFinD("ths_relative_chg_ratio_w_stock",$A1642,$A$1,104,100)</f>
        <v>-0.44159189082049999</v>
      </c>
      <c r="P1642" s="4"/>
    </row>
    <row r="1643" spans="1:16" x14ac:dyDescent="0.25">
      <c r="A1643" s="2" t="s">
        <v>3295</v>
      </c>
      <c r="B1643" s="2" t="s">
        <v>3296</v>
      </c>
      <c r="C1643" s="4">
        <f ca="1">[1]!thsiFinD("ths_vol_ratio_stock",$A1643,$A$1,7,100)</f>
        <v>0.53215839132676002</v>
      </c>
      <c r="D1643" s="4">
        <f ca="1">[1]!thsiFinD("ths_cr_stock",$A1643,$A$1,7,100,100)</f>
        <v>62</v>
      </c>
      <c r="E1643" s="4">
        <f ca="1">[1]!thsiFinD("ths_mfi_stock",$A1643,$A$1,7,100,100)</f>
        <v>41.242899871607001</v>
      </c>
      <c r="F1643" s="4">
        <f ca="1">[1]!thsiFinD("ths_expma_stock",$A1643,$A$1,7,100,100)</f>
        <v>3.3657293932349002</v>
      </c>
      <c r="G1643" s="4">
        <f ca="1">[1]!thsiFinD("ths_rsi_stock",$A1643,$A$1,7,100,100)</f>
        <v>38.350233726458001</v>
      </c>
      <c r="H1643" s="4">
        <f ca="1">[1]!thsiFinD("ths_adtm_stock",$A1643,$A$1,7,3,100,100,100)</f>
        <v>-0.67391304347825998</v>
      </c>
      <c r="I1643" s="4">
        <f ca="1">[1]!thsiFinD("ths_bbiboll_stock",$A1643,$A$1,7,3,100,100,100)</f>
        <v>3.4368750000000001</v>
      </c>
      <c r="J1643" s="4">
        <f ca="1">[1]!thsiFinD("ths_dptb_stock",$A1643,$A$1,7,104,100,100)</f>
        <v>0.71428571428570997</v>
      </c>
      <c r="K1643" s="4">
        <f ca="1">[1]!thsiFinD("ths_srmi_stock",$A1643,$A$1,7,100,100)</f>
        <v>-2.332361516035E-2</v>
      </c>
      <c r="L1643" s="4">
        <f ca="1">[1]!thsiFinD("ths_atr_stock",$A1643,$A$1,7,101,100,100)</f>
        <v>0.12142857142857</v>
      </c>
      <c r="M1643" s="4">
        <f ca="1">[1]!thsiFinD("ths_vol_w_stock",$A1643,$A$1)/1000000</f>
        <v>32.545406999999997</v>
      </c>
      <c r="N1643" s="4">
        <f ca="1">[1]!thsiFinD("ths_turnover_ratio_w_stock",$A1643,$A$1)</f>
        <v>4.9507110210630998</v>
      </c>
      <c r="O1643" s="4">
        <f ca="1">[1]!thsiFinD("ths_relative_chg_ratio_w_stock",$A1643,$A$1,104,100)</f>
        <v>3.0457344235793</v>
      </c>
      <c r="P1643" s="4"/>
    </row>
    <row r="1644" spans="1:16" x14ac:dyDescent="0.25">
      <c r="A1644" s="2" t="s">
        <v>3297</v>
      </c>
      <c r="B1644" s="2" t="s">
        <v>3298</v>
      </c>
      <c r="C1644" s="4">
        <f ca="1">[1]!thsiFinD("ths_vol_ratio_stock",$A1644,$A$1,7,100)</f>
        <v>0.61325769755801995</v>
      </c>
      <c r="D1644" s="4">
        <f ca="1">[1]!thsiFinD("ths_cr_stock",$A1644,$A$1,7,100,100)</f>
        <v>59.259259259258997</v>
      </c>
      <c r="E1644" s="4">
        <f ca="1">[1]!thsiFinD("ths_mfi_stock",$A1644,$A$1,7,100,100)</f>
        <v>27.204023835484001</v>
      </c>
      <c r="F1644" s="4">
        <f ca="1">[1]!thsiFinD("ths_expma_stock",$A1644,$A$1,7,100,100)</f>
        <v>2.4277291227069</v>
      </c>
      <c r="G1644" s="4">
        <f ca="1">[1]!thsiFinD("ths_rsi_stock",$A1644,$A$1,7,100,100)</f>
        <v>39.883558983664003</v>
      </c>
      <c r="H1644" s="4">
        <f ca="1">[1]!thsiFinD("ths_adtm_stock",$A1644,$A$1,7,3,100,100,100)</f>
        <v>-0.45454545454544998</v>
      </c>
      <c r="I1644" s="4">
        <f ca="1">[1]!thsiFinD("ths_bbiboll_stock",$A1644,$A$1,7,3,100,100,100)</f>
        <v>2.4780208333333</v>
      </c>
      <c r="J1644" s="4">
        <f ca="1">[1]!thsiFinD("ths_dptb_stock",$A1644,$A$1,7,104,100,100)</f>
        <v>0.85714285714285998</v>
      </c>
      <c r="K1644" s="4">
        <f ca="1">[1]!thsiFinD("ths_srmi_stock",$A1644,$A$1,7,100,100)</f>
        <v>-3.968253968254E-2</v>
      </c>
      <c r="L1644" s="4">
        <f ca="1">[1]!thsiFinD("ths_atr_stock",$A1644,$A$1,7,101,100,100)</f>
        <v>0.12285714285714</v>
      </c>
      <c r="M1644" s="4">
        <f ca="1">[1]!thsiFinD("ths_vol_w_stock",$A1644,$A$1)/1000000</f>
        <v>67.669606000000002</v>
      </c>
      <c r="N1644" s="4">
        <f ca="1">[1]!thsiFinD("ths_turnover_ratio_w_stock",$A1644,$A$1)</f>
        <v>8.4415081940583008</v>
      </c>
      <c r="O1644" s="4">
        <f ca="1">[1]!thsiFinD("ths_relative_chg_ratio_w_stock",$A1644,$A$1,104,100)</f>
        <v>5.2219329097021001</v>
      </c>
      <c r="P1644" s="4"/>
    </row>
    <row r="1645" spans="1:16" x14ac:dyDescent="0.25">
      <c r="A1645" s="2" t="s">
        <v>3299</v>
      </c>
      <c r="B1645" s="2" t="s">
        <v>3300</v>
      </c>
      <c r="C1645" s="4">
        <f ca="1">[1]!thsiFinD("ths_vol_ratio_stock",$A1645,$A$1,7,100)</f>
        <v>0.60637210609807002</v>
      </c>
      <c r="D1645" s="4">
        <f ca="1">[1]!thsiFinD("ths_cr_stock",$A1645,$A$1,7,100,100)</f>
        <v>62.406015037594003</v>
      </c>
      <c r="E1645" s="4">
        <f ca="1">[1]!thsiFinD("ths_mfi_stock",$A1645,$A$1,7,100,100)</f>
        <v>46.690172000834998</v>
      </c>
      <c r="F1645" s="4">
        <f ca="1">[1]!thsiFinD("ths_expma_stock",$A1645,$A$1,7,100,100)</f>
        <v>4.4287644137702999</v>
      </c>
      <c r="G1645" s="4">
        <f ca="1">[1]!thsiFinD("ths_rsi_stock",$A1645,$A$1,7,100,100)</f>
        <v>37.251557064872003</v>
      </c>
      <c r="H1645" s="4">
        <f ca="1">[1]!thsiFinD("ths_adtm_stock",$A1645,$A$1,7,3,100,100,100)</f>
        <v>-0.43283582089551997</v>
      </c>
      <c r="I1645" s="4">
        <f ca="1">[1]!thsiFinD("ths_bbiboll_stock",$A1645,$A$1,7,3,100,100,100)</f>
        <v>4.5153125000000003</v>
      </c>
      <c r="J1645" s="4">
        <f ca="1">[1]!thsiFinD("ths_dptb_stock",$A1645,$A$1,7,104,100,100)</f>
        <v>0.57142857142856995</v>
      </c>
      <c r="K1645" s="4">
        <f ca="1">[1]!thsiFinD("ths_srmi_stock",$A1645,$A$1,7,100,100)</f>
        <v>-2.8953229398664002E-2</v>
      </c>
      <c r="L1645" s="4">
        <f ca="1">[1]!thsiFinD("ths_atr_stock",$A1645,$A$1,7,101,100,100)</f>
        <v>0.21</v>
      </c>
      <c r="M1645" s="4">
        <f ca="1">[1]!thsiFinD("ths_vol_w_stock",$A1645,$A$1)/1000000</f>
        <v>21.196926000000001</v>
      </c>
      <c r="N1645" s="4">
        <f ca="1">[1]!thsiFinD("ths_turnover_ratio_w_stock",$A1645,$A$1)</f>
        <v>4.2486532802439996</v>
      </c>
      <c r="O1645" s="4">
        <f ca="1">[1]!thsiFinD("ths_relative_chg_ratio_w_stock",$A1645,$A$1,104,100)</f>
        <v>2.3069369193251998</v>
      </c>
      <c r="P1645" s="4"/>
    </row>
    <row r="1646" spans="1:16" x14ac:dyDescent="0.25">
      <c r="A1646" s="2" t="s">
        <v>3301</v>
      </c>
      <c r="B1646" s="2" t="s">
        <v>3302</v>
      </c>
      <c r="C1646" s="4">
        <f ca="1">[1]!thsiFinD("ths_vol_ratio_stock",$A1646,$A$1,7,100)</f>
        <v>0.53106473159317003</v>
      </c>
      <c r="D1646" s="4">
        <f ca="1">[1]!thsiFinD("ths_cr_stock",$A1646,$A$1,7,100,100)</f>
        <v>65.573770491803003</v>
      </c>
      <c r="E1646" s="4">
        <f ca="1">[1]!thsiFinD("ths_mfi_stock",$A1646,$A$1,7,100,100)</f>
        <v>54.724227609398</v>
      </c>
      <c r="F1646" s="4">
        <f ca="1">[1]!thsiFinD("ths_expma_stock",$A1646,$A$1,7,100,100)</f>
        <v>2.6945192734177001</v>
      </c>
      <c r="G1646" s="4">
        <f ca="1">[1]!thsiFinD("ths_rsi_stock",$A1646,$A$1,7,100,100)</f>
        <v>39.450023770953997</v>
      </c>
      <c r="H1646" s="4">
        <f ca="1">[1]!thsiFinD("ths_adtm_stock",$A1646,$A$1,7,3,100,100,100)</f>
        <v>-0.34782608695652001</v>
      </c>
      <c r="I1646" s="4">
        <f ca="1">[1]!thsiFinD("ths_bbiboll_stock",$A1646,$A$1,7,3,100,100,100)</f>
        <v>2.7524999999999999</v>
      </c>
      <c r="J1646" s="4">
        <f ca="1">[1]!thsiFinD("ths_dptb_stock",$A1646,$A$1,7,104,100,100)</f>
        <v>0.57142857142856995</v>
      </c>
      <c r="K1646" s="4">
        <f ca="1">[1]!thsiFinD("ths_srmi_stock",$A1646,$A$1,7,100,100)</f>
        <v>-2.5547445255475001E-2</v>
      </c>
      <c r="L1646" s="4">
        <f ca="1">[1]!thsiFinD("ths_atr_stock",$A1646,$A$1,7,101,100,100)</f>
        <v>0.15142857142857</v>
      </c>
      <c r="M1646" s="4">
        <f ca="1">[1]!thsiFinD("ths_vol_w_stock",$A1646,$A$1)/1000000</f>
        <v>31.029150000000001</v>
      </c>
      <c r="N1646" s="4">
        <f ca="1">[1]!thsiFinD("ths_turnover_ratio_w_stock",$A1646,$A$1)</f>
        <v>6.0281919977621001</v>
      </c>
      <c r="O1646" s="4">
        <f ca="1">[1]!thsiFinD("ths_relative_chg_ratio_w_stock",$A1646,$A$1,104,100)</f>
        <v>3.2104386568284999</v>
      </c>
      <c r="P1646" s="4"/>
    </row>
    <row r="1647" spans="1:16" x14ac:dyDescent="0.25">
      <c r="A1647" s="2" t="s">
        <v>3303</v>
      </c>
      <c r="B1647" s="2" t="s">
        <v>3304</v>
      </c>
      <c r="C1647" s="4">
        <f ca="1">[1]!thsiFinD("ths_vol_ratio_stock",$A1647,$A$1,7,100)</f>
        <v>0.95899512286628996</v>
      </c>
      <c r="D1647" s="4">
        <f ca="1">[1]!thsiFinD("ths_cr_stock",$A1647,$A$1,7,100,100)</f>
        <v>94.736842105262994</v>
      </c>
      <c r="E1647" s="4">
        <f ca="1">[1]!thsiFinD("ths_mfi_stock",$A1647,$A$1,7,100,100)</f>
        <v>53.087154635445003</v>
      </c>
      <c r="F1647" s="4">
        <f ca="1">[1]!thsiFinD("ths_expma_stock",$A1647,$A$1,7,100,100)</f>
        <v>16.553452313225002</v>
      </c>
      <c r="G1647" s="4">
        <f ca="1">[1]!thsiFinD("ths_rsi_stock",$A1647,$A$1,7,100,100)</f>
        <v>48.583900221260997</v>
      </c>
      <c r="H1647" s="4">
        <f ca="1">[1]!thsiFinD("ths_adtm_stock",$A1647,$A$1,7,3,100,100,100)</f>
        <v>0.78165938864629003</v>
      </c>
      <c r="I1647" s="4">
        <f ca="1">[1]!thsiFinD("ths_bbiboll_stock",$A1647,$A$1,7,3,100,100,100)</f>
        <v>16.395208333332999</v>
      </c>
      <c r="J1647" s="4">
        <f ca="1">[1]!thsiFinD("ths_dptb_stock",$A1647,$A$1,7,104,100,100)</f>
        <v>0.28571428571428997</v>
      </c>
      <c r="K1647" s="4">
        <f ca="1">[1]!thsiFinD("ths_srmi_stock",$A1647,$A$1,7,100,100)</f>
        <v>-2.6801667659320998E-2</v>
      </c>
      <c r="L1647" s="4">
        <f ca="1">[1]!thsiFinD("ths_atr_stock",$A1647,$A$1,7,101,100,100)</f>
        <v>0.79285714285714004</v>
      </c>
      <c r="M1647" s="4">
        <f ca="1">[1]!thsiFinD("ths_vol_w_stock",$A1647,$A$1)/1000000</f>
        <v>20.136123000000001</v>
      </c>
      <c r="N1647" s="4">
        <f ca="1">[1]!thsiFinD("ths_turnover_ratio_w_stock",$A1647,$A$1)</f>
        <v>5.4558362050492999</v>
      </c>
      <c r="O1647" s="4">
        <f ca="1">[1]!thsiFinD("ths_relative_chg_ratio_w_stock",$A1647,$A$1,104,100)</f>
        <v>1.9004632366276</v>
      </c>
      <c r="P1647" s="4"/>
    </row>
    <row r="1648" spans="1:16" x14ac:dyDescent="0.25">
      <c r="A1648" s="2" t="s">
        <v>3305</v>
      </c>
      <c r="B1648" s="2" t="s">
        <v>3306</v>
      </c>
      <c r="C1648" s="4">
        <f ca="1">[1]!thsiFinD("ths_vol_ratio_stock",$A1648,$A$1,7,100)</f>
        <v>0.44656822076544</v>
      </c>
      <c r="D1648" s="4">
        <f ca="1">[1]!thsiFinD("ths_cr_stock",$A1648,$A$1,7,100,100)</f>
        <v>59.649122807017001</v>
      </c>
      <c r="E1648" s="4">
        <f ca="1">[1]!thsiFinD("ths_mfi_stock",$A1648,$A$1,7,100,100)</f>
        <v>45.175420194467002</v>
      </c>
      <c r="F1648" s="4">
        <f ca="1">[1]!thsiFinD("ths_expma_stock",$A1648,$A$1,7,100,100)</f>
        <v>1.6305541082488999</v>
      </c>
      <c r="G1648" s="4">
        <f ca="1">[1]!thsiFinD("ths_rsi_stock",$A1648,$A$1,7,100,100)</f>
        <v>33.835007277237999</v>
      </c>
      <c r="H1648" s="4">
        <f ca="1">[1]!thsiFinD("ths_adtm_stock",$A1648,$A$1,7,3,100,100,100)</f>
        <v>-6.5307236742655996E-16</v>
      </c>
      <c r="I1648" s="4">
        <f ca="1">[1]!thsiFinD("ths_bbiboll_stock",$A1648,$A$1,7,3,100,100,100)</f>
        <v>1.7079166666667001</v>
      </c>
      <c r="J1648" s="4">
        <f ca="1">[1]!thsiFinD("ths_dptb_stock",$A1648,$A$1,7,104,100,100)</f>
        <v>0.57142857142856995</v>
      </c>
      <c r="K1648" s="4">
        <f ca="1">[1]!thsiFinD("ths_srmi_stock",$A1648,$A$1,7,100,100)</f>
        <v>-7.0588235294118007E-2</v>
      </c>
      <c r="L1648" s="4">
        <f ca="1">[1]!thsiFinD("ths_atr_stock",$A1648,$A$1,7,101,100,100)</f>
        <v>0.13285714285714001</v>
      </c>
      <c r="M1648" s="4">
        <f ca="1">[1]!thsiFinD("ths_vol_w_stock",$A1648,$A$1)/1000000</f>
        <v>114.084366</v>
      </c>
      <c r="N1648" s="4">
        <f ca="1">[1]!thsiFinD("ths_turnover_ratio_w_stock",$A1648,$A$1)</f>
        <v>16.012715642044</v>
      </c>
      <c r="O1648" s="4">
        <f ca="1">[1]!thsiFinD("ths_relative_chg_ratio_w_stock",$A1648,$A$1,104,100)</f>
        <v>0.28265726450584</v>
      </c>
      <c r="P1648" s="4"/>
    </row>
    <row r="1649" spans="1:16" x14ac:dyDescent="0.25">
      <c r="A1649" s="2" t="s">
        <v>3307</v>
      </c>
      <c r="B1649" s="2" t="s">
        <v>3308</v>
      </c>
      <c r="C1649" s="4">
        <f ca="1">[1]!thsiFinD("ths_vol_ratio_stock",$A1649,$A$1,7,100)</f>
        <v>1.6345129782626999</v>
      </c>
      <c r="D1649" s="4">
        <f ca="1">[1]!thsiFinD("ths_cr_stock",$A1649,$A$1,7,100,100)</f>
        <v>104.7619047619</v>
      </c>
      <c r="E1649" s="4">
        <f ca="1">[1]!thsiFinD("ths_mfi_stock",$A1649,$A$1,7,100,100)</f>
        <v>66.319043932710002</v>
      </c>
      <c r="F1649" s="4">
        <f ca="1">[1]!thsiFinD("ths_expma_stock",$A1649,$A$1,7,100,100)</f>
        <v>5.9873395540847003</v>
      </c>
      <c r="G1649" s="4">
        <f ca="1">[1]!thsiFinD("ths_rsi_stock",$A1649,$A$1,7,100,100)</f>
        <v>51.72981412883</v>
      </c>
      <c r="H1649" s="4">
        <f ca="1">[1]!thsiFinD("ths_adtm_stock",$A1649,$A$1,7,3,100,100,100)</f>
        <v>-0.35384615384616003</v>
      </c>
      <c r="I1649" s="4">
        <f ca="1">[1]!thsiFinD("ths_bbiboll_stock",$A1649,$A$1,7,3,100,100,100)</f>
        <v>6.0572916666666998</v>
      </c>
      <c r="J1649" s="4">
        <f ca="1">[1]!thsiFinD("ths_dptb_stock",$A1649,$A$1,7,104,100,100)</f>
        <v>0.71428571428570997</v>
      </c>
      <c r="K1649" s="4">
        <f ca="1">[1]!thsiFinD("ths_srmi_stock",$A1649,$A$1,7,100,100)</f>
        <v>-9.7244732576985005E-3</v>
      </c>
      <c r="L1649" s="4">
        <f ca="1">[1]!thsiFinD("ths_atr_stock",$A1649,$A$1,7,101,100,100)</f>
        <v>0.31428571428571001</v>
      </c>
      <c r="M1649" s="4">
        <f ca="1">[1]!thsiFinD("ths_vol_w_stock",$A1649,$A$1)/1000000</f>
        <v>21.991800000000001</v>
      </c>
      <c r="N1649" s="4">
        <f ca="1">[1]!thsiFinD("ths_turnover_ratio_w_stock",$A1649,$A$1)</f>
        <v>6.9150054524081002</v>
      </c>
      <c r="O1649" s="4">
        <f ca="1">[1]!thsiFinD("ths_relative_chg_ratio_w_stock",$A1649,$A$1,104,100)</f>
        <v>6.2564156683228003</v>
      </c>
      <c r="P1649" s="4"/>
    </row>
    <row r="1650" spans="1:16" x14ac:dyDescent="0.25">
      <c r="A1650" s="2" t="s">
        <v>3309</v>
      </c>
      <c r="B1650" s="2" t="s">
        <v>3310</v>
      </c>
      <c r="C1650" s="4">
        <f ca="1">[1]!thsiFinD("ths_vol_ratio_stock",$A1650,$A$1,7,100)</f>
        <v>0.64698321680316995</v>
      </c>
      <c r="D1650" s="4">
        <f ca="1">[1]!thsiFinD("ths_cr_stock",$A1650,$A$1,7,100,100)</f>
        <v>59.340659340659002</v>
      </c>
      <c r="E1650" s="4">
        <f ca="1">[1]!thsiFinD("ths_mfi_stock",$A1650,$A$1,7,100,100)</f>
        <v>41.522304248044001</v>
      </c>
      <c r="F1650" s="4">
        <f ca="1">[1]!thsiFinD("ths_expma_stock",$A1650,$A$1,7,100,100)</f>
        <v>5.5283189827532002</v>
      </c>
      <c r="G1650" s="4">
        <f ca="1">[1]!thsiFinD("ths_rsi_stock",$A1650,$A$1,7,100,100)</f>
        <v>41.285916792800002</v>
      </c>
      <c r="H1650" s="4">
        <f ca="1">[1]!thsiFinD("ths_adtm_stock",$A1650,$A$1,7,3,100,100,100)</f>
        <v>-0.28846153846153999</v>
      </c>
      <c r="I1650" s="4">
        <f ca="1">[1]!thsiFinD("ths_bbiboll_stock",$A1650,$A$1,7,3,100,100,100)</f>
        <v>5.6078124999999996</v>
      </c>
      <c r="J1650" s="4">
        <f ca="1">[1]!thsiFinD("ths_dptb_stock",$A1650,$A$1,7,104,100,100)</f>
        <v>0.57142857142856995</v>
      </c>
      <c r="K1650" s="4">
        <f ca="1">[1]!thsiFinD("ths_srmi_stock",$A1650,$A$1,7,100,100)</f>
        <v>-3.3333333333333E-2</v>
      </c>
      <c r="L1650" s="4">
        <f ca="1">[1]!thsiFinD("ths_atr_stock",$A1650,$A$1,7,101,100,100)</f>
        <v>0.22428571428571001</v>
      </c>
      <c r="M1650" s="4">
        <f ca="1">[1]!thsiFinD("ths_vol_w_stock",$A1650,$A$1)/1000000</f>
        <v>16.021550999999999</v>
      </c>
      <c r="N1650" s="4">
        <f ca="1">[1]!thsiFinD("ths_turnover_ratio_w_stock",$A1650,$A$1)</f>
        <v>5.0775916700139003</v>
      </c>
      <c r="O1650" s="4">
        <f ca="1">[1]!thsiFinD("ths_relative_chg_ratio_w_stock",$A1650,$A$1,104,100)</f>
        <v>2.3848845830366998</v>
      </c>
      <c r="P1650" s="4"/>
    </row>
    <row r="1651" spans="1:16" x14ac:dyDescent="0.25">
      <c r="A1651" s="2" t="s">
        <v>3311</v>
      </c>
      <c r="B1651" s="2" t="s">
        <v>3312</v>
      </c>
      <c r="C1651" s="4">
        <f ca="1">[1]!thsiFinD("ths_vol_ratio_stock",$A1651,$A$1,7,100)</f>
        <v>1.2663912919247999</v>
      </c>
      <c r="D1651" s="4">
        <f ca="1">[1]!thsiFinD("ths_cr_stock",$A1651,$A$1,7,100,100)</f>
        <v>46.884272997033001</v>
      </c>
      <c r="E1651" s="4">
        <f ca="1">[1]!thsiFinD("ths_mfi_stock",$A1651,$A$1,7,100,100)</f>
        <v>42.785790773639</v>
      </c>
      <c r="F1651" s="4">
        <f ca="1">[1]!thsiFinD("ths_expma_stock",$A1651,$A$1,7,100,100)</f>
        <v>3.9875586781712999</v>
      </c>
      <c r="G1651" s="4">
        <f ca="1">[1]!thsiFinD("ths_rsi_stock",$A1651,$A$1,7,100,100)</f>
        <v>39.729060488218998</v>
      </c>
      <c r="H1651" s="4">
        <f ca="1">[1]!thsiFinD("ths_adtm_stock",$A1651,$A$1,7,3,100,100,100)</f>
        <v>-0.72307692307691995</v>
      </c>
      <c r="I1651" s="4">
        <f ca="1">[1]!thsiFinD("ths_bbiboll_stock",$A1651,$A$1,7,3,100,100,100)</f>
        <v>4.0908333333332996</v>
      </c>
      <c r="J1651" s="4">
        <f ca="1">[1]!thsiFinD("ths_dptb_stock",$A1651,$A$1,7,104,100,100)</f>
        <v>0.71428571428570997</v>
      </c>
      <c r="K1651" s="4">
        <f ca="1">[1]!thsiFinD("ths_srmi_stock",$A1651,$A$1,7,100,100)</f>
        <v>-8.1775700934579004E-2</v>
      </c>
      <c r="L1651" s="4">
        <f ca="1">[1]!thsiFinD("ths_atr_stock",$A1651,$A$1,7,101,100,100)</f>
        <v>0.25428571428571001</v>
      </c>
      <c r="M1651" s="4">
        <f ca="1">[1]!thsiFinD("ths_vol_w_stock",$A1651,$A$1)/1000000</f>
        <v>83.679255999999995</v>
      </c>
      <c r="N1651" s="4">
        <f ca="1">[1]!thsiFinD("ths_turnover_ratio_w_stock",$A1651,$A$1)</f>
        <v>25.326674021475998</v>
      </c>
      <c r="O1651" s="4">
        <f ca="1">[1]!thsiFinD("ths_relative_chg_ratio_w_stock",$A1651,$A$1,104,100)</f>
        <v>1.9398657170772999</v>
      </c>
      <c r="P1651" s="4"/>
    </row>
    <row r="1652" spans="1:16" x14ac:dyDescent="0.25">
      <c r="A1652" s="2" t="s">
        <v>3313</v>
      </c>
      <c r="B1652" s="2" t="s">
        <v>3314</v>
      </c>
      <c r="C1652" s="4">
        <f ca="1">[1]!thsiFinD("ths_vol_ratio_stock",$A1652,$A$1,7,100)</f>
        <v>0.48225468702336</v>
      </c>
      <c r="D1652" s="4">
        <f ca="1">[1]!thsiFinD("ths_cr_stock",$A1652,$A$1,7,100,100)</f>
        <v>65.957446808509999</v>
      </c>
      <c r="E1652" s="4">
        <f ca="1">[1]!thsiFinD("ths_mfi_stock",$A1652,$A$1,7,100,100)</f>
        <v>53.562323048327997</v>
      </c>
      <c r="F1652" s="4">
        <f ca="1">[1]!thsiFinD("ths_expma_stock",$A1652,$A$1,7,100,100)</f>
        <v>2.0068586307005001</v>
      </c>
      <c r="G1652" s="4">
        <f ca="1">[1]!thsiFinD("ths_rsi_stock",$A1652,$A$1,7,100,100)</f>
        <v>36.977963988577997</v>
      </c>
      <c r="H1652" s="4">
        <f ca="1">[1]!thsiFinD("ths_adtm_stock",$A1652,$A$1,7,3,100,100,100)</f>
        <v>-0.19354838709677</v>
      </c>
      <c r="I1652" s="4">
        <f ca="1">[1]!thsiFinD("ths_bbiboll_stock",$A1652,$A$1,7,3,100,100,100)</f>
        <v>2.0589583333333001</v>
      </c>
      <c r="J1652" s="4">
        <f ca="1">[1]!thsiFinD("ths_dptb_stock",$A1652,$A$1,7,104,100,100)</f>
        <v>0.57142857142856995</v>
      </c>
      <c r="K1652" s="4">
        <f ca="1">[1]!thsiFinD("ths_srmi_stock",$A1652,$A$1,7,100,100)</f>
        <v>-2.4752475247525E-2</v>
      </c>
      <c r="L1652" s="4">
        <f ca="1">[1]!thsiFinD("ths_atr_stock",$A1652,$A$1,7,101,100,100)</f>
        <v>0.12</v>
      </c>
      <c r="M1652" s="4">
        <f ca="1">[1]!thsiFinD("ths_vol_w_stock",$A1652,$A$1)/1000000</f>
        <v>38.168700000000001</v>
      </c>
      <c r="N1652" s="4">
        <f ca="1">[1]!thsiFinD("ths_turnover_ratio_w_stock",$A1652,$A$1)</f>
        <v>5.4730304607590003</v>
      </c>
      <c r="O1652" s="4">
        <f ca="1">[1]!thsiFinD("ths_relative_chg_ratio_w_stock",$A1652,$A$1,104,100)</f>
        <v>0.91158808211590003</v>
      </c>
      <c r="P1652" s="4"/>
    </row>
    <row r="1653" spans="1:16" x14ac:dyDescent="0.25">
      <c r="A1653" s="2" t="s">
        <v>3315</v>
      </c>
      <c r="B1653" s="2" t="s">
        <v>3316</v>
      </c>
      <c r="C1653" s="4">
        <f ca="1">[1]!thsiFinD("ths_vol_ratio_stock",$A1653,$A$1,7,100)</f>
        <v>1.2158864544954999</v>
      </c>
      <c r="D1653" s="4">
        <f ca="1">[1]!thsiFinD("ths_cr_stock",$A1653,$A$1,7,100,100)</f>
        <v>38.461538461537998</v>
      </c>
      <c r="E1653" s="4">
        <f ca="1">[1]!thsiFinD("ths_mfi_stock",$A1653,$A$1,7,100,100)</f>
        <v>27.801702882602001</v>
      </c>
      <c r="F1653" s="4">
        <f ca="1">[1]!thsiFinD("ths_expma_stock",$A1653,$A$1,7,100,100)</f>
        <v>4.1479135331453998</v>
      </c>
      <c r="G1653" s="4">
        <f ca="1">[1]!thsiFinD("ths_rsi_stock",$A1653,$A$1,7,100,100)</f>
        <v>23.641493628911999</v>
      </c>
      <c r="H1653" s="4">
        <f ca="1">[1]!thsiFinD("ths_adtm_stock",$A1653,$A$1,7,3,100,100,100)</f>
        <v>-0.57142857142856995</v>
      </c>
      <c r="I1653" s="4">
        <f ca="1">[1]!thsiFinD("ths_bbiboll_stock",$A1653,$A$1,7,3,100,100,100)</f>
        <v>4.2393749999999999</v>
      </c>
      <c r="J1653" s="4">
        <f ca="1">[1]!thsiFinD("ths_dptb_stock",$A1653,$A$1,7,104,100,100)</f>
        <v>0.57142857142856995</v>
      </c>
      <c r="K1653" s="4">
        <f ca="1">[1]!thsiFinD("ths_srmi_stock",$A1653,$A$1,7,100,100)</f>
        <v>-6.2645011600928002E-2</v>
      </c>
      <c r="L1653" s="4">
        <f ca="1">[1]!thsiFinD("ths_atr_stock",$A1653,$A$1,7,101,100,100)</f>
        <v>0.12857142857143</v>
      </c>
      <c r="M1653" s="4">
        <f ca="1">[1]!thsiFinD("ths_vol_w_stock",$A1653,$A$1)/1000000</f>
        <v>64.516658000000007</v>
      </c>
      <c r="N1653" s="4">
        <f ca="1">[1]!thsiFinD("ths_turnover_ratio_w_stock",$A1653,$A$1)</f>
        <v>6.3033039454180004</v>
      </c>
      <c r="O1653" s="4">
        <f ca="1">[1]!thsiFinD("ths_relative_chg_ratio_w_stock",$A1653,$A$1,104,100)</f>
        <v>-1.7390143275226999</v>
      </c>
      <c r="P1653" s="4"/>
    </row>
    <row r="1654" spans="1:16" x14ac:dyDescent="0.25">
      <c r="A1654" s="2" t="s">
        <v>3317</v>
      </c>
      <c r="B1654" s="2" t="s">
        <v>3318</v>
      </c>
      <c r="C1654" s="4">
        <f ca="1">[1]!thsiFinD("ths_vol_ratio_stock",$A1654,$A$1,7,100)</f>
        <v>0.50566263190911998</v>
      </c>
      <c r="D1654" s="4">
        <f ca="1">[1]!thsiFinD("ths_cr_stock",$A1654,$A$1,7,100,100)</f>
        <v>81.632653061225</v>
      </c>
      <c r="E1654" s="4">
        <f ca="1">[1]!thsiFinD("ths_mfi_stock",$A1654,$A$1,7,100,100)</f>
        <v>51.835953778145999</v>
      </c>
      <c r="F1654" s="4">
        <f ca="1">[1]!thsiFinD("ths_expma_stock",$A1654,$A$1,7,100,100)</f>
        <v>2.2296527416488998</v>
      </c>
      <c r="G1654" s="4">
        <f ca="1">[1]!thsiFinD("ths_rsi_stock",$A1654,$A$1,7,100,100)</f>
        <v>41.042261180509001</v>
      </c>
      <c r="H1654" s="4">
        <f ca="1">[1]!thsiFinD("ths_adtm_stock",$A1654,$A$1,7,3,100,100,100)</f>
        <v>-0.14814814814815</v>
      </c>
      <c r="I1654" s="4">
        <f ca="1">[1]!thsiFinD("ths_bbiboll_stock",$A1654,$A$1,7,3,100,100,100)</f>
        <v>2.2984374999999999</v>
      </c>
      <c r="J1654" s="4">
        <f ca="1">[1]!thsiFinD("ths_dptb_stock",$A1654,$A$1,7,104,100,100)</f>
        <v>0.57142857142856995</v>
      </c>
      <c r="K1654" s="4">
        <f ca="1">[1]!thsiFinD("ths_srmi_stock",$A1654,$A$1,7,100,100)</f>
        <v>-2.2321428571428999E-2</v>
      </c>
      <c r="L1654" s="4">
        <f ca="1">[1]!thsiFinD("ths_atr_stock",$A1654,$A$1,7,101,100,100)</f>
        <v>0.15428571428571</v>
      </c>
      <c r="M1654" s="4">
        <f ca="1">[1]!thsiFinD("ths_vol_w_stock",$A1654,$A$1)/1000000</f>
        <v>334.68464899999998</v>
      </c>
      <c r="N1654" s="4">
        <f ca="1">[1]!thsiFinD("ths_turnover_ratio_w_stock",$A1654,$A$1)</f>
        <v>22.737255242831001</v>
      </c>
      <c r="O1654" s="4">
        <f ca="1">[1]!thsiFinD("ths_relative_chg_ratio_w_stock",$A1654,$A$1,104,100)</f>
        <v>4.2134748745686998</v>
      </c>
      <c r="P1654" s="4"/>
    </row>
    <row r="1655" spans="1:16" x14ac:dyDescent="0.25">
      <c r="A1655" s="2" t="s">
        <v>3319</v>
      </c>
      <c r="B1655" s="2" t="s">
        <v>3320</v>
      </c>
      <c r="C1655" s="4">
        <f ca="1">[1]!thsiFinD("ths_vol_ratio_stock",$A1655,$A$1,7,100)</f>
        <v>0.68334840519191997</v>
      </c>
      <c r="D1655" s="4">
        <f ca="1">[1]!thsiFinD("ths_cr_stock",$A1655,$A$1,7,100,100)</f>
        <v>65.957446808509999</v>
      </c>
      <c r="E1655" s="4">
        <f ca="1">[1]!thsiFinD("ths_mfi_stock",$A1655,$A$1,7,100,100)</f>
        <v>24.065350285707002</v>
      </c>
      <c r="F1655" s="4">
        <f ca="1">[1]!thsiFinD("ths_expma_stock",$A1655,$A$1,7,100,100)</f>
        <v>4.9557422472006003</v>
      </c>
      <c r="G1655" s="4">
        <f ca="1">[1]!thsiFinD("ths_rsi_stock",$A1655,$A$1,7,100,100)</f>
        <v>33.829195886807</v>
      </c>
      <c r="H1655" s="4">
        <f ca="1">[1]!thsiFinD("ths_adtm_stock",$A1655,$A$1,7,3,100,100,100)</f>
        <v>-0.21621621621622</v>
      </c>
      <c r="I1655" s="4">
        <f ca="1">[1]!thsiFinD("ths_bbiboll_stock",$A1655,$A$1,7,3,100,100,100)</f>
        <v>5.0467708333332997</v>
      </c>
      <c r="J1655" s="4">
        <f ca="1">[1]!thsiFinD("ths_dptb_stock",$A1655,$A$1,7,104,100,100)</f>
        <v>0.57142857142856995</v>
      </c>
      <c r="K1655" s="4">
        <f ca="1">[1]!thsiFinD("ths_srmi_stock",$A1655,$A$1,7,100,100)</f>
        <v>-3.5433070866142002E-2</v>
      </c>
      <c r="L1655" s="4">
        <f ca="1">[1]!thsiFinD("ths_atr_stock",$A1655,$A$1,7,101,100,100)</f>
        <v>0.15</v>
      </c>
      <c r="M1655" s="4">
        <f ca="1">[1]!thsiFinD("ths_vol_w_stock",$A1655,$A$1)/1000000</f>
        <v>23.211103000000001</v>
      </c>
      <c r="N1655" s="4">
        <f ca="1">[1]!thsiFinD("ths_turnover_ratio_w_stock",$A1655,$A$1)</f>
        <v>3.2075701082463</v>
      </c>
      <c r="O1655" s="4">
        <f ca="1">[1]!thsiFinD("ths_relative_chg_ratio_w_stock",$A1655,$A$1,104,100)</f>
        <v>1.5276045092206001</v>
      </c>
      <c r="P1655" s="4"/>
    </row>
    <row r="1656" spans="1:16" x14ac:dyDescent="0.25">
      <c r="A1656" s="2" t="s">
        <v>3321</v>
      </c>
      <c r="B1656" s="2" t="s">
        <v>3322</v>
      </c>
      <c r="C1656" s="4">
        <f ca="1">[1]!thsiFinD("ths_vol_ratio_stock",$A1656,$A$1,7,100)</f>
        <v>0.74124383919431003</v>
      </c>
      <c r="D1656" s="4">
        <f ca="1">[1]!thsiFinD("ths_cr_stock",$A1656,$A$1,7,100,100)</f>
        <v>85.378868729990003</v>
      </c>
      <c r="E1656" s="4">
        <f ca="1">[1]!thsiFinD("ths_mfi_stock",$A1656,$A$1,7,100,100)</f>
        <v>41.592072388322002</v>
      </c>
      <c r="F1656" s="4">
        <f ca="1">[1]!thsiFinD("ths_expma_stock",$A1656,$A$1,7,100,100)</f>
        <v>24.440625315249999</v>
      </c>
      <c r="G1656" s="4">
        <f ca="1">[1]!thsiFinD("ths_rsi_stock",$A1656,$A$1,7,100,100)</f>
        <v>45.839971300846997</v>
      </c>
      <c r="H1656" s="4">
        <f ca="1">[1]!thsiFinD("ths_adtm_stock",$A1656,$A$1,7,3,100,100,100)</f>
        <v>-0.50191570881226</v>
      </c>
      <c r="I1656" s="4">
        <f ca="1">[1]!thsiFinD("ths_bbiboll_stock",$A1656,$A$1,7,3,100,100,100)</f>
        <v>24.654791666666998</v>
      </c>
      <c r="J1656" s="4">
        <f ca="1">[1]!thsiFinD("ths_dptb_stock",$A1656,$A$1,7,104,100,100)</f>
        <v>0.57142857142856995</v>
      </c>
      <c r="K1656" s="4">
        <f ca="1">[1]!thsiFinD("ths_srmi_stock",$A1656,$A$1,7,100,100)</f>
        <v>-1.3258336681398E-2</v>
      </c>
      <c r="L1656" s="4">
        <f ca="1">[1]!thsiFinD("ths_atr_stock",$A1656,$A$1,7,101,100,100)</f>
        <v>0.82714285714285996</v>
      </c>
      <c r="M1656" s="4">
        <f ca="1">[1]!thsiFinD("ths_vol_w_stock",$A1656,$A$1)/1000000</f>
        <v>8.3705029999999994</v>
      </c>
      <c r="N1656" s="4">
        <f ca="1">[1]!thsiFinD("ths_turnover_ratio_w_stock",$A1656,$A$1)</f>
        <v>4.2926778450203997</v>
      </c>
      <c r="O1656" s="4">
        <f ca="1">[1]!thsiFinD("ths_relative_chg_ratio_w_stock",$A1656,$A$1,104,100)</f>
        <v>5.2003354281881</v>
      </c>
      <c r="P1656" s="4"/>
    </row>
    <row r="1657" spans="1:16" x14ac:dyDescent="0.25">
      <c r="A1657" s="2" t="s">
        <v>3323</v>
      </c>
      <c r="B1657" s="2" t="s">
        <v>3324</v>
      </c>
      <c r="C1657" s="4">
        <f ca="1">[1]!thsiFinD("ths_vol_ratio_stock",$A1657,$A$1,7,100)</f>
        <v>0.98605071974178005</v>
      </c>
      <c r="D1657" s="4">
        <f ca="1">[1]!thsiFinD("ths_cr_stock",$A1657,$A$1,7,100,100)</f>
        <v>183.56807511737</v>
      </c>
      <c r="E1657" s="4">
        <f ca="1">[1]!thsiFinD("ths_mfi_stock",$A1657,$A$1,7,100,100)</f>
        <v>62.664626409816996</v>
      </c>
      <c r="F1657" s="4">
        <f ca="1">[1]!thsiFinD("ths_expma_stock",$A1657,$A$1,7,100,100)</f>
        <v>8.234296327249</v>
      </c>
      <c r="G1657" s="4">
        <f ca="1">[1]!thsiFinD("ths_rsi_stock",$A1657,$A$1,7,100,100)</f>
        <v>55.713441471703</v>
      </c>
      <c r="H1657" s="4">
        <f ca="1">[1]!thsiFinD("ths_adtm_stock",$A1657,$A$1,7,3,100,100,100)</f>
        <v>0.81040892193309</v>
      </c>
      <c r="I1657" s="4">
        <f ca="1">[1]!thsiFinD("ths_bbiboll_stock",$A1657,$A$1,7,3,100,100,100)</f>
        <v>8.1296874999999993</v>
      </c>
      <c r="J1657" s="4">
        <f ca="1">[1]!thsiFinD("ths_dptb_stock",$A1657,$A$1,7,104,100,100)</f>
        <v>0.28571428571428997</v>
      </c>
      <c r="K1657" s="4">
        <f ca="1">[1]!thsiFinD("ths_srmi_stock",$A1657,$A$1,7,100,100)</f>
        <v>0.10488676996424</v>
      </c>
      <c r="L1657" s="4">
        <f ca="1">[1]!thsiFinD("ths_atr_stock",$A1657,$A$1,7,101,100,100)</f>
        <v>0.87</v>
      </c>
      <c r="M1657" s="4">
        <f ca="1">[1]!thsiFinD("ths_vol_w_stock",$A1657,$A$1)/1000000</f>
        <v>252.60394199999999</v>
      </c>
      <c r="N1657" s="4">
        <f ca="1">[1]!thsiFinD("ths_turnover_ratio_w_stock",$A1657,$A$1)</f>
        <v>93.294829441911006</v>
      </c>
      <c r="O1657" s="4">
        <f ca="1">[1]!thsiFinD("ths_relative_chg_ratio_w_stock",$A1657,$A$1,104,100)</f>
        <v>11.451772535344</v>
      </c>
      <c r="P1657" s="4"/>
    </row>
    <row r="1658" spans="1:16" x14ac:dyDescent="0.25">
      <c r="A1658" s="2" t="s">
        <v>3325</v>
      </c>
      <c r="B1658" s="2" t="s">
        <v>3326</v>
      </c>
      <c r="C1658" s="4">
        <f ca="1">[1]!thsiFinD("ths_vol_ratio_stock",$A1658,$A$1,7,100)</f>
        <v>0.72503449415858001</v>
      </c>
      <c r="D1658" s="4">
        <f ca="1">[1]!thsiFinD("ths_cr_stock",$A1658,$A$1,7,100,100)</f>
        <v>307.46268656716001</v>
      </c>
      <c r="E1658" s="4">
        <f ca="1">[1]!thsiFinD("ths_mfi_stock",$A1658,$A$1,7,100,100)</f>
        <v>76.126731212197001</v>
      </c>
      <c r="F1658" s="4">
        <f ca="1">[1]!thsiFinD("ths_expma_stock",$A1658,$A$1,7,100,100)</f>
        <v>1.3446668035191001</v>
      </c>
      <c r="G1658" s="4">
        <f ca="1">[1]!thsiFinD("ths_rsi_stock",$A1658,$A$1,7,100,100)</f>
        <v>52.915769381669001</v>
      </c>
      <c r="H1658" s="4">
        <f ca="1">[1]!thsiFinD("ths_adtm_stock",$A1658,$A$1,7,3,100,100,100)</f>
        <v>0.89655172413793005</v>
      </c>
      <c r="I1658" s="4">
        <f ca="1">[1]!thsiFinD("ths_bbiboll_stock",$A1658,$A$1,7,3,100,100,100)</f>
        <v>1.345</v>
      </c>
      <c r="J1658" s="4">
        <f ca="1">[1]!thsiFinD("ths_dptb_stock",$A1658,$A$1,7,104,100,100)</f>
        <v>0.42857142857142999</v>
      </c>
      <c r="K1658" s="4">
        <f ca="1">[1]!thsiFinD("ths_srmi_stock",$A1658,$A$1,7,100,100)</f>
        <v>0.15328467153285</v>
      </c>
      <c r="L1658" s="4">
        <f ca="1">[1]!thsiFinD("ths_atr_stock",$A1658,$A$1,7,101,100,100)</f>
        <v>0.14857142857142999</v>
      </c>
      <c r="M1658" s="4">
        <f ca="1">[1]!thsiFinD("ths_vol_w_stock",$A1658,$A$1)/1000000</f>
        <v>125.677902</v>
      </c>
      <c r="N1658" s="4">
        <f ca="1">[1]!thsiFinD("ths_turnover_ratio_w_stock",$A1658,$A$1)</f>
        <v>30.15393989647</v>
      </c>
      <c r="O1658" s="4">
        <f ca="1">[1]!thsiFinD("ths_relative_chg_ratio_w_stock",$A1658,$A$1,104,100)</f>
        <v>6.2962034667313</v>
      </c>
      <c r="P1658" s="4"/>
    </row>
    <row r="1659" spans="1:16" x14ac:dyDescent="0.25">
      <c r="A1659" s="2" t="s">
        <v>3327</v>
      </c>
      <c r="B1659" s="2" t="s">
        <v>3328</v>
      </c>
      <c r="C1659" s="4">
        <f ca="1">[1]!thsiFinD("ths_vol_ratio_stock",$A1659,$A$1,7,100)</f>
        <v>1.0180931285170001</v>
      </c>
      <c r="D1659" s="4">
        <f ca="1">[1]!thsiFinD("ths_cr_stock",$A1659,$A$1,7,100,100)</f>
        <v>69.035532994923997</v>
      </c>
      <c r="E1659" s="4">
        <f ca="1">[1]!thsiFinD("ths_mfi_stock",$A1659,$A$1,7,100,100)</f>
        <v>30.162221351444</v>
      </c>
      <c r="F1659" s="4">
        <f ca="1">[1]!thsiFinD("ths_expma_stock",$A1659,$A$1,7,100,100)</f>
        <v>3.7210046536218999</v>
      </c>
      <c r="G1659" s="4">
        <f ca="1">[1]!thsiFinD("ths_rsi_stock",$A1659,$A$1,7,100,100)</f>
        <v>38.773770812084997</v>
      </c>
      <c r="H1659" s="4">
        <f ca="1">[1]!thsiFinD("ths_adtm_stock",$A1659,$A$1,7,3,100,100,100)</f>
        <v>-0.67924528301886999</v>
      </c>
      <c r="I1659" s="4">
        <f ca="1">[1]!thsiFinD("ths_bbiboll_stock",$A1659,$A$1,7,3,100,100,100)</f>
        <v>3.8013541666666999</v>
      </c>
      <c r="J1659" s="4">
        <f ca="1">[1]!thsiFinD("ths_dptb_stock",$A1659,$A$1,7,104,100,100)</f>
        <v>0.85714285714285998</v>
      </c>
      <c r="K1659" s="4">
        <f ca="1">[1]!thsiFinD("ths_srmi_stock",$A1659,$A$1,7,100,100)</f>
        <v>-3.8860103626942998E-2</v>
      </c>
      <c r="L1659" s="4">
        <f ca="1">[1]!thsiFinD("ths_atr_stock",$A1659,$A$1,7,101,100,100)</f>
        <v>0.17428571428570999</v>
      </c>
      <c r="M1659" s="4">
        <f ca="1">[1]!thsiFinD("ths_vol_w_stock",$A1659,$A$1)/1000000</f>
        <v>95.746020000000001</v>
      </c>
      <c r="N1659" s="4">
        <f ca="1">[1]!thsiFinD("ths_turnover_ratio_w_stock",$A1659,$A$1)</f>
        <v>17.739799100717001</v>
      </c>
      <c r="O1659" s="4">
        <f ca="1">[1]!thsiFinD("ths_relative_chg_ratio_w_stock",$A1659,$A$1,104,100)</f>
        <v>3.9671436376715001</v>
      </c>
      <c r="P1659" s="4"/>
    </row>
    <row r="1660" spans="1:16" x14ac:dyDescent="0.25">
      <c r="A1660" s="2" t="s">
        <v>3329</v>
      </c>
      <c r="B1660" s="2" t="s">
        <v>3330</v>
      </c>
      <c r="C1660" s="4">
        <f ca="1">[1]!thsiFinD("ths_vol_ratio_stock",$A1660,$A$1,7,100)</f>
        <v>0.55717840000867003</v>
      </c>
      <c r="D1660" s="4">
        <f ca="1">[1]!thsiFinD("ths_cr_stock",$A1660,$A$1,7,100,100)</f>
        <v>53.583617747440002</v>
      </c>
      <c r="E1660" s="4">
        <f ca="1">[1]!thsiFinD("ths_mfi_stock",$A1660,$A$1,7,100,100)</f>
        <v>53.559438796332998</v>
      </c>
      <c r="F1660" s="4">
        <f ca="1">[1]!thsiFinD("ths_expma_stock",$A1660,$A$1,7,100,100)</f>
        <v>2.4002280061632</v>
      </c>
      <c r="G1660" s="4">
        <f ca="1">[1]!thsiFinD("ths_rsi_stock",$A1660,$A$1,7,100,100)</f>
        <v>35.022710595069</v>
      </c>
      <c r="H1660" s="4">
        <f ca="1">[1]!thsiFinD("ths_adtm_stock",$A1660,$A$1,7,3,100,100,100)</f>
        <v>-0.48484848484849002</v>
      </c>
      <c r="I1660" s="4">
        <f ca="1">[1]!thsiFinD("ths_bbiboll_stock",$A1660,$A$1,7,3,100,100,100)</f>
        <v>2.5258333333333001</v>
      </c>
      <c r="J1660" s="4">
        <f ca="1">[1]!thsiFinD("ths_dptb_stock",$A1660,$A$1,7,104,100,100)</f>
        <v>0.85714285714285998</v>
      </c>
      <c r="K1660" s="4">
        <f ca="1">[1]!thsiFinD("ths_srmi_stock",$A1660,$A$1,7,100,100)</f>
        <v>-5.6000000000000001E-2</v>
      </c>
      <c r="L1660" s="4">
        <f ca="1">[1]!thsiFinD("ths_atr_stock",$A1660,$A$1,7,101,100,100)</f>
        <v>0.22285714285714001</v>
      </c>
      <c r="M1660" s="4">
        <f ca="1">[1]!thsiFinD("ths_vol_w_stock",$A1660,$A$1)/1000000</f>
        <v>89.516388000000006</v>
      </c>
      <c r="N1660" s="4">
        <f ca="1">[1]!thsiFinD("ths_turnover_ratio_w_stock",$A1660,$A$1)</f>
        <v>22.367335528041</v>
      </c>
      <c r="O1660" s="4">
        <f ca="1">[1]!thsiFinD("ths_relative_chg_ratio_w_stock",$A1660,$A$1,104,100)</f>
        <v>3.9683566410679001</v>
      </c>
      <c r="P1660" s="4"/>
    </row>
    <row r="1661" spans="1:16" x14ac:dyDescent="0.25">
      <c r="A1661" s="2" t="s">
        <v>3331</v>
      </c>
      <c r="B1661" s="2" t="s">
        <v>3332</v>
      </c>
      <c r="C1661" s="4">
        <f ca="1">[1]!thsiFinD("ths_vol_ratio_stock",$A1661,$A$1,7,100)</f>
        <v>0.82126669286193998</v>
      </c>
      <c r="D1661" s="4">
        <f ca="1">[1]!thsiFinD("ths_cr_stock",$A1661,$A$1,7,100,100)</f>
        <v>93.305439330544999</v>
      </c>
      <c r="E1661" s="4">
        <f ca="1">[1]!thsiFinD("ths_mfi_stock",$A1661,$A$1,7,100,100)</f>
        <v>49.452315949536001</v>
      </c>
      <c r="F1661" s="4">
        <f ca="1">[1]!thsiFinD("ths_expma_stock",$A1661,$A$1,7,100,100)</f>
        <v>6.3391807789858001</v>
      </c>
      <c r="G1661" s="4">
        <f ca="1">[1]!thsiFinD("ths_rsi_stock",$A1661,$A$1,7,100,100)</f>
        <v>47.757144037026002</v>
      </c>
      <c r="H1661" s="4">
        <f ca="1">[1]!thsiFinD("ths_adtm_stock",$A1661,$A$1,7,3,100,100,100)</f>
        <v>-0.484375</v>
      </c>
      <c r="I1661" s="4">
        <f ca="1">[1]!thsiFinD("ths_bbiboll_stock",$A1661,$A$1,7,3,100,100,100)</f>
        <v>6.4069791666666998</v>
      </c>
      <c r="J1661" s="4">
        <f ca="1">[1]!thsiFinD("ths_dptb_stock",$A1661,$A$1,7,104,100,100)</f>
        <v>0.71428571428570997</v>
      </c>
      <c r="K1661" s="4">
        <f ca="1">[1]!thsiFinD("ths_srmi_stock",$A1661,$A$1,7,100,100)</f>
        <v>-1.5600624024960999E-3</v>
      </c>
      <c r="L1661" s="4">
        <f ca="1">[1]!thsiFinD("ths_atr_stock",$A1661,$A$1,7,101,100,100)</f>
        <v>0.22142857142857</v>
      </c>
      <c r="M1661" s="4">
        <f ca="1">[1]!thsiFinD("ths_vol_w_stock",$A1661,$A$1)/1000000</f>
        <v>50.975192999999997</v>
      </c>
      <c r="N1661" s="4">
        <f ca="1">[1]!thsiFinD("ths_turnover_ratio_w_stock",$A1661,$A$1)</f>
        <v>5.5450542639186002</v>
      </c>
      <c r="O1661" s="4">
        <f ca="1">[1]!thsiFinD("ths_relative_chg_ratio_w_stock",$A1661,$A$1,104,100)</f>
        <v>5.8296208690012001</v>
      </c>
      <c r="P1661" s="4"/>
    </row>
    <row r="1662" spans="1:16" x14ac:dyDescent="0.25">
      <c r="A1662" s="2" t="s">
        <v>3333</v>
      </c>
      <c r="B1662" s="2" t="s">
        <v>3334</v>
      </c>
      <c r="C1662" s="4">
        <f ca="1">[1]!thsiFinD("ths_vol_ratio_stock",$A1662,$A$1,7,100)</f>
        <v>0.55719781828612003</v>
      </c>
      <c r="D1662" s="4">
        <f ca="1">[1]!thsiFinD("ths_cr_stock",$A1662,$A$1,7,100,100)</f>
        <v>249.41176470587999</v>
      </c>
      <c r="E1662" s="4">
        <f ca="1">[1]!thsiFinD("ths_mfi_stock",$A1662,$A$1,7,100,100)</f>
        <v>75.343578031006004</v>
      </c>
      <c r="F1662" s="4">
        <f ca="1">[1]!thsiFinD("ths_expma_stock",$A1662,$A$1,7,100,100)</f>
        <v>1.4319633066905999</v>
      </c>
      <c r="G1662" s="4">
        <f ca="1">[1]!thsiFinD("ths_rsi_stock",$A1662,$A$1,7,100,100)</f>
        <v>54.670332929247003</v>
      </c>
      <c r="H1662" s="4">
        <f ca="1">[1]!thsiFinD("ths_adtm_stock",$A1662,$A$1,7,3,100,100,100)</f>
        <v>0.96491228070174995</v>
      </c>
      <c r="I1662" s="4">
        <f ca="1">[1]!thsiFinD("ths_bbiboll_stock",$A1662,$A$1,7,3,100,100,100)</f>
        <v>1.4524999999999999</v>
      </c>
      <c r="J1662" s="4">
        <f ca="1">[1]!thsiFinD("ths_dptb_stock",$A1662,$A$1,7,104,100,100)</f>
        <v>0.42857142857142999</v>
      </c>
      <c r="K1662" s="4">
        <f ca="1">[1]!thsiFinD("ths_srmi_stock",$A1662,$A$1,7,100,100)</f>
        <v>0.17567567567567999</v>
      </c>
      <c r="L1662" s="4">
        <f ca="1">[1]!thsiFinD("ths_atr_stock",$A1662,$A$1,7,101,100,100)</f>
        <v>0.14714285714285999</v>
      </c>
      <c r="M1662" s="4">
        <f ca="1">[1]!thsiFinD("ths_vol_w_stock",$A1662,$A$1)/1000000</f>
        <v>76.112402000000003</v>
      </c>
      <c r="N1662" s="4">
        <f ca="1">[1]!thsiFinD("ths_turnover_ratio_w_stock",$A1662,$A$1)</f>
        <v>22.173235351953998</v>
      </c>
      <c r="O1662" s="4">
        <f ca="1">[1]!thsiFinD("ths_relative_chg_ratio_w_stock",$A1662,$A$1,104,100)</f>
        <v>13.888687318757</v>
      </c>
      <c r="P1662" s="4"/>
    </row>
    <row r="1663" spans="1:16" x14ac:dyDescent="0.25">
      <c r="A1663" s="2" t="s">
        <v>3335</v>
      </c>
      <c r="B1663" s="2" t="s">
        <v>3336</v>
      </c>
      <c r="C1663" s="4">
        <f ca="1">[1]!thsiFinD("ths_vol_ratio_stock",$A1663,$A$1,7,100)</f>
        <v>0.84339377643414004</v>
      </c>
      <c r="D1663" s="4">
        <f ca="1">[1]!thsiFinD("ths_cr_stock",$A1663,$A$1,7,100,100)</f>
        <v>62.5</v>
      </c>
      <c r="E1663" s="4">
        <f ca="1">[1]!thsiFinD("ths_mfi_stock",$A1663,$A$1,7,100,100)</f>
        <v>24.603491452198</v>
      </c>
      <c r="F1663" s="4">
        <f ca="1">[1]!thsiFinD("ths_expma_stock",$A1663,$A$1,7,100,100)</f>
        <v>5.0821544807884997</v>
      </c>
      <c r="G1663" s="4">
        <f ca="1">[1]!thsiFinD("ths_rsi_stock",$A1663,$A$1,7,100,100)</f>
        <v>37.672417730565002</v>
      </c>
      <c r="H1663" s="4">
        <f ca="1">[1]!thsiFinD("ths_adtm_stock",$A1663,$A$1,7,3,100,100,100)</f>
        <v>-0.53448275862068995</v>
      </c>
      <c r="I1663" s="4">
        <f ca="1">[1]!thsiFinD("ths_bbiboll_stock",$A1663,$A$1,7,3,100,100,100)</f>
        <v>5.1618750000000002</v>
      </c>
      <c r="J1663" s="4">
        <f ca="1">[1]!thsiFinD("ths_dptb_stock",$A1663,$A$1,7,104,100,100)</f>
        <v>0.57142857142856995</v>
      </c>
      <c r="K1663" s="4">
        <f ca="1">[1]!thsiFinD("ths_srmi_stock",$A1663,$A$1,7,100,100)</f>
        <v>-3.6328871892926003E-2</v>
      </c>
      <c r="L1663" s="4">
        <f ca="1">[1]!thsiFinD("ths_atr_stock",$A1663,$A$1,7,101,100,100)</f>
        <v>0.19285714285714001</v>
      </c>
      <c r="M1663" s="4">
        <f ca="1">[1]!thsiFinD("ths_vol_w_stock",$A1663,$A$1)/1000000</f>
        <v>34.910193999999997</v>
      </c>
      <c r="N1663" s="4">
        <f ca="1">[1]!thsiFinD("ths_turnover_ratio_w_stock",$A1663,$A$1)</f>
        <v>2.5637468588896</v>
      </c>
      <c r="O1663" s="4">
        <f ca="1">[1]!thsiFinD("ths_relative_chg_ratio_w_stock",$A1663,$A$1,104,100)</f>
        <v>2.9358795800916</v>
      </c>
      <c r="P1663" s="4"/>
    </row>
    <row r="1664" spans="1:16" x14ac:dyDescent="0.25">
      <c r="A1664" s="2" t="s">
        <v>3337</v>
      </c>
      <c r="B1664" s="2" t="s">
        <v>3338</v>
      </c>
      <c r="C1664" s="4">
        <f ca="1">[1]!thsiFinD("ths_vol_ratio_stock",$A1664,$A$1,7,100)</f>
        <v>2.2954692900723002</v>
      </c>
      <c r="D1664" s="4">
        <f ca="1">[1]!thsiFinD("ths_cr_stock",$A1664,$A$1,7,100,100)</f>
        <v>134.68634686346999</v>
      </c>
      <c r="E1664" s="4">
        <f ca="1">[1]!thsiFinD("ths_mfi_stock",$A1664,$A$1,7,100,100)</f>
        <v>70.286213924693996</v>
      </c>
      <c r="F1664" s="4">
        <f ca="1">[1]!thsiFinD("ths_expma_stock",$A1664,$A$1,7,100,100)</f>
        <v>4.7293946401682003</v>
      </c>
      <c r="G1664" s="4">
        <f ca="1">[1]!thsiFinD("ths_rsi_stock",$A1664,$A$1,7,100,100)</f>
        <v>60.953631688324997</v>
      </c>
      <c r="H1664" s="4">
        <f ca="1">[1]!thsiFinD("ths_adtm_stock",$A1664,$A$1,7,3,100,100,100)</f>
        <v>-0.14583333333333001</v>
      </c>
      <c r="I1664" s="4">
        <f ca="1">[1]!thsiFinD("ths_bbiboll_stock",$A1664,$A$1,7,3,100,100,100)</f>
        <v>4.8144791666667004</v>
      </c>
      <c r="J1664" s="4">
        <f ca="1">[1]!thsiFinD("ths_dptb_stock",$A1664,$A$1,7,104,100,100)</f>
        <v>0.85714285714285998</v>
      </c>
      <c r="K1664" s="4">
        <f ca="1">[1]!thsiFinD("ths_srmi_stock",$A1664,$A$1,7,100,100)</f>
        <v>4.7619047619047998E-2</v>
      </c>
      <c r="L1664" s="4">
        <f ca="1">[1]!thsiFinD("ths_atr_stock",$A1664,$A$1,7,101,100,100)</f>
        <v>0.32714285714286001</v>
      </c>
      <c r="M1664" s="4">
        <f ca="1">[1]!thsiFinD("ths_vol_w_stock",$A1664,$A$1)/1000000</f>
        <v>77.483217999999994</v>
      </c>
      <c r="N1664" s="4">
        <f ca="1">[1]!thsiFinD("ths_turnover_ratio_w_stock",$A1664,$A$1)</f>
        <v>25.679161247107</v>
      </c>
      <c r="O1664" s="4">
        <f ca="1">[1]!thsiFinD("ths_relative_chg_ratio_w_stock",$A1664,$A$1,104,100)</f>
        <v>13.663265934465</v>
      </c>
      <c r="P1664" s="4"/>
    </row>
    <row r="1665" spans="1:16" x14ac:dyDescent="0.25">
      <c r="A1665" s="2" t="s">
        <v>3339</v>
      </c>
      <c r="B1665" s="2" t="s">
        <v>3340</v>
      </c>
      <c r="C1665" s="4">
        <f ca="1">[1]!thsiFinD("ths_vol_ratio_stock",$A1665,$A$1,7,100)</f>
        <v>0.90420536408838004</v>
      </c>
      <c r="D1665" s="4">
        <f ca="1">[1]!thsiFinD("ths_cr_stock",$A1665,$A$1,7,100,100)</f>
        <v>94.758064516128997</v>
      </c>
      <c r="E1665" s="4">
        <f ca="1">[1]!thsiFinD("ths_mfi_stock",$A1665,$A$1,7,100,100)</f>
        <v>65.130099573671004</v>
      </c>
      <c r="F1665" s="4">
        <f ca="1">[1]!thsiFinD("ths_expma_stock",$A1665,$A$1,7,100,100)</f>
        <v>6.1871957392277004</v>
      </c>
      <c r="G1665" s="4">
        <f ca="1">[1]!thsiFinD("ths_rsi_stock",$A1665,$A$1,7,100,100)</f>
        <v>54.341055241261003</v>
      </c>
      <c r="H1665" s="4">
        <f ca="1">[1]!thsiFinD("ths_adtm_stock",$A1665,$A$1,7,3,100,100,100)</f>
        <v>5.8823529411767002E-2</v>
      </c>
      <c r="I1665" s="4">
        <f ca="1">[1]!thsiFinD("ths_bbiboll_stock",$A1665,$A$1,7,3,100,100,100)</f>
        <v>6.2181249999999997</v>
      </c>
      <c r="J1665" s="4">
        <f ca="1">[1]!thsiFinD("ths_dptb_stock",$A1665,$A$1,7,104,100,100)</f>
        <v>0.42857142857142999</v>
      </c>
      <c r="K1665" s="4">
        <f ca="1">[1]!thsiFinD("ths_srmi_stock",$A1665,$A$1,7,100,100)</f>
        <v>6.3694267515924004E-3</v>
      </c>
      <c r="L1665" s="4">
        <f ca="1">[1]!thsiFinD("ths_atr_stock",$A1665,$A$1,7,101,100,100)</f>
        <v>0.23285714285713999</v>
      </c>
      <c r="M1665" s="4">
        <f ca="1">[1]!thsiFinD("ths_vol_w_stock",$A1665,$A$1)/1000000</f>
        <v>56.586841</v>
      </c>
      <c r="N1665" s="4">
        <f ca="1">[1]!thsiFinD("ths_turnover_ratio_w_stock",$A1665,$A$1)</f>
        <v>5.994394981828</v>
      </c>
      <c r="O1665" s="4">
        <f ca="1">[1]!thsiFinD("ths_relative_chg_ratio_w_stock",$A1665,$A$1,104,100)</f>
        <v>5.7529904193446004</v>
      </c>
      <c r="P1665" s="4"/>
    </row>
    <row r="1666" spans="1:16" x14ac:dyDescent="0.25">
      <c r="A1666" s="2" t="s">
        <v>3341</v>
      </c>
      <c r="B1666" s="2" t="s">
        <v>3342</v>
      </c>
      <c r="C1666" s="4">
        <f ca="1">[1]!thsiFinD("ths_vol_ratio_stock",$A1666,$A$1,7,100)</f>
        <v>2.6825713542216998</v>
      </c>
      <c r="D1666" s="4">
        <f ca="1">[1]!thsiFinD("ths_cr_stock",$A1666,$A$1,7,100,100)</f>
        <v>29.777777777777999</v>
      </c>
      <c r="E1666" s="4">
        <f ca="1">[1]!thsiFinD("ths_mfi_stock",$A1666,$A$1,7,100,100)</f>
        <v>21.160066741636001</v>
      </c>
      <c r="F1666" s="4">
        <f ca="1">[1]!thsiFinD("ths_expma_stock",$A1666,$A$1,7,100,100)</f>
        <v>13.439518373952</v>
      </c>
      <c r="G1666" s="4">
        <f ca="1">[1]!thsiFinD("ths_rsi_stock",$A1666,$A$1,7,100,100)</f>
        <v>18.911807208288</v>
      </c>
      <c r="H1666" s="4">
        <f ca="1">[1]!thsiFinD("ths_adtm_stock",$A1666,$A$1,7,3,100,100,100)</f>
        <v>-0.61240310077519</v>
      </c>
      <c r="I1666" s="4">
        <f ca="1">[1]!thsiFinD("ths_bbiboll_stock",$A1666,$A$1,7,3,100,100,100)</f>
        <v>13.691666666667</v>
      </c>
      <c r="J1666" s="4">
        <f ca="1">[1]!thsiFinD("ths_dptb_stock",$A1666,$A$1,7,104,100,100)</f>
        <v>0.71428571428570997</v>
      </c>
      <c r="K1666" s="4">
        <f ca="1">[1]!thsiFinD("ths_srmi_stock",$A1666,$A$1,7,100,100)</f>
        <v>-7.9772079772080007E-2</v>
      </c>
      <c r="L1666" s="4">
        <f ca="1">[1]!thsiFinD("ths_atr_stock",$A1666,$A$1,7,101,100,100)</f>
        <v>0.42</v>
      </c>
      <c r="M1666" s="4">
        <f ca="1">[1]!thsiFinD("ths_vol_w_stock",$A1666,$A$1)/1000000</f>
        <v>32.428654999999999</v>
      </c>
      <c r="N1666" s="4">
        <f ca="1">[1]!thsiFinD("ths_turnover_ratio_w_stock",$A1666,$A$1)</f>
        <v>5.7641580717143999</v>
      </c>
      <c r="O1666" s="4">
        <f ca="1">[1]!thsiFinD("ths_relative_chg_ratio_w_stock",$A1666,$A$1,104,100)</f>
        <v>-3.5262817403693001</v>
      </c>
      <c r="P1666" s="4"/>
    </row>
    <row r="1667" spans="1:16" x14ac:dyDescent="0.25">
      <c r="A1667" s="2" t="s">
        <v>3343</v>
      </c>
      <c r="B1667" s="2" t="s">
        <v>3344</v>
      </c>
      <c r="C1667" s="4">
        <f ca="1">[1]!thsiFinD("ths_vol_ratio_stock",$A1667,$A$1,7,100)</f>
        <v>0.69769129323427004</v>
      </c>
      <c r="D1667" s="4">
        <f ca="1">[1]!thsiFinD("ths_cr_stock",$A1667,$A$1,7,100,100)</f>
        <v>68.131868131868004</v>
      </c>
      <c r="E1667" s="4">
        <f ca="1">[1]!thsiFinD("ths_mfi_stock",$A1667,$A$1,7,100,100)</f>
        <v>42.254728229241998</v>
      </c>
      <c r="F1667" s="4">
        <f ca="1">[1]!thsiFinD("ths_expma_stock",$A1667,$A$1,7,100,100)</f>
        <v>4.7307181953043997</v>
      </c>
      <c r="G1667" s="4">
        <f ca="1">[1]!thsiFinD("ths_rsi_stock",$A1667,$A$1,7,100,100)</f>
        <v>39.783665820823003</v>
      </c>
      <c r="H1667" s="4">
        <f ca="1">[1]!thsiFinD("ths_adtm_stock",$A1667,$A$1,7,3,100,100,100)</f>
        <v>-0.53488372093022996</v>
      </c>
      <c r="I1667" s="4">
        <f ca="1">[1]!thsiFinD("ths_bbiboll_stock",$A1667,$A$1,7,3,100,100,100)</f>
        <v>4.7897916666666998</v>
      </c>
      <c r="J1667" s="4">
        <f ca="1">[1]!thsiFinD("ths_dptb_stock",$A1667,$A$1,7,104,100,100)</f>
        <v>0.71428571428570997</v>
      </c>
      <c r="K1667" s="4">
        <f ca="1">[1]!thsiFinD("ths_srmi_stock",$A1667,$A$1,7,100,100)</f>
        <v>-2.0790020790020999E-2</v>
      </c>
      <c r="L1667" s="4">
        <f ca="1">[1]!thsiFinD("ths_atr_stock",$A1667,$A$1,7,101,100,100)</f>
        <v>0.15428571428571</v>
      </c>
      <c r="M1667" s="4">
        <f ca="1">[1]!thsiFinD("ths_vol_w_stock",$A1667,$A$1)/1000000</f>
        <v>60.660969000000001</v>
      </c>
      <c r="N1667" s="4">
        <f ca="1">[1]!thsiFinD("ths_turnover_ratio_w_stock",$A1667,$A$1)</f>
        <v>11.587303472917</v>
      </c>
      <c r="O1667" s="4">
        <f ca="1">[1]!thsiFinD("ths_relative_chg_ratio_w_stock",$A1667,$A$1,104,100)</f>
        <v>2.6394498531742001</v>
      </c>
      <c r="P1667" s="4"/>
    </row>
    <row r="1668" spans="1:16" x14ac:dyDescent="0.25">
      <c r="A1668" s="2" t="s">
        <v>3345</v>
      </c>
      <c r="B1668" s="2" t="s">
        <v>3346</v>
      </c>
      <c r="C1668" s="4">
        <f ca="1">[1]!thsiFinD("ths_vol_ratio_stock",$A1668,$A$1,7,100)</f>
        <v>0.73779626727012004</v>
      </c>
      <c r="D1668" s="4">
        <f ca="1">[1]!thsiFinD("ths_cr_stock",$A1668,$A$1,7,100,100)</f>
        <v>41.871921182266</v>
      </c>
      <c r="E1668" s="4">
        <f ca="1">[1]!thsiFinD("ths_mfi_stock",$A1668,$A$1,7,100,100)</f>
        <v>27.061221453380998</v>
      </c>
      <c r="F1668" s="4">
        <f ca="1">[1]!thsiFinD("ths_expma_stock",$A1668,$A$1,7,100,100)</f>
        <v>3.6911027376330998</v>
      </c>
      <c r="G1668" s="4">
        <f ca="1">[1]!thsiFinD("ths_rsi_stock",$A1668,$A$1,7,100,100)</f>
        <v>33.827681177949998</v>
      </c>
      <c r="H1668" s="4">
        <f ca="1">[1]!thsiFinD("ths_adtm_stock",$A1668,$A$1,7,3,100,100,100)</f>
        <v>-0.70370370370369995</v>
      </c>
      <c r="I1668" s="4">
        <f ca="1">[1]!thsiFinD("ths_bbiboll_stock",$A1668,$A$1,7,3,100,100,100)</f>
        <v>3.7608333333332999</v>
      </c>
      <c r="J1668" s="4">
        <f ca="1">[1]!thsiFinD("ths_dptb_stock",$A1668,$A$1,7,104,100,100)</f>
        <v>0.71428571428570997</v>
      </c>
      <c r="K1668" s="4">
        <f ca="1">[1]!thsiFinD("ths_srmi_stock",$A1668,$A$1,7,100,100)</f>
        <v>-4.6997389033943002E-2</v>
      </c>
      <c r="L1668" s="4">
        <f ca="1">[1]!thsiFinD("ths_atr_stock",$A1668,$A$1,7,101,100,100)</f>
        <v>0.13714285714286001</v>
      </c>
      <c r="M1668" s="4">
        <f ca="1">[1]!thsiFinD("ths_vol_w_stock",$A1668,$A$1)/1000000</f>
        <v>36.868569999999998</v>
      </c>
      <c r="N1668" s="4">
        <f ca="1">[1]!thsiFinD("ths_turnover_ratio_w_stock",$A1668,$A$1)</f>
        <v>5.0202724954646003</v>
      </c>
      <c r="O1668" s="4">
        <f ca="1">[1]!thsiFinD("ths_relative_chg_ratio_w_stock",$A1668,$A$1,104,100)</f>
        <v>2.0196213231131002</v>
      </c>
      <c r="P1668" s="4"/>
    </row>
    <row r="1669" spans="1:16" x14ac:dyDescent="0.25">
      <c r="A1669" s="2" t="s">
        <v>3347</v>
      </c>
      <c r="B1669" s="2" t="s">
        <v>3348</v>
      </c>
      <c r="C1669" s="4">
        <f ca="1">[1]!thsiFinD("ths_vol_ratio_stock",$A1669,$A$1,7,100)</f>
        <v>0.58774464921059</v>
      </c>
      <c r="D1669" s="4">
        <f ca="1">[1]!thsiFinD("ths_cr_stock",$A1669,$A$1,7,100,100)</f>
        <v>47.058823529412003</v>
      </c>
      <c r="E1669" s="4">
        <f ca="1">[1]!thsiFinD("ths_mfi_stock",$A1669,$A$1,7,100,100)</f>
        <v>10.036474159962999</v>
      </c>
      <c r="F1669" s="4">
        <f ca="1">[1]!thsiFinD("ths_expma_stock",$A1669,$A$1,7,100,100)</f>
        <v>14.69712404627</v>
      </c>
      <c r="G1669" s="4">
        <f ca="1">[1]!thsiFinD("ths_rsi_stock",$A1669,$A$1,7,100,100)</f>
        <v>26.949805117515002</v>
      </c>
      <c r="H1669" s="4">
        <f ca="1">[1]!thsiFinD("ths_adtm_stock",$A1669,$A$1,7,3,100,100,100)</f>
        <v>-0.5188679245283</v>
      </c>
      <c r="I1669" s="4">
        <f ca="1">[1]!thsiFinD("ths_bbiboll_stock",$A1669,$A$1,7,3,100,100,100)</f>
        <v>14.821875</v>
      </c>
      <c r="J1669" s="4">
        <f ca="1">[1]!thsiFinD("ths_dptb_stock",$A1669,$A$1,7,104,100,100)</f>
        <v>0.71428571428570997</v>
      </c>
      <c r="K1669" s="4">
        <f ca="1">[1]!thsiFinD("ths_srmi_stock",$A1669,$A$1,7,100,100)</f>
        <v>-4.3621943159285997E-2</v>
      </c>
      <c r="L1669" s="4">
        <f ca="1">[1]!thsiFinD("ths_atr_stock",$A1669,$A$1,7,101,100,100)</f>
        <v>0.35714285714285998</v>
      </c>
      <c r="M1669" s="4">
        <f ca="1">[1]!thsiFinD("ths_vol_w_stock",$A1669,$A$1)/1000000</f>
        <v>6.9409479999999997</v>
      </c>
      <c r="N1669" s="4">
        <f ca="1">[1]!thsiFinD("ths_turnover_ratio_w_stock",$A1669,$A$1)</f>
        <v>1.9040633367149999</v>
      </c>
      <c r="O1669" s="4">
        <f ca="1">[1]!thsiFinD("ths_relative_chg_ratio_w_stock",$A1669,$A$1,104,100)</f>
        <v>0.29345621398402999</v>
      </c>
      <c r="P1669" s="4"/>
    </row>
    <row r="1670" spans="1:16" x14ac:dyDescent="0.25">
      <c r="A1670" s="2" t="s">
        <v>3349</v>
      </c>
      <c r="B1670" s="2" t="s">
        <v>3350</v>
      </c>
      <c r="C1670" s="4">
        <f ca="1">[1]!thsiFinD("ths_vol_ratio_stock",$A1670,$A$1,7,100)</f>
        <v>1.0906048951614999</v>
      </c>
      <c r="D1670" s="4">
        <f ca="1">[1]!thsiFinD("ths_cr_stock",$A1670,$A$1,7,100,100)</f>
        <v>114.85411140584</v>
      </c>
      <c r="E1670" s="4">
        <f ca="1">[1]!thsiFinD("ths_mfi_stock",$A1670,$A$1,7,100,100)</f>
        <v>59.771850228372003</v>
      </c>
      <c r="F1670" s="4">
        <f ca="1">[1]!thsiFinD("ths_expma_stock",$A1670,$A$1,7,100,100)</f>
        <v>7.6739112892907002</v>
      </c>
      <c r="G1670" s="4">
        <f ca="1">[1]!thsiFinD("ths_rsi_stock",$A1670,$A$1,7,100,100)</f>
        <v>48.835462134079002</v>
      </c>
      <c r="H1670" s="4">
        <f ca="1">[1]!thsiFinD("ths_adtm_stock",$A1670,$A$1,7,3,100,100,100)</f>
        <v>-0.42647058823528999</v>
      </c>
      <c r="I1670" s="4">
        <f ca="1">[1]!thsiFinD("ths_bbiboll_stock",$A1670,$A$1,7,3,100,100,100)</f>
        <v>8.1791666666666991</v>
      </c>
      <c r="J1670" s="4">
        <f ca="1">[1]!thsiFinD("ths_dptb_stock",$A1670,$A$1,7,104,100,100)</f>
        <v>0.85714285714285998</v>
      </c>
      <c r="K1670" s="4">
        <f ca="1">[1]!thsiFinD("ths_srmi_stock",$A1670,$A$1,7,100,100)</f>
        <v>6.6666666666666999E-2</v>
      </c>
      <c r="L1670" s="4">
        <f ca="1">[1]!thsiFinD("ths_atr_stock",$A1670,$A$1,7,101,100,100)</f>
        <v>0.83285714285713996</v>
      </c>
      <c r="M1670" s="4">
        <f ca="1">[1]!thsiFinD("ths_vol_w_stock",$A1670,$A$1)/1000000</f>
        <v>291.65625899999998</v>
      </c>
      <c r="N1670" s="4">
        <f ca="1">[1]!thsiFinD("ths_turnover_ratio_w_stock",$A1670,$A$1)</f>
        <v>61.949077952421</v>
      </c>
      <c r="O1670" s="4">
        <f ca="1">[1]!thsiFinD("ths_relative_chg_ratio_w_stock",$A1670,$A$1,104,100)</f>
        <v>10.965935908203001</v>
      </c>
      <c r="P1670" s="4"/>
    </row>
    <row r="1671" spans="1:16" x14ac:dyDescent="0.25">
      <c r="A1671" s="2" t="s">
        <v>3351</v>
      </c>
      <c r="B1671" s="2" t="s">
        <v>3352</v>
      </c>
      <c r="C1671" s="4">
        <f ca="1">[1]!thsiFinD("ths_vol_ratio_stock",$A1671,$A$1,7,100)</f>
        <v>0.58098269525978996</v>
      </c>
      <c r="D1671" s="4">
        <f ca="1">[1]!thsiFinD("ths_cr_stock",$A1671,$A$1,7,100,100)</f>
        <v>75.301204819277004</v>
      </c>
      <c r="E1671" s="4">
        <f ca="1">[1]!thsiFinD("ths_mfi_stock",$A1671,$A$1,7,100,100)</f>
        <v>44.784294412213001</v>
      </c>
      <c r="F1671" s="4">
        <f ca="1">[1]!thsiFinD("ths_expma_stock",$A1671,$A$1,7,100,100)</f>
        <v>4.5025716874980004</v>
      </c>
      <c r="G1671" s="4">
        <f ca="1">[1]!thsiFinD("ths_rsi_stock",$A1671,$A$1,7,100,100)</f>
        <v>39.902546361642003</v>
      </c>
      <c r="H1671" s="4">
        <f ca="1">[1]!thsiFinD("ths_adtm_stock",$A1671,$A$1,7,3,100,100,100)</f>
        <v>-0.25</v>
      </c>
      <c r="I1671" s="4">
        <f ca="1">[1]!thsiFinD("ths_bbiboll_stock",$A1671,$A$1,7,3,100,100,100)</f>
        <v>4.5911458333333002</v>
      </c>
      <c r="J1671" s="4">
        <f ca="1">[1]!thsiFinD("ths_dptb_stock",$A1671,$A$1,7,104,100,100)</f>
        <v>0.57142857142856995</v>
      </c>
      <c r="K1671" s="4">
        <f ca="1">[1]!thsiFinD("ths_srmi_stock",$A1671,$A$1,7,100,100)</f>
        <v>-3.0701754385965001E-2</v>
      </c>
      <c r="L1671" s="4">
        <f ca="1">[1]!thsiFinD("ths_atr_stock",$A1671,$A$1,7,101,100,100)</f>
        <v>0.29142857142856998</v>
      </c>
      <c r="M1671" s="4">
        <f ca="1">[1]!thsiFinD("ths_vol_w_stock",$A1671,$A$1)/1000000</f>
        <v>33.643999999999998</v>
      </c>
      <c r="N1671" s="4">
        <f ca="1">[1]!thsiFinD("ths_turnover_ratio_w_stock",$A1671,$A$1)</f>
        <v>8.6872367543136999</v>
      </c>
      <c r="O1671" s="4">
        <f ca="1">[1]!thsiFinD("ths_relative_chg_ratio_w_stock",$A1671,$A$1,104,100)</f>
        <v>-2.5818616995435</v>
      </c>
      <c r="P1671" s="4"/>
    </row>
    <row r="1672" spans="1:16" x14ac:dyDescent="0.25">
      <c r="A1672" s="2" t="s">
        <v>3353</v>
      </c>
      <c r="B1672" s="2" t="s">
        <v>3354</v>
      </c>
      <c r="C1672" s="4">
        <f ca="1">[1]!thsiFinD("ths_vol_ratio_stock",$A1672,$A$1,7,100)</f>
        <v>0.52721395292646001</v>
      </c>
      <c r="D1672" s="4">
        <f ca="1">[1]!thsiFinD("ths_cr_stock",$A1672,$A$1,7,100,100)</f>
        <v>53.760445682451</v>
      </c>
      <c r="E1672" s="4">
        <f ca="1">[1]!thsiFinD("ths_mfi_stock",$A1672,$A$1,7,100,100)</f>
        <v>40.602504860284</v>
      </c>
      <c r="F1672" s="4">
        <f ca="1">[1]!thsiFinD("ths_expma_stock",$A1672,$A$1,7,100,100)</f>
        <v>5.8288897596674998</v>
      </c>
      <c r="G1672" s="4">
        <f ca="1">[1]!thsiFinD("ths_rsi_stock",$A1672,$A$1,7,100,100)</f>
        <v>37.192480567760001</v>
      </c>
      <c r="H1672" s="4">
        <f ca="1">[1]!thsiFinD("ths_adtm_stock",$A1672,$A$1,7,3,100,100,100)</f>
        <v>0.49090909090909002</v>
      </c>
      <c r="I1672" s="4">
        <f ca="1">[1]!thsiFinD("ths_bbiboll_stock",$A1672,$A$1,7,3,100,100,100)</f>
        <v>5.9448958333333</v>
      </c>
      <c r="J1672" s="4">
        <f ca="1">[1]!thsiFinD("ths_dptb_stock",$A1672,$A$1,7,104,100,100)</f>
        <v>0.57142857142856995</v>
      </c>
      <c r="K1672" s="4">
        <f ca="1">[1]!thsiFinD("ths_srmi_stock",$A1672,$A$1,7,100,100)</f>
        <v>-9.2532467532467993E-2</v>
      </c>
      <c r="L1672" s="4">
        <f ca="1">[1]!thsiFinD("ths_atr_stock",$A1672,$A$1,7,101,100,100)</f>
        <v>0.6</v>
      </c>
      <c r="M1672" s="4">
        <f ca="1">[1]!thsiFinD("ths_vol_w_stock",$A1672,$A$1)/1000000</f>
        <v>176.847475</v>
      </c>
      <c r="N1672" s="4">
        <f ca="1">[1]!thsiFinD("ths_turnover_ratio_w_stock",$A1672,$A$1)</f>
        <v>29.169880031453001</v>
      </c>
      <c r="O1672" s="4">
        <f ca="1">[1]!thsiFinD("ths_relative_chg_ratio_w_stock",$A1672,$A$1,104,100)</f>
        <v>0.73301665354446999</v>
      </c>
      <c r="P1672" s="4"/>
    </row>
    <row r="1673" spans="1:16" x14ac:dyDescent="0.25">
      <c r="A1673" s="2" t="s">
        <v>3355</v>
      </c>
      <c r="B1673" s="2" t="s">
        <v>3356</v>
      </c>
      <c r="C1673" s="4">
        <f ca="1">[1]!thsiFinD("ths_vol_ratio_stock",$A1673,$A$1,7,100)</f>
        <v>0.68308819889039996</v>
      </c>
      <c r="D1673" s="4">
        <f ca="1">[1]!thsiFinD("ths_cr_stock",$A1673,$A$1,7,100,100)</f>
        <v>75.092936802973995</v>
      </c>
      <c r="E1673" s="4">
        <f ca="1">[1]!thsiFinD("ths_mfi_stock",$A1673,$A$1,7,100,100)</f>
        <v>42.261791886334002</v>
      </c>
      <c r="F1673" s="4">
        <f ca="1">[1]!thsiFinD("ths_expma_stock",$A1673,$A$1,7,100,100)</f>
        <v>7.2851388643192001</v>
      </c>
      <c r="G1673" s="4">
        <f ca="1">[1]!thsiFinD("ths_rsi_stock",$A1673,$A$1,7,100,100)</f>
        <v>41.702977776189996</v>
      </c>
      <c r="H1673" s="4">
        <f ca="1">[1]!thsiFinD("ths_adtm_stock",$A1673,$A$1,7,3,100,100,100)</f>
        <v>-0.46551724137931</v>
      </c>
      <c r="I1673" s="4">
        <f ca="1">[1]!thsiFinD("ths_bbiboll_stock",$A1673,$A$1,7,3,100,100,100)</f>
        <v>7.3628125000000004</v>
      </c>
      <c r="J1673" s="4">
        <f ca="1">[1]!thsiFinD("ths_dptb_stock",$A1673,$A$1,7,104,100,100)</f>
        <v>0.71428571428570997</v>
      </c>
      <c r="K1673" s="4">
        <f ca="1">[1]!thsiFinD("ths_srmi_stock",$A1673,$A$1,7,100,100)</f>
        <v>-6.8306010928963004E-3</v>
      </c>
      <c r="L1673" s="4">
        <f ca="1">[1]!thsiFinD("ths_atr_stock",$A1673,$A$1,7,101,100,100)</f>
        <v>0.22714285714286001</v>
      </c>
      <c r="M1673" s="4">
        <f ca="1">[1]!thsiFinD("ths_vol_w_stock",$A1673,$A$1)/1000000</f>
        <v>9.3112840000000006</v>
      </c>
      <c r="N1673" s="4">
        <f ca="1">[1]!thsiFinD("ths_turnover_ratio_w_stock",$A1673,$A$1)</f>
        <v>2.4762942415460998</v>
      </c>
      <c r="O1673" s="4">
        <f ca="1">[1]!thsiFinD("ths_relative_chg_ratio_w_stock",$A1673,$A$1,104,100)</f>
        <v>2.1650699762663002</v>
      </c>
      <c r="P1673" s="4"/>
    </row>
    <row r="1674" spans="1:16" x14ac:dyDescent="0.25">
      <c r="A1674" s="2" t="s">
        <v>3357</v>
      </c>
      <c r="B1674" s="2" t="s">
        <v>3358</v>
      </c>
      <c r="C1674" s="4">
        <f ca="1">[1]!thsiFinD("ths_vol_ratio_stock",$A1674,$A$1,7,100)</f>
        <v>2.0381293076575999</v>
      </c>
      <c r="D1674" s="4">
        <f ca="1">[1]!thsiFinD("ths_cr_stock",$A1674,$A$1,7,100,100)</f>
        <v>90.909090909091006</v>
      </c>
      <c r="E1674" s="4">
        <f ca="1">[1]!thsiFinD("ths_mfi_stock",$A1674,$A$1,7,100,100)</f>
        <v>51.826078813454998</v>
      </c>
      <c r="F1674" s="4">
        <f ca="1">[1]!thsiFinD("ths_expma_stock",$A1674,$A$1,7,100,100)</f>
        <v>3.6915622635065</v>
      </c>
      <c r="G1674" s="4">
        <f ca="1">[1]!thsiFinD("ths_rsi_stock",$A1674,$A$1,7,100,100)</f>
        <v>55.745634558395999</v>
      </c>
      <c r="H1674" s="4">
        <f ca="1">[1]!thsiFinD("ths_adtm_stock",$A1674,$A$1,7,3,100,100,100)</f>
        <v>-0.16666666666666999</v>
      </c>
      <c r="I1674" s="4">
        <f ca="1">[1]!thsiFinD("ths_bbiboll_stock",$A1674,$A$1,7,3,100,100,100)</f>
        <v>3.7322916666667001</v>
      </c>
      <c r="J1674" s="4">
        <f ca="1">[1]!thsiFinD("ths_dptb_stock",$A1674,$A$1,7,104,100,100)</f>
        <v>0.71428571428570997</v>
      </c>
      <c r="K1674" s="4">
        <f ca="1">[1]!thsiFinD("ths_srmi_stock",$A1674,$A$1,7,100,100)</f>
        <v>2.6109660574413001E-3</v>
      </c>
      <c r="L1674" s="4">
        <f ca="1">[1]!thsiFinD("ths_atr_stock",$A1674,$A$1,7,101,100,100)</f>
        <v>0.24142857142856999</v>
      </c>
      <c r="M1674" s="4">
        <f ca="1">[1]!thsiFinD("ths_vol_w_stock",$A1674,$A$1)/1000000</f>
        <v>242.63385500000001</v>
      </c>
      <c r="N1674" s="4">
        <f ca="1">[1]!thsiFinD("ths_turnover_ratio_w_stock",$A1674,$A$1)</f>
        <v>16.453253330523001</v>
      </c>
      <c r="O1674" s="4">
        <f ca="1">[1]!thsiFinD("ths_relative_chg_ratio_w_stock",$A1674,$A$1,104,100)</f>
        <v>12.248797384441</v>
      </c>
      <c r="P1674" s="4"/>
    </row>
    <row r="1675" spans="1:16" x14ac:dyDescent="0.25">
      <c r="A1675" s="2" t="s">
        <v>3359</v>
      </c>
      <c r="B1675" s="2" t="s">
        <v>3360</v>
      </c>
      <c r="C1675" s="4">
        <f ca="1">[1]!thsiFinD("ths_vol_ratio_stock",$A1675,$A$1,7,100)</f>
        <v>0.85387358536100999</v>
      </c>
      <c r="D1675" s="4">
        <f ca="1">[1]!thsiFinD("ths_cr_stock",$A1675,$A$1,7,100,100)</f>
        <v>62.836185819070998</v>
      </c>
      <c r="E1675" s="4">
        <f ca="1">[1]!thsiFinD("ths_mfi_stock",$A1675,$A$1,7,100,100)</f>
        <v>27.272123258101001</v>
      </c>
      <c r="F1675" s="4">
        <f ca="1">[1]!thsiFinD("ths_expma_stock",$A1675,$A$1,7,100,100)</f>
        <v>15.566862537829</v>
      </c>
      <c r="G1675" s="4">
        <f ca="1">[1]!thsiFinD("ths_rsi_stock",$A1675,$A$1,7,100,100)</f>
        <v>46.099815641627004</v>
      </c>
      <c r="H1675" s="4">
        <f ca="1">[1]!thsiFinD("ths_adtm_stock",$A1675,$A$1,7,3,100,100,100)</f>
        <v>-0.12056737588652</v>
      </c>
      <c r="I1675" s="4">
        <f ca="1">[1]!thsiFinD("ths_bbiboll_stock",$A1675,$A$1,7,3,100,100,100)</f>
        <v>15.564479166667001</v>
      </c>
      <c r="J1675" s="4">
        <f ca="1">[1]!thsiFinD("ths_dptb_stock",$A1675,$A$1,7,104,100,100)</f>
        <v>0.71428571428570997</v>
      </c>
      <c r="K1675" s="4">
        <f ca="1">[1]!thsiFinD("ths_srmi_stock",$A1675,$A$1,7,100,100)</f>
        <v>-4.9321824907522002E-2</v>
      </c>
      <c r="L1675" s="4">
        <f ca="1">[1]!thsiFinD("ths_atr_stock",$A1675,$A$1,7,101,100,100)</f>
        <v>0.63428571428571001</v>
      </c>
      <c r="M1675" s="4">
        <f ca="1">[1]!thsiFinD("ths_vol_w_stock",$A1675,$A$1)/1000000</f>
        <v>60.703730999999998</v>
      </c>
      <c r="N1675" s="4">
        <f ca="1">[1]!thsiFinD("ths_turnover_ratio_w_stock",$A1675,$A$1)</f>
        <v>10.097178941591</v>
      </c>
      <c r="O1675" s="4">
        <f ca="1">[1]!thsiFinD("ths_relative_chg_ratio_w_stock",$A1675,$A$1,104,100)</f>
        <v>-0.55806048018442</v>
      </c>
      <c r="P1675" s="4"/>
    </row>
    <row r="1676" spans="1:16" x14ac:dyDescent="0.25">
      <c r="A1676" s="2" t="s">
        <v>3361</v>
      </c>
      <c r="B1676" s="2" t="s">
        <v>3362</v>
      </c>
      <c r="C1676" s="4">
        <f ca="1">[1]!thsiFinD("ths_vol_ratio_stock",$A1676,$A$1,7,100)</f>
        <v>0.42341533812768001</v>
      </c>
      <c r="D1676" s="4">
        <f ca="1">[1]!thsiFinD("ths_cr_stock",$A1676,$A$1,7,100,100)</f>
        <v>158.53658536584999</v>
      </c>
      <c r="E1676" s="4">
        <f ca="1">[1]!thsiFinD("ths_mfi_stock",$A1676,$A$1,7,100,100)</f>
        <v>69.355142846768999</v>
      </c>
      <c r="F1676" s="4">
        <f ca="1">[1]!thsiFinD("ths_expma_stock",$A1676,$A$1,7,100,100)</f>
        <v>3.9060848570736999</v>
      </c>
      <c r="G1676" s="4">
        <f ca="1">[1]!thsiFinD("ths_rsi_stock",$A1676,$A$1,7,100,100)</f>
        <v>35.484054387474998</v>
      </c>
      <c r="H1676" s="4">
        <f ca="1">[1]!thsiFinD("ths_adtm_stock",$A1676,$A$1,7,3,100,100,100)</f>
        <v>0.72413793103447999</v>
      </c>
      <c r="I1676" s="4">
        <f ca="1">[1]!thsiFinD("ths_bbiboll_stock",$A1676,$A$1,7,3,100,100,100)</f>
        <v>4.0322916666667004</v>
      </c>
      <c r="J1676" s="4">
        <f ca="1">[1]!thsiFinD("ths_dptb_stock",$A1676,$A$1,7,104,100,100)</f>
        <v>0.71428571428570997</v>
      </c>
      <c r="K1676" s="4">
        <f ca="1">[1]!thsiFinD("ths_srmi_stock",$A1676,$A$1,7,100,100)</f>
        <v>1.7994858611824999E-2</v>
      </c>
      <c r="L1676" s="4">
        <f ca="1">[1]!thsiFinD("ths_atr_stock",$A1676,$A$1,7,101,100,100)</f>
        <v>0.15428571428571</v>
      </c>
      <c r="M1676" s="4">
        <f ca="1">[1]!thsiFinD("ths_vol_w_stock",$A1676,$A$1)/1000000</f>
        <v>232.02230800000001</v>
      </c>
      <c r="N1676" s="4">
        <f ca="1">[1]!thsiFinD("ths_turnover_ratio_w_stock",$A1676,$A$1)</f>
        <v>10.360953080884</v>
      </c>
      <c r="O1676" s="4">
        <f ca="1">[1]!thsiFinD("ths_relative_chg_ratio_w_stock",$A1676,$A$1,104,100)</f>
        <v>5.2011323180408002</v>
      </c>
      <c r="P1676" s="4"/>
    </row>
    <row r="1677" spans="1:16" x14ac:dyDescent="0.25">
      <c r="A1677" s="2" t="s">
        <v>3363</v>
      </c>
      <c r="B1677" s="2" t="s">
        <v>3364</v>
      </c>
      <c r="C1677" s="4">
        <f ca="1">[1]!thsiFinD("ths_vol_ratio_stock",$A1677,$A$1,7,100)</f>
        <v>0.79283626584946998</v>
      </c>
      <c r="D1677" s="4">
        <f ca="1">[1]!thsiFinD("ths_cr_stock",$A1677,$A$1,7,100,100)</f>
        <v>101.7793594306</v>
      </c>
      <c r="E1677" s="4">
        <f ca="1">[1]!thsiFinD("ths_mfi_stock",$A1677,$A$1,7,100,100)</f>
        <v>42.903079665764999</v>
      </c>
      <c r="F1677" s="4">
        <f ca="1">[1]!thsiFinD("ths_expma_stock",$A1677,$A$1,7,100,100)</f>
        <v>11.864940554888999</v>
      </c>
      <c r="G1677" s="4">
        <f ca="1">[1]!thsiFinD("ths_rsi_stock",$A1677,$A$1,7,100,100)</f>
        <v>56.715303369678999</v>
      </c>
      <c r="H1677" s="4">
        <f ca="1">[1]!thsiFinD("ths_adtm_stock",$A1677,$A$1,7,3,100,100,100)</f>
        <v>-0.47272727272727</v>
      </c>
      <c r="I1677" s="4">
        <f ca="1">[1]!thsiFinD("ths_bbiboll_stock",$A1677,$A$1,7,3,100,100,100)</f>
        <v>11.865208333332999</v>
      </c>
      <c r="J1677" s="4">
        <f ca="1">[1]!thsiFinD("ths_dptb_stock",$A1677,$A$1,7,104,100,100)</f>
        <v>0.85714285714285998</v>
      </c>
      <c r="K1677" s="4">
        <f ca="1">[1]!thsiFinD("ths_srmi_stock",$A1677,$A$1,7,100,100)</f>
        <v>-1.6542597187758001E-3</v>
      </c>
      <c r="L1677" s="4">
        <f ca="1">[1]!thsiFinD("ths_atr_stock",$A1677,$A$1,7,101,100,100)</f>
        <v>0.55285714285714005</v>
      </c>
      <c r="M1677" s="4">
        <f ca="1">[1]!thsiFinD("ths_vol_w_stock",$A1677,$A$1)/1000000</f>
        <v>22.719028000000002</v>
      </c>
      <c r="N1677" s="4">
        <f ca="1">[1]!thsiFinD("ths_turnover_ratio_w_stock",$A1677,$A$1)</f>
        <v>6.1253120119929996</v>
      </c>
      <c r="O1677" s="4">
        <f ca="1">[1]!thsiFinD("ths_relative_chg_ratio_w_stock",$A1677,$A$1,104,100)</f>
        <v>7.9151341814067004</v>
      </c>
      <c r="P1677" s="4"/>
    </row>
    <row r="1678" spans="1:16" x14ac:dyDescent="0.25">
      <c r="A1678" s="2" t="s">
        <v>3365</v>
      </c>
      <c r="B1678" s="2" t="s">
        <v>3366</v>
      </c>
      <c r="C1678" s="4">
        <f ca="1">[1]!thsiFinD("ths_vol_ratio_stock",$A1678,$A$1,7,100)</f>
        <v>0.69585833100070005</v>
      </c>
      <c r="D1678" s="4">
        <f ca="1">[1]!thsiFinD("ths_cr_stock",$A1678,$A$1,7,100,100)</f>
        <v>107.80487804878</v>
      </c>
      <c r="E1678" s="4">
        <f ca="1">[1]!thsiFinD("ths_mfi_stock",$A1678,$A$1,7,100,100)</f>
        <v>48.447748357487001</v>
      </c>
      <c r="F1678" s="4">
        <f ca="1">[1]!thsiFinD("ths_expma_stock",$A1678,$A$1,7,100,100)</f>
        <v>4.7342245657071</v>
      </c>
      <c r="G1678" s="4">
        <f ca="1">[1]!thsiFinD("ths_rsi_stock",$A1678,$A$1,7,100,100)</f>
        <v>55.527120825017001</v>
      </c>
      <c r="H1678" s="4">
        <f ca="1">[1]!thsiFinD("ths_adtm_stock",$A1678,$A$1,7,3,100,100,100)</f>
        <v>-0.35185185185184997</v>
      </c>
      <c r="I1678" s="4">
        <f ca="1">[1]!thsiFinD("ths_bbiboll_stock",$A1678,$A$1,7,3,100,100,100)</f>
        <v>4.7432291666667004</v>
      </c>
      <c r="J1678" s="4">
        <f ca="1">[1]!thsiFinD("ths_dptb_stock",$A1678,$A$1,7,104,100,100)</f>
        <v>0.85714285714285998</v>
      </c>
      <c r="K1678" s="4">
        <f ca="1">[1]!thsiFinD("ths_srmi_stock",$A1678,$A$1,7,100,100)</f>
        <v>1.2500000000000001E-2</v>
      </c>
      <c r="L1678" s="4">
        <f ca="1">[1]!thsiFinD("ths_atr_stock",$A1678,$A$1,7,101,100,100)</f>
        <v>0.20571428571429001</v>
      </c>
      <c r="M1678" s="4">
        <f ca="1">[1]!thsiFinD("ths_vol_w_stock",$A1678,$A$1)/1000000</f>
        <v>170.58061000000001</v>
      </c>
      <c r="N1678" s="4">
        <f ca="1">[1]!thsiFinD("ths_turnover_ratio_w_stock",$A1678,$A$1)</f>
        <v>16.270702521811</v>
      </c>
      <c r="O1678" s="4">
        <f ca="1">[1]!thsiFinD("ths_relative_chg_ratio_w_stock",$A1678,$A$1,104,100)</f>
        <v>7.5782547487825997</v>
      </c>
      <c r="P1678" s="4"/>
    </row>
    <row r="1679" spans="1:16" x14ac:dyDescent="0.25">
      <c r="A1679" s="2" t="s">
        <v>3367</v>
      </c>
      <c r="B1679" s="2" t="s">
        <v>3368</v>
      </c>
      <c r="C1679" s="4">
        <f ca="1">[1]!thsiFinD("ths_vol_ratio_stock",$A1679,$A$1,7,100)</f>
        <v>0.74840085656495003</v>
      </c>
      <c r="D1679" s="4">
        <f ca="1">[1]!thsiFinD("ths_cr_stock",$A1679,$A$1,7,100,100)</f>
        <v>44.578313253011999</v>
      </c>
      <c r="E1679" s="4">
        <f ca="1">[1]!thsiFinD("ths_mfi_stock",$A1679,$A$1,7,100,100)</f>
        <v>24.825676823163001</v>
      </c>
      <c r="F1679" s="4">
        <f ca="1">[1]!thsiFinD("ths_expma_stock",$A1679,$A$1,7,100,100)</f>
        <v>1.9364135858042</v>
      </c>
      <c r="G1679" s="4">
        <f ca="1">[1]!thsiFinD("ths_rsi_stock",$A1679,$A$1,7,100,100)</f>
        <v>31.407433608158001</v>
      </c>
      <c r="H1679" s="4">
        <f ca="1">[1]!thsiFinD("ths_adtm_stock",$A1679,$A$1,7,3,100,100,100)</f>
        <v>-0.33333333333333998</v>
      </c>
      <c r="I1679" s="4">
        <f ca="1">[1]!thsiFinD("ths_bbiboll_stock",$A1679,$A$1,7,3,100,100,100)</f>
        <v>1.9676041666666999</v>
      </c>
      <c r="J1679" s="4">
        <f ca="1">[1]!thsiFinD("ths_dptb_stock",$A1679,$A$1,7,104,100,100)</f>
        <v>0.85714285714285998</v>
      </c>
      <c r="K1679" s="4">
        <f ca="1">[1]!thsiFinD("ths_srmi_stock",$A1679,$A$1,7,100,100)</f>
        <v>-5.8823529411765003E-2</v>
      </c>
      <c r="L1679" s="4">
        <f ca="1">[1]!thsiFinD("ths_atr_stock",$A1679,$A$1,7,101,100,100)</f>
        <v>5.7142857142857002E-2</v>
      </c>
      <c r="M1679" s="4">
        <f ca="1">[1]!thsiFinD("ths_vol_w_stock",$A1679,$A$1)/1000000</f>
        <v>104.572367</v>
      </c>
      <c r="N1679" s="4">
        <f ca="1">[1]!thsiFinD("ths_turnover_ratio_w_stock",$A1679,$A$1)</f>
        <v>2.8207659036565</v>
      </c>
      <c r="O1679" s="4">
        <f ca="1">[1]!thsiFinD("ths_relative_chg_ratio_w_stock",$A1679,$A$1,104,100)</f>
        <v>0.39345336708999001</v>
      </c>
      <c r="P1679" s="4"/>
    </row>
    <row r="1680" spans="1:16" x14ac:dyDescent="0.25">
      <c r="A1680" s="2" t="s">
        <v>3369</v>
      </c>
      <c r="B1680" s="2" t="s">
        <v>3370</v>
      </c>
      <c r="C1680" s="4">
        <f ca="1">[1]!thsiFinD("ths_vol_ratio_stock",$A1680,$A$1,7,100)</f>
        <v>0.88927821395984996</v>
      </c>
      <c r="D1680" s="4">
        <f ca="1">[1]!thsiFinD("ths_cr_stock",$A1680,$A$1,7,100,100)</f>
        <v>-0.17241379310343</v>
      </c>
      <c r="E1680" s="4">
        <f ca="1">[1]!thsiFinD("ths_mfi_stock",$A1680,$A$1,7,100,100)</f>
        <v>11.407072351711999</v>
      </c>
      <c r="F1680" s="4">
        <f ca="1">[1]!thsiFinD("ths_expma_stock",$A1680,$A$1,7,100,100)</f>
        <v>4.9584671816487003</v>
      </c>
      <c r="G1680" s="4">
        <f ca="1">[1]!thsiFinD("ths_rsi_stock",$A1680,$A$1,7,100,100)</f>
        <v>11.350384001185001</v>
      </c>
      <c r="H1680" s="4">
        <f ca="1">[1]!thsiFinD("ths_adtm_stock",$A1680,$A$1,7,3,100,100,100)</f>
        <v>0</v>
      </c>
      <c r="I1680" s="4">
        <f ca="1">[1]!thsiFinD("ths_bbiboll_stock",$A1680,$A$1,7,3,100,100,100)</f>
        <v>5.1275000000000004</v>
      </c>
      <c r="J1680" s="4">
        <f ca="1">[1]!thsiFinD("ths_dptb_stock",$A1680,$A$1,7,104,100,100)</f>
        <v>1</v>
      </c>
      <c r="K1680" s="4">
        <f ca="1">[1]!thsiFinD("ths_srmi_stock",$A1680,$A$1,7,100,100)</f>
        <v>-0.18531468531469</v>
      </c>
      <c r="L1680" s="4">
        <f ca="1">[1]!thsiFinD("ths_atr_stock",$A1680,$A$1,7,101,100,100)</f>
        <v>0.28571428571428997</v>
      </c>
      <c r="M1680" s="4">
        <f ca="1">[1]!thsiFinD("ths_vol_w_stock",$A1680,$A$1)/1000000</f>
        <v>53.168971999999997</v>
      </c>
      <c r="N1680" s="4">
        <f ca="1">[1]!thsiFinD("ths_turnover_ratio_w_stock",$A1680,$A$1)</f>
        <v>8.2492642656697992</v>
      </c>
      <c r="O1680" s="4">
        <f ca="1">[1]!thsiFinD("ths_relative_chg_ratio_w_stock",$A1680,$A$1,104,100)</f>
        <v>-10.495256024348</v>
      </c>
      <c r="P1680" s="4"/>
    </row>
    <row r="1681" spans="1:16" x14ac:dyDescent="0.25">
      <c r="A1681" s="2" t="s">
        <v>3371</v>
      </c>
      <c r="B1681" s="2" t="s">
        <v>3372</v>
      </c>
      <c r="C1681" s="4">
        <f ca="1">[1]!thsiFinD("ths_vol_ratio_stock",$A1681,$A$1,7,100)</f>
        <v>0.60201457392992996</v>
      </c>
      <c r="D1681" s="4">
        <f ca="1">[1]!thsiFinD("ths_cr_stock",$A1681,$A$1,7,100,100)</f>
        <v>41.708542713568001</v>
      </c>
      <c r="E1681" s="4">
        <f ca="1">[1]!thsiFinD("ths_mfi_stock",$A1681,$A$1,7,100,100)</f>
        <v>26.741965680907001</v>
      </c>
      <c r="F1681" s="4">
        <f ca="1">[1]!thsiFinD("ths_expma_stock",$A1681,$A$1,7,100,100)</f>
        <v>11.877095039015</v>
      </c>
      <c r="G1681" s="4">
        <f ca="1">[1]!thsiFinD("ths_rsi_stock",$A1681,$A$1,7,100,100)</f>
        <v>42.571304942319003</v>
      </c>
      <c r="H1681" s="4">
        <f ca="1">[1]!thsiFinD("ths_adtm_stock",$A1681,$A$1,7,3,100,100,100)</f>
        <v>8.9285714285709E-2</v>
      </c>
      <c r="I1681" s="4">
        <f ca="1">[1]!thsiFinD("ths_bbiboll_stock",$A1681,$A$1,7,3,100,100,100)</f>
        <v>11.958125000000001</v>
      </c>
      <c r="J1681" s="4">
        <f ca="1">[1]!thsiFinD("ths_dptb_stock",$A1681,$A$1,7,104,100,100)</f>
        <v>0.71428571428570997</v>
      </c>
      <c r="K1681" s="4">
        <f ca="1">[1]!thsiFinD("ths_srmi_stock",$A1681,$A$1,7,100,100)</f>
        <v>-4.8192771084336998E-2</v>
      </c>
      <c r="L1681" s="4">
        <f ca="1">[1]!thsiFinD("ths_atr_stock",$A1681,$A$1,7,101,100,100)</f>
        <v>0.40857142857142997</v>
      </c>
      <c r="M1681" s="4">
        <f ca="1">[1]!thsiFinD("ths_vol_w_stock",$A1681,$A$1)/1000000</f>
        <v>33.591773000000003</v>
      </c>
      <c r="N1681" s="4">
        <f ca="1">[1]!thsiFinD("ths_turnover_ratio_w_stock",$A1681,$A$1)</f>
        <v>4.6380625554022998</v>
      </c>
      <c r="O1681" s="4">
        <f ca="1">[1]!thsiFinD("ths_relative_chg_ratio_w_stock",$A1681,$A$1,104,100)</f>
        <v>3.9550663429855</v>
      </c>
      <c r="P1681" s="4"/>
    </row>
    <row r="1682" spans="1:16" x14ac:dyDescent="0.25">
      <c r="A1682" s="2" t="s">
        <v>3373</v>
      </c>
      <c r="B1682" s="2" t="s">
        <v>3374</v>
      </c>
      <c r="C1682" s="4">
        <f ca="1">[1]!thsiFinD("ths_vol_ratio_stock",$A1682,$A$1,7,100)</f>
        <v>0.45598998741697</v>
      </c>
      <c r="D1682" s="4">
        <f ca="1">[1]!thsiFinD("ths_cr_stock",$A1682,$A$1,7,100,100)</f>
        <v>29.787234042552999</v>
      </c>
      <c r="E1682" s="4">
        <f ca="1">[1]!thsiFinD("ths_mfi_stock",$A1682,$A$1,7,100,100)</f>
        <v>21.241587310334999</v>
      </c>
      <c r="F1682" s="4">
        <f ca="1">[1]!thsiFinD("ths_expma_stock",$A1682,$A$1,7,100,100)</f>
        <v>1.9147633559155</v>
      </c>
      <c r="G1682" s="4">
        <f ca="1">[1]!thsiFinD("ths_rsi_stock",$A1682,$A$1,7,100,100)</f>
        <v>27.325918442578999</v>
      </c>
      <c r="H1682" s="4">
        <f ca="1">[1]!thsiFinD("ths_adtm_stock",$A1682,$A$1,7,3,100,100,100)</f>
        <v>-0.52</v>
      </c>
      <c r="I1682" s="4">
        <f ca="1">[1]!thsiFinD("ths_bbiboll_stock",$A1682,$A$1,7,3,100,100,100)</f>
        <v>1.98</v>
      </c>
      <c r="J1682" s="4">
        <f ca="1">[1]!thsiFinD("ths_dptb_stock",$A1682,$A$1,7,104,100,100)</f>
        <v>0.85714285714285998</v>
      </c>
      <c r="K1682" s="4">
        <f ca="1">[1]!thsiFinD("ths_srmi_stock",$A1682,$A$1,7,100,100)</f>
        <v>-8.8235294117646995E-2</v>
      </c>
      <c r="L1682" s="4">
        <f ca="1">[1]!thsiFinD("ths_atr_stock",$A1682,$A$1,7,101,100,100)</f>
        <v>9.1428571428570998E-2</v>
      </c>
      <c r="M1682" s="4">
        <f ca="1">[1]!thsiFinD("ths_vol_w_stock",$A1682,$A$1)/1000000</f>
        <v>55.091200000000001</v>
      </c>
      <c r="N1682" s="4">
        <f ca="1">[1]!thsiFinD("ths_turnover_ratio_w_stock",$A1682,$A$1)</f>
        <v>6.2162314026261001</v>
      </c>
      <c r="O1682" s="4">
        <f ca="1">[1]!thsiFinD("ths_relative_chg_ratio_w_stock",$A1682,$A$1,104,100)</f>
        <v>-0.15224170511813001</v>
      </c>
      <c r="P1682" s="4"/>
    </row>
    <row r="1683" spans="1:16" x14ac:dyDescent="0.25">
      <c r="A1683" s="2" t="s">
        <v>3375</v>
      </c>
      <c r="B1683" s="2" t="s">
        <v>3376</v>
      </c>
      <c r="C1683" s="4">
        <f ca="1">[1]!thsiFinD("ths_vol_ratio_stock",$A1683,$A$1,7,100)</f>
        <v>0.5385092399668</v>
      </c>
      <c r="D1683" s="4">
        <f ca="1">[1]!thsiFinD("ths_cr_stock",$A1683,$A$1,7,100,100)</f>
        <v>35.714285714286</v>
      </c>
      <c r="E1683" s="4">
        <f ca="1">[1]!thsiFinD("ths_mfi_stock",$A1683,$A$1,7,100,100)</f>
        <v>33.712158133366003</v>
      </c>
      <c r="F1683" s="4">
        <f ca="1">[1]!thsiFinD("ths_expma_stock",$A1683,$A$1,7,100,100)</f>
        <v>2.9323943792431999</v>
      </c>
      <c r="G1683" s="4">
        <f ca="1">[1]!thsiFinD("ths_rsi_stock",$A1683,$A$1,7,100,100)</f>
        <v>31.611979868811002</v>
      </c>
      <c r="H1683" s="4">
        <f ca="1">[1]!thsiFinD("ths_adtm_stock",$A1683,$A$1,7,3,100,100,100)</f>
        <v>-0.4375</v>
      </c>
      <c r="I1683" s="4">
        <f ca="1">[1]!thsiFinD("ths_bbiboll_stock",$A1683,$A$1,7,3,100,100,100)</f>
        <v>2.9988541666667001</v>
      </c>
      <c r="J1683" s="4">
        <f ca="1">[1]!thsiFinD("ths_dptb_stock",$A1683,$A$1,7,104,100,100)</f>
        <v>0.71428571428570997</v>
      </c>
      <c r="K1683" s="4">
        <f ca="1">[1]!thsiFinD("ths_srmi_stock",$A1683,$A$1,7,100,100)</f>
        <v>-6.2295081967212999E-2</v>
      </c>
      <c r="L1683" s="4">
        <f ca="1">[1]!thsiFinD("ths_atr_stock",$A1683,$A$1,7,101,100,100)</f>
        <v>0.11285714285714001</v>
      </c>
      <c r="M1683" s="4">
        <f ca="1">[1]!thsiFinD("ths_vol_w_stock",$A1683,$A$1)/1000000</f>
        <v>20.433160999999998</v>
      </c>
      <c r="N1683" s="4">
        <f ca="1">[1]!thsiFinD("ths_turnover_ratio_w_stock",$A1683,$A$1)</f>
        <v>2.6325800776222001</v>
      </c>
      <c r="O1683" s="4">
        <f ca="1">[1]!thsiFinD("ths_relative_chg_ratio_w_stock",$A1683,$A$1,104,100)</f>
        <v>-2.1392593755111999</v>
      </c>
      <c r="P1683" s="4"/>
    </row>
    <row r="1684" spans="1:16" x14ac:dyDescent="0.25">
      <c r="A1684" s="2" t="s">
        <v>3377</v>
      </c>
      <c r="B1684" s="2" t="s">
        <v>3378</v>
      </c>
      <c r="C1684" s="4">
        <f ca="1">[1]!thsiFinD("ths_vol_ratio_stock",$A1684,$A$1,7,100)</f>
        <v>0.78128047595114003</v>
      </c>
      <c r="D1684" s="4">
        <f ca="1">[1]!thsiFinD("ths_cr_stock",$A1684,$A$1,7,100,100)</f>
        <v>283.27759197325003</v>
      </c>
      <c r="E1684" s="4">
        <f ca="1">[1]!thsiFinD("ths_mfi_stock",$A1684,$A$1,7,100,100)</f>
        <v>59.367763587482003</v>
      </c>
      <c r="F1684" s="4">
        <f ca="1">[1]!thsiFinD("ths_expma_stock",$A1684,$A$1,7,100,100)</f>
        <v>14.080660739467</v>
      </c>
      <c r="G1684" s="4">
        <f ca="1">[1]!thsiFinD("ths_rsi_stock",$A1684,$A$1,7,100,100)</f>
        <v>57.967192467563997</v>
      </c>
      <c r="H1684" s="4">
        <f ca="1">[1]!thsiFinD("ths_adtm_stock",$A1684,$A$1,7,3,100,100,100)</f>
        <v>0.88349514563107001</v>
      </c>
      <c r="I1684" s="4">
        <f ca="1">[1]!thsiFinD("ths_bbiboll_stock",$A1684,$A$1,7,3,100,100,100)</f>
        <v>14.091770833332999</v>
      </c>
      <c r="J1684" s="4">
        <f ca="1">[1]!thsiFinD("ths_dptb_stock",$A1684,$A$1,7,104,100,100)</f>
        <v>0.71428571428570997</v>
      </c>
      <c r="K1684" s="4">
        <f ca="1">[1]!thsiFinD("ths_srmi_stock",$A1684,$A$1,7,100,100)</f>
        <v>4.9650349650349999E-2</v>
      </c>
      <c r="L1684" s="4">
        <f ca="1">[1]!thsiFinD("ths_atr_stock",$A1684,$A$1,7,101,100,100)</f>
        <v>0.59142857142856997</v>
      </c>
      <c r="M1684" s="4">
        <f ca="1">[1]!thsiFinD("ths_vol_w_stock",$A1684,$A$1)/1000000</f>
        <v>16.430586999999999</v>
      </c>
      <c r="N1684" s="4">
        <f ca="1">[1]!thsiFinD("ths_turnover_ratio_w_stock",$A1684,$A$1)</f>
        <v>7.4660730676603002</v>
      </c>
      <c r="O1684" s="4">
        <f ca="1">[1]!thsiFinD("ths_relative_chg_ratio_w_stock",$A1684,$A$1,104,100)</f>
        <v>6.5245866050109997</v>
      </c>
      <c r="P1684" s="4"/>
    </row>
    <row r="1685" spans="1:16" x14ac:dyDescent="0.25">
      <c r="A1685" s="2" t="s">
        <v>3379</v>
      </c>
      <c r="B1685" s="2" t="s">
        <v>3380</v>
      </c>
      <c r="C1685" s="4">
        <f ca="1">[1]!thsiFinD("ths_vol_ratio_stock",$A1685,$A$1,7,100)</f>
        <v>0.66262040673997002</v>
      </c>
      <c r="D1685" s="4">
        <f ca="1">[1]!thsiFinD("ths_cr_stock",$A1685,$A$1,7,100,100)</f>
        <v>95.294117647058997</v>
      </c>
      <c r="E1685" s="4">
        <f ca="1">[1]!thsiFinD("ths_mfi_stock",$A1685,$A$1,7,100,100)</f>
        <v>51.984381657774001</v>
      </c>
      <c r="F1685" s="4">
        <f ca="1">[1]!thsiFinD("ths_expma_stock",$A1685,$A$1,7,100,100)</f>
        <v>10.384833720266</v>
      </c>
      <c r="G1685" s="4">
        <f ca="1">[1]!thsiFinD("ths_rsi_stock",$A1685,$A$1,7,100,100)</f>
        <v>50.590901955939003</v>
      </c>
      <c r="H1685" s="4">
        <f ca="1">[1]!thsiFinD("ths_adtm_stock",$A1685,$A$1,7,3,100,100,100)</f>
        <v>-0.16393442622950999</v>
      </c>
      <c r="I1685" s="4">
        <f ca="1">[1]!thsiFinD("ths_bbiboll_stock",$A1685,$A$1,7,3,100,100,100)</f>
        <v>10.47</v>
      </c>
      <c r="J1685" s="4">
        <f ca="1">[1]!thsiFinD("ths_dptb_stock",$A1685,$A$1,7,104,100,100)</f>
        <v>0.71428571428570997</v>
      </c>
      <c r="K1685" s="4">
        <f ca="1">[1]!thsiFinD("ths_srmi_stock",$A1685,$A$1,7,100,100)</f>
        <v>3.8204393505254001E-3</v>
      </c>
      <c r="L1685" s="4">
        <f ca="1">[1]!thsiFinD("ths_atr_stock",$A1685,$A$1,7,101,100,100)</f>
        <v>0.47571428571428998</v>
      </c>
      <c r="M1685" s="4">
        <f ca="1">[1]!thsiFinD("ths_vol_w_stock",$A1685,$A$1)/1000000</f>
        <v>37.720047999999998</v>
      </c>
      <c r="N1685" s="4">
        <f ca="1">[1]!thsiFinD("ths_turnover_ratio_w_stock",$A1685,$A$1)</f>
        <v>16.432362616997999</v>
      </c>
      <c r="O1685" s="4">
        <f ca="1">[1]!thsiFinD("ths_relative_chg_ratio_w_stock",$A1685,$A$1,104,100)</f>
        <v>7.9668028060423</v>
      </c>
      <c r="P1685" s="4"/>
    </row>
    <row r="1686" spans="1:16" x14ac:dyDescent="0.25">
      <c r="A1686" s="2" t="s">
        <v>3381</v>
      </c>
      <c r="B1686" s="2" t="s">
        <v>3382</v>
      </c>
      <c r="C1686" s="4">
        <f ca="1">[1]!thsiFinD("ths_vol_ratio_stock",$A1686,$A$1,7,100)</f>
        <v>0.95502336486365003</v>
      </c>
      <c r="D1686" s="4">
        <f ca="1">[1]!thsiFinD("ths_cr_stock",$A1686,$A$1,7,100,100)</f>
        <v>19.002375296912</v>
      </c>
      <c r="E1686" s="4">
        <f ca="1">[1]!thsiFinD("ths_mfi_stock",$A1686,$A$1,7,100,100)</f>
        <v>41.853973496671003</v>
      </c>
      <c r="F1686" s="4">
        <f ca="1">[1]!thsiFinD("ths_expma_stock",$A1686,$A$1,7,100,100)</f>
        <v>7.7760026041868997</v>
      </c>
      <c r="G1686" s="4">
        <f ca="1">[1]!thsiFinD("ths_rsi_stock",$A1686,$A$1,7,100,100)</f>
        <v>26.55322731987</v>
      </c>
      <c r="H1686" s="4">
        <f ca="1">[1]!thsiFinD("ths_adtm_stock",$A1686,$A$1,7,3,100,100,100)</f>
        <v>-0.74117647058823999</v>
      </c>
      <c r="I1686" s="4">
        <f ca="1">[1]!thsiFinD("ths_bbiboll_stock",$A1686,$A$1,7,3,100,100,100)</f>
        <v>7.9056249999999997</v>
      </c>
      <c r="J1686" s="4">
        <f ca="1">[1]!thsiFinD("ths_dptb_stock",$A1686,$A$1,7,104,100,100)</f>
        <v>0.71428571428570997</v>
      </c>
      <c r="K1686" s="4">
        <f ca="1">[1]!thsiFinD("ths_srmi_stock",$A1686,$A$1,7,100,100)</f>
        <v>-8.1381011097410999E-2</v>
      </c>
      <c r="L1686" s="4">
        <f ca="1">[1]!thsiFinD("ths_atr_stock",$A1686,$A$1,7,101,100,100)</f>
        <v>0.30142857142856999</v>
      </c>
      <c r="M1686" s="4">
        <f ca="1">[1]!thsiFinD("ths_vol_w_stock",$A1686,$A$1)/1000000</f>
        <v>26.969508000000001</v>
      </c>
      <c r="N1686" s="4">
        <f ca="1">[1]!thsiFinD("ths_turnover_ratio_w_stock",$A1686,$A$1)</f>
        <v>6.1763041062611999</v>
      </c>
      <c r="O1686" s="4">
        <f ca="1">[1]!thsiFinD("ths_relative_chg_ratio_w_stock",$A1686,$A$1,104,100)</f>
        <v>-5.8468599779592001</v>
      </c>
      <c r="P1686" s="4"/>
    </row>
    <row r="1687" spans="1:16" x14ac:dyDescent="0.25">
      <c r="A1687" s="2" t="s">
        <v>3383</v>
      </c>
      <c r="B1687" s="2" t="s">
        <v>3384</v>
      </c>
      <c r="C1687" s="4">
        <f ca="1">[1]!thsiFinD("ths_vol_ratio_stock",$A1687,$A$1,7,100)</f>
        <v>0.74518592159028996</v>
      </c>
      <c r="D1687" s="4">
        <f ca="1">[1]!thsiFinD("ths_cr_stock",$A1687,$A$1,7,100,100)</f>
        <v>71.428571428571004</v>
      </c>
      <c r="E1687" s="4">
        <f ca="1">[1]!thsiFinD("ths_mfi_stock",$A1687,$A$1,7,100,100)</f>
        <v>43.926826570152002</v>
      </c>
      <c r="F1687" s="4">
        <f ca="1">[1]!thsiFinD("ths_expma_stock",$A1687,$A$1,7,100,100)</f>
        <v>3.9020770277655998</v>
      </c>
      <c r="G1687" s="4">
        <f ca="1">[1]!thsiFinD("ths_rsi_stock",$A1687,$A$1,7,100,100)</f>
        <v>43.538764041943999</v>
      </c>
      <c r="H1687" s="4">
        <f ca="1">[1]!thsiFinD("ths_adtm_stock",$A1687,$A$1,7,3,100,100,100)</f>
        <v>0.21875</v>
      </c>
      <c r="I1687" s="4">
        <f ca="1">[1]!thsiFinD("ths_bbiboll_stock",$A1687,$A$1,7,3,100,100,100)</f>
        <v>3.9428125000000001</v>
      </c>
      <c r="J1687" s="4">
        <f ca="1">[1]!thsiFinD("ths_dptb_stock",$A1687,$A$1,7,104,100,100)</f>
        <v>0.71428571428570997</v>
      </c>
      <c r="K1687" s="4">
        <f ca="1">[1]!thsiFinD("ths_srmi_stock",$A1687,$A$1,7,100,100)</f>
        <v>-1.7632241813602002E-2</v>
      </c>
      <c r="L1687" s="4">
        <f ca="1">[1]!thsiFinD("ths_atr_stock",$A1687,$A$1,7,101,100,100)</f>
        <v>0.13</v>
      </c>
      <c r="M1687" s="4">
        <f ca="1">[1]!thsiFinD("ths_vol_w_stock",$A1687,$A$1)/1000000</f>
        <v>74.078360000000004</v>
      </c>
      <c r="N1687" s="4">
        <f ca="1">[1]!thsiFinD("ths_turnover_ratio_w_stock",$A1687,$A$1)</f>
        <v>7.6536966622470999</v>
      </c>
      <c r="O1687" s="4">
        <f ca="1">[1]!thsiFinD("ths_relative_chg_ratio_w_stock",$A1687,$A$1,104,100)</f>
        <v>3.8139627523006001</v>
      </c>
      <c r="P1687" s="4"/>
    </row>
    <row r="1688" spans="1:16" x14ac:dyDescent="0.25">
      <c r="A1688" s="2" t="s">
        <v>3385</v>
      </c>
      <c r="B1688" s="2" t="s">
        <v>3386</v>
      </c>
      <c r="C1688" s="4">
        <f ca="1">[1]!thsiFinD("ths_vol_ratio_stock",$A1688,$A$1,7,100)</f>
        <v>0.61783443579984998</v>
      </c>
      <c r="D1688" s="4">
        <f ca="1">[1]!thsiFinD("ths_cr_stock",$A1688,$A$1,7,100,100)</f>
        <v>56.870229007634002</v>
      </c>
      <c r="E1688" s="4">
        <f ca="1">[1]!thsiFinD("ths_mfi_stock",$A1688,$A$1,7,100,100)</f>
        <v>43.887686619758</v>
      </c>
      <c r="F1688" s="4">
        <f ca="1">[1]!thsiFinD("ths_expma_stock",$A1688,$A$1,7,100,100)</f>
        <v>4.2307600854023004</v>
      </c>
      <c r="G1688" s="4">
        <f ca="1">[1]!thsiFinD("ths_rsi_stock",$A1688,$A$1,7,100,100)</f>
        <v>39.753276405111002</v>
      </c>
      <c r="H1688" s="4">
        <f ca="1">[1]!thsiFinD("ths_adtm_stock",$A1688,$A$1,7,3,100,100,100)</f>
        <v>-0.5</v>
      </c>
      <c r="I1688" s="4">
        <f ca="1">[1]!thsiFinD("ths_bbiboll_stock",$A1688,$A$1,7,3,100,100,100)</f>
        <v>4.3125</v>
      </c>
      <c r="J1688" s="4">
        <f ca="1">[1]!thsiFinD("ths_dptb_stock",$A1688,$A$1,7,104,100,100)</f>
        <v>0.57142857142856995</v>
      </c>
      <c r="K1688" s="4">
        <f ca="1">[1]!thsiFinD("ths_srmi_stock",$A1688,$A$1,7,100,100)</f>
        <v>-3.8990825688073001E-2</v>
      </c>
      <c r="L1688" s="4">
        <f ca="1">[1]!thsiFinD("ths_atr_stock",$A1688,$A$1,7,101,100,100)</f>
        <v>0.21</v>
      </c>
      <c r="M1688" s="4">
        <f ca="1">[1]!thsiFinD("ths_vol_w_stock",$A1688,$A$1)/1000000</f>
        <v>27.849499999999999</v>
      </c>
      <c r="N1688" s="4">
        <f ca="1">[1]!thsiFinD("ths_turnover_ratio_w_stock",$A1688,$A$1)</f>
        <v>8.8804223162086995</v>
      </c>
      <c r="O1688" s="4">
        <f ca="1">[1]!thsiFinD("ths_relative_chg_ratio_w_stock",$A1688,$A$1,104,100)</f>
        <v>1.6327419282697999</v>
      </c>
      <c r="P1688" s="4"/>
    </row>
    <row r="1689" spans="1:16" x14ac:dyDescent="0.25">
      <c r="A1689" s="2" t="s">
        <v>3387</v>
      </c>
      <c r="B1689" s="2" t="s">
        <v>3388</v>
      </c>
      <c r="C1689" s="4">
        <f ca="1">[1]!thsiFinD("ths_vol_ratio_stock",$A1689,$A$1,7,100)</f>
        <v>1.0034118185087</v>
      </c>
      <c r="D1689" s="4">
        <f ca="1">[1]!thsiFinD("ths_cr_stock",$A1689,$A$1,7,100,100)</f>
        <v>27.488855869241998</v>
      </c>
      <c r="E1689" s="4">
        <f ca="1">[1]!thsiFinD("ths_mfi_stock",$A1689,$A$1,7,100,100)</f>
        <v>16.220893242616999</v>
      </c>
      <c r="F1689" s="4">
        <f ca="1">[1]!thsiFinD("ths_expma_stock",$A1689,$A$1,7,100,100)</f>
        <v>11.187608128481999</v>
      </c>
      <c r="G1689" s="4">
        <f ca="1">[1]!thsiFinD("ths_rsi_stock",$A1689,$A$1,7,100,100)</f>
        <v>29.877950941019002</v>
      </c>
      <c r="H1689" s="4">
        <f ca="1">[1]!thsiFinD("ths_adtm_stock",$A1689,$A$1,7,3,100,100,100)</f>
        <v>-0.70552147239263996</v>
      </c>
      <c r="I1689" s="4">
        <f ca="1">[1]!thsiFinD("ths_bbiboll_stock",$A1689,$A$1,7,3,100,100,100)</f>
        <v>11.311145833333001</v>
      </c>
      <c r="J1689" s="4">
        <f ca="1">[1]!thsiFinD("ths_dptb_stock",$A1689,$A$1,7,104,100,100)</f>
        <v>0.85714285714285998</v>
      </c>
      <c r="K1689" s="4">
        <f ca="1">[1]!thsiFinD("ths_srmi_stock",$A1689,$A$1,7,100,100)</f>
        <v>-8.8259783513739004E-2</v>
      </c>
      <c r="L1689" s="4">
        <f ca="1">[1]!thsiFinD("ths_atr_stock",$A1689,$A$1,7,101,100,100)</f>
        <v>0.40857142857142997</v>
      </c>
      <c r="M1689" s="4">
        <f ca="1">[1]!thsiFinD("ths_vol_w_stock",$A1689,$A$1)/1000000</f>
        <v>7.1285930000000004</v>
      </c>
      <c r="N1689" s="4">
        <f ca="1">[1]!thsiFinD("ths_turnover_ratio_w_stock",$A1689,$A$1)</f>
        <v>2.893541891965</v>
      </c>
      <c r="O1689" s="4">
        <f ca="1">[1]!thsiFinD("ths_relative_chg_ratio_w_stock",$A1689,$A$1,104,100)</f>
        <v>-0.43976326923546</v>
      </c>
      <c r="P1689" s="4"/>
    </row>
    <row r="1690" spans="1:16" x14ac:dyDescent="0.25">
      <c r="A1690" s="2" t="s">
        <v>3389</v>
      </c>
      <c r="B1690" s="2" t="s">
        <v>3390</v>
      </c>
      <c r="C1690" s="4">
        <f ca="1">[1]!thsiFinD("ths_vol_ratio_stock",$A1690,$A$1,7,100)</f>
        <v>0.53917905769717001</v>
      </c>
      <c r="D1690" s="4">
        <f ca="1">[1]!thsiFinD("ths_cr_stock",$A1690,$A$1,7,100,100)</f>
        <v>85.714285714286007</v>
      </c>
      <c r="E1690" s="4">
        <f ca="1">[1]!thsiFinD("ths_mfi_stock",$A1690,$A$1,7,100,100)</f>
        <v>47.140336296500003</v>
      </c>
      <c r="F1690" s="4">
        <f ca="1">[1]!thsiFinD("ths_expma_stock",$A1690,$A$1,7,100,100)</f>
        <v>1.5049162232079001</v>
      </c>
      <c r="G1690" s="4">
        <f ca="1">[1]!thsiFinD("ths_rsi_stock",$A1690,$A$1,7,100,100)</f>
        <v>38.294707800659999</v>
      </c>
      <c r="H1690" s="4">
        <f ca="1">[1]!thsiFinD("ths_adtm_stock",$A1690,$A$1,7,3,100,100,100)</f>
        <v>0.93333333333333002</v>
      </c>
      <c r="I1690" s="4">
        <f ca="1">[1]!thsiFinD("ths_bbiboll_stock",$A1690,$A$1,7,3,100,100,100)</f>
        <v>1.5258333333333001</v>
      </c>
      <c r="J1690" s="4">
        <f ca="1">[1]!thsiFinD("ths_dptb_stock",$A1690,$A$1,7,104,100,100)</f>
        <v>0.71428571428570997</v>
      </c>
      <c r="K1690" s="4">
        <f ca="1">[1]!thsiFinD("ths_srmi_stock",$A1690,$A$1,7,100,100)</f>
        <v>0</v>
      </c>
      <c r="L1690" s="4">
        <f ca="1">[1]!thsiFinD("ths_atr_stock",$A1690,$A$1,7,101,100,100)</f>
        <v>5.8571428571429003E-2</v>
      </c>
      <c r="M1690" s="4">
        <f ca="1">[1]!thsiFinD("ths_vol_w_stock",$A1690,$A$1)/1000000</f>
        <v>97.818759999999997</v>
      </c>
      <c r="N1690" s="4">
        <f ca="1">[1]!thsiFinD("ths_turnover_ratio_w_stock",$A1690,$A$1)</f>
        <v>3.6224715615842999</v>
      </c>
      <c r="O1690" s="4">
        <f ca="1">[1]!thsiFinD("ths_relative_chg_ratio_w_stock",$A1690,$A$1,104,100)</f>
        <v>-2.3351651646374001</v>
      </c>
      <c r="P1690" s="4"/>
    </row>
    <row r="1691" spans="1:16" x14ac:dyDescent="0.25">
      <c r="A1691" s="2" t="s">
        <v>3391</v>
      </c>
      <c r="B1691" s="2" t="s">
        <v>3392</v>
      </c>
      <c r="C1691" s="4">
        <f ca="1">[1]!thsiFinD("ths_vol_ratio_stock",$A1691,$A$1,7,100)</f>
        <v>0.63243309908891998</v>
      </c>
      <c r="D1691" s="4">
        <f ca="1">[1]!thsiFinD("ths_cr_stock",$A1691,$A$1,7,100,100)</f>
        <v>74.375</v>
      </c>
      <c r="E1691" s="4">
        <f ca="1">[1]!thsiFinD("ths_mfi_stock",$A1691,$A$1,7,100,100)</f>
        <v>55.438206460960998</v>
      </c>
      <c r="F1691" s="4">
        <f ca="1">[1]!thsiFinD("ths_expma_stock",$A1691,$A$1,7,100,100)</f>
        <v>1.2210987744021999</v>
      </c>
      <c r="G1691" s="4">
        <f ca="1">[1]!thsiFinD("ths_rsi_stock",$A1691,$A$1,7,100,100)</f>
        <v>37.588659927907003</v>
      </c>
      <c r="H1691" s="4">
        <f ca="1">[1]!thsiFinD("ths_adtm_stock",$A1691,$A$1,7,3,100,100,100)</f>
        <v>0.70370370370369995</v>
      </c>
      <c r="I1691" s="4">
        <f ca="1">[1]!thsiFinD("ths_bbiboll_stock",$A1691,$A$1,7,3,100,100,100)</f>
        <v>1.2673958333333</v>
      </c>
      <c r="J1691" s="4">
        <f ca="1">[1]!thsiFinD("ths_dptb_stock",$A1691,$A$1,7,104,100,100)</f>
        <v>0.71428571428570997</v>
      </c>
      <c r="K1691" s="4">
        <f ca="1">[1]!thsiFinD("ths_srmi_stock",$A1691,$A$1,7,100,100)</f>
        <v>-5.5555555555555997E-2</v>
      </c>
      <c r="L1691" s="4">
        <f ca="1">[1]!thsiFinD("ths_atr_stock",$A1691,$A$1,7,101,100,100)</f>
        <v>0.14714285714285999</v>
      </c>
      <c r="M1691" s="4">
        <f ca="1">[1]!thsiFinD("ths_vol_w_stock",$A1691,$A$1)/1000000</f>
        <v>263.99675300000001</v>
      </c>
      <c r="N1691" s="4">
        <f ca="1">[1]!thsiFinD("ths_turnover_ratio_w_stock",$A1691,$A$1)</f>
        <v>29.069074549976001</v>
      </c>
      <c r="O1691" s="4">
        <f ca="1">[1]!thsiFinD("ths_relative_chg_ratio_w_stock",$A1691,$A$1,104,100)</f>
        <v>-3.8884119178840999</v>
      </c>
      <c r="P1691" s="4"/>
    </row>
    <row r="1692" spans="1:16" x14ac:dyDescent="0.25">
      <c r="A1692" s="2" t="s">
        <v>3393</v>
      </c>
      <c r="B1692" s="2" t="s">
        <v>3394</v>
      </c>
      <c r="C1692" s="4">
        <f ca="1">[1]!thsiFinD("ths_vol_ratio_stock",$A1692,$A$1,7,100)</f>
        <v>0.50646094873296998</v>
      </c>
      <c r="D1692" s="4">
        <f ca="1">[1]!thsiFinD("ths_cr_stock",$A1692,$A$1,7,100,100)</f>
        <v>191.64086687305999</v>
      </c>
      <c r="E1692" s="4">
        <f ca="1">[1]!thsiFinD("ths_mfi_stock",$A1692,$A$1,7,100,100)</f>
        <v>61.966740198372001</v>
      </c>
      <c r="F1692" s="4">
        <f ca="1">[1]!thsiFinD("ths_expma_stock",$A1692,$A$1,7,100,100)</f>
        <v>10.781960329553</v>
      </c>
      <c r="G1692" s="4">
        <f ca="1">[1]!thsiFinD("ths_rsi_stock",$A1692,$A$1,7,100,100)</f>
        <v>44.028202332364998</v>
      </c>
      <c r="H1692" s="4">
        <f ca="1">[1]!thsiFinD("ths_adtm_stock",$A1692,$A$1,7,3,100,100,100)</f>
        <v>0.45299145299144999</v>
      </c>
      <c r="I1692" s="4">
        <f ca="1">[1]!thsiFinD("ths_bbiboll_stock",$A1692,$A$1,7,3,100,100,100)</f>
        <v>10.9840625</v>
      </c>
      <c r="J1692" s="4">
        <f ca="1">[1]!thsiFinD("ths_dptb_stock",$A1692,$A$1,7,104,100,100)</f>
        <v>0.85714285714285998</v>
      </c>
      <c r="K1692" s="4">
        <f ca="1">[1]!thsiFinD("ths_srmi_stock",$A1692,$A$1,7,100,100)</f>
        <v>5.0878815911192997E-2</v>
      </c>
      <c r="L1692" s="4">
        <f ca="1">[1]!thsiFinD("ths_atr_stock",$A1692,$A$1,7,101,100,100)</f>
        <v>0.46285714285714002</v>
      </c>
      <c r="M1692" s="4">
        <f ca="1">[1]!thsiFinD("ths_vol_w_stock",$A1692,$A$1)/1000000</f>
        <v>69.709022000000004</v>
      </c>
      <c r="N1692" s="4">
        <f ca="1">[1]!thsiFinD("ths_turnover_ratio_w_stock",$A1692,$A$1)</f>
        <v>10.466288743811999</v>
      </c>
      <c r="O1692" s="4">
        <f ca="1">[1]!thsiFinD("ths_relative_chg_ratio_w_stock",$A1692,$A$1,104,100)</f>
        <v>2.8927201575876</v>
      </c>
      <c r="P1692" s="4"/>
    </row>
    <row r="1693" spans="1:16" x14ac:dyDescent="0.25">
      <c r="A1693" s="2" t="s">
        <v>3395</v>
      </c>
      <c r="B1693" s="2" t="s">
        <v>3396</v>
      </c>
      <c r="C1693" s="4">
        <f ca="1">[1]!thsiFinD("ths_vol_ratio_stock",$A1693,$A$1,7,100)</f>
        <v>0.64106594509706005</v>
      </c>
      <c r="D1693" s="4">
        <f ca="1">[1]!thsiFinD("ths_cr_stock",$A1693,$A$1,7,100,100)</f>
        <v>118.0198019802</v>
      </c>
      <c r="E1693" s="4">
        <f ca="1">[1]!thsiFinD("ths_mfi_stock",$A1693,$A$1,7,100,100)</f>
        <v>64.229971145267996</v>
      </c>
      <c r="F1693" s="4">
        <f ca="1">[1]!thsiFinD("ths_expma_stock",$A1693,$A$1,7,100,100)</f>
        <v>8.0511415758541993</v>
      </c>
      <c r="G1693" s="4">
        <f ca="1">[1]!thsiFinD("ths_rsi_stock",$A1693,$A$1,7,100,100)</f>
        <v>53.470315031714001</v>
      </c>
      <c r="H1693" s="4">
        <f ca="1">[1]!thsiFinD("ths_adtm_stock",$A1693,$A$1,7,3,100,100,100)</f>
        <v>0.34459459459459002</v>
      </c>
      <c r="I1693" s="4">
        <f ca="1">[1]!thsiFinD("ths_bbiboll_stock",$A1693,$A$1,7,3,100,100,100)</f>
        <v>8.0091666666666992</v>
      </c>
      <c r="J1693" s="4">
        <f ca="1">[1]!thsiFinD("ths_dptb_stock",$A1693,$A$1,7,104,100,100)</f>
        <v>0.42857142857142999</v>
      </c>
      <c r="K1693" s="4">
        <f ca="1">[1]!thsiFinD("ths_srmi_stock",$A1693,$A$1,7,100,100)</f>
        <v>-4.9200492004920996E-3</v>
      </c>
      <c r="L1693" s="4">
        <f ca="1">[1]!thsiFinD("ths_atr_stock",$A1693,$A$1,7,101,100,100)</f>
        <v>0.52714285714286002</v>
      </c>
      <c r="M1693" s="4">
        <f ca="1">[1]!thsiFinD("ths_vol_w_stock",$A1693,$A$1)/1000000</f>
        <v>90.426598999999996</v>
      </c>
      <c r="N1693" s="4">
        <f ca="1">[1]!thsiFinD("ths_turnover_ratio_w_stock",$A1693,$A$1)</f>
        <v>21.336109700618</v>
      </c>
      <c r="O1693" s="4">
        <f ca="1">[1]!thsiFinD("ths_relative_chg_ratio_w_stock",$A1693,$A$1,104,100)</f>
        <v>6.6632220690440001</v>
      </c>
      <c r="P1693" s="4"/>
    </row>
    <row r="1694" spans="1:16" x14ac:dyDescent="0.25">
      <c r="A1694" s="2" t="s">
        <v>3397</v>
      </c>
      <c r="B1694" s="2" t="s">
        <v>3398</v>
      </c>
      <c r="C1694" s="4">
        <f ca="1">[1]!thsiFinD("ths_vol_ratio_stock",$A1694,$A$1,7,100)</f>
        <v>1.0923065515129</v>
      </c>
      <c r="D1694" s="4">
        <f ca="1">[1]!thsiFinD("ths_cr_stock",$A1694,$A$1,7,100,100)</f>
        <v>80</v>
      </c>
      <c r="E1694" s="4">
        <f ca="1">[1]!thsiFinD("ths_mfi_stock",$A1694,$A$1,7,100,100)</f>
        <v>53.373585020351001</v>
      </c>
      <c r="F1694" s="4">
        <f ca="1">[1]!thsiFinD("ths_expma_stock",$A1694,$A$1,7,100,100)</f>
        <v>3.6186331405607999</v>
      </c>
      <c r="G1694" s="4">
        <f ca="1">[1]!thsiFinD("ths_rsi_stock",$A1694,$A$1,7,100,100)</f>
        <v>46.763530231441997</v>
      </c>
      <c r="H1694" s="4">
        <f ca="1">[1]!thsiFinD("ths_adtm_stock",$A1694,$A$1,7,3,100,100,100)</f>
        <v>-0.38235294117647001</v>
      </c>
      <c r="I1694" s="4">
        <f ca="1">[1]!thsiFinD("ths_bbiboll_stock",$A1694,$A$1,7,3,100,100,100)</f>
        <v>3.6597916666666999</v>
      </c>
      <c r="J1694" s="4">
        <f ca="1">[1]!thsiFinD("ths_dptb_stock",$A1694,$A$1,7,104,100,100)</f>
        <v>0.71428571428570997</v>
      </c>
      <c r="K1694" s="4">
        <f ca="1">[1]!thsiFinD("ths_srmi_stock",$A1694,$A$1,7,100,100)</f>
        <v>-1.3513513513514E-2</v>
      </c>
      <c r="L1694" s="4">
        <f ca="1">[1]!thsiFinD("ths_atr_stock",$A1694,$A$1,7,101,100,100)</f>
        <v>0.14142857142856999</v>
      </c>
      <c r="M1694" s="4">
        <f ca="1">[1]!thsiFinD("ths_vol_w_stock",$A1694,$A$1)/1000000</f>
        <v>33.137900000000002</v>
      </c>
      <c r="N1694" s="4">
        <f ca="1">[1]!thsiFinD("ths_turnover_ratio_w_stock",$A1694,$A$1)</f>
        <v>3.1961526207816999</v>
      </c>
      <c r="O1694" s="4">
        <f ca="1">[1]!thsiFinD("ths_relative_chg_ratio_w_stock",$A1694,$A$1,104,100)</f>
        <v>4.9001920707198998</v>
      </c>
      <c r="P1694" s="4"/>
    </row>
    <row r="1695" spans="1:16" x14ac:dyDescent="0.25">
      <c r="A1695" s="2" t="s">
        <v>3399</v>
      </c>
      <c r="B1695" s="2" t="s">
        <v>3400</v>
      </c>
      <c r="C1695" s="4">
        <f ca="1">[1]!thsiFinD("ths_vol_ratio_stock",$A1695,$A$1,7,100)</f>
        <v>0.59232200522953005</v>
      </c>
      <c r="D1695" s="4">
        <f ca="1">[1]!thsiFinD("ths_cr_stock",$A1695,$A$1,7,100,100)</f>
        <v>151.61290322580999</v>
      </c>
      <c r="E1695" s="4">
        <f ca="1">[1]!thsiFinD("ths_mfi_stock",$A1695,$A$1,7,100,100)</f>
        <v>78.952001760759998</v>
      </c>
      <c r="F1695" s="4">
        <f ca="1">[1]!thsiFinD("ths_expma_stock",$A1695,$A$1,7,100,100)</f>
        <v>11.121222550092</v>
      </c>
      <c r="G1695" s="4">
        <f ca="1">[1]!thsiFinD("ths_rsi_stock",$A1695,$A$1,7,100,100)</f>
        <v>58.761325922803998</v>
      </c>
      <c r="H1695" s="4">
        <f ca="1">[1]!thsiFinD("ths_adtm_stock",$A1695,$A$1,7,3,100,100,100)</f>
        <v>0.69565217391304002</v>
      </c>
      <c r="I1695" s="4">
        <f ca="1">[1]!thsiFinD("ths_bbiboll_stock",$A1695,$A$1,7,3,100,100,100)</f>
        <v>11.180520833333</v>
      </c>
      <c r="J1695" s="4">
        <f ca="1">[1]!thsiFinD("ths_dptb_stock",$A1695,$A$1,7,104,100,100)</f>
        <v>0.57142857142856995</v>
      </c>
      <c r="K1695" s="4">
        <f ca="1">[1]!thsiFinD("ths_srmi_stock",$A1695,$A$1,7,100,100)</f>
        <v>4.5814977973567997E-2</v>
      </c>
      <c r="L1695" s="4">
        <f ca="1">[1]!thsiFinD("ths_atr_stock",$A1695,$A$1,7,101,100,100)</f>
        <v>0.40857142857142997</v>
      </c>
      <c r="M1695" s="4">
        <f ca="1">[1]!thsiFinD("ths_vol_w_stock",$A1695,$A$1)/1000000</f>
        <v>22.620037</v>
      </c>
      <c r="N1695" s="4">
        <f ca="1">[1]!thsiFinD("ths_turnover_ratio_w_stock",$A1695,$A$1)</f>
        <v>5.0437665324117003</v>
      </c>
      <c r="O1695" s="4">
        <f ca="1">[1]!thsiFinD("ths_relative_chg_ratio_w_stock",$A1695,$A$1,104,100)</f>
        <v>6.0041806747084996</v>
      </c>
      <c r="P1695" s="4"/>
    </row>
    <row r="1696" spans="1:16" x14ac:dyDescent="0.25">
      <c r="A1696" s="2" t="s">
        <v>3401</v>
      </c>
      <c r="B1696" s="2" t="s">
        <v>3402</v>
      </c>
      <c r="C1696" s="4">
        <f ca="1">[1]!thsiFinD("ths_vol_ratio_stock",$A1696,$A$1,7,100)</f>
        <v>0.52192332487182003</v>
      </c>
      <c r="D1696" s="4">
        <f ca="1">[1]!thsiFinD("ths_cr_stock",$A1696,$A$1,7,100,100)</f>
        <v>75.451263537906001</v>
      </c>
      <c r="E1696" s="4">
        <f ca="1">[1]!thsiFinD("ths_mfi_stock",$A1696,$A$1,7,100,100)</f>
        <v>46.051845567404001</v>
      </c>
      <c r="F1696" s="4">
        <f ca="1">[1]!thsiFinD("ths_expma_stock",$A1696,$A$1,7,100,100)</f>
        <v>5.9979611342338002</v>
      </c>
      <c r="G1696" s="4">
        <f ca="1">[1]!thsiFinD("ths_rsi_stock",$A1696,$A$1,7,100,100)</f>
        <v>41.047888812895003</v>
      </c>
      <c r="H1696" s="4">
        <f ca="1">[1]!thsiFinD("ths_adtm_stock",$A1696,$A$1,7,3,100,100,100)</f>
        <v>-0.20967741935483999</v>
      </c>
      <c r="I1696" s="4">
        <f ca="1">[1]!thsiFinD("ths_bbiboll_stock",$A1696,$A$1,7,3,100,100,100)</f>
        <v>6.0705208333333003</v>
      </c>
      <c r="J1696" s="4">
        <f ca="1">[1]!thsiFinD("ths_dptb_stock",$A1696,$A$1,7,104,100,100)</f>
        <v>0.57142857142856995</v>
      </c>
      <c r="K1696" s="4">
        <f ca="1">[1]!thsiFinD("ths_srmi_stock",$A1696,$A$1,7,100,100)</f>
        <v>-2.7732463295268999E-2</v>
      </c>
      <c r="L1696" s="4">
        <f ca="1">[1]!thsiFinD("ths_atr_stock",$A1696,$A$1,7,101,100,100)</f>
        <v>0.23285714285713999</v>
      </c>
      <c r="M1696" s="4">
        <f ca="1">[1]!thsiFinD("ths_vol_w_stock",$A1696,$A$1)/1000000</f>
        <v>13.741063</v>
      </c>
      <c r="N1696" s="4">
        <f ca="1">[1]!thsiFinD("ths_turnover_ratio_w_stock",$A1696,$A$1)</f>
        <v>2.913469335491</v>
      </c>
      <c r="O1696" s="4">
        <f ca="1">[1]!thsiFinD("ths_relative_chg_ratio_w_stock",$A1696,$A$1,104,100)</f>
        <v>2.9663826026638</v>
      </c>
      <c r="P1696" s="4"/>
    </row>
    <row r="1697" spans="1:16" x14ac:dyDescent="0.25">
      <c r="A1697" s="2" t="s">
        <v>3403</v>
      </c>
      <c r="B1697" s="2" t="s">
        <v>3404</v>
      </c>
      <c r="C1697" s="4">
        <f ca="1">[1]!thsiFinD("ths_vol_ratio_stock",$A1697,$A$1,7,100)</f>
        <v>0.70938210975416005</v>
      </c>
      <c r="D1697" s="4">
        <f ca="1">[1]!thsiFinD("ths_cr_stock",$A1697,$A$1,7,100,100)</f>
        <v>279.74683544304003</v>
      </c>
      <c r="E1697" s="4">
        <f ca="1">[1]!thsiFinD("ths_mfi_stock",$A1697,$A$1,7,100,100)</f>
        <v>75.049785328160993</v>
      </c>
      <c r="F1697" s="4">
        <f ca="1">[1]!thsiFinD("ths_expma_stock",$A1697,$A$1,7,100,100)</f>
        <v>6.8843681525384</v>
      </c>
      <c r="G1697" s="4">
        <f ca="1">[1]!thsiFinD("ths_rsi_stock",$A1697,$A$1,7,100,100)</f>
        <v>53.469123161787998</v>
      </c>
      <c r="H1697" s="4">
        <f ca="1">[1]!thsiFinD("ths_adtm_stock",$A1697,$A$1,7,3,100,100,100)</f>
        <v>0.60638297872339997</v>
      </c>
      <c r="I1697" s="4">
        <f ca="1">[1]!thsiFinD("ths_bbiboll_stock",$A1697,$A$1,7,3,100,100,100)</f>
        <v>6.8944791666666996</v>
      </c>
      <c r="J1697" s="4">
        <f ca="1">[1]!thsiFinD("ths_dptb_stock",$A1697,$A$1,7,104,100,100)</f>
        <v>0.57142857142856995</v>
      </c>
      <c r="K1697" s="4">
        <f ca="1">[1]!thsiFinD("ths_srmi_stock",$A1697,$A$1,7,100,100)</f>
        <v>5.9077809798271E-2</v>
      </c>
      <c r="L1697" s="4">
        <f ca="1">[1]!thsiFinD("ths_atr_stock",$A1697,$A$1,7,101,100,100)</f>
        <v>0.33428571428571002</v>
      </c>
      <c r="M1697" s="4">
        <f ca="1">[1]!thsiFinD("ths_vol_w_stock",$A1697,$A$1)/1000000</f>
        <v>19.184899999999999</v>
      </c>
      <c r="N1697" s="4">
        <f ca="1">[1]!thsiFinD("ths_turnover_ratio_w_stock",$A1697,$A$1)</f>
        <v>4.5035904942059002</v>
      </c>
      <c r="O1697" s="4">
        <f ca="1">[1]!thsiFinD("ths_relative_chg_ratio_w_stock",$A1697,$A$1,104,100)</f>
        <v>2.2254566952546</v>
      </c>
      <c r="P1697" s="4"/>
    </row>
    <row r="1698" spans="1:16" x14ac:dyDescent="0.25">
      <c r="A1698" s="2" t="s">
        <v>3405</v>
      </c>
      <c r="B1698" s="2" t="s">
        <v>3406</v>
      </c>
      <c r="C1698" s="4">
        <f ca="1">[1]!thsiFinD("ths_vol_ratio_stock",$A1698,$A$1,7,100)</f>
        <v>0.79788930244339995</v>
      </c>
      <c r="D1698" s="4">
        <f ca="1">[1]!thsiFinD("ths_cr_stock",$A1698,$A$1,7,100,100)</f>
        <v>59.537572254335998</v>
      </c>
      <c r="E1698" s="4">
        <f ca="1">[1]!thsiFinD("ths_mfi_stock",$A1698,$A$1,7,100,100)</f>
        <v>28.733545132682</v>
      </c>
      <c r="F1698" s="4">
        <f ca="1">[1]!thsiFinD("ths_expma_stock",$A1698,$A$1,7,100,100)</f>
        <v>9.2575024729676993</v>
      </c>
      <c r="G1698" s="4">
        <f ca="1">[1]!thsiFinD("ths_rsi_stock",$A1698,$A$1,7,100,100)</f>
        <v>38.899620265613002</v>
      </c>
      <c r="H1698" s="4">
        <f ca="1">[1]!thsiFinD("ths_adtm_stock",$A1698,$A$1,7,3,100,100,100)</f>
        <v>0.62903225806452001</v>
      </c>
      <c r="I1698" s="4">
        <f ca="1">[1]!thsiFinD("ths_bbiboll_stock",$A1698,$A$1,7,3,100,100,100)</f>
        <v>9.3112499999999994</v>
      </c>
      <c r="J1698" s="4">
        <f ca="1">[1]!thsiFinD("ths_dptb_stock",$A1698,$A$1,7,104,100,100)</f>
        <v>0.57142857142856995</v>
      </c>
      <c r="K1698" s="4">
        <f ca="1">[1]!thsiFinD("ths_srmi_stock",$A1698,$A$1,7,100,100)</f>
        <v>-3.5714285714285997E-2</v>
      </c>
      <c r="L1698" s="4">
        <f ca="1">[1]!thsiFinD("ths_atr_stock",$A1698,$A$1,7,101,100,100)</f>
        <v>0.26285714285714001</v>
      </c>
      <c r="M1698" s="4">
        <f ca="1">[1]!thsiFinD("ths_vol_w_stock",$A1698,$A$1)/1000000</f>
        <v>11.62726</v>
      </c>
      <c r="N1698" s="4">
        <f ca="1">[1]!thsiFinD("ths_turnover_ratio_w_stock",$A1698,$A$1)</f>
        <v>3.4153818845139998</v>
      </c>
      <c r="O1698" s="4">
        <f ca="1">[1]!thsiFinD("ths_relative_chg_ratio_w_stock",$A1698,$A$1,104,100)</f>
        <v>0.91158808211590003</v>
      </c>
      <c r="P1698" s="4"/>
    </row>
    <row r="1699" spans="1:16" x14ac:dyDescent="0.25">
      <c r="A1699" s="2" t="s">
        <v>3407</v>
      </c>
      <c r="B1699" s="2" t="s">
        <v>3408</v>
      </c>
      <c r="C1699" s="4">
        <f ca="1">[1]!thsiFinD("ths_vol_ratio_stock",$A1699,$A$1,7,100)</f>
        <v>1.1638844940926001</v>
      </c>
      <c r="D1699" s="4">
        <f ca="1">[1]!thsiFinD("ths_cr_stock",$A1699,$A$1,7,100,100)</f>
        <v>65.996908809892005</v>
      </c>
      <c r="E1699" s="4">
        <f ca="1">[1]!thsiFinD("ths_mfi_stock",$A1699,$A$1,7,100,100)</f>
        <v>37.061571242809997</v>
      </c>
      <c r="F1699" s="4">
        <f ca="1">[1]!thsiFinD("ths_expma_stock",$A1699,$A$1,7,100,100)</f>
        <v>15.001683516401</v>
      </c>
      <c r="G1699" s="4">
        <f ca="1">[1]!thsiFinD("ths_rsi_stock",$A1699,$A$1,7,100,100)</f>
        <v>60.102223209202002</v>
      </c>
      <c r="H1699" s="4">
        <f ca="1">[1]!thsiFinD("ths_adtm_stock",$A1699,$A$1,7,3,100,100,100)</f>
        <v>-0.46052631578947001</v>
      </c>
      <c r="I1699" s="4">
        <f ca="1">[1]!thsiFinD("ths_bbiboll_stock",$A1699,$A$1,7,3,100,100,100)</f>
        <v>14.983645833333</v>
      </c>
      <c r="J1699" s="4">
        <f ca="1">[1]!thsiFinD("ths_dptb_stock",$A1699,$A$1,7,104,100,100)</f>
        <v>0.85714285714285998</v>
      </c>
      <c r="K1699" s="4">
        <f ca="1">[1]!thsiFinD("ths_srmi_stock",$A1699,$A$1,7,100,100)</f>
        <v>-2.3017902813299001E-2</v>
      </c>
      <c r="L1699" s="4">
        <f ca="1">[1]!thsiFinD("ths_atr_stock",$A1699,$A$1,7,101,100,100)</f>
        <v>0.51142857142857001</v>
      </c>
      <c r="M1699" s="4">
        <f ca="1">[1]!thsiFinD("ths_vol_w_stock",$A1699,$A$1)/1000000</f>
        <v>95.820085000000006</v>
      </c>
      <c r="N1699" s="4">
        <f ca="1">[1]!thsiFinD("ths_turnover_ratio_w_stock",$A1699,$A$1)</f>
        <v>5.5448332554934998</v>
      </c>
      <c r="O1699" s="4">
        <f ca="1">[1]!thsiFinD("ths_relative_chg_ratio_w_stock",$A1699,$A$1,104,100)</f>
        <v>5.4974881505621997</v>
      </c>
      <c r="P1699" s="4"/>
    </row>
    <row r="1700" spans="1:16" x14ac:dyDescent="0.25">
      <c r="A1700" s="2" t="s">
        <v>3409</v>
      </c>
      <c r="B1700" s="2" t="s">
        <v>3410</v>
      </c>
      <c r="C1700" s="4">
        <f ca="1">[1]!thsiFinD("ths_vol_ratio_stock",$A1700,$A$1,7,100)</f>
        <v>0.84507732852771</v>
      </c>
      <c r="D1700" s="4">
        <f ca="1">[1]!thsiFinD("ths_cr_stock",$A1700,$A$1,7,100,100)</f>
        <v>124.52830188679</v>
      </c>
      <c r="E1700" s="4">
        <f ca="1">[1]!thsiFinD("ths_mfi_stock",$A1700,$A$1,7,100,100)</f>
        <v>62.771468808826</v>
      </c>
      <c r="F1700" s="4">
        <f ca="1">[1]!thsiFinD("ths_expma_stock",$A1700,$A$1,7,100,100)</f>
        <v>1.5710658691307</v>
      </c>
      <c r="G1700" s="4">
        <f ca="1">[1]!thsiFinD("ths_rsi_stock",$A1700,$A$1,7,100,100)</f>
        <v>38.448759847089001</v>
      </c>
      <c r="H1700" s="4">
        <f ca="1">[1]!thsiFinD("ths_adtm_stock",$A1700,$A$1,7,3,100,100,100)</f>
        <v>0.66666666666666996</v>
      </c>
      <c r="I1700" s="4">
        <f ca="1">[1]!thsiFinD("ths_bbiboll_stock",$A1700,$A$1,7,3,100,100,100)</f>
        <v>1.6431249999999999</v>
      </c>
      <c r="J1700" s="4">
        <f ca="1">[1]!thsiFinD("ths_dptb_stock",$A1700,$A$1,7,104,100,100)</f>
        <v>0.71428571428570997</v>
      </c>
      <c r="K1700" s="4">
        <f ca="1">[1]!thsiFinD("ths_srmi_stock",$A1700,$A$1,7,100,100)</f>
        <v>3.2051282051282E-2</v>
      </c>
      <c r="L1700" s="4">
        <f ca="1">[1]!thsiFinD("ths_atr_stock",$A1700,$A$1,7,101,100,100)</f>
        <v>0.17714285714285999</v>
      </c>
      <c r="M1700" s="4">
        <f ca="1">[1]!thsiFinD("ths_vol_w_stock",$A1700,$A$1)/1000000</f>
        <v>67.131347000000005</v>
      </c>
      <c r="N1700" s="4">
        <f ca="1">[1]!thsiFinD("ths_turnover_ratio_w_stock",$A1700,$A$1)</f>
        <v>9.7661061455133993</v>
      </c>
      <c r="O1700" s="4">
        <f ca="1">[1]!thsiFinD("ths_relative_chg_ratio_w_stock",$A1700,$A$1,104,100)</f>
        <v>9.2449214154492001</v>
      </c>
      <c r="P1700" s="4"/>
    </row>
    <row r="1701" spans="1:16" x14ac:dyDescent="0.25">
      <c r="A1701" s="2" t="s">
        <v>3411</v>
      </c>
      <c r="B1701" s="2" t="s">
        <v>3412</v>
      </c>
      <c r="C1701" s="4">
        <f ca="1">[1]!thsiFinD("ths_vol_ratio_stock",$A1701,$A$1,7,100)</f>
        <v>0.50930493921118003</v>
      </c>
      <c r="D1701" s="4">
        <f ca="1">[1]!thsiFinD("ths_cr_stock",$A1701,$A$1,7,100,100)</f>
        <v>60.344827586207003</v>
      </c>
      <c r="E1701" s="4">
        <f ca="1">[1]!thsiFinD("ths_mfi_stock",$A1701,$A$1,7,100,100)</f>
        <v>44.502514958203001</v>
      </c>
      <c r="F1701" s="4">
        <f ca="1">[1]!thsiFinD("ths_expma_stock",$A1701,$A$1,7,100,100)</f>
        <v>2.2147336925153001</v>
      </c>
      <c r="G1701" s="4">
        <f ca="1">[1]!thsiFinD("ths_rsi_stock",$A1701,$A$1,7,100,100)</f>
        <v>30.041457534772</v>
      </c>
      <c r="H1701" s="4">
        <f ca="1">[1]!thsiFinD("ths_adtm_stock",$A1701,$A$1,7,3,100,100,100)</f>
        <v>-0.55882352941175994</v>
      </c>
      <c r="I1701" s="4">
        <f ca="1">[1]!thsiFinD("ths_bbiboll_stock",$A1701,$A$1,7,3,100,100,100)</f>
        <v>2.2886458333333</v>
      </c>
      <c r="J1701" s="4">
        <f ca="1">[1]!thsiFinD("ths_dptb_stock",$A1701,$A$1,7,104,100,100)</f>
        <v>0.57142857142856995</v>
      </c>
      <c r="K1701" s="4">
        <f ca="1">[1]!thsiFinD("ths_srmi_stock",$A1701,$A$1,7,100,100)</f>
        <v>-7.3913043478260998E-2</v>
      </c>
      <c r="L1701" s="4">
        <f ca="1">[1]!thsiFinD("ths_atr_stock",$A1701,$A$1,7,101,100,100)</f>
        <v>0.14285714285713999</v>
      </c>
      <c r="M1701" s="4">
        <f ca="1">[1]!thsiFinD("ths_vol_w_stock",$A1701,$A$1)/1000000</f>
        <v>20.143798</v>
      </c>
      <c r="N1701" s="4">
        <f ca="1">[1]!thsiFinD("ths_turnover_ratio_w_stock",$A1701,$A$1)</f>
        <v>5.1013218297101997</v>
      </c>
      <c r="O1701" s="4">
        <f ca="1">[1]!thsiFinD("ths_relative_chg_ratio_w_stock",$A1701,$A$1,104,100)</f>
        <v>-2.7083214201465</v>
      </c>
      <c r="P1701" s="4"/>
    </row>
    <row r="1702" spans="1:16" x14ac:dyDescent="0.25">
      <c r="A1702" s="2" t="s">
        <v>3413</v>
      </c>
      <c r="B1702" s="2" t="s">
        <v>3414</v>
      </c>
      <c r="C1702" s="4">
        <f ca="1">[1]!thsiFinD("ths_vol_ratio_stock",$A1702,$A$1,7,100)</f>
        <v>0.77072919932593997</v>
      </c>
      <c r="D1702" s="4">
        <f ca="1">[1]!thsiFinD("ths_cr_stock",$A1702,$A$1,7,100,100)</f>
        <v>60.106382978722998</v>
      </c>
      <c r="E1702" s="4">
        <f ca="1">[1]!thsiFinD("ths_mfi_stock",$A1702,$A$1,7,100,100)</f>
        <v>30.448373479558999</v>
      </c>
      <c r="F1702" s="4">
        <f ca="1">[1]!thsiFinD("ths_expma_stock",$A1702,$A$1,7,100,100)</f>
        <v>9.2609214683377008</v>
      </c>
      <c r="G1702" s="4">
        <f ca="1">[1]!thsiFinD("ths_rsi_stock",$A1702,$A$1,7,100,100)</f>
        <v>38.643122079116999</v>
      </c>
      <c r="H1702" s="4">
        <f ca="1">[1]!thsiFinD("ths_adtm_stock",$A1702,$A$1,7,3,100,100,100)</f>
        <v>-0.57999999999999996</v>
      </c>
      <c r="I1702" s="4">
        <f ca="1">[1]!thsiFinD("ths_bbiboll_stock",$A1702,$A$1,7,3,100,100,100)</f>
        <v>9.5185416666666995</v>
      </c>
      <c r="J1702" s="4">
        <f ca="1">[1]!thsiFinD("ths_dptb_stock",$A1702,$A$1,7,104,100,100)</f>
        <v>0.71428571428570997</v>
      </c>
      <c r="K1702" s="4">
        <f ca="1">[1]!thsiFinD("ths_srmi_stock",$A1702,$A$1,7,100,100)</f>
        <v>-3.1545741324921002E-2</v>
      </c>
      <c r="L1702" s="4">
        <f ca="1">[1]!thsiFinD("ths_atr_stock",$A1702,$A$1,7,101,100,100)</f>
        <v>0.44285714285714001</v>
      </c>
      <c r="M1702" s="4">
        <f ca="1">[1]!thsiFinD("ths_vol_w_stock",$A1702,$A$1)/1000000</f>
        <v>55.218288000000001</v>
      </c>
      <c r="N1702" s="4">
        <f ca="1">[1]!thsiFinD("ths_turnover_ratio_w_stock",$A1702,$A$1)</f>
        <v>11.416562276418</v>
      </c>
      <c r="O1702" s="4">
        <f ca="1">[1]!thsiFinD("ths_relative_chg_ratio_w_stock",$A1702,$A$1,104,100)</f>
        <v>2.4551382474963002</v>
      </c>
      <c r="P1702" s="4"/>
    </row>
    <row r="1703" spans="1:16" x14ac:dyDescent="0.25">
      <c r="A1703" s="2" t="s">
        <v>3415</v>
      </c>
      <c r="B1703" s="2" t="s">
        <v>3416</v>
      </c>
      <c r="C1703" s="4">
        <f ca="1">[1]!thsiFinD("ths_vol_ratio_stock",$A1703,$A$1,7,100)</f>
        <v>0.54299822065827996</v>
      </c>
      <c r="D1703" s="4">
        <f ca="1">[1]!thsiFinD("ths_cr_stock",$A1703,$A$1,7,100,100)</f>
        <v>52.494061757719997</v>
      </c>
      <c r="E1703" s="4">
        <f ca="1">[1]!thsiFinD("ths_mfi_stock",$A1703,$A$1,7,100,100)</f>
        <v>40.075843415758001</v>
      </c>
      <c r="F1703" s="4">
        <f ca="1">[1]!thsiFinD("ths_expma_stock",$A1703,$A$1,7,100,100)</f>
        <v>5.4600315116833</v>
      </c>
      <c r="G1703" s="4">
        <f ca="1">[1]!thsiFinD("ths_rsi_stock",$A1703,$A$1,7,100,100)</f>
        <v>39.284562995610997</v>
      </c>
      <c r="H1703" s="4">
        <f ca="1">[1]!thsiFinD("ths_adtm_stock",$A1703,$A$1,7,3,100,100,100)</f>
        <v>-0.63953488372093004</v>
      </c>
      <c r="I1703" s="4">
        <f ca="1">[1]!thsiFinD("ths_bbiboll_stock",$A1703,$A$1,7,3,100,100,100)</f>
        <v>5.5663541666666996</v>
      </c>
      <c r="J1703" s="4">
        <f ca="1">[1]!thsiFinD("ths_dptb_stock",$A1703,$A$1,7,104,100,100)</f>
        <v>0.71428571428570997</v>
      </c>
      <c r="K1703" s="4">
        <f ca="1">[1]!thsiFinD("ths_srmi_stock",$A1703,$A$1,7,100,100)</f>
        <v>-2.1621621621622001E-2</v>
      </c>
      <c r="L1703" s="4">
        <f ca="1">[1]!thsiFinD("ths_atr_stock",$A1703,$A$1,7,101,100,100)</f>
        <v>0.31428571428571001</v>
      </c>
      <c r="M1703" s="4">
        <f ca="1">[1]!thsiFinD("ths_vol_w_stock",$A1703,$A$1)/1000000</f>
        <v>12.857936</v>
      </c>
      <c r="N1703" s="4">
        <f ca="1">[1]!thsiFinD("ths_turnover_ratio_w_stock",$A1703,$A$1)</f>
        <v>4.3077785533768003</v>
      </c>
      <c r="O1703" s="4">
        <f ca="1">[1]!thsiFinD("ths_relative_chg_ratio_w_stock",$A1703,$A$1,104,100)</f>
        <v>2.9792572550481999</v>
      </c>
      <c r="P1703" s="4"/>
    </row>
    <row r="1704" spans="1:16" x14ac:dyDescent="0.25">
      <c r="A1704" s="2" t="s">
        <v>3417</v>
      </c>
      <c r="B1704" s="2" t="s">
        <v>3418</v>
      </c>
      <c r="C1704" s="4">
        <f ca="1">[1]!thsiFinD("ths_vol_ratio_stock",$A1704,$A$1,7,100)</f>
        <v>0.67441874135377</v>
      </c>
      <c r="D1704" s="4">
        <f ca="1">[1]!thsiFinD("ths_cr_stock",$A1704,$A$1,7,100,100)</f>
        <v>91.505791505790995</v>
      </c>
      <c r="E1704" s="4">
        <f ca="1">[1]!thsiFinD("ths_mfi_stock",$A1704,$A$1,7,100,100)</f>
        <v>54.260567865704999</v>
      </c>
      <c r="F1704" s="4">
        <f ca="1">[1]!thsiFinD("ths_expma_stock",$A1704,$A$1,7,100,100)</f>
        <v>17.812853337183999</v>
      </c>
      <c r="G1704" s="4">
        <f ca="1">[1]!thsiFinD("ths_rsi_stock",$A1704,$A$1,7,100,100)</f>
        <v>44.695327748248999</v>
      </c>
      <c r="H1704" s="4">
        <f ca="1">[1]!thsiFinD("ths_adtm_stock",$A1704,$A$1,7,3,100,100,100)</f>
        <v>-0.55918367346939002</v>
      </c>
      <c r="I1704" s="4">
        <f ca="1">[1]!thsiFinD("ths_bbiboll_stock",$A1704,$A$1,7,3,100,100,100)</f>
        <v>18.038645833333</v>
      </c>
      <c r="J1704" s="4">
        <f ca="1">[1]!thsiFinD("ths_dptb_stock",$A1704,$A$1,7,104,100,100)</f>
        <v>0.85714285714285998</v>
      </c>
      <c r="K1704" s="4">
        <f ca="1">[1]!thsiFinD("ths_srmi_stock",$A1704,$A$1,7,100,100)</f>
        <v>-6.1009428729894002E-3</v>
      </c>
      <c r="L1704" s="4">
        <f ca="1">[1]!thsiFinD("ths_atr_stock",$A1704,$A$1,7,101,100,100)</f>
        <v>0.71285714285713997</v>
      </c>
      <c r="M1704" s="4">
        <f ca="1">[1]!thsiFinD("ths_vol_w_stock",$A1704,$A$1)/1000000</f>
        <v>53.804299999999998</v>
      </c>
      <c r="N1704" s="4">
        <f ca="1">[1]!thsiFinD("ths_turnover_ratio_w_stock",$A1704,$A$1)</f>
        <v>7.7063409480554004</v>
      </c>
      <c r="O1704" s="4">
        <f ca="1">[1]!thsiFinD("ths_relative_chg_ratio_w_stock",$A1704,$A$1,104,100)</f>
        <v>7.9605725504551996</v>
      </c>
      <c r="P1704" s="4"/>
    </row>
    <row r="1705" spans="1:16" x14ac:dyDescent="0.25">
      <c r="A1705" s="2" t="s">
        <v>3419</v>
      </c>
      <c r="B1705" s="2" t="s">
        <v>3420</v>
      </c>
      <c r="C1705" s="4">
        <f ca="1">[1]!thsiFinD("ths_vol_ratio_stock",$A1705,$A$1,7,100)</f>
        <v>0.60414894945899</v>
      </c>
      <c r="D1705" s="4">
        <f ca="1">[1]!thsiFinD("ths_cr_stock",$A1705,$A$1,7,100,100)</f>
        <v>62.445414847161999</v>
      </c>
      <c r="E1705" s="4">
        <f ca="1">[1]!thsiFinD("ths_mfi_stock",$A1705,$A$1,7,100,100)</f>
        <v>24.312421718686</v>
      </c>
      <c r="F1705" s="4">
        <f ca="1">[1]!thsiFinD("ths_expma_stock",$A1705,$A$1,7,100,100)</f>
        <v>5.7732213371979997</v>
      </c>
      <c r="G1705" s="4">
        <f ca="1">[1]!thsiFinD("ths_rsi_stock",$A1705,$A$1,7,100,100)</f>
        <v>39.323190244365001</v>
      </c>
      <c r="H1705" s="4">
        <f ca="1">[1]!thsiFinD("ths_adtm_stock",$A1705,$A$1,7,3,100,100,100)</f>
        <v>-0.5</v>
      </c>
      <c r="I1705" s="4">
        <f ca="1">[1]!thsiFinD("ths_bbiboll_stock",$A1705,$A$1,7,3,100,100,100)</f>
        <v>5.8457291666667004</v>
      </c>
      <c r="J1705" s="4">
        <f ca="1">[1]!thsiFinD("ths_dptb_stock",$A1705,$A$1,7,104,100,100)</f>
        <v>0.71428571428570997</v>
      </c>
      <c r="K1705" s="4">
        <f ca="1">[1]!thsiFinD("ths_srmi_stock",$A1705,$A$1,7,100,100)</f>
        <v>-1.5384615384615E-2</v>
      </c>
      <c r="L1705" s="4">
        <f ca="1">[1]!thsiFinD("ths_atr_stock",$A1705,$A$1,7,101,100,100)</f>
        <v>0.18285714285714</v>
      </c>
      <c r="M1705" s="4">
        <f ca="1">[1]!thsiFinD("ths_vol_w_stock",$A1705,$A$1)/1000000</f>
        <v>30.041575000000002</v>
      </c>
      <c r="N1705" s="4">
        <f ca="1">[1]!thsiFinD("ths_turnover_ratio_w_stock",$A1705,$A$1)</f>
        <v>5.5140036308875002</v>
      </c>
      <c r="O1705" s="4">
        <f ca="1">[1]!thsiFinD("ths_relative_chg_ratio_w_stock",$A1705,$A$1,104,100)</f>
        <v>2.3200387863412999</v>
      </c>
      <c r="P1705" s="4"/>
    </row>
    <row r="1706" spans="1:16" x14ac:dyDescent="0.25">
      <c r="A1706" s="2" t="s">
        <v>3421</v>
      </c>
      <c r="B1706" s="2" t="s">
        <v>3422</v>
      </c>
      <c r="C1706" s="4">
        <f ca="1">[1]!thsiFinD("ths_vol_ratio_stock",$A1706,$A$1,7,100)</f>
        <v>0.48555822165714002</v>
      </c>
      <c r="D1706" s="4">
        <f ca="1">[1]!thsiFinD("ths_cr_stock",$A1706,$A$1,7,100,100)</f>
        <v>68.932038834951996</v>
      </c>
      <c r="E1706" s="4">
        <f ca="1">[1]!thsiFinD("ths_mfi_stock",$A1706,$A$1,7,100,100)</f>
        <v>36.163603283557002</v>
      </c>
      <c r="F1706" s="4">
        <f ca="1">[1]!thsiFinD("ths_expma_stock",$A1706,$A$1,7,100,100)</f>
        <v>5.1708965826829996</v>
      </c>
      <c r="G1706" s="4">
        <f ca="1">[1]!thsiFinD("ths_rsi_stock",$A1706,$A$1,7,100,100)</f>
        <v>40.091950436592001</v>
      </c>
      <c r="H1706" s="4">
        <f ca="1">[1]!thsiFinD("ths_adtm_stock",$A1706,$A$1,7,3,100,100,100)</f>
        <v>-0.27777777777778001</v>
      </c>
      <c r="I1706" s="4">
        <f ca="1">[1]!thsiFinD("ths_bbiboll_stock",$A1706,$A$1,7,3,100,100,100)</f>
        <v>5.2584375000000003</v>
      </c>
      <c r="J1706" s="4">
        <f ca="1">[1]!thsiFinD("ths_dptb_stock",$A1706,$A$1,7,104,100,100)</f>
        <v>0.71428571428570997</v>
      </c>
      <c r="K1706" s="4">
        <f ca="1">[1]!thsiFinD("ths_srmi_stock",$A1706,$A$1,7,100,100)</f>
        <v>-9.6525096525096003E-3</v>
      </c>
      <c r="L1706" s="4">
        <f ca="1">[1]!thsiFinD("ths_atr_stock",$A1706,$A$1,7,101,100,100)</f>
        <v>0.17428571428570999</v>
      </c>
      <c r="M1706" s="4">
        <f ca="1">[1]!thsiFinD("ths_vol_w_stock",$A1706,$A$1)/1000000</f>
        <v>12.475149999999999</v>
      </c>
      <c r="N1706" s="4">
        <f ca="1">[1]!thsiFinD("ths_turnover_ratio_w_stock",$A1706,$A$1)</f>
        <v>3.0912457676213001</v>
      </c>
      <c r="O1706" s="4">
        <f ca="1">[1]!thsiFinD("ths_relative_chg_ratio_w_stock",$A1706,$A$1,104,100)</f>
        <v>0.91158808211590003</v>
      </c>
      <c r="P1706" s="4"/>
    </row>
    <row r="1707" spans="1:16" x14ac:dyDescent="0.25">
      <c r="A1707" s="2" t="s">
        <v>3423</v>
      </c>
      <c r="B1707" s="2" t="s">
        <v>3424</v>
      </c>
      <c r="C1707" s="4">
        <f ca="1">[1]!thsiFinD("ths_vol_ratio_stock",$A1707,$A$1,7,100)</f>
        <v>0.98548417457590998</v>
      </c>
      <c r="D1707" s="4">
        <f ca="1">[1]!thsiFinD("ths_cr_stock",$A1707,$A$1,7,100,100)</f>
        <v>165.73275862068999</v>
      </c>
      <c r="E1707" s="4">
        <f ca="1">[1]!thsiFinD("ths_mfi_stock",$A1707,$A$1,7,100,100)</f>
        <v>59.600759243443001</v>
      </c>
      <c r="F1707" s="4">
        <f ca="1">[1]!thsiFinD("ths_expma_stock",$A1707,$A$1,7,100,100)</f>
        <v>6.7507569803583998</v>
      </c>
      <c r="G1707" s="4">
        <f ca="1">[1]!thsiFinD("ths_rsi_stock",$A1707,$A$1,7,100,100)</f>
        <v>55.339876045917997</v>
      </c>
      <c r="H1707" s="4">
        <f ca="1">[1]!thsiFinD("ths_adtm_stock",$A1707,$A$1,7,3,100,100,100)</f>
        <v>0.79512195121951001</v>
      </c>
      <c r="I1707" s="4">
        <f ca="1">[1]!thsiFinD("ths_bbiboll_stock",$A1707,$A$1,7,3,100,100,100)</f>
        <v>6.6160416666666997</v>
      </c>
      <c r="J1707" s="4">
        <f ca="1">[1]!thsiFinD("ths_dptb_stock",$A1707,$A$1,7,104,100,100)</f>
        <v>0.14285714285713999</v>
      </c>
      <c r="K1707" s="4">
        <f ca="1">[1]!thsiFinD("ths_srmi_stock",$A1707,$A$1,7,100,100)</f>
        <v>1.4836795252224999E-3</v>
      </c>
      <c r="L1707" s="4">
        <f ca="1">[1]!thsiFinD("ths_atr_stock",$A1707,$A$1,7,101,100,100)</f>
        <v>0.59285714285713997</v>
      </c>
      <c r="M1707" s="4">
        <f ca="1">[1]!thsiFinD("ths_vol_w_stock",$A1707,$A$1)/1000000</f>
        <v>317.764884</v>
      </c>
      <c r="N1707" s="4">
        <f ca="1">[1]!thsiFinD("ths_turnover_ratio_w_stock",$A1707,$A$1)</f>
        <v>46.018255536178003</v>
      </c>
      <c r="O1707" s="4">
        <f ca="1">[1]!thsiFinD("ths_relative_chg_ratio_w_stock",$A1707,$A$1,104,100)</f>
        <v>0.17521105707908</v>
      </c>
      <c r="P1707" s="4"/>
    </row>
    <row r="1708" spans="1:16" x14ac:dyDescent="0.25">
      <c r="A1708" s="2" t="s">
        <v>3425</v>
      </c>
      <c r="B1708" s="2" t="s">
        <v>3426</v>
      </c>
      <c r="C1708" s="4">
        <f ca="1">[1]!thsiFinD("ths_vol_ratio_stock",$A1708,$A$1,7,100)</f>
        <v>1.884846057324</v>
      </c>
      <c r="D1708" s="4">
        <f ca="1">[1]!thsiFinD("ths_cr_stock",$A1708,$A$1,7,100,100)</f>
        <v>81.283422459893004</v>
      </c>
      <c r="E1708" s="4">
        <f ca="1">[1]!thsiFinD("ths_mfi_stock",$A1708,$A$1,7,100,100)</f>
        <v>55.363700186232997</v>
      </c>
      <c r="F1708" s="4">
        <f ca="1">[1]!thsiFinD("ths_expma_stock",$A1708,$A$1,7,100,100)</f>
        <v>3.9655391539059002</v>
      </c>
      <c r="G1708" s="4">
        <f ca="1">[1]!thsiFinD("ths_rsi_stock",$A1708,$A$1,7,100,100)</f>
        <v>49.021259019985997</v>
      </c>
      <c r="H1708" s="4">
        <f ca="1">[1]!thsiFinD("ths_adtm_stock",$A1708,$A$1,7,3,100,100,100)</f>
        <v>0.41509433962263997</v>
      </c>
      <c r="I1708" s="4">
        <f ca="1">[1]!thsiFinD("ths_bbiboll_stock",$A1708,$A$1,7,3,100,100,100)</f>
        <v>4.0140624999999996</v>
      </c>
      <c r="J1708" s="4">
        <f ca="1">[1]!thsiFinD("ths_dptb_stock",$A1708,$A$1,7,104,100,100)</f>
        <v>0.71428571428570997</v>
      </c>
      <c r="K1708" s="4">
        <f ca="1">[1]!thsiFinD("ths_srmi_stock",$A1708,$A$1,7,100,100)</f>
        <v>-1.4669926650367E-2</v>
      </c>
      <c r="L1708" s="4">
        <f ca="1">[1]!thsiFinD("ths_atr_stock",$A1708,$A$1,7,101,100,100)</f>
        <v>0.16714285714286001</v>
      </c>
      <c r="M1708" s="4">
        <f ca="1">[1]!thsiFinD("ths_vol_w_stock",$A1708,$A$1)/1000000</f>
        <v>136.95890600000001</v>
      </c>
      <c r="N1708" s="4">
        <f ca="1">[1]!thsiFinD("ths_turnover_ratio_w_stock",$A1708,$A$1)</f>
        <v>11.162536144297</v>
      </c>
      <c r="O1708" s="4">
        <f ca="1">[1]!thsiFinD("ths_relative_chg_ratio_w_stock",$A1708,$A$1,104,100)</f>
        <v>4.7775674635592003</v>
      </c>
      <c r="P1708" s="4"/>
    </row>
    <row r="1709" spans="1:16" x14ac:dyDescent="0.25">
      <c r="A1709" s="2" t="s">
        <v>3427</v>
      </c>
      <c r="B1709" s="2" t="s">
        <v>3428</v>
      </c>
      <c r="C1709" s="4">
        <f ca="1">[1]!thsiFinD("ths_vol_ratio_stock",$A1709,$A$1,7,100)</f>
        <v>0.82889142708135999</v>
      </c>
      <c r="D1709" s="4">
        <f ca="1">[1]!thsiFinD("ths_cr_stock",$A1709,$A$1,7,100,100)</f>
        <v>32.901554404145003</v>
      </c>
      <c r="E1709" s="4">
        <f ca="1">[1]!thsiFinD("ths_mfi_stock",$A1709,$A$1,7,100,100)</f>
        <v>13.455497083471</v>
      </c>
      <c r="F1709" s="4">
        <f ca="1">[1]!thsiFinD("ths_expma_stock",$A1709,$A$1,7,100,100)</f>
        <v>15.972785697535</v>
      </c>
      <c r="G1709" s="4">
        <f ca="1">[1]!thsiFinD("ths_rsi_stock",$A1709,$A$1,7,100,100)</f>
        <v>43.365005694937999</v>
      </c>
      <c r="H1709" s="4">
        <f ca="1">[1]!thsiFinD("ths_adtm_stock",$A1709,$A$1,7,3,100,100,100)</f>
        <v>-0.50657894736842002</v>
      </c>
      <c r="I1709" s="4">
        <f ca="1">[1]!thsiFinD("ths_bbiboll_stock",$A1709,$A$1,7,3,100,100,100)</f>
        <v>16.020208333332999</v>
      </c>
      <c r="J1709" s="4">
        <f ca="1">[1]!thsiFinD("ths_dptb_stock",$A1709,$A$1,7,104,100,100)</f>
        <v>1</v>
      </c>
      <c r="K1709" s="4">
        <f ca="1">[1]!thsiFinD("ths_srmi_stock",$A1709,$A$1,7,100,100)</f>
        <v>-5.6547619047618999E-2</v>
      </c>
      <c r="L1709" s="4">
        <f ca="1">[1]!thsiFinD("ths_atr_stock",$A1709,$A$1,7,101,100,100)</f>
        <v>0.51</v>
      </c>
      <c r="M1709" s="4">
        <f ca="1">[1]!thsiFinD("ths_vol_w_stock",$A1709,$A$1)/1000000</f>
        <v>10.844707</v>
      </c>
      <c r="N1709" s="4">
        <f ca="1">[1]!thsiFinD("ths_turnover_ratio_w_stock",$A1709,$A$1)</f>
        <v>5.0142814014181996</v>
      </c>
      <c r="O1709" s="4">
        <f ca="1">[1]!thsiFinD("ths_relative_chg_ratio_w_stock",$A1709,$A$1,104,100)</f>
        <v>0.59712267331086</v>
      </c>
      <c r="P1709" s="4"/>
    </row>
    <row r="1710" spans="1:16" x14ac:dyDescent="0.25">
      <c r="A1710" s="2" t="s">
        <v>3429</v>
      </c>
      <c r="B1710" s="2" t="s">
        <v>3430</v>
      </c>
      <c r="C1710" s="4">
        <f ca="1">[1]!thsiFinD("ths_vol_ratio_stock",$A1710,$A$1,7,100)</f>
        <v>0.72585295109939996</v>
      </c>
      <c r="D1710" s="4">
        <f ca="1">[1]!thsiFinD("ths_cr_stock",$A1710,$A$1,7,100,100)</f>
        <v>46.129032258065003</v>
      </c>
      <c r="E1710" s="4">
        <f ca="1">[1]!thsiFinD("ths_mfi_stock",$A1710,$A$1,7,100,100)</f>
        <v>27.963036963185999</v>
      </c>
      <c r="F1710" s="4">
        <f ca="1">[1]!thsiFinD("ths_expma_stock",$A1710,$A$1,7,100,100)</f>
        <v>5.9599873165217003</v>
      </c>
      <c r="G1710" s="4">
        <f ca="1">[1]!thsiFinD("ths_rsi_stock",$A1710,$A$1,7,100,100)</f>
        <v>37.679987272577002</v>
      </c>
      <c r="H1710" s="4">
        <f ca="1">[1]!thsiFinD("ths_adtm_stock",$A1710,$A$1,7,3,100,100,100)</f>
        <v>-0.47619047619047999</v>
      </c>
      <c r="I1710" s="4">
        <f ca="1">[1]!thsiFinD("ths_bbiboll_stock",$A1710,$A$1,7,3,100,100,100)</f>
        <v>6.0213541666666996</v>
      </c>
      <c r="J1710" s="4">
        <f ca="1">[1]!thsiFinD("ths_dptb_stock",$A1710,$A$1,7,104,100,100)</f>
        <v>0.57142857142856995</v>
      </c>
      <c r="K1710" s="4">
        <f ca="1">[1]!thsiFinD("ths_srmi_stock",$A1710,$A$1,7,100,100)</f>
        <v>-3.7520391517129E-2</v>
      </c>
      <c r="L1710" s="4">
        <f ca="1">[1]!thsiFinD("ths_atr_stock",$A1710,$A$1,7,101,100,100)</f>
        <v>0.21571428571428999</v>
      </c>
      <c r="M1710" s="4">
        <f ca="1">[1]!thsiFinD("ths_vol_w_stock",$A1710,$A$1)/1000000</f>
        <v>37.895021999999997</v>
      </c>
      <c r="N1710" s="4">
        <f ca="1">[1]!thsiFinD("ths_turnover_ratio_w_stock",$A1710,$A$1)</f>
        <v>5.3626949231453001</v>
      </c>
      <c r="O1710" s="4">
        <f ca="1">[1]!thsiFinD("ths_relative_chg_ratio_w_stock",$A1710,$A$1,104,100)</f>
        <v>1.7662889368168</v>
      </c>
      <c r="P1710" s="4"/>
    </row>
    <row r="1711" spans="1:16" x14ac:dyDescent="0.25">
      <c r="A1711" s="2" t="s">
        <v>3431</v>
      </c>
      <c r="B1711" s="2" t="s">
        <v>3432</v>
      </c>
      <c r="C1711" s="4">
        <f ca="1">[1]!thsiFinD("ths_vol_ratio_stock",$A1711,$A$1,7,100)</f>
        <v>1.4916288279837999</v>
      </c>
      <c r="D1711" s="4">
        <f ca="1">[1]!thsiFinD("ths_cr_stock",$A1711,$A$1,7,100,100)</f>
        <v>147.37704918033</v>
      </c>
      <c r="E1711" s="4">
        <f ca="1">[1]!thsiFinD("ths_mfi_stock",$A1711,$A$1,7,100,100)</f>
        <v>43.021688380234998</v>
      </c>
      <c r="F1711" s="4">
        <f ca="1">[1]!thsiFinD("ths_expma_stock",$A1711,$A$1,7,100,100)</f>
        <v>8.4257771109068003</v>
      </c>
      <c r="G1711" s="4">
        <f ca="1">[1]!thsiFinD("ths_rsi_stock",$A1711,$A$1,7,100,100)</f>
        <v>45.613078390322002</v>
      </c>
      <c r="H1711" s="4">
        <f ca="1">[1]!thsiFinD("ths_adtm_stock",$A1711,$A$1,7,3,100,100,100)</f>
        <v>0.5</v>
      </c>
      <c r="I1711" s="4">
        <f ca="1">[1]!thsiFinD("ths_bbiboll_stock",$A1711,$A$1,7,3,100,100,100)</f>
        <v>8.5120833333332993</v>
      </c>
      <c r="J1711" s="4">
        <f ca="1">[1]!thsiFinD("ths_dptb_stock",$A1711,$A$1,7,104,100,100)</f>
        <v>0.28571428571428997</v>
      </c>
      <c r="K1711" s="4">
        <f ca="1">[1]!thsiFinD("ths_srmi_stock",$A1711,$A$1,7,100,100)</f>
        <v>3.0303030303029999E-2</v>
      </c>
      <c r="L1711" s="4">
        <f ca="1">[1]!thsiFinD("ths_atr_stock",$A1711,$A$1,7,101,100,100)</f>
        <v>0.79</v>
      </c>
      <c r="M1711" s="4">
        <f ca="1">[1]!thsiFinD("ths_vol_w_stock",$A1711,$A$1)/1000000</f>
        <v>42.980846999999997</v>
      </c>
      <c r="N1711" s="4">
        <f ca="1">[1]!thsiFinD("ths_turnover_ratio_w_stock",$A1711,$A$1)</f>
        <v>28.460490373723999</v>
      </c>
      <c r="O1711" s="4">
        <f ca="1">[1]!thsiFinD("ths_relative_chg_ratio_w_stock",$A1711,$A$1,104,100)</f>
        <v>1.1546014478510001</v>
      </c>
      <c r="P1711" s="4"/>
    </row>
    <row r="1712" spans="1:16" x14ac:dyDescent="0.25">
      <c r="A1712" s="2" t="s">
        <v>3433</v>
      </c>
      <c r="B1712" s="2" t="s">
        <v>3434</v>
      </c>
      <c r="C1712" s="4">
        <f ca="1">[1]!thsiFinD("ths_vol_ratio_stock",$A1712,$A$1,7,100)</f>
        <v>0.51320310016950998</v>
      </c>
      <c r="D1712" s="4">
        <f ca="1">[1]!thsiFinD("ths_cr_stock",$A1712,$A$1,7,100,100)</f>
        <v>38.390092879256997</v>
      </c>
      <c r="E1712" s="4">
        <f ca="1">[1]!thsiFinD("ths_mfi_stock",$A1712,$A$1,7,100,100)</f>
        <v>27.623701228083998</v>
      </c>
      <c r="F1712" s="4">
        <f ca="1">[1]!thsiFinD("ths_expma_stock",$A1712,$A$1,7,100,100)</f>
        <v>5.1268794201872998</v>
      </c>
      <c r="G1712" s="4">
        <f ca="1">[1]!thsiFinD("ths_rsi_stock",$A1712,$A$1,7,100,100)</f>
        <v>27.647850783776001</v>
      </c>
      <c r="H1712" s="4">
        <f ca="1">[1]!thsiFinD("ths_adtm_stock",$A1712,$A$1,7,3,100,100,100)</f>
        <v>-0.88764044943819997</v>
      </c>
      <c r="I1712" s="4">
        <f ca="1">[1]!thsiFinD("ths_bbiboll_stock",$A1712,$A$1,7,3,100,100,100)</f>
        <v>5.2211458333333001</v>
      </c>
      <c r="J1712" s="4">
        <f ca="1">[1]!thsiFinD("ths_dptb_stock",$A1712,$A$1,7,104,100,100)</f>
        <v>0.85714285714285998</v>
      </c>
      <c r="K1712" s="4">
        <f ca="1">[1]!thsiFinD("ths_srmi_stock",$A1712,$A$1,7,100,100)</f>
        <v>-7.2222222222221993E-2</v>
      </c>
      <c r="L1712" s="4">
        <f ca="1">[1]!thsiFinD("ths_atr_stock",$A1712,$A$1,7,101,100,100)</f>
        <v>0.21285714285714</v>
      </c>
      <c r="M1712" s="4">
        <f ca="1">[1]!thsiFinD("ths_vol_w_stock",$A1712,$A$1)/1000000</f>
        <v>35.067804000000002</v>
      </c>
      <c r="N1712" s="4">
        <f ca="1">[1]!thsiFinD("ths_turnover_ratio_w_stock",$A1712,$A$1)</f>
        <v>7.7484370090223003</v>
      </c>
      <c r="O1712" s="4">
        <f ca="1">[1]!thsiFinD("ths_relative_chg_ratio_w_stock",$A1712,$A$1,104,100)</f>
        <v>-7.6554210374216003E-2</v>
      </c>
      <c r="P1712" s="4"/>
    </row>
    <row r="1713" spans="1:16" x14ac:dyDescent="0.25">
      <c r="A1713" s="2" t="s">
        <v>3435</v>
      </c>
      <c r="B1713" s="2" t="s">
        <v>3436</v>
      </c>
      <c r="C1713" s="4">
        <f ca="1">[1]!thsiFinD("ths_vol_ratio_stock",$A1713,$A$1,7,100)</f>
        <v>0.91918437479571002</v>
      </c>
      <c r="D1713" s="4">
        <f ca="1">[1]!thsiFinD("ths_cr_stock",$A1713,$A$1,7,100,100)</f>
        <v>84.710743801652995</v>
      </c>
      <c r="E1713" s="4">
        <f ca="1">[1]!thsiFinD("ths_mfi_stock",$A1713,$A$1,7,100,100)</f>
        <v>38.577940472881998</v>
      </c>
      <c r="F1713" s="4">
        <f ca="1">[1]!thsiFinD("ths_expma_stock",$A1713,$A$1,7,100,100)</f>
        <v>5.4653022159017999</v>
      </c>
      <c r="G1713" s="4">
        <f ca="1">[1]!thsiFinD("ths_rsi_stock",$A1713,$A$1,7,100,100)</f>
        <v>48.543578968398002</v>
      </c>
      <c r="H1713" s="4">
        <f ca="1">[1]!thsiFinD("ths_adtm_stock",$A1713,$A$1,7,3,100,100,100)</f>
        <v>-0.38596491228070001</v>
      </c>
      <c r="I1713" s="4">
        <f ca="1">[1]!thsiFinD("ths_bbiboll_stock",$A1713,$A$1,7,3,100,100,100)</f>
        <v>5.5194791666666996</v>
      </c>
      <c r="J1713" s="4">
        <f ca="1">[1]!thsiFinD("ths_dptb_stock",$A1713,$A$1,7,104,100,100)</f>
        <v>0.57142857142856995</v>
      </c>
      <c r="K1713" s="4">
        <f ca="1">[1]!thsiFinD("ths_srmi_stock",$A1713,$A$1,7,100,100)</f>
        <v>-2.6455026455027002E-2</v>
      </c>
      <c r="L1713" s="4">
        <f ca="1">[1]!thsiFinD("ths_atr_stock",$A1713,$A$1,7,101,100,100)</f>
        <v>0.22428571428571001</v>
      </c>
      <c r="M1713" s="4">
        <f ca="1">[1]!thsiFinD("ths_vol_w_stock",$A1713,$A$1)/1000000</f>
        <v>28.220219</v>
      </c>
      <c r="N1713" s="4">
        <f ca="1">[1]!thsiFinD("ths_turnover_ratio_w_stock",$A1713,$A$1)</f>
        <v>4.4387848960597003</v>
      </c>
      <c r="O1713" s="4">
        <f ca="1">[1]!thsiFinD("ths_relative_chg_ratio_w_stock",$A1713,$A$1,104,100)</f>
        <v>6.2550995324976002</v>
      </c>
      <c r="P1713" s="4"/>
    </row>
    <row r="1714" spans="1:16" x14ac:dyDescent="0.25">
      <c r="A1714" s="2" t="s">
        <v>3437</v>
      </c>
      <c r="B1714" s="2" t="s">
        <v>3438</v>
      </c>
      <c r="C1714" s="4">
        <f ca="1">[1]!thsiFinD("ths_vol_ratio_stock",$A1714,$A$1,7,100)</f>
        <v>1.5907231534141</v>
      </c>
      <c r="D1714" s="4">
        <f ca="1">[1]!thsiFinD("ths_cr_stock",$A1714,$A$1,7,100,100)</f>
        <v>159.64673913044001</v>
      </c>
      <c r="E1714" s="4">
        <f ca="1">[1]!thsiFinD("ths_mfi_stock",$A1714,$A$1,7,100,100)</f>
        <v>57.834285128387002</v>
      </c>
      <c r="F1714" s="4">
        <f ca="1">[1]!thsiFinD("ths_expma_stock",$A1714,$A$1,7,100,100)</f>
        <v>59.753172054559997</v>
      </c>
      <c r="G1714" s="4">
        <f ca="1">[1]!thsiFinD("ths_rsi_stock",$A1714,$A$1,7,100,100)</f>
        <v>62.541121181317003</v>
      </c>
      <c r="H1714" s="4">
        <f ca="1">[1]!thsiFinD("ths_adtm_stock",$A1714,$A$1,7,3,100,100,100)</f>
        <v>0.55922865013774004</v>
      </c>
      <c r="I1714" s="4">
        <f ca="1">[1]!thsiFinD("ths_bbiboll_stock",$A1714,$A$1,7,3,100,100,100)</f>
        <v>59.559687500000003</v>
      </c>
      <c r="J1714" s="4">
        <f ca="1">[1]!thsiFinD("ths_dptb_stock",$A1714,$A$1,7,104,100,100)</f>
        <v>0.71428571428570997</v>
      </c>
      <c r="K1714" s="4">
        <f ca="1">[1]!thsiFinD("ths_srmi_stock",$A1714,$A$1,7,100,100)</f>
        <v>1.9417475728155002E-2</v>
      </c>
      <c r="L1714" s="4">
        <f ca="1">[1]!thsiFinD("ths_atr_stock",$A1714,$A$1,7,101,100,100)</f>
        <v>1.86</v>
      </c>
      <c r="M1714" s="4">
        <f ca="1">[1]!thsiFinD("ths_vol_w_stock",$A1714,$A$1)/1000000</f>
        <v>38.813169000000002</v>
      </c>
      <c r="N1714" s="4">
        <f ca="1">[1]!thsiFinD("ths_turnover_ratio_w_stock",$A1714,$A$1)</f>
        <v>9.3352861898310007</v>
      </c>
      <c r="O1714" s="4">
        <f ca="1">[1]!thsiFinD("ths_relative_chg_ratio_w_stock",$A1714,$A$1,104,100)</f>
        <v>6.0499963866142004</v>
      </c>
      <c r="P1714" s="4"/>
    </row>
    <row r="1715" spans="1:16" x14ac:dyDescent="0.25">
      <c r="A1715" s="2" t="s">
        <v>3439</v>
      </c>
      <c r="B1715" s="2" t="s">
        <v>3440</v>
      </c>
      <c r="C1715" s="4">
        <f ca="1">[1]!thsiFinD("ths_vol_ratio_stock",$A1715,$A$1,7,100)</f>
        <v>0.71556334869038996</v>
      </c>
      <c r="D1715" s="4">
        <f ca="1">[1]!thsiFinD("ths_cr_stock",$A1715,$A$1,7,100,100)</f>
        <v>62.310030395136998</v>
      </c>
      <c r="E1715" s="4">
        <f ca="1">[1]!thsiFinD("ths_mfi_stock",$A1715,$A$1,7,100,100)</f>
        <v>25.990452726668</v>
      </c>
      <c r="F1715" s="4">
        <f ca="1">[1]!thsiFinD("ths_expma_stock",$A1715,$A$1,7,100,100)</f>
        <v>9.8358207976389007</v>
      </c>
      <c r="G1715" s="4">
        <f ca="1">[1]!thsiFinD("ths_rsi_stock",$A1715,$A$1,7,100,100)</f>
        <v>40.750812931981002</v>
      </c>
      <c r="H1715" s="4">
        <f ca="1">[1]!thsiFinD("ths_adtm_stock",$A1715,$A$1,7,3,100,100,100)</f>
        <v>-0.73076923076922995</v>
      </c>
      <c r="I1715" s="4">
        <f ca="1">[1]!thsiFinD("ths_bbiboll_stock",$A1715,$A$1,7,3,100,100,100)</f>
        <v>9.9245833333333007</v>
      </c>
      <c r="J1715" s="4">
        <f ca="1">[1]!thsiFinD("ths_dptb_stock",$A1715,$A$1,7,104,100,100)</f>
        <v>0.71428571428570997</v>
      </c>
      <c r="K1715" s="4">
        <f ca="1">[1]!thsiFinD("ths_srmi_stock",$A1715,$A$1,7,100,100)</f>
        <v>-2.2908366533864001E-2</v>
      </c>
      <c r="L1715" s="4">
        <f ca="1">[1]!thsiFinD("ths_atr_stock",$A1715,$A$1,7,101,100,100)</f>
        <v>0.25714285714286</v>
      </c>
      <c r="M1715" s="4">
        <f ca="1">[1]!thsiFinD("ths_vol_w_stock",$A1715,$A$1)/1000000</f>
        <v>14.30917</v>
      </c>
      <c r="N1715" s="4">
        <f ca="1">[1]!thsiFinD("ths_turnover_ratio_w_stock",$A1715,$A$1)</f>
        <v>1.7558149940887999</v>
      </c>
      <c r="O1715" s="4">
        <f ca="1">[1]!thsiFinD("ths_relative_chg_ratio_w_stock",$A1715,$A$1,104,100)</f>
        <v>2.0456087006726</v>
      </c>
      <c r="P1715" s="4"/>
    </row>
    <row r="1716" spans="1:16" x14ac:dyDescent="0.25">
      <c r="A1716" s="2" t="s">
        <v>3441</v>
      </c>
      <c r="B1716" s="2" t="s">
        <v>3442</v>
      </c>
      <c r="C1716" s="4">
        <f ca="1">[1]!thsiFinD("ths_vol_ratio_stock",$A1716,$A$1,7,100)</f>
        <v>0.61482346075284</v>
      </c>
      <c r="D1716" s="4">
        <f ca="1">[1]!thsiFinD("ths_cr_stock",$A1716,$A$1,7,100,100)</f>
        <v>69.565217391304998</v>
      </c>
      <c r="E1716" s="4">
        <f ca="1">[1]!thsiFinD("ths_mfi_stock",$A1716,$A$1,7,100,100)</f>
        <v>25.272219516534001</v>
      </c>
      <c r="F1716" s="4">
        <f ca="1">[1]!thsiFinD("ths_expma_stock",$A1716,$A$1,7,100,100)</f>
        <v>5.063236926499</v>
      </c>
      <c r="G1716" s="4">
        <f ca="1">[1]!thsiFinD("ths_rsi_stock",$A1716,$A$1,7,100,100)</f>
        <v>31.309333896919998</v>
      </c>
      <c r="H1716" s="4">
        <f ca="1">[1]!thsiFinD("ths_adtm_stock",$A1716,$A$1,7,3,100,100,100)</f>
        <v>-0.30952380952380998</v>
      </c>
      <c r="I1716" s="4">
        <f ca="1">[1]!thsiFinD("ths_bbiboll_stock",$A1716,$A$1,7,3,100,100,100)</f>
        <v>5.1412500000000003</v>
      </c>
      <c r="J1716" s="4">
        <f ca="1">[1]!thsiFinD("ths_dptb_stock",$A1716,$A$1,7,104,100,100)</f>
        <v>0.57142857142856995</v>
      </c>
      <c r="K1716" s="4">
        <f ca="1">[1]!thsiFinD("ths_srmi_stock",$A1716,$A$1,7,100,100)</f>
        <v>-3.3073929961089002E-2</v>
      </c>
      <c r="L1716" s="4">
        <f ca="1">[1]!thsiFinD("ths_atr_stock",$A1716,$A$1,7,101,100,100)</f>
        <v>0.17142857142856999</v>
      </c>
      <c r="M1716" s="4">
        <f ca="1">[1]!thsiFinD("ths_vol_w_stock",$A1716,$A$1)/1000000</f>
        <v>22.482099999999999</v>
      </c>
      <c r="N1716" s="4">
        <f ca="1">[1]!thsiFinD("ths_turnover_ratio_w_stock",$A1716,$A$1)</f>
        <v>4.7325048869390001</v>
      </c>
      <c r="O1716" s="4">
        <f ca="1">[1]!thsiFinD("ths_relative_chg_ratio_w_stock",$A1716,$A$1,104,100)</f>
        <v>-0.86706804436631002</v>
      </c>
      <c r="P1716" s="4"/>
    </row>
    <row r="1717" spans="1:16" x14ac:dyDescent="0.25">
      <c r="A1717" s="2" t="s">
        <v>3443</v>
      </c>
      <c r="B1717" s="2" t="s">
        <v>3444</v>
      </c>
      <c r="C1717" s="4">
        <f ca="1">[1]!thsiFinD("ths_vol_ratio_stock",$A1717,$A$1,7,100)</f>
        <v>0.84746177291375002</v>
      </c>
      <c r="D1717" s="4">
        <f ca="1">[1]!thsiFinD("ths_cr_stock",$A1717,$A$1,7,100,100)</f>
        <v>56.258992805756002</v>
      </c>
      <c r="E1717" s="4">
        <f ca="1">[1]!thsiFinD("ths_mfi_stock",$A1717,$A$1,7,100,100)</f>
        <v>13.785029585352</v>
      </c>
      <c r="F1717" s="4">
        <f ca="1">[1]!thsiFinD("ths_expma_stock",$A1717,$A$1,7,100,100)</f>
        <v>18.178815306903001</v>
      </c>
      <c r="G1717" s="4">
        <f ca="1">[1]!thsiFinD("ths_rsi_stock",$A1717,$A$1,7,100,100)</f>
        <v>33.956903578549998</v>
      </c>
      <c r="H1717" s="4">
        <f ca="1">[1]!thsiFinD("ths_adtm_stock",$A1717,$A$1,7,3,100,100,100)</f>
        <v>-0.36842105263157998</v>
      </c>
      <c r="I1717" s="4">
        <f ca="1">[1]!thsiFinD("ths_bbiboll_stock",$A1717,$A$1,7,3,100,100,100)</f>
        <v>18.426562499999999</v>
      </c>
      <c r="J1717" s="4">
        <f ca="1">[1]!thsiFinD("ths_dptb_stock",$A1717,$A$1,7,104,100,100)</f>
        <v>0.71428571428570997</v>
      </c>
      <c r="K1717" s="4">
        <f ca="1">[1]!thsiFinD("ths_srmi_stock",$A1717,$A$1,7,100,100)</f>
        <v>-3.2119914346894998E-2</v>
      </c>
      <c r="L1717" s="4">
        <f ca="1">[1]!thsiFinD("ths_atr_stock",$A1717,$A$1,7,101,100,100)</f>
        <v>0.51714285714286001</v>
      </c>
      <c r="M1717" s="4">
        <f ca="1">[1]!thsiFinD("ths_vol_w_stock",$A1717,$A$1)/1000000</f>
        <v>21.436032999999998</v>
      </c>
      <c r="N1717" s="4">
        <f ca="1">[1]!thsiFinD("ths_turnover_ratio_w_stock",$A1717,$A$1)</f>
        <v>6.9252752226487999</v>
      </c>
      <c r="O1717" s="4">
        <f ca="1">[1]!thsiFinD("ths_relative_chg_ratio_w_stock",$A1717,$A$1,104,100)</f>
        <v>1.9171746742947</v>
      </c>
      <c r="P1717" s="4"/>
    </row>
    <row r="1718" spans="1:16" x14ac:dyDescent="0.25">
      <c r="A1718" s="2" t="s">
        <v>3445</v>
      </c>
      <c r="B1718" s="2" t="s">
        <v>3446</v>
      </c>
      <c r="C1718" s="4">
        <f ca="1">[1]!thsiFinD("ths_vol_ratio_stock",$A1718,$A$1,7,100)</f>
        <v>0.46809001585535998</v>
      </c>
      <c r="D1718" s="4">
        <f ca="1">[1]!thsiFinD("ths_cr_stock",$A1718,$A$1,7,100,100)</f>
        <v>64.220183486238994</v>
      </c>
      <c r="E1718" s="4">
        <f ca="1">[1]!thsiFinD("ths_mfi_stock",$A1718,$A$1,7,100,100)</f>
        <v>53.288929445739001</v>
      </c>
      <c r="F1718" s="4">
        <f ca="1">[1]!thsiFinD("ths_expma_stock",$A1718,$A$1,7,100,100)</f>
        <v>5.3244461986256004</v>
      </c>
      <c r="G1718" s="4">
        <f ca="1">[1]!thsiFinD("ths_rsi_stock",$A1718,$A$1,7,100,100)</f>
        <v>42.221959457291</v>
      </c>
      <c r="H1718" s="4">
        <f ca="1">[1]!thsiFinD("ths_adtm_stock",$A1718,$A$1,7,3,100,100,100)</f>
        <v>0.61111111111111005</v>
      </c>
      <c r="I1718" s="4">
        <f ca="1">[1]!thsiFinD("ths_bbiboll_stock",$A1718,$A$1,7,3,100,100,100)</f>
        <v>5.4351041666666999</v>
      </c>
      <c r="J1718" s="4">
        <f ca="1">[1]!thsiFinD("ths_dptb_stock",$A1718,$A$1,7,104,100,100)</f>
        <v>0.57142857142856995</v>
      </c>
      <c r="K1718" s="4">
        <f ca="1">[1]!thsiFinD("ths_srmi_stock",$A1718,$A$1,7,100,100)</f>
        <v>-1.4814814814814999E-2</v>
      </c>
      <c r="L1718" s="4">
        <f ca="1">[1]!thsiFinD("ths_atr_stock",$A1718,$A$1,7,101,100,100)</f>
        <v>0.27</v>
      </c>
      <c r="M1718" s="4">
        <f ca="1">[1]!thsiFinD("ths_vol_w_stock",$A1718,$A$1)/1000000</f>
        <v>49.145544999999998</v>
      </c>
      <c r="N1718" s="4">
        <f ca="1">[1]!thsiFinD("ths_turnover_ratio_w_stock",$A1718,$A$1)</f>
        <v>11.76395388135</v>
      </c>
      <c r="O1718" s="4">
        <f ca="1">[1]!thsiFinD("ths_relative_chg_ratio_w_stock",$A1718,$A$1,104,100)</f>
        <v>5.6359975309347998</v>
      </c>
      <c r="P1718" s="4"/>
    </row>
    <row r="1719" spans="1:16" x14ac:dyDescent="0.25">
      <c r="A1719" s="2" t="s">
        <v>3447</v>
      </c>
      <c r="B1719" s="2" t="s">
        <v>3448</v>
      </c>
      <c r="C1719" s="4">
        <f ca="1">[1]!thsiFinD("ths_vol_ratio_stock",$A1719,$A$1,7,100)</f>
        <v>0.51008144656344001</v>
      </c>
      <c r="D1719" s="4">
        <f ca="1">[1]!thsiFinD("ths_cr_stock",$A1719,$A$1,7,100,100)</f>
        <v>47.126436781609002</v>
      </c>
      <c r="E1719" s="4">
        <f ca="1">[1]!thsiFinD("ths_mfi_stock",$A1719,$A$1,7,100,100)</f>
        <v>25.340300307278</v>
      </c>
      <c r="F1719" s="4">
        <f ca="1">[1]!thsiFinD("ths_expma_stock",$A1719,$A$1,7,100,100)</f>
        <v>5.6901523261018996</v>
      </c>
      <c r="G1719" s="4">
        <f ca="1">[1]!thsiFinD("ths_rsi_stock",$A1719,$A$1,7,100,100)</f>
        <v>32.786067072004002</v>
      </c>
      <c r="H1719" s="4">
        <f ca="1">[1]!thsiFinD("ths_adtm_stock",$A1719,$A$1,7,3,100,100,100)</f>
        <v>-0.4375</v>
      </c>
      <c r="I1719" s="4">
        <f ca="1">[1]!thsiFinD("ths_bbiboll_stock",$A1719,$A$1,7,3,100,100,100)</f>
        <v>5.7919791666667004</v>
      </c>
      <c r="J1719" s="4">
        <f ca="1">[1]!thsiFinD("ths_dptb_stock",$A1719,$A$1,7,104,100,100)</f>
        <v>0.71428571428570997</v>
      </c>
      <c r="K1719" s="4">
        <f ca="1">[1]!thsiFinD("ths_srmi_stock",$A1719,$A$1,7,100,100)</f>
        <v>-6.1872909698997003E-2</v>
      </c>
      <c r="L1719" s="4">
        <f ca="1">[1]!thsiFinD("ths_atr_stock",$A1719,$A$1,7,101,100,100)</f>
        <v>0.19428571428571001</v>
      </c>
      <c r="M1719" s="4">
        <f ca="1">[1]!thsiFinD("ths_vol_w_stock",$A1719,$A$1)/1000000</f>
        <v>51.245466</v>
      </c>
      <c r="N1719" s="4">
        <f ca="1">[1]!thsiFinD("ths_turnover_ratio_w_stock",$A1719,$A$1)</f>
        <v>9.4393577379776001</v>
      </c>
      <c r="O1719" s="4">
        <f ca="1">[1]!thsiFinD("ths_relative_chg_ratio_w_stock",$A1719,$A$1,104,100)</f>
        <v>0.37967318849888998</v>
      </c>
      <c r="P1719" s="4"/>
    </row>
    <row r="1720" spans="1:16" x14ac:dyDescent="0.25">
      <c r="A1720" s="2" t="s">
        <v>3449</v>
      </c>
      <c r="B1720" s="2" t="s">
        <v>3450</v>
      </c>
      <c r="C1720" s="4">
        <f ca="1">[1]!thsiFinD("ths_vol_ratio_stock",$A1720,$A$1,7,100)</f>
        <v>1.0219826574608</v>
      </c>
      <c r="D1720" s="4">
        <f ca="1">[1]!thsiFinD("ths_cr_stock",$A1720,$A$1,7,100,100)</f>
        <v>94.736842105262994</v>
      </c>
      <c r="E1720" s="4">
        <f ca="1">[1]!thsiFinD("ths_mfi_stock",$A1720,$A$1,7,100,100)</f>
        <v>55.674715824355999</v>
      </c>
      <c r="F1720" s="4">
        <f ca="1">[1]!thsiFinD("ths_expma_stock",$A1720,$A$1,7,100,100)</f>
        <v>13.878366422167</v>
      </c>
      <c r="G1720" s="4">
        <f ca="1">[1]!thsiFinD("ths_rsi_stock",$A1720,$A$1,7,100,100)</f>
        <v>48.595881772684997</v>
      </c>
      <c r="H1720" s="4">
        <f ca="1">[1]!thsiFinD("ths_adtm_stock",$A1720,$A$1,7,3,100,100,100)</f>
        <v>-0.20168067226891001</v>
      </c>
      <c r="I1720" s="4">
        <f ca="1">[1]!thsiFinD("ths_bbiboll_stock",$A1720,$A$1,7,3,100,100,100)</f>
        <v>14.062395833332999</v>
      </c>
      <c r="J1720" s="4">
        <f ca="1">[1]!thsiFinD("ths_dptb_stock",$A1720,$A$1,7,104,100,100)</f>
        <v>0.71428571428570997</v>
      </c>
      <c r="K1720" s="4">
        <f ca="1">[1]!thsiFinD("ths_srmi_stock",$A1720,$A$1,7,100,100)</f>
        <v>-2.1337126600285E-3</v>
      </c>
      <c r="L1720" s="4">
        <f ca="1">[1]!thsiFinD("ths_atr_stock",$A1720,$A$1,7,101,100,100)</f>
        <v>0.47571428571428998</v>
      </c>
      <c r="M1720" s="4">
        <f ca="1">[1]!thsiFinD("ths_vol_w_stock",$A1720,$A$1)/1000000</f>
        <v>54.797075</v>
      </c>
      <c r="N1720" s="4">
        <f ca="1">[1]!thsiFinD("ths_turnover_ratio_w_stock",$A1720,$A$1)</f>
        <v>6.8954871927532997</v>
      </c>
      <c r="O1720" s="4">
        <f ca="1">[1]!thsiFinD("ths_relative_chg_ratio_w_stock",$A1720,$A$1,104,100)</f>
        <v>5.6130806194292999</v>
      </c>
      <c r="P1720" s="4"/>
    </row>
    <row r="1721" spans="1:16" x14ac:dyDescent="0.25">
      <c r="A1721" s="2" t="s">
        <v>3451</v>
      </c>
      <c r="B1721" s="2" t="s">
        <v>3452</v>
      </c>
      <c r="C1721" s="4">
        <f ca="1">[1]!thsiFinD("ths_vol_ratio_stock",$A1721,$A$1,7,100)</f>
        <v>0.72621693812944998</v>
      </c>
      <c r="D1721" s="4">
        <f ca="1">[1]!thsiFinD("ths_cr_stock",$A1721,$A$1,7,100,100)</f>
        <v>47.398843930635998</v>
      </c>
      <c r="E1721" s="4">
        <f ca="1">[1]!thsiFinD("ths_mfi_stock",$A1721,$A$1,7,100,100)</f>
        <v>33.378216081395003</v>
      </c>
      <c r="F1721" s="4">
        <f ca="1">[1]!thsiFinD("ths_expma_stock",$A1721,$A$1,7,100,100)</f>
        <v>3.4755471996320999</v>
      </c>
      <c r="G1721" s="4">
        <f ca="1">[1]!thsiFinD("ths_rsi_stock",$A1721,$A$1,7,100,100)</f>
        <v>34.966031697349003</v>
      </c>
      <c r="H1721" s="4">
        <f ca="1">[1]!thsiFinD("ths_adtm_stock",$A1721,$A$1,7,3,100,100,100)</f>
        <v>-0.47222222222221999</v>
      </c>
      <c r="I1721" s="4">
        <f ca="1">[1]!thsiFinD("ths_bbiboll_stock",$A1721,$A$1,7,3,100,100,100)</f>
        <v>3.5538541666666998</v>
      </c>
      <c r="J1721" s="4">
        <f ca="1">[1]!thsiFinD("ths_dptb_stock",$A1721,$A$1,7,104,100,100)</f>
        <v>0.71428571428570997</v>
      </c>
      <c r="K1721" s="4">
        <f ca="1">[1]!thsiFinD("ths_srmi_stock",$A1721,$A$1,7,100,100)</f>
        <v>-3.9325842696628997E-2</v>
      </c>
      <c r="L1721" s="4">
        <f ca="1">[1]!thsiFinD("ths_atr_stock",$A1721,$A$1,7,101,100,100)</f>
        <v>0.13285714285714001</v>
      </c>
      <c r="M1721" s="4">
        <f ca="1">[1]!thsiFinD("ths_vol_w_stock",$A1721,$A$1)/1000000</f>
        <v>52.589660000000002</v>
      </c>
      <c r="N1721" s="4">
        <f ca="1">[1]!thsiFinD("ths_turnover_ratio_w_stock",$A1721,$A$1)</f>
        <v>8.3104306586718</v>
      </c>
      <c r="O1721" s="4">
        <f ca="1">[1]!thsiFinD("ths_relative_chg_ratio_w_stock",$A1721,$A$1,104,100)</f>
        <v>0.33019273327868998</v>
      </c>
      <c r="P1721" s="4"/>
    </row>
    <row r="1722" spans="1:16" x14ac:dyDescent="0.25">
      <c r="A1722" s="2" t="s">
        <v>3453</v>
      </c>
      <c r="B1722" s="2" t="s">
        <v>3454</v>
      </c>
      <c r="C1722" s="4">
        <f ca="1">[1]!thsiFinD("ths_vol_ratio_stock",$A1722,$A$1,7,100)</f>
        <v>0.68468529101950004</v>
      </c>
      <c r="D1722" s="4">
        <f ca="1">[1]!thsiFinD("ths_cr_stock",$A1722,$A$1,7,100,100)</f>
        <v>98.233215547702997</v>
      </c>
      <c r="E1722" s="4">
        <f ca="1">[1]!thsiFinD("ths_mfi_stock",$A1722,$A$1,7,100,100)</f>
        <v>62.217143788024003</v>
      </c>
      <c r="F1722" s="4">
        <f ca="1">[1]!thsiFinD("ths_expma_stock",$A1722,$A$1,7,100,100)</f>
        <v>7.5443914661421001</v>
      </c>
      <c r="G1722" s="4">
        <f ca="1">[1]!thsiFinD("ths_rsi_stock",$A1722,$A$1,7,100,100)</f>
        <v>50.554064751506999</v>
      </c>
      <c r="H1722" s="4">
        <f ca="1">[1]!thsiFinD("ths_adtm_stock",$A1722,$A$1,7,3,100,100,100)</f>
        <v>3.1249999999999001E-2</v>
      </c>
      <c r="I1722" s="4">
        <f ca="1">[1]!thsiFinD("ths_bbiboll_stock",$A1722,$A$1,7,3,100,100,100)</f>
        <v>7.6138541666666999</v>
      </c>
      <c r="J1722" s="4">
        <f ca="1">[1]!thsiFinD("ths_dptb_stock",$A1722,$A$1,7,104,100,100)</f>
        <v>0.57142857142856995</v>
      </c>
      <c r="K1722" s="4">
        <f ca="1">[1]!thsiFinD("ths_srmi_stock",$A1722,$A$1,7,100,100)</f>
        <v>1.3071895424837001E-2</v>
      </c>
      <c r="L1722" s="4">
        <f ca="1">[1]!thsiFinD("ths_atr_stock",$A1722,$A$1,7,101,100,100)</f>
        <v>0.28000000000000003</v>
      </c>
      <c r="M1722" s="4">
        <f ca="1">[1]!thsiFinD("ths_vol_w_stock",$A1722,$A$1)/1000000</f>
        <v>22.601047000000001</v>
      </c>
      <c r="N1722" s="4">
        <f ca="1">[1]!thsiFinD("ths_turnover_ratio_w_stock",$A1722,$A$1)</f>
        <v>6.4588906368999996</v>
      </c>
      <c r="O1722" s="4">
        <f ca="1">[1]!thsiFinD("ths_relative_chg_ratio_w_stock",$A1722,$A$1,104,100)</f>
        <v>6.5745715075303002</v>
      </c>
      <c r="P1722" s="4"/>
    </row>
    <row r="1723" spans="1:16" x14ac:dyDescent="0.25">
      <c r="A1723" s="2" t="s">
        <v>3455</v>
      </c>
      <c r="B1723" s="2" t="s">
        <v>3456</v>
      </c>
      <c r="C1723" s="4">
        <f ca="1">[1]!thsiFinD("ths_vol_ratio_stock",$A1723,$A$1,7,100)</f>
        <v>0.69294560752385004</v>
      </c>
      <c r="D1723" s="4">
        <f ca="1">[1]!thsiFinD("ths_cr_stock",$A1723,$A$1,7,100,100)</f>
        <v>111.004784689</v>
      </c>
      <c r="E1723" s="4">
        <f ca="1">[1]!thsiFinD("ths_mfi_stock",$A1723,$A$1,7,100,100)</f>
        <v>45.707808037414999</v>
      </c>
      <c r="F1723" s="4">
        <f ca="1">[1]!thsiFinD("ths_expma_stock",$A1723,$A$1,7,100,100)</f>
        <v>5.3123050975405999</v>
      </c>
      <c r="G1723" s="4">
        <f ca="1">[1]!thsiFinD("ths_rsi_stock",$A1723,$A$1,7,100,100)</f>
        <v>50.233891701235997</v>
      </c>
      <c r="H1723" s="4">
        <f ca="1">[1]!thsiFinD("ths_adtm_stock",$A1723,$A$1,7,3,100,100,100)</f>
        <v>0.26470588235294001</v>
      </c>
      <c r="I1723" s="4">
        <f ca="1">[1]!thsiFinD("ths_bbiboll_stock",$A1723,$A$1,7,3,100,100,100)</f>
        <v>5.3282291666667003</v>
      </c>
      <c r="J1723" s="4">
        <f ca="1">[1]!thsiFinD("ths_dptb_stock",$A1723,$A$1,7,104,100,100)</f>
        <v>0.57142857142856995</v>
      </c>
      <c r="K1723" s="4">
        <f ca="1">[1]!thsiFinD("ths_srmi_stock",$A1723,$A$1,7,100,100)</f>
        <v>9.3632958801497992E-3</v>
      </c>
      <c r="L1723" s="4">
        <f ca="1">[1]!thsiFinD("ths_atr_stock",$A1723,$A$1,7,101,100,100)</f>
        <v>0.21</v>
      </c>
      <c r="M1723" s="4">
        <f ca="1">[1]!thsiFinD("ths_vol_w_stock",$A1723,$A$1)/1000000</f>
        <v>60.499789</v>
      </c>
      <c r="N1723" s="4">
        <f ca="1">[1]!thsiFinD("ths_turnover_ratio_w_stock",$A1723,$A$1)</f>
        <v>6.8106273503381001</v>
      </c>
      <c r="O1723" s="4">
        <f ca="1">[1]!thsiFinD("ths_relative_chg_ratio_w_stock",$A1723,$A$1,104,100)</f>
        <v>4.1997892426575003</v>
      </c>
      <c r="P1723" s="4"/>
    </row>
    <row r="1724" spans="1:16" x14ac:dyDescent="0.25">
      <c r="A1724" s="2" t="s">
        <v>3457</v>
      </c>
      <c r="B1724" s="2" t="s">
        <v>3458</v>
      </c>
      <c r="C1724" s="4">
        <f ca="1">[1]!thsiFinD("ths_vol_ratio_stock",$A1724,$A$1,7,100)</f>
        <v>0.64402549128679998</v>
      </c>
      <c r="D1724" s="4">
        <f ca="1">[1]!thsiFinD("ths_cr_stock",$A1724,$A$1,7,100,100)</f>
        <v>44.748858447488999</v>
      </c>
      <c r="E1724" s="4">
        <f ca="1">[1]!thsiFinD("ths_mfi_stock",$A1724,$A$1,7,100,100)</f>
        <v>29.005305600006</v>
      </c>
      <c r="F1724" s="4">
        <f ca="1">[1]!thsiFinD("ths_expma_stock",$A1724,$A$1,7,100,100)</f>
        <v>15.806074384736</v>
      </c>
      <c r="G1724" s="4">
        <f ca="1">[1]!thsiFinD("ths_rsi_stock",$A1724,$A$1,7,100,100)</f>
        <v>33.613752877172999</v>
      </c>
      <c r="H1724" s="4">
        <f ca="1">[1]!thsiFinD("ths_adtm_stock",$A1724,$A$1,7,3,100,100,100)</f>
        <v>-0.57046979865771996</v>
      </c>
      <c r="I1724" s="4">
        <f ca="1">[1]!thsiFinD("ths_bbiboll_stock",$A1724,$A$1,7,3,100,100,100)</f>
        <v>16.020312499999999</v>
      </c>
      <c r="J1724" s="4">
        <f ca="1">[1]!thsiFinD("ths_dptb_stock",$A1724,$A$1,7,104,100,100)</f>
        <v>0.71428571428570997</v>
      </c>
      <c r="K1724" s="4">
        <f ca="1">[1]!thsiFinD("ths_srmi_stock",$A1724,$A$1,7,100,100)</f>
        <v>-4.1028781383955999E-2</v>
      </c>
      <c r="L1724" s="4">
        <f ca="1">[1]!thsiFinD("ths_atr_stock",$A1724,$A$1,7,101,100,100)</f>
        <v>0.45714285714286002</v>
      </c>
      <c r="M1724" s="4">
        <f ca="1">[1]!thsiFinD("ths_vol_w_stock",$A1724,$A$1)/1000000</f>
        <v>16.92454</v>
      </c>
      <c r="N1724" s="4">
        <f ca="1">[1]!thsiFinD("ths_turnover_ratio_w_stock",$A1724,$A$1)</f>
        <v>4.5718247516971999</v>
      </c>
      <c r="O1724" s="4">
        <f ca="1">[1]!thsiFinD("ths_relative_chg_ratio_w_stock",$A1724,$A$1,104,100)</f>
        <v>0.91158808211590003</v>
      </c>
      <c r="P1724" s="4"/>
    </row>
    <row r="1725" spans="1:16" x14ac:dyDescent="0.25">
      <c r="A1725" s="2" t="s">
        <v>3459</v>
      </c>
      <c r="B1725" s="2" t="s">
        <v>3460</v>
      </c>
      <c r="C1725" s="4">
        <f ca="1">[1]!thsiFinD("ths_vol_ratio_stock",$A1725,$A$1,7,100)</f>
        <v>0.58652819081164997</v>
      </c>
      <c r="D1725" s="4">
        <f ca="1">[1]!thsiFinD("ths_cr_stock",$A1725,$A$1,7,100,100)</f>
        <v>64.766839378238004</v>
      </c>
      <c r="E1725" s="4">
        <f ca="1">[1]!thsiFinD("ths_mfi_stock",$A1725,$A$1,7,100,100)</f>
        <v>51.183629082388002</v>
      </c>
      <c r="F1725" s="4">
        <f ca="1">[1]!thsiFinD("ths_expma_stock",$A1725,$A$1,7,100,100)</f>
        <v>4.0340505226541001</v>
      </c>
      <c r="G1725" s="4">
        <f ca="1">[1]!thsiFinD("ths_rsi_stock",$A1725,$A$1,7,100,100)</f>
        <v>39.500247662215997</v>
      </c>
      <c r="H1725" s="4">
        <f ca="1">[1]!thsiFinD("ths_adtm_stock",$A1725,$A$1,7,3,100,100,100)</f>
        <v>-0.42222222222222</v>
      </c>
      <c r="I1725" s="4">
        <f ca="1">[1]!thsiFinD("ths_bbiboll_stock",$A1725,$A$1,7,3,100,100,100)</f>
        <v>4.1122916666667004</v>
      </c>
      <c r="J1725" s="4">
        <f ca="1">[1]!thsiFinD("ths_dptb_stock",$A1725,$A$1,7,104,100,100)</f>
        <v>0.85714285714285998</v>
      </c>
      <c r="K1725" s="4">
        <f ca="1">[1]!thsiFinD("ths_srmi_stock",$A1725,$A$1,7,100,100)</f>
        <v>-2.6699029126214E-2</v>
      </c>
      <c r="L1725" s="4">
        <f ca="1">[1]!thsiFinD("ths_atr_stock",$A1725,$A$1,7,101,100,100)</f>
        <v>0.15714285714286</v>
      </c>
      <c r="M1725" s="4">
        <f ca="1">[1]!thsiFinD("ths_vol_w_stock",$A1725,$A$1)/1000000</f>
        <v>18.591546999999998</v>
      </c>
      <c r="N1725" s="4">
        <f ca="1">[1]!thsiFinD("ths_turnover_ratio_w_stock",$A1725,$A$1)</f>
        <v>5.4047230336965999</v>
      </c>
      <c r="O1725" s="4">
        <f ca="1">[1]!thsiFinD("ths_relative_chg_ratio_w_stock",$A1725,$A$1,104,100)</f>
        <v>1.4128412149480001</v>
      </c>
      <c r="P1725" s="4"/>
    </row>
    <row r="1726" spans="1:16" x14ac:dyDescent="0.25">
      <c r="A1726" s="2" t="s">
        <v>3461</v>
      </c>
      <c r="B1726" s="2" t="s">
        <v>3462</v>
      </c>
      <c r="C1726" s="4">
        <f ca="1">[1]!thsiFinD("ths_vol_ratio_stock",$A1726,$A$1,7,100)</f>
        <v>0.55473201854042997</v>
      </c>
      <c r="D1726" s="4">
        <f ca="1">[1]!thsiFinD("ths_cr_stock",$A1726,$A$1,7,100,100)</f>
        <v>70.200573065902006</v>
      </c>
      <c r="E1726" s="4">
        <f ca="1">[1]!thsiFinD("ths_mfi_stock",$A1726,$A$1,7,100,100)</f>
        <v>47.846880360282</v>
      </c>
      <c r="F1726" s="4">
        <f ca="1">[1]!thsiFinD("ths_expma_stock",$A1726,$A$1,7,100,100)</f>
        <v>7.9673514821648004</v>
      </c>
      <c r="G1726" s="4">
        <f ca="1">[1]!thsiFinD("ths_rsi_stock",$A1726,$A$1,7,100,100)</f>
        <v>46.199310989190003</v>
      </c>
      <c r="H1726" s="4">
        <f ca="1">[1]!thsiFinD("ths_adtm_stock",$A1726,$A$1,7,3,100,100,100)</f>
        <v>-0.22368421052632001</v>
      </c>
      <c r="I1726" s="4">
        <f ca="1">[1]!thsiFinD("ths_bbiboll_stock",$A1726,$A$1,7,3,100,100,100)</f>
        <v>8.0615625000000009</v>
      </c>
      <c r="J1726" s="4">
        <f ca="1">[1]!thsiFinD("ths_dptb_stock",$A1726,$A$1,7,104,100,100)</f>
        <v>0.71428571428570997</v>
      </c>
      <c r="K1726" s="4">
        <f ca="1">[1]!thsiFinD("ths_srmi_stock",$A1726,$A$1,7,100,100)</f>
        <v>-7.4257425742575E-3</v>
      </c>
      <c r="L1726" s="4">
        <f ca="1">[1]!thsiFinD("ths_atr_stock",$A1726,$A$1,7,101,100,100)</f>
        <v>0.28857142857142998</v>
      </c>
      <c r="M1726" s="4">
        <f ca="1">[1]!thsiFinD("ths_vol_w_stock",$A1726,$A$1)/1000000</f>
        <v>12.63777</v>
      </c>
      <c r="N1726" s="4">
        <f ca="1">[1]!thsiFinD("ths_turnover_ratio_w_stock",$A1726,$A$1)</f>
        <v>6.2214798013235004</v>
      </c>
      <c r="O1726" s="4">
        <f ca="1">[1]!thsiFinD("ths_relative_chg_ratio_w_stock",$A1726,$A$1,104,100)</f>
        <v>4.3954590498578003</v>
      </c>
      <c r="P1726" s="4"/>
    </row>
    <row r="1727" spans="1:16" x14ac:dyDescent="0.25">
      <c r="A1727" s="2" t="s">
        <v>3463</v>
      </c>
      <c r="B1727" s="2" t="s">
        <v>3464</v>
      </c>
      <c r="C1727" s="4">
        <f ca="1">[1]!thsiFinD("ths_vol_ratio_stock",$A1727,$A$1,7,100)</f>
        <v>1.0207345454229999</v>
      </c>
      <c r="D1727" s="4">
        <f ca="1">[1]!thsiFinD("ths_cr_stock",$A1727,$A$1,7,100,100)</f>
        <v>211.55192532089001</v>
      </c>
      <c r="E1727" s="4">
        <f ca="1">[1]!thsiFinD("ths_mfi_stock",$A1727,$A$1,7,100,100)</f>
        <v>77.791677289217006</v>
      </c>
      <c r="F1727" s="4">
        <f ca="1">[1]!thsiFinD("ths_expma_stock",$A1727,$A$1,7,100,100)</f>
        <v>33.683638730984001</v>
      </c>
      <c r="G1727" s="4">
        <f ca="1">[1]!thsiFinD("ths_rsi_stock",$A1727,$A$1,7,100,100)</f>
        <v>63.877774364060997</v>
      </c>
      <c r="H1727" s="4">
        <f ca="1">[1]!thsiFinD("ths_adtm_stock",$A1727,$A$1,7,3,100,100,100)</f>
        <v>0.86527514231499003</v>
      </c>
      <c r="I1727" s="4">
        <f ca="1">[1]!thsiFinD("ths_bbiboll_stock",$A1727,$A$1,7,3,100,100,100)</f>
        <v>33.327291666667001</v>
      </c>
      <c r="J1727" s="4">
        <f ca="1">[1]!thsiFinD("ths_dptb_stock",$A1727,$A$1,7,104,100,100)</f>
        <v>0.71428571428570997</v>
      </c>
      <c r="K1727" s="4">
        <f ca="1">[1]!thsiFinD("ths_srmi_stock",$A1727,$A$1,7,100,100)</f>
        <v>5.4497509522414E-2</v>
      </c>
      <c r="L1727" s="4">
        <f ca="1">[1]!thsiFinD("ths_atr_stock",$A1727,$A$1,7,101,100,100)</f>
        <v>1.3171428571429</v>
      </c>
      <c r="M1727" s="4">
        <f ca="1">[1]!thsiFinD("ths_vol_w_stock",$A1727,$A$1)/1000000</f>
        <v>44.720723999999997</v>
      </c>
      <c r="N1727" s="4">
        <f ca="1">[1]!thsiFinD("ths_turnover_ratio_w_stock",$A1727,$A$1)</f>
        <v>16.062398563527999</v>
      </c>
      <c r="O1727" s="4">
        <f ca="1">[1]!thsiFinD("ths_relative_chg_ratio_w_stock",$A1727,$A$1,104,100)</f>
        <v>6.2510942549554001</v>
      </c>
      <c r="P1727" s="4"/>
    </row>
    <row r="1728" spans="1:16" x14ac:dyDescent="0.25">
      <c r="A1728" s="2" t="s">
        <v>3465</v>
      </c>
      <c r="B1728" s="2" t="s">
        <v>3466</v>
      </c>
      <c r="C1728" s="4">
        <f ca="1">[1]!thsiFinD("ths_vol_ratio_stock",$A1728,$A$1,7,100)</f>
        <v>1.2991579274745</v>
      </c>
      <c r="D1728" s="4">
        <f ca="1">[1]!thsiFinD("ths_cr_stock",$A1728,$A$1,7,100,100)</f>
        <v>184.74576271186001</v>
      </c>
      <c r="E1728" s="4">
        <f ca="1">[1]!thsiFinD("ths_mfi_stock",$A1728,$A$1,7,100,100)</f>
        <v>62.128215568748999</v>
      </c>
      <c r="F1728" s="4">
        <f ca="1">[1]!thsiFinD("ths_expma_stock",$A1728,$A$1,7,100,100)</f>
        <v>1.1648905929761</v>
      </c>
      <c r="G1728" s="4">
        <f ca="1">[1]!thsiFinD("ths_rsi_stock",$A1728,$A$1,7,100,100)</f>
        <v>46.766099013782998</v>
      </c>
      <c r="H1728" s="4">
        <f ca="1">[1]!thsiFinD("ths_adtm_stock",$A1728,$A$1,7,3,100,100,100)</f>
        <v>0.90476190476189999</v>
      </c>
      <c r="I1728" s="4">
        <f ca="1">[1]!thsiFinD("ths_bbiboll_stock",$A1728,$A$1,7,3,100,100,100)</f>
        <v>1.17875</v>
      </c>
      <c r="J1728" s="4">
        <f ca="1">[1]!thsiFinD("ths_dptb_stock",$A1728,$A$1,7,104,100,100)</f>
        <v>0.28571428571428997</v>
      </c>
      <c r="K1728" s="4">
        <f ca="1">[1]!thsiFinD("ths_srmi_stock",$A1728,$A$1,7,100,100)</f>
        <v>4.3103448275862002E-2</v>
      </c>
      <c r="L1728" s="4">
        <f ca="1">[1]!thsiFinD("ths_atr_stock",$A1728,$A$1,7,101,100,100)</f>
        <v>9.1428571428570998E-2</v>
      </c>
      <c r="M1728" s="4">
        <f ca="1">[1]!thsiFinD("ths_vol_w_stock",$A1728,$A$1)/1000000</f>
        <v>157.09581900000001</v>
      </c>
      <c r="N1728" s="4">
        <f ca="1">[1]!thsiFinD("ths_turnover_ratio_w_stock",$A1728,$A$1)</f>
        <v>10.921150838659999</v>
      </c>
      <c r="O1728" s="4">
        <f ca="1">[1]!thsiFinD("ths_relative_chg_ratio_w_stock",$A1728,$A$1,104,100)</f>
        <v>3.5664553387531002</v>
      </c>
      <c r="P1728" s="4"/>
    </row>
    <row r="1729" spans="1:16" x14ac:dyDescent="0.25">
      <c r="A1729" s="2" t="s">
        <v>3467</v>
      </c>
      <c r="B1729" s="2" t="s">
        <v>3468</v>
      </c>
      <c r="C1729" s="4">
        <f ca="1">[1]!thsiFinD("ths_vol_ratio_stock",$A1729,$A$1,7,100)</f>
        <v>0.62701398390356</v>
      </c>
      <c r="D1729" s="4">
        <f ca="1">[1]!thsiFinD("ths_cr_stock",$A1729,$A$1,7,100,100)</f>
        <v>72.105263157894996</v>
      </c>
      <c r="E1729" s="4">
        <f ca="1">[1]!thsiFinD("ths_mfi_stock",$A1729,$A$1,7,100,100)</f>
        <v>31.972258470838</v>
      </c>
      <c r="F1729" s="4">
        <f ca="1">[1]!thsiFinD("ths_expma_stock",$A1729,$A$1,7,100,100)</f>
        <v>9.4897799939015997</v>
      </c>
      <c r="G1729" s="4">
        <f ca="1">[1]!thsiFinD("ths_rsi_stock",$A1729,$A$1,7,100,100)</f>
        <v>40.642508629782</v>
      </c>
      <c r="H1729" s="4">
        <f ca="1">[1]!thsiFinD("ths_adtm_stock",$A1729,$A$1,7,3,100,100,100)</f>
        <v>-0.46846846846847001</v>
      </c>
      <c r="I1729" s="4">
        <f ca="1">[1]!thsiFinD("ths_bbiboll_stock",$A1729,$A$1,7,3,100,100,100)</f>
        <v>9.6480208333333</v>
      </c>
      <c r="J1729" s="4">
        <f ca="1">[1]!thsiFinD("ths_dptb_stock",$A1729,$A$1,7,104,100,100)</f>
        <v>0.71428571428570997</v>
      </c>
      <c r="K1729" s="4">
        <f ca="1">[1]!thsiFinD("ths_srmi_stock",$A1729,$A$1,7,100,100)</f>
        <v>-2.0661157024793E-2</v>
      </c>
      <c r="L1729" s="4">
        <f ca="1">[1]!thsiFinD("ths_atr_stock",$A1729,$A$1,7,101,100,100)</f>
        <v>0.31714285714286</v>
      </c>
      <c r="M1729" s="4">
        <f ca="1">[1]!thsiFinD("ths_vol_w_stock",$A1729,$A$1)/1000000</f>
        <v>16.845908999999999</v>
      </c>
      <c r="N1729" s="4">
        <f ca="1">[1]!thsiFinD("ths_turnover_ratio_w_stock",$A1729,$A$1)</f>
        <v>6.3537319958736997</v>
      </c>
      <c r="O1729" s="4">
        <f ca="1">[1]!thsiFinD("ths_relative_chg_ratio_w_stock",$A1729,$A$1,104,100)</f>
        <v>3.2873980173211002</v>
      </c>
      <c r="P1729" s="4"/>
    </row>
    <row r="1730" spans="1:16" x14ac:dyDescent="0.25">
      <c r="A1730" s="2" t="s">
        <v>3469</v>
      </c>
      <c r="B1730" s="2" t="s">
        <v>3470</v>
      </c>
      <c r="C1730" s="4">
        <f ca="1">[1]!thsiFinD("ths_vol_ratio_stock",$A1730,$A$1,7,100)</f>
        <v>0.67213919130116995</v>
      </c>
      <c r="D1730" s="4">
        <f ca="1">[1]!thsiFinD("ths_cr_stock",$A1730,$A$1,7,100,100)</f>
        <v>104.375</v>
      </c>
      <c r="E1730" s="4">
        <f ca="1">[1]!thsiFinD("ths_mfi_stock",$A1730,$A$1,7,100,100)</f>
        <v>58.739700487432003</v>
      </c>
      <c r="F1730" s="4">
        <f ca="1">[1]!thsiFinD("ths_expma_stock",$A1730,$A$1,7,100,100)</f>
        <v>4.8814015217462003</v>
      </c>
      <c r="G1730" s="4">
        <f ca="1">[1]!thsiFinD("ths_rsi_stock",$A1730,$A$1,7,100,100)</f>
        <v>44.532279508572003</v>
      </c>
      <c r="H1730" s="4">
        <f ca="1">[1]!thsiFinD("ths_adtm_stock",$A1730,$A$1,7,3,100,100,100)</f>
        <v>-0.25</v>
      </c>
      <c r="I1730" s="4">
        <f ca="1">[1]!thsiFinD("ths_bbiboll_stock",$A1730,$A$1,7,3,100,100,100)</f>
        <v>4.9342708333332999</v>
      </c>
      <c r="J1730" s="4">
        <f ca="1">[1]!thsiFinD("ths_dptb_stock",$A1730,$A$1,7,104,100,100)</f>
        <v>0.57142857142856995</v>
      </c>
      <c r="K1730" s="4">
        <f ca="1">[1]!thsiFinD("ths_srmi_stock",$A1730,$A$1,7,100,100)</f>
        <v>0</v>
      </c>
      <c r="L1730" s="4">
        <f ca="1">[1]!thsiFinD("ths_atr_stock",$A1730,$A$1,7,101,100,100)</f>
        <v>0.16285714285714001</v>
      </c>
      <c r="M1730" s="4">
        <f ca="1">[1]!thsiFinD("ths_vol_w_stock",$A1730,$A$1)/1000000</f>
        <v>21.2683</v>
      </c>
      <c r="N1730" s="4">
        <f ca="1">[1]!thsiFinD("ths_turnover_ratio_w_stock",$A1730,$A$1)</f>
        <v>4.0596724957903003</v>
      </c>
      <c r="O1730" s="4">
        <f ca="1">[1]!thsiFinD("ths_relative_chg_ratio_w_stock",$A1730,$A$1,104,100)</f>
        <v>-0.50255333202551999</v>
      </c>
      <c r="P1730" s="4"/>
    </row>
    <row r="1731" spans="1:16" x14ac:dyDescent="0.25">
      <c r="A1731" s="2" t="s">
        <v>3471</v>
      </c>
      <c r="B1731" s="2" t="s">
        <v>3472</v>
      </c>
      <c r="C1731" s="4">
        <f ca="1">[1]!thsiFinD("ths_vol_ratio_stock",$A1731,$A$1,7,100)</f>
        <v>0.61439224812062998</v>
      </c>
      <c r="D1731" s="4">
        <f ca="1">[1]!thsiFinD("ths_cr_stock",$A1731,$A$1,7,100,100)</f>
        <v>51.867219917013003</v>
      </c>
      <c r="E1731" s="4">
        <f ca="1">[1]!thsiFinD("ths_mfi_stock",$A1731,$A$1,7,100,100)</f>
        <v>27.774603682079</v>
      </c>
      <c r="F1731" s="4">
        <f ca="1">[1]!thsiFinD("ths_expma_stock",$A1731,$A$1,7,100,100)</f>
        <v>4.9566241765347003</v>
      </c>
      <c r="G1731" s="4">
        <f ca="1">[1]!thsiFinD("ths_rsi_stock",$A1731,$A$1,7,100,100)</f>
        <v>37.827895294028004</v>
      </c>
      <c r="H1731" s="4">
        <f ca="1">[1]!thsiFinD("ths_adtm_stock",$A1731,$A$1,7,3,100,100,100)</f>
        <v>-0.48</v>
      </c>
      <c r="I1731" s="4">
        <f ca="1">[1]!thsiFinD("ths_bbiboll_stock",$A1731,$A$1,7,3,100,100,100)</f>
        <v>5.0414583333333001</v>
      </c>
      <c r="J1731" s="4">
        <f ca="1">[1]!thsiFinD("ths_dptb_stock",$A1731,$A$1,7,104,100,100)</f>
        <v>0.85714285714285998</v>
      </c>
      <c r="K1731" s="4">
        <f ca="1">[1]!thsiFinD("ths_srmi_stock",$A1731,$A$1,7,100,100)</f>
        <v>-4.3052837573386002E-2</v>
      </c>
      <c r="L1731" s="4">
        <f ca="1">[1]!thsiFinD("ths_atr_stock",$A1731,$A$1,7,101,100,100)</f>
        <v>0.18428571428571</v>
      </c>
      <c r="M1731" s="4">
        <f ca="1">[1]!thsiFinD("ths_vol_w_stock",$A1731,$A$1)/1000000</f>
        <v>11.541600000000001</v>
      </c>
      <c r="N1731" s="4">
        <f ca="1">[1]!thsiFinD("ths_turnover_ratio_w_stock",$A1731,$A$1)</f>
        <v>3.1831333514692002</v>
      </c>
      <c r="O1731" s="4">
        <f ca="1">[1]!thsiFinD("ths_relative_chg_ratio_w_stock",$A1731,$A$1,104,100)</f>
        <v>-0.69806986557021999</v>
      </c>
      <c r="P1731" s="4"/>
    </row>
    <row r="1732" spans="1:16" x14ac:dyDescent="0.25">
      <c r="A1732" s="2" t="s">
        <v>3473</v>
      </c>
      <c r="B1732" s="2" t="s">
        <v>3474</v>
      </c>
      <c r="C1732" s="4">
        <f ca="1">[1]!thsiFinD("ths_vol_ratio_stock",$A1732,$A$1,7,100)</f>
        <v>0.62365123019982005</v>
      </c>
      <c r="D1732" s="4">
        <f ca="1">[1]!thsiFinD("ths_cr_stock",$A1732,$A$1,7,100,100)</f>
        <v>119.67213114754</v>
      </c>
      <c r="E1732" s="4">
        <f ca="1">[1]!thsiFinD("ths_mfi_stock",$A1732,$A$1,7,100,100)</f>
        <v>60.012118961250003</v>
      </c>
      <c r="F1732" s="4">
        <f ca="1">[1]!thsiFinD("ths_expma_stock",$A1732,$A$1,7,100,100)</f>
        <v>3.9997928927301998</v>
      </c>
      <c r="G1732" s="4">
        <f ca="1">[1]!thsiFinD("ths_rsi_stock",$A1732,$A$1,7,100,100)</f>
        <v>52.097424627845001</v>
      </c>
      <c r="H1732" s="4">
        <f ca="1">[1]!thsiFinD("ths_adtm_stock",$A1732,$A$1,7,3,100,100,100)</f>
        <v>-2.3255813953489E-2</v>
      </c>
      <c r="I1732" s="4">
        <f ca="1">[1]!thsiFinD("ths_bbiboll_stock",$A1732,$A$1,7,3,100,100,100)</f>
        <v>4.0089583333333003</v>
      </c>
      <c r="J1732" s="4">
        <f ca="1">[1]!thsiFinD("ths_dptb_stock",$A1732,$A$1,7,104,100,100)</f>
        <v>0.42857142857142999</v>
      </c>
      <c r="K1732" s="4">
        <f ca="1">[1]!thsiFinD("ths_srmi_stock",$A1732,$A$1,7,100,100)</f>
        <v>1.2406947890819E-2</v>
      </c>
      <c r="L1732" s="4">
        <f ca="1">[1]!thsiFinD("ths_atr_stock",$A1732,$A$1,7,101,100,100)</f>
        <v>0.20285714285713999</v>
      </c>
      <c r="M1732" s="4">
        <f ca="1">[1]!thsiFinD("ths_vol_w_stock",$A1732,$A$1)/1000000</f>
        <v>69.676995000000005</v>
      </c>
      <c r="N1732" s="4">
        <f ca="1">[1]!thsiFinD("ths_turnover_ratio_w_stock",$A1732,$A$1)</f>
        <v>12.185028800343</v>
      </c>
      <c r="O1732" s="4">
        <f ca="1">[1]!thsiFinD("ths_relative_chg_ratio_w_stock",$A1732,$A$1,104,100)</f>
        <v>6.1335201969983997</v>
      </c>
      <c r="P1732" s="4"/>
    </row>
    <row r="1733" spans="1:16" x14ac:dyDescent="0.25">
      <c r="A1733" s="2" t="s">
        <v>3475</v>
      </c>
      <c r="B1733" s="2" t="s">
        <v>3476</v>
      </c>
      <c r="C1733" s="4">
        <f ca="1">[1]!thsiFinD("ths_vol_ratio_stock",$A1733,$A$1,7,100)</f>
        <v>0.50881808326458</v>
      </c>
      <c r="D1733" s="4">
        <f ca="1">[1]!thsiFinD("ths_cr_stock",$A1733,$A$1,7,100,100)</f>
        <v>81.935483870968</v>
      </c>
      <c r="E1733" s="4">
        <f ca="1">[1]!thsiFinD("ths_mfi_stock",$A1733,$A$1,7,100,100)</f>
        <v>35.60530654894</v>
      </c>
      <c r="F1733" s="4">
        <f ca="1">[1]!thsiFinD("ths_expma_stock",$A1733,$A$1,7,100,100)</f>
        <v>1.8559568326225999</v>
      </c>
      <c r="G1733" s="4">
        <f ca="1">[1]!thsiFinD("ths_rsi_stock",$A1733,$A$1,7,100,100)</f>
        <v>39.279289879833001</v>
      </c>
      <c r="H1733" s="4">
        <f ca="1">[1]!thsiFinD("ths_adtm_stock",$A1733,$A$1,7,3,100,100,100)</f>
        <v>-3.1250000000000999E-2</v>
      </c>
      <c r="I1733" s="4">
        <f ca="1">[1]!thsiFinD("ths_bbiboll_stock",$A1733,$A$1,7,3,100,100,100)</f>
        <v>1.9223958333333</v>
      </c>
      <c r="J1733" s="4">
        <f ca="1">[1]!thsiFinD("ths_dptb_stock",$A1733,$A$1,7,104,100,100)</f>
        <v>0.57142857142856995</v>
      </c>
      <c r="K1733" s="4">
        <f ca="1">[1]!thsiFinD("ths_srmi_stock",$A1733,$A$1,7,100,100)</f>
        <v>-3.1746031746032001E-2</v>
      </c>
      <c r="L1733" s="4">
        <f ca="1">[1]!thsiFinD("ths_atr_stock",$A1733,$A$1,7,101,100,100)</f>
        <v>0.14428571428570999</v>
      </c>
      <c r="M1733" s="4">
        <f ca="1">[1]!thsiFinD("ths_vol_w_stock",$A1733,$A$1)/1000000</f>
        <v>105.715608</v>
      </c>
      <c r="N1733" s="4">
        <f ca="1">[1]!thsiFinD("ths_turnover_ratio_w_stock",$A1733,$A$1)</f>
        <v>16.791539632487002</v>
      </c>
      <c r="O1733" s="4">
        <f ca="1">[1]!thsiFinD("ths_relative_chg_ratio_w_stock",$A1733,$A$1,104,100)</f>
        <v>2.5782547487826002</v>
      </c>
      <c r="P1733" s="4"/>
    </row>
    <row r="1734" spans="1:16" x14ac:dyDescent="0.25">
      <c r="A1734" s="2" t="s">
        <v>3477</v>
      </c>
      <c r="B1734" s="2" t="s">
        <v>3478</v>
      </c>
      <c r="C1734" s="4">
        <f ca="1">[1]!thsiFinD("ths_vol_ratio_stock",$A1734,$A$1,7,100)</f>
        <v>0.61014187202712</v>
      </c>
      <c r="D1734" s="4">
        <f ca="1">[1]!thsiFinD("ths_cr_stock",$A1734,$A$1,7,100,100)</f>
        <v>33.385335413417003</v>
      </c>
      <c r="E1734" s="4">
        <f ca="1">[1]!thsiFinD("ths_mfi_stock",$A1734,$A$1,7,100,100)</f>
        <v>27.171484439389999</v>
      </c>
      <c r="F1734" s="4">
        <f ca="1">[1]!thsiFinD("ths_expma_stock",$A1734,$A$1,7,100,100)</f>
        <v>9.9923256649594006</v>
      </c>
      <c r="G1734" s="4">
        <f ca="1">[1]!thsiFinD("ths_rsi_stock",$A1734,$A$1,7,100,100)</f>
        <v>26.82157786434</v>
      </c>
      <c r="H1734" s="4">
        <f ca="1">[1]!thsiFinD("ths_adtm_stock",$A1734,$A$1,7,3,100,100,100)</f>
        <v>-0.74522292993631001</v>
      </c>
      <c r="I1734" s="4">
        <f ca="1">[1]!thsiFinD("ths_bbiboll_stock",$A1734,$A$1,7,3,100,100,100)</f>
        <v>10.424166666667</v>
      </c>
      <c r="J1734" s="4">
        <f ca="1">[1]!thsiFinD("ths_dptb_stock",$A1734,$A$1,7,104,100,100)</f>
        <v>0.71428571428570997</v>
      </c>
      <c r="K1734" s="4">
        <f ca="1">[1]!thsiFinD("ths_srmi_stock",$A1734,$A$1,7,100,100)</f>
        <v>-8.0152671755725005E-2</v>
      </c>
      <c r="L1734" s="4">
        <f ca="1">[1]!thsiFinD("ths_atr_stock",$A1734,$A$1,7,101,100,100)</f>
        <v>0.41285714285713998</v>
      </c>
      <c r="M1734" s="4">
        <f ca="1">[1]!thsiFinD("ths_vol_w_stock",$A1734,$A$1)/1000000</f>
        <v>36.721846999999997</v>
      </c>
      <c r="N1734" s="4">
        <f ca="1">[1]!thsiFinD("ths_turnover_ratio_w_stock",$A1734,$A$1)</f>
        <v>19.257419443126</v>
      </c>
      <c r="O1734" s="4">
        <f ca="1">[1]!thsiFinD("ths_relative_chg_ratio_w_stock",$A1734,$A$1,104,100)</f>
        <v>-0.41901580734160998</v>
      </c>
      <c r="P1734" s="4"/>
    </row>
    <row r="1735" spans="1:16" x14ac:dyDescent="0.25">
      <c r="A1735" s="2" t="s">
        <v>3479</v>
      </c>
      <c r="B1735" s="2" t="s">
        <v>3480</v>
      </c>
      <c r="C1735" s="4">
        <f ca="1">[1]!thsiFinD("ths_vol_ratio_stock",$A1735,$A$1,7,100)</f>
        <v>2.7780082467653</v>
      </c>
      <c r="D1735" s="4">
        <f ca="1">[1]!thsiFinD("ths_cr_stock",$A1735,$A$1,7,100,100)</f>
        <v>99.382716049381997</v>
      </c>
      <c r="E1735" s="4">
        <f ca="1">[1]!thsiFinD("ths_mfi_stock",$A1735,$A$1,7,100,100)</f>
        <v>24.605264810017999</v>
      </c>
      <c r="F1735" s="4">
        <f ca="1">[1]!thsiFinD("ths_expma_stock",$A1735,$A$1,7,100,100)</f>
        <v>13.082717202235999</v>
      </c>
      <c r="G1735" s="4">
        <f ca="1">[1]!thsiFinD("ths_rsi_stock",$A1735,$A$1,7,100,100)</f>
        <v>46.266920470987998</v>
      </c>
      <c r="H1735" s="4">
        <f ca="1">[1]!thsiFinD("ths_adtm_stock",$A1735,$A$1,7,3,100,100,100)</f>
        <v>-8.3333333333332996E-2</v>
      </c>
      <c r="I1735" s="4">
        <f ca="1">[1]!thsiFinD("ths_bbiboll_stock",$A1735,$A$1,7,3,100,100,100)</f>
        <v>13.182812500000001</v>
      </c>
      <c r="J1735" s="4">
        <f ca="1">[1]!thsiFinD("ths_dptb_stock",$A1735,$A$1,7,104,100,100)</f>
        <v>0.57142857142856995</v>
      </c>
      <c r="K1735" s="4">
        <f ca="1">[1]!thsiFinD("ths_srmi_stock",$A1735,$A$1,7,100,100)</f>
        <v>9.1393754760092007E-3</v>
      </c>
      <c r="L1735" s="4">
        <f ca="1">[1]!thsiFinD("ths_atr_stock",$A1735,$A$1,7,101,100,100)</f>
        <v>0.46142857142857002</v>
      </c>
      <c r="M1735" s="4">
        <f ca="1">[1]!thsiFinD("ths_vol_w_stock",$A1735,$A$1)/1000000</f>
        <v>63.093282000000002</v>
      </c>
      <c r="N1735" s="4">
        <f ca="1">[1]!thsiFinD("ths_turnover_ratio_w_stock",$A1735,$A$1)</f>
        <v>12.545945968668001</v>
      </c>
      <c r="O1735" s="4">
        <f ca="1">[1]!thsiFinD("ths_relative_chg_ratio_w_stock",$A1735,$A$1,104,100)</f>
        <v>2.6156934268099001</v>
      </c>
      <c r="P1735" s="4"/>
    </row>
    <row r="1736" spans="1:16" x14ac:dyDescent="0.25">
      <c r="A1736" s="2" t="s">
        <v>3481</v>
      </c>
      <c r="B1736" s="2" t="s">
        <v>3482</v>
      </c>
      <c r="C1736" s="4">
        <f ca="1">[1]!thsiFinD("ths_vol_ratio_stock",$A1736,$A$1,7,100)</f>
        <v>0.57235736402537996</v>
      </c>
      <c r="D1736" s="4">
        <f ca="1">[1]!thsiFinD("ths_cr_stock",$A1736,$A$1,7,100,100)</f>
        <v>81.818181818181998</v>
      </c>
      <c r="E1736" s="4">
        <f ca="1">[1]!thsiFinD("ths_mfi_stock",$A1736,$A$1,7,100,100)</f>
        <v>50.716574573880003</v>
      </c>
      <c r="F1736" s="4">
        <f ca="1">[1]!thsiFinD("ths_expma_stock",$A1736,$A$1,7,100,100)</f>
        <v>5.1574355770559004</v>
      </c>
      <c r="G1736" s="4">
        <f ca="1">[1]!thsiFinD("ths_rsi_stock",$A1736,$A$1,7,100,100)</f>
        <v>47.031347716093997</v>
      </c>
      <c r="H1736" s="4">
        <f ca="1">[1]!thsiFinD("ths_adtm_stock",$A1736,$A$1,7,3,100,100,100)</f>
        <v>-0.28571428571428997</v>
      </c>
      <c r="I1736" s="4">
        <f ca="1">[1]!thsiFinD("ths_bbiboll_stock",$A1736,$A$1,7,3,100,100,100)</f>
        <v>5.2319791666666999</v>
      </c>
      <c r="J1736" s="4">
        <f ca="1">[1]!thsiFinD("ths_dptb_stock",$A1736,$A$1,7,104,100,100)</f>
        <v>0.71428571428570997</v>
      </c>
      <c r="K1736" s="4">
        <f ca="1">[1]!thsiFinD("ths_srmi_stock",$A1736,$A$1,7,100,100)</f>
        <v>7.6923076923076997E-3</v>
      </c>
      <c r="L1736" s="4">
        <f ca="1">[1]!thsiFinD("ths_atr_stock",$A1736,$A$1,7,101,100,100)</f>
        <v>0.26857142857143002</v>
      </c>
      <c r="M1736" s="4">
        <f ca="1">[1]!thsiFinD("ths_vol_w_stock",$A1736,$A$1)/1000000</f>
        <v>19.857299999999999</v>
      </c>
      <c r="N1736" s="4">
        <f ca="1">[1]!thsiFinD("ths_turnover_ratio_w_stock",$A1736,$A$1)</f>
        <v>6.3793117096192002</v>
      </c>
      <c r="O1736" s="4">
        <f ca="1">[1]!thsiFinD("ths_relative_chg_ratio_w_stock",$A1736,$A$1,104,100)</f>
        <v>5.5393546817135002</v>
      </c>
      <c r="P1736" s="4"/>
    </row>
    <row r="1737" spans="1:16" x14ac:dyDescent="0.25">
      <c r="A1737" s="2" t="s">
        <v>3483</v>
      </c>
      <c r="B1737" s="2" t="s">
        <v>3484</v>
      </c>
      <c r="C1737" s="4">
        <f ca="1">[1]!thsiFinD("ths_vol_ratio_stock",$A1737,$A$1,7,100)</f>
        <v>0.63453665888985</v>
      </c>
      <c r="D1737" s="4">
        <f ca="1">[1]!thsiFinD("ths_cr_stock",$A1737,$A$1,7,100,100)</f>
        <v>59.022556390978004</v>
      </c>
      <c r="E1737" s="4">
        <f ca="1">[1]!thsiFinD("ths_mfi_stock",$A1737,$A$1,7,100,100)</f>
        <v>41.882611784999</v>
      </c>
      <c r="F1737" s="4">
        <f ca="1">[1]!thsiFinD("ths_expma_stock",$A1737,$A$1,7,100,100)</f>
        <v>6.3167335620584</v>
      </c>
      <c r="G1737" s="4">
        <f ca="1">[1]!thsiFinD("ths_rsi_stock",$A1737,$A$1,7,100,100)</f>
        <v>36.505378971516002</v>
      </c>
      <c r="H1737" s="4">
        <f ca="1">[1]!thsiFinD("ths_adtm_stock",$A1737,$A$1,7,3,100,100,100)</f>
        <v>-0.36923076923076997</v>
      </c>
      <c r="I1737" s="4">
        <f ca="1">[1]!thsiFinD("ths_bbiboll_stock",$A1737,$A$1,7,3,100,100,100)</f>
        <v>6.4236458333332997</v>
      </c>
      <c r="J1737" s="4">
        <f ca="1">[1]!thsiFinD("ths_dptb_stock",$A1737,$A$1,7,104,100,100)</f>
        <v>0.57142857142856995</v>
      </c>
      <c r="K1737" s="4">
        <f ca="1">[1]!thsiFinD("ths_srmi_stock",$A1737,$A$1,7,100,100)</f>
        <v>-2.3364485981308001E-2</v>
      </c>
      <c r="L1737" s="4">
        <f ca="1">[1]!thsiFinD("ths_atr_stock",$A1737,$A$1,7,101,100,100)</f>
        <v>0.21428571428571</v>
      </c>
      <c r="M1737" s="4">
        <f ca="1">[1]!thsiFinD("ths_vol_w_stock",$A1737,$A$1)/1000000</f>
        <v>9.1759020000000007</v>
      </c>
      <c r="N1737" s="4">
        <f ca="1">[1]!thsiFinD("ths_turnover_ratio_w_stock",$A1737,$A$1)</f>
        <v>4.3426793577557001</v>
      </c>
      <c r="O1737" s="4">
        <f ca="1">[1]!thsiFinD("ths_relative_chg_ratio_w_stock",$A1737,$A$1,104,100)</f>
        <v>1.5536426567546999</v>
      </c>
      <c r="P1737" s="4"/>
    </row>
    <row r="1738" spans="1:16" x14ac:dyDescent="0.25">
      <c r="A1738" s="2" t="s">
        <v>3485</v>
      </c>
      <c r="B1738" s="2" t="s">
        <v>3486</v>
      </c>
      <c r="C1738" s="4">
        <f ca="1">[1]!thsiFinD("ths_vol_ratio_stock",$A1738,$A$1,7,100)</f>
        <v>0.60125299362283002</v>
      </c>
      <c r="D1738" s="4">
        <f ca="1">[1]!thsiFinD("ths_cr_stock",$A1738,$A$1,7,100,100)</f>
        <v>58.385093167702003</v>
      </c>
      <c r="E1738" s="4">
        <f ca="1">[1]!thsiFinD("ths_mfi_stock",$A1738,$A$1,7,100,100)</f>
        <v>29.297248769703</v>
      </c>
      <c r="F1738" s="4">
        <f ca="1">[1]!thsiFinD("ths_expma_stock",$A1738,$A$1,7,100,100)</f>
        <v>2.5875766823043</v>
      </c>
      <c r="G1738" s="4">
        <f ca="1">[1]!thsiFinD("ths_rsi_stock",$A1738,$A$1,7,100,100)</f>
        <v>35.062924035112999</v>
      </c>
      <c r="H1738" s="4">
        <f ca="1">[1]!thsiFinD("ths_adtm_stock",$A1738,$A$1,7,3,100,100,100)</f>
        <v>-0.51219512195121997</v>
      </c>
      <c r="I1738" s="4">
        <f ca="1">[1]!thsiFinD("ths_bbiboll_stock",$A1738,$A$1,7,3,100,100,100)</f>
        <v>2.6373958333332999</v>
      </c>
      <c r="J1738" s="4">
        <f ca="1">[1]!thsiFinD("ths_dptb_stock",$A1738,$A$1,7,104,100,100)</f>
        <v>0.57142857142856995</v>
      </c>
      <c r="K1738" s="4">
        <f ca="1">[1]!thsiFinD("ths_srmi_stock",$A1738,$A$1,7,100,100)</f>
        <v>-3.7735849056604001E-2</v>
      </c>
      <c r="L1738" s="4">
        <f ca="1">[1]!thsiFinD("ths_atr_stock",$A1738,$A$1,7,101,100,100)</f>
        <v>0.12428571428571</v>
      </c>
      <c r="M1738" s="4">
        <f ca="1">[1]!thsiFinD("ths_vol_w_stock",$A1738,$A$1)/1000000</f>
        <v>41.773825000000002</v>
      </c>
      <c r="N1738" s="4">
        <f ca="1">[1]!thsiFinD("ths_turnover_ratio_w_stock",$A1738,$A$1)</f>
        <v>5.2004368021702003</v>
      </c>
      <c r="O1738" s="4">
        <f ca="1">[1]!thsiFinD("ths_relative_chg_ratio_w_stock",$A1738,$A$1,104,100)</f>
        <v>1.3052888695175</v>
      </c>
      <c r="P1738" s="4"/>
    </row>
    <row r="1739" spans="1:16" x14ac:dyDescent="0.25">
      <c r="A1739" s="2" t="s">
        <v>3487</v>
      </c>
      <c r="B1739" s="2" t="s">
        <v>3488</v>
      </c>
      <c r="C1739" s="4">
        <f ca="1">[1]!thsiFinD("ths_vol_ratio_stock",$A1739,$A$1,7,100)</f>
        <v>0.64473474479921</v>
      </c>
      <c r="D1739" s="4">
        <f ca="1">[1]!thsiFinD("ths_cr_stock",$A1739,$A$1,7,100,100)</f>
        <v>93.117408906882005</v>
      </c>
      <c r="E1739" s="4">
        <f ca="1">[1]!thsiFinD("ths_mfi_stock",$A1739,$A$1,7,100,100)</f>
        <v>62.895756143149001</v>
      </c>
      <c r="F1739" s="4">
        <f ca="1">[1]!thsiFinD("ths_expma_stock",$A1739,$A$1,7,100,100)</f>
        <v>6.5123170726259998</v>
      </c>
      <c r="G1739" s="4">
        <f ca="1">[1]!thsiFinD("ths_rsi_stock",$A1739,$A$1,7,100,100)</f>
        <v>47.283331410274002</v>
      </c>
      <c r="H1739" s="4">
        <f ca="1">[1]!thsiFinD("ths_adtm_stock",$A1739,$A$1,7,3,100,100,100)</f>
        <v>-0.23333333333333001</v>
      </c>
      <c r="I1739" s="4">
        <f ca="1">[1]!thsiFinD("ths_bbiboll_stock",$A1739,$A$1,7,3,100,100,100)</f>
        <v>6.5826041666666999</v>
      </c>
      <c r="J1739" s="4">
        <f ca="1">[1]!thsiFinD("ths_dptb_stock",$A1739,$A$1,7,104,100,100)</f>
        <v>0.71428571428570997</v>
      </c>
      <c r="K1739" s="4">
        <f ca="1">[1]!thsiFinD("ths_srmi_stock",$A1739,$A$1,7,100,100)</f>
        <v>6.0975609756097997E-3</v>
      </c>
      <c r="L1739" s="4">
        <f ca="1">[1]!thsiFinD("ths_atr_stock",$A1739,$A$1,7,101,100,100)</f>
        <v>0.23714285714285999</v>
      </c>
      <c r="M1739" s="4">
        <f ca="1">[1]!thsiFinD("ths_vol_w_stock",$A1739,$A$1)/1000000</f>
        <v>13.418466</v>
      </c>
      <c r="N1739" s="4">
        <f ca="1">[1]!thsiFinD("ths_turnover_ratio_w_stock",$A1739,$A$1)</f>
        <v>3.2795608075142</v>
      </c>
      <c r="O1739" s="4">
        <f ca="1">[1]!thsiFinD("ths_relative_chg_ratio_w_stock",$A1739,$A$1,104,100)</f>
        <v>4.8735532168226996</v>
      </c>
      <c r="P1739" s="4"/>
    </row>
    <row r="1740" spans="1:16" x14ac:dyDescent="0.25">
      <c r="A1740" s="2" t="s">
        <v>3489</v>
      </c>
      <c r="B1740" s="2" t="s">
        <v>3490</v>
      </c>
      <c r="C1740" s="4">
        <f ca="1">[1]!thsiFinD("ths_vol_ratio_stock",$A1740,$A$1,7,100)</f>
        <v>0.72876017244635005</v>
      </c>
      <c r="D1740" s="4">
        <f ca="1">[1]!thsiFinD("ths_cr_stock",$A1740,$A$1,7,100,100)</f>
        <v>108.41121495327</v>
      </c>
      <c r="E1740" s="4">
        <f ca="1">[1]!thsiFinD("ths_mfi_stock",$A1740,$A$1,7,100,100)</f>
        <v>48.094406284599003</v>
      </c>
      <c r="F1740" s="4">
        <f ca="1">[1]!thsiFinD("ths_expma_stock",$A1740,$A$1,7,100,100)</f>
        <v>6.5935888710921997</v>
      </c>
      <c r="G1740" s="4">
        <f ca="1">[1]!thsiFinD("ths_rsi_stock",$A1740,$A$1,7,100,100)</f>
        <v>51.365545715132001</v>
      </c>
      <c r="H1740" s="4">
        <f ca="1">[1]!thsiFinD("ths_adtm_stock",$A1740,$A$1,7,3,100,100,100)</f>
        <v>0.36206896551723999</v>
      </c>
      <c r="I1740" s="4">
        <f ca="1">[1]!thsiFinD("ths_bbiboll_stock",$A1740,$A$1,7,3,100,100,100)</f>
        <v>6.6453125000000002</v>
      </c>
      <c r="J1740" s="4">
        <f ca="1">[1]!thsiFinD("ths_dptb_stock",$A1740,$A$1,7,104,100,100)</f>
        <v>0.57142857142856995</v>
      </c>
      <c r="K1740" s="4">
        <f ca="1">[1]!thsiFinD("ths_srmi_stock",$A1740,$A$1,7,100,100)</f>
        <v>1.7991004497751002E-2</v>
      </c>
      <c r="L1740" s="4">
        <f ca="1">[1]!thsiFinD("ths_atr_stock",$A1740,$A$1,7,101,100,100)</f>
        <v>0.32285714285714001</v>
      </c>
      <c r="M1740" s="4">
        <f ca="1">[1]!thsiFinD("ths_vol_w_stock",$A1740,$A$1)/1000000</f>
        <v>52.286979000000002</v>
      </c>
      <c r="N1740" s="4">
        <f ca="1">[1]!thsiFinD("ths_turnover_ratio_w_stock",$A1740,$A$1)</f>
        <v>14.19214640931</v>
      </c>
      <c r="O1740" s="4">
        <f ca="1">[1]!thsiFinD("ths_relative_chg_ratio_w_stock",$A1740,$A$1,104,100)</f>
        <v>7.2911734090696996</v>
      </c>
      <c r="P1740" s="4"/>
    </row>
    <row r="1741" spans="1:16" x14ac:dyDescent="0.25">
      <c r="A1741" s="2" t="s">
        <v>3491</v>
      </c>
      <c r="B1741" s="2" t="s">
        <v>3492</v>
      </c>
      <c r="C1741" s="4">
        <f ca="1">[1]!thsiFinD("ths_vol_ratio_stock",$A1741,$A$1,7,100)</f>
        <v>0.56900395680921001</v>
      </c>
      <c r="D1741" s="4">
        <f ca="1">[1]!thsiFinD("ths_cr_stock",$A1741,$A$1,7,100,100)</f>
        <v>81.786339754815998</v>
      </c>
      <c r="E1741" s="4">
        <f ca="1">[1]!thsiFinD("ths_mfi_stock",$A1741,$A$1,7,100,100)</f>
        <v>52.824807710268999</v>
      </c>
      <c r="F1741" s="4">
        <f ca="1">[1]!thsiFinD("ths_expma_stock",$A1741,$A$1,7,100,100)</f>
        <v>10.798894144009999</v>
      </c>
      <c r="G1741" s="4">
        <f ca="1">[1]!thsiFinD("ths_rsi_stock",$A1741,$A$1,7,100,100)</f>
        <v>44.679552193033999</v>
      </c>
      <c r="H1741" s="4">
        <f ca="1">[1]!thsiFinD("ths_adtm_stock",$A1741,$A$1,7,3,100,100,100)</f>
        <v>-0.31496062992126</v>
      </c>
      <c r="I1741" s="4">
        <f ca="1">[1]!thsiFinD("ths_bbiboll_stock",$A1741,$A$1,7,3,100,100,100)</f>
        <v>11.011666666667001</v>
      </c>
      <c r="J1741" s="4">
        <f ca="1">[1]!thsiFinD("ths_dptb_stock",$A1741,$A$1,7,104,100,100)</f>
        <v>0.71428571428570997</v>
      </c>
      <c r="K1741" s="4">
        <f ca="1">[1]!thsiFinD("ths_srmi_stock",$A1741,$A$1,7,100,100)</f>
        <v>2.7548209366392001E-3</v>
      </c>
      <c r="L1741" s="4">
        <f ca="1">[1]!thsiFinD("ths_atr_stock",$A1741,$A$1,7,101,100,100)</f>
        <v>0.51571428571429001</v>
      </c>
      <c r="M1741" s="4">
        <f ca="1">[1]!thsiFinD("ths_vol_w_stock",$A1741,$A$1)/1000000</f>
        <v>17.832452</v>
      </c>
      <c r="N1741" s="4">
        <f ca="1">[1]!thsiFinD("ths_turnover_ratio_w_stock",$A1741,$A$1)</f>
        <v>10.904101160735999</v>
      </c>
      <c r="O1741" s="4">
        <f ca="1">[1]!thsiFinD("ths_relative_chg_ratio_w_stock",$A1741,$A$1,104,100)</f>
        <v>6.5371942896814002</v>
      </c>
      <c r="P1741" s="4"/>
    </row>
    <row r="1742" spans="1:16" x14ac:dyDescent="0.25">
      <c r="A1742" s="2" t="s">
        <v>3493</v>
      </c>
      <c r="B1742" s="2" t="s">
        <v>3494</v>
      </c>
      <c r="C1742" s="4">
        <f ca="1">[1]!thsiFinD("ths_vol_ratio_stock",$A1742,$A$1,7,100)</f>
        <v>1.1225096094038001</v>
      </c>
      <c r="D1742" s="4">
        <f ca="1">[1]!thsiFinD("ths_cr_stock",$A1742,$A$1,7,100,100)</f>
        <v>135</v>
      </c>
      <c r="E1742" s="4">
        <f ca="1">[1]!thsiFinD("ths_mfi_stock",$A1742,$A$1,7,100,100)</f>
        <v>60.973418022071002</v>
      </c>
      <c r="F1742" s="4">
        <f ca="1">[1]!thsiFinD("ths_expma_stock",$A1742,$A$1,7,100,100)</f>
        <v>9.1423038437580999</v>
      </c>
      <c r="G1742" s="4">
        <f ca="1">[1]!thsiFinD("ths_rsi_stock",$A1742,$A$1,7,100,100)</f>
        <v>67.427407426206003</v>
      </c>
      <c r="H1742" s="4">
        <f ca="1">[1]!thsiFinD("ths_adtm_stock",$A1742,$A$1,7,3,100,100,100)</f>
        <v>0.72368421052632004</v>
      </c>
      <c r="I1742" s="4">
        <f ca="1">[1]!thsiFinD("ths_bbiboll_stock",$A1742,$A$1,7,3,100,100,100)</f>
        <v>9.1096874999999997</v>
      </c>
      <c r="J1742" s="4">
        <f ca="1">[1]!thsiFinD("ths_dptb_stock",$A1742,$A$1,7,104,100,100)</f>
        <v>0.57142857142856995</v>
      </c>
      <c r="K1742" s="4">
        <f ca="1">[1]!thsiFinD("ths_srmi_stock",$A1742,$A$1,7,100,100)</f>
        <v>2.1413276231263E-2</v>
      </c>
      <c r="L1742" s="4">
        <f ca="1">[1]!thsiFinD("ths_atr_stock",$A1742,$A$1,7,101,100,100)</f>
        <v>0.26857142857143002</v>
      </c>
      <c r="M1742" s="4">
        <f ca="1">[1]!thsiFinD("ths_vol_w_stock",$A1742,$A$1)/1000000</f>
        <v>110.475889</v>
      </c>
      <c r="N1742" s="4">
        <f ca="1">[1]!thsiFinD("ths_turnover_ratio_w_stock",$A1742,$A$1)</f>
        <v>3.9636539655659</v>
      </c>
      <c r="O1742" s="4">
        <f ca="1">[1]!thsiFinD("ths_relative_chg_ratio_w_stock",$A1742,$A$1,104,100)</f>
        <v>4.9204967680846998</v>
      </c>
      <c r="P1742" s="4"/>
    </row>
    <row r="1743" spans="1:16" x14ac:dyDescent="0.25">
      <c r="A1743" s="2" t="s">
        <v>3495</v>
      </c>
      <c r="B1743" s="2" t="s">
        <v>3496</v>
      </c>
      <c r="C1743" s="4">
        <f ca="1">[1]!thsiFinD("ths_vol_ratio_stock",$A1743,$A$1,7,100)</f>
        <v>0.61578201504290997</v>
      </c>
      <c r="D1743" s="4">
        <f ca="1">[1]!thsiFinD("ths_cr_stock",$A1743,$A$1,7,100,100)</f>
        <v>46.062052505967003</v>
      </c>
      <c r="E1743" s="4">
        <f ca="1">[1]!thsiFinD("ths_mfi_stock",$A1743,$A$1,7,100,100)</f>
        <v>12.803564153361</v>
      </c>
      <c r="F1743" s="4">
        <f ca="1">[1]!thsiFinD("ths_expma_stock",$A1743,$A$1,7,100,100)</f>
        <v>6.6159458647661999</v>
      </c>
      <c r="G1743" s="4">
        <f ca="1">[1]!thsiFinD("ths_rsi_stock",$A1743,$A$1,7,100,100)</f>
        <v>41.747666978402997</v>
      </c>
      <c r="H1743" s="4">
        <f ca="1">[1]!thsiFinD("ths_adtm_stock",$A1743,$A$1,7,3,100,100,100)</f>
        <v>-0.50602409638554002</v>
      </c>
      <c r="I1743" s="4">
        <f ca="1">[1]!thsiFinD("ths_bbiboll_stock",$A1743,$A$1,7,3,100,100,100)</f>
        <v>6.7093749999999996</v>
      </c>
      <c r="J1743" s="4">
        <f ca="1">[1]!thsiFinD("ths_dptb_stock",$A1743,$A$1,7,104,100,100)</f>
        <v>0.85714285714285998</v>
      </c>
      <c r="K1743" s="4">
        <f ca="1">[1]!thsiFinD("ths_srmi_stock",$A1743,$A$1,7,100,100)</f>
        <v>-4.4927536231884002E-2</v>
      </c>
      <c r="L1743" s="4">
        <f ca="1">[1]!thsiFinD("ths_atr_stock",$A1743,$A$1,7,101,100,100)</f>
        <v>0.29285714285713998</v>
      </c>
      <c r="M1743" s="4">
        <f ca="1">[1]!thsiFinD("ths_vol_w_stock",$A1743,$A$1)/1000000</f>
        <v>42.197746000000002</v>
      </c>
      <c r="N1743" s="4">
        <f ca="1">[1]!thsiFinD("ths_turnover_ratio_w_stock",$A1743,$A$1)</f>
        <v>7.9133686636610001</v>
      </c>
      <c r="O1743" s="4">
        <f ca="1">[1]!thsiFinD("ths_relative_chg_ratio_w_stock",$A1743,$A$1,104,100)</f>
        <v>4.3652772500908004</v>
      </c>
      <c r="P1743" s="4"/>
    </row>
    <row r="1744" spans="1:16" x14ac:dyDescent="0.25">
      <c r="A1744" s="2" t="s">
        <v>3497</v>
      </c>
      <c r="B1744" s="2" t="s">
        <v>3498</v>
      </c>
      <c r="C1744" s="4">
        <f ca="1">[1]!thsiFinD("ths_vol_ratio_stock",$A1744,$A$1,7,100)</f>
        <v>1.0445101552630001</v>
      </c>
      <c r="D1744" s="4">
        <f ca="1">[1]!thsiFinD("ths_cr_stock",$A1744,$A$1,7,100,100)</f>
        <v>129.03225806451999</v>
      </c>
      <c r="E1744" s="4">
        <f ca="1">[1]!thsiFinD("ths_mfi_stock",$A1744,$A$1,7,100,100)</f>
        <v>68.344312537373</v>
      </c>
      <c r="F1744" s="4">
        <f ca="1">[1]!thsiFinD("ths_expma_stock",$A1744,$A$1,7,100,100)</f>
        <v>6.1463944103500996</v>
      </c>
      <c r="G1744" s="4">
        <f ca="1">[1]!thsiFinD("ths_rsi_stock",$A1744,$A$1,7,100,100)</f>
        <v>55.560439311061998</v>
      </c>
      <c r="H1744" s="4">
        <f ca="1">[1]!thsiFinD("ths_adtm_stock",$A1744,$A$1,7,3,100,100,100)</f>
        <v>0.65573770491802996</v>
      </c>
      <c r="I1744" s="4">
        <f ca="1">[1]!thsiFinD("ths_bbiboll_stock",$A1744,$A$1,7,3,100,100,100)</f>
        <v>6.1654166666667001</v>
      </c>
      <c r="J1744" s="4">
        <f ca="1">[1]!thsiFinD("ths_dptb_stock",$A1744,$A$1,7,104,100,100)</f>
        <v>0.57142857142856995</v>
      </c>
      <c r="K1744" s="4">
        <f ca="1">[1]!thsiFinD("ths_srmi_stock",$A1744,$A$1,7,100,100)</f>
        <v>6.4308681672026E-3</v>
      </c>
      <c r="L1744" s="4">
        <f ca="1">[1]!thsiFinD("ths_atr_stock",$A1744,$A$1,7,101,100,100)</f>
        <v>0.20285714285713999</v>
      </c>
      <c r="M1744" s="4">
        <f ca="1">[1]!thsiFinD("ths_vol_w_stock",$A1744,$A$1)/1000000</f>
        <v>77.392791000000003</v>
      </c>
      <c r="N1744" s="4">
        <f ca="1">[1]!thsiFinD("ths_turnover_ratio_w_stock",$A1744,$A$1)</f>
        <v>4.1579742538428999</v>
      </c>
      <c r="O1744" s="4">
        <f ca="1">[1]!thsiFinD("ths_relative_chg_ratio_w_stock",$A1744,$A$1,104,100)</f>
        <v>5.4494032081663004</v>
      </c>
      <c r="P1744" s="4"/>
    </row>
    <row r="1745" spans="1:16" x14ac:dyDescent="0.25">
      <c r="A1745" s="2" t="s">
        <v>3499</v>
      </c>
      <c r="B1745" s="2" t="s">
        <v>3500</v>
      </c>
      <c r="C1745" s="4">
        <f ca="1">[1]!thsiFinD("ths_vol_ratio_stock",$A1745,$A$1,7,100)</f>
        <v>0.55095246104852003</v>
      </c>
      <c r="D1745" s="4">
        <f ca="1">[1]!thsiFinD("ths_cr_stock",$A1745,$A$1,7,100,100)</f>
        <v>61.240310077518998</v>
      </c>
      <c r="E1745" s="4">
        <f ca="1">[1]!thsiFinD("ths_mfi_stock",$A1745,$A$1,7,100,100)</f>
        <v>40.011438444626002</v>
      </c>
      <c r="F1745" s="4">
        <f ca="1">[1]!thsiFinD("ths_expma_stock",$A1745,$A$1,7,100,100)</f>
        <v>8.5052314510885001</v>
      </c>
      <c r="G1745" s="4">
        <f ca="1">[1]!thsiFinD("ths_rsi_stock",$A1745,$A$1,7,100,100)</f>
        <v>41.670242794545999</v>
      </c>
      <c r="H1745" s="4">
        <f ca="1">[1]!thsiFinD("ths_adtm_stock",$A1745,$A$1,7,3,100,100,100)</f>
        <v>0.13924050632911</v>
      </c>
      <c r="I1745" s="4">
        <f ca="1">[1]!thsiFinD("ths_bbiboll_stock",$A1745,$A$1,7,3,100,100,100)</f>
        <v>8.6603124999999999</v>
      </c>
      <c r="J1745" s="4">
        <f ca="1">[1]!thsiFinD("ths_dptb_stock",$A1745,$A$1,7,104,100,100)</f>
        <v>0.71428571428570997</v>
      </c>
      <c r="K1745" s="4">
        <f ca="1">[1]!thsiFinD("ths_srmi_stock",$A1745,$A$1,7,100,100)</f>
        <v>-3.4364261168385E-2</v>
      </c>
      <c r="L1745" s="4">
        <f ca="1">[1]!thsiFinD("ths_atr_stock",$A1745,$A$1,7,101,100,100)</f>
        <v>0.31571428571429</v>
      </c>
      <c r="M1745" s="4">
        <f ca="1">[1]!thsiFinD("ths_vol_w_stock",$A1745,$A$1)/1000000</f>
        <v>29.614740000000001</v>
      </c>
      <c r="N1745" s="4">
        <f ca="1">[1]!thsiFinD("ths_turnover_ratio_w_stock",$A1745,$A$1)</f>
        <v>13.160843518151999</v>
      </c>
      <c r="O1745" s="4">
        <f ca="1">[1]!thsiFinD("ths_relative_chg_ratio_w_stock",$A1745,$A$1,104,100)</f>
        <v>2.8462918306043998</v>
      </c>
      <c r="P1745" s="4"/>
    </row>
    <row r="1746" spans="1:16" x14ac:dyDescent="0.25">
      <c r="A1746" s="2" t="s">
        <v>3501</v>
      </c>
      <c r="B1746" s="2" t="s">
        <v>3502</v>
      </c>
      <c r="C1746" s="4">
        <f ca="1">[1]!thsiFinD("ths_vol_ratio_stock",$A1746,$A$1,7,100)</f>
        <v>0.69968053596466995</v>
      </c>
      <c r="D1746" s="4">
        <f ca="1">[1]!thsiFinD("ths_cr_stock",$A1746,$A$1,7,100,100)</f>
        <v>75.735294117647001</v>
      </c>
      <c r="E1746" s="4">
        <f ca="1">[1]!thsiFinD("ths_mfi_stock",$A1746,$A$1,7,100,100)</f>
        <v>45.458207778964997</v>
      </c>
      <c r="F1746" s="4">
        <f ca="1">[1]!thsiFinD("ths_expma_stock",$A1746,$A$1,7,100,100)</f>
        <v>9.9097088875566008</v>
      </c>
      <c r="G1746" s="4">
        <f ca="1">[1]!thsiFinD("ths_rsi_stock",$A1746,$A$1,7,100,100)</f>
        <v>43.254666309172002</v>
      </c>
      <c r="H1746" s="4">
        <f ca="1">[1]!thsiFinD("ths_adtm_stock",$A1746,$A$1,7,3,100,100,100)</f>
        <v>0.12121212121211999</v>
      </c>
      <c r="I1746" s="4">
        <f ca="1">[1]!thsiFinD("ths_bbiboll_stock",$A1746,$A$1,7,3,100,100,100)</f>
        <v>10.040208333333</v>
      </c>
      <c r="J1746" s="4">
        <f ca="1">[1]!thsiFinD("ths_dptb_stock",$A1746,$A$1,7,104,100,100)</f>
        <v>0.85714285714285998</v>
      </c>
      <c r="K1746" s="4">
        <f ca="1">[1]!thsiFinD("ths_srmi_stock",$A1746,$A$1,7,100,100)</f>
        <v>-2.0750988142291999E-2</v>
      </c>
      <c r="L1746" s="4">
        <f ca="1">[1]!thsiFinD("ths_atr_stock",$A1746,$A$1,7,101,100,100)</f>
        <v>0.36285714285713999</v>
      </c>
      <c r="M1746" s="4">
        <f ca="1">[1]!thsiFinD("ths_vol_w_stock",$A1746,$A$1)/1000000</f>
        <v>57.238379999999999</v>
      </c>
      <c r="N1746" s="4">
        <f ca="1">[1]!thsiFinD("ths_turnover_ratio_w_stock",$A1746,$A$1)</f>
        <v>6.2497899616968002</v>
      </c>
      <c r="O1746" s="4">
        <f ca="1">[1]!thsiFinD("ths_relative_chg_ratio_w_stock",$A1746,$A$1,104,100)</f>
        <v>0.71017821303231998</v>
      </c>
      <c r="P1746" s="4"/>
    </row>
    <row r="1747" spans="1:16" x14ac:dyDescent="0.25">
      <c r="A1747" s="2" t="s">
        <v>3503</v>
      </c>
      <c r="B1747" s="2" t="s">
        <v>3504</v>
      </c>
      <c r="C1747" s="4">
        <f ca="1">[1]!thsiFinD("ths_vol_ratio_stock",$A1747,$A$1,7,100)</f>
        <v>0.63676822295734004</v>
      </c>
      <c r="D1747" s="4">
        <f ca="1">[1]!thsiFinD("ths_cr_stock",$A1747,$A$1,7,100,100)</f>
        <v>71.951219512194996</v>
      </c>
      <c r="E1747" s="4">
        <f ca="1">[1]!thsiFinD("ths_mfi_stock",$A1747,$A$1,7,100,100)</f>
        <v>54.145295447831998</v>
      </c>
      <c r="F1747" s="4">
        <f ca="1">[1]!thsiFinD("ths_expma_stock",$A1747,$A$1,7,100,100)</f>
        <v>1.8822329796799</v>
      </c>
      <c r="G1747" s="4">
        <f ca="1">[1]!thsiFinD("ths_rsi_stock",$A1747,$A$1,7,100,100)</f>
        <v>45.828437234677999</v>
      </c>
      <c r="H1747" s="4">
        <f ca="1">[1]!thsiFinD("ths_adtm_stock",$A1747,$A$1,7,3,100,100,100)</f>
        <v>-0.28571428571428997</v>
      </c>
      <c r="I1747" s="4">
        <f ca="1">[1]!thsiFinD("ths_bbiboll_stock",$A1747,$A$1,7,3,100,100,100)</f>
        <v>1.8998958333333</v>
      </c>
      <c r="J1747" s="4">
        <f ca="1">[1]!thsiFinD("ths_dptb_stock",$A1747,$A$1,7,104,100,100)</f>
        <v>0.71428571428570997</v>
      </c>
      <c r="K1747" s="4">
        <f ca="1">[1]!thsiFinD("ths_srmi_stock",$A1747,$A$1,7,100,100)</f>
        <v>-5.2631578947368004E-3</v>
      </c>
      <c r="L1747" s="4">
        <f ca="1">[1]!thsiFinD("ths_atr_stock",$A1747,$A$1,7,101,100,100)</f>
        <v>7.0000000000000007E-2</v>
      </c>
      <c r="M1747" s="4">
        <f ca="1">[1]!thsiFinD("ths_vol_w_stock",$A1747,$A$1)/1000000</f>
        <v>65.360174000000001</v>
      </c>
      <c r="N1747" s="4">
        <f ca="1">[1]!thsiFinD("ths_turnover_ratio_w_stock",$A1747,$A$1)</f>
        <v>3.9771471977921</v>
      </c>
      <c r="O1747" s="4">
        <f ca="1">[1]!thsiFinD("ths_relative_chg_ratio_w_stock",$A1747,$A$1,104,100)</f>
        <v>1.9811067986933999</v>
      </c>
      <c r="P1747" s="4"/>
    </row>
    <row r="1748" spans="1:16" x14ac:dyDescent="0.25">
      <c r="A1748" s="2" t="s">
        <v>3505</v>
      </c>
      <c r="B1748" s="2" t="s">
        <v>3506</v>
      </c>
      <c r="C1748" s="4">
        <f ca="1">[1]!thsiFinD("ths_vol_ratio_stock",$A1748,$A$1,7,100)</f>
        <v>2.3351248235630999</v>
      </c>
      <c r="D1748" s="4">
        <f ca="1">[1]!thsiFinD("ths_cr_stock",$A1748,$A$1,7,100,100)</f>
        <v>76.351351351351994</v>
      </c>
      <c r="E1748" s="4">
        <f ca="1">[1]!thsiFinD("ths_mfi_stock",$A1748,$A$1,7,100,100)</f>
        <v>47.127481286548999</v>
      </c>
      <c r="F1748" s="4">
        <f ca="1">[1]!thsiFinD("ths_expma_stock",$A1748,$A$1,7,100,100)</f>
        <v>11.340342491801</v>
      </c>
      <c r="G1748" s="4">
        <f ca="1">[1]!thsiFinD("ths_rsi_stock",$A1748,$A$1,7,100,100)</f>
        <v>47.504938480038</v>
      </c>
      <c r="H1748" s="4">
        <f ca="1">[1]!thsiFinD("ths_adtm_stock",$A1748,$A$1,7,3,100,100,100)</f>
        <v>-0.71929824561403999</v>
      </c>
      <c r="I1748" s="4">
        <f ca="1">[1]!thsiFinD("ths_bbiboll_stock",$A1748,$A$1,7,3,100,100,100)</f>
        <v>11.4340625</v>
      </c>
      <c r="J1748" s="4">
        <f ca="1">[1]!thsiFinD("ths_dptb_stock",$A1748,$A$1,7,104,100,100)</f>
        <v>0.42857142857142999</v>
      </c>
      <c r="K1748" s="4">
        <f ca="1">[1]!thsiFinD("ths_srmi_stock",$A1748,$A$1,7,100,100)</f>
        <v>-3.4934497816592998E-3</v>
      </c>
      <c r="L1748" s="4">
        <f ca="1">[1]!thsiFinD("ths_atr_stock",$A1748,$A$1,7,101,100,100)</f>
        <v>0.37285714285714</v>
      </c>
      <c r="M1748" s="4">
        <f ca="1">[1]!thsiFinD("ths_vol_w_stock",$A1748,$A$1)/1000000</f>
        <v>25.100473999999998</v>
      </c>
      <c r="N1748" s="4">
        <f ca="1">[1]!thsiFinD("ths_turnover_ratio_w_stock",$A1748,$A$1)</f>
        <v>2.6300328189311002</v>
      </c>
      <c r="O1748" s="4">
        <f ca="1">[1]!thsiFinD("ths_relative_chg_ratio_w_stock",$A1748,$A$1,104,100)</f>
        <v>3.1517314512915</v>
      </c>
      <c r="P1748" s="4"/>
    </row>
    <row r="1749" spans="1:16" x14ac:dyDescent="0.25">
      <c r="A1749" s="2" t="s">
        <v>3507</v>
      </c>
      <c r="B1749" s="2" t="s">
        <v>3508</v>
      </c>
      <c r="C1749" s="4">
        <f ca="1">[1]!thsiFinD("ths_vol_ratio_stock",$A1749,$A$1,7,100)</f>
        <v>1.0394185850819</v>
      </c>
      <c r="D1749" s="4">
        <f ca="1">[1]!thsiFinD("ths_cr_stock",$A1749,$A$1,7,100,100)</f>
        <v>57.765667574932003</v>
      </c>
      <c r="E1749" s="4">
        <f ca="1">[1]!thsiFinD("ths_mfi_stock",$A1749,$A$1,7,100,100)</f>
        <v>23.197554376117001</v>
      </c>
      <c r="F1749" s="4">
        <f ca="1">[1]!thsiFinD("ths_expma_stock",$A1749,$A$1,7,100,100)</f>
        <v>8.8930453438886001</v>
      </c>
      <c r="G1749" s="4">
        <f ca="1">[1]!thsiFinD("ths_rsi_stock",$A1749,$A$1,7,100,100)</f>
        <v>33.71217337417</v>
      </c>
      <c r="H1749" s="4">
        <f ca="1">[1]!thsiFinD("ths_adtm_stock",$A1749,$A$1,7,3,100,100,100)</f>
        <v>-0.46052631578947001</v>
      </c>
      <c r="I1749" s="4">
        <f ca="1">[1]!thsiFinD("ths_bbiboll_stock",$A1749,$A$1,7,3,100,100,100)</f>
        <v>8.9960416666667005</v>
      </c>
      <c r="J1749" s="4">
        <f ca="1">[1]!thsiFinD("ths_dptb_stock",$A1749,$A$1,7,104,100,100)</f>
        <v>0.42857142857142999</v>
      </c>
      <c r="K1749" s="4">
        <f ca="1">[1]!thsiFinD("ths_srmi_stock",$A1749,$A$1,7,100,100)</f>
        <v>-3.3039647577092997E-2</v>
      </c>
      <c r="L1749" s="4">
        <f ca="1">[1]!thsiFinD("ths_atr_stock",$A1749,$A$1,7,101,100,100)</f>
        <v>0.27571428571429002</v>
      </c>
      <c r="M1749" s="4">
        <f ca="1">[1]!thsiFinD("ths_vol_w_stock",$A1749,$A$1)/1000000</f>
        <v>19.026872000000001</v>
      </c>
      <c r="N1749" s="4">
        <f ca="1">[1]!thsiFinD("ths_turnover_ratio_w_stock",$A1749,$A$1)</f>
        <v>4.1032256811216996</v>
      </c>
      <c r="O1749" s="4">
        <f ca="1">[1]!thsiFinD("ths_relative_chg_ratio_w_stock",$A1749,$A$1,104,100)</f>
        <v>0.45807334288686002</v>
      </c>
      <c r="P1749" s="4"/>
    </row>
    <row r="1750" spans="1:16" x14ac:dyDescent="0.25">
      <c r="A1750" s="2" t="s">
        <v>3509</v>
      </c>
      <c r="B1750" s="2" t="s">
        <v>3510</v>
      </c>
      <c r="C1750" s="4">
        <f ca="1">[1]!thsiFinD("ths_vol_ratio_stock",$A1750,$A$1,7,100)</f>
        <v>0.67368617969031996</v>
      </c>
      <c r="D1750" s="4">
        <f ca="1">[1]!thsiFinD("ths_cr_stock",$A1750,$A$1,7,100,100)</f>
        <v>45.774647887324001</v>
      </c>
      <c r="E1750" s="4">
        <f ca="1">[1]!thsiFinD("ths_mfi_stock",$A1750,$A$1,7,100,100)</f>
        <v>40.481715733967</v>
      </c>
      <c r="F1750" s="4">
        <f ca="1">[1]!thsiFinD("ths_expma_stock",$A1750,$A$1,7,100,100)</f>
        <v>2.6774574997372</v>
      </c>
      <c r="G1750" s="4">
        <f ca="1">[1]!thsiFinD("ths_rsi_stock",$A1750,$A$1,7,100,100)</f>
        <v>35.672217599523997</v>
      </c>
      <c r="H1750" s="4">
        <f ca="1">[1]!thsiFinD("ths_adtm_stock",$A1750,$A$1,7,3,100,100,100)</f>
        <v>-0.5</v>
      </c>
      <c r="I1750" s="4">
        <f ca="1">[1]!thsiFinD("ths_bbiboll_stock",$A1750,$A$1,7,3,100,100,100)</f>
        <v>2.7232291666666999</v>
      </c>
      <c r="J1750" s="4">
        <f ca="1">[1]!thsiFinD("ths_dptb_stock",$A1750,$A$1,7,104,100,100)</f>
        <v>0.71428571428570997</v>
      </c>
      <c r="K1750" s="4">
        <f ca="1">[1]!thsiFinD("ths_srmi_stock",$A1750,$A$1,7,100,100)</f>
        <v>-3.9855072463768002E-2</v>
      </c>
      <c r="L1750" s="4">
        <f ca="1">[1]!thsiFinD("ths_atr_stock",$A1750,$A$1,7,101,100,100)</f>
        <v>0.10428571428571</v>
      </c>
      <c r="M1750" s="4">
        <f ca="1">[1]!thsiFinD("ths_vol_w_stock",$A1750,$A$1)/1000000</f>
        <v>27.164574000000002</v>
      </c>
      <c r="N1750" s="4">
        <f ca="1">[1]!thsiFinD("ths_turnover_ratio_w_stock",$A1750,$A$1)</f>
        <v>2.3226850917927999</v>
      </c>
      <c r="O1750" s="4">
        <f ca="1">[1]!thsiFinD("ths_relative_chg_ratio_w_stock",$A1750,$A$1,104,100)</f>
        <v>0.91158808211590003</v>
      </c>
      <c r="P1750" s="4"/>
    </row>
    <row r="1751" spans="1:16" x14ac:dyDescent="0.25">
      <c r="A1751" s="2" t="s">
        <v>3511</v>
      </c>
      <c r="B1751" s="2" t="s">
        <v>3512</v>
      </c>
      <c r="C1751" s="4">
        <f ca="1">[1]!thsiFinD("ths_vol_ratio_stock",$A1751,$A$1,7,100)</f>
        <v>0.87236188334173004</v>
      </c>
      <c r="D1751" s="4">
        <f ca="1">[1]!thsiFinD("ths_cr_stock",$A1751,$A$1,7,100,100)</f>
        <v>187.71929824560999</v>
      </c>
      <c r="E1751" s="4">
        <f ca="1">[1]!thsiFinD("ths_mfi_stock",$A1751,$A$1,7,100,100)</f>
        <v>54.929680468722999</v>
      </c>
      <c r="F1751" s="4">
        <f ca="1">[1]!thsiFinD("ths_expma_stock",$A1751,$A$1,7,100,100)</f>
        <v>23.714716165096998</v>
      </c>
      <c r="G1751" s="4">
        <f ca="1">[1]!thsiFinD("ths_rsi_stock",$A1751,$A$1,7,100,100)</f>
        <v>53.682620226654997</v>
      </c>
      <c r="H1751" s="4">
        <f ca="1">[1]!thsiFinD("ths_adtm_stock",$A1751,$A$1,7,3,100,100,100)</f>
        <v>0.39414414414415</v>
      </c>
      <c r="I1751" s="4">
        <f ca="1">[1]!thsiFinD("ths_bbiboll_stock",$A1751,$A$1,7,3,100,100,100)</f>
        <v>23.540937499999998</v>
      </c>
      <c r="J1751" s="4">
        <f ca="1">[1]!thsiFinD("ths_dptb_stock",$A1751,$A$1,7,104,100,100)</f>
        <v>0.42857142857142999</v>
      </c>
      <c r="K1751" s="4">
        <f ca="1">[1]!thsiFinD("ths_srmi_stock",$A1751,$A$1,7,100,100)</f>
        <v>6.4529734289328997E-2</v>
      </c>
      <c r="L1751" s="4">
        <f ca="1">[1]!thsiFinD("ths_atr_stock",$A1751,$A$1,7,101,100,100)</f>
        <v>1.6585714285713999</v>
      </c>
      <c r="M1751" s="4">
        <f ca="1">[1]!thsiFinD("ths_vol_w_stock",$A1751,$A$1)/1000000</f>
        <v>85.815663999999998</v>
      </c>
      <c r="N1751" s="4">
        <f ca="1">[1]!thsiFinD("ths_turnover_ratio_w_stock",$A1751,$A$1)</f>
        <v>29.834715425725001</v>
      </c>
      <c r="O1751" s="4">
        <f ca="1">[1]!thsiFinD("ths_relative_chg_ratio_w_stock",$A1751,$A$1,104,100)</f>
        <v>1.2501407693779001</v>
      </c>
      <c r="P1751" s="4"/>
    </row>
    <row r="1752" spans="1:16" x14ac:dyDescent="0.25">
      <c r="A1752" s="2" t="s">
        <v>3513</v>
      </c>
      <c r="B1752" s="2" t="s">
        <v>3514</v>
      </c>
      <c r="C1752" s="4">
        <f ca="1">[1]!thsiFinD("ths_vol_ratio_stock",$A1752,$A$1,7,100)</f>
        <v>0.8020356338597</v>
      </c>
      <c r="D1752" s="4">
        <f ca="1">[1]!thsiFinD("ths_cr_stock",$A1752,$A$1,7,100,100)</f>
        <v>54.054054054053999</v>
      </c>
      <c r="E1752" s="4">
        <f ca="1">[1]!thsiFinD("ths_mfi_stock",$A1752,$A$1,7,100,100)</f>
        <v>28.588650577344001</v>
      </c>
      <c r="F1752" s="4">
        <f ca="1">[1]!thsiFinD("ths_expma_stock",$A1752,$A$1,7,100,100)</f>
        <v>5.8048238099027003</v>
      </c>
      <c r="G1752" s="4">
        <f ca="1">[1]!thsiFinD("ths_rsi_stock",$A1752,$A$1,7,100,100)</f>
        <v>33.334687462525999</v>
      </c>
      <c r="H1752" s="4">
        <f ca="1">[1]!thsiFinD("ths_adtm_stock",$A1752,$A$1,7,3,100,100,100)</f>
        <v>-0.26315789473683998</v>
      </c>
      <c r="I1752" s="4">
        <f ca="1">[1]!thsiFinD("ths_bbiboll_stock",$A1752,$A$1,7,3,100,100,100)</f>
        <v>5.9279166666667003</v>
      </c>
      <c r="J1752" s="4">
        <f ca="1">[1]!thsiFinD("ths_dptb_stock",$A1752,$A$1,7,104,100,100)</f>
        <v>0.57142857142856995</v>
      </c>
      <c r="K1752" s="4">
        <f ca="1">[1]!thsiFinD("ths_srmi_stock",$A1752,$A$1,7,100,100)</f>
        <v>-5.8139534883720999E-2</v>
      </c>
      <c r="L1752" s="4">
        <f ca="1">[1]!thsiFinD("ths_atr_stock",$A1752,$A$1,7,101,100,100)</f>
        <v>0.22142857142857</v>
      </c>
      <c r="M1752" s="4">
        <f ca="1">[1]!thsiFinD("ths_vol_w_stock",$A1752,$A$1)/1000000</f>
        <v>40.106865999999997</v>
      </c>
      <c r="N1752" s="4">
        <f ca="1">[1]!thsiFinD("ths_turnover_ratio_w_stock",$A1752,$A$1)</f>
        <v>4.2799859845811001</v>
      </c>
      <c r="O1752" s="4">
        <f ca="1">[1]!thsiFinD("ths_relative_chg_ratio_w_stock",$A1752,$A$1,104,100)</f>
        <v>0.38527229264221002</v>
      </c>
      <c r="P1752" s="4"/>
    </row>
    <row r="1753" spans="1:16" x14ac:dyDescent="0.25">
      <c r="A1753" s="2" t="s">
        <v>3515</v>
      </c>
      <c r="B1753" s="2" t="s">
        <v>3516</v>
      </c>
      <c r="C1753" s="4">
        <f ca="1">[1]!thsiFinD("ths_vol_ratio_stock",$A1753,$A$1,7,100)</f>
        <v>1.2592375500904001</v>
      </c>
      <c r="D1753" s="4">
        <f ca="1">[1]!thsiFinD("ths_cr_stock",$A1753,$A$1,7,100,100)</f>
        <v>256.04395604396001</v>
      </c>
      <c r="E1753" s="4">
        <f ca="1">[1]!thsiFinD("ths_mfi_stock",$A1753,$A$1,7,100,100)</f>
        <v>64.383643750185996</v>
      </c>
      <c r="F1753" s="4">
        <f ca="1">[1]!thsiFinD("ths_expma_stock",$A1753,$A$1,7,100,100)</f>
        <v>0.80499068038461996</v>
      </c>
      <c r="G1753" s="4">
        <f ca="1">[1]!thsiFinD("ths_rsi_stock",$A1753,$A$1,7,100,100)</f>
        <v>40.575576992525001</v>
      </c>
      <c r="H1753" s="4">
        <f ca="1">[1]!thsiFinD("ths_adtm_stock",$A1753,$A$1,7,3,100,100,100)</f>
        <v>0.69090909090909003</v>
      </c>
      <c r="I1753" s="4">
        <f ca="1">[1]!thsiFinD("ths_bbiboll_stock",$A1753,$A$1,7,3,100,100,100)</f>
        <v>0.82583333333332998</v>
      </c>
      <c r="J1753" s="4">
        <f ca="1">[1]!thsiFinD("ths_dptb_stock",$A1753,$A$1,7,104,100,100)</f>
        <v>0</v>
      </c>
      <c r="K1753" s="4">
        <f ca="1">[1]!thsiFinD("ths_srmi_stock",$A1753,$A$1,7,100,100)</f>
        <v>0.32394366197183</v>
      </c>
      <c r="L1753" s="4">
        <f ca="1">[1]!thsiFinD("ths_atr_stock",$A1753,$A$1,7,101,100,100)</f>
        <v>0.17</v>
      </c>
      <c r="M1753" s="4">
        <f ca="1">[1]!thsiFinD("ths_vol_w_stock",$A1753,$A$1)/1000000</f>
        <v>389.00908399999997</v>
      </c>
      <c r="N1753" s="4">
        <f ca="1">[1]!thsiFinD("ths_turnover_ratio_w_stock",$A1753,$A$1)</f>
        <v>58.211016886086</v>
      </c>
      <c r="O1753" s="4">
        <f ca="1">[1]!thsiFinD("ths_relative_chg_ratio_w_stock",$A1753,$A$1,104,100)</f>
        <v>-14.564602394074999</v>
      </c>
      <c r="P1753" s="4"/>
    </row>
    <row r="1754" spans="1:16" x14ac:dyDescent="0.25">
      <c r="A1754" s="2" t="s">
        <v>3517</v>
      </c>
      <c r="B1754" s="2" t="s">
        <v>3518</v>
      </c>
      <c r="C1754" s="4">
        <f ca="1">[1]!thsiFinD("ths_vol_ratio_stock",$A1754,$A$1,7,100)</f>
        <v>0.72002551239111001</v>
      </c>
      <c r="D1754" s="4">
        <f ca="1">[1]!thsiFinD("ths_cr_stock",$A1754,$A$1,7,100,100)</f>
        <v>114.28571428571</v>
      </c>
      <c r="E1754" s="4">
        <f ca="1">[1]!thsiFinD("ths_mfi_stock",$A1754,$A$1,7,100,100)</f>
        <v>70.408459627070997</v>
      </c>
      <c r="F1754" s="4">
        <f ca="1">[1]!thsiFinD("ths_expma_stock",$A1754,$A$1,7,100,100)</f>
        <v>5.9801897280632001</v>
      </c>
      <c r="G1754" s="4">
        <f ca="1">[1]!thsiFinD("ths_rsi_stock",$A1754,$A$1,7,100,100)</f>
        <v>43.440889856178998</v>
      </c>
      <c r="H1754" s="4">
        <f ca="1">[1]!thsiFinD("ths_adtm_stock",$A1754,$A$1,7,3,100,100,100)</f>
        <v>0.7</v>
      </c>
      <c r="I1754" s="4">
        <f ca="1">[1]!thsiFinD("ths_bbiboll_stock",$A1754,$A$1,7,3,100,100,100)</f>
        <v>6.0344791666667001</v>
      </c>
      <c r="J1754" s="4">
        <f ca="1">[1]!thsiFinD("ths_dptb_stock",$A1754,$A$1,7,104,100,100)</f>
        <v>0.28571428571428997</v>
      </c>
      <c r="K1754" s="4">
        <f ca="1">[1]!thsiFinD("ths_srmi_stock",$A1754,$A$1,7,100,100)</f>
        <v>8.3892617449663996E-3</v>
      </c>
      <c r="L1754" s="4">
        <f ca="1">[1]!thsiFinD("ths_atr_stock",$A1754,$A$1,7,101,100,100)</f>
        <v>0.21857142857143</v>
      </c>
      <c r="M1754" s="4">
        <f ca="1">[1]!thsiFinD("ths_vol_w_stock",$A1754,$A$1)/1000000</f>
        <v>43.631646000000003</v>
      </c>
      <c r="N1754" s="4">
        <f ca="1">[1]!thsiFinD("ths_turnover_ratio_w_stock",$A1754,$A$1)</f>
        <v>5.6489369869404999</v>
      </c>
      <c r="O1754" s="4">
        <f ca="1">[1]!thsiFinD("ths_relative_chg_ratio_w_stock",$A1754,$A$1,104,100)</f>
        <v>2.1000430906048999</v>
      </c>
      <c r="P1754" s="4"/>
    </row>
    <row r="1755" spans="1:16" x14ac:dyDescent="0.25">
      <c r="A1755" s="2" t="s">
        <v>3519</v>
      </c>
      <c r="B1755" s="2" t="s">
        <v>3520</v>
      </c>
      <c r="C1755" s="4">
        <f ca="1">[1]!thsiFinD("ths_vol_ratio_stock",$A1755,$A$1,7,100)</f>
        <v>0.59785730364348999</v>
      </c>
      <c r="D1755" s="4">
        <f ca="1">[1]!thsiFinD("ths_cr_stock",$A1755,$A$1,7,100,100)</f>
        <v>80.971659919028994</v>
      </c>
      <c r="E1755" s="4">
        <f ca="1">[1]!thsiFinD("ths_mfi_stock",$A1755,$A$1,7,100,100)</f>
        <v>54.056576238753003</v>
      </c>
      <c r="F1755" s="4">
        <f ca="1">[1]!thsiFinD("ths_expma_stock",$A1755,$A$1,7,100,100)</f>
        <v>3.9117651504189999</v>
      </c>
      <c r="G1755" s="4">
        <f ca="1">[1]!thsiFinD("ths_rsi_stock",$A1755,$A$1,7,100,100)</f>
        <v>40.430447155482</v>
      </c>
      <c r="H1755" s="4">
        <f ca="1">[1]!thsiFinD("ths_adtm_stock",$A1755,$A$1,7,3,100,100,100)</f>
        <v>-0.23076923076923</v>
      </c>
      <c r="I1755" s="4">
        <f ca="1">[1]!thsiFinD("ths_bbiboll_stock",$A1755,$A$1,7,3,100,100,100)</f>
        <v>4.0060416666667003</v>
      </c>
      <c r="J1755" s="4">
        <f ca="1">[1]!thsiFinD("ths_dptb_stock",$A1755,$A$1,7,104,100,100)</f>
        <v>0.71428571428570997</v>
      </c>
      <c r="K1755" s="4">
        <f ca="1">[1]!thsiFinD("ths_srmi_stock",$A1755,$A$1,7,100,100)</f>
        <v>-2.75E-2</v>
      </c>
      <c r="L1755" s="4">
        <f ca="1">[1]!thsiFinD("ths_atr_stock",$A1755,$A$1,7,101,100,100)</f>
        <v>0.22</v>
      </c>
      <c r="M1755" s="4">
        <f ca="1">[1]!thsiFinD("ths_vol_w_stock",$A1755,$A$1)/1000000</f>
        <v>56.548318999999999</v>
      </c>
      <c r="N1755" s="4">
        <f ca="1">[1]!thsiFinD("ths_turnover_ratio_w_stock",$A1755,$A$1)</f>
        <v>15.326445899911</v>
      </c>
      <c r="O1755" s="4">
        <f ca="1">[1]!thsiFinD("ths_relative_chg_ratio_w_stock",$A1755,$A$1,104,100)</f>
        <v>5.7633401036791998</v>
      </c>
      <c r="P1755" s="4"/>
    </row>
    <row r="1756" spans="1:16" x14ac:dyDescent="0.25">
      <c r="A1756" s="2" t="s">
        <v>3521</v>
      </c>
      <c r="B1756" s="2" t="s">
        <v>3522</v>
      </c>
      <c r="C1756" s="4">
        <f ca="1">[1]!thsiFinD("ths_vol_ratio_stock",$A1756,$A$1,7,100)</f>
        <v>0.84977788176396996</v>
      </c>
      <c r="D1756" s="4">
        <f ca="1">[1]!thsiFinD("ths_cr_stock",$A1756,$A$1,7,100,100)</f>
        <v>31.103678929766001</v>
      </c>
      <c r="E1756" s="4">
        <f ca="1">[1]!thsiFinD("ths_mfi_stock",$A1756,$A$1,7,100,100)</f>
        <v>37.420958241384</v>
      </c>
      <c r="F1756" s="4">
        <f ca="1">[1]!thsiFinD("ths_expma_stock",$A1756,$A$1,7,100,100)</f>
        <v>7.3302657507489002</v>
      </c>
      <c r="G1756" s="4">
        <f ca="1">[1]!thsiFinD("ths_rsi_stock",$A1756,$A$1,7,100,100)</f>
        <v>50.538256599836998</v>
      </c>
      <c r="H1756" s="4">
        <f ca="1">[1]!thsiFinD("ths_adtm_stock",$A1756,$A$1,7,3,100,100,100)</f>
        <v>-0.47524752475247001</v>
      </c>
      <c r="I1756" s="4">
        <f ca="1">[1]!thsiFinD("ths_bbiboll_stock",$A1756,$A$1,7,3,100,100,100)</f>
        <v>7.2787499999999996</v>
      </c>
      <c r="J1756" s="4">
        <f ca="1">[1]!thsiFinD("ths_dptb_stock",$A1756,$A$1,7,104,100,100)</f>
        <v>0.71428571428570997</v>
      </c>
      <c r="K1756" s="4">
        <f ca="1">[1]!thsiFinD("ths_srmi_stock",$A1756,$A$1,7,100,100)</f>
        <v>-0.14352392065344</v>
      </c>
      <c r="L1756" s="4">
        <f ca="1">[1]!thsiFinD("ths_atr_stock",$A1756,$A$1,7,101,100,100)</f>
        <v>0.57142857142856995</v>
      </c>
      <c r="M1756" s="4">
        <f ca="1">[1]!thsiFinD("ths_vol_w_stock",$A1756,$A$1)/1000000</f>
        <v>158.33717799999999</v>
      </c>
      <c r="N1756" s="4">
        <f ca="1">[1]!thsiFinD("ths_turnover_ratio_w_stock",$A1756,$A$1)</f>
        <v>34.575039597794998</v>
      </c>
      <c r="O1756" s="4">
        <f ca="1">[1]!thsiFinD("ths_relative_chg_ratio_w_stock",$A1756,$A$1,104,100)</f>
        <v>6.5230988734827999</v>
      </c>
      <c r="P1756" s="4"/>
    </row>
    <row r="1757" spans="1:16" x14ac:dyDescent="0.25">
      <c r="A1757" s="2" t="s">
        <v>3523</v>
      </c>
      <c r="B1757" s="2" t="s">
        <v>3524</v>
      </c>
      <c r="C1757" s="4">
        <f ca="1">[1]!thsiFinD("ths_vol_ratio_stock",$A1757,$A$1,7,100)</f>
        <v>0.47421315053560997</v>
      </c>
      <c r="D1757" s="4">
        <f ca="1">[1]!thsiFinD("ths_cr_stock",$A1757,$A$1,7,100,100)</f>
        <v>63.414634146341001</v>
      </c>
      <c r="E1757" s="4">
        <f ca="1">[1]!thsiFinD("ths_mfi_stock",$A1757,$A$1,7,100,100)</f>
        <v>39.255981748019003</v>
      </c>
      <c r="F1757" s="4">
        <f ca="1">[1]!thsiFinD("ths_expma_stock",$A1757,$A$1,7,100,100)</f>
        <v>1.2846968624599</v>
      </c>
      <c r="G1757" s="4">
        <f ca="1">[1]!thsiFinD("ths_rsi_stock",$A1757,$A$1,7,100,100)</f>
        <v>27.674510413895</v>
      </c>
      <c r="H1757" s="4">
        <f ca="1">[1]!thsiFinD("ths_adtm_stock",$A1757,$A$1,7,3,100,100,100)</f>
        <v>0.5</v>
      </c>
      <c r="I1757" s="4">
        <f ca="1">[1]!thsiFinD("ths_bbiboll_stock",$A1757,$A$1,7,3,100,100,100)</f>
        <v>1.3494791666667001</v>
      </c>
      <c r="J1757" s="4">
        <f ca="1">[1]!thsiFinD("ths_dptb_stock",$A1757,$A$1,7,104,100,100)</f>
        <v>0.57142857142856995</v>
      </c>
      <c r="K1757" s="4">
        <f ca="1">[1]!thsiFinD("ths_srmi_stock",$A1757,$A$1,7,100,100)</f>
        <v>-6.1538461538462E-2</v>
      </c>
      <c r="L1757" s="4">
        <f ca="1">[1]!thsiFinD("ths_atr_stock",$A1757,$A$1,7,101,100,100)</f>
        <v>0.1</v>
      </c>
      <c r="M1757" s="4">
        <f ca="1">[1]!thsiFinD("ths_vol_w_stock",$A1757,$A$1)/1000000</f>
        <v>87.648032000000001</v>
      </c>
      <c r="N1757" s="4">
        <f ca="1">[1]!thsiFinD("ths_turnover_ratio_w_stock",$A1757,$A$1)</f>
        <v>5.6409735548092002</v>
      </c>
      <c r="O1757" s="4">
        <f ca="1">[1]!thsiFinD("ths_relative_chg_ratio_w_stock",$A1757,$A$1,104,100)</f>
        <v>-2.2630150924872998</v>
      </c>
      <c r="P1757" s="4"/>
    </row>
    <row r="1758" spans="1:16" x14ac:dyDescent="0.25">
      <c r="A1758" s="2" t="s">
        <v>3525</v>
      </c>
      <c r="B1758" s="2" t="s">
        <v>3526</v>
      </c>
      <c r="C1758" s="4">
        <f ca="1">[1]!thsiFinD("ths_vol_ratio_stock",$A1758,$A$1,7,100)</f>
        <v>0.62310084516478004</v>
      </c>
      <c r="D1758" s="4">
        <f ca="1">[1]!thsiFinD("ths_cr_stock",$A1758,$A$1,7,100,100)</f>
        <v>59.183673469387998</v>
      </c>
      <c r="E1758" s="4">
        <f ca="1">[1]!thsiFinD("ths_mfi_stock",$A1758,$A$1,7,100,100)</f>
        <v>39.967789732177003</v>
      </c>
      <c r="F1758" s="4">
        <f ca="1">[1]!thsiFinD("ths_expma_stock",$A1758,$A$1,7,100,100)</f>
        <v>2.2778916661343001</v>
      </c>
      <c r="G1758" s="4">
        <f ca="1">[1]!thsiFinD("ths_rsi_stock",$A1758,$A$1,7,100,100)</f>
        <v>33.003787986348001</v>
      </c>
      <c r="H1758" s="4">
        <f ca="1">[1]!thsiFinD("ths_adtm_stock",$A1758,$A$1,7,3,100,100,100)</f>
        <v>0.72727272727272996</v>
      </c>
      <c r="I1758" s="4">
        <f ca="1">[1]!thsiFinD("ths_bbiboll_stock",$A1758,$A$1,7,3,100,100,100)</f>
        <v>2.3160416666666999</v>
      </c>
      <c r="J1758" s="4">
        <f ca="1">[1]!thsiFinD("ths_dptb_stock",$A1758,$A$1,7,104,100,100)</f>
        <v>0.57142857142856995</v>
      </c>
      <c r="K1758" s="4">
        <f ca="1">[1]!thsiFinD("ths_srmi_stock",$A1758,$A$1,7,100,100)</f>
        <v>-2.1739130434783E-2</v>
      </c>
      <c r="L1758" s="4">
        <f ca="1">[1]!thsiFinD("ths_atr_stock",$A1758,$A$1,7,101,100,100)</f>
        <v>7.5714285714284998E-2</v>
      </c>
      <c r="M1758" s="4">
        <f ca="1">[1]!thsiFinD("ths_vol_w_stock",$A1758,$A$1)/1000000</f>
        <v>49.529400000000003</v>
      </c>
      <c r="N1758" s="4">
        <f ca="1">[1]!thsiFinD("ths_turnover_ratio_w_stock",$A1758,$A$1)</f>
        <v>3.4821084083102001</v>
      </c>
      <c r="O1758" s="4">
        <f ca="1">[1]!thsiFinD("ths_relative_chg_ratio_w_stock",$A1758,$A$1,104,100)</f>
        <v>0.46911020600970998</v>
      </c>
      <c r="P1758" s="4"/>
    </row>
    <row r="1759" spans="1:16" x14ac:dyDescent="0.25">
      <c r="A1759" s="2" t="s">
        <v>3527</v>
      </c>
      <c r="B1759" s="2" t="s">
        <v>3528</v>
      </c>
      <c r="C1759" s="4">
        <f ca="1">[1]!thsiFinD("ths_vol_ratio_stock",$A1759,$A$1,7,100)</f>
        <v>0.42474227633178002</v>
      </c>
      <c r="D1759" s="4">
        <f ca="1">[1]!thsiFinD("ths_cr_stock",$A1759,$A$1,7,100,100)</f>
        <v>48.947368421053</v>
      </c>
      <c r="E1759" s="4">
        <f ca="1">[1]!thsiFinD("ths_mfi_stock",$A1759,$A$1,7,100,100)</f>
        <v>42.956110802330002</v>
      </c>
      <c r="F1759" s="4">
        <f ca="1">[1]!thsiFinD("ths_expma_stock",$A1759,$A$1,7,100,100)</f>
        <v>6.5878726531923997</v>
      </c>
      <c r="G1759" s="4">
        <f ca="1">[1]!thsiFinD("ths_rsi_stock",$A1759,$A$1,7,100,100)</f>
        <v>24.932653641984999</v>
      </c>
      <c r="H1759" s="4">
        <f ca="1">[1]!thsiFinD("ths_adtm_stock",$A1759,$A$1,7,3,100,100,100)</f>
        <v>-0.67549668874171998</v>
      </c>
      <c r="I1759" s="4">
        <f ca="1">[1]!thsiFinD("ths_bbiboll_stock",$A1759,$A$1,7,3,100,100,100)</f>
        <v>6.7897916666666998</v>
      </c>
      <c r="J1759" s="4">
        <f ca="1">[1]!thsiFinD("ths_dptb_stock",$A1759,$A$1,7,104,100,100)</f>
        <v>0.57142857142856995</v>
      </c>
      <c r="K1759" s="4">
        <f ca="1">[1]!thsiFinD("ths_srmi_stock",$A1759,$A$1,7,100,100)</f>
        <v>-9.3883357041252002E-2</v>
      </c>
      <c r="L1759" s="4">
        <f ca="1">[1]!thsiFinD("ths_atr_stock",$A1759,$A$1,7,101,100,100)</f>
        <v>0.40428571428570997</v>
      </c>
      <c r="M1759" s="4">
        <f ca="1">[1]!thsiFinD("ths_vol_w_stock",$A1759,$A$1)/1000000</f>
        <v>4.3106869999999997</v>
      </c>
      <c r="N1759" s="4">
        <f ca="1">[1]!thsiFinD("ths_turnover_ratio_w_stock",$A1759,$A$1)</f>
        <v>3.2260710675058002</v>
      </c>
      <c r="O1759" s="4">
        <f ca="1">[1]!thsiFinD("ths_relative_chg_ratio_w_stock",$A1759,$A$1,104,100)</f>
        <v>-1.2389495522927001</v>
      </c>
      <c r="P1759" s="4"/>
    </row>
    <row r="1760" spans="1:16" x14ac:dyDescent="0.25">
      <c r="A1760" s="2" t="s">
        <v>3529</v>
      </c>
      <c r="B1760" s="2" t="s">
        <v>3530</v>
      </c>
      <c r="C1760" s="4">
        <f ca="1">[1]!thsiFinD("ths_vol_ratio_stock",$A1760,$A$1,7,100)</f>
        <v>0.52142663726723004</v>
      </c>
      <c r="D1760" s="4">
        <f ca="1">[1]!thsiFinD("ths_cr_stock",$A1760,$A$1,7,100,100)</f>
        <v>103.53356890459</v>
      </c>
      <c r="E1760" s="4">
        <f ca="1">[1]!thsiFinD("ths_mfi_stock",$A1760,$A$1,7,100,100)</f>
        <v>46.106827234077002</v>
      </c>
      <c r="F1760" s="4">
        <f ca="1">[1]!thsiFinD("ths_expma_stock",$A1760,$A$1,7,100,100)</f>
        <v>2.7528827935427</v>
      </c>
      <c r="G1760" s="4">
        <f ca="1">[1]!thsiFinD("ths_rsi_stock",$A1760,$A$1,7,100,100)</f>
        <v>33.785096796536997</v>
      </c>
      <c r="H1760" s="4">
        <f ca="1">[1]!thsiFinD("ths_adtm_stock",$A1760,$A$1,7,3,100,100,100)</f>
        <v>0.953125</v>
      </c>
      <c r="I1760" s="4">
        <f ca="1">[1]!thsiFinD("ths_bbiboll_stock",$A1760,$A$1,7,3,100,100,100)</f>
        <v>2.8840625000000002</v>
      </c>
      <c r="J1760" s="4">
        <f ca="1">[1]!thsiFinD("ths_dptb_stock",$A1760,$A$1,7,104,100,100)</f>
        <v>0.28571428571428997</v>
      </c>
      <c r="K1760" s="4">
        <f ca="1">[1]!thsiFinD("ths_srmi_stock",$A1760,$A$1,7,100,100)</f>
        <v>-1.4760147601476E-2</v>
      </c>
      <c r="L1760" s="4">
        <f ca="1">[1]!thsiFinD("ths_atr_stock",$A1760,$A$1,7,101,100,100)</f>
        <v>0.28714285714285998</v>
      </c>
      <c r="M1760" s="4">
        <f ca="1">[1]!thsiFinD("ths_vol_w_stock",$A1760,$A$1)/1000000</f>
        <v>151.00964999999999</v>
      </c>
      <c r="N1760" s="4">
        <f ca="1">[1]!thsiFinD("ths_turnover_ratio_w_stock",$A1760,$A$1)</f>
        <v>28.727573310208001</v>
      </c>
      <c r="O1760" s="4">
        <f ca="1">[1]!thsiFinD("ths_relative_chg_ratio_w_stock",$A1760,$A$1,104,100)</f>
        <v>5.2084630821158999</v>
      </c>
      <c r="P1760" s="4"/>
    </row>
    <row r="1761" spans="1:16" x14ac:dyDescent="0.25">
      <c r="A1761" s="2" t="s">
        <v>3531</v>
      </c>
      <c r="B1761" s="2" t="s">
        <v>3532</v>
      </c>
      <c r="C1761" s="4">
        <f ca="1">[1]!thsiFinD("ths_vol_ratio_stock",$A1761,$A$1,7,100)</f>
        <v>0.65647317803685001</v>
      </c>
      <c r="D1761" s="4">
        <f ca="1">[1]!thsiFinD("ths_cr_stock",$A1761,$A$1,7,100,100)</f>
        <v>75.391180654338996</v>
      </c>
      <c r="E1761" s="4">
        <f ca="1">[1]!thsiFinD("ths_mfi_stock",$A1761,$A$1,7,100,100)</f>
        <v>42.300273364768998</v>
      </c>
      <c r="F1761" s="4">
        <f ca="1">[1]!thsiFinD("ths_expma_stock",$A1761,$A$1,7,100,100)</f>
        <v>6.0116775664607998</v>
      </c>
      <c r="G1761" s="4">
        <f ca="1">[1]!thsiFinD("ths_rsi_stock",$A1761,$A$1,7,100,100)</f>
        <v>48.808525232735001</v>
      </c>
      <c r="H1761" s="4">
        <f ca="1">[1]!thsiFinD("ths_adtm_stock",$A1761,$A$1,7,3,100,100,100)</f>
        <v>0.38679245283018998</v>
      </c>
      <c r="I1761" s="4">
        <f ca="1">[1]!thsiFinD("ths_bbiboll_stock",$A1761,$A$1,7,3,100,100,100)</f>
        <v>5.9832291666666997</v>
      </c>
      <c r="J1761" s="4">
        <f ca="1">[1]!thsiFinD("ths_dptb_stock",$A1761,$A$1,7,104,100,100)</f>
        <v>0.85714285714285998</v>
      </c>
      <c r="K1761" s="4">
        <f ca="1">[1]!thsiFinD("ths_srmi_stock",$A1761,$A$1,7,100,100)</f>
        <v>-0.12737920937041999</v>
      </c>
      <c r="L1761" s="4">
        <f ca="1">[1]!thsiFinD("ths_atr_stock",$A1761,$A$1,7,101,100,100)</f>
        <v>0.71428571428570997</v>
      </c>
      <c r="M1761" s="4">
        <f ca="1">[1]!thsiFinD("ths_vol_w_stock",$A1761,$A$1)/1000000</f>
        <v>112.177942</v>
      </c>
      <c r="N1761" s="4">
        <f ca="1">[1]!thsiFinD("ths_turnover_ratio_w_stock",$A1761,$A$1)</f>
        <v>46.240916726957003</v>
      </c>
      <c r="O1761" s="4">
        <f ca="1">[1]!thsiFinD("ths_relative_chg_ratio_w_stock",$A1761,$A$1,104,100)</f>
        <v>5.2898717949004999</v>
      </c>
      <c r="P1761" s="4"/>
    </row>
    <row r="1762" spans="1:16" x14ac:dyDescent="0.25">
      <c r="A1762" s="2" t="s">
        <v>3533</v>
      </c>
      <c r="B1762" s="2" t="s">
        <v>3534</v>
      </c>
      <c r="C1762" s="4">
        <f ca="1">[1]!thsiFinD("ths_vol_ratio_stock",$A1762,$A$1,7,100)</f>
        <v>1.060492812131</v>
      </c>
      <c r="D1762" s="4">
        <f ca="1">[1]!thsiFinD("ths_cr_stock",$A1762,$A$1,7,100,100)</f>
        <v>71.140939597314997</v>
      </c>
      <c r="E1762" s="4">
        <f ca="1">[1]!thsiFinD("ths_mfi_stock",$A1762,$A$1,7,100,100)</f>
        <v>28.173156864856001</v>
      </c>
      <c r="F1762" s="4">
        <f ca="1">[1]!thsiFinD("ths_expma_stock",$A1762,$A$1,7,100,100)</f>
        <v>5.0907661466562999</v>
      </c>
      <c r="G1762" s="4">
        <f ca="1">[1]!thsiFinD("ths_rsi_stock",$A1762,$A$1,7,100,100)</f>
        <v>35.282062612133998</v>
      </c>
      <c r="H1762" s="4">
        <f ca="1">[1]!thsiFinD("ths_adtm_stock",$A1762,$A$1,7,3,100,100,100)</f>
        <v>-0.69736842105262997</v>
      </c>
      <c r="I1762" s="4">
        <f ca="1">[1]!thsiFinD("ths_bbiboll_stock",$A1762,$A$1,7,3,100,100,100)</f>
        <v>5.1642708333333003</v>
      </c>
      <c r="J1762" s="4">
        <f ca="1">[1]!thsiFinD("ths_dptb_stock",$A1762,$A$1,7,104,100,100)</f>
        <v>0.57142857142856995</v>
      </c>
      <c r="K1762" s="4">
        <f ca="1">[1]!thsiFinD("ths_srmi_stock",$A1762,$A$1,7,100,100)</f>
        <v>-3.8167938931298002E-2</v>
      </c>
      <c r="L1762" s="4">
        <f ca="1">[1]!thsiFinD("ths_atr_stock",$A1762,$A$1,7,101,100,100)</f>
        <v>0.24285714285714</v>
      </c>
      <c r="M1762" s="4">
        <f ca="1">[1]!thsiFinD("ths_vol_w_stock",$A1762,$A$1)/1000000</f>
        <v>48.861601</v>
      </c>
      <c r="N1762" s="4">
        <f ca="1">[1]!thsiFinD("ths_turnover_ratio_w_stock",$A1762,$A$1)</f>
        <v>6.0945089108966002</v>
      </c>
      <c r="O1762" s="4">
        <f ca="1">[1]!thsiFinD("ths_relative_chg_ratio_w_stock",$A1762,$A$1,104,100)</f>
        <v>3.1428254046310999</v>
      </c>
      <c r="P1762" s="4"/>
    </row>
    <row r="1763" spans="1:16" x14ac:dyDescent="0.25">
      <c r="A1763" s="2" t="s">
        <v>3535</v>
      </c>
      <c r="B1763" s="2" t="s">
        <v>3536</v>
      </c>
      <c r="C1763" s="4">
        <f ca="1">[1]!thsiFinD("ths_vol_ratio_stock",$A1763,$A$1,7,100)</f>
        <v>0.59601316161633</v>
      </c>
      <c r="D1763" s="4">
        <f ca="1">[1]!thsiFinD("ths_cr_stock",$A1763,$A$1,7,100,100)</f>
        <v>42.708333333333002</v>
      </c>
      <c r="E1763" s="4">
        <f ca="1">[1]!thsiFinD("ths_mfi_stock",$A1763,$A$1,7,100,100)</f>
        <v>30.78602322898</v>
      </c>
      <c r="F1763" s="4">
        <f ca="1">[1]!thsiFinD("ths_expma_stock",$A1763,$A$1,7,100,100)</f>
        <v>5.2304338133300998</v>
      </c>
      <c r="G1763" s="4">
        <f ca="1">[1]!thsiFinD("ths_rsi_stock",$A1763,$A$1,7,100,100)</f>
        <v>38.355491588748997</v>
      </c>
      <c r="H1763" s="4">
        <f ca="1">[1]!thsiFinD("ths_adtm_stock",$A1763,$A$1,7,3,100,100,100)</f>
        <v>-0.35384615384614998</v>
      </c>
      <c r="I1763" s="4">
        <f ca="1">[1]!thsiFinD("ths_bbiboll_stock",$A1763,$A$1,7,3,100,100,100)</f>
        <v>5.3561458333332999</v>
      </c>
      <c r="J1763" s="4">
        <f ca="1">[1]!thsiFinD("ths_dptb_stock",$A1763,$A$1,7,104,100,100)</f>
        <v>0.71428571428570997</v>
      </c>
      <c r="K1763" s="4">
        <f ca="1">[1]!thsiFinD("ths_srmi_stock",$A1763,$A$1,7,100,100)</f>
        <v>-4.4117647058823997E-2</v>
      </c>
      <c r="L1763" s="4">
        <f ca="1">[1]!thsiFinD("ths_atr_stock",$A1763,$A$1,7,101,100,100)</f>
        <v>0.2</v>
      </c>
      <c r="M1763" s="4">
        <f ca="1">[1]!thsiFinD("ths_vol_w_stock",$A1763,$A$1)/1000000</f>
        <v>51.673527999999997</v>
      </c>
      <c r="N1763" s="4">
        <f ca="1">[1]!thsiFinD("ths_turnover_ratio_w_stock",$A1763,$A$1)</f>
        <v>11.986275823102</v>
      </c>
      <c r="O1763" s="4">
        <f ca="1">[1]!thsiFinD("ths_relative_chg_ratio_w_stock",$A1763,$A$1,104,100)</f>
        <v>3.0726882785796001</v>
      </c>
      <c r="P1763" s="4"/>
    </row>
    <row r="1764" spans="1:16" x14ac:dyDescent="0.25">
      <c r="A1764" s="2" t="s">
        <v>3537</v>
      </c>
      <c r="B1764" s="2" t="s">
        <v>3538</v>
      </c>
      <c r="C1764" s="4">
        <f ca="1">[1]!thsiFinD("ths_vol_ratio_stock",$A1764,$A$1,7,100)</f>
        <v>2.9044284491307999</v>
      </c>
      <c r="D1764" s="4">
        <f ca="1">[1]!thsiFinD("ths_cr_stock",$A1764,$A$1,7,100,100)</f>
        <v>-53.589507593188998</v>
      </c>
      <c r="E1764" s="4">
        <f ca="1">[1]!thsiFinD("ths_mfi_stock",$A1764,$A$1,7,100,100)</f>
        <v>11.801729466064</v>
      </c>
      <c r="F1764" s="4">
        <f ca="1">[1]!thsiFinD("ths_expma_stock",$A1764,$A$1,7,100,100)</f>
        <v>85.203525480189995</v>
      </c>
      <c r="G1764" s="4">
        <f ca="1">[1]!thsiFinD("ths_rsi_stock",$A1764,$A$1,7,100,100)</f>
        <v>8.1653949195332007</v>
      </c>
      <c r="H1764" s="4">
        <f ca="1">[1]!thsiFinD("ths_adtm_stock",$A1764,$A$1,7,3,100,100,100)</f>
        <v>-0.40620957309185002</v>
      </c>
      <c r="I1764" s="4">
        <f ca="1">[1]!thsiFinD("ths_bbiboll_stock",$A1764,$A$1,7,3,100,100,100)</f>
        <v>89.572500000000005</v>
      </c>
      <c r="J1764" s="4">
        <f ca="1">[1]!thsiFinD("ths_dptb_stock",$A1764,$A$1,7,104,100,100)</f>
        <v>0.42857142857142999</v>
      </c>
      <c r="K1764" s="4">
        <f ca="1">[1]!thsiFinD("ths_srmi_stock",$A1764,$A$1,7,100,100)</f>
        <v>-0.35437269730463</v>
      </c>
      <c r="L1764" s="4">
        <f ca="1">[1]!thsiFinD("ths_atr_stock",$A1764,$A$1,7,101,100,100)</f>
        <v>6.7414285714286004</v>
      </c>
      <c r="M1764" s="4">
        <f ca="1">[1]!thsiFinD("ths_vol_w_stock",$A1764,$A$1)/1000000</f>
        <v>72.109298999999993</v>
      </c>
      <c r="N1764" s="4">
        <f ca="1">[1]!thsiFinD("ths_turnover_ratio_w_stock",$A1764,$A$1)</f>
        <v>5.0189864003188998</v>
      </c>
      <c r="O1764" s="4">
        <f ca="1">[1]!thsiFinD("ths_relative_chg_ratio_w_stock",$A1764,$A$1,104,100)</f>
        <v>-30.874931073795</v>
      </c>
      <c r="P1764" s="4"/>
    </row>
    <row r="1765" spans="1:16" x14ac:dyDescent="0.25">
      <c r="A1765" s="2" t="s">
        <v>3539</v>
      </c>
      <c r="B1765" s="2" t="s">
        <v>3540</v>
      </c>
      <c r="C1765" s="4">
        <f ca="1">[1]!thsiFinD("ths_vol_ratio_stock",$A1765,$A$1,7,100)</f>
        <v>0.65451253196888004</v>
      </c>
      <c r="D1765" s="4">
        <f ca="1">[1]!thsiFinD("ths_cr_stock",$A1765,$A$1,7,100,100)</f>
        <v>73.099415204677996</v>
      </c>
      <c r="E1765" s="4">
        <f ca="1">[1]!thsiFinD("ths_mfi_stock",$A1765,$A$1,7,100,100)</f>
        <v>41.558785317130997</v>
      </c>
      <c r="F1765" s="4">
        <f ca="1">[1]!thsiFinD("ths_expma_stock",$A1765,$A$1,7,100,100)</f>
        <v>10.190119435406</v>
      </c>
      <c r="G1765" s="4">
        <f ca="1">[1]!thsiFinD("ths_rsi_stock",$A1765,$A$1,7,100,100)</f>
        <v>43.525142481994997</v>
      </c>
      <c r="H1765" s="4">
        <f ca="1">[1]!thsiFinD("ths_adtm_stock",$A1765,$A$1,7,3,100,100,100)</f>
        <v>-0.41121495327103003</v>
      </c>
      <c r="I1765" s="4">
        <f ca="1">[1]!thsiFinD("ths_bbiboll_stock",$A1765,$A$1,7,3,100,100,100)</f>
        <v>10.276458333333</v>
      </c>
      <c r="J1765" s="4">
        <f ca="1">[1]!thsiFinD("ths_dptb_stock",$A1765,$A$1,7,104,100,100)</f>
        <v>0.71428571428570997</v>
      </c>
      <c r="K1765" s="4">
        <f ca="1">[1]!thsiFinD("ths_srmi_stock",$A1765,$A$1,7,100,100)</f>
        <v>-1.6456921587608999E-2</v>
      </c>
      <c r="L1765" s="4">
        <f ca="1">[1]!thsiFinD("ths_atr_stock",$A1765,$A$1,7,101,100,100)</f>
        <v>0.42285714285713999</v>
      </c>
      <c r="M1765" s="4">
        <f ca="1">[1]!thsiFinD("ths_vol_w_stock",$A1765,$A$1)/1000000</f>
        <v>15.317202</v>
      </c>
      <c r="N1765" s="4">
        <f ca="1">[1]!thsiFinD("ths_turnover_ratio_w_stock",$A1765,$A$1)</f>
        <v>6.1432879987091003</v>
      </c>
      <c r="O1765" s="4">
        <f ca="1">[1]!thsiFinD("ths_relative_chg_ratio_w_stock",$A1765,$A$1,104,100)</f>
        <v>2.6132897838176001</v>
      </c>
      <c r="P1765" s="4"/>
    </row>
    <row r="1766" spans="1:16" x14ac:dyDescent="0.25">
      <c r="A1766" s="2" t="s">
        <v>3541</v>
      </c>
      <c r="B1766" s="2" t="s">
        <v>3542</v>
      </c>
      <c r="C1766" s="4">
        <f ca="1">[1]!thsiFinD("ths_vol_ratio_stock",$A1766,$A$1,7,100)</f>
        <v>0.63670781666316001</v>
      </c>
      <c r="D1766" s="4">
        <f ca="1">[1]!thsiFinD("ths_cr_stock",$A1766,$A$1,7,100,100)</f>
        <v>67.763157894737006</v>
      </c>
      <c r="E1766" s="4">
        <f ca="1">[1]!thsiFinD("ths_mfi_stock",$A1766,$A$1,7,100,100)</f>
        <v>34.876280907709997</v>
      </c>
      <c r="F1766" s="4">
        <f ca="1">[1]!thsiFinD("ths_expma_stock",$A1766,$A$1,7,100,100)</f>
        <v>3.3930241728192998</v>
      </c>
      <c r="G1766" s="4">
        <f ca="1">[1]!thsiFinD("ths_rsi_stock",$A1766,$A$1,7,100,100)</f>
        <v>45.685078191984999</v>
      </c>
      <c r="H1766" s="4">
        <f ca="1">[1]!thsiFinD("ths_adtm_stock",$A1766,$A$1,7,3,100,100,100)</f>
        <v>-0.37837837837838001</v>
      </c>
      <c r="I1766" s="4">
        <f ca="1">[1]!thsiFinD("ths_bbiboll_stock",$A1766,$A$1,7,3,100,100,100)</f>
        <v>3.4257291666667</v>
      </c>
      <c r="J1766" s="4">
        <f ca="1">[1]!thsiFinD("ths_dptb_stock",$A1766,$A$1,7,104,100,100)</f>
        <v>0.57142857142856995</v>
      </c>
      <c r="K1766" s="4">
        <f ca="1">[1]!thsiFinD("ths_srmi_stock",$A1766,$A$1,7,100,100)</f>
        <v>-2.2922636103152001E-2</v>
      </c>
      <c r="L1766" s="4">
        <f ca="1">[1]!thsiFinD("ths_atr_stock",$A1766,$A$1,7,101,100,100)</f>
        <v>0.12285714285714</v>
      </c>
      <c r="M1766" s="4">
        <f ca="1">[1]!thsiFinD("ths_vol_w_stock",$A1766,$A$1)/1000000</f>
        <v>61.360729999999997</v>
      </c>
      <c r="N1766" s="4">
        <f ca="1">[1]!thsiFinD("ths_turnover_ratio_w_stock",$A1766,$A$1)</f>
        <v>6.1022691019690001</v>
      </c>
      <c r="O1766" s="4">
        <f ca="1">[1]!thsiFinD("ths_relative_chg_ratio_w_stock",$A1766,$A$1,104,100)</f>
        <v>4.2449214154492001</v>
      </c>
      <c r="P1766" s="4"/>
    </row>
    <row r="1767" spans="1:16" x14ac:dyDescent="0.25">
      <c r="A1767" s="2" t="s">
        <v>3543</v>
      </c>
      <c r="B1767" s="2" t="s">
        <v>3544</v>
      </c>
      <c r="C1767" s="4">
        <f ca="1">[1]!thsiFinD("ths_vol_ratio_stock",$A1767,$A$1,7,100)</f>
        <v>0.65779554886618996</v>
      </c>
      <c r="D1767" s="4">
        <f ca="1">[1]!thsiFinD("ths_cr_stock",$A1767,$A$1,7,100,100)</f>
        <v>80.622837370241996</v>
      </c>
      <c r="E1767" s="4">
        <f ca="1">[1]!thsiFinD("ths_mfi_stock",$A1767,$A$1,7,100,100)</f>
        <v>38.799724299521998</v>
      </c>
      <c r="F1767" s="4">
        <f ca="1">[1]!thsiFinD("ths_expma_stock",$A1767,$A$1,7,100,100)</f>
        <v>6.5955982532333</v>
      </c>
      <c r="G1767" s="4">
        <f ca="1">[1]!thsiFinD("ths_rsi_stock",$A1767,$A$1,7,100,100)</f>
        <v>42.648629591849001</v>
      </c>
      <c r="H1767" s="4">
        <f ca="1">[1]!thsiFinD("ths_adtm_stock",$A1767,$A$1,7,3,100,100,100)</f>
        <v>0.47916666666667002</v>
      </c>
      <c r="I1767" s="4">
        <f ca="1">[1]!thsiFinD("ths_bbiboll_stock",$A1767,$A$1,7,3,100,100,100)</f>
        <v>6.6659375000000001</v>
      </c>
      <c r="J1767" s="4">
        <f ca="1">[1]!thsiFinD("ths_dptb_stock",$A1767,$A$1,7,104,100,100)</f>
        <v>0.42857142857142999</v>
      </c>
      <c r="K1767" s="4">
        <f ca="1">[1]!thsiFinD("ths_srmi_stock",$A1767,$A$1,7,100,100)</f>
        <v>1.5243902439024E-3</v>
      </c>
      <c r="L1767" s="4">
        <f ca="1">[1]!thsiFinD("ths_atr_stock",$A1767,$A$1,7,101,100,100)</f>
        <v>0.26</v>
      </c>
      <c r="M1767" s="4">
        <f ca="1">[1]!thsiFinD("ths_vol_w_stock",$A1767,$A$1)/1000000</f>
        <v>11.18843</v>
      </c>
      <c r="N1767" s="4">
        <f ca="1">[1]!thsiFinD("ths_turnover_ratio_w_stock",$A1767,$A$1)</f>
        <v>3.3454742150038999</v>
      </c>
      <c r="O1767" s="4">
        <f ca="1">[1]!thsiFinD("ths_relative_chg_ratio_w_stock",$A1767,$A$1,104,100)</f>
        <v>2.7749421193830002</v>
      </c>
      <c r="P1767" s="4"/>
    </row>
    <row r="1768" spans="1:16" x14ac:dyDescent="0.25">
      <c r="A1768" s="2" t="s">
        <v>3545</v>
      </c>
      <c r="B1768" s="2" t="s">
        <v>3546</v>
      </c>
      <c r="C1768" s="4">
        <f ca="1">[1]!thsiFinD("ths_vol_ratio_stock",$A1768,$A$1,7,100)</f>
        <v>0.68898438475174995</v>
      </c>
      <c r="D1768" s="4">
        <f ca="1">[1]!thsiFinD("ths_cr_stock",$A1768,$A$1,7,100,100)</f>
        <v>54.109589041096001</v>
      </c>
      <c r="E1768" s="4">
        <f ca="1">[1]!thsiFinD("ths_mfi_stock",$A1768,$A$1,7,100,100)</f>
        <v>49.011857843228</v>
      </c>
      <c r="F1768" s="4">
        <f ca="1">[1]!thsiFinD("ths_expma_stock",$A1768,$A$1,7,100,100)</f>
        <v>3.0626336212053</v>
      </c>
      <c r="G1768" s="4">
        <f ca="1">[1]!thsiFinD("ths_rsi_stock",$A1768,$A$1,7,100,100)</f>
        <v>45.001455240787998</v>
      </c>
      <c r="H1768" s="4">
        <f ca="1">[1]!thsiFinD("ths_adtm_stock",$A1768,$A$1,7,3,100,100,100)</f>
        <v>-4.3478260869567999E-2</v>
      </c>
      <c r="I1768" s="4">
        <f ca="1">[1]!thsiFinD("ths_bbiboll_stock",$A1768,$A$1,7,3,100,100,100)</f>
        <v>3.0982291666666999</v>
      </c>
      <c r="J1768" s="4">
        <f ca="1">[1]!thsiFinD("ths_dptb_stock",$A1768,$A$1,7,104,100,100)</f>
        <v>0.42857142857142999</v>
      </c>
      <c r="K1768" s="4">
        <f ca="1">[1]!thsiFinD("ths_srmi_stock",$A1768,$A$1,7,100,100)</f>
        <v>-1.5974440894569002E-2</v>
      </c>
      <c r="L1768" s="4">
        <f ca="1">[1]!thsiFinD("ths_atr_stock",$A1768,$A$1,7,101,100,100)</f>
        <v>0.10714285714286</v>
      </c>
      <c r="M1768" s="4">
        <f ca="1">[1]!thsiFinD("ths_vol_w_stock",$A1768,$A$1)/1000000</f>
        <v>44.010607</v>
      </c>
      <c r="N1768" s="4">
        <f ca="1">[1]!thsiFinD("ths_turnover_ratio_w_stock",$A1768,$A$1)</f>
        <v>3.2203926216629002</v>
      </c>
      <c r="O1768" s="4">
        <f ca="1">[1]!thsiFinD("ths_relative_chg_ratio_w_stock",$A1768,$A$1,104,100)</f>
        <v>4.6152917858195996</v>
      </c>
      <c r="P1768" s="4"/>
    </row>
    <row r="1769" spans="1:16" x14ac:dyDescent="0.25">
      <c r="A1769" s="2" t="s">
        <v>3547</v>
      </c>
      <c r="B1769" s="2" t="s">
        <v>3548</v>
      </c>
      <c r="C1769" s="4">
        <f ca="1">[1]!thsiFinD("ths_vol_ratio_stock",$A1769,$A$1,7,100)</f>
        <v>0.54321628593336002</v>
      </c>
      <c r="D1769" s="4">
        <f ca="1">[1]!thsiFinD("ths_cr_stock",$A1769,$A$1,7,100,100)</f>
        <v>60.150375939850001</v>
      </c>
      <c r="E1769" s="4">
        <f ca="1">[1]!thsiFinD("ths_mfi_stock",$A1769,$A$1,7,100,100)</f>
        <v>56.393419012465003</v>
      </c>
      <c r="F1769" s="4">
        <f ca="1">[1]!thsiFinD("ths_expma_stock",$A1769,$A$1,7,100,100)</f>
        <v>4.2008616152196998</v>
      </c>
      <c r="G1769" s="4">
        <f ca="1">[1]!thsiFinD("ths_rsi_stock",$A1769,$A$1,7,100,100)</f>
        <v>41.245496276902998</v>
      </c>
      <c r="H1769" s="4">
        <f ca="1">[1]!thsiFinD("ths_adtm_stock",$A1769,$A$1,7,3,100,100,100)</f>
        <v>-0.38888888888889001</v>
      </c>
      <c r="I1769" s="4">
        <f ca="1">[1]!thsiFinD("ths_bbiboll_stock",$A1769,$A$1,7,3,100,100,100)</f>
        <v>4.2777083333333001</v>
      </c>
      <c r="J1769" s="4">
        <f ca="1">[1]!thsiFinD("ths_dptb_stock",$A1769,$A$1,7,104,100,100)</f>
        <v>0.57142857142856995</v>
      </c>
      <c r="K1769" s="4">
        <f ca="1">[1]!thsiFinD("ths_srmi_stock",$A1769,$A$1,7,100,100)</f>
        <v>-2.1028037383177999E-2</v>
      </c>
      <c r="L1769" s="4">
        <f ca="1">[1]!thsiFinD("ths_atr_stock",$A1769,$A$1,7,101,100,100)</f>
        <v>0.21428571428571</v>
      </c>
      <c r="M1769" s="4">
        <f ca="1">[1]!thsiFinD("ths_vol_w_stock",$A1769,$A$1)/1000000</f>
        <v>33.439900999999999</v>
      </c>
      <c r="N1769" s="4">
        <f ca="1">[1]!thsiFinD("ths_turnover_ratio_w_stock",$A1769,$A$1)</f>
        <v>7.2997155783140997</v>
      </c>
      <c r="O1769" s="4">
        <f ca="1">[1]!thsiFinD("ths_relative_chg_ratio_w_stock",$A1769,$A$1,104,100)</f>
        <v>3.6076665134885002</v>
      </c>
      <c r="P1769" s="4"/>
    </row>
    <row r="1770" spans="1:16" x14ac:dyDescent="0.25">
      <c r="A1770" s="2" t="s">
        <v>3549</v>
      </c>
      <c r="B1770" s="2" t="s">
        <v>3550</v>
      </c>
      <c r="C1770" s="4">
        <f ca="1">[1]!thsiFinD("ths_vol_ratio_stock",$A1770,$A$1,7,100)</f>
        <v>0.56217735109954003</v>
      </c>
      <c r="D1770" s="4">
        <f ca="1">[1]!thsiFinD("ths_cr_stock",$A1770,$A$1,7,100,100)</f>
        <v>84.880083420228999</v>
      </c>
      <c r="E1770" s="4">
        <f ca="1">[1]!thsiFinD("ths_mfi_stock",$A1770,$A$1,7,100,100)</f>
        <v>59.587673108000999</v>
      </c>
      <c r="F1770" s="4">
        <f ca="1">[1]!thsiFinD("ths_expma_stock",$A1770,$A$1,7,100,100)</f>
        <v>14.618424453916999</v>
      </c>
      <c r="G1770" s="4">
        <f ca="1">[1]!thsiFinD("ths_rsi_stock",$A1770,$A$1,7,100,100)</f>
        <v>35.363067097847001</v>
      </c>
      <c r="H1770" s="4">
        <f ca="1">[1]!thsiFinD("ths_adtm_stock",$A1770,$A$1,7,3,100,100,100)</f>
        <v>0.19905213270142</v>
      </c>
      <c r="I1770" s="4">
        <f ca="1">[1]!thsiFinD("ths_bbiboll_stock",$A1770,$A$1,7,3,100,100,100)</f>
        <v>15.239375000000001</v>
      </c>
      <c r="J1770" s="4">
        <f ca="1">[1]!thsiFinD("ths_dptb_stock",$A1770,$A$1,7,104,100,100)</f>
        <v>0.57142857142856995</v>
      </c>
      <c r="K1770" s="4">
        <f ca="1">[1]!thsiFinD("ths_srmi_stock",$A1770,$A$1,7,100,100)</f>
        <v>-3.4223134839151E-3</v>
      </c>
      <c r="L1770" s="4">
        <f ca="1">[1]!thsiFinD("ths_atr_stock",$A1770,$A$1,7,101,100,100)</f>
        <v>0.85142857142856998</v>
      </c>
      <c r="M1770" s="4">
        <f ca="1">[1]!thsiFinD("ths_vol_w_stock",$A1770,$A$1)/1000000</f>
        <v>53.634056999999999</v>
      </c>
      <c r="N1770" s="4">
        <f ca="1">[1]!thsiFinD("ths_turnover_ratio_w_stock",$A1770,$A$1)</f>
        <v>33.422236945809999</v>
      </c>
      <c r="O1770" s="4">
        <f ca="1">[1]!thsiFinD("ths_relative_chg_ratio_w_stock",$A1770,$A$1,104,100)</f>
        <v>7.5001678771379003</v>
      </c>
      <c r="P1770" s="4"/>
    </row>
    <row r="1771" spans="1:16" x14ac:dyDescent="0.25">
      <c r="A1771" s="2" t="s">
        <v>3551</v>
      </c>
      <c r="B1771" s="2" t="s">
        <v>3552</v>
      </c>
      <c r="C1771" s="4">
        <f ca="1">[1]!thsiFinD("ths_vol_ratio_stock",$A1771,$A$1,7,100)</f>
        <v>0.50735620482179999</v>
      </c>
      <c r="D1771" s="4">
        <f ca="1">[1]!thsiFinD("ths_cr_stock",$A1771,$A$1,7,100,100)</f>
        <v>32.217573221757</v>
      </c>
      <c r="E1771" s="4">
        <f ca="1">[1]!thsiFinD("ths_mfi_stock",$A1771,$A$1,7,100,100)</f>
        <v>37.894182893268997</v>
      </c>
      <c r="F1771" s="4">
        <f ca="1">[1]!thsiFinD("ths_expma_stock",$A1771,$A$1,7,100,100)</f>
        <v>4.4308799239273</v>
      </c>
      <c r="G1771" s="4">
        <f ca="1">[1]!thsiFinD("ths_rsi_stock",$A1771,$A$1,7,100,100)</f>
        <v>34.488654026714997</v>
      </c>
      <c r="H1771" s="4">
        <f ca="1">[1]!thsiFinD("ths_adtm_stock",$A1771,$A$1,7,3,100,100,100)</f>
        <v>-0.46464646464645998</v>
      </c>
      <c r="I1771" s="4">
        <f ca="1">[1]!thsiFinD("ths_bbiboll_stock",$A1771,$A$1,7,3,100,100,100)</f>
        <v>4.4858333333333</v>
      </c>
      <c r="J1771" s="4">
        <f ca="1">[1]!thsiFinD("ths_dptb_stock",$A1771,$A$1,7,104,100,100)</f>
        <v>0.57142857142856995</v>
      </c>
      <c r="K1771" s="4">
        <f ca="1">[1]!thsiFinD("ths_srmi_stock",$A1771,$A$1,7,100,100)</f>
        <v>-0.17554240631164</v>
      </c>
      <c r="L1771" s="4">
        <f ca="1">[1]!thsiFinD("ths_atr_stock",$A1771,$A$1,7,101,100,100)</f>
        <v>0.46857142857143003</v>
      </c>
      <c r="M1771" s="4">
        <f ca="1">[1]!thsiFinD("ths_vol_w_stock",$A1771,$A$1)/1000000</f>
        <v>76.979849999999999</v>
      </c>
      <c r="N1771" s="4">
        <f ca="1">[1]!thsiFinD("ths_turnover_ratio_w_stock",$A1771,$A$1)</f>
        <v>19.374485195921</v>
      </c>
      <c r="O1771" s="4">
        <f ca="1">[1]!thsiFinD("ths_relative_chg_ratio_w_stock",$A1771,$A$1,104,100)</f>
        <v>-1.8791095923026999</v>
      </c>
      <c r="P1771" s="4"/>
    </row>
    <row r="1772" spans="1:16" x14ac:dyDescent="0.25">
      <c r="A1772" s="2" t="s">
        <v>3553</v>
      </c>
      <c r="B1772" s="2" t="s">
        <v>3554</v>
      </c>
      <c r="C1772" s="4">
        <f ca="1">[1]!thsiFinD("ths_vol_ratio_stock",$A1772,$A$1,7,100)</f>
        <v>0</v>
      </c>
      <c r="D1772" s="4">
        <f ca="1">[1]!thsiFinD("ths_cr_stock",$A1772,$A$1,7,100,100)</f>
        <v>11.353711790393</v>
      </c>
      <c r="E1772" s="4">
        <f ca="1">[1]!thsiFinD("ths_mfi_stock",$A1772,$A$1,7,100,100)</f>
        <v>40.803794759077</v>
      </c>
      <c r="F1772" s="4">
        <f ca="1">[1]!thsiFinD("ths_expma_stock",$A1772,$A$1,7,100,100)</f>
        <v>0.78009853838115994</v>
      </c>
      <c r="G1772" s="4">
        <f ca="1">[1]!thsiFinD("ths_rsi_stock",$A1772,$A$1,7,100,100)</f>
        <v>22.543880915283001</v>
      </c>
      <c r="H1772" s="4">
        <f ca="1">[1]!thsiFinD("ths_adtm_stock",$A1772,$A$1,7,3,100,100,100)</f>
        <v>0.89361702127660003</v>
      </c>
      <c r="I1772" s="4">
        <f ca="1">[1]!thsiFinD("ths_bbiboll_stock",$A1772,$A$1,7,3,100,100,100)</f>
        <v>0.87572916666667</v>
      </c>
      <c r="J1772" s="4">
        <f ca="1">[1]!thsiFinD("ths_dptb_stock",$A1772,$A$1,7,104,100,100)</f>
        <v>0.14285714285713999</v>
      </c>
      <c r="K1772" s="4">
        <f ca="1">[1]!thsiFinD("ths_srmi_stock",$A1772,$A$1,7,100,100)</f>
        <v>-0.375</v>
      </c>
      <c r="L1772" s="4">
        <f ca="1">[1]!thsiFinD("ths_atr_stock",$A1772,$A$1,7,101,100,100)</f>
        <v>0.17714285714285999</v>
      </c>
      <c r="M1772" s="4">
        <f ca="1">[1]!thsiFinD("ths_vol_w_stock",$A1772,$A$1)/1000000</f>
        <v>0</v>
      </c>
      <c r="N1772" s="4">
        <f ca="1">[1]!thsiFinD("ths_turnover_ratio_w_stock",$A1772,$A$1)</f>
        <v>0</v>
      </c>
      <c r="O1772" s="4">
        <f ca="1">[1]!thsiFinD("ths_relative_chg_ratio_w_stock",$A1772,$A$1,104,100)</f>
        <v>0.91158808211590003</v>
      </c>
      <c r="P1772" s="4"/>
    </row>
    <row r="1773" spans="1:16" x14ac:dyDescent="0.25">
      <c r="A1773" s="2" t="s">
        <v>3555</v>
      </c>
      <c r="B1773" s="2" t="s">
        <v>3556</v>
      </c>
      <c r="C1773" s="4">
        <f ca="1">[1]!thsiFinD("ths_vol_ratio_stock",$A1773,$A$1,7,100)</f>
        <v>1.0389472817443</v>
      </c>
      <c r="D1773" s="4">
        <f ca="1">[1]!thsiFinD("ths_cr_stock",$A1773,$A$1,7,100,100)</f>
        <v>101.49253731343001</v>
      </c>
      <c r="E1773" s="4">
        <f ca="1">[1]!thsiFinD("ths_mfi_stock",$A1773,$A$1,7,100,100)</f>
        <v>54.437618328566003</v>
      </c>
      <c r="F1773" s="4">
        <f ca="1">[1]!thsiFinD("ths_expma_stock",$A1773,$A$1,7,100,100)</f>
        <v>4.6439155552455</v>
      </c>
      <c r="G1773" s="4">
        <f ca="1">[1]!thsiFinD("ths_rsi_stock",$A1773,$A$1,7,100,100)</f>
        <v>51.064637746759999</v>
      </c>
      <c r="H1773" s="4">
        <f ca="1">[1]!thsiFinD("ths_adtm_stock",$A1773,$A$1,7,3,100,100,100)</f>
        <v>0.55238095238094997</v>
      </c>
      <c r="I1773" s="4">
        <f ca="1">[1]!thsiFinD("ths_bbiboll_stock",$A1773,$A$1,7,3,100,100,100)</f>
        <v>4.6745833333332998</v>
      </c>
      <c r="J1773" s="4">
        <f ca="1">[1]!thsiFinD("ths_dptb_stock",$A1773,$A$1,7,104,100,100)</f>
        <v>0.57142857142856995</v>
      </c>
      <c r="K1773" s="4">
        <f ca="1">[1]!thsiFinD("ths_srmi_stock",$A1773,$A$1,7,100,100)</f>
        <v>-8.4566596194503001E-3</v>
      </c>
      <c r="L1773" s="4">
        <f ca="1">[1]!thsiFinD("ths_atr_stock",$A1773,$A$1,7,101,100,100)</f>
        <v>0.33571428571429002</v>
      </c>
      <c r="M1773" s="4">
        <f ca="1">[1]!thsiFinD("ths_vol_w_stock",$A1773,$A$1)/1000000</f>
        <v>52.005749999999999</v>
      </c>
      <c r="N1773" s="4">
        <f ca="1">[1]!thsiFinD("ths_turnover_ratio_w_stock",$A1773,$A$1)</f>
        <v>16.882940053451001</v>
      </c>
      <c r="O1773" s="4">
        <f ca="1">[1]!thsiFinD("ths_relative_chg_ratio_w_stock",$A1773,$A$1,104,100)</f>
        <v>3.9885111590390001</v>
      </c>
      <c r="P1773" s="4"/>
    </row>
    <row r="1774" spans="1:16" x14ac:dyDescent="0.25">
      <c r="A1774" s="2" t="s">
        <v>3557</v>
      </c>
      <c r="B1774" s="2" t="s">
        <v>3558</v>
      </c>
      <c r="C1774" s="4">
        <f ca="1">[1]!thsiFinD("ths_vol_ratio_stock",$A1774,$A$1,7,100)</f>
        <v>0.54407939018121998</v>
      </c>
      <c r="D1774" s="4">
        <f ca="1">[1]!thsiFinD("ths_cr_stock",$A1774,$A$1,7,100,100)</f>
        <v>26.463700234192</v>
      </c>
      <c r="E1774" s="4">
        <f ca="1">[1]!thsiFinD("ths_mfi_stock",$A1774,$A$1,7,100,100)</f>
        <v>10.782648812676999</v>
      </c>
      <c r="F1774" s="4">
        <f ca="1">[1]!thsiFinD("ths_expma_stock",$A1774,$A$1,7,100,100)</f>
        <v>7.0753700103534003</v>
      </c>
      <c r="G1774" s="4">
        <f ca="1">[1]!thsiFinD("ths_rsi_stock",$A1774,$A$1,7,100,100)</f>
        <v>29.932878669379999</v>
      </c>
      <c r="H1774" s="4">
        <f ca="1">[1]!thsiFinD("ths_adtm_stock",$A1774,$A$1,7,3,100,100,100)</f>
        <v>-0.48837209302326001</v>
      </c>
      <c r="I1774" s="4">
        <f ca="1">[1]!thsiFinD("ths_bbiboll_stock",$A1774,$A$1,7,3,100,100,100)</f>
        <v>7.2344791666667003</v>
      </c>
      <c r="J1774" s="4">
        <f ca="1">[1]!thsiFinD("ths_dptb_stock",$A1774,$A$1,7,104,100,100)</f>
        <v>0.85714285714285998</v>
      </c>
      <c r="K1774" s="4">
        <f ca="1">[1]!thsiFinD("ths_srmi_stock",$A1774,$A$1,7,100,100)</f>
        <v>-8.4099868593955004E-2</v>
      </c>
      <c r="L1774" s="4">
        <f ca="1">[1]!thsiFinD("ths_atr_stock",$A1774,$A$1,7,101,100,100)</f>
        <v>0.25857142857143001</v>
      </c>
      <c r="M1774" s="4">
        <f ca="1">[1]!thsiFinD("ths_vol_w_stock",$A1774,$A$1)/1000000</f>
        <v>123.387959</v>
      </c>
      <c r="N1774" s="4">
        <f ca="1">[1]!thsiFinD("ths_turnover_ratio_w_stock",$A1774,$A$1)</f>
        <v>13.663834045777</v>
      </c>
      <c r="O1774" s="4">
        <f ca="1">[1]!thsiFinD("ths_relative_chg_ratio_w_stock",$A1774,$A$1,104,100)</f>
        <v>0.48301665354446999</v>
      </c>
      <c r="P1774" s="4"/>
    </row>
    <row r="1775" spans="1:16" x14ac:dyDescent="0.25">
      <c r="A1775" s="2" t="s">
        <v>3559</v>
      </c>
      <c r="B1775" s="2" t="s">
        <v>3560</v>
      </c>
      <c r="C1775" s="4">
        <f ca="1">[1]!thsiFinD("ths_vol_ratio_stock",$A1775,$A$1,7,100)</f>
        <v>1.5980588904830999</v>
      </c>
      <c r="D1775" s="4">
        <f ca="1">[1]!thsiFinD("ths_cr_stock",$A1775,$A$1,7,100,100)</f>
        <v>62.704918032785997</v>
      </c>
      <c r="E1775" s="4">
        <f ca="1">[1]!thsiFinD("ths_mfi_stock",$A1775,$A$1,7,100,100)</f>
        <v>42.404066443268</v>
      </c>
      <c r="F1775" s="4">
        <f ca="1">[1]!thsiFinD("ths_expma_stock",$A1775,$A$1,7,100,100)</f>
        <v>18.469238514608001</v>
      </c>
      <c r="G1775" s="4">
        <f ca="1">[1]!thsiFinD("ths_rsi_stock",$A1775,$A$1,7,100,100)</f>
        <v>40.889394672085999</v>
      </c>
      <c r="H1775" s="4">
        <f ca="1">[1]!thsiFinD("ths_adtm_stock",$A1775,$A$1,7,3,100,100,100)</f>
        <v>-0.24137931034481999</v>
      </c>
      <c r="I1775" s="4">
        <f ca="1">[1]!thsiFinD("ths_bbiboll_stock",$A1775,$A$1,7,3,100,100,100)</f>
        <v>18.654895833333001</v>
      </c>
      <c r="J1775" s="4">
        <f ca="1">[1]!thsiFinD("ths_dptb_stock",$A1775,$A$1,7,104,100,100)</f>
        <v>0.71428571428570997</v>
      </c>
      <c r="K1775" s="4">
        <f ca="1">[1]!thsiFinD("ths_srmi_stock",$A1775,$A$1,7,100,100)</f>
        <v>-4.1210224308815997E-2</v>
      </c>
      <c r="L1775" s="4">
        <f ca="1">[1]!thsiFinD("ths_atr_stock",$A1775,$A$1,7,101,100,100)</f>
        <v>0.56714285714285995</v>
      </c>
      <c r="M1775" s="4">
        <f ca="1">[1]!thsiFinD("ths_vol_w_stock",$A1775,$A$1)/1000000</f>
        <v>34.398254000000001</v>
      </c>
      <c r="N1775" s="4">
        <f ca="1">[1]!thsiFinD("ths_turnover_ratio_w_stock",$A1775,$A$1)</f>
        <v>4.2786567008327001</v>
      </c>
      <c r="O1775" s="4">
        <f ca="1">[1]!thsiFinD("ths_relative_chg_ratio_w_stock",$A1775,$A$1,104,100)</f>
        <v>1.5687622332658999</v>
      </c>
      <c r="P1775" s="4"/>
    </row>
    <row r="1776" spans="1:16" x14ac:dyDescent="0.25">
      <c r="A1776" s="2" t="s">
        <v>3561</v>
      </c>
      <c r="B1776" s="2" t="s">
        <v>3562</v>
      </c>
      <c r="C1776" s="4">
        <f ca="1">[1]!thsiFinD("ths_vol_ratio_stock",$A1776,$A$1,7,100)</f>
        <v>1.0976499787791001</v>
      </c>
      <c r="D1776" s="4">
        <f ca="1">[1]!thsiFinD("ths_cr_stock",$A1776,$A$1,7,100,100)</f>
        <v>36.107854630715003</v>
      </c>
      <c r="E1776" s="4">
        <f ca="1">[1]!thsiFinD("ths_mfi_stock",$A1776,$A$1,7,100,100)</f>
        <v>27.967793272272001</v>
      </c>
      <c r="F1776" s="4">
        <f ca="1">[1]!thsiFinD("ths_expma_stock",$A1776,$A$1,7,100,100)</f>
        <v>23.860343085690999</v>
      </c>
      <c r="G1776" s="4">
        <f ca="1">[1]!thsiFinD("ths_rsi_stock",$A1776,$A$1,7,100,100)</f>
        <v>39.716552945613998</v>
      </c>
      <c r="H1776" s="4">
        <f ca="1">[1]!thsiFinD("ths_adtm_stock",$A1776,$A$1,7,3,100,100,100)</f>
        <v>-0.77039274924471002</v>
      </c>
      <c r="I1776" s="4">
        <f ca="1">[1]!thsiFinD("ths_bbiboll_stock",$A1776,$A$1,7,3,100,100,100)</f>
        <v>24.016458333332999</v>
      </c>
      <c r="J1776" s="4">
        <f ca="1">[1]!thsiFinD("ths_dptb_stock",$A1776,$A$1,7,104,100,100)</f>
        <v>0.57142857142856995</v>
      </c>
      <c r="K1776" s="4">
        <f ca="1">[1]!thsiFinD("ths_srmi_stock",$A1776,$A$1,7,100,100)</f>
        <v>-0.10156548300878</v>
      </c>
      <c r="L1776" s="4">
        <f ca="1">[1]!thsiFinD("ths_atr_stock",$A1776,$A$1,7,101,100,100)</f>
        <v>1.1485714285713999</v>
      </c>
      <c r="M1776" s="4">
        <f ca="1">[1]!thsiFinD("ths_vol_w_stock",$A1776,$A$1)/1000000</f>
        <v>14.934761999999999</v>
      </c>
      <c r="N1776" s="4">
        <f ca="1">[1]!thsiFinD("ths_turnover_ratio_w_stock",$A1776,$A$1)</f>
        <v>8.5525683299538002</v>
      </c>
      <c r="O1776" s="4">
        <f ca="1">[1]!thsiFinD("ths_relative_chg_ratio_w_stock",$A1776,$A$1,104,100)</f>
        <v>1.5962265074474999</v>
      </c>
      <c r="P1776" s="4"/>
    </row>
    <row r="1777" spans="1:16" x14ac:dyDescent="0.25">
      <c r="A1777" s="2" t="s">
        <v>3563</v>
      </c>
      <c r="B1777" s="2" t="s">
        <v>3564</v>
      </c>
      <c r="C1777" s="4">
        <f ca="1">[1]!thsiFinD("ths_vol_ratio_stock",$A1777,$A$1,7,100)</f>
        <v>0.43279508623513002</v>
      </c>
      <c r="D1777" s="4">
        <f ca="1">[1]!thsiFinD("ths_cr_stock",$A1777,$A$1,7,100,100)</f>
        <v>69.060773480663002</v>
      </c>
      <c r="E1777" s="4">
        <f ca="1">[1]!thsiFinD("ths_mfi_stock",$A1777,$A$1,7,100,100)</f>
        <v>43.981329270863</v>
      </c>
      <c r="F1777" s="4">
        <f ca="1">[1]!thsiFinD("ths_expma_stock",$A1777,$A$1,7,100,100)</f>
        <v>1.8119418530425999</v>
      </c>
      <c r="G1777" s="4">
        <f ca="1">[1]!thsiFinD("ths_rsi_stock",$A1777,$A$1,7,100,100)</f>
        <v>38.109738267129003</v>
      </c>
      <c r="H1777" s="4">
        <f ca="1">[1]!thsiFinD("ths_adtm_stock",$A1777,$A$1,7,3,100,100,100)</f>
        <v>-0.52</v>
      </c>
      <c r="I1777" s="4">
        <f ca="1">[1]!thsiFinD("ths_bbiboll_stock",$A1777,$A$1,7,3,100,100,100)</f>
        <v>1.8971875</v>
      </c>
      <c r="J1777" s="4">
        <f ca="1">[1]!thsiFinD("ths_dptb_stock",$A1777,$A$1,7,104,100,100)</f>
        <v>0.71428571428570997</v>
      </c>
      <c r="K1777" s="4">
        <f ca="1">[1]!thsiFinD("ths_srmi_stock",$A1777,$A$1,7,100,100)</f>
        <v>-3.7433155080213998E-2</v>
      </c>
      <c r="L1777" s="4">
        <f ca="1">[1]!thsiFinD("ths_atr_stock",$A1777,$A$1,7,101,100,100)</f>
        <v>0.15714285714286</v>
      </c>
      <c r="M1777" s="4">
        <f ca="1">[1]!thsiFinD("ths_vol_w_stock",$A1777,$A$1)/1000000</f>
        <v>244.466285</v>
      </c>
      <c r="N1777" s="4">
        <f ca="1">[1]!thsiFinD("ths_turnover_ratio_w_stock",$A1777,$A$1)</f>
        <v>18.918685762300999</v>
      </c>
      <c r="O1777" s="4">
        <f ca="1">[1]!thsiFinD("ths_relative_chg_ratio_w_stock",$A1777,$A$1,104,100)</f>
        <v>7.4204638217609</v>
      </c>
      <c r="P1777" s="4"/>
    </row>
    <row r="1778" spans="1:16" x14ac:dyDescent="0.25">
      <c r="A1778" s="2" t="s">
        <v>3565</v>
      </c>
      <c r="B1778" s="2" t="s">
        <v>3566</v>
      </c>
      <c r="C1778" s="4">
        <f ca="1">[1]!thsiFinD("ths_vol_ratio_stock",$A1778,$A$1,7,100)</f>
        <v>0.62188443705967</v>
      </c>
      <c r="D1778" s="4">
        <f ca="1">[1]!thsiFinD("ths_cr_stock",$A1778,$A$1,7,100,100)</f>
        <v>86.780383795309007</v>
      </c>
      <c r="E1778" s="4">
        <f ca="1">[1]!thsiFinD("ths_mfi_stock",$A1778,$A$1,7,100,100)</f>
        <v>62.962372058630002</v>
      </c>
      <c r="F1778" s="4">
        <f ca="1">[1]!thsiFinD("ths_expma_stock",$A1778,$A$1,7,100,100)</f>
        <v>11.115625226721001</v>
      </c>
      <c r="G1778" s="4">
        <f ca="1">[1]!thsiFinD("ths_rsi_stock",$A1778,$A$1,7,100,100)</f>
        <v>47.673467418152001</v>
      </c>
      <c r="H1778" s="4">
        <f ca="1">[1]!thsiFinD("ths_adtm_stock",$A1778,$A$1,7,3,100,100,100)</f>
        <v>0.17757009345794</v>
      </c>
      <c r="I1778" s="4">
        <f ca="1">[1]!thsiFinD("ths_bbiboll_stock",$A1778,$A$1,7,3,100,100,100)</f>
        <v>11.243333333333</v>
      </c>
      <c r="J1778" s="4">
        <f ca="1">[1]!thsiFinD("ths_dptb_stock",$A1778,$A$1,7,104,100,100)</f>
        <v>0.71428571428570997</v>
      </c>
      <c r="K1778" s="4">
        <f ca="1">[1]!thsiFinD("ths_srmi_stock",$A1778,$A$1,7,100,100)</f>
        <v>-4.4365572315881998E-3</v>
      </c>
      <c r="L1778" s="4">
        <f ca="1">[1]!thsiFinD("ths_atr_stock",$A1778,$A$1,7,101,100,100)</f>
        <v>0.43857142857143</v>
      </c>
      <c r="M1778" s="4">
        <f ca="1">[1]!thsiFinD("ths_vol_w_stock",$A1778,$A$1)/1000000</f>
        <v>16.895408</v>
      </c>
      <c r="N1778" s="4">
        <f ca="1">[1]!thsiFinD("ths_turnover_ratio_w_stock",$A1778,$A$1)</f>
        <v>6.5985066309542999</v>
      </c>
      <c r="O1778" s="4">
        <f ca="1">[1]!thsiFinD("ths_relative_chg_ratio_w_stock",$A1778,$A$1,104,100)</f>
        <v>5.4782236832343001</v>
      </c>
      <c r="P1778" s="4"/>
    </row>
    <row r="1779" spans="1:16" x14ac:dyDescent="0.25">
      <c r="A1779" s="2" t="s">
        <v>3567</v>
      </c>
      <c r="B1779" s="2" t="s">
        <v>3568</v>
      </c>
      <c r="C1779" s="4">
        <f ca="1">[1]!thsiFinD("ths_vol_ratio_stock",$A1779,$A$1,7,100)</f>
        <v>0.66889004832623</v>
      </c>
      <c r="D1779" s="4">
        <f ca="1">[1]!thsiFinD("ths_cr_stock",$A1779,$A$1,7,100,100)</f>
        <v>51.914893617021001</v>
      </c>
      <c r="E1779" s="4">
        <f ca="1">[1]!thsiFinD("ths_mfi_stock",$A1779,$A$1,7,100,100)</f>
        <v>30.260087128395998</v>
      </c>
      <c r="F1779" s="4">
        <f ca="1">[1]!thsiFinD("ths_expma_stock",$A1779,$A$1,7,100,100)</f>
        <v>4.1252723120582999</v>
      </c>
      <c r="G1779" s="4">
        <f ca="1">[1]!thsiFinD("ths_rsi_stock",$A1779,$A$1,7,100,100)</f>
        <v>33.823102373855001</v>
      </c>
      <c r="H1779" s="4">
        <f ca="1">[1]!thsiFinD("ths_adtm_stock",$A1779,$A$1,7,3,100,100,100)</f>
        <v>-0.57446808510638003</v>
      </c>
      <c r="I1779" s="4">
        <f ca="1">[1]!thsiFinD("ths_bbiboll_stock",$A1779,$A$1,7,3,100,100,100)</f>
        <v>4.2033333333333003</v>
      </c>
      <c r="J1779" s="4">
        <f ca="1">[1]!thsiFinD("ths_dptb_stock",$A1779,$A$1,7,104,100,100)</f>
        <v>0.85714285714285998</v>
      </c>
      <c r="K1779" s="4">
        <f ca="1">[1]!thsiFinD("ths_srmi_stock",$A1779,$A$1,7,100,100)</f>
        <v>-4.7058823529412E-2</v>
      </c>
      <c r="L1779" s="4">
        <f ca="1">[1]!thsiFinD("ths_atr_stock",$A1779,$A$1,7,101,100,100)</f>
        <v>0.17714285714285999</v>
      </c>
      <c r="M1779" s="4">
        <f ca="1">[1]!thsiFinD("ths_vol_w_stock",$A1779,$A$1)/1000000</f>
        <v>15.874549999999999</v>
      </c>
      <c r="N1779" s="4">
        <f ca="1">[1]!thsiFinD("ths_turnover_ratio_w_stock",$A1779,$A$1)</f>
        <v>3.8073638951442001</v>
      </c>
      <c r="O1779" s="4">
        <f ca="1">[1]!thsiFinD("ths_relative_chg_ratio_w_stock",$A1779,$A$1,104,100)</f>
        <v>-0.30792411300604999</v>
      </c>
      <c r="P1779" s="4"/>
    </row>
    <row r="1780" spans="1:16" x14ac:dyDescent="0.25">
      <c r="A1780" s="2" t="s">
        <v>3569</v>
      </c>
      <c r="B1780" s="2" t="s">
        <v>3570</v>
      </c>
      <c r="C1780" s="4">
        <f ca="1">[1]!thsiFinD("ths_vol_ratio_stock",$A1780,$A$1,7,100)</f>
        <v>0.94982204658017999</v>
      </c>
      <c r="D1780" s="4">
        <f ca="1">[1]!thsiFinD("ths_cr_stock",$A1780,$A$1,7,100,100)</f>
        <v>181.66144200626999</v>
      </c>
      <c r="E1780" s="4">
        <f ca="1">[1]!thsiFinD("ths_mfi_stock",$A1780,$A$1,7,100,100)</f>
        <v>75.956409822409</v>
      </c>
      <c r="F1780" s="4">
        <f ca="1">[1]!thsiFinD("ths_expma_stock",$A1780,$A$1,7,100,100)</f>
        <v>11.058921937878999</v>
      </c>
      <c r="G1780" s="4">
        <f ca="1">[1]!thsiFinD("ths_rsi_stock",$A1780,$A$1,7,100,100)</f>
        <v>61.576602631432003</v>
      </c>
      <c r="H1780" s="4">
        <f ca="1">[1]!thsiFinD("ths_adtm_stock",$A1780,$A$1,7,3,100,100,100)</f>
        <v>0.74608150470219003</v>
      </c>
      <c r="I1780" s="4">
        <f ca="1">[1]!thsiFinD("ths_bbiboll_stock",$A1780,$A$1,7,3,100,100,100)</f>
        <v>10.813020833333001</v>
      </c>
      <c r="J1780" s="4">
        <f ca="1">[1]!thsiFinD("ths_dptb_stock",$A1780,$A$1,7,104,100,100)</f>
        <v>0.71428571428570997</v>
      </c>
      <c r="K1780" s="4">
        <f ca="1">[1]!thsiFinD("ths_srmi_stock",$A1780,$A$1,7,100,100)</f>
        <v>4.7993019197207998E-2</v>
      </c>
      <c r="L1780" s="4">
        <f ca="1">[1]!thsiFinD("ths_atr_stock",$A1780,$A$1,7,101,100,100)</f>
        <v>0.86857142857142999</v>
      </c>
      <c r="M1780" s="4">
        <f ca="1">[1]!thsiFinD("ths_vol_w_stock",$A1780,$A$1)/1000000</f>
        <v>308.84333199999998</v>
      </c>
      <c r="N1780" s="4">
        <f ca="1">[1]!thsiFinD("ths_turnover_ratio_w_stock",$A1780,$A$1)</f>
        <v>48.276943673943002</v>
      </c>
      <c r="O1780" s="4">
        <f ca="1">[1]!thsiFinD("ths_relative_chg_ratio_w_stock",$A1780,$A$1,104,100)</f>
        <v>11.209951893473001</v>
      </c>
      <c r="P1780" s="4"/>
    </row>
    <row r="1781" spans="1:16" x14ac:dyDescent="0.25">
      <c r="A1781" s="2" t="s">
        <v>3571</v>
      </c>
      <c r="B1781" s="2" t="s">
        <v>3572</v>
      </c>
      <c r="C1781" s="4">
        <f ca="1">[1]!thsiFinD("ths_vol_ratio_stock",$A1781,$A$1,7,100)</f>
        <v>0.56369709829881998</v>
      </c>
      <c r="D1781" s="4">
        <f ca="1">[1]!thsiFinD("ths_cr_stock",$A1781,$A$1,7,100,100)</f>
        <v>97.183098591548998</v>
      </c>
      <c r="E1781" s="4">
        <f ca="1">[1]!thsiFinD("ths_mfi_stock",$A1781,$A$1,7,100,100)</f>
        <v>55.745695502354003</v>
      </c>
      <c r="F1781" s="4">
        <f ca="1">[1]!thsiFinD("ths_expma_stock",$A1781,$A$1,7,100,100)</f>
        <v>4.4722920098427998</v>
      </c>
      <c r="G1781" s="4">
        <f ca="1">[1]!thsiFinD("ths_rsi_stock",$A1781,$A$1,7,100,100)</f>
        <v>49.758848753880997</v>
      </c>
      <c r="H1781" s="4">
        <f ca="1">[1]!thsiFinD("ths_adtm_stock",$A1781,$A$1,7,3,100,100,100)</f>
        <v>3.4482758620685998E-2</v>
      </c>
      <c r="I1781" s="4">
        <f ca="1">[1]!thsiFinD("ths_bbiboll_stock",$A1781,$A$1,7,3,100,100,100)</f>
        <v>4.5101041666667001</v>
      </c>
      <c r="J1781" s="4">
        <f ca="1">[1]!thsiFinD("ths_dptb_stock",$A1781,$A$1,7,104,100,100)</f>
        <v>0.42857142857142999</v>
      </c>
      <c r="K1781" s="4">
        <f ca="1">[1]!thsiFinD("ths_srmi_stock",$A1781,$A$1,7,100,100)</f>
        <v>0</v>
      </c>
      <c r="L1781" s="4">
        <f ca="1">[1]!thsiFinD("ths_atr_stock",$A1781,$A$1,7,101,100,100)</f>
        <v>0.20714285714285999</v>
      </c>
      <c r="M1781" s="4">
        <f ca="1">[1]!thsiFinD("ths_vol_w_stock",$A1781,$A$1)/1000000</f>
        <v>56.682493000000001</v>
      </c>
      <c r="N1781" s="4">
        <f ca="1">[1]!thsiFinD("ths_turnover_ratio_w_stock",$A1781,$A$1)</f>
        <v>6.1030736519040998</v>
      </c>
      <c r="O1781" s="4">
        <f ca="1">[1]!thsiFinD("ths_relative_chg_ratio_w_stock",$A1781,$A$1,104,100)</f>
        <v>6.5321969814132999</v>
      </c>
      <c r="P1781" s="4"/>
    </row>
    <row r="1782" spans="1:16" x14ac:dyDescent="0.25">
      <c r="A1782" s="2" t="s">
        <v>3573</v>
      </c>
      <c r="B1782" s="2" t="s">
        <v>3574</v>
      </c>
      <c r="C1782" s="4">
        <f ca="1">[1]!thsiFinD("ths_vol_ratio_stock",$A1782,$A$1,7,100)</f>
        <v>0.54495673045963</v>
      </c>
      <c r="D1782" s="4">
        <f ca="1">[1]!thsiFinD("ths_cr_stock",$A1782,$A$1,7,100,100)</f>
        <v>67.667436489606999</v>
      </c>
      <c r="E1782" s="4">
        <f ca="1">[1]!thsiFinD("ths_mfi_stock",$A1782,$A$1,7,100,100)</f>
        <v>57.803410418502999</v>
      </c>
      <c r="F1782" s="4">
        <f ca="1">[1]!thsiFinD("ths_expma_stock",$A1782,$A$1,7,100,100)</f>
        <v>3.5962995239800999</v>
      </c>
      <c r="G1782" s="4">
        <f ca="1">[1]!thsiFinD("ths_rsi_stock",$A1782,$A$1,7,100,100)</f>
        <v>49.253209393211002</v>
      </c>
      <c r="H1782" s="4">
        <f ca="1">[1]!thsiFinD("ths_adtm_stock",$A1782,$A$1,7,3,100,100,100)</f>
        <v>0.5</v>
      </c>
      <c r="I1782" s="4">
        <f ca="1">[1]!thsiFinD("ths_bbiboll_stock",$A1782,$A$1,7,3,100,100,100)</f>
        <v>3.6188541666666998</v>
      </c>
      <c r="J1782" s="4">
        <f ca="1">[1]!thsiFinD("ths_dptb_stock",$A1782,$A$1,7,104,100,100)</f>
        <v>0.71428571428570997</v>
      </c>
      <c r="K1782" s="4">
        <f ca="1">[1]!thsiFinD("ths_srmi_stock",$A1782,$A$1,7,100,100)</f>
        <v>-5.9740259740260003E-2</v>
      </c>
      <c r="L1782" s="4">
        <f ca="1">[1]!thsiFinD("ths_atr_stock",$A1782,$A$1,7,101,100,100)</f>
        <v>0.34714285714285997</v>
      </c>
      <c r="M1782" s="4">
        <f ca="1">[1]!thsiFinD("ths_vol_w_stock",$A1782,$A$1)/1000000</f>
        <v>298.87691599999999</v>
      </c>
      <c r="N1782" s="4">
        <f ca="1">[1]!thsiFinD("ths_turnover_ratio_w_stock",$A1782,$A$1)</f>
        <v>26.782410072459001</v>
      </c>
      <c r="O1782" s="4">
        <f ca="1">[1]!thsiFinD("ths_relative_chg_ratio_w_stock",$A1782,$A$1,104,100)</f>
        <v>10.608557779086</v>
      </c>
      <c r="P1782" s="4"/>
    </row>
    <row r="1783" spans="1:16" x14ac:dyDescent="0.25">
      <c r="A1783" s="2" t="s">
        <v>3575</v>
      </c>
      <c r="B1783" s="2" t="s">
        <v>3576</v>
      </c>
      <c r="C1783" s="4">
        <f ca="1">[1]!thsiFinD("ths_vol_ratio_stock",$A1783,$A$1,7,100)</f>
        <v>0.59074930012631999</v>
      </c>
      <c r="D1783" s="4">
        <f ca="1">[1]!thsiFinD("ths_cr_stock",$A1783,$A$1,7,100,100)</f>
        <v>141.55538098979</v>
      </c>
      <c r="E1783" s="4">
        <f ca="1">[1]!thsiFinD("ths_mfi_stock",$A1783,$A$1,7,100,100)</f>
        <v>67.698758810233002</v>
      </c>
      <c r="F1783" s="4">
        <f ca="1">[1]!thsiFinD("ths_expma_stock",$A1783,$A$1,7,100,100)</f>
        <v>15.841716888899001</v>
      </c>
      <c r="G1783" s="4">
        <f ca="1">[1]!thsiFinD("ths_rsi_stock",$A1783,$A$1,7,100,100)</f>
        <v>52.132834786784997</v>
      </c>
      <c r="H1783" s="4">
        <f ca="1">[1]!thsiFinD("ths_adtm_stock",$A1783,$A$1,7,3,100,100,100)</f>
        <v>0.91726105563480997</v>
      </c>
      <c r="I1783" s="4">
        <f ca="1">[1]!thsiFinD("ths_bbiboll_stock",$A1783,$A$1,7,3,100,100,100)</f>
        <v>15.567083333333001</v>
      </c>
      <c r="J1783" s="4">
        <f ca="1">[1]!thsiFinD("ths_dptb_stock",$A1783,$A$1,7,104,100,100)</f>
        <v>0.42857142857142999</v>
      </c>
      <c r="K1783" s="4">
        <f ca="1">[1]!thsiFinD("ths_srmi_stock",$A1783,$A$1,7,100,100)</f>
        <v>7.0512820512819999E-2</v>
      </c>
      <c r="L1783" s="4">
        <f ca="1">[1]!thsiFinD("ths_atr_stock",$A1783,$A$1,7,101,100,100)</f>
        <v>1.4642857142857</v>
      </c>
      <c r="M1783" s="4">
        <f ca="1">[1]!thsiFinD("ths_vol_w_stock",$A1783,$A$1)/1000000</f>
        <v>159.405822</v>
      </c>
      <c r="N1783" s="4">
        <f ca="1">[1]!thsiFinD("ths_turnover_ratio_w_stock",$A1783,$A$1)</f>
        <v>56.862432650754002</v>
      </c>
      <c r="O1783" s="4">
        <f ca="1">[1]!thsiFinD("ths_relative_chg_ratio_w_stock",$A1783,$A$1,104,100)</f>
        <v>-2.7921156215877998</v>
      </c>
      <c r="P1783" s="4"/>
    </row>
    <row r="1784" spans="1:16" x14ac:dyDescent="0.25">
      <c r="A1784" s="2" t="s">
        <v>3577</v>
      </c>
      <c r="B1784" s="2" t="s">
        <v>3578</v>
      </c>
      <c r="C1784" s="4">
        <f ca="1">[1]!thsiFinD("ths_vol_ratio_stock",$A1784,$A$1,7,100)</f>
        <v>1.1929704014483999</v>
      </c>
      <c r="D1784" s="4">
        <f ca="1">[1]!thsiFinD("ths_cr_stock",$A1784,$A$1,7,100,100)</f>
        <v>44.662309368191004</v>
      </c>
      <c r="E1784" s="4">
        <f ca="1">[1]!thsiFinD("ths_mfi_stock",$A1784,$A$1,7,100,100)</f>
        <v>39.379403822120999</v>
      </c>
      <c r="F1784" s="4">
        <f ca="1">[1]!thsiFinD("ths_expma_stock",$A1784,$A$1,7,100,100)</f>
        <v>32.595919090574</v>
      </c>
      <c r="G1784" s="4">
        <f ca="1">[1]!thsiFinD("ths_rsi_stock",$A1784,$A$1,7,100,100)</f>
        <v>33.832749783220997</v>
      </c>
      <c r="H1784" s="4">
        <f ca="1">[1]!thsiFinD("ths_adtm_stock",$A1784,$A$1,7,3,100,100,100)</f>
        <v>-0.47986577181208001</v>
      </c>
      <c r="I1784" s="4">
        <f ca="1">[1]!thsiFinD("ths_bbiboll_stock",$A1784,$A$1,7,3,100,100,100)</f>
        <v>32.761875000000003</v>
      </c>
      <c r="J1784" s="4">
        <f ca="1">[1]!thsiFinD("ths_dptb_stock",$A1784,$A$1,7,104,100,100)</f>
        <v>0.57142857142856995</v>
      </c>
      <c r="K1784" s="4">
        <f ca="1">[1]!thsiFinD("ths_srmi_stock",$A1784,$A$1,7,100,100)</f>
        <v>-5.8563861094761999E-2</v>
      </c>
      <c r="L1784" s="4">
        <f ca="1">[1]!thsiFinD("ths_atr_stock",$A1784,$A$1,7,101,100,100)</f>
        <v>0.94857142857142995</v>
      </c>
      <c r="M1784" s="4">
        <f ca="1">[1]!thsiFinD("ths_vol_w_stock",$A1784,$A$1)/1000000</f>
        <v>16.639077</v>
      </c>
      <c r="N1784" s="4">
        <f ca="1">[1]!thsiFinD("ths_turnover_ratio_w_stock",$A1784,$A$1)</f>
        <v>3.9064353271612</v>
      </c>
      <c r="O1784" s="4">
        <f ca="1">[1]!thsiFinD("ths_relative_chg_ratio_w_stock",$A1784,$A$1,104,100)</f>
        <v>-0.41475368222711001</v>
      </c>
      <c r="P1784" s="4"/>
    </row>
    <row r="1785" spans="1:16" x14ac:dyDescent="0.25">
      <c r="A1785" s="2" t="s">
        <v>3579</v>
      </c>
      <c r="B1785" s="2" t="s">
        <v>3580</v>
      </c>
      <c r="C1785" s="4">
        <f ca="1">[1]!thsiFinD("ths_vol_ratio_stock",$A1785,$A$1,7,100)</f>
        <v>1.0893999279501001</v>
      </c>
      <c r="D1785" s="4">
        <f ca="1">[1]!thsiFinD("ths_cr_stock",$A1785,$A$1,7,100,100)</f>
        <v>60.746268656715998</v>
      </c>
      <c r="E1785" s="4">
        <f ca="1">[1]!thsiFinD("ths_mfi_stock",$A1785,$A$1,7,100,100)</f>
        <v>40.848965828914999</v>
      </c>
      <c r="F1785" s="4">
        <f ca="1">[1]!thsiFinD("ths_expma_stock",$A1785,$A$1,7,100,100)</f>
        <v>9.6234960960518006</v>
      </c>
      <c r="G1785" s="4">
        <f ca="1">[1]!thsiFinD("ths_rsi_stock",$A1785,$A$1,7,100,100)</f>
        <v>42.056772275198</v>
      </c>
      <c r="H1785" s="4">
        <f ca="1">[1]!thsiFinD("ths_adtm_stock",$A1785,$A$1,7,3,100,100,100)</f>
        <v>-0.71590909090909005</v>
      </c>
      <c r="I1785" s="4">
        <f ca="1">[1]!thsiFinD("ths_bbiboll_stock",$A1785,$A$1,7,3,100,100,100)</f>
        <v>9.8456250000000001</v>
      </c>
      <c r="J1785" s="4">
        <f ca="1">[1]!thsiFinD("ths_dptb_stock",$A1785,$A$1,7,104,100,100)</f>
        <v>0.85714285714285998</v>
      </c>
      <c r="K1785" s="4">
        <f ca="1">[1]!thsiFinD("ths_srmi_stock",$A1785,$A$1,7,100,100)</f>
        <v>-7.0942662779396995E-2</v>
      </c>
      <c r="L1785" s="4">
        <f ca="1">[1]!thsiFinD("ths_atr_stock",$A1785,$A$1,7,101,100,100)</f>
        <v>0.60142857142856998</v>
      </c>
      <c r="M1785" s="4">
        <f ca="1">[1]!thsiFinD("ths_vol_w_stock",$A1785,$A$1)/1000000</f>
        <v>60.373100000000001</v>
      </c>
      <c r="N1785" s="4">
        <f ca="1">[1]!thsiFinD("ths_turnover_ratio_w_stock",$A1785,$A$1)</f>
        <v>36.033181627323003</v>
      </c>
      <c r="O1785" s="4">
        <f ca="1">[1]!thsiFinD("ths_relative_chg_ratio_w_stock",$A1785,$A$1,104,100)</f>
        <v>2.3977876574875001</v>
      </c>
      <c r="P1785" s="4"/>
    </row>
    <row r="1786" spans="1:16" x14ac:dyDescent="0.25">
      <c r="A1786" s="2" t="s">
        <v>3581</v>
      </c>
      <c r="B1786" s="2" t="s">
        <v>3582</v>
      </c>
      <c r="C1786" s="4">
        <f ca="1">[1]!thsiFinD("ths_vol_ratio_stock",$A1786,$A$1,7,100)</f>
        <v>0.98688584347369002</v>
      </c>
      <c r="D1786" s="4">
        <f ca="1">[1]!thsiFinD("ths_cr_stock",$A1786,$A$1,7,100,100)</f>
        <v>112.40875912409</v>
      </c>
      <c r="E1786" s="4">
        <f ca="1">[1]!thsiFinD("ths_mfi_stock",$A1786,$A$1,7,100,100)</f>
        <v>27.799750540866</v>
      </c>
      <c r="F1786" s="4">
        <f ca="1">[1]!thsiFinD("ths_expma_stock",$A1786,$A$1,7,100,100)</f>
        <v>4.6989086631912</v>
      </c>
      <c r="G1786" s="4">
        <f ca="1">[1]!thsiFinD("ths_rsi_stock",$A1786,$A$1,7,100,100)</f>
        <v>50.205449434866999</v>
      </c>
      <c r="H1786" s="4">
        <f ca="1">[1]!thsiFinD("ths_adtm_stock",$A1786,$A$1,7,3,100,100,100)</f>
        <v>4.1666666666662001E-2</v>
      </c>
      <c r="I1786" s="4">
        <f ca="1">[1]!thsiFinD("ths_bbiboll_stock",$A1786,$A$1,7,3,100,100,100)</f>
        <v>4.7168749999999999</v>
      </c>
      <c r="J1786" s="4">
        <f ca="1">[1]!thsiFinD("ths_dptb_stock",$A1786,$A$1,7,104,100,100)</f>
        <v>0.71428571428570997</v>
      </c>
      <c r="K1786" s="4">
        <f ca="1">[1]!thsiFinD("ths_srmi_stock",$A1786,$A$1,7,100,100)</f>
        <v>6.3559322033896999E-3</v>
      </c>
      <c r="L1786" s="4">
        <f ca="1">[1]!thsiFinD("ths_atr_stock",$A1786,$A$1,7,101,100,100)</f>
        <v>0.13857142857143001</v>
      </c>
      <c r="M1786" s="4">
        <f ca="1">[1]!thsiFinD("ths_vol_w_stock",$A1786,$A$1)/1000000</f>
        <v>80.067856000000006</v>
      </c>
      <c r="N1786" s="4">
        <f ca="1">[1]!thsiFinD("ths_turnover_ratio_w_stock",$A1786,$A$1)</f>
        <v>3.8271229400846001</v>
      </c>
      <c r="O1786" s="4">
        <f ca="1">[1]!thsiFinD("ths_relative_chg_ratio_w_stock",$A1786,$A$1,104,100)</f>
        <v>3.5202837342898001</v>
      </c>
      <c r="P1786" s="4"/>
    </row>
    <row r="1787" spans="1:16" x14ac:dyDescent="0.25">
      <c r="A1787" s="2" t="s">
        <v>3583</v>
      </c>
      <c r="B1787" s="2" t="s">
        <v>3584</v>
      </c>
      <c r="C1787" s="4">
        <f ca="1">[1]!thsiFinD("ths_vol_ratio_stock",$A1787,$A$1,7,100)</f>
        <v>0.64701770099976996</v>
      </c>
      <c r="D1787" s="4">
        <f ca="1">[1]!thsiFinD("ths_cr_stock",$A1787,$A$1,7,100,100)</f>
        <v>58.961038961039002</v>
      </c>
      <c r="E1787" s="4">
        <f ca="1">[1]!thsiFinD("ths_mfi_stock",$A1787,$A$1,7,100,100)</f>
        <v>12.848285679365</v>
      </c>
      <c r="F1787" s="4">
        <f ca="1">[1]!thsiFinD("ths_expma_stock",$A1787,$A$1,7,100,100)</f>
        <v>26.892087190674999</v>
      </c>
      <c r="G1787" s="4">
        <f ca="1">[1]!thsiFinD("ths_rsi_stock",$A1787,$A$1,7,100,100)</f>
        <v>47.603828922319998</v>
      </c>
      <c r="H1787" s="4">
        <f ca="1">[1]!thsiFinD("ths_adtm_stock",$A1787,$A$1,7,3,100,100,100)</f>
        <v>-0.29223744292238002</v>
      </c>
      <c r="I1787" s="4">
        <f ca="1">[1]!thsiFinD("ths_bbiboll_stock",$A1787,$A$1,7,3,100,100,100)</f>
        <v>26.720416666666999</v>
      </c>
      <c r="J1787" s="4">
        <f ca="1">[1]!thsiFinD("ths_dptb_stock",$A1787,$A$1,7,104,100,100)</f>
        <v>0.42857142857142999</v>
      </c>
      <c r="K1787" s="4">
        <f ca="1">[1]!thsiFinD("ths_srmi_stock",$A1787,$A$1,7,100,100)</f>
        <v>-5.8303886925795002E-2</v>
      </c>
      <c r="L1787" s="4">
        <f ca="1">[1]!thsiFinD("ths_atr_stock",$A1787,$A$1,7,101,100,100)</f>
        <v>0.87428571428571</v>
      </c>
      <c r="M1787" s="4">
        <f ca="1">[1]!thsiFinD("ths_vol_w_stock",$A1787,$A$1)/1000000</f>
        <v>9.3540109999999999</v>
      </c>
      <c r="N1787" s="4">
        <f ca="1">[1]!thsiFinD("ths_turnover_ratio_w_stock",$A1787,$A$1)</f>
        <v>2.0550940991526998</v>
      </c>
      <c r="O1787" s="4">
        <f ca="1">[1]!thsiFinD("ths_relative_chg_ratio_w_stock",$A1787,$A$1,104,100)</f>
        <v>1.2126795386458</v>
      </c>
      <c r="P1787" s="4"/>
    </row>
    <row r="1788" spans="1:16" x14ac:dyDescent="0.25">
      <c r="A1788" s="2" t="s">
        <v>3585</v>
      </c>
      <c r="B1788" s="2" t="s">
        <v>3586</v>
      </c>
      <c r="C1788" s="4">
        <f ca="1">[1]!thsiFinD("ths_vol_ratio_stock",$A1788,$A$1,7,100)</f>
        <v>0.48045821284109003</v>
      </c>
      <c r="D1788" s="4">
        <f ca="1">[1]!thsiFinD("ths_cr_stock",$A1788,$A$1,7,100,100)</f>
        <v>57.26872246696</v>
      </c>
      <c r="E1788" s="4">
        <f ca="1">[1]!thsiFinD("ths_mfi_stock",$A1788,$A$1,7,100,100)</f>
        <v>41.014774620086001</v>
      </c>
      <c r="F1788" s="4">
        <f ca="1">[1]!thsiFinD("ths_expma_stock",$A1788,$A$1,7,100,100)</f>
        <v>3.6768161639546002</v>
      </c>
      <c r="G1788" s="4">
        <f ca="1">[1]!thsiFinD("ths_rsi_stock",$A1788,$A$1,7,100,100)</f>
        <v>41.620489243877003</v>
      </c>
      <c r="H1788" s="4">
        <f ca="1">[1]!thsiFinD("ths_adtm_stock",$A1788,$A$1,7,3,100,100,100)</f>
        <v>-0.41176470588234998</v>
      </c>
      <c r="I1788" s="4">
        <f ca="1">[1]!thsiFinD("ths_bbiboll_stock",$A1788,$A$1,7,3,100,100,100)</f>
        <v>3.7333333333333001</v>
      </c>
      <c r="J1788" s="4">
        <f ca="1">[1]!thsiFinD("ths_dptb_stock",$A1788,$A$1,7,104,100,100)</f>
        <v>0.71428571428570997</v>
      </c>
      <c r="K1788" s="4">
        <f ca="1">[1]!thsiFinD("ths_srmi_stock",$A1788,$A$1,7,100,100)</f>
        <v>-3.9370078740157001E-2</v>
      </c>
      <c r="L1788" s="4">
        <f ca="1">[1]!thsiFinD("ths_atr_stock",$A1788,$A$1,7,101,100,100)</f>
        <v>0.17714285714285999</v>
      </c>
      <c r="M1788" s="4">
        <f ca="1">[1]!thsiFinD("ths_vol_w_stock",$A1788,$A$1)/1000000</f>
        <v>47.190674000000001</v>
      </c>
      <c r="N1788" s="4">
        <f ca="1">[1]!thsiFinD("ths_turnover_ratio_w_stock",$A1788,$A$1)</f>
        <v>7.4487764556311999</v>
      </c>
      <c r="O1788" s="4">
        <f ca="1">[1]!thsiFinD("ths_relative_chg_ratio_w_stock",$A1788,$A$1,104,100)</f>
        <v>4.5943076288581004</v>
      </c>
      <c r="P1788" s="4"/>
    </row>
    <row r="1789" spans="1:16" x14ac:dyDescent="0.25">
      <c r="A1789" s="2" t="s">
        <v>3587</v>
      </c>
      <c r="B1789" s="2" t="s">
        <v>3588</v>
      </c>
      <c r="C1789" s="4">
        <f ca="1">[1]!thsiFinD("ths_vol_ratio_stock",$A1789,$A$1,7,100)</f>
        <v>0.63578919839196002</v>
      </c>
      <c r="D1789" s="4">
        <f ca="1">[1]!thsiFinD("ths_cr_stock",$A1789,$A$1,7,100,100)</f>
        <v>203.52941176471001</v>
      </c>
      <c r="E1789" s="4">
        <f ca="1">[1]!thsiFinD("ths_mfi_stock",$A1789,$A$1,7,100,100)</f>
        <v>63.680560342855998</v>
      </c>
      <c r="F1789" s="4">
        <f ca="1">[1]!thsiFinD("ths_expma_stock",$A1789,$A$1,7,100,100)</f>
        <v>1.3537073971522</v>
      </c>
      <c r="G1789" s="4">
        <f ca="1">[1]!thsiFinD("ths_rsi_stock",$A1789,$A$1,7,100,100)</f>
        <v>42.063068698914002</v>
      </c>
      <c r="H1789" s="4">
        <f ca="1">[1]!thsiFinD("ths_adtm_stock",$A1789,$A$1,7,3,100,100,100)</f>
        <v>0.93023255813952999</v>
      </c>
      <c r="I1789" s="4">
        <f ca="1">[1]!thsiFinD("ths_bbiboll_stock",$A1789,$A$1,7,3,100,100,100)</f>
        <v>1.4069791666667</v>
      </c>
      <c r="J1789" s="4">
        <f ca="1">[1]!thsiFinD("ths_dptb_stock",$A1789,$A$1,7,104,100,100)</f>
        <v>0.57142857142856995</v>
      </c>
      <c r="K1789" s="4">
        <f ca="1">[1]!thsiFinD("ths_srmi_stock",$A1789,$A$1,7,100,100)</f>
        <v>0.11764705882353001</v>
      </c>
      <c r="L1789" s="4">
        <f ca="1">[1]!thsiFinD("ths_atr_stock",$A1789,$A$1,7,101,100,100)</f>
        <v>0.13428571428571001</v>
      </c>
      <c r="M1789" s="4">
        <f ca="1">[1]!thsiFinD("ths_vol_w_stock",$A1789,$A$1)/1000000</f>
        <v>110.42417399999999</v>
      </c>
      <c r="N1789" s="4">
        <f ca="1">[1]!thsiFinD("ths_turnover_ratio_w_stock",$A1789,$A$1)</f>
        <v>16.561596592269002</v>
      </c>
      <c r="O1789" s="4">
        <f ca="1">[1]!thsiFinD("ths_relative_chg_ratio_w_stock",$A1789,$A$1,104,100)</f>
        <v>6.3379446712631999</v>
      </c>
      <c r="P1789" s="4"/>
    </row>
    <row r="1790" spans="1:16" x14ac:dyDescent="0.25">
      <c r="A1790" s="2" t="s">
        <v>3589</v>
      </c>
      <c r="B1790" s="2" t="s">
        <v>3590</v>
      </c>
      <c r="C1790" s="4">
        <f ca="1">[1]!thsiFinD("ths_vol_ratio_stock",$A1790,$A$1,7,100)</f>
        <v>0.43459554736549</v>
      </c>
      <c r="D1790" s="4">
        <f ca="1">[1]!thsiFinD("ths_cr_stock",$A1790,$A$1,7,100,100)</f>
        <v>86.885245901638996</v>
      </c>
      <c r="E1790" s="4">
        <f ca="1">[1]!thsiFinD("ths_mfi_stock",$A1790,$A$1,7,100,100)</f>
        <v>45.956570295726003</v>
      </c>
      <c r="F1790" s="4">
        <f ca="1">[1]!thsiFinD("ths_expma_stock",$A1790,$A$1,7,100,100)</f>
        <v>1.2928512188348</v>
      </c>
      <c r="G1790" s="4">
        <f ca="1">[1]!thsiFinD("ths_rsi_stock",$A1790,$A$1,7,100,100)</f>
        <v>38.102421888568003</v>
      </c>
      <c r="H1790" s="4">
        <f ca="1">[1]!thsiFinD("ths_adtm_stock",$A1790,$A$1,7,3,100,100,100)</f>
        <v>0.77777777777778001</v>
      </c>
      <c r="I1790" s="4">
        <f ca="1">[1]!thsiFinD("ths_bbiboll_stock",$A1790,$A$1,7,3,100,100,100)</f>
        <v>1.31</v>
      </c>
      <c r="J1790" s="4">
        <f ca="1">[1]!thsiFinD("ths_dptb_stock",$A1790,$A$1,7,104,100,100)</f>
        <v>0.42857142857142999</v>
      </c>
      <c r="K1790" s="4">
        <f ca="1">[1]!thsiFinD("ths_srmi_stock",$A1790,$A$1,7,100,100)</f>
        <v>-1.5503875968992E-2</v>
      </c>
      <c r="L1790" s="4">
        <f ca="1">[1]!thsiFinD("ths_atr_stock",$A1790,$A$1,7,101,100,100)</f>
        <v>0.06</v>
      </c>
      <c r="M1790" s="4">
        <f ca="1">[1]!thsiFinD("ths_vol_w_stock",$A1790,$A$1)/1000000</f>
        <v>23.52825</v>
      </c>
      <c r="N1790" s="4">
        <f ca="1">[1]!thsiFinD("ths_turnover_ratio_w_stock",$A1790,$A$1)</f>
        <v>2.9778494965672002</v>
      </c>
      <c r="O1790" s="4">
        <f ca="1">[1]!thsiFinD("ths_relative_chg_ratio_w_stock",$A1790,$A$1,104,100)</f>
        <v>-1.3961042255764</v>
      </c>
      <c r="P1790" s="4"/>
    </row>
    <row r="1791" spans="1:16" x14ac:dyDescent="0.25">
      <c r="A1791" s="2" t="s">
        <v>3591</v>
      </c>
      <c r="B1791" s="2" t="s">
        <v>3592</v>
      </c>
      <c r="C1791" s="4">
        <f ca="1">[1]!thsiFinD("ths_vol_ratio_stock",$A1791,$A$1,7,100)</f>
        <v>0.71235623873434994</v>
      </c>
      <c r="D1791" s="4">
        <f ca="1">[1]!thsiFinD("ths_cr_stock",$A1791,$A$1,7,100,100)</f>
        <v>98.776223776224001</v>
      </c>
      <c r="E1791" s="4">
        <f ca="1">[1]!thsiFinD("ths_mfi_stock",$A1791,$A$1,7,100,100)</f>
        <v>47.775523308097</v>
      </c>
      <c r="F1791" s="4">
        <f ca="1">[1]!thsiFinD("ths_expma_stock",$A1791,$A$1,7,100,100)</f>
        <v>10.118533203679</v>
      </c>
      <c r="G1791" s="4">
        <f ca="1">[1]!thsiFinD("ths_rsi_stock",$A1791,$A$1,7,100,100)</f>
        <v>53.685315435166999</v>
      </c>
      <c r="H1791" s="4">
        <f ca="1">[1]!thsiFinD("ths_adtm_stock",$A1791,$A$1,7,3,100,100,100)</f>
        <v>-0.18897637795276001</v>
      </c>
      <c r="I1791" s="4">
        <f ca="1">[1]!thsiFinD("ths_bbiboll_stock",$A1791,$A$1,7,3,100,100,100)</f>
        <v>10.102499999999999</v>
      </c>
      <c r="J1791" s="4">
        <f ca="1">[1]!thsiFinD("ths_dptb_stock",$A1791,$A$1,7,104,100,100)</f>
        <v>0.57142857142856995</v>
      </c>
      <c r="K1791" s="4">
        <f ca="1">[1]!thsiFinD("ths_srmi_stock",$A1791,$A$1,7,100,100)</f>
        <v>-3.9024390243902001E-3</v>
      </c>
      <c r="L1791" s="4">
        <f ca="1">[1]!thsiFinD("ths_atr_stock",$A1791,$A$1,7,101,100,100)</f>
        <v>0.54142857142857004</v>
      </c>
      <c r="M1791" s="4">
        <f ca="1">[1]!thsiFinD("ths_vol_w_stock",$A1791,$A$1)/1000000</f>
        <v>69.435073000000003</v>
      </c>
      <c r="N1791" s="4">
        <f ca="1">[1]!thsiFinD("ths_turnover_ratio_w_stock",$A1791,$A$1)</f>
        <v>18.824544412615001</v>
      </c>
      <c r="O1791" s="4">
        <f ca="1">[1]!thsiFinD("ths_relative_chg_ratio_w_stock",$A1791,$A$1,104,100)</f>
        <v>7.0446442151720001</v>
      </c>
      <c r="P1791" s="4"/>
    </row>
    <row r="1792" spans="1:16" x14ac:dyDescent="0.25">
      <c r="A1792" s="2" t="s">
        <v>3593</v>
      </c>
      <c r="B1792" s="2" t="s">
        <v>3594</v>
      </c>
      <c r="C1792" s="4">
        <f ca="1">[1]!thsiFinD("ths_vol_ratio_stock",$A1792,$A$1,7,100)</f>
        <v>0.80310812208379001</v>
      </c>
      <c r="D1792" s="4">
        <f ca="1">[1]!thsiFinD("ths_cr_stock",$A1792,$A$1,7,100,100)</f>
        <v>146</v>
      </c>
      <c r="E1792" s="4">
        <f ca="1">[1]!thsiFinD("ths_mfi_stock",$A1792,$A$1,7,100,100)</f>
        <v>34.663853539321003</v>
      </c>
      <c r="F1792" s="4">
        <f ca="1">[1]!thsiFinD("ths_expma_stock",$A1792,$A$1,7,100,100)</f>
        <v>4.9167536558464002</v>
      </c>
      <c r="G1792" s="4">
        <f ca="1">[1]!thsiFinD("ths_rsi_stock",$A1792,$A$1,7,100,100)</f>
        <v>58.862885863103003</v>
      </c>
      <c r="H1792" s="4">
        <f ca="1">[1]!thsiFinD("ths_adtm_stock",$A1792,$A$1,7,3,100,100,100)</f>
        <v>0.15217391304347999</v>
      </c>
      <c r="I1792" s="4">
        <f ca="1">[1]!thsiFinD("ths_bbiboll_stock",$A1792,$A$1,7,3,100,100,100)</f>
        <v>4.9190624999999999</v>
      </c>
      <c r="J1792" s="4">
        <f ca="1">[1]!thsiFinD("ths_dptb_stock",$A1792,$A$1,7,104,100,100)</f>
        <v>0.71428571428570997</v>
      </c>
      <c r="K1792" s="4">
        <f ca="1">[1]!thsiFinD("ths_srmi_stock",$A1792,$A$1,7,100,100)</f>
        <v>3.0060120240480999E-2</v>
      </c>
      <c r="L1792" s="4">
        <f ca="1">[1]!thsiFinD("ths_atr_stock",$A1792,$A$1,7,101,100,100)</f>
        <v>0.17571428571429001</v>
      </c>
      <c r="M1792" s="4">
        <f ca="1">[1]!thsiFinD("ths_vol_w_stock",$A1792,$A$1)/1000000</f>
        <v>100.542354</v>
      </c>
      <c r="N1792" s="4">
        <f ca="1">[1]!thsiFinD("ths_turnover_ratio_w_stock",$A1792,$A$1)</f>
        <v>7.9616162599948002</v>
      </c>
      <c r="O1792" s="4">
        <f ca="1">[1]!thsiFinD("ths_relative_chg_ratio_w_stock",$A1792,$A$1,104,100)</f>
        <v>6.6319270651668001</v>
      </c>
      <c r="P1792" s="4"/>
    </row>
    <row r="1793" spans="1:16" x14ac:dyDescent="0.25">
      <c r="A1793" s="2" t="s">
        <v>3595</v>
      </c>
      <c r="B1793" s="2" t="s">
        <v>3596</v>
      </c>
      <c r="C1793" s="4">
        <f ca="1">[1]!thsiFinD("ths_vol_ratio_stock",$A1793,$A$1,7,100)</f>
        <v>1.0142644091241999</v>
      </c>
      <c r="D1793" s="4">
        <f ca="1">[1]!thsiFinD("ths_cr_stock",$A1793,$A$1,7,100,100)</f>
        <v>67.558528428093993</v>
      </c>
      <c r="E1793" s="4">
        <f ca="1">[1]!thsiFinD("ths_mfi_stock",$A1793,$A$1,7,100,100)</f>
        <v>43.873413721082002</v>
      </c>
      <c r="F1793" s="4">
        <f ca="1">[1]!thsiFinD("ths_expma_stock",$A1793,$A$1,7,100,100)</f>
        <v>6.5277047730618998</v>
      </c>
      <c r="G1793" s="4">
        <f ca="1">[1]!thsiFinD("ths_rsi_stock",$A1793,$A$1,7,100,100)</f>
        <v>48.811163838269003</v>
      </c>
      <c r="H1793" s="4">
        <f ca="1">[1]!thsiFinD("ths_adtm_stock",$A1793,$A$1,7,3,100,100,100)</f>
        <v>-8.1632653061224997E-2</v>
      </c>
      <c r="I1793" s="4">
        <f ca="1">[1]!thsiFinD("ths_bbiboll_stock",$A1793,$A$1,7,3,100,100,100)</f>
        <v>6.5766666666667</v>
      </c>
      <c r="J1793" s="4">
        <f ca="1">[1]!thsiFinD("ths_dptb_stock",$A1793,$A$1,7,104,100,100)</f>
        <v>0.71428571428570997</v>
      </c>
      <c r="K1793" s="4">
        <f ca="1">[1]!thsiFinD("ths_srmi_stock",$A1793,$A$1,7,100,100)</f>
        <v>-1.9374068554395999E-2</v>
      </c>
      <c r="L1793" s="4">
        <f ca="1">[1]!thsiFinD("ths_atr_stock",$A1793,$A$1,7,101,100,100)</f>
        <v>0.24</v>
      </c>
      <c r="M1793" s="4">
        <f ca="1">[1]!thsiFinD("ths_vol_w_stock",$A1793,$A$1)/1000000</f>
        <v>46.154525999999997</v>
      </c>
      <c r="N1793" s="4">
        <f ca="1">[1]!thsiFinD("ths_turnover_ratio_w_stock",$A1793,$A$1)</f>
        <v>5.3989581282944004</v>
      </c>
      <c r="O1793" s="4">
        <f ca="1">[1]!thsiFinD("ths_relative_chg_ratio_w_stock",$A1793,$A$1,104,100)</f>
        <v>3.2444030121315</v>
      </c>
      <c r="P1793" s="4"/>
    </row>
    <row r="1794" spans="1:16" x14ac:dyDescent="0.25">
      <c r="A1794" s="2" t="s">
        <v>3597</v>
      </c>
      <c r="B1794" s="2" t="s">
        <v>3598</v>
      </c>
      <c r="C1794" s="4">
        <f ca="1">[1]!thsiFinD("ths_vol_ratio_stock",$A1794,$A$1,7,100)</f>
        <v>0.56529498674091005</v>
      </c>
      <c r="D1794" s="4">
        <f ca="1">[1]!thsiFinD("ths_cr_stock",$A1794,$A$1,7,100,100)</f>
        <v>37.538461538462002</v>
      </c>
      <c r="E1794" s="4">
        <f ca="1">[1]!thsiFinD("ths_mfi_stock",$A1794,$A$1,7,100,100)</f>
        <v>22.529201735775001</v>
      </c>
      <c r="F1794" s="4">
        <f ca="1">[1]!thsiFinD("ths_expma_stock",$A1794,$A$1,7,100,100)</f>
        <v>6.4475522393081999</v>
      </c>
      <c r="G1794" s="4">
        <f ca="1">[1]!thsiFinD("ths_rsi_stock",$A1794,$A$1,7,100,100)</f>
        <v>37.448809441477003</v>
      </c>
      <c r="H1794" s="4">
        <f ca="1">[1]!thsiFinD("ths_adtm_stock",$A1794,$A$1,7,3,100,100,100)</f>
        <v>-0.37391304347825999</v>
      </c>
      <c r="I1794" s="4">
        <f ca="1">[1]!thsiFinD("ths_bbiboll_stock",$A1794,$A$1,7,3,100,100,100)</f>
        <v>6.6030208333333</v>
      </c>
      <c r="J1794" s="4">
        <f ca="1">[1]!thsiFinD("ths_dptb_stock",$A1794,$A$1,7,104,100,100)</f>
        <v>0.57142857142856995</v>
      </c>
      <c r="K1794" s="4">
        <f ca="1">[1]!thsiFinD("ths_srmi_stock",$A1794,$A$1,7,100,100)</f>
        <v>-0.13888888888889001</v>
      </c>
      <c r="L1794" s="4">
        <f ca="1">[1]!thsiFinD("ths_atr_stock",$A1794,$A$1,7,101,100,100)</f>
        <v>0.44142857142857</v>
      </c>
      <c r="M1794" s="4">
        <f ca="1">[1]!thsiFinD("ths_vol_w_stock",$A1794,$A$1)/1000000</f>
        <v>37.655751000000002</v>
      </c>
      <c r="N1794" s="4">
        <f ca="1">[1]!thsiFinD("ths_turnover_ratio_w_stock",$A1794,$A$1)</f>
        <v>16.188811752061</v>
      </c>
      <c r="O1794" s="4">
        <f ca="1">[1]!thsiFinD("ths_relative_chg_ratio_w_stock",$A1794,$A$1,104,100)</f>
        <v>2.0535130413328999</v>
      </c>
      <c r="P1794" s="4"/>
    </row>
    <row r="1795" spans="1:16" x14ac:dyDescent="0.25">
      <c r="A1795" s="2" t="s">
        <v>3599</v>
      </c>
      <c r="B1795" s="2" t="s">
        <v>3600</v>
      </c>
      <c r="C1795" s="4">
        <f ca="1">[1]!thsiFinD("ths_vol_ratio_stock",$A1795,$A$1,7,100)</f>
        <v>1.0941146752221</v>
      </c>
      <c r="D1795" s="4">
        <f ca="1">[1]!thsiFinD("ths_cr_stock",$A1795,$A$1,7,100,100)</f>
        <v>212.10191082802001</v>
      </c>
      <c r="E1795" s="4">
        <f ca="1">[1]!thsiFinD("ths_mfi_stock",$A1795,$A$1,7,100,100)</f>
        <v>56.752091599469999</v>
      </c>
      <c r="F1795" s="4">
        <f ca="1">[1]!thsiFinD("ths_expma_stock",$A1795,$A$1,7,100,100)</f>
        <v>9.6278331883906993</v>
      </c>
      <c r="G1795" s="4">
        <f ca="1">[1]!thsiFinD("ths_rsi_stock",$A1795,$A$1,7,100,100)</f>
        <v>59.934757522277003</v>
      </c>
      <c r="H1795" s="4">
        <f ca="1">[1]!thsiFinD("ths_adtm_stock",$A1795,$A$1,7,3,100,100,100)</f>
        <v>0.72555205047319005</v>
      </c>
      <c r="I1795" s="4">
        <f ca="1">[1]!thsiFinD("ths_bbiboll_stock",$A1795,$A$1,7,3,100,100,100)</f>
        <v>9.5516666666666996</v>
      </c>
      <c r="J1795" s="4">
        <f ca="1">[1]!thsiFinD("ths_dptb_stock",$A1795,$A$1,7,104,100,100)</f>
        <v>0.71428571428570997</v>
      </c>
      <c r="K1795" s="4">
        <f ca="1">[1]!thsiFinD("ths_srmi_stock",$A1795,$A$1,7,100,100)</f>
        <v>0.11923847695391</v>
      </c>
      <c r="L1795" s="4">
        <f ca="1">[1]!thsiFinD("ths_atr_stock",$A1795,$A$1,7,101,100,100)</f>
        <v>0.83142857142856996</v>
      </c>
      <c r="M1795" s="4">
        <f ca="1">[1]!thsiFinD("ths_vol_w_stock",$A1795,$A$1)/1000000</f>
        <v>75.573342999999994</v>
      </c>
      <c r="N1795" s="4">
        <f ca="1">[1]!thsiFinD("ths_turnover_ratio_w_stock",$A1795,$A$1)</f>
        <v>47.964671409155997</v>
      </c>
      <c r="O1795" s="4">
        <f ca="1">[1]!thsiFinD("ths_relative_chg_ratio_w_stock",$A1795,$A$1,104,100)</f>
        <v>2.4375290790639998</v>
      </c>
      <c r="P1795" s="4"/>
    </row>
    <row r="1796" spans="1:16" x14ac:dyDescent="0.25">
      <c r="A1796" s="2" t="s">
        <v>3601</v>
      </c>
      <c r="B1796" s="2" t="s">
        <v>3602</v>
      </c>
      <c r="C1796" s="4">
        <f ca="1">[1]!thsiFinD("ths_vol_ratio_stock",$A1796,$A$1,7,100)</f>
        <v>0.73752883658544999</v>
      </c>
      <c r="D1796" s="4">
        <f ca="1">[1]!thsiFinD("ths_cr_stock",$A1796,$A$1,7,100,100)</f>
        <v>73.404255319149996</v>
      </c>
      <c r="E1796" s="4">
        <f ca="1">[1]!thsiFinD("ths_mfi_stock",$A1796,$A$1,7,100,100)</f>
        <v>53.934489330467002</v>
      </c>
      <c r="F1796" s="4">
        <f ca="1">[1]!thsiFinD("ths_expma_stock",$A1796,$A$1,7,100,100)</f>
        <v>5.9940971120985003</v>
      </c>
      <c r="G1796" s="4">
        <f ca="1">[1]!thsiFinD("ths_rsi_stock",$A1796,$A$1,7,100,100)</f>
        <v>47.334488178999997</v>
      </c>
      <c r="H1796" s="4">
        <f ca="1">[1]!thsiFinD("ths_adtm_stock",$A1796,$A$1,7,3,100,100,100)</f>
        <v>-0.41269841269842</v>
      </c>
      <c r="I1796" s="4">
        <f ca="1">[1]!thsiFinD("ths_bbiboll_stock",$A1796,$A$1,7,3,100,100,100)</f>
        <v>6.0583333333332998</v>
      </c>
      <c r="J1796" s="4">
        <f ca="1">[1]!thsiFinD("ths_dptb_stock",$A1796,$A$1,7,104,100,100)</f>
        <v>0.85714285714285998</v>
      </c>
      <c r="K1796" s="4">
        <f ca="1">[1]!thsiFinD("ths_srmi_stock",$A1796,$A$1,7,100,100)</f>
        <v>-8.2372322899506994E-3</v>
      </c>
      <c r="L1796" s="4">
        <f ca="1">[1]!thsiFinD("ths_atr_stock",$A1796,$A$1,7,101,100,100)</f>
        <v>0.24</v>
      </c>
      <c r="M1796" s="4">
        <f ca="1">[1]!thsiFinD("ths_vol_w_stock",$A1796,$A$1)/1000000</f>
        <v>46.845978000000002</v>
      </c>
      <c r="N1796" s="4">
        <f ca="1">[1]!thsiFinD("ths_turnover_ratio_w_stock",$A1796,$A$1)</f>
        <v>6.0261615702020999</v>
      </c>
      <c r="O1796" s="4">
        <f ca="1">[1]!thsiFinD("ths_relative_chg_ratio_w_stock",$A1796,$A$1,104,100)</f>
        <v>3.2925404630682999</v>
      </c>
      <c r="P1796" s="4"/>
    </row>
    <row r="1797" spans="1:16" x14ac:dyDescent="0.25">
      <c r="A1797" s="2" t="s">
        <v>3603</v>
      </c>
      <c r="B1797" s="2" t="s">
        <v>3604</v>
      </c>
      <c r="C1797" s="4">
        <f ca="1">[1]!thsiFinD("ths_vol_ratio_stock",$A1797,$A$1,7,100)</f>
        <v>2.3622161923660001</v>
      </c>
      <c r="D1797" s="4">
        <f ca="1">[1]!thsiFinD("ths_cr_stock",$A1797,$A$1,7,100,100)</f>
        <v>-18.601486444049002</v>
      </c>
      <c r="E1797" s="4">
        <f ca="1">[1]!thsiFinD("ths_mfi_stock",$A1797,$A$1,7,100,100)</f>
        <v>42.600865635805</v>
      </c>
      <c r="F1797" s="4">
        <f ca="1">[1]!thsiFinD("ths_expma_stock",$A1797,$A$1,7,100,100)</f>
        <v>133.62893703237</v>
      </c>
      <c r="G1797" s="4">
        <f ca="1">[1]!thsiFinD("ths_rsi_stock",$A1797,$A$1,7,100,100)</f>
        <v>46.058175718630999</v>
      </c>
      <c r="H1797" s="4">
        <f ca="1">[1]!thsiFinD("ths_adtm_stock",$A1797,$A$1,7,3,100,100,100)</f>
        <v>0.94139194139194005</v>
      </c>
      <c r="I1797" s="4">
        <f ca="1">[1]!thsiFinD("ths_bbiboll_stock",$A1797,$A$1,7,3,100,100,100)</f>
        <v>138.19010416667001</v>
      </c>
      <c r="J1797" s="4">
        <f ca="1">[1]!thsiFinD("ths_dptb_stock",$A1797,$A$1,7,104,100,100)</f>
        <v>0.57142857142856995</v>
      </c>
      <c r="K1797" s="4">
        <f ca="1">[1]!thsiFinD("ths_srmi_stock",$A1797,$A$1,7,100,100)</f>
        <v>-0.20057803468207999</v>
      </c>
      <c r="L1797" s="4">
        <f ca="1">[1]!thsiFinD("ths_atr_stock",$A1797,$A$1,7,101,100,100)</f>
        <v>12.818571428571</v>
      </c>
      <c r="M1797" s="4">
        <f ca="1">[1]!thsiFinD("ths_vol_w_stock",$A1797,$A$1)/1000000</f>
        <v>125.916831</v>
      </c>
      <c r="N1797" s="4">
        <f ca="1">[1]!thsiFinD("ths_turnover_ratio_w_stock",$A1797,$A$1)</f>
        <v>11.285756746395</v>
      </c>
      <c r="O1797" s="4">
        <f ca="1">[1]!thsiFinD("ths_relative_chg_ratio_w_stock",$A1797,$A$1,104,100)</f>
        <v>16.634121761306002</v>
      </c>
      <c r="P1797" s="4"/>
    </row>
    <row r="1798" spans="1:16" x14ac:dyDescent="0.25">
      <c r="A1798" s="2" t="s">
        <v>3605</v>
      </c>
      <c r="B1798" s="2" t="s">
        <v>3606</v>
      </c>
      <c r="C1798" s="4">
        <f ca="1">[1]!thsiFinD("ths_vol_ratio_stock",$A1798,$A$1,7,100)</f>
        <v>0.59101141003408997</v>
      </c>
      <c r="D1798" s="4">
        <f ca="1">[1]!thsiFinD("ths_cr_stock",$A1798,$A$1,7,100,100)</f>
        <v>74.358974358973995</v>
      </c>
      <c r="E1798" s="4">
        <f ca="1">[1]!thsiFinD("ths_mfi_stock",$A1798,$A$1,7,100,100)</f>
        <v>43.782783039796001</v>
      </c>
      <c r="F1798" s="4">
        <f ca="1">[1]!thsiFinD("ths_expma_stock",$A1798,$A$1,7,100,100)</f>
        <v>3.8764518300085</v>
      </c>
      <c r="G1798" s="4">
        <f ca="1">[1]!thsiFinD("ths_rsi_stock",$A1798,$A$1,7,100,100)</f>
        <v>42.091109926077003</v>
      </c>
      <c r="H1798" s="4">
        <f ca="1">[1]!thsiFinD("ths_adtm_stock",$A1798,$A$1,7,3,100,100,100)</f>
        <v>-0.12280701754386</v>
      </c>
      <c r="I1798" s="4">
        <f ca="1">[1]!thsiFinD("ths_bbiboll_stock",$A1798,$A$1,7,3,100,100,100)</f>
        <v>3.9432291666667001</v>
      </c>
      <c r="J1798" s="4">
        <f ca="1">[1]!thsiFinD("ths_dptb_stock",$A1798,$A$1,7,104,100,100)</f>
        <v>0.57142857142856995</v>
      </c>
      <c r="K1798" s="4">
        <f ca="1">[1]!thsiFinD("ths_srmi_stock",$A1798,$A$1,7,100,100)</f>
        <v>-2.2670025188917E-2</v>
      </c>
      <c r="L1798" s="4">
        <f ca="1">[1]!thsiFinD("ths_atr_stock",$A1798,$A$1,7,101,100,100)</f>
        <v>0.2</v>
      </c>
      <c r="M1798" s="4">
        <f ca="1">[1]!thsiFinD("ths_vol_w_stock",$A1798,$A$1)/1000000</f>
        <v>87.484757000000002</v>
      </c>
      <c r="N1798" s="4">
        <f ca="1">[1]!thsiFinD("ths_turnover_ratio_w_stock",$A1798,$A$1)</f>
        <v>12.647049555346999</v>
      </c>
      <c r="O1798" s="4">
        <f ca="1">[1]!thsiFinD("ths_relative_chg_ratio_w_stock",$A1798,$A$1,104,100)</f>
        <v>5.7764529469808004</v>
      </c>
      <c r="P1798" s="4"/>
    </row>
    <row r="1799" spans="1:16" x14ac:dyDescent="0.25">
      <c r="A1799" s="2" t="s">
        <v>3607</v>
      </c>
      <c r="B1799" s="2" t="s">
        <v>3608</v>
      </c>
      <c r="C1799" s="4">
        <f ca="1">[1]!thsiFinD("ths_vol_ratio_stock",$A1799,$A$1,7,100)</f>
        <v>0.49718495191762002</v>
      </c>
      <c r="D1799" s="4">
        <f ca="1">[1]!thsiFinD("ths_cr_stock",$A1799,$A$1,7,100,100)</f>
        <v>58.687258687259003</v>
      </c>
      <c r="E1799" s="4">
        <f ca="1">[1]!thsiFinD("ths_mfi_stock",$A1799,$A$1,7,100,100)</f>
        <v>41.475124742555998</v>
      </c>
      <c r="F1799" s="4">
        <f ca="1">[1]!thsiFinD("ths_expma_stock",$A1799,$A$1,7,100,100)</f>
        <v>3.4230478817850001</v>
      </c>
      <c r="G1799" s="4">
        <f ca="1">[1]!thsiFinD("ths_rsi_stock",$A1799,$A$1,7,100,100)</f>
        <v>40.810565698311997</v>
      </c>
      <c r="H1799" s="4">
        <f ca="1">[1]!thsiFinD("ths_adtm_stock",$A1799,$A$1,7,3,100,100,100)</f>
        <v>-0.39344262295082</v>
      </c>
      <c r="I1799" s="4">
        <f ca="1">[1]!thsiFinD("ths_bbiboll_stock",$A1799,$A$1,7,3,100,100,100)</f>
        <v>3.5058333333333001</v>
      </c>
      <c r="J1799" s="4">
        <f ca="1">[1]!thsiFinD("ths_dptb_stock",$A1799,$A$1,7,104,100,100)</f>
        <v>0.71428571428570997</v>
      </c>
      <c r="K1799" s="4">
        <f ca="1">[1]!thsiFinD("ths_srmi_stock",$A1799,$A$1,7,100,100)</f>
        <v>-4.2134831460673997E-2</v>
      </c>
      <c r="L1799" s="4">
        <f ca="1">[1]!thsiFinD("ths_atr_stock",$A1799,$A$1,7,101,100,100)</f>
        <v>0.20285714285713999</v>
      </c>
      <c r="M1799" s="4">
        <f ca="1">[1]!thsiFinD("ths_vol_w_stock",$A1799,$A$1)/1000000</f>
        <v>44.108929000000003</v>
      </c>
      <c r="N1799" s="4">
        <f ca="1">[1]!thsiFinD("ths_turnover_ratio_w_stock",$A1799,$A$1)</f>
        <v>8.2077005347581995</v>
      </c>
      <c r="O1799" s="4">
        <f ca="1">[1]!thsiFinD("ths_relative_chg_ratio_w_stock",$A1799,$A$1,104,100)</f>
        <v>6.1585016623628004</v>
      </c>
      <c r="P1799" s="4"/>
    </row>
    <row r="1800" spans="1:16" x14ac:dyDescent="0.25">
      <c r="A1800" s="2" t="s">
        <v>3609</v>
      </c>
      <c r="B1800" s="2" t="s">
        <v>3610</v>
      </c>
      <c r="C1800" s="4">
        <f ca="1">[1]!thsiFinD("ths_vol_ratio_stock",$A1800,$A$1,7,100)</f>
        <v>0.51076484921021004</v>
      </c>
      <c r="D1800" s="4">
        <f ca="1">[1]!thsiFinD("ths_cr_stock",$A1800,$A$1,7,100,100)</f>
        <v>109.32203389831</v>
      </c>
      <c r="E1800" s="4">
        <f ca="1">[1]!thsiFinD("ths_mfi_stock",$A1800,$A$1,7,100,100)</f>
        <v>50.324937359990003</v>
      </c>
      <c r="F1800" s="4">
        <f ca="1">[1]!thsiFinD("ths_expma_stock",$A1800,$A$1,7,100,100)</f>
        <v>6.5059024293238004</v>
      </c>
      <c r="G1800" s="4">
        <f ca="1">[1]!thsiFinD("ths_rsi_stock",$A1800,$A$1,7,100,100)</f>
        <v>41.128585461005997</v>
      </c>
      <c r="H1800" s="4">
        <f ca="1">[1]!thsiFinD("ths_adtm_stock",$A1800,$A$1,7,3,100,100,100)</f>
        <v>4.3478260869561997E-2</v>
      </c>
      <c r="I1800" s="4">
        <f ca="1">[1]!thsiFinD("ths_bbiboll_stock",$A1800,$A$1,7,3,100,100,100)</f>
        <v>6.5729166666666998</v>
      </c>
      <c r="J1800" s="4">
        <f ca="1">[1]!thsiFinD("ths_dptb_stock",$A1800,$A$1,7,104,100,100)</f>
        <v>0.71428571428570997</v>
      </c>
      <c r="K1800" s="4">
        <f ca="1">[1]!thsiFinD("ths_srmi_stock",$A1800,$A$1,7,100,100)</f>
        <v>-3.1298904538340001E-3</v>
      </c>
      <c r="L1800" s="4">
        <f ca="1">[1]!thsiFinD("ths_atr_stock",$A1800,$A$1,7,101,100,100)</f>
        <v>0.36857142857142999</v>
      </c>
      <c r="M1800" s="4">
        <f ca="1">[1]!thsiFinD("ths_vol_w_stock",$A1800,$A$1)/1000000</f>
        <v>22.065999999999999</v>
      </c>
      <c r="N1800" s="4">
        <f ca="1">[1]!thsiFinD("ths_turnover_ratio_w_stock",$A1800,$A$1)</f>
        <v>11.977973664819</v>
      </c>
      <c r="O1800" s="4">
        <f ca="1">[1]!thsiFinD("ths_relative_chg_ratio_w_stock",$A1800,$A$1,104,100)</f>
        <v>-0.48160077237325999</v>
      </c>
      <c r="P1800" s="4"/>
    </row>
    <row r="1801" spans="1:16" x14ac:dyDescent="0.25">
      <c r="A1801" s="2" t="s">
        <v>3611</v>
      </c>
      <c r="B1801" s="2" t="s">
        <v>3612</v>
      </c>
      <c r="C1801" s="4">
        <f ca="1">[1]!thsiFinD("ths_vol_ratio_stock",$A1801,$A$1,7,100)</f>
        <v>0.69931622484925005</v>
      </c>
      <c r="D1801" s="4">
        <f ca="1">[1]!thsiFinD("ths_cr_stock",$A1801,$A$1,7,100,100)</f>
        <v>55.679287305122998</v>
      </c>
      <c r="E1801" s="4">
        <f ca="1">[1]!thsiFinD("ths_mfi_stock",$A1801,$A$1,7,100,100)</f>
        <v>38.251279996069002</v>
      </c>
      <c r="F1801" s="4">
        <f ca="1">[1]!thsiFinD("ths_expma_stock",$A1801,$A$1,7,100,100)</f>
        <v>11.115790753902001</v>
      </c>
      <c r="G1801" s="4">
        <f ca="1">[1]!thsiFinD("ths_rsi_stock",$A1801,$A$1,7,100,100)</f>
        <v>35.285266381733003</v>
      </c>
      <c r="H1801" s="4">
        <f ca="1">[1]!thsiFinD("ths_adtm_stock",$A1801,$A$1,7,3,100,100,100)</f>
        <v>-0.40449438202247001</v>
      </c>
      <c r="I1801" s="4">
        <f ca="1">[1]!thsiFinD("ths_bbiboll_stock",$A1801,$A$1,7,3,100,100,100)</f>
        <v>11.298645833333</v>
      </c>
      <c r="J1801" s="4">
        <f ca="1">[1]!thsiFinD("ths_dptb_stock",$A1801,$A$1,7,104,100,100)</f>
        <v>0.71428571428570997</v>
      </c>
      <c r="K1801" s="4">
        <f ca="1">[1]!thsiFinD("ths_srmi_stock",$A1801,$A$1,7,100,100)</f>
        <v>-3.2627865961199001E-2</v>
      </c>
      <c r="L1801" s="4">
        <f ca="1">[1]!thsiFinD("ths_atr_stock",$A1801,$A$1,7,101,100,100)</f>
        <v>0.34857142857142998</v>
      </c>
      <c r="M1801" s="4">
        <f ca="1">[1]!thsiFinD("ths_vol_w_stock",$A1801,$A$1)/1000000</f>
        <v>10.460547999999999</v>
      </c>
      <c r="N1801" s="4">
        <f ca="1">[1]!thsiFinD("ths_turnover_ratio_w_stock",$A1801,$A$1)</f>
        <v>5.5242628970311003</v>
      </c>
      <c r="O1801" s="4">
        <f ca="1">[1]!thsiFinD("ths_relative_chg_ratio_w_stock",$A1801,$A$1,104,100)</f>
        <v>0.63886080938862999</v>
      </c>
      <c r="P1801" s="4"/>
    </row>
    <row r="1802" spans="1:16" x14ac:dyDescent="0.25">
      <c r="A1802" s="2" t="s">
        <v>3613</v>
      </c>
      <c r="B1802" s="2" t="s">
        <v>3614</v>
      </c>
      <c r="C1802" s="4">
        <f ca="1">[1]!thsiFinD("ths_vol_ratio_stock",$A1802,$A$1,7,100)</f>
        <v>0.52505499982945003</v>
      </c>
      <c r="D1802" s="4">
        <f ca="1">[1]!thsiFinD("ths_cr_stock",$A1802,$A$1,7,100,100)</f>
        <v>41.772151898734002</v>
      </c>
      <c r="E1802" s="4">
        <f ca="1">[1]!thsiFinD("ths_mfi_stock",$A1802,$A$1,7,100,100)</f>
        <v>14.078054631722001</v>
      </c>
      <c r="F1802" s="4">
        <f ca="1">[1]!thsiFinD("ths_expma_stock",$A1802,$A$1,7,100,100)</f>
        <v>4.6029373903327002</v>
      </c>
      <c r="G1802" s="4">
        <f ca="1">[1]!thsiFinD("ths_rsi_stock",$A1802,$A$1,7,100,100)</f>
        <v>43.037238789756998</v>
      </c>
      <c r="H1802" s="4">
        <f ca="1">[1]!thsiFinD("ths_adtm_stock",$A1802,$A$1,7,3,100,100,100)</f>
        <v>-0.46666666666666001</v>
      </c>
      <c r="I1802" s="4">
        <f ca="1">[1]!thsiFinD("ths_bbiboll_stock",$A1802,$A$1,7,3,100,100,100)</f>
        <v>4.6289583333333004</v>
      </c>
      <c r="J1802" s="4">
        <f ca="1">[1]!thsiFinD("ths_dptb_stock",$A1802,$A$1,7,104,100,100)</f>
        <v>0.85714285714285998</v>
      </c>
      <c r="K1802" s="4">
        <f ca="1">[1]!thsiFinD("ths_srmi_stock",$A1802,$A$1,7,100,100)</f>
        <v>-5.7731958762885997E-2</v>
      </c>
      <c r="L1802" s="4">
        <f ca="1">[1]!thsiFinD("ths_atr_stock",$A1802,$A$1,7,101,100,100)</f>
        <v>0.16285714285714001</v>
      </c>
      <c r="M1802" s="4">
        <f ca="1">[1]!thsiFinD("ths_vol_w_stock",$A1802,$A$1)/1000000</f>
        <v>210.51323099999999</v>
      </c>
      <c r="N1802" s="4">
        <f ca="1">[1]!thsiFinD("ths_turnover_ratio_w_stock",$A1802,$A$1)</f>
        <v>8.1146492972423001</v>
      </c>
      <c r="O1802" s="4">
        <f ca="1">[1]!thsiFinD("ths_relative_chg_ratio_w_stock",$A1802,$A$1,104,100)</f>
        <v>0.69324747076218995</v>
      </c>
      <c r="P1802" s="4"/>
    </row>
    <row r="1803" spans="1:16" x14ac:dyDescent="0.25">
      <c r="A1803" s="2" t="s">
        <v>3615</v>
      </c>
      <c r="B1803" s="2" t="s">
        <v>3616</v>
      </c>
      <c r="C1803" s="4">
        <f ca="1">[1]!thsiFinD("ths_vol_ratio_stock",$A1803,$A$1,7,100)</f>
        <v>1.1510078216948001</v>
      </c>
      <c r="D1803" s="4">
        <f ca="1">[1]!thsiFinD("ths_cr_stock",$A1803,$A$1,7,100,100)</f>
        <v>158.51063829787</v>
      </c>
      <c r="E1803" s="4">
        <f ca="1">[1]!thsiFinD("ths_mfi_stock",$A1803,$A$1,7,100,100)</f>
        <v>67.425353761745001</v>
      </c>
      <c r="F1803" s="4">
        <f ca="1">[1]!thsiFinD("ths_expma_stock",$A1803,$A$1,7,100,100)</f>
        <v>32.592870515462003</v>
      </c>
      <c r="G1803" s="4">
        <f ca="1">[1]!thsiFinD("ths_rsi_stock",$A1803,$A$1,7,100,100)</f>
        <v>67.807674959934999</v>
      </c>
      <c r="H1803" s="4">
        <f ca="1">[1]!thsiFinD("ths_adtm_stock",$A1803,$A$1,7,3,100,100,100)</f>
        <v>0.64086021505376001</v>
      </c>
      <c r="I1803" s="4">
        <f ca="1">[1]!thsiFinD("ths_bbiboll_stock",$A1803,$A$1,7,3,100,100,100)</f>
        <v>32.526458333332997</v>
      </c>
      <c r="J1803" s="4">
        <f ca="1">[1]!thsiFinD("ths_dptb_stock",$A1803,$A$1,7,104,100,100)</f>
        <v>0.71428571428570997</v>
      </c>
      <c r="K1803" s="4">
        <f ca="1">[1]!thsiFinD("ths_srmi_stock",$A1803,$A$1,7,100,100)</f>
        <v>3.8061254831995003E-2</v>
      </c>
      <c r="L1803" s="4">
        <f ca="1">[1]!thsiFinD("ths_atr_stock",$A1803,$A$1,7,101,100,100)</f>
        <v>1.1571428571429001</v>
      </c>
      <c r="M1803" s="4">
        <f ca="1">[1]!thsiFinD("ths_vol_w_stock",$A1803,$A$1)/1000000</f>
        <v>86.127285000000001</v>
      </c>
      <c r="N1803" s="4">
        <f ca="1">[1]!thsiFinD("ths_turnover_ratio_w_stock",$A1803,$A$1)</f>
        <v>6.9933746132887</v>
      </c>
      <c r="O1803" s="4">
        <f ca="1">[1]!thsiFinD("ths_relative_chg_ratio_w_stock",$A1803,$A$1,104,100)</f>
        <v>8.6309987163248003</v>
      </c>
      <c r="P1803" s="4"/>
    </row>
    <row r="1804" spans="1:16" x14ac:dyDescent="0.25">
      <c r="A1804" s="2" t="s">
        <v>3617</v>
      </c>
      <c r="B1804" s="2" t="s">
        <v>3618</v>
      </c>
      <c r="C1804" s="4">
        <f ca="1">[1]!thsiFinD("ths_vol_ratio_stock",$A1804,$A$1,7,100)</f>
        <v>0.94554451160210995</v>
      </c>
      <c r="D1804" s="4">
        <f ca="1">[1]!thsiFinD("ths_cr_stock",$A1804,$A$1,7,100,100)</f>
        <v>91.351351351351994</v>
      </c>
      <c r="E1804" s="4">
        <f ca="1">[1]!thsiFinD("ths_mfi_stock",$A1804,$A$1,7,100,100)</f>
        <v>63.163796651935002</v>
      </c>
      <c r="F1804" s="4">
        <f ca="1">[1]!thsiFinD("ths_expma_stock",$A1804,$A$1,7,100,100)</f>
        <v>3.9501514817211998</v>
      </c>
      <c r="G1804" s="4">
        <f ca="1">[1]!thsiFinD("ths_rsi_stock",$A1804,$A$1,7,100,100)</f>
        <v>46.832532722612001</v>
      </c>
      <c r="H1804" s="4">
        <f ca="1">[1]!thsiFinD("ths_adtm_stock",$A1804,$A$1,7,3,100,100,100)</f>
        <v>0.67241379310344995</v>
      </c>
      <c r="I1804" s="4">
        <f ca="1">[1]!thsiFinD("ths_bbiboll_stock",$A1804,$A$1,7,3,100,100,100)</f>
        <v>4.0191666666666999</v>
      </c>
      <c r="J1804" s="4">
        <f ca="1">[1]!thsiFinD("ths_dptb_stock",$A1804,$A$1,7,104,100,100)</f>
        <v>0.57142857142856995</v>
      </c>
      <c r="K1804" s="4">
        <f ca="1">[1]!thsiFinD("ths_srmi_stock",$A1804,$A$1,7,100,100)</f>
        <v>-2.4449877750610999E-2</v>
      </c>
      <c r="L1804" s="4">
        <f ca="1">[1]!thsiFinD("ths_atr_stock",$A1804,$A$1,7,101,100,100)</f>
        <v>0.17571428571429001</v>
      </c>
      <c r="M1804" s="4">
        <f ca="1">[1]!thsiFinD("ths_vol_w_stock",$A1804,$A$1)/1000000</f>
        <v>68.291954000000004</v>
      </c>
      <c r="N1804" s="4">
        <f ca="1">[1]!thsiFinD("ths_turnover_ratio_w_stock",$A1804,$A$1)</f>
        <v>8.2275655666799992</v>
      </c>
      <c r="O1804" s="4">
        <f ca="1">[1]!thsiFinD("ths_relative_chg_ratio_w_stock",$A1804,$A$1,104,100)</f>
        <v>6.7471318486941998</v>
      </c>
      <c r="P1804" s="4"/>
    </row>
    <row r="1805" spans="1:16" x14ac:dyDescent="0.25">
      <c r="A1805" s="2" t="s">
        <v>3619</v>
      </c>
      <c r="B1805" s="2" t="s">
        <v>3620</v>
      </c>
      <c r="C1805" s="4">
        <f ca="1">[1]!thsiFinD("ths_vol_ratio_stock",$A1805,$A$1,7,100)</f>
        <v>0.66159347169495997</v>
      </c>
      <c r="D1805" s="4">
        <f ca="1">[1]!thsiFinD("ths_cr_stock",$A1805,$A$1,7,100,100)</f>
        <v>75.647668393782993</v>
      </c>
      <c r="E1805" s="4">
        <f ca="1">[1]!thsiFinD("ths_mfi_stock",$A1805,$A$1,7,100,100)</f>
        <v>43.444544705719998</v>
      </c>
      <c r="F1805" s="4">
        <f ca="1">[1]!thsiFinD("ths_expma_stock",$A1805,$A$1,7,100,100)</f>
        <v>5.1303437082459</v>
      </c>
      <c r="G1805" s="4">
        <f ca="1">[1]!thsiFinD("ths_rsi_stock",$A1805,$A$1,7,100,100)</f>
        <v>38.344425035931003</v>
      </c>
      <c r="H1805" s="4">
        <f ca="1">[1]!thsiFinD("ths_adtm_stock",$A1805,$A$1,7,3,100,100,100)</f>
        <v>-7.1428571428571994E-2</v>
      </c>
      <c r="I1805" s="4">
        <f ca="1">[1]!thsiFinD("ths_bbiboll_stock",$A1805,$A$1,7,3,100,100,100)</f>
        <v>5.1736458333332997</v>
      </c>
      <c r="J1805" s="4">
        <f ca="1">[1]!thsiFinD("ths_dptb_stock",$A1805,$A$1,7,104,100,100)</f>
        <v>0.57142857142856995</v>
      </c>
      <c r="K1805" s="4">
        <f ca="1">[1]!thsiFinD("ths_srmi_stock",$A1805,$A$1,7,100,100)</f>
        <v>-2.3076923076922998E-2</v>
      </c>
      <c r="L1805" s="4">
        <f ca="1">[1]!thsiFinD("ths_atr_stock",$A1805,$A$1,7,101,100,100)</f>
        <v>0.16714285714286001</v>
      </c>
      <c r="M1805" s="4">
        <f ca="1">[1]!thsiFinD("ths_vol_w_stock",$A1805,$A$1)/1000000</f>
        <v>17.268236000000002</v>
      </c>
      <c r="N1805" s="4">
        <f ca="1">[1]!thsiFinD("ths_turnover_ratio_w_stock",$A1805,$A$1)</f>
        <v>2.1624774160823002</v>
      </c>
      <c r="O1805" s="4">
        <f ca="1">[1]!thsiFinD("ths_relative_chg_ratio_w_stock",$A1805,$A$1,104,100)</f>
        <v>1.1088267408929999</v>
      </c>
      <c r="P1805" s="4"/>
    </row>
    <row r="1806" spans="1:16" x14ac:dyDescent="0.25">
      <c r="A1806" s="2" t="s">
        <v>3621</v>
      </c>
      <c r="B1806" s="2" t="s">
        <v>3622</v>
      </c>
      <c r="C1806" s="4">
        <f ca="1">[1]!thsiFinD("ths_vol_ratio_stock",$A1806,$A$1,7,100)</f>
        <v>1.1381001292546999</v>
      </c>
      <c r="D1806" s="4">
        <f ca="1">[1]!thsiFinD("ths_cr_stock",$A1806,$A$1,7,100,100)</f>
        <v>159.14893617020999</v>
      </c>
      <c r="E1806" s="4">
        <f ca="1">[1]!thsiFinD("ths_mfi_stock",$A1806,$A$1,7,100,100)</f>
        <v>45.682306218548</v>
      </c>
      <c r="F1806" s="4">
        <f ca="1">[1]!thsiFinD("ths_expma_stock",$A1806,$A$1,7,100,100)</f>
        <v>7.9801432345526004</v>
      </c>
      <c r="G1806" s="4">
        <f ca="1">[1]!thsiFinD("ths_rsi_stock",$A1806,$A$1,7,100,100)</f>
        <v>68.402285552400997</v>
      </c>
      <c r="H1806" s="4">
        <f ca="1">[1]!thsiFinD("ths_adtm_stock",$A1806,$A$1,7,3,100,100,100)</f>
        <v>0.36231884057970998</v>
      </c>
      <c r="I1806" s="4">
        <f ca="1">[1]!thsiFinD("ths_bbiboll_stock",$A1806,$A$1,7,3,100,100,100)</f>
        <v>7.9438541666667</v>
      </c>
      <c r="J1806" s="4">
        <f ca="1">[1]!thsiFinD("ths_dptb_stock",$A1806,$A$1,7,104,100,100)</f>
        <v>0.71428571428570997</v>
      </c>
      <c r="K1806" s="4">
        <f ca="1">[1]!thsiFinD("ths_srmi_stock",$A1806,$A$1,7,100,100)</f>
        <v>4.1769041769041997E-2</v>
      </c>
      <c r="L1806" s="4">
        <f ca="1">[1]!thsiFinD("ths_atr_stock",$A1806,$A$1,7,101,100,100)</f>
        <v>0.28999999999999998</v>
      </c>
      <c r="M1806" s="4">
        <f ca="1">[1]!thsiFinD("ths_vol_w_stock",$A1806,$A$1)/1000000</f>
        <v>89.373033000000007</v>
      </c>
      <c r="N1806" s="4">
        <f ca="1">[1]!thsiFinD("ths_turnover_ratio_w_stock",$A1806,$A$1)</f>
        <v>10.771632522293</v>
      </c>
      <c r="O1806" s="4">
        <f ca="1">[1]!thsiFinD("ths_relative_chg_ratio_w_stock",$A1806,$A$1,104,100)</f>
        <v>6.4887605853584001</v>
      </c>
      <c r="P1806" s="4"/>
    </row>
    <row r="1807" spans="1:16" x14ac:dyDescent="0.25">
      <c r="A1807" s="2" t="s">
        <v>3623</v>
      </c>
      <c r="B1807" s="2" t="s">
        <v>3624</v>
      </c>
      <c r="C1807" s="4">
        <f ca="1">[1]!thsiFinD("ths_vol_ratio_stock",$A1807,$A$1,7,100)</f>
        <v>1.6943228049993</v>
      </c>
      <c r="D1807" s="4">
        <f ca="1">[1]!thsiFinD("ths_cr_stock",$A1807,$A$1,7,100,100)</f>
        <v>221.88449848024001</v>
      </c>
      <c r="E1807" s="4">
        <f ca="1">[1]!thsiFinD("ths_mfi_stock",$A1807,$A$1,7,100,100)</f>
        <v>57.181004224711003</v>
      </c>
      <c r="F1807" s="4">
        <f ca="1">[1]!thsiFinD("ths_expma_stock",$A1807,$A$1,7,100,100)</f>
        <v>8.9933799489690998</v>
      </c>
      <c r="G1807" s="4">
        <f ca="1">[1]!thsiFinD("ths_rsi_stock",$A1807,$A$1,7,100,100)</f>
        <v>58.873534158136998</v>
      </c>
      <c r="H1807" s="4">
        <f ca="1">[1]!thsiFinD("ths_adtm_stock",$A1807,$A$1,7,3,100,100,100)</f>
        <v>0.65405405405405004</v>
      </c>
      <c r="I1807" s="4">
        <f ca="1">[1]!thsiFinD("ths_bbiboll_stock",$A1807,$A$1,7,3,100,100,100)</f>
        <v>8.9629166666667004</v>
      </c>
      <c r="J1807" s="4">
        <f ca="1">[1]!thsiFinD("ths_dptb_stock",$A1807,$A$1,7,104,100,100)</f>
        <v>0.42857142857142999</v>
      </c>
      <c r="K1807" s="4">
        <f ca="1">[1]!thsiFinD("ths_srmi_stock",$A1807,$A$1,7,100,100)</f>
        <v>4.8966267682262997E-2</v>
      </c>
      <c r="L1807" s="4">
        <f ca="1">[1]!thsiFinD("ths_atr_stock",$A1807,$A$1,7,101,100,100)</f>
        <v>0.52</v>
      </c>
      <c r="M1807" s="4">
        <f ca="1">[1]!thsiFinD("ths_vol_w_stock",$A1807,$A$1)/1000000</f>
        <v>62.388934999999996</v>
      </c>
      <c r="N1807" s="4">
        <f ca="1">[1]!thsiFinD("ths_turnover_ratio_w_stock",$A1807,$A$1)</f>
        <v>12.730077402498001</v>
      </c>
      <c r="O1807" s="4">
        <f ca="1">[1]!thsiFinD("ths_relative_chg_ratio_w_stock",$A1807,$A$1,104,100)</f>
        <v>7.1543626485898999</v>
      </c>
      <c r="P1807" s="4"/>
    </row>
    <row r="1808" spans="1:16" x14ac:dyDescent="0.25">
      <c r="A1808" s="2" t="s">
        <v>3625</v>
      </c>
      <c r="B1808" s="2" t="s">
        <v>3626</v>
      </c>
      <c r="C1808" s="4">
        <f ca="1">[1]!thsiFinD("ths_vol_ratio_stock",$A1808,$A$1,7,100)</f>
        <v>0.99810176804420003</v>
      </c>
      <c r="D1808" s="4">
        <f ca="1">[1]!thsiFinD("ths_cr_stock",$A1808,$A$1,7,100,100)</f>
        <v>35.298013245032998</v>
      </c>
      <c r="E1808" s="4">
        <f ca="1">[1]!thsiFinD("ths_mfi_stock",$A1808,$A$1,7,100,100)</f>
        <v>15.324114380871</v>
      </c>
      <c r="F1808" s="4">
        <f ca="1">[1]!thsiFinD("ths_expma_stock",$A1808,$A$1,7,100,100)</f>
        <v>19.056899158549999</v>
      </c>
      <c r="G1808" s="4">
        <f ca="1">[1]!thsiFinD("ths_rsi_stock",$A1808,$A$1,7,100,100)</f>
        <v>33.368071445867002</v>
      </c>
      <c r="H1808" s="4">
        <f ca="1">[1]!thsiFinD("ths_adtm_stock",$A1808,$A$1,7,3,100,100,100)</f>
        <v>-0.65653495440729004</v>
      </c>
      <c r="I1808" s="4">
        <f ca="1">[1]!thsiFinD("ths_bbiboll_stock",$A1808,$A$1,7,3,100,100,100)</f>
        <v>19.416666666666998</v>
      </c>
      <c r="J1808" s="4">
        <f ca="1">[1]!thsiFinD("ths_dptb_stock",$A1808,$A$1,7,104,100,100)</f>
        <v>0.57142857142856995</v>
      </c>
      <c r="K1808" s="4">
        <f ca="1">[1]!thsiFinD("ths_srmi_stock",$A1808,$A$1,7,100,100)</f>
        <v>-4.6993431025770999E-2</v>
      </c>
      <c r="L1808" s="4">
        <f ca="1">[1]!thsiFinD("ths_atr_stock",$A1808,$A$1,7,101,100,100)</f>
        <v>0.97285714285713998</v>
      </c>
      <c r="M1808" s="4">
        <f ca="1">[1]!thsiFinD("ths_vol_w_stock",$A1808,$A$1)/1000000</f>
        <v>4.1096279999999998</v>
      </c>
      <c r="N1808" s="4">
        <f ca="1">[1]!thsiFinD("ths_turnover_ratio_w_stock",$A1808,$A$1)</f>
        <v>4.6279594594595004</v>
      </c>
      <c r="O1808" s="4">
        <f ca="1">[1]!thsiFinD("ths_relative_chg_ratio_w_stock",$A1808,$A$1,104,100)</f>
        <v>1.7672030553778999</v>
      </c>
      <c r="P1808" s="4"/>
    </row>
    <row r="1809" spans="1:16" x14ac:dyDescent="0.25">
      <c r="A1809" s="2" t="s">
        <v>3627</v>
      </c>
      <c r="B1809" s="2" t="s">
        <v>3628</v>
      </c>
      <c r="C1809" s="4">
        <f ca="1">[1]!thsiFinD("ths_vol_ratio_stock",$A1809,$A$1,7,100)</f>
        <v>0.61284521047935003</v>
      </c>
      <c r="D1809" s="4">
        <f ca="1">[1]!thsiFinD("ths_cr_stock",$A1809,$A$1,7,100,100)</f>
        <v>72.892938496583</v>
      </c>
      <c r="E1809" s="4">
        <f ca="1">[1]!thsiFinD("ths_mfi_stock",$A1809,$A$1,7,100,100)</f>
        <v>38.793611816347003</v>
      </c>
      <c r="F1809" s="4">
        <f ca="1">[1]!thsiFinD("ths_expma_stock",$A1809,$A$1,7,100,100)</f>
        <v>8.2727232801904993</v>
      </c>
      <c r="G1809" s="4">
        <f ca="1">[1]!thsiFinD("ths_rsi_stock",$A1809,$A$1,7,100,100)</f>
        <v>45.916341235422003</v>
      </c>
      <c r="H1809" s="4">
        <f ca="1">[1]!thsiFinD("ths_adtm_stock",$A1809,$A$1,7,3,100,100,100)</f>
        <v>-0.6</v>
      </c>
      <c r="I1809" s="4">
        <f ca="1">[1]!thsiFinD("ths_bbiboll_stock",$A1809,$A$1,7,3,100,100,100)</f>
        <v>8.3545833333333004</v>
      </c>
      <c r="J1809" s="4">
        <f ca="1">[1]!thsiFinD("ths_dptb_stock",$A1809,$A$1,7,104,100,100)</f>
        <v>0.71428571428570997</v>
      </c>
      <c r="K1809" s="4">
        <f ca="1">[1]!thsiFinD("ths_srmi_stock",$A1809,$A$1,7,100,100)</f>
        <v>-1.6568047337278E-2</v>
      </c>
      <c r="L1809" s="4">
        <f ca="1">[1]!thsiFinD("ths_atr_stock",$A1809,$A$1,7,101,100,100)</f>
        <v>0.36285714285713999</v>
      </c>
      <c r="M1809" s="4">
        <f ca="1">[1]!thsiFinD("ths_vol_w_stock",$A1809,$A$1)/1000000</f>
        <v>56.243766000000001</v>
      </c>
      <c r="N1809" s="4">
        <f ca="1">[1]!thsiFinD("ths_turnover_ratio_w_stock",$A1809,$A$1)</f>
        <v>12.68053491825</v>
      </c>
      <c r="O1809" s="4">
        <f ca="1">[1]!thsiFinD("ths_relative_chg_ratio_w_stock",$A1809,$A$1,104,100)</f>
        <v>5.4398899689083997</v>
      </c>
      <c r="P1809" s="4"/>
    </row>
    <row r="1810" spans="1:16" x14ac:dyDescent="0.25">
      <c r="A1810" s="2" t="s">
        <v>3629</v>
      </c>
      <c r="B1810" s="2" t="s">
        <v>3630</v>
      </c>
      <c r="C1810" s="4">
        <f ca="1">[1]!thsiFinD("ths_vol_ratio_stock",$A1810,$A$1,7,100)</f>
        <v>0.90750293255282</v>
      </c>
      <c r="D1810" s="4">
        <f ca="1">[1]!thsiFinD("ths_cr_stock",$A1810,$A$1,7,100,100)</f>
        <v>126.82926829268</v>
      </c>
      <c r="E1810" s="4">
        <f ca="1">[1]!thsiFinD("ths_mfi_stock",$A1810,$A$1,7,100,100)</f>
        <v>43.500465045395003</v>
      </c>
      <c r="F1810" s="4">
        <f ca="1">[1]!thsiFinD("ths_expma_stock",$A1810,$A$1,7,100,100)</f>
        <v>4.5903104655391997</v>
      </c>
      <c r="G1810" s="4">
        <f ca="1">[1]!thsiFinD("ths_rsi_stock",$A1810,$A$1,7,100,100)</f>
        <v>45.452209536238001</v>
      </c>
      <c r="H1810" s="4">
        <f ca="1">[1]!thsiFinD("ths_adtm_stock",$A1810,$A$1,7,3,100,100,100)</f>
        <v>0.125</v>
      </c>
      <c r="I1810" s="4">
        <f ca="1">[1]!thsiFinD("ths_bbiboll_stock",$A1810,$A$1,7,3,100,100,100)</f>
        <v>4.6156249999999996</v>
      </c>
      <c r="J1810" s="4">
        <f ca="1">[1]!thsiFinD("ths_dptb_stock",$A1810,$A$1,7,104,100,100)</f>
        <v>0.57142857142856995</v>
      </c>
      <c r="K1810" s="4">
        <f ca="1">[1]!thsiFinD("ths_srmi_stock",$A1810,$A$1,7,100,100)</f>
        <v>4.3763676148797998E-3</v>
      </c>
      <c r="L1810" s="4">
        <f ca="1">[1]!thsiFinD("ths_atr_stock",$A1810,$A$1,7,101,100,100)</f>
        <v>0.22142857142857</v>
      </c>
      <c r="M1810" s="4">
        <f ca="1">[1]!thsiFinD("ths_vol_w_stock",$A1810,$A$1)/1000000</f>
        <v>67.066265000000001</v>
      </c>
      <c r="N1810" s="4">
        <f ca="1">[1]!thsiFinD("ths_turnover_ratio_w_stock",$A1810,$A$1)</f>
        <v>8.9229994226989007</v>
      </c>
      <c r="O1810" s="4">
        <f ca="1">[1]!thsiFinD("ths_relative_chg_ratio_w_stock",$A1810,$A$1,104,100)</f>
        <v>4.3052532404869002</v>
      </c>
      <c r="P1810" s="4"/>
    </row>
    <row r="1811" spans="1:16" x14ac:dyDescent="0.25">
      <c r="A1811" s="2" t="s">
        <v>3631</v>
      </c>
      <c r="B1811" s="2" t="s">
        <v>3632</v>
      </c>
      <c r="C1811" s="4">
        <f ca="1">[1]!thsiFinD("ths_vol_ratio_stock",$A1811,$A$1,7,100)</f>
        <v>0.41488835506712002</v>
      </c>
      <c r="D1811" s="4">
        <f ca="1">[1]!thsiFinD("ths_cr_stock",$A1811,$A$1,7,100,100)</f>
        <v>54.545454545455001</v>
      </c>
      <c r="E1811" s="4">
        <f ca="1">[1]!thsiFinD("ths_mfi_stock",$A1811,$A$1,7,100,100)</f>
        <v>44.325456207393003</v>
      </c>
      <c r="F1811" s="4">
        <f ca="1">[1]!thsiFinD("ths_expma_stock",$A1811,$A$1,7,100,100)</f>
        <v>2.0777083249131998</v>
      </c>
      <c r="G1811" s="4">
        <f ca="1">[1]!thsiFinD("ths_rsi_stock",$A1811,$A$1,7,100,100)</f>
        <v>36.262800345119999</v>
      </c>
      <c r="H1811" s="4">
        <f ca="1">[1]!thsiFinD("ths_adtm_stock",$A1811,$A$1,7,3,100,100,100)</f>
        <v>-0.34615384615384998</v>
      </c>
      <c r="I1811" s="4">
        <f ca="1">[1]!thsiFinD("ths_bbiboll_stock",$A1811,$A$1,7,3,100,100,100)</f>
        <v>2.1295833333332999</v>
      </c>
      <c r="J1811" s="4">
        <f ca="1">[1]!thsiFinD("ths_dptb_stock",$A1811,$A$1,7,104,100,100)</f>
        <v>0.71428571428570997</v>
      </c>
      <c r="K1811" s="4">
        <f ca="1">[1]!thsiFinD("ths_srmi_stock",$A1811,$A$1,7,100,100)</f>
        <v>-3.3018867924528003E-2</v>
      </c>
      <c r="L1811" s="4">
        <f ca="1">[1]!thsiFinD("ths_atr_stock",$A1811,$A$1,7,101,100,100)</f>
        <v>0.1</v>
      </c>
      <c r="M1811" s="4">
        <f ca="1">[1]!thsiFinD("ths_vol_w_stock",$A1811,$A$1)/1000000</f>
        <v>131.48135500000001</v>
      </c>
      <c r="N1811" s="4">
        <f ca="1">[1]!thsiFinD("ths_turnover_ratio_w_stock",$A1811,$A$1)</f>
        <v>7.6954788322674998</v>
      </c>
      <c r="O1811" s="4">
        <f ca="1">[1]!thsiFinD("ths_relative_chg_ratio_w_stock",$A1811,$A$1,104,100)</f>
        <v>2.9016378333596999</v>
      </c>
      <c r="P1811" s="4"/>
    </row>
    <row r="1812" spans="1:16" x14ac:dyDescent="0.25">
      <c r="A1812" s="2" t="s">
        <v>3633</v>
      </c>
      <c r="B1812" s="2" t="s">
        <v>3634</v>
      </c>
      <c r="C1812" s="4">
        <f ca="1">[1]!thsiFinD("ths_vol_ratio_stock",$A1812,$A$1,7,100)</f>
        <v>0.73989387168797005</v>
      </c>
      <c r="D1812" s="4">
        <f ca="1">[1]!thsiFinD("ths_cr_stock",$A1812,$A$1,7,100,100)</f>
        <v>36.492890995261</v>
      </c>
      <c r="E1812" s="4">
        <f ca="1">[1]!thsiFinD("ths_mfi_stock",$A1812,$A$1,7,100,100)</f>
        <v>35.191580481019002</v>
      </c>
      <c r="F1812" s="4">
        <f ca="1">[1]!thsiFinD("ths_expma_stock",$A1812,$A$1,7,100,100)</f>
        <v>4.2266716768794996</v>
      </c>
      <c r="G1812" s="4">
        <f ca="1">[1]!thsiFinD("ths_rsi_stock",$A1812,$A$1,7,100,100)</f>
        <v>26.920810391758</v>
      </c>
      <c r="H1812" s="4">
        <f ca="1">[1]!thsiFinD("ths_adtm_stock",$A1812,$A$1,7,3,100,100,100)</f>
        <v>-0.60975609756098004</v>
      </c>
      <c r="I1812" s="4">
        <f ca="1">[1]!thsiFinD("ths_bbiboll_stock",$A1812,$A$1,7,3,100,100,100)</f>
        <v>4.3163541666666996</v>
      </c>
      <c r="J1812" s="4">
        <f ca="1">[1]!thsiFinD("ths_dptb_stock",$A1812,$A$1,7,104,100,100)</f>
        <v>0.57142857142856995</v>
      </c>
      <c r="K1812" s="4">
        <f ca="1">[1]!thsiFinD("ths_srmi_stock",$A1812,$A$1,7,100,100)</f>
        <v>-5.7077625570776003E-2</v>
      </c>
      <c r="L1812" s="4">
        <f ca="1">[1]!thsiFinD("ths_atr_stock",$A1812,$A$1,7,101,100,100)</f>
        <v>0.14428571428570999</v>
      </c>
      <c r="M1812" s="4">
        <f ca="1">[1]!thsiFinD("ths_vol_w_stock",$A1812,$A$1)/1000000</f>
        <v>21.182144000000001</v>
      </c>
      <c r="N1812" s="4">
        <f ca="1">[1]!thsiFinD("ths_turnover_ratio_w_stock",$A1812,$A$1)</f>
        <v>2.9559695283674001</v>
      </c>
      <c r="O1812" s="4">
        <f ca="1">[1]!thsiFinD("ths_relative_chg_ratio_w_stock",$A1812,$A$1,104,100)</f>
        <v>-1.221113339685</v>
      </c>
      <c r="P1812" s="4"/>
    </row>
    <row r="1813" spans="1:16" x14ac:dyDescent="0.25">
      <c r="A1813" s="2" t="s">
        <v>3635</v>
      </c>
      <c r="B1813" s="2" t="s">
        <v>3636</v>
      </c>
      <c r="C1813" s="4">
        <f ca="1">[1]!thsiFinD("ths_vol_ratio_stock",$A1813,$A$1,7,100)</f>
        <v>0.86151319257667003</v>
      </c>
      <c r="D1813" s="4">
        <f ca="1">[1]!thsiFinD("ths_cr_stock",$A1813,$A$1,7,100,100)</f>
        <v>92.341356673961002</v>
      </c>
      <c r="E1813" s="4">
        <f ca="1">[1]!thsiFinD("ths_mfi_stock",$A1813,$A$1,7,100,100)</f>
        <v>42.962368811860998</v>
      </c>
      <c r="F1813" s="4">
        <f ca="1">[1]!thsiFinD("ths_expma_stock",$A1813,$A$1,7,100,100)</f>
        <v>21.391033332578999</v>
      </c>
      <c r="G1813" s="4">
        <f ca="1">[1]!thsiFinD("ths_rsi_stock",$A1813,$A$1,7,100,100)</f>
        <v>42.144952910581999</v>
      </c>
      <c r="H1813" s="4">
        <f ca="1">[1]!thsiFinD("ths_adtm_stock",$A1813,$A$1,7,3,100,100,100)</f>
        <v>-0.40723981900452</v>
      </c>
      <c r="I1813" s="4">
        <f ca="1">[1]!thsiFinD("ths_bbiboll_stock",$A1813,$A$1,7,3,100,100,100)</f>
        <v>21.560937500000001</v>
      </c>
      <c r="J1813" s="4">
        <f ca="1">[1]!thsiFinD("ths_dptb_stock",$A1813,$A$1,7,104,100,100)</f>
        <v>0.71428571428570997</v>
      </c>
      <c r="K1813" s="4">
        <f ca="1">[1]!thsiFinD("ths_srmi_stock",$A1813,$A$1,7,100,100)</f>
        <v>-1.5813953488372001E-2</v>
      </c>
      <c r="L1813" s="4">
        <f ca="1">[1]!thsiFinD("ths_atr_stock",$A1813,$A$1,7,101,100,100)</f>
        <v>0.85142857142856998</v>
      </c>
      <c r="M1813" s="4">
        <f ca="1">[1]!thsiFinD("ths_vol_w_stock",$A1813,$A$1)/1000000</f>
        <v>45.966555</v>
      </c>
      <c r="N1813" s="4">
        <f ca="1">[1]!thsiFinD("ths_turnover_ratio_w_stock",$A1813,$A$1)</f>
        <v>13.549221853083001</v>
      </c>
      <c r="O1813" s="4">
        <f ca="1">[1]!thsiFinD("ths_relative_chg_ratio_w_stock",$A1813,$A$1,104,100)</f>
        <v>3.1832168883024998</v>
      </c>
      <c r="P1813" s="4"/>
    </row>
    <row r="1814" spans="1:16" x14ac:dyDescent="0.25">
      <c r="A1814" s="2" t="s">
        <v>3637</v>
      </c>
      <c r="B1814" s="2" t="s">
        <v>3638</v>
      </c>
      <c r="C1814" s="4">
        <f ca="1">[1]!thsiFinD("ths_vol_ratio_stock",$A1814,$A$1,7,100)</f>
        <v>0.58943821635791005</v>
      </c>
      <c r="D1814" s="4">
        <f ca="1">[1]!thsiFinD("ths_cr_stock",$A1814,$A$1,7,100,100)</f>
        <v>51.557093425604997</v>
      </c>
      <c r="E1814" s="4">
        <f ca="1">[1]!thsiFinD("ths_mfi_stock",$A1814,$A$1,7,100,100)</f>
        <v>38.376466839549998</v>
      </c>
      <c r="F1814" s="4">
        <f ca="1">[1]!thsiFinD("ths_expma_stock",$A1814,$A$1,7,100,100)</f>
        <v>4.4017221165754004</v>
      </c>
      <c r="G1814" s="4">
        <f ca="1">[1]!thsiFinD("ths_rsi_stock",$A1814,$A$1,7,100,100)</f>
        <v>32.807084236008002</v>
      </c>
      <c r="H1814" s="4">
        <f ca="1">[1]!thsiFinD("ths_adtm_stock",$A1814,$A$1,7,3,100,100,100)</f>
        <v>-0.60344827586206995</v>
      </c>
      <c r="I1814" s="4">
        <f ca="1">[1]!thsiFinD("ths_bbiboll_stock",$A1814,$A$1,7,3,100,100,100)</f>
        <v>4.4993749999999997</v>
      </c>
      <c r="J1814" s="4">
        <f ca="1">[1]!thsiFinD("ths_dptb_stock",$A1814,$A$1,7,104,100,100)</f>
        <v>0.57142857142856995</v>
      </c>
      <c r="K1814" s="4">
        <f ca="1">[1]!thsiFinD("ths_srmi_stock",$A1814,$A$1,7,100,100)</f>
        <v>-5.0660792951542001E-2</v>
      </c>
      <c r="L1814" s="4">
        <f ca="1">[1]!thsiFinD("ths_atr_stock",$A1814,$A$1,7,101,100,100)</f>
        <v>0.21285714285714</v>
      </c>
      <c r="M1814" s="4">
        <f ca="1">[1]!thsiFinD("ths_vol_w_stock",$A1814,$A$1)/1000000</f>
        <v>34.401018000000001</v>
      </c>
      <c r="N1814" s="4">
        <f ca="1">[1]!thsiFinD("ths_turnover_ratio_w_stock",$A1814,$A$1)</f>
        <v>5.0219146439187003</v>
      </c>
      <c r="O1814" s="4">
        <f ca="1">[1]!thsiFinD("ths_relative_chg_ratio_w_stock",$A1814,$A$1,104,100)</f>
        <v>1.1441462216508</v>
      </c>
      <c r="P1814" s="4"/>
    </row>
    <row r="1815" spans="1:16" x14ac:dyDescent="0.25">
      <c r="A1815" s="2" t="s">
        <v>3639</v>
      </c>
      <c r="B1815" s="2" t="s">
        <v>3640</v>
      </c>
      <c r="C1815" s="4">
        <f ca="1">[1]!thsiFinD("ths_vol_ratio_stock",$A1815,$A$1,7,100)</f>
        <v>0.48769987306369</v>
      </c>
      <c r="D1815" s="4">
        <f ca="1">[1]!thsiFinD("ths_cr_stock",$A1815,$A$1,7,100,100)</f>
        <v>60.750853242321</v>
      </c>
      <c r="E1815" s="4">
        <f ca="1">[1]!thsiFinD("ths_mfi_stock",$A1815,$A$1,7,100,100)</f>
        <v>30.182073289811001</v>
      </c>
      <c r="F1815" s="4">
        <f ca="1">[1]!thsiFinD("ths_expma_stock",$A1815,$A$1,7,100,100)</f>
        <v>3.8080361265269</v>
      </c>
      <c r="G1815" s="4">
        <f ca="1">[1]!thsiFinD("ths_rsi_stock",$A1815,$A$1,7,100,100)</f>
        <v>36.080478891558997</v>
      </c>
      <c r="H1815" s="4">
        <f ca="1">[1]!thsiFinD("ths_adtm_stock",$A1815,$A$1,7,3,100,100,100)</f>
        <v>-0.48529411764705999</v>
      </c>
      <c r="I1815" s="4">
        <f ca="1">[1]!thsiFinD("ths_bbiboll_stock",$A1815,$A$1,7,3,100,100,100)</f>
        <v>3.9121874999999999</v>
      </c>
      <c r="J1815" s="4">
        <f ca="1">[1]!thsiFinD("ths_dptb_stock",$A1815,$A$1,7,104,100,100)</f>
        <v>0.71428571428570997</v>
      </c>
      <c r="K1815" s="4">
        <f ca="1">[1]!thsiFinD("ths_srmi_stock",$A1815,$A$1,7,100,100)</f>
        <v>-5.0890585241729999E-2</v>
      </c>
      <c r="L1815" s="4">
        <f ca="1">[1]!thsiFinD("ths_atr_stock",$A1815,$A$1,7,101,100,100)</f>
        <v>0.23142857142857001</v>
      </c>
      <c r="M1815" s="4">
        <f ca="1">[1]!thsiFinD("ths_vol_w_stock",$A1815,$A$1)/1000000</f>
        <v>18.887021000000001</v>
      </c>
      <c r="N1815" s="4">
        <f ca="1">[1]!thsiFinD("ths_turnover_ratio_w_stock",$A1815,$A$1)</f>
        <v>7.490675305461</v>
      </c>
      <c r="O1815" s="4">
        <f ca="1">[1]!thsiFinD("ths_relative_chg_ratio_w_stock",$A1815,$A$1,104,100)</f>
        <v>0.64420840297151005</v>
      </c>
      <c r="P1815" s="4"/>
    </row>
    <row r="1816" spans="1:16" x14ac:dyDescent="0.25">
      <c r="A1816" s="2" t="s">
        <v>3641</v>
      </c>
      <c r="B1816" s="2" t="s">
        <v>3642</v>
      </c>
      <c r="C1816" s="4">
        <f ca="1">[1]!thsiFinD("ths_vol_ratio_stock",$A1816,$A$1,7,100)</f>
        <v>0.83718149225873995</v>
      </c>
      <c r="D1816" s="4">
        <f ca="1">[1]!thsiFinD("ths_cr_stock",$A1816,$A$1,7,100,100)</f>
        <v>145.49418604651001</v>
      </c>
      <c r="E1816" s="4">
        <f ca="1">[1]!thsiFinD("ths_mfi_stock",$A1816,$A$1,7,100,100)</f>
        <v>75.641603419934</v>
      </c>
      <c r="F1816" s="4">
        <f ca="1">[1]!thsiFinD("ths_expma_stock",$A1816,$A$1,7,100,100)</f>
        <v>16.594262558553002</v>
      </c>
      <c r="G1816" s="4">
        <f ca="1">[1]!thsiFinD("ths_rsi_stock",$A1816,$A$1,7,100,100)</f>
        <v>58.748104758375</v>
      </c>
      <c r="H1816" s="4">
        <f ca="1">[1]!thsiFinD("ths_adtm_stock",$A1816,$A$1,7,3,100,100,100)</f>
        <v>0.48499999999999999</v>
      </c>
      <c r="I1816" s="4">
        <f ca="1">[1]!thsiFinD("ths_bbiboll_stock",$A1816,$A$1,7,3,100,100,100)</f>
        <v>16.605833333332999</v>
      </c>
      <c r="J1816" s="4">
        <f ca="1">[1]!thsiFinD("ths_dptb_stock",$A1816,$A$1,7,104,100,100)</f>
        <v>0.57142857142856995</v>
      </c>
      <c r="K1816" s="4">
        <f ca="1">[1]!thsiFinD("ths_srmi_stock",$A1816,$A$1,7,100,100)</f>
        <v>5.1825677267372999E-2</v>
      </c>
      <c r="L1816" s="4">
        <f ca="1">[1]!thsiFinD("ths_atr_stock",$A1816,$A$1,7,101,100,100)</f>
        <v>0.83285714285713996</v>
      </c>
      <c r="M1816" s="4">
        <f ca="1">[1]!thsiFinD("ths_vol_w_stock",$A1816,$A$1)/1000000</f>
        <v>24.0306</v>
      </c>
      <c r="N1816" s="4">
        <f ca="1">[1]!thsiFinD("ths_turnover_ratio_w_stock",$A1816,$A$1)</f>
        <v>11.655335736950001</v>
      </c>
      <c r="O1816" s="4">
        <f ca="1">[1]!thsiFinD("ths_relative_chg_ratio_w_stock",$A1816,$A$1,104,100)</f>
        <v>7.7712482457408001</v>
      </c>
      <c r="P1816" s="4"/>
    </row>
    <row r="1817" spans="1:16" x14ac:dyDescent="0.25">
      <c r="A1817" s="2" t="s">
        <v>3643</v>
      </c>
      <c r="B1817" s="2" t="s">
        <v>3644</v>
      </c>
      <c r="C1817" s="4">
        <f ca="1">[1]!thsiFinD("ths_vol_ratio_stock",$A1817,$A$1,7,100)</f>
        <v>0.85744304688309003</v>
      </c>
      <c r="D1817" s="4">
        <f ca="1">[1]!thsiFinD("ths_cr_stock",$A1817,$A$1,7,100,100)</f>
        <v>83.428571428571004</v>
      </c>
      <c r="E1817" s="4">
        <f ca="1">[1]!thsiFinD("ths_mfi_stock",$A1817,$A$1,7,100,100)</f>
        <v>28.939084679236998</v>
      </c>
      <c r="F1817" s="4">
        <f ca="1">[1]!thsiFinD("ths_expma_stock",$A1817,$A$1,7,100,100)</f>
        <v>5.5410488155684003</v>
      </c>
      <c r="G1817" s="4">
        <f ca="1">[1]!thsiFinD("ths_rsi_stock",$A1817,$A$1,7,100,100)</f>
        <v>26.108855733504001</v>
      </c>
      <c r="H1817" s="4">
        <f ca="1">[1]!thsiFinD("ths_adtm_stock",$A1817,$A$1,7,3,100,100,100)</f>
        <v>0.41176470588234998</v>
      </c>
      <c r="I1817" s="4">
        <f ca="1">[1]!thsiFinD("ths_bbiboll_stock",$A1817,$A$1,7,3,100,100,100)</f>
        <v>5.6241666666667003</v>
      </c>
      <c r="J1817" s="4">
        <f ca="1">[1]!thsiFinD("ths_dptb_stock",$A1817,$A$1,7,104,100,100)</f>
        <v>0.71428571428570997</v>
      </c>
      <c r="K1817" s="4">
        <f ca="1">[1]!thsiFinD("ths_srmi_stock",$A1817,$A$1,7,100,100)</f>
        <v>-2.5000000000000001E-2</v>
      </c>
      <c r="L1817" s="4">
        <f ca="1">[1]!thsiFinD("ths_atr_stock",$A1817,$A$1,7,101,100,100)</f>
        <v>0.15285714285714</v>
      </c>
      <c r="M1817" s="4">
        <f ca="1">[1]!thsiFinD("ths_vol_w_stock",$A1817,$A$1)/1000000</f>
        <v>24.785964</v>
      </c>
      <c r="N1817" s="4">
        <f ca="1">[1]!thsiFinD("ths_turnover_ratio_w_stock",$A1817,$A$1)</f>
        <v>2.9757802328574998</v>
      </c>
      <c r="O1817" s="4">
        <f ca="1">[1]!thsiFinD("ths_relative_chg_ratio_w_stock",$A1817,$A$1,104,100)</f>
        <v>-2.1079501061612</v>
      </c>
      <c r="P1817" s="4"/>
    </row>
    <row r="1818" spans="1:16" x14ac:dyDescent="0.25">
      <c r="A1818" s="2" t="s">
        <v>3645</v>
      </c>
      <c r="B1818" s="2" t="s">
        <v>3646</v>
      </c>
      <c r="C1818" s="4">
        <f ca="1">[1]!thsiFinD("ths_vol_ratio_stock",$A1818,$A$1,7,100)</f>
        <v>0.50169382872446</v>
      </c>
      <c r="D1818" s="4">
        <f ca="1">[1]!thsiFinD("ths_cr_stock",$A1818,$A$1,7,100,100)</f>
        <v>73.626373626374004</v>
      </c>
      <c r="E1818" s="4">
        <f ca="1">[1]!thsiFinD("ths_mfi_stock",$A1818,$A$1,7,100,100)</f>
        <v>52.866819257833001</v>
      </c>
      <c r="F1818" s="4">
        <f ca="1">[1]!thsiFinD("ths_expma_stock",$A1818,$A$1,7,100,100)</f>
        <v>3.9776609072061002</v>
      </c>
      <c r="G1818" s="4">
        <f ca="1">[1]!thsiFinD("ths_rsi_stock",$A1818,$A$1,7,100,100)</f>
        <v>42.543621192879002</v>
      </c>
      <c r="H1818" s="4">
        <f ca="1">[1]!thsiFinD("ths_adtm_stock",$A1818,$A$1,7,3,100,100,100)</f>
        <v>-0.28571428571428997</v>
      </c>
      <c r="I1818" s="4">
        <f ca="1">[1]!thsiFinD("ths_bbiboll_stock",$A1818,$A$1,7,3,100,100,100)</f>
        <v>4.0601041666666999</v>
      </c>
      <c r="J1818" s="4">
        <f ca="1">[1]!thsiFinD("ths_dptb_stock",$A1818,$A$1,7,104,100,100)</f>
        <v>0.57142857142856995</v>
      </c>
      <c r="K1818" s="4">
        <f ca="1">[1]!thsiFinD("ths_srmi_stock",$A1818,$A$1,7,100,100)</f>
        <v>-7.4999999999999997E-3</v>
      </c>
      <c r="L1818" s="4">
        <f ca="1">[1]!thsiFinD("ths_atr_stock",$A1818,$A$1,7,101,100,100)</f>
        <v>0.23571428571429001</v>
      </c>
      <c r="M1818" s="4">
        <f ca="1">[1]!thsiFinD("ths_vol_w_stock",$A1818,$A$1)/1000000</f>
        <v>30.363040000000002</v>
      </c>
      <c r="N1818" s="4">
        <f ca="1">[1]!thsiFinD("ths_turnover_ratio_w_stock",$A1818,$A$1)</f>
        <v>9.0805335076014995</v>
      </c>
      <c r="O1818" s="4">
        <f ca="1">[1]!thsiFinD("ths_relative_chg_ratio_w_stock",$A1818,$A$1,104,100)</f>
        <v>5.3852722926421999</v>
      </c>
      <c r="P1818" s="4"/>
    </row>
    <row r="1819" spans="1:16" x14ac:dyDescent="0.25">
      <c r="A1819" s="2" t="s">
        <v>3647</v>
      </c>
      <c r="B1819" s="2" t="s">
        <v>3648</v>
      </c>
      <c r="C1819" s="4">
        <f ca="1">[1]!thsiFinD("ths_vol_ratio_stock",$A1819,$A$1,7,100)</f>
        <v>0.48682893395538002</v>
      </c>
      <c r="D1819" s="4">
        <f ca="1">[1]!thsiFinD("ths_cr_stock",$A1819,$A$1,7,100,100)</f>
        <v>52.513966480447003</v>
      </c>
      <c r="E1819" s="4">
        <f ca="1">[1]!thsiFinD("ths_mfi_stock",$A1819,$A$1,7,100,100)</f>
        <v>56.648783026693998</v>
      </c>
      <c r="F1819" s="4">
        <f ca="1">[1]!thsiFinD("ths_expma_stock",$A1819,$A$1,7,100,100)</f>
        <v>4.7437982979158999</v>
      </c>
      <c r="G1819" s="4">
        <f ca="1">[1]!thsiFinD("ths_rsi_stock",$A1819,$A$1,7,100,100)</f>
        <v>34.983631812436997</v>
      </c>
      <c r="H1819" s="4">
        <f ca="1">[1]!thsiFinD("ths_adtm_stock",$A1819,$A$1,7,3,100,100,100)</f>
        <v>-0.44047619047619002</v>
      </c>
      <c r="I1819" s="4">
        <f ca="1">[1]!thsiFinD("ths_bbiboll_stock",$A1819,$A$1,7,3,100,100,100)</f>
        <v>4.8709375000000001</v>
      </c>
      <c r="J1819" s="4">
        <f ca="1">[1]!thsiFinD("ths_dptb_stock",$A1819,$A$1,7,104,100,100)</f>
        <v>0.57142857142856995</v>
      </c>
      <c r="K1819" s="4">
        <f ca="1">[1]!thsiFinD("ths_srmi_stock",$A1819,$A$1,7,100,100)</f>
        <v>-3.1055900621118002E-2</v>
      </c>
      <c r="L1819" s="4">
        <f ca="1">[1]!thsiFinD("ths_atr_stock",$A1819,$A$1,7,101,100,100)</f>
        <v>0.26</v>
      </c>
      <c r="M1819" s="4">
        <f ca="1">[1]!thsiFinD("ths_vol_w_stock",$A1819,$A$1)/1000000</f>
        <v>13.37994</v>
      </c>
      <c r="N1819" s="4">
        <f ca="1">[1]!thsiFinD("ths_turnover_ratio_w_stock",$A1819,$A$1)</f>
        <v>4.4300071475407004</v>
      </c>
      <c r="O1819" s="4">
        <f ca="1">[1]!thsiFinD("ths_relative_chg_ratio_w_stock",$A1819,$A$1,104,100)</f>
        <v>2.2102893808171999</v>
      </c>
      <c r="P1819" s="4"/>
    </row>
    <row r="1820" spans="1:16" x14ac:dyDescent="0.25">
      <c r="A1820" s="2" t="s">
        <v>3649</v>
      </c>
      <c r="B1820" s="2" t="s">
        <v>3650</v>
      </c>
      <c r="C1820" s="4">
        <f ca="1">[1]!thsiFinD("ths_vol_ratio_stock",$A1820,$A$1,7,100)</f>
        <v>0.64221985641516999</v>
      </c>
      <c r="D1820" s="4">
        <f ca="1">[1]!thsiFinD("ths_cr_stock",$A1820,$A$1,7,100,100)</f>
        <v>61.421319796954997</v>
      </c>
      <c r="E1820" s="4">
        <f ca="1">[1]!thsiFinD("ths_mfi_stock",$A1820,$A$1,7,100,100)</f>
        <v>41.957219525196003</v>
      </c>
      <c r="F1820" s="4">
        <f ca="1">[1]!thsiFinD("ths_expma_stock",$A1820,$A$1,7,100,100)</f>
        <v>4.06063395337</v>
      </c>
      <c r="G1820" s="4">
        <f ca="1">[1]!thsiFinD("ths_rsi_stock",$A1820,$A$1,7,100,100)</f>
        <v>39.091180829312997</v>
      </c>
      <c r="H1820" s="4">
        <f ca="1">[1]!thsiFinD("ths_adtm_stock",$A1820,$A$1,7,3,100,100,100)</f>
        <v>-0.60784313725490002</v>
      </c>
      <c r="I1820" s="4">
        <f ca="1">[1]!thsiFinD("ths_bbiboll_stock",$A1820,$A$1,7,3,100,100,100)</f>
        <v>4.1413541666666998</v>
      </c>
      <c r="J1820" s="4">
        <f ca="1">[1]!thsiFinD("ths_dptb_stock",$A1820,$A$1,7,104,100,100)</f>
        <v>0.85714285714285998</v>
      </c>
      <c r="K1820" s="4">
        <f ca="1">[1]!thsiFinD("ths_srmi_stock",$A1820,$A$1,7,100,100)</f>
        <v>-3.5885167464114999E-2</v>
      </c>
      <c r="L1820" s="4">
        <f ca="1">[1]!thsiFinD("ths_atr_stock",$A1820,$A$1,7,101,100,100)</f>
        <v>0.16571428571429</v>
      </c>
      <c r="M1820" s="4">
        <f ca="1">[1]!thsiFinD("ths_vol_w_stock",$A1820,$A$1)/1000000</f>
        <v>33.921630999999998</v>
      </c>
      <c r="N1820" s="4">
        <f ca="1">[1]!thsiFinD("ths_turnover_ratio_w_stock",$A1820,$A$1)</f>
        <v>8.7772083026929</v>
      </c>
      <c r="O1820" s="4">
        <f ca="1">[1]!thsiFinD("ths_relative_chg_ratio_w_stock",$A1820,$A$1,104,100)</f>
        <v>0.17267182595828001</v>
      </c>
      <c r="P1820" s="4"/>
    </row>
    <row r="1821" spans="1:16" x14ac:dyDescent="0.25">
      <c r="A1821" s="2" t="s">
        <v>3651</v>
      </c>
      <c r="B1821" s="2" t="s">
        <v>3652</v>
      </c>
      <c r="C1821" s="4">
        <f ca="1">[1]!thsiFinD("ths_vol_ratio_stock",$A1821,$A$1,7,100)</f>
        <v>4.0630541254186001</v>
      </c>
      <c r="D1821" s="4">
        <f ca="1">[1]!thsiFinD("ths_cr_stock",$A1821,$A$1,7,100,100)</f>
        <v>234.09090909091</v>
      </c>
      <c r="E1821" s="4">
        <f ca="1">[1]!thsiFinD("ths_mfi_stock",$A1821,$A$1,7,100,100)</f>
        <v>80.704020464552002</v>
      </c>
      <c r="F1821" s="4">
        <f ca="1">[1]!thsiFinD("ths_expma_stock",$A1821,$A$1,7,100,100)</f>
        <v>6.9042881213048002</v>
      </c>
      <c r="G1821" s="4">
        <f ca="1">[1]!thsiFinD("ths_rsi_stock",$A1821,$A$1,7,100,100)</f>
        <v>69.128750111914002</v>
      </c>
      <c r="H1821" s="4">
        <f ca="1">[1]!thsiFinD("ths_adtm_stock",$A1821,$A$1,7,3,100,100,100)</f>
        <v>0.8</v>
      </c>
      <c r="I1821" s="4">
        <f ca="1">[1]!thsiFinD("ths_bbiboll_stock",$A1821,$A$1,7,3,100,100,100)</f>
        <v>6.8943750000000001</v>
      </c>
      <c r="J1821" s="4">
        <f ca="1">[1]!thsiFinD("ths_dptb_stock",$A1821,$A$1,7,104,100,100)</f>
        <v>0.42857142857142999</v>
      </c>
      <c r="K1821" s="4">
        <f ca="1">[1]!thsiFinD("ths_srmi_stock",$A1821,$A$1,7,100,100)</f>
        <v>9.6467391304348005E-2</v>
      </c>
      <c r="L1821" s="4">
        <f ca="1">[1]!thsiFinD("ths_atr_stock",$A1821,$A$1,7,101,100,100)</f>
        <v>0.36142857142856999</v>
      </c>
      <c r="M1821" s="4">
        <f ca="1">[1]!thsiFinD("ths_vol_w_stock",$A1821,$A$1)/1000000</f>
        <v>108.807796</v>
      </c>
      <c r="N1821" s="4">
        <f ca="1">[1]!thsiFinD("ths_turnover_ratio_w_stock",$A1821,$A$1)</f>
        <v>15.295228188271</v>
      </c>
      <c r="O1821" s="4">
        <f ca="1">[1]!thsiFinD("ths_relative_chg_ratio_w_stock",$A1821,$A$1,104,100)</f>
        <v>13.968423719597</v>
      </c>
      <c r="P1821" s="4"/>
    </row>
    <row r="1822" spans="1:16" x14ac:dyDescent="0.25">
      <c r="A1822" s="2" t="s">
        <v>3653</v>
      </c>
      <c r="B1822" s="2" t="s">
        <v>3654</v>
      </c>
      <c r="C1822" s="4">
        <f ca="1">[1]!thsiFinD("ths_vol_ratio_stock",$A1822,$A$1,7,100)</f>
        <v>0.88323004788335002</v>
      </c>
      <c r="D1822" s="4">
        <f ca="1">[1]!thsiFinD("ths_cr_stock",$A1822,$A$1,7,100,100)</f>
        <v>154.76190476190001</v>
      </c>
      <c r="E1822" s="4">
        <f ca="1">[1]!thsiFinD("ths_mfi_stock",$A1822,$A$1,7,100,100)</f>
        <v>74.889719311438995</v>
      </c>
      <c r="F1822" s="4">
        <f ca="1">[1]!thsiFinD("ths_expma_stock",$A1822,$A$1,7,100,100)</f>
        <v>1.2957598387444</v>
      </c>
      <c r="G1822" s="4">
        <f ca="1">[1]!thsiFinD("ths_rsi_stock",$A1822,$A$1,7,100,100)</f>
        <v>44.383546494207003</v>
      </c>
      <c r="H1822" s="4">
        <f ca="1">[1]!thsiFinD("ths_adtm_stock",$A1822,$A$1,7,3,100,100,100)</f>
        <v>0.93877551020408001</v>
      </c>
      <c r="I1822" s="4">
        <f ca="1">[1]!thsiFinD("ths_bbiboll_stock",$A1822,$A$1,7,3,100,100,100)</f>
        <v>1.3440624999999999</v>
      </c>
      <c r="J1822" s="4">
        <f ca="1">[1]!thsiFinD("ths_dptb_stock",$A1822,$A$1,7,104,100,100)</f>
        <v>0.28571428571428997</v>
      </c>
      <c r="K1822" s="4">
        <f ca="1">[1]!thsiFinD("ths_srmi_stock",$A1822,$A$1,7,100,100)</f>
        <v>6.1068702290076E-2</v>
      </c>
      <c r="L1822" s="4">
        <f ca="1">[1]!thsiFinD("ths_atr_stock",$A1822,$A$1,7,101,100,100)</f>
        <v>0.16142857142857001</v>
      </c>
      <c r="M1822" s="4">
        <f ca="1">[1]!thsiFinD("ths_vol_w_stock",$A1822,$A$1)/1000000</f>
        <v>121.043553</v>
      </c>
      <c r="N1822" s="4">
        <f ca="1">[1]!thsiFinD("ths_turnover_ratio_w_stock",$A1822,$A$1)</f>
        <v>37.333904663486003</v>
      </c>
      <c r="O1822" s="4">
        <f ca="1">[1]!thsiFinD("ths_relative_chg_ratio_w_stock",$A1822,$A$1,104,100)</f>
        <v>16.840791621939001</v>
      </c>
      <c r="P1822" s="4"/>
    </row>
    <row r="1823" spans="1:16" x14ac:dyDescent="0.25">
      <c r="A1823" s="2" t="s">
        <v>3655</v>
      </c>
      <c r="B1823" s="2" t="s">
        <v>3656</v>
      </c>
      <c r="C1823" s="4">
        <f ca="1">[1]!thsiFinD("ths_vol_ratio_stock",$A1823,$A$1,7,100)</f>
        <v>1.0982323629096999</v>
      </c>
      <c r="D1823" s="4">
        <f ca="1">[1]!thsiFinD("ths_cr_stock",$A1823,$A$1,7,100,100)</f>
        <v>102.17391304348</v>
      </c>
      <c r="E1823" s="4">
        <f ca="1">[1]!thsiFinD("ths_mfi_stock",$A1823,$A$1,7,100,100)</f>
        <v>55.332133123360997</v>
      </c>
      <c r="F1823" s="4">
        <f ca="1">[1]!thsiFinD("ths_expma_stock",$A1823,$A$1,7,100,100)</f>
        <v>21.363804466805998</v>
      </c>
      <c r="G1823" s="4">
        <f ca="1">[1]!thsiFinD("ths_rsi_stock",$A1823,$A$1,7,100,100)</f>
        <v>56.568311845453003</v>
      </c>
      <c r="H1823" s="4">
        <f ca="1">[1]!thsiFinD("ths_adtm_stock",$A1823,$A$1,7,3,100,100,100)</f>
        <v>-0.31914893617021001</v>
      </c>
      <c r="I1823" s="4">
        <f ca="1">[1]!thsiFinD("ths_bbiboll_stock",$A1823,$A$1,7,3,100,100,100)</f>
        <v>21.420312500000001</v>
      </c>
      <c r="J1823" s="4">
        <f ca="1">[1]!thsiFinD("ths_dptb_stock",$A1823,$A$1,7,104,100,100)</f>
        <v>0.85714285714285998</v>
      </c>
      <c r="K1823" s="4">
        <f ca="1">[1]!thsiFinD("ths_srmi_stock",$A1823,$A$1,7,100,100)</f>
        <v>-4.6104195481790002E-4</v>
      </c>
      <c r="L1823" s="4">
        <f ca="1">[1]!thsiFinD("ths_atr_stock",$A1823,$A$1,7,101,100,100)</f>
        <v>0.67571428571429004</v>
      </c>
      <c r="M1823" s="4">
        <f ca="1">[1]!thsiFinD("ths_vol_w_stock",$A1823,$A$1)/1000000</f>
        <v>94.559144000000003</v>
      </c>
      <c r="N1823" s="4">
        <f ca="1">[1]!thsiFinD("ths_turnover_ratio_w_stock",$A1823,$A$1)</f>
        <v>12.159028566707001</v>
      </c>
      <c r="O1823" s="4">
        <f ca="1">[1]!thsiFinD("ths_relative_chg_ratio_w_stock",$A1823,$A$1,104,100)</f>
        <v>6.4617341385911002</v>
      </c>
      <c r="P1823" s="4"/>
    </row>
    <row r="1824" spans="1:16" x14ac:dyDescent="0.25">
      <c r="A1824" s="2" t="s">
        <v>3657</v>
      </c>
      <c r="B1824" s="2" t="s">
        <v>3658</v>
      </c>
      <c r="C1824" s="4">
        <f ca="1">[1]!thsiFinD("ths_vol_ratio_stock",$A1824,$A$1,7,100)</f>
        <v>0.90077638867164</v>
      </c>
      <c r="D1824" s="4">
        <f ca="1">[1]!thsiFinD("ths_cr_stock",$A1824,$A$1,7,100,100)</f>
        <v>56.745182012847998</v>
      </c>
      <c r="E1824" s="4">
        <f ca="1">[1]!thsiFinD("ths_mfi_stock",$A1824,$A$1,7,100,100)</f>
        <v>41.932518336279998</v>
      </c>
      <c r="F1824" s="4">
        <f ca="1">[1]!thsiFinD("ths_expma_stock",$A1824,$A$1,7,100,100)</f>
        <v>7.0753648982717996</v>
      </c>
      <c r="G1824" s="4">
        <f ca="1">[1]!thsiFinD("ths_rsi_stock",$A1824,$A$1,7,100,100)</f>
        <v>38.180134547689001</v>
      </c>
      <c r="H1824" s="4">
        <f ca="1">[1]!thsiFinD("ths_adtm_stock",$A1824,$A$1,7,3,100,100,100)</f>
        <v>-0.54368932038835005</v>
      </c>
      <c r="I1824" s="4">
        <f ca="1">[1]!thsiFinD("ths_bbiboll_stock",$A1824,$A$1,7,3,100,100,100)</f>
        <v>7.2153124999999996</v>
      </c>
      <c r="J1824" s="4">
        <f ca="1">[1]!thsiFinD("ths_dptb_stock",$A1824,$A$1,7,104,100,100)</f>
        <v>0.71428571428570997</v>
      </c>
      <c r="K1824" s="4">
        <f ca="1">[1]!thsiFinD("ths_srmi_stock",$A1824,$A$1,7,100,100)</f>
        <v>-2.6315789473684001E-2</v>
      </c>
      <c r="L1824" s="4">
        <f ca="1">[1]!thsiFinD("ths_atr_stock",$A1824,$A$1,7,101,100,100)</f>
        <v>0.35428571428570999</v>
      </c>
      <c r="M1824" s="4">
        <f ca="1">[1]!thsiFinD("ths_vol_w_stock",$A1824,$A$1)/1000000</f>
        <v>15.525848999999999</v>
      </c>
      <c r="N1824" s="4">
        <f ca="1">[1]!thsiFinD("ths_turnover_ratio_w_stock",$A1824,$A$1)</f>
        <v>8.2889972752232008</v>
      </c>
      <c r="O1824" s="4">
        <f ca="1">[1]!thsiFinD("ths_relative_chg_ratio_w_stock",$A1824,$A$1,104,100)</f>
        <v>3.0918206402554</v>
      </c>
      <c r="P1824" s="4"/>
    </row>
    <row r="1825" spans="1:16" x14ac:dyDescent="0.25">
      <c r="A1825" s="2" t="s">
        <v>3659</v>
      </c>
      <c r="B1825" s="2" t="s">
        <v>3660</v>
      </c>
      <c r="C1825" s="4">
        <f ca="1">[1]!thsiFinD("ths_vol_ratio_stock",$A1825,$A$1,7,100)</f>
        <v>0.77603036677086001</v>
      </c>
      <c r="D1825" s="4">
        <f ca="1">[1]!thsiFinD("ths_cr_stock",$A1825,$A$1,7,100,100)</f>
        <v>138.4</v>
      </c>
      <c r="E1825" s="4">
        <f ca="1">[1]!thsiFinD("ths_mfi_stock",$A1825,$A$1,7,100,100)</f>
        <v>56.015227393048001</v>
      </c>
      <c r="F1825" s="4">
        <f ca="1">[1]!thsiFinD("ths_expma_stock",$A1825,$A$1,7,100,100)</f>
        <v>9.1875969338460006</v>
      </c>
      <c r="G1825" s="4">
        <f ca="1">[1]!thsiFinD("ths_rsi_stock",$A1825,$A$1,7,100,100)</f>
        <v>52.734957740997999</v>
      </c>
      <c r="H1825" s="4">
        <f ca="1">[1]!thsiFinD("ths_adtm_stock",$A1825,$A$1,7,3,100,100,100)</f>
        <v>0.35</v>
      </c>
      <c r="I1825" s="4">
        <f ca="1">[1]!thsiFinD("ths_bbiboll_stock",$A1825,$A$1,7,3,100,100,100)</f>
        <v>9.2375000000000007</v>
      </c>
      <c r="J1825" s="4">
        <f ca="1">[1]!thsiFinD("ths_dptb_stock",$A1825,$A$1,7,104,100,100)</f>
        <v>0.57142857142856995</v>
      </c>
      <c r="K1825" s="4">
        <f ca="1">[1]!thsiFinD("ths_srmi_stock",$A1825,$A$1,7,100,100)</f>
        <v>1.1815252416756E-2</v>
      </c>
      <c r="L1825" s="4">
        <f ca="1">[1]!thsiFinD("ths_atr_stock",$A1825,$A$1,7,101,100,100)</f>
        <v>0.43857142857143</v>
      </c>
      <c r="M1825" s="4">
        <f ca="1">[1]!thsiFinD("ths_vol_w_stock",$A1825,$A$1)/1000000</f>
        <v>27.433979000000001</v>
      </c>
      <c r="N1825" s="4">
        <f ca="1">[1]!thsiFinD("ths_turnover_ratio_w_stock",$A1825,$A$1)</f>
        <v>5.3241630012090004</v>
      </c>
      <c r="O1825" s="4">
        <f ca="1">[1]!thsiFinD("ths_relative_chg_ratio_w_stock",$A1825,$A$1,104,100)</f>
        <v>7.5553452413370001</v>
      </c>
      <c r="P1825" s="4"/>
    </row>
    <row r="1826" spans="1:16" x14ac:dyDescent="0.25">
      <c r="A1826" s="2" t="s">
        <v>3661</v>
      </c>
      <c r="B1826" s="2" t="s">
        <v>3662</v>
      </c>
      <c r="C1826" s="4">
        <f ca="1">[1]!thsiFinD("ths_vol_ratio_stock",$A1826,$A$1,7,100)</f>
        <v>0.54796309320039005</v>
      </c>
      <c r="D1826" s="4">
        <f ca="1">[1]!thsiFinD("ths_cr_stock",$A1826,$A$1,7,100,100)</f>
        <v>46.632456703015002</v>
      </c>
      <c r="E1826" s="4">
        <f ca="1">[1]!thsiFinD("ths_mfi_stock",$A1826,$A$1,7,100,100)</f>
        <v>41.654539253274997</v>
      </c>
      <c r="F1826" s="4">
        <f ca="1">[1]!thsiFinD("ths_expma_stock",$A1826,$A$1,7,100,100)</f>
        <v>15.387587606242001</v>
      </c>
      <c r="G1826" s="4">
        <f ca="1">[1]!thsiFinD("ths_rsi_stock",$A1826,$A$1,7,100,100)</f>
        <v>53.806652902977</v>
      </c>
      <c r="H1826" s="4">
        <f ca="1">[1]!thsiFinD("ths_adtm_stock",$A1826,$A$1,7,3,100,100,100)</f>
        <v>-0.44126984126983998</v>
      </c>
      <c r="I1826" s="4">
        <f ca="1">[1]!thsiFinD("ths_bbiboll_stock",$A1826,$A$1,7,3,100,100,100)</f>
        <v>15.19125</v>
      </c>
      <c r="J1826" s="4">
        <f ca="1">[1]!thsiFinD("ths_dptb_stock",$A1826,$A$1,7,104,100,100)</f>
        <v>0.71428571428570997</v>
      </c>
      <c r="K1826" s="4">
        <f ca="1">[1]!thsiFinD("ths_srmi_stock",$A1826,$A$1,7,100,100)</f>
        <v>-9.4372801875733006E-2</v>
      </c>
      <c r="L1826" s="4">
        <f ca="1">[1]!thsiFinD("ths_atr_stock",$A1826,$A$1,7,101,100,100)</f>
        <v>1.1000000000000001</v>
      </c>
      <c r="M1826" s="4">
        <f ca="1">[1]!thsiFinD("ths_vol_w_stock",$A1826,$A$1)/1000000</f>
        <v>205.942229</v>
      </c>
      <c r="N1826" s="4">
        <f ca="1">[1]!thsiFinD("ths_turnover_ratio_w_stock",$A1826,$A$1)</f>
        <v>49.475790644619003</v>
      </c>
      <c r="O1826" s="4">
        <f ca="1">[1]!thsiFinD("ths_relative_chg_ratio_w_stock",$A1826,$A$1,104,100)</f>
        <v>8.2032547487825997</v>
      </c>
      <c r="P1826" s="4"/>
    </row>
    <row r="1827" spans="1:16" x14ac:dyDescent="0.25">
      <c r="A1827" s="2" t="s">
        <v>3663</v>
      </c>
      <c r="B1827" s="2" t="s">
        <v>3664</v>
      </c>
      <c r="C1827" s="4">
        <f ca="1">[1]!thsiFinD("ths_vol_ratio_stock",$A1827,$A$1,7,100)</f>
        <v>0.70037760093495005</v>
      </c>
      <c r="D1827" s="4">
        <f ca="1">[1]!thsiFinD("ths_cr_stock",$A1827,$A$1,7,100,100)</f>
        <v>61.920529801324001</v>
      </c>
      <c r="E1827" s="4">
        <f ca="1">[1]!thsiFinD("ths_mfi_stock",$A1827,$A$1,7,100,100)</f>
        <v>42.297029456268</v>
      </c>
      <c r="F1827" s="4">
        <f ca="1">[1]!thsiFinD("ths_expma_stock",$A1827,$A$1,7,100,100)</f>
        <v>5.0699183092883002</v>
      </c>
      <c r="G1827" s="4">
        <f ca="1">[1]!thsiFinD("ths_rsi_stock",$A1827,$A$1,7,100,100)</f>
        <v>34.167742213121002</v>
      </c>
      <c r="H1827" s="4">
        <f ca="1">[1]!thsiFinD("ths_adtm_stock",$A1827,$A$1,7,3,100,100,100)</f>
        <v>-0.28571428571428997</v>
      </c>
      <c r="I1827" s="4">
        <f ca="1">[1]!thsiFinD("ths_bbiboll_stock",$A1827,$A$1,7,3,100,100,100)</f>
        <v>5.1555208333333002</v>
      </c>
      <c r="J1827" s="4">
        <f ca="1">[1]!thsiFinD("ths_dptb_stock",$A1827,$A$1,7,104,100,100)</f>
        <v>0.57142857142856995</v>
      </c>
      <c r="K1827" s="4">
        <f ca="1">[1]!thsiFinD("ths_srmi_stock",$A1827,$A$1,7,100,100)</f>
        <v>-7.0763500931098997E-2</v>
      </c>
      <c r="L1827" s="4">
        <f ca="1">[1]!thsiFinD("ths_atr_stock",$A1827,$A$1,7,101,100,100)</f>
        <v>0.23285714285713999</v>
      </c>
      <c r="M1827" s="4">
        <f ca="1">[1]!thsiFinD("ths_vol_w_stock",$A1827,$A$1)/1000000</f>
        <v>52.500743</v>
      </c>
      <c r="N1827" s="4">
        <f ca="1">[1]!thsiFinD("ths_turnover_ratio_w_stock",$A1827,$A$1)</f>
        <v>4.9240094057228001</v>
      </c>
      <c r="O1827" s="4">
        <f ca="1">[1]!thsiFinD("ths_relative_chg_ratio_w_stock",$A1827,$A$1,104,100)</f>
        <v>0.91158808211590003</v>
      </c>
      <c r="P1827" s="4"/>
    </row>
    <row r="1828" spans="1:16" x14ac:dyDescent="0.25">
      <c r="A1828" s="2" t="s">
        <v>3665</v>
      </c>
      <c r="B1828" s="2" t="s">
        <v>3666</v>
      </c>
      <c r="C1828" s="4">
        <f ca="1">[1]!thsiFinD("ths_vol_ratio_stock",$A1828,$A$1,7,100)</f>
        <v>0.43545643764866998</v>
      </c>
      <c r="D1828" s="4">
        <f ca="1">[1]!thsiFinD("ths_cr_stock",$A1828,$A$1,7,100,100)</f>
        <v>54.838709677418997</v>
      </c>
      <c r="E1828" s="4">
        <f ca="1">[1]!thsiFinD("ths_mfi_stock",$A1828,$A$1,7,100,100)</f>
        <v>27.421355014869</v>
      </c>
      <c r="F1828" s="4">
        <f ca="1">[1]!thsiFinD("ths_expma_stock",$A1828,$A$1,7,100,100)</f>
        <v>3.2205116130097</v>
      </c>
      <c r="G1828" s="4">
        <f ca="1">[1]!thsiFinD("ths_rsi_stock",$A1828,$A$1,7,100,100)</f>
        <v>42.319940204018003</v>
      </c>
      <c r="H1828" s="4">
        <f ca="1">[1]!thsiFinD("ths_adtm_stock",$A1828,$A$1,7,3,100,100,100)</f>
        <v>-0.35849056603773999</v>
      </c>
      <c r="I1828" s="4">
        <f ca="1">[1]!thsiFinD("ths_bbiboll_stock",$A1828,$A$1,7,3,100,100,100)</f>
        <v>3.28125</v>
      </c>
      <c r="J1828" s="4">
        <f ca="1">[1]!thsiFinD("ths_dptb_stock",$A1828,$A$1,7,104,100,100)</f>
        <v>0.71428571428570997</v>
      </c>
      <c r="K1828" s="4">
        <f ca="1">[1]!thsiFinD("ths_srmi_stock",$A1828,$A$1,7,100,100)</f>
        <v>-5.0595238095237999E-2</v>
      </c>
      <c r="L1828" s="4">
        <f ca="1">[1]!thsiFinD("ths_atr_stock",$A1828,$A$1,7,101,100,100)</f>
        <v>0.18714285714286</v>
      </c>
      <c r="M1828" s="4">
        <f ca="1">[1]!thsiFinD("ths_vol_w_stock",$A1828,$A$1)/1000000</f>
        <v>47.849026000000002</v>
      </c>
      <c r="N1828" s="4">
        <f ca="1">[1]!thsiFinD("ths_turnover_ratio_w_stock",$A1828,$A$1)</f>
        <v>7.4856341225621001</v>
      </c>
      <c r="O1828" s="4">
        <f ca="1">[1]!thsiFinD("ths_relative_chg_ratio_w_stock",$A1828,$A$1,104,100)</f>
        <v>3.1551778257056</v>
      </c>
      <c r="P1828" s="4"/>
    </row>
    <row r="1829" spans="1:16" x14ac:dyDescent="0.25">
      <c r="A1829" s="2" t="s">
        <v>3667</v>
      </c>
      <c r="B1829" s="2" t="s">
        <v>3668</v>
      </c>
      <c r="C1829" s="4">
        <f ca="1">[1]!thsiFinD("ths_vol_ratio_stock",$A1829,$A$1,7,100)</f>
        <v>0.51610387396581003</v>
      </c>
      <c r="D1829" s="4">
        <f ca="1">[1]!thsiFinD("ths_cr_stock",$A1829,$A$1,7,100,100)</f>
        <v>91.666666666666003</v>
      </c>
      <c r="E1829" s="4">
        <f ca="1">[1]!thsiFinD("ths_mfi_stock",$A1829,$A$1,7,100,100)</f>
        <v>31.860972065626001</v>
      </c>
      <c r="F1829" s="4">
        <f ca="1">[1]!thsiFinD("ths_expma_stock",$A1829,$A$1,7,100,100)</f>
        <v>6.2927917780089997</v>
      </c>
      <c r="G1829" s="4">
        <f ca="1">[1]!thsiFinD("ths_rsi_stock",$A1829,$A$1,7,100,100)</f>
        <v>25.945480607981001</v>
      </c>
      <c r="H1829" s="4">
        <f ca="1">[1]!thsiFinD("ths_adtm_stock",$A1829,$A$1,7,3,100,100,100)</f>
        <v>-0.17391304347826</v>
      </c>
      <c r="I1829" s="4">
        <f ca="1">[1]!thsiFinD("ths_bbiboll_stock",$A1829,$A$1,7,3,100,100,100)</f>
        <v>6.4088541666666998</v>
      </c>
      <c r="J1829" s="4">
        <f ca="1">[1]!thsiFinD("ths_dptb_stock",$A1829,$A$1,7,104,100,100)</f>
        <v>0.71428571428570997</v>
      </c>
      <c r="K1829" s="4">
        <f ca="1">[1]!thsiFinD("ths_srmi_stock",$A1829,$A$1,7,100,100)</f>
        <v>-5.0925925925925999E-2</v>
      </c>
      <c r="L1829" s="4">
        <f ca="1">[1]!thsiFinD("ths_atr_stock",$A1829,$A$1,7,101,100,100)</f>
        <v>0.26428571428571002</v>
      </c>
      <c r="M1829" s="4">
        <f ca="1">[1]!thsiFinD("ths_vol_w_stock",$A1829,$A$1)/1000000</f>
        <v>8.3158119999999993</v>
      </c>
      <c r="N1829" s="4">
        <f ca="1">[1]!thsiFinD("ths_turnover_ratio_w_stock",$A1829,$A$1)</f>
        <v>1.8790838005720001</v>
      </c>
      <c r="O1829" s="4">
        <f ca="1">[1]!thsiFinD("ths_relative_chg_ratio_w_stock",$A1829,$A$1,104,100)</f>
        <v>-1.0022875159702</v>
      </c>
      <c r="P1829" s="4"/>
    </row>
    <row r="1830" spans="1:16" x14ac:dyDescent="0.25">
      <c r="A1830" s="2" t="s">
        <v>3669</v>
      </c>
      <c r="B1830" s="2" t="s">
        <v>3670</v>
      </c>
      <c r="C1830" s="4">
        <f ca="1">[1]!thsiFinD("ths_vol_ratio_stock",$A1830,$A$1,7,100)</f>
        <v>1.043022912296</v>
      </c>
      <c r="D1830" s="4">
        <f ca="1">[1]!thsiFinD("ths_cr_stock",$A1830,$A$1,7,100,100)</f>
        <v>458.01749271136998</v>
      </c>
      <c r="E1830" s="4">
        <f ca="1">[1]!thsiFinD("ths_mfi_stock",$A1830,$A$1,7,100,100)</f>
        <v>69.233397401052997</v>
      </c>
      <c r="F1830" s="4">
        <f ca="1">[1]!thsiFinD("ths_expma_stock",$A1830,$A$1,7,100,100)</f>
        <v>29.913386276383999</v>
      </c>
      <c r="G1830" s="4">
        <f ca="1">[1]!thsiFinD("ths_rsi_stock",$A1830,$A$1,7,100,100)</f>
        <v>67.603983924174997</v>
      </c>
      <c r="H1830" s="4">
        <f ca="1">[1]!thsiFinD("ths_adtm_stock",$A1830,$A$1,7,3,100,100,100)</f>
        <v>0.84526315789474005</v>
      </c>
      <c r="I1830" s="4">
        <f ca="1">[1]!thsiFinD("ths_bbiboll_stock",$A1830,$A$1,7,3,100,100,100)</f>
        <v>29.082708333332999</v>
      </c>
      <c r="J1830" s="4">
        <f ca="1">[1]!thsiFinD("ths_dptb_stock",$A1830,$A$1,7,104,100,100)</f>
        <v>0.28571428571428997</v>
      </c>
      <c r="K1830" s="4">
        <f ca="1">[1]!thsiFinD("ths_srmi_stock",$A1830,$A$1,7,100,100)</f>
        <v>0.12953876349362001</v>
      </c>
      <c r="L1830" s="4">
        <f ca="1">[1]!thsiFinD("ths_atr_stock",$A1830,$A$1,7,101,100,100)</f>
        <v>2.0357142857142998</v>
      </c>
      <c r="M1830" s="4">
        <f ca="1">[1]!thsiFinD("ths_vol_w_stock",$A1830,$A$1)/1000000</f>
        <v>266.00807800000001</v>
      </c>
      <c r="N1830" s="4">
        <f ca="1">[1]!thsiFinD("ths_turnover_ratio_w_stock",$A1830,$A$1)</f>
        <v>51.784365548362999</v>
      </c>
      <c r="O1830" s="4">
        <f ca="1">[1]!thsiFinD("ths_relative_chg_ratio_w_stock",$A1830,$A$1,104,100)</f>
        <v>7.0942904093127996</v>
      </c>
      <c r="P1830" s="4"/>
    </row>
    <row r="1831" spans="1:16" x14ac:dyDescent="0.25">
      <c r="A1831" s="2" t="s">
        <v>3671</v>
      </c>
      <c r="B1831" s="2" t="s">
        <v>3672</v>
      </c>
      <c r="C1831" s="4">
        <f ca="1">[1]!thsiFinD("ths_vol_ratio_stock",$A1831,$A$1,7,100)</f>
        <v>3.2424239183838002</v>
      </c>
      <c r="D1831" s="4">
        <f ca="1">[1]!thsiFinD("ths_cr_stock",$A1831,$A$1,7,100,100)</f>
        <v>72.724881641240998</v>
      </c>
      <c r="E1831" s="4">
        <f ca="1">[1]!thsiFinD("ths_mfi_stock",$A1831,$A$1,7,100,100)</f>
        <v>53.418587756873002</v>
      </c>
      <c r="F1831" s="4">
        <f ca="1">[1]!thsiFinD("ths_expma_stock",$A1831,$A$1,7,100,100)</f>
        <v>55.820813808592</v>
      </c>
      <c r="G1831" s="4">
        <f ca="1">[1]!thsiFinD("ths_rsi_stock",$A1831,$A$1,7,100,100)</f>
        <v>36.567684756616003</v>
      </c>
      <c r="H1831" s="4">
        <f ca="1">[1]!thsiFinD("ths_adtm_stock",$A1831,$A$1,7,3,100,100,100)</f>
        <v>-0.48294434470377001</v>
      </c>
      <c r="I1831" s="4">
        <f ca="1">[1]!thsiFinD("ths_bbiboll_stock",$A1831,$A$1,7,3,100,100,100)</f>
        <v>56.009687499999998</v>
      </c>
      <c r="J1831" s="4">
        <f ca="1">[1]!thsiFinD("ths_dptb_stock",$A1831,$A$1,7,104,100,100)</f>
        <v>0.57142857142856995</v>
      </c>
      <c r="K1831" s="4">
        <f ca="1">[1]!thsiFinD("ths_srmi_stock",$A1831,$A$1,7,100,100)</f>
        <v>-3.0630630630631001E-2</v>
      </c>
      <c r="L1831" s="4">
        <f ca="1">[1]!thsiFinD("ths_atr_stock",$A1831,$A$1,7,101,100,100)</f>
        <v>3.1471428571428999</v>
      </c>
      <c r="M1831" s="4">
        <f ca="1">[1]!thsiFinD("ths_vol_w_stock",$A1831,$A$1)/1000000</f>
        <v>63.005529000000003</v>
      </c>
      <c r="N1831" s="4">
        <f ca="1">[1]!thsiFinD("ths_turnover_ratio_w_stock",$A1831,$A$1)</f>
        <v>11.050950785444</v>
      </c>
      <c r="O1831" s="4">
        <f ca="1">[1]!thsiFinD("ths_relative_chg_ratio_w_stock",$A1831,$A$1,104,100)</f>
        <v>-4.7851691483836998</v>
      </c>
      <c r="P1831" s="4"/>
    </row>
    <row r="1832" spans="1:16" x14ac:dyDescent="0.25">
      <c r="A1832" s="2" t="s">
        <v>3673</v>
      </c>
      <c r="B1832" s="2" t="s">
        <v>3674</v>
      </c>
      <c r="C1832" s="4">
        <f ca="1">[1]!thsiFinD("ths_vol_ratio_stock",$A1832,$A$1,7,100)</f>
        <v>1.1129648877427001</v>
      </c>
      <c r="D1832" s="4">
        <f ca="1">[1]!thsiFinD("ths_cr_stock",$A1832,$A$1,7,100,100)</f>
        <v>123.30827067669</v>
      </c>
      <c r="E1832" s="4">
        <f ca="1">[1]!thsiFinD("ths_mfi_stock",$A1832,$A$1,7,100,100)</f>
        <v>65.143994581024998</v>
      </c>
      <c r="F1832" s="4">
        <f ca="1">[1]!thsiFinD("ths_expma_stock",$A1832,$A$1,7,100,100)</f>
        <v>6.9525891697687001</v>
      </c>
      <c r="G1832" s="4">
        <f ca="1">[1]!thsiFinD("ths_rsi_stock",$A1832,$A$1,7,100,100)</f>
        <v>57.547469892762997</v>
      </c>
      <c r="H1832" s="4">
        <f ca="1">[1]!thsiFinD("ths_adtm_stock",$A1832,$A$1,7,3,100,100,100)</f>
        <v>0.45614035087719002</v>
      </c>
      <c r="I1832" s="4">
        <f ca="1">[1]!thsiFinD("ths_bbiboll_stock",$A1832,$A$1,7,3,100,100,100)</f>
        <v>6.9672916666667</v>
      </c>
      <c r="J1832" s="4">
        <f ca="1">[1]!thsiFinD("ths_dptb_stock",$A1832,$A$1,7,104,100,100)</f>
        <v>0.57142857142856995</v>
      </c>
      <c r="K1832" s="4">
        <f ca="1">[1]!thsiFinD("ths_srmi_stock",$A1832,$A$1,7,100,100)</f>
        <v>2.3977433004231E-2</v>
      </c>
      <c r="L1832" s="4">
        <f ca="1">[1]!thsiFinD("ths_atr_stock",$A1832,$A$1,7,101,100,100)</f>
        <v>0.28428571428570998</v>
      </c>
      <c r="M1832" s="4">
        <f ca="1">[1]!thsiFinD("ths_vol_w_stock",$A1832,$A$1)/1000000</f>
        <v>42.717196000000001</v>
      </c>
      <c r="N1832" s="4">
        <f ca="1">[1]!thsiFinD("ths_turnover_ratio_w_stock",$A1832,$A$1)</f>
        <v>6.8270136554925003</v>
      </c>
      <c r="O1832" s="4">
        <f ca="1">[1]!thsiFinD("ths_relative_chg_ratio_w_stock",$A1832,$A$1,104,100)</f>
        <v>7.8497479614522003</v>
      </c>
      <c r="P1832" s="4"/>
    </row>
    <row r="1833" spans="1:16" x14ac:dyDescent="0.25">
      <c r="A1833" s="2" t="s">
        <v>3675</v>
      </c>
      <c r="B1833" s="2" t="s">
        <v>3676</v>
      </c>
      <c r="C1833" s="4">
        <f ca="1">[1]!thsiFinD("ths_vol_ratio_stock",$A1833,$A$1,7,100)</f>
        <v>0.99952696400206997</v>
      </c>
      <c r="D1833" s="4">
        <f ca="1">[1]!thsiFinD("ths_cr_stock",$A1833,$A$1,7,100,100)</f>
        <v>58.951175406871997</v>
      </c>
      <c r="E1833" s="4">
        <f ca="1">[1]!thsiFinD("ths_mfi_stock",$A1833,$A$1,7,100,100)</f>
        <v>34.781269071103999</v>
      </c>
      <c r="F1833" s="4">
        <f ca="1">[1]!thsiFinD("ths_expma_stock",$A1833,$A$1,7,100,100)</f>
        <v>12.59494902988</v>
      </c>
      <c r="G1833" s="4">
        <f ca="1">[1]!thsiFinD("ths_rsi_stock",$A1833,$A$1,7,100,100)</f>
        <v>36.142577308433999</v>
      </c>
      <c r="H1833" s="4">
        <f ca="1">[1]!thsiFinD("ths_adtm_stock",$A1833,$A$1,7,3,100,100,100)</f>
        <v>-0.44827586206897002</v>
      </c>
      <c r="I1833" s="4">
        <f ca="1">[1]!thsiFinD("ths_bbiboll_stock",$A1833,$A$1,7,3,100,100,100)</f>
        <v>12.729895833333</v>
      </c>
      <c r="J1833" s="4">
        <f ca="1">[1]!thsiFinD("ths_dptb_stock",$A1833,$A$1,7,104,100,100)</f>
        <v>0.71428571428570997</v>
      </c>
      <c r="K1833" s="4">
        <f ca="1">[1]!thsiFinD("ths_srmi_stock",$A1833,$A$1,7,100,100)</f>
        <v>-4.2846212700841997E-2</v>
      </c>
      <c r="L1833" s="4">
        <f ca="1">[1]!thsiFinD("ths_atr_stock",$A1833,$A$1,7,101,100,100)</f>
        <v>0.42</v>
      </c>
      <c r="M1833" s="4">
        <f ca="1">[1]!thsiFinD("ths_vol_w_stock",$A1833,$A$1)/1000000</f>
        <v>14.701586000000001</v>
      </c>
      <c r="N1833" s="4">
        <f ca="1">[1]!thsiFinD("ths_turnover_ratio_w_stock",$A1833,$A$1)</f>
        <v>3.9434590859936001</v>
      </c>
      <c r="O1833" s="4">
        <f ca="1">[1]!thsiFinD("ths_relative_chg_ratio_w_stock",$A1833,$A$1,104,100)</f>
        <v>1.4742890467461001</v>
      </c>
      <c r="P1833" s="4"/>
    </row>
    <row r="1834" spans="1:16" x14ac:dyDescent="0.25">
      <c r="A1834" s="2" t="s">
        <v>3677</v>
      </c>
      <c r="B1834" s="2" t="s">
        <v>3678</v>
      </c>
      <c r="C1834" s="4">
        <f ca="1">[1]!thsiFinD("ths_vol_ratio_stock",$A1834,$A$1,7,100)</f>
        <v>0.77227946740173004</v>
      </c>
      <c r="D1834" s="4">
        <f ca="1">[1]!thsiFinD("ths_cr_stock",$A1834,$A$1,7,100,100)</f>
        <v>71.649484536081999</v>
      </c>
      <c r="E1834" s="4">
        <f ca="1">[1]!thsiFinD("ths_mfi_stock",$A1834,$A$1,7,100,100)</f>
        <v>41.228481550288997</v>
      </c>
      <c r="F1834" s="4">
        <f ca="1">[1]!thsiFinD("ths_expma_stock",$A1834,$A$1,7,100,100)</f>
        <v>4.6540853029200999</v>
      </c>
      <c r="G1834" s="4">
        <f ca="1">[1]!thsiFinD("ths_rsi_stock",$A1834,$A$1,7,100,100)</f>
        <v>39.032531813266999</v>
      </c>
      <c r="H1834" s="4">
        <f ca="1">[1]!thsiFinD("ths_adtm_stock",$A1834,$A$1,7,3,100,100,100)</f>
        <v>-0.31818181818182001</v>
      </c>
      <c r="I1834" s="4">
        <f ca="1">[1]!thsiFinD("ths_bbiboll_stock",$A1834,$A$1,7,3,100,100,100)</f>
        <v>4.7355208333333003</v>
      </c>
      <c r="J1834" s="4">
        <f ca="1">[1]!thsiFinD("ths_dptb_stock",$A1834,$A$1,7,104,100,100)</f>
        <v>0.71428571428570997</v>
      </c>
      <c r="K1834" s="4">
        <f ca="1">[1]!thsiFinD("ths_srmi_stock",$A1834,$A$1,7,100,100)</f>
        <v>-1.4893617021277001E-2</v>
      </c>
      <c r="L1834" s="4">
        <f ca="1">[1]!thsiFinD("ths_atr_stock",$A1834,$A$1,7,101,100,100)</f>
        <v>0.16428571428571001</v>
      </c>
      <c r="M1834" s="4">
        <f ca="1">[1]!thsiFinD("ths_vol_w_stock",$A1834,$A$1)/1000000</f>
        <v>47.372017</v>
      </c>
      <c r="N1834" s="4">
        <f ca="1">[1]!thsiFinD("ths_turnover_ratio_w_stock",$A1834,$A$1)</f>
        <v>10.045693617944</v>
      </c>
      <c r="O1834" s="4">
        <f ca="1">[1]!thsiFinD("ths_relative_chg_ratio_w_stock",$A1834,$A$1,104,100)</f>
        <v>2.2244983665797999</v>
      </c>
      <c r="P1834" s="4"/>
    </row>
    <row r="1835" spans="1:16" x14ac:dyDescent="0.25">
      <c r="A1835" s="2" t="s">
        <v>3679</v>
      </c>
      <c r="B1835" s="2" t="s">
        <v>3680</v>
      </c>
      <c r="C1835" s="4">
        <f ca="1">[1]!thsiFinD("ths_vol_ratio_stock",$A1835,$A$1,7,100)</f>
        <v>1.4328269958665001</v>
      </c>
      <c r="D1835" s="4">
        <f ca="1">[1]!thsiFinD("ths_cr_stock",$A1835,$A$1,7,100,100)</f>
        <v>64.025974025973994</v>
      </c>
      <c r="E1835" s="4">
        <f ca="1">[1]!thsiFinD("ths_mfi_stock",$A1835,$A$1,7,100,100)</f>
        <v>55.116256997561003</v>
      </c>
      <c r="F1835" s="4">
        <f ca="1">[1]!thsiFinD("ths_expma_stock",$A1835,$A$1,7,100,100)</f>
        <v>16.010753605765</v>
      </c>
      <c r="G1835" s="4">
        <f ca="1">[1]!thsiFinD("ths_rsi_stock",$A1835,$A$1,7,100,100)</f>
        <v>50.707059158193999</v>
      </c>
      <c r="H1835" s="4">
        <f ca="1">[1]!thsiFinD("ths_adtm_stock",$A1835,$A$1,7,3,100,100,100)</f>
        <v>-0.72067039106145003</v>
      </c>
      <c r="I1835" s="4">
        <f ca="1">[1]!thsiFinD("ths_bbiboll_stock",$A1835,$A$1,7,3,100,100,100)</f>
        <v>16.198125000000001</v>
      </c>
      <c r="J1835" s="4">
        <f ca="1">[1]!thsiFinD("ths_dptb_stock",$A1835,$A$1,7,104,100,100)</f>
        <v>0.71428571428570997</v>
      </c>
      <c r="K1835" s="4">
        <f ca="1">[1]!thsiFinD("ths_srmi_stock",$A1835,$A$1,7,100,100)</f>
        <v>-1.0346926354230001E-2</v>
      </c>
      <c r="L1835" s="4">
        <f ca="1">[1]!thsiFinD("ths_atr_stock",$A1835,$A$1,7,101,100,100)</f>
        <v>0.60571428571428998</v>
      </c>
      <c r="M1835" s="4">
        <f ca="1">[1]!thsiFinD("ths_vol_w_stock",$A1835,$A$1)/1000000</f>
        <v>31.340662999999999</v>
      </c>
      <c r="N1835" s="4">
        <f ca="1">[1]!thsiFinD("ths_turnover_ratio_w_stock",$A1835,$A$1)</f>
        <v>12.041563940608</v>
      </c>
      <c r="O1835" s="4">
        <f ca="1">[1]!thsiFinD("ths_relative_chg_ratio_w_stock",$A1835,$A$1,104,100)</f>
        <v>5.1423573128850997</v>
      </c>
      <c r="P1835" s="4"/>
    </row>
    <row r="1836" spans="1:16" x14ac:dyDescent="0.25">
      <c r="A1836" s="2" t="s">
        <v>3681</v>
      </c>
      <c r="B1836" s="2" t="s">
        <v>3682</v>
      </c>
      <c r="C1836" s="4">
        <f ca="1">[1]!thsiFinD("ths_vol_ratio_stock",$A1836,$A$1,7,100)</f>
        <v>0.67989019926247996</v>
      </c>
      <c r="D1836" s="4">
        <f ca="1">[1]!thsiFinD("ths_cr_stock",$A1836,$A$1,7,100,100)</f>
        <v>70.414201183431999</v>
      </c>
      <c r="E1836" s="4">
        <f ca="1">[1]!thsiFinD("ths_mfi_stock",$A1836,$A$1,7,100,100)</f>
        <v>35.144447611860002</v>
      </c>
      <c r="F1836" s="4">
        <f ca="1">[1]!thsiFinD("ths_expma_stock",$A1836,$A$1,7,100,100)</f>
        <v>3.9224622944054</v>
      </c>
      <c r="G1836" s="4">
        <f ca="1">[1]!thsiFinD("ths_rsi_stock",$A1836,$A$1,7,100,100)</f>
        <v>43.201478726685004</v>
      </c>
      <c r="H1836" s="4">
        <f ca="1">[1]!thsiFinD("ths_adtm_stock",$A1836,$A$1,7,3,100,100,100)</f>
        <v>-0.57142857142856995</v>
      </c>
      <c r="I1836" s="4">
        <f ca="1">[1]!thsiFinD("ths_bbiboll_stock",$A1836,$A$1,7,3,100,100,100)</f>
        <v>3.9690625000000002</v>
      </c>
      <c r="J1836" s="4">
        <f ca="1">[1]!thsiFinD("ths_dptb_stock",$A1836,$A$1,7,104,100,100)</f>
        <v>0.71428571428570997</v>
      </c>
      <c r="K1836" s="4">
        <f ca="1">[1]!thsiFinD("ths_srmi_stock",$A1836,$A$1,7,100,100)</f>
        <v>-1.5037593984961999E-2</v>
      </c>
      <c r="L1836" s="4">
        <f ca="1">[1]!thsiFinD("ths_atr_stock",$A1836,$A$1,7,101,100,100)</f>
        <v>0.13714285714286001</v>
      </c>
      <c r="M1836" s="4">
        <f ca="1">[1]!thsiFinD("ths_vol_w_stock",$A1836,$A$1)/1000000</f>
        <v>49.483575999999999</v>
      </c>
      <c r="N1836" s="4">
        <f ca="1">[1]!thsiFinD("ths_turnover_ratio_w_stock",$A1836,$A$1)</f>
        <v>4.0579244600999003</v>
      </c>
      <c r="O1836" s="4">
        <f ca="1">[1]!thsiFinD("ths_relative_chg_ratio_w_stock",$A1836,$A$1,104,100)</f>
        <v>4.3326407136949001</v>
      </c>
      <c r="P1836" s="4"/>
    </row>
    <row r="1837" spans="1:16" x14ac:dyDescent="0.25">
      <c r="A1837" s="2" t="s">
        <v>3683</v>
      </c>
      <c r="B1837" s="2" t="s">
        <v>3684</v>
      </c>
      <c r="C1837" s="4">
        <f ca="1">[1]!thsiFinD("ths_vol_ratio_stock",$A1837,$A$1,7,100)</f>
        <v>0.52353168328540001</v>
      </c>
      <c r="D1837" s="4">
        <f ca="1">[1]!thsiFinD("ths_cr_stock",$A1837,$A$1,7,100,100)</f>
        <v>12.160413971539</v>
      </c>
      <c r="E1837" s="4">
        <f ca="1">[1]!thsiFinD("ths_mfi_stock",$A1837,$A$1,7,100,100)</f>
        <v>8.6464782504697997</v>
      </c>
      <c r="F1837" s="4">
        <f ca="1">[1]!thsiFinD("ths_expma_stock",$A1837,$A$1,7,100,100)</f>
        <v>7.4700597385896002</v>
      </c>
      <c r="G1837" s="4">
        <f ca="1">[1]!thsiFinD("ths_rsi_stock",$A1837,$A$1,7,100,100)</f>
        <v>27.594358611693</v>
      </c>
      <c r="H1837" s="4">
        <f ca="1">[1]!thsiFinD("ths_adtm_stock",$A1837,$A$1,7,3,100,100,100)</f>
        <v>-0.80327868852458995</v>
      </c>
      <c r="I1837" s="4">
        <f ca="1">[1]!thsiFinD("ths_bbiboll_stock",$A1837,$A$1,7,3,100,100,100)</f>
        <v>7.5755208333333002</v>
      </c>
      <c r="J1837" s="4">
        <f ca="1">[1]!thsiFinD("ths_dptb_stock",$A1837,$A$1,7,104,100,100)</f>
        <v>0.57142857142856995</v>
      </c>
      <c r="K1837" s="4">
        <f ca="1">[1]!thsiFinD("ths_srmi_stock",$A1837,$A$1,7,100,100)</f>
        <v>-0.15123094958968</v>
      </c>
      <c r="L1837" s="4">
        <f ca="1">[1]!thsiFinD("ths_atr_stock",$A1837,$A$1,7,101,100,100)</f>
        <v>0.42285714285713999</v>
      </c>
      <c r="M1837" s="4">
        <f ca="1">[1]!thsiFinD("ths_vol_w_stock",$A1837,$A$1)/1000000</f>
        <v>33.417282</v>
      </c>
      <c r="N1837" s="4">
        <f ca="1">[1]!thsiFinD("ths_turnover_ratio_w_stock",$A1837,$A$1)</f>
        <v>6.3992950995699003</v>
      </c>
      <c r="O1837" s="4">
        <f ca="1">[1]!thsiFinD("ths_relative_chg_ratio_w_stock",$A1837,$A$1,104,100)</f>
        <v>0.49893333658632999</v>
      </c>
      <c r="P1837" s="4"/>
    </row>
    <row r="1838" spans="1:16" x14ac:dyDescent="0.25">
      <c r="A1838" s="2" t="s">
        <v>3685</v>
      </c>
      <c r="B1838" s="2" t="s">
        <v>3686</v>
      </c>
      <c r="C1838" s="4">
        <f ca="1">[1]!thsiFinD("ths_vol_ratio_stock",$A1838,$A$1,7,100)</f>
        <v>1.6277309365037</v>
      </c>
      <c r="D1838" s="4">
        <f ca="1">[1]!thsiFinD("ths_cr_stock",$A1838,$A$1,7,100,100)</f>
        <v>44</v>
      </c>
      <c r="E1838" s="4">
        <f ca="1">[1]!thsiFinD("ths_mfi_stock",$A1838,$A$1,7,100,100)</f>
        <v>39.065362150505997</v>
      </c>
      <c r="F1838" s="4">
        <f ca="1">[1]!thsiFinD("ths_expma_stock",$A1838,$A$1,7,100,100)</f>
        <v>35.550689093114997</v>
      </c>
      <c r="G1838" s="4">
        <f ca="1">[1]!thsiFinD("ths_rsi_stock",$A1838,$A$1,7,100,100)</f>
        <v>32.687353968465999</v>
      </c>
      <c r="H1838" s="4">
        <f ca="1">[1]!thsiFinD("ths_adtm_stock",$A1838,$A$1,7,3,100,100,100)</f>
        <v>0.22580645161290999</v>
      </c>
      <c r="I1838" s="4">
        <f ca="1">[1]!thsiFinD("ths_bbiboll_stock",$A1838,$A$1,7,3,100,100,100)</f>
        <v>36.049999999999997</v>
      </c>
      <c r="J1838" s="4">
        <f ca="1">[1]!thsiFinD("ths_dptb_stock",$A1838,$A$1,7,104,100,100)</f>
        <v>0.28571428571428997</v>
      </c>
      <c r="K1838" s="4">
        <f ca="1">[1]!thsiFinD("ths_srmi_stock",$A1838,$A$1,7,100,100)</f>
        <v>-8.0592991913746997E-2</v>
      </c>
      <c r="L1838" s="4">
        <f ca="1">[1]!thsiFinD("ths_atr_stock",$A1838,$A$1,7,101,100,100)</f>
        <v>1.73</v>
      </c>
      <c r="M1838" s="4">
        <f ca="1">[1]!thsiFinD("ths_vol_w_stock",$A1838,$A$1)/1000000</f>
        <v>9.9950369999999999</v>
      </c>
      <c r="N1838" s="4">
        <f ca="1">[1]!thsiFinD("ths_turnover_ratio_w_stock",$A1838,$A$1)</f>
        <v>12.309113389975</v>
      </c>
      <c r="O1838" s="4">
        <f ca="1">[1]!thsiFinD("ths_relative_chg_ratio_w_stock",$A1838,$A$1,104,100)</f>
        <v>-0.78870010232215004</v>
      </c>
      <c r="P1838" s="4"/>
    </row>
    <row r="1839" spans="1:16" x14ac:dyDescent="0.25">
      <c r="A1839" s="2" t="s">
        <v>3687</v>
      </c>
      <c r="B1839" s="2" t="s">
        <v>3688</v>
      </c>
      <c r="C1839" s="4">
        <f ca="1">[1]!thsiFinD("ths_vol_ratio_stock",$A1839,$A$1,7,100)</f>
        <v>0.52573457905985999</v>
      </c>
      <c r="D1839" s="4">
        <f ca="1">[1]!thsiFinD("ths_cr_stock",$A1839,$A$1,7,100,100)</f>
        <v>23.243243243243001</v>
      </c>
      <c r="E1839" s="4">
        <f ca="1">[1]!thsiFinD("ths_mfi_stock",$A1839,$A$1,7,100,100)</f>
        <v>23.452731735411</v>
      </c>
      <c r="F1839" s="4">
        <f ca="1">[1]!thsiFinD("ths_expma_stock",$A1839,$A$1,7,100,100)</f>
        <v>2.3779932473215002</v>
      </c>
      <c r="G1839" s="4">
        <f ca="1">[1]!thsiFinD("ths_rsi_stock",$A1839,$A$1,7,100,100)</f>
        <v>28.507252574519001</v>
      </c>
      <c r="H1839" s="4">
        <f ca="1">[1]!thsiFinD("ths_adtm_stock",$A1839,$A$1,7,3,100,100,100)</f>
        <v>-0.78571428571428004</v>
      </c>
      <c r="I1839" s="4">
        <f ca="1">[1]!thsiFinD("ths_bbiboll_stock",$A1839,$A$1,7,3,100,100,100)</f>
        <v>2.4403125000000001</v>
      </c>
      <c r="J1839" s="4">
        <f ca="1">[1]!thsiFinD("ths_dptb_stock",$A1839,$A$1,7,104,100,100)</f>
        <v>0.71428571428570997</v>
      </c>
      <c r="K1839" s="4">
        <f ca="1">[1]!thsiFinD("ths_srmi_stock",$A1839,$A$1,7,100,100)</f>
        <v>-9.3385214007782005E-2</v>
      </c>
      <c r="L1839" s="4">
        <f ca="1">[1]!thsiFinD("ths_atr_stock",$A1839,$A$1,7,101,100,100)</f>
        <v>0.12428571428571</v>
      </c>
      <c r="M1839" s="4">
        <f ca="1">[1]!thsiFinD("ths_vol_w_stock",$A1839,$A$1)/1000000</f>
        <v>66.873080000000002</v>
      </c>
      <c r="N1839" s="4">
        <f ca="1">[1]!thsiFinD("ths_turnover_ratio_w_stock",$A1839,$A$1)</f>
        <v>4.8856215968964998</v>
      </c>
      <c r="O1839" s="4">
        <f ca="1">[1]!thsiFinD("ths_relative_chg_ratio_w_stock",$A1839,$A$1,104,100)</f>
        <v>6.0524252328663999E-2</v>
      </c>
      <c r="P1839" s="4"/>
    </row>
    <row r="1840" spans="1:16" x14ac:dyDescent="0.25">
      <c r="A1840" s="2" t="s">
        <v>3689</v>
      </c>
      <c r="B1840" s="2" t="s">
        <v>3690</v>
      </c>
      <c r="C1840" s="4">
        <f ca="1">[1]!thsiFinD("ths_vol_ratio_stock",$A1840,$A$1,7,100)</f>
        <v>3.3487354512727001</v>
      </c>
      <c r="D1840" s="4">
        <f ca="1">[1]!thsiFinD("ths_cr_stock",$A1840,$A$1,7,100,100)</f>
        <v>37.149355572403003</v>
      </c>
      <c r="E1840" s="4">
        <f ca="1">[1]!thsiFinD("ths_mfi_stock",$A1840,$A$1,7,100,100)</f>
        <v>20.755916841626998</v>
      </c>
      <c r="F1840" s="4">
        <f ca="1">[1]!thsiFinD("ths_expma_stock",$A1840,$A$1,7,100,100)</f>
        <v>22.821270111329</v>
      </c>
      <c r="G1840" s="4">
        <f ca="1">[1]!thsiFinD("ths_rsi_stock",$A1840,$A$1,7,100,100)</f>
        <v>22.641837251001999</v>
      </c>
      <c r="H1840" s="4">
        <f ca="1">[1]!thsiFinD("ths_adtm_stock",$A1840,$A$1,7,3,100,100,100)</f>
        <v>-0.62365591397849995</v>
      </c>
      <c r="I1840" s="4">
        <f ca="1">[1]!thsiFinD("ths_bbiboll_stock",$A1840,$A$1,7,3,100,100,100)</f>
        <v>23.149687499999999</v>
      </c>
      <c r="J1840" s="4">
        <f ca="1">[1]!thsiFinD("ths_dptb_stock",$A1840,$A$1,7,104,100,100)</f>
        <v>0.42857142857142999</v>
      </c>
      <c r="K1840" s="4">
        <f ca="1">[1]!thsiFinD("ths_srmi_stock",$A1840,$A$1,7,100,100)</f>
        <v>-6.8336162988114998E-2</v>
      </c>
      <c r="L1840" s="4">
        <f ca="1">[1]!thsiFinD("ths_atr_stock",$A1840,$A$1,7,101,100,100)</f>
        <v>0.86142857142856999</v>
      </c>
      <c r="M1840" s="4">
        <f ca="1">[1]!thsiFinD("ths_vol_w_stock",$A1840,$A$1)/1000000</f>
        <v>30.692837000000001</v>
      </c>
      <c r="N1840" s="4">
        <f ca="1">[1]!thsiFinD("ths_turnover_ratio_w_stock",$A1840,$A$1)</f>
        <v>6.3406541287223996</v>
      </c>
      <c r="O1840" s="4">
        <f ca="1">[1]!thsiFinD("ths_relative_chg_ratio_w_stock",$A1840,$A$1,104,100)</f>
        <v>-3.3205236107288001</v>
      </c>
      <c r="P1840" s="4"/>
    </row>
    <row r="1841" spans="1:16" x14ac:dyDescent="0.25">
      <c r="A1841" s="2" t="s">
        <v>3691</v>
      </c>
      <c r="B1841" s="2" t="s">
        <v>3692</v>
      </c>
      <c r="C1841" s="4">
        <f ca="1">[1]!thsiFinD("ths_vol_ratio_stock",$A1841,$A$1,7,100)</f>
        <v>0.83552507315739</v>
      </c>
      <c r="D1841" s="4">
        <f ca="1">[1]!thsiFinD("ths_cr_stock",$A1841,$A$1,7,100,100)</f>
        <v>45.398773006135002</v>
      </c>
      <c r="E1841" s="4">
        <f ca="1">[1]!thsiFinD("ths_mfi_stock",$A1841,$A$1,7,100,100)</f>
        <v>29.371096799928999</v>
      </c>
      <c r="F1841" s="4">
        <f ca="1">[1]!thsiFinD("ths_expma_stock",$A1841,$A$1,7,100,100)</f>
        <v>7.7476595667595998</v>
      </c>
      <c r="G1841" s="4">
        <f ca="1">[1]!thsiFinD("ths_rsi_stock",$A1841,$A$1,7,100,100)</f>
        <v>29.152178459186</v>
      </c>
      <c r="H1841" s="4">
        <f ca="1">[1]!thsiFinD("ths_adtm_stock",$A1841,$A$1,7,3,100,100,100)</f>
        <v>0.46511627906976999</v>
      </c>
      <c r="I1841" s="4">
        <f ca="1">[1]!thsiFinD("ths_bbiboll_stock",$A1841,$A$1,7,3,100,100,100)</f>
        <v>7.8144791666667004</v>
      </c>
      <c r="J1841" s="4">
        <f ca="1">[1]!thsiFinD("ths_dptb_stock",$A1841,$A$1,7,104,100,100)</f>
        <v>0.57142857142856995</v>
      </c>
      <c r="K1841" s="4">
        <f ca="1">[1]!thsiFinD("ths_srmi_stock",$A1841,$A$1,7,100,100)</f>
        <v>-6.1881188118811999E-2</v>
      </c>
      <c r="L1841" s="4">
        <f ca="1">[1]!thsiFinD("ths_atr_stock",$A1841,$A$1,7,101,100,100)</f>
        <v>0.22571428571429</v>
      </c>
      <c r="M1841" s="4">
        <f ca="1">[1]!thsiFinD("ths_vol_w_stock",$A1841,$A$1)/1000000</f>
        <v>15.338331</v>
      </c>
      <c r="N1841" s="4">
        <f ca="1">[1]!thsiFinD("ths_turnover_ratio_w_stock",$A1841,$A$1)</f>
        <v>2.7030190672185999</v>
      </c>
      <c r="O1841" s="4">
        <f ca="1">[1]!thsiFinD("ths_relative_chg_ratio_w_stock",$A1841,$A$1,104,100)</f>
        <v>-1.0289035090872001</v>
      </c>
      <c r="P1841" s="4"/>
    </row>
    <row r="1842" spans="1:16" x14ac:dyDescent="0.25">
      <c r="A1842" s="2" t="s">
        <v>3693</v>
      </c>
      <c r="B1842" s="2" t="s">
        <v>3694</v>
      </c>
      <c r="C1842" s="4">
        <f ca="1">[1]!thsiFinD("ths_vol_ratio_stock",$A1842,$A$1,7,100)</f>
        <v>1.0155510604261</v>
      </c>
      <c r="D1842" s="4">
        <f ca="1">[1]!thsiFinD("ths_cr_stock",$A1842,$A$1,7,100,100)</f>
        <v>91.379310344827999</v>
      </c>
      <c r="E1842" s="4">
        <f ca="1">[1]!thsiFinD("ths_mfi_stock",$A1842,$A$1,7,100,100)</f>
        <v>57.745891040867001</v>
      </c>
      <c r="F1842" s="4">
        <f ca="1">[1]!thsiFinD("ths_expma_stock",$A1842,$A$1,7,100,100)</f>
        <v>4.0631355615831</v>
      </c>
      <c r="G1842" s="4">
        <f ca="1">[1]!thsiFinD("ths_rsi_stock",$A1842,$A$1,7,100,100)</f>
        <v>48.184935677079999</v>
      </c>
      <c r="H1842" s="4">
        <f ca="1">[1]!thsiFinD("ths_adtm_stock",$A1842,$A$1,7,3,100,100,100)</f>
        <v>-0.45454545454544998</v>
      </c>
      <c r="I1842" s="4">
        <f ca="1">[1]!thsiFinD("ths_bbiboll_stock",$A1842,$A$1,7,3,100,100,100)</f>
        <v>4.1071875000000002</v>
      </c>
      <c r="J1842" s="4">
        <f ca="1">[1]!thsiFinD("ths_dptb_stock",$A1842,$A$1,7,104,100,100)</f>
        <v>0.71428571428570997</v>
      </c>
      <c r="K1842" s="4">
        <f ca="1">[1]!thsiFinD("ths_srmi_stock",$A1842,$A$1,7,100,100)</f>
        <v>-2.4330900243310998E-3</v>
      </c>
      <c r="L1842" s="4">
        <f ca="1">[1]!thsiFinD("ths_atr_stock",$A1842,$A$1,7,101,100,100)</f>
        <v>0.16142857142857001</v>
      </c>
      <c r="M1842" s="4">
        <f ca="1">[1]!thsiFinD("ths_vol_w_stock",$A1842,$A$1)/1000000</f>
        <v>36.523972000000001</v>
      </c>
      <c r="N1842" s="4">
        <f ca="1">[1]!thsiFinD("ths_turnover_ratio_w_stock",$A1842,$A$1)</f>
        <v>5.7674543809388998</v>
      </c>
      <c r="O1842" s="4">
        <f ca="1">[1]!thsiFinD("ths_relative_chg_ratio_w_stock",$A1842,$A$1,104,100)</f>
        <v>5.2372878276629997</v>
      </c>
      <c r="P1842" s="4"/>
    </row>
    <row r="1843" spans="1:16" x14ac:dyDescent="0.25">
      <c r="A1843" s="2" t="s">
        <v>3695</v>
      </c>
      <c r="B1843" s="2" t="s">
        <v>3696</v>
      </c>
      <c r="C1843" s="4">
        <f ca="1">[1]!thsiFinD("ths_vol_ratio_stock",$A1843,$A$1,7,100)</f>
        <v>0.99005682371621995</v>
      </c>
      <c r="D1843" s="4">
        <f ca="1">[1]!thsiFinD("ths_cr_stock",$A1843,$A$1,7,100,100)</f>
        <v>68.461538461537998</v>
      </c>
      <c r="E1843" s="4">
        <f ca="1">[1]!thsiFinD("ths_mfi_stock",$A1843,$A$1,7,100,100)</f>
        <v>36.731155153514003</v>
      </c>
      <c r="F1843" s="4">
        <f ca="1">[1]!thsiFinD("ths_expma_stock",$A1843,$A$1,7,100,100)</f>
        <v>14.326888652851</v>
      </c>
      <c r="G1843" s="4">
        <f ca="1">[1]!thsiFinD("ths_rsi_stock",$A1843,$A$1,7,100,100)</f>
        <v>44.190811996923003</v>
      </c>
      <c r="H1843" s="4">
        <f ca="1">[1]!thsiFinD("ths_adtm_stock",$A1843,$A$1,7,3,100,100,100)</f>
        <v>-6.9306930693071006E-2</v>
      </c>
      <c r="I1843" s="4">
        <f ca="1">[1]!thsiFinD("ths_bbiboll_stock",$A1843,$A$1,7,3,100,100,100)</f>
        <v>14.47875</v>
      </c>
      <c r="J1843" s="4">
        <f ca="1">[1]!thsiFinD("ths_dptb_stock",$A1843,$A$1,7,104,100,100)</f>
        <v>0.71428571428570997</v>
      </c>
      <c r="K1843" s="4">
        <f ca="1">[1]!thsiFinD("ths_srmi_stock",$A1843,$A$1,7,100,100)</f>
        <v>-3.4922766957689998E-2</v>
      </c>
      <c r="L1843" s="4">
        <f ca="1">[1]!thsiFinD("ths_atr_stock",$A1843,$A$1,7,101,100,100)</f>
        <v>0.42285714285713999</v>
      </c>
      <c r="M1843" s="4">
        <f ca="1">[1]!thsiFinD("ths_vol_w_stock",$A1843,$A$1)/1000000</f>
        <v>18.807383000000002</v>
      </c>
      <c r="N1843" s="4">
        <f ca="1">[1]!thsiFinD("ths_turnover_ratio_w_stock",$A1843,$A$1)</f>
        <v>3.7966965645604001</v>
      </c>
      <c r="O1843" s="4">
        <f ca="1">[1]!thsiFinD("ths_relative_chg_ratio_w_stock",$A1843,$A$1,104,100)</f>
        <v>3.1164244974786</v>
      </c>
      <c r="P1843" s="4"/>
    </row>
    <row r="1844" spans="1:16" x14ac:dyDescent="0.25">
      <c r="A1844" s="2" t="s">
        <v>3697</v>
      </c>
      <c r="B1844" s="2" t="s">
        <v>3698</v>
      </c>
      <c r="C1844" s="4">
        <f ca="1">[1]!thsiFinD("ths_vol_ratio_stock",$A1844,$A$1,7,100)</f>
        <v>2.8200385239807999</v>
      </c>
      <c r="D1844" s="4">
        <f ca="1">[1]!thsiFinD("ths_cr_stock",$A1844,$A$1,7,100,100)</f>
        <v>37.570942111237002</v>
      </c>
      <c r="E1844" s="4">
        <f ca="1">[1]!thsiFinD("ths_mfi_stock",$A1844,$A$1,7,100,100)</f>
        <v>26.092254394552999</v>
      </c>
      <c r="F1844" s="4">
        <f ca="1">[1]!thsiFinD("ths_expma_stock",$A1844,$A$1,7,100,100)</f>
        <v>13.757384712207999</v>
      </c>
      <c r="G1844" s="4">
        <f ca="1">[1]!thsiFinD("ths_rsi_stock",$A1844,$A$1,7,100,100)</f>
        <v>22.304308983281</v>
      </c>
      <c r="H1844" s="4">
        <f ca="1">[1]!thsiFinD("ths_adtm_stock",$A1844,$A$1,7,3,100,100,100)</f>
        <v>-0.52972972972972998</v>
      </c>
      <c r="I1844" s="4">
        <f ca="1">[1]!thsiFinD("ths_bbiboll_stock",$A1844,$A$1,7,3,100,100,100)</f>
        <v>14.0821875</v>
      </c>
      <c r="J1844" s="4">
        <f ca="1">[1]!thsiFinD("ths_dptb_stock",$A1844,$A$1,7,104,100,100)</f>
        <v>0.71428571428570997</v>
      </c>
      <c r="K1844" s="4">
        <f ca="1">[1]!thsiFinD("ths_srmi_stock",$A1844,$A$1,7,100,100)</f>
        <v>-8.0307262569832005E-2</v>
      </c>
      <c r="L1844" s="4">
        <f ca="1">[1]!thsiFinD("ths_atr_stock",$A1844,$A$1,7,101,100,100)</f>
        <v>0.58285714285713996</v>
      </c>
      <c r="M1844" s="4">
        <f ca="1">[1]!thsiFinD("ths_vol_w_stock",$A1844,$A$1)/1000000</f>
        <v>54.224345</v>
      </c>
      <c r="N1844" s="4">
        <f ca="1">[1]!thsiFinD("ths_turnover_ratio_w_stock",$A1844,$A$1)</f>
        <v>10.833991304374999</v>
      </c>
      <c r="O1844" s="4">
        <f ca="1">[1]!thsiFinD("ths_relative_chg_ratio_w_stock",$A1844,$A$1,104,100)</f>
        <v>-2.0360906209055001</v>
      </c>
      <c r="P1844" s="4"/>
    </row>
    <row r="1845" spans="1:16" x14ac:dyDescent="0.25">
      <c r="A1845" s="2" t="s">
        <v>3699</v>
      </c>
      <c r="B1845" s="2" t="s">
        <v>3700</v>
      </c>
      <c r="C1845" s="4">
        <f ca="1">[1]!thsiFinD("ths_vol_ratio_stock",$A1845,$A$1,7,100)</f>
        <v>0.98089084591260001</v>
      </c>
      <c r="D1845" s="4">
        <f ca="1">[1]!thsiFinD("ths_cr_stock",$A1845,$A$1,7,100,100)</f>
        <v>73.586844809865994</v>
      </c>
      <c r="E1845" s="4">
        <f ca="1">[1]!thsiFinD("ths_mfi_stock",$A1845,$A$1,7,100,100)</f>
        <v>48.480778364838997</v>
      </c>
      <c r="F1845" s="4">
        <f ca="1">[1]!thsiFinD("ths_expma_stock",$A1845,$A$1,7,100,100)</f>
        <v>20.548974893701001</v>
      </c>
      <c r="G1845" s="4">
        <f ca="1">[1]!thsiFinD("ths_rsi_stock",$A1845,$A$1,7,100,100)</f>
        <v>46.126784895671001</v>
      </c>
      <c r="H1845" s="4">
        <f ca="1">[1]!thsiFinD("ths_adtm_stock",$A1845,$A$1,7,3,100,100,100)</f>
        <v>-0.38380281690140999</v>
      </c>
      <c r="I1845" s="4">
        <f ca="1">[1]!thsiFinD("ths_bbiboll_stock",$A1845,$A$1,7,3,100,100,100)</f>
        <v>20.794895833333001</v>
      </c>
      <c r="J1845" s="4">
        <f ca="1">[1]!thsiFinD("ths_dptb_stock",$A1845,$A$1,7,104,100,100)</f>
        <v>1</v>
      </c>
      <c r="K1845" s="4">
        <f ca="1">[1]!thsiFinD("ths_srmi_stock",$A1845,$A$1,7,100,100)</f>
        <v>-2.4067956583294001E-2</v>
      </c>
      <c r="L1845" s="4">
        <f ca="1">[1]!thsiFinD("ths_atr_stock",$A1845,$A$1,7,101,100,100)</f>
        <v>0.80714285714286005</v>
      </c>
      <c r="M1845" s="4">
        <f ca="1">[1]!thsiFinD("ths_vol_w_stock",$A1845,$A$1)/1000000</f>
        <v>152.84598399999999</v>
      </c>
      <c r="N1845" s="4">
        <f ca="1">[1]!thsiFinD("ths_turnover_ratio_w_stock",$A1845,$A$1)</f>
        <v>23.165655072644999</v>
      </c>
      <c r="O1845" s="4">
        <f ca="1">[1]!thsiFinD("ths_relative_chg_ratio_w_stock",$A1845,$A$1,104,100)</f>
        <v>5.0929482836271998</v>
      </c>
      <c r="P1845" s="4"/>
    </row>
    <row r="1846" spans="1:16" x14ac:dyDescent="0.25">
      <c r="A1846" s="2" t="s">
        <v>3701</v>
      </c>
      <c r="B1846" s="2" t="s">
        <v>3702</v>
      </c>
      <c r="C1846" s="4">
        <f ca="1">[1]!thsiFinD("ths_vol_ratio_stock",$A1846,$A$1,7,100)</f>
        <v>0.79856578971513004</v>
      </c>
      <c r="D1846" s="4">
        <f ca="1">[1]!thsiFinD("ths_cr_stock",$A1846,$A$1,7,100,100)</f>
        <v>63.636363636364003</v>
      </c>
      <c r="E1846" s="4">
        <f ca="1">[1]!thsiFinD("ths_mfi_stock",$A1846,$A$1,7,100,100)</f>
        <v>46.249071251312998</v>
      </c>
      <c r="F1846" s="4">
        <f ca="1">[1]!thsiFinD("ths_expma_stock",$A1846,$A$1,7,100,100)</f>
        <v>4.9955704213942003</v>
      </c>
      <c r="G1846" s="4">
        <f ca="1">[1]!thsiFinD("ths_rsi_stock",$A1846,$A$1,7,100,100)</f>
        <v>43.271754269420001</v>
      </c>
      <c r="H1846" s="4">
        <f ca="1">[1]!thsiFinD("ths_adtm_stock",$A1846,$A$1,7,3,100,100,100)</f>
        <v>-0.57333333333333003</v>
      </c>
      <c r="I1846" s="4">
        <f ca="1">[1]!thsiFinD("ths_bbiboll_stock",$A1846,$A$1,7,3,100,100,100)</f>
        <v>5.0728125000000004</v>
      </c>
      <c r="J1846" s="4">
        <f ca="1">[1]!thsiFinD("ths_dptb_stock",$A1846,$A$1,7,104,100,100)</f>
        <v>0.57142857142856995</v>
      </c>
      <c r="K1846" s="4">
        <f ca="1">[1]!thsiFinD("ths_srmi_stock",$A1846,$A$1,7,100,100)</f>
        <v>-2.34375E-2</v>
      </c>
      <c r="L1846" s="4">
        <f ca="1">[1]!thsiFinD("ths_atr_stock",$A1846,$A$1,7,101,100,100)</f>
        <v>0.21428571428571</v>
      </c>
      <c r="M1846" s="4">
        <f ca="1">[1]!thsiFinD("ths_vol_w_stock",$A1846,$A$1)/1000000</f>
        <v>42.19417</v>
      </c>
      <c r="N1846" s="4">
        <f ca="1">[1]!thsiFinD("ths_turnover_ratio_w_stock",$A1846,$A$1)</f>
        <v>9.2291588615818991</v>
      </c>
      <c r="O1846" s="4">
        <f ca="1">[1]!thsiFinD("ths_relative_chg_ratio_w_stock",$A1846,$A$1,104,100)</f>
        <v>4.4312568191758999</v>
      </c>
      <c r="P1846" s="4"/>
    </row>
    <row r="1847" spans="1:16" x14ac:dyDescent="0.25">
      <c r="A1847" s="2" t="s">
        <v>3703</v>
      </c>
      <c r="B1847" s="2" t="s">
        <v>3704</v>
      </c>
      <c r="C1847" s="4">
        <f ca="1">[1]!thsiFinD("ths_vol_ratio_stock",$A1847,$A$1,7,100)</f>
        <v>0.72739018155961999</v>
      </c>
      <c r="D1847" s="4">
        <f ca="1">[1]!thsiFinD("ths_cr_stock",$A1847,$A$1,7,100,100)</f>
        <v>66.580976863754003</v>
      </c>
      <c r="E1847" s="4">
        <f ca="1">[1]!thsiFinD("ths_mfi_stock",$A1847,$A$1,7,100,100)</f>
        <v>39.477035597248999</v>
      </c>
      <c r="F1847" s="4">
        <f ca="1">[1]!thsiFinD("ths_expma_stock",$A1847,$A$1,7,100,100)</f>
        <v>7.4975368853633997</v>
      </c>
      <c r="G1847" s="4">
        <f ca="1">[1]!thsiFinD("ths_rsi_stock",$A1847,$A$1,7,100,100)</f>
        <v>44.850063751752998</v>
      </c>
      <c r="H1847" s="4">
        <f ca="1">[1]!thsiFinD("ths_adtm_stock",$A1847,$A$1,7,3,100,100,100)</f>
        <v>-0.48484848484849002</v>
      </c>
      <c r="I1847" s="4">
        <f ca="1">[1]!thsiFinD("ths_bbiboll_stock",$A1847,$A$1,7,3,100,100,100)</f>
        <v>7.5947916666667004</v>
      </c>
      <c r="J1847" s="4">
        <f ca="1">[1]!thsiFinD("ths_dptb_stock",$A1847,$A$1,7,104,100,100)</f>
        <v>0.85714285714285998</v>
      </c>
      <c r="K1847" s="4">
        <f ca="1">[1]!thsiFinD("ths_srmi_stock",$A1847,$A$1,7,100,100)</f>
        <v>-2.3316062176166E-2</v>
      </c>
      <c r="L1847" s="4">
        <f ca="1">[1]!thsiFinD("ths_atr_stock",$A1847,$A$1,7,101,100,100)</f>
        <v>0.30857142857143</v>
      </c>
      <c r="M1847" s="4">
        <f ca="1">[1]!thsiFinD("ths_vol_w_stock",$A1847,$A$1)/1000000</f>
        <v>49.596848999999999</v>
      </c>
      <c r="N1847" s="4">
        <f ca="1">[1]!thsiFinD("ths_turnover_ratio_w_stock",$A1847,$A$1)</f>
        <v>9.7441013242824006</v>
      </c>
      <c r="O1847" s="4">
        <f ca="1">[1]!thsiFinD("ths_relative_chg_ratio_w_stock",$A1847,$A$1,104,100)</f>
        <v>6.2188506519482996</v>
      </c>
      <c r="P1847" s="4"/>
    </row>
    <row r="1848" spans="1:16" x14ac:dyDescent="0.25">
      <c r="A1848" s="2" t="s">
        <v>3705</v>
      </c>
      <c r="B1848" s="2" t="s">
        <v>3706</v>
      </c>
      <c r="C1848" s="4">
        <f ca="1">[1]!thsiFinD("ths_vol_ratio_stock",$A1848,$A$1,7,100)</f>
        <v>0.62659931126195001</v>
      </c>
      <c r="D1848" s="4">
        <f ca="1">[1]!thsiFinD("ths_cr_stock",$A1848,$A$1,7,100,100)</f>
        <v>300.84033613445001</v>
      </c>
      <c r="E1848" s="4">
        <f ca="1">[1]!thsiFinD("ths_mfi_stock",$A1848,$A$1,7,100,100)</f>
        <v>65.179648366107998</v>
      </c>
      <c r="F1848" s="4">
        <f ca="1">[1]!thsiFinD("ths_expma_stock",$A1848,$A$1,7,100,100)</f>
        <v>2.4096553783724999</v>
      </c>
      <c r="G1848" s="4">
        <f ca="1">[1]!thsiFinD("ths_rsi_stock",$A1848,$A$1,7,100,100)</f>
        <v>46.779831753674003</v>
      </c>
      <c r="H1848" s="4">
        <f ca="1">[1]!thsiFinD("ths_adtm_stock",$A1848,$A$1,7,3,100,100,100)</f>
        <v>0.90625</v>
      </c>
      <c r="I1848" s="4">
        <f ca="1">[1]!thsiFinD("ths_bbiboll_stock",$A1848,$A$1,7,3,100,100,100)</f>
        <v>2.4794791666667</v>
      </c>
      <c r="J1848" s="4">
        <f ca="1">[1]!thsiFinD("ths_dptb_stock",$A1848,$A$1,7,104,100,100)</f>
        <v>0.42857142857142999</v>
      </c>
      <c r="K1848" s="4">
        <f ca="1">[1]!thsiFinD("ths_srmi_stock",$A1848,$A$1,7,100,100)</f>
        <v>0.17073170731706999</v>
      </c>
      <c r="L1848" s="4">
        <f ca="1">[1]!thsiFinD("ths_atr_stock",$A1848,$A$1,7,101,100,100)</f>
        <v>0.27571428571429002</v>
      </c>
      <c r="M1848" s="4">
        <f ca="1">[1]!thsiFinD("ths_vol_w_stock",$A1848,$A$1)/1000000</f>
        <v>151.34386900000001</v>
      </c>
      <c r="N1848" s="4">
        <f ca="1">[1]!thsiFinD("ths_turnover_ratio_w_stock",$A1848,$A$1)</f>
        <v>28.612484349107</v>
      </c>
      <c r="O1848" s="4">
        <f ca="1">[1]!thsiFinD("ths_relative_chg_ratio_w_stock",$A1848,$A$1,104,100)</f>
        <v>0.10513646921267</v>
      </c>
      <c r="P1848" s="4"/>
    </row>
    <row r="1849" spans="1:16" x14ac:dyDescent="0.25">
      <c r="A1849" s="2" t="s">
        <v>3707</v>
      </c>
      <c r="B1849" s="2" t="s">
        <v>3708</v>
      </c>
      <c r="C1849" s="4">
        <f ca="1">[1]!thsiFinD("ths_vol_ratio_stock",$A1849,$A$1,7,100)</f>
        <v>0.50856239583894003</v>
      </c>
      <c r="D1849" s="4">
        <f ca="1">[1]!thsiFinD("ths_cr_stock",$A1849,$A$1,7,100,100)</f>
        <v>54.375</v>
      </c>
      <c r="E1849" s="4">
        <f ca="1">[1]!thsiFinD("ths_mfi_stock",$A1849,$A$1,7,100,100)</f>
        <v>33.442563174892001</v>
      </c>
      <c r="F1849" s="4">
        <f ca="1">[1]!thsiFinD("ths_expma_stock",$A1849,$A$1,7,100,100)</f>
        <v>5.4153439604055</v>
      </c>
      <c r="G1849" s="4">
        <f ca="1">[1]!thsiFinD("ths_rsi_stock",$A1849,$A$1,7,100,100)</f>
        <v>41.083753449797001</v>
      </c>
      <c r="H1849" s="4">
        <f ca="1">[1]!thsiFinD("ths_adtm_stock",$A1849,$A$1,7,3,100,100,100)</f>
        <v>0.78082191780821997</v>
      </c>
      <c r="I1849" s="4">
        <f ca="1">[1]!thsiFinD("ths_bbiboll_stock",$A1849,$A$1,7,3,100,100,100)</f>
        <v>5.5092708333333</v>
      </c>
      <c r="J1849" s="4">
        <f ca="1">[1]!thsiFinD("ths_dptb_stock",$A1849,$A$1,7,104,100,100)</f>
        <v>0.14285714285713999</v>
      </c>
      <c r="K1849" s="4">
        <f ca="1">[1]!thsiFinD("ths_srmi_stock",$A1849,$A$1,7,100,100)</f>
        <v>-4.7703180212014001E-2</v>
      </c>
      <c r="L1849" s="4">
        <f ca="1">[1]!thsiFinD("ths_atr_stock",$A1849,$A$1,7,101,100,100)</f>
        <v>0.35857142857142998</v>
      </c>
      <c r="M1849" s="4">
        <f ca="1">[1]!thsiFinD("ths_vol_w_stock",$A1849,$A$1)/1000000</f>
        <v>68.038897000000006</v>
      </c>
      <c r="N1849" s="4">
        <f ca="1">[1]!thsiFinD("ths_turnover_ratio_w_stock",$A1849,$A$1)</f>
        <v>8.5237308095626005</v>
      </c>
      <c r="O1849" s="4">
        <f ca="1">[1]!thsiFinD("ths_relative_chg_ratio_w_stock",$A1849,$A$1,104,100)</f>
        <v>6.8054977088350004</v>
      </c>
      <c r="P1849" s="4"/>
    </row>
    <row r="1850" spans="1:16" x14ac:dyDescent="0.25">
      <c r="A1850" s="2" t="s">
        <v>3709</v>
      </c>
      <c r="B1850" s="2" t="s">
        <v>3710</v>
      </c>
      <c r="C1850" s="4">
        <f ca="1">[1]!thsiFinD("ths_vol_ratio_stock",$A1850,$A$1,7,100)</f>
        <v>0.63022429124918</v>
      </c>
      <c r="D1850" s="4">
        <f ca="1">[1]!thsiFinD("ths_cr_stock",$A1850,$A$1,7,100,100)</f>
        <v>83.720930232558004</v>
      </c>
      <c r="E1850" s="4">
        <f ca="1">[1]!thsiFinD("ths_mfi_stock",$A1850,$A$1,7,100,100)</f>
        <v>36.407616835942001</v>
      </c>
      <c r="F1850" s="4">
        <f ca="1">[1]!thsiFinD("ths_expma_stock",$A1850,$A$1,7,100,100)</f>
        <v>1.6285187068153999</v>
      </c>
      <c r="G1850" s="4">
        <f ca="1">[1]!thsiFinD("ths_rsi_stock",$A1850,$A$1,7,100,100)</f>
        <v>32.323880459935999</v>
      </c>
      <c r="H1850" s="4">
        <f ca="1">[1]!thsiFinD("ths_adtm_stock",$A1850,$A$1,7,3,100,100,100)</f>
        <v>-0.47368421052631998</v>
      </c>
      <c r="I1850" s="4">
        <f ca="1">[1]!thsiFinD("ths_bbiboll_stock",$A1850,$A$1,7,3,100,100,100)</f>
        <v>1.6602083333333</v>
      </c>
      <c r="J1850" s="4">
        <f ca="1">[1]!thsiFinD("ths_dptb_stock",$A1850,$A$1,7,104,100,100)</f>
        <v>0.57142857142856995</v>
      </c>
      <c r="K1850" s="4">
        <f ca="1">[1]!thsiFinD("ths_srmi_stock",$A1850,$A$1,7,100,100)</f>
        <v>-4.2168674698794997E-2</v>
      </c>
      <c r="L1850" s="4">
        <f ca="1">[1]!thsiFinD("ths_atr_stock",$A1850,$A$1,7,101,100,100)</f>
        <v>0.11428571428570999</v>
      </c>
      <c r="M1850" s="4">
        <f ca="1">[1]!thsiFinD("ths_vol_w_stock",$A1850,$A$1)/1000000</f>
        <v>63.697159999999997</v>
      </c>
      <c r="N1850" s="4">
        <f ca="1">[1]!thsiFinD("ths_turnover_ratio_w_stock",$A1850,$A$1)</f>
        <v>4.8063477320398</v>
      </c>
      <c r="O1850" s="4">
        <f ca="1">[1]!thsiFinD("ths_relative_chg_ratio_w_stock",$A1850,$A$1,104,100)</f>
        <v>-2.7247755542476999</v>
      </c>
      <c r="P1850" s="4"/>
    </row>
    <row r="1851" spans="1:16" x14ac:dyDescent="0.25">
      <c r="A1851" s="2" t="s">
        <v>3711</v>
      </c>
      <c r="B1851" s="2" t="s">
        <v>3712</v>
      </c>
      <c r="C1851" s="4">
        <f ca="1">[1]!thsiFinD("ths_vol_ratio_stock",$A1851,$A$1,7,100)</f>
        <v>0.67557081137009001</v>
      </c>
      <c r="D1851" s="4">
        <f ca="1">[1]!thsiFinD("ths_cr_stock",$A1851,$A$1,7,100,100)</f>
        <v>44.705882352941003</v>
      </c>
      <c r="E1851" s="4">
        <f ca="1">[1]!thsiFinD("ths_mfi_stock",$A1851,$A$1,7,100,100)</f>
        <v>17.097705999416998</v>
      </c>
      <c r="F1851" s="4">
        <f ca="1">[1]!thsiFinD("ths_expma_stock",$A1851,$A$1,7,100,100)</f>
        <v>8.5473202602626994</v>
      </c>
      <c r="G1851" s="4">
        <f ca="1">[1]!thsiFinD("ths_rsi_stock",$A1851,$A$1,7,100,100)</f>
        <v>36.799369665736997</v>
      </c>
      <c r="H1851" s="4">
        <f ca="1">[1]!thsiFinD("ths_adtm_stock",$A1851,$A$1,7,3,100,100,100)</f>
        <v>-0.76433121019107997</v>
      </c>
      <c r="I1851" s="4">
        <f ca="1">[1]!thsiFinD("ths_bbiboll_stock",$A1851,$A$1,7,3,100,100,100)</f>
        <v>8.6944791666666994</v>
      </c>
      <c r="J1851" s="4">
        <f ca="1">[1]!thsiFinD("ths_dptb_stock",$A1851,$A$1,7,104,100,100)</f>
        <v>0.85714285714285998</v>
      </c>
      <c r="K1851" s="4">
        <f ca="1">[1]!thsiFinD("ths_srmi_stock",$A1851,$A$1,7,100,100)</f>
        <v>-4.6067415730337E-2</v>
      </c>
      <c r="L1851" s="4">
        <f ca="1">[1]!thsiFinD("ths_atr_stock",$A1851,$A$1,7,101,100,100)</f>
        <v>0.41142857142856998</v>
      </c>
      <c r="M1851" s="4">
        <f ca="1">[1]!thsiFinD("ths_vol_w_stock",$A1851,$A$1)/1000000</f>
        <v>4.3762460000000001</v>
      </c>
      <c r="N1851" s="4">
        <f ca="1">[1]!thsiFinD("ths_turnover_ratio_w_stock",$A1851,$A$1)</f>
        <v>3.2227668076123002</v>
      </c>
      <c r="O1851" s="4">
        <f ca="1">[1]!thsiFinD("ths_relative_chg_ratio_w_stock",$A1851,$A$1,104,100)</f>
        <v>1.384960863181</v>
      </c>
      <c r="P1851" s="4"/>
    </row>
    <row r="1852" spans="1:16" x14ac:dyDescent="0.25">
      <c r="A1852" s="2" t="s">
        <v>3713</v>
      </c>
      <c r="B1852" s="2" t="s">
        <v>3714</v>
      </c>
      <c r="C1852" s="4">
        <f ca="1">[1]!thsiFinD("ths_vol_ratio_stock",$A1852,$A$1,7,100)</f>
        <v>0.78491769190781002</v>
      </c>
      <c r="D1852" s="4">
        <f ca="1">[1]!thsiFinD("ths_cr_stock",$A1852,$A$1,7,100,100)</f>
        <v>224.54545454545001</v>
      </c>
      <c r="E1852" s="4">
        <f ca="1">[1]!thsiFinD("ths_mfi_stock",$A1852,$A$1,7,100,100)</f>
        <v>76.811377619129999</v>
      </c>
      <c r="F1852" s="4">
        <f ca="1">[1]!thsiFinD("ths_expma_stock",$A1852,$A$1,7,100,100)</f>
        <v>38.493373782158997</v>
      </c>
      <c r="G1852" s="4">
        <f ca="1">[1]!thsiFinD("ths_rsi_stock",$A1852,$A$1,7,100,100)</f>
        <v>70.626251768764007</v>
      </c>
      <c r="H1852" s="4">
        <f ca="1">[1]!thsiFinD("ths_adtm_stock",$A1852,$A$1,7,3,100,100,100)</f>
        <v>0.67198177676536996</v>
      </c>
      <c r="I1852" s="4">
        <f ca="1">[1]!thsiFinD("ths_bbiboll_stock",$A1852,$A$1,7,3,100,100,100)</f>
        <v>38.142916666666999</v>
      </c>
      <c r="J1852" s="4">
        <f ca="1">[1]!thsiFinD("ths_dptb_stock",$A1852,$A$1,7,104,100,100)</f>
        <v>0.42857142857142999</v>
      </c>
      <c r="K1852" s="4">
        <f ca="1">[1]!thsiFinD("ths_srmi_stock",$A1852,$A$1,7,100,100)</f>
        <v>2.5497195308516001E-2</v>
      </c>
      <c r="L1852" s="4">
        <f ca="1">[1]!thsiFinD("ths_atr_stock",$A1852,$A$1,7,101,100,100)</f>
        <v>1.3871428571429001</v>
      </c>
      <c r="M1852" s="4">
        <f ca="1">[1]!thsiFinD("ths_vol_w_stock",$A1852,$A$1)/1000000</f>
        <v>46.621400999999999</v>
      </c>
      <c r="N1852" s="4">
        <f ca="1">[1]!thsiFinD("ths_turnover_ratio_w_stock",$A1852,$A$1)</f>
        <v>8.6023783311384001</v>
      </c>
      <c r="O1852" s="4">
        <f ca="1">[1]!thsiFinD("ths_relative_chg_ratio_w_stock",$A1852,$A$1,104,100)</f>
        <v>3.9594073149061999</v>
      </c>
      <c r="P1852" s="4"/>
    </row>
    <row r="1853" spans="1:16" x14ac:dyDescent="0.25">
      <c r="A1853" s="2" t="s">
        <v>3715</v>
      </c>
      <c r="B1853" s="2" t="s">
        <v>3716</v>
      </c>
      <c r="C1853" s="4">
        <f ca="1">[1]!thsiFinD("ths_vol_ratio_stock",$A1853,$A$1,7,100)</f>
        <v>0.54009118506086995</v>
      </c>
      <c r="D1853" s="4">
        <f ca="1">[1]!thsiFinD("ths_cr_stock",$A1853,$A$1,7,100,100)</f>
        <v>17.874396135266</v>
      </c>
      <c r="E1853" s="4">
        <f ca="1">[1]!thsiFinD("ths_mfi_stock",$A1853,$A$1,7,100,100)</f>
        <v>45.183817307627997</v>
      </c>
      <c r="F1853" s="4">
        <f ca="1">[1]!thsiFinD("ths_expma_stock",$A1853,$A$1,7,100,100)</f>
        <v>14.628686243040001</v>
      </c>
      <c r="G1853" s="4">
        <f ca="1">[1]!thsiFinD("ths_rsi_stock",$A1853,$A$1,7,100,100)</f>
        <v>40.828404788234998</v>
      </c>
      <c r="H1853" s="4">
        <f ca="1">[1]!thsiFinD("ths_adtm_stock",$A1853,$A$1,7,3,100,100,100)</f>
        <v>-0.77294685990337997</v>
      </c>
      <c r="I1853" s="4">
        <f ca="1">[1]!thsiFinD("ths_bbiboll_stock",$A1853,$A$1,7,3,100,100,100)</f>
        <v>14.860104166667</v>
      </c>
      <c r="J1853" s="4">
        <f ca="1">[1]!thsiFinD("ths_dptb_stock",$A1853,$A$1,7,104,100,100)</f>
        <v>0.57142857142856995</v>
      </c>
      <c r="K1853" s="4">
        <f ca="1">[1]!thsiFinD("ths_srmi_stock",$A1853,$A$1,7,100,100)</f>
        <v>-9.0624999999999997E-2</v>
      </c>
      <c r="L1853" s="4">
        <f ca="1">[1]!thsiFinD("ths_atr_stock",$A1853,$A$1,7,101,100,100)</f>
        <v>0.72571428571428998</v>
      </c>
      <c r="M1853" s="4">
        <f ca="1">[1]!thsiFinD("ths_vol_w_stock",$A1853,$A$1)/1000000</f>
        <v>36.001613999999996</v>
      </c>
      <c r="N1853" s="4">
        <f ca="1">[1]!thsiFinD("ths_turnover_ratio_w_stock",$A1853,$A$1)</f>
        <v>19.022121439557001</v>
      </c>
      <c r="O1853" s="4">
        <f ca="1">[1]!thsiFinD("ths_relative_chg_ratio_w_stock",$A1853,$A$1,104,100)</f>
        <v>1.7431889137167</v>
      </c>
      <c r="P1853" s="4"/>
    </row>
    <row r="1854" spans="1:16" x14ac:dyDescent="0.25">
      <c r="A1854" s="2" t="s">
        <v>3717</v>
      </c>
      <c r="B1854" s="2" t="s">
        <v>3718</v>
      </c>
      <c r="C1854" s="4">
        <f ca="1">[1]!thsiFinD("ths_vol_ratio_stock",$A1854,$A$1,7,100)</f>
        <v>0.53889615046202</v>
      </c>
      <c r="D1854" s="4">
        <f ca="1">[1]!thsiFinD("ths_cr_stock",$A1854,$A$1,7,100,100)</f>
        <v>55.614973262032002</v>
      </c>
      <c r="E1854" s="4">
        <f ca="1">[1]!thsiFinD("ths_mfi_stock",$A1854,$A$1,7,100,100)</f>
        <v>42.450135292572</v>
      </c>
      <c r="F1854" s="4">
        <f ca="1">[1]!thsiFinD("ths_expma_stock",$A1854,$A$1,7,100,100)</f>
        <v>3.9543895168818999</v>
      </c>
      <c r="G1854" s="4">
        <f ca="1">[1]!thsiFinD("ths_rsi_stock",$A1854,$A$1,7,100,100)</f>
        <v>41.729376834198</v>
      </c>
      <c r="H1854" s="4">
        <f ca="1">[1]!thsiFinD("ths_adtm_stock",$A1854,$A$1,7,3,100,100,100)</f>
        <v>-0.28571428571428997</v>
      </c>
      <c r="I1854" s="4">
        <f ca="1">[1]!thsiFinD("ths_bbiboll_stock",$A1854,$A$1,7,3,100,100,100)</f>
        <v>4.0019791666667004</v>
      </c>
      <c r="J1854" s="4">
        <f ca="1">[1]!thsiFinD("ths_dptb_stock",$A1854,$A$1,7,104,100,100)</f>
        <v>0.71428571428570997</v>
      </c>
      <c r="K1854" s="4">
        <f ca="1">[1]!thsiFinD("ths_srmi_stock",$A1854,$A$1,7,100,100)</f>
        <v>-2.9556650246305001E-2</v>
      </c>
      <c r="L1854" s="4">
        <f ca="1">[1]!thsiFinD("ths_atr_stock",$A1854,$A$1,7,101,100,100)</f>
        <v>0.14571428571428999</v>
      </c>
      <c r="M1854" s="4">
        <f ca="1">[1]!thsiFinD("ths_vol_w_stock",$A1854,$A$1)/1000000</f>
        <v>37.841639999999998</v>
      </c>
      <c r="N1854" s="4">
        <f ca="1">[1]!thsiFinD("ths_turnover_ratio_w_stock",$A1854,$A$1)</f>
        <v>7.4916439075446002</v>
      </c>
      <c r="O1854" s="4">
        <f ca="1">[1]!thsiFinD("ths_relative_chg_ratio_w_stock",$A1854,$A$1,104,100)</f>
        <v>2.1969351258177001</v>
      </c>
      <c r="P1854" s="4"/>
    </row>
    <row r="1855" spans="1:16" x14ac:dyDescent="0.25">
      <c r="A1855" s="2" t="s">
        <v>3719</v>
      </c>
      <c r="B1855" s="2" t="s">
        <v>3720</v>
      </c>
      <c r="C1855" s="4">
        <f ca="1">[1]!thsiFinD("ths_vol_ratio_stock",$A1855,$A$1,7,100)</f>
        <v>1.0030635508564001</v>
      </c>
      <c r="D1855" s="4">
        <f ca="1">[1]!thsiFinD("ths_cr_stock",$A1855,$A$1,7,100,100)</f>
        <v>60.773480662982998</v>
      </c>
      <c r="E1855" s="4">
        <f ca="1">[1]!thsiFinD("ths_mfi_stock",$A1855,$A$1,7,100,100)</f>
        <v>51.311790852873003</v>
      </c>
      <c r="F1855" s="4">
        <f ca="1">[1]!thsiFinD("ths_expma_stock",$A1855,$A$1,7,100,100)</f>
        <v>4.3645772148414004</v>
      </c>
      <c r="G1855" s="4">
        <f ca="1">[1]!thsiFinD("ths_rsi_stock",$A1855,$A$1,7,100,100)</f>
        <v>35.564715099673002</v>
      </c>
      <c r="H1855" s="4">
        <f ca="1">[1]!thsiFinD("ths_adtm_stock",$A1855,$A$1,7,3,100,100,100)</f>
        <v>-0.60465116279069997</v>
      </c>
      <c r="I1855" s="4">
        <f ca="1">[1]!thsiFinD("ths_bbiboll_stock",$A1855,$A$1,7,3,100,100,100)</f>
        <v>4.4493749999999999</v>
      </c>
      <c r="J1855" s="4">
        <f ca="1">[1]!thsiFinD("ths_dptb_stock",$A1855,$A$1,7,104,100,100)</f>
        <v>0.85714285714285998</v>
      </c>
      <c r="K1855" s="4">
        <f ca="1">[1]!thsiFinD("ths_srmi_stock",$A1855,$A$1,7,100,100)</f>
        <v>-2.9017857142857002E-2</v>
      </c>
      <c r="L1855" s="4">
        <f ca="1">[1]!thsiFinD("ths_atr_stock",$A1855,$A$1,7,101,100,100)</f>
        <v>0.14142857142856999</v>
      </c>
      <c r="M1855" s="4">
        <f ca="1">[1]!thsiFinD("ths_vol_w_stock",$A1855,$A$1)/1000000</f>
        <v>53.327477999999999</v>
      </c>
      <c r="N1855" s="4">
        <f ca="1">[1]!thsiFinD("ths_turnover_ratio_w_stock",$A1855,$A$1)</f>
        <v>2.2944791041744002</v>
      </c>
      <c r="O1855" s="4">
        <f ca="1">[1]!thsiFinD("ths_relative_chg_ratio_w_stock",$A1855,$A$1,104,100)</f>
        <v>2.0743787797903002</v>
      </c>
      <c r="P1855" s="4"/>
    </row>
    <row r="1856" spans="1:16" x14ac:dyDescent="0.25">
      <c r="A1856" s="2" t="s">
        <v>3721</v>
      </c>
      <c r="B1856" s="2" t="s">
        <v>3722</v>
      </c>
      <c r="C1856" s="4">
        <f ca="1">[1]!thsiFinD("ths_vol_ratio_stock",$A1856,$A$1,7,100)</f>
        <v>1.1969114690061</v>
      </c>
      <c r="D1856" s="4">
        <f ca="1">[1]!thsiFinD("ths_cr_stock",$A1856,$A$1,7,100,100)</f>
        <v>91.666666666666003</v>
      </c>
      <c r="E1856" s="4">
        <f ca="1">[1]!thsiFinD("ths_mfi_stock",$A1856,$A$1,7,100,100)</f>
        <v>56.241118848751</v>
      </c>
      <c r="F1856" s="4">
        <f ca="1">[1]!thsiFinD("ths_expma_stock",$A1856,$A$1,7,100,100)</f>
        <v>5.3290715180630004</v>
      </c>
      <c r="G1856" s="4">
        <f ca="1">[1]!thsiFinD("ths_rsi_stock",$A1856,$A$1,7,100,100)</f>
        <v>45.839819982310999</v>
      </c>
      <c r="H1856" s="4">
        <f ca="1">[1]!thsiFinD("ths_adtm_stock",$A1856,$A$1,7,3,100,100,100)</f>
        <v>-5.2631578947367003E-2</v>
      </c>
      <c r="I1856" s="4">
        <f ca="1">[1]!thsiFinD("ths_bbiboll_stock",$A1856,$A$1,7,3,100,100,100)</f>
        <v>5.3808333333332996</v>
      </c>
      <c r="J1856" s="4">
        <f ca="1">[1]!thsiFinD("ths_dptb_stock",$A1856,$A$1,7,104,100,100)</f>
        <v>0.57142857142856995</v>
      </c>
      <c r="K1856" s="4">
        <f ca="1">[1]!thsiFinD("ths_srmi_stock",$A1856,$A$1,7,100,100)</f>
        <v>0</v>
      </c>
      <c r="L1856" s="4">
        <f ca="1">[1]!thsiFinD("ths_atr_stock",$A1856,$A$1,7,101,100,100)</f>
        <v>0.19714285714286001</v>
      </c>
      <c r="M1856" s="4">
        <f ca="1">[1]!thsiFinD("ths_vol_w_stock",$A1856,$A$1)/1000000</f>
        <v>43.091307</v>
      </c>
      <c r="N1856" s="4">
        <f ca="1">[1]!thsiFinD("ths_turnover_ratio_w_stock",$A1856,$A$1)</f>
        <v>6.4211542305122</v>
      </c>
      <c r="O1856" s="4">
        <f ca="1">[1]!thsiFinD("ths_relative_chg_ratio_w_stock",$A1856,$A$1,104,100)</f>
        <v>3.9885111590390001</v>
      </c>
      <c r="P1856" s="4"/>
    </row>
    <row r="1857" spans="1:16" x14ac:dyDescent="0.25">
      <c r="A1857" s="2" t="s">
        <v>3723</v>
      </c>
      <c r="B1857" s="2" t="s">
        <v>3724</v>
      </c>
      <c r="C1857" s="4">
        <f ca="1">[1]!thsiFinD("ths_vol_ratio_stock",$A1857,$A$1,7,100)</f>
        <v>0.83869203909586998</v>
      </c>
      <c r="D1857" s="4">
        <f ca="1">[1]!thsiFinD("ths_cr_stock",$A1857,$A$1,7,100,100)</f>
        <v>129.61538461538001</v>
      </c>
      <c r="E1857" s="4">
        <f ca="1">[1]!thsiFinD("ths_mfi_stock",$A1857,$A$1,7,100,100)</f>
        <v>52.430958445515998</v>
      </c>
      <c r="F1857" s="4">
        <f ca="1">[1]!thsiFinD("ths_expma_stock",$A1857,$A$1,7,100,100)</f>
        <v>16.770960987271</v>
      </c>
      <c r="G1857" s="4">
        <f ca="1">[1]!thsiFinD("ths_rsi_stock",$A1857,$A$1,7,100,100)</f>
        <v>57.963247283793997</v>
      </c>
      <c r="H1857" s="4">
        <f ca="1">[1]!thsiFinD("ths_adtm_stock",$A1857,$A$1,7,3,100,100,100)</f>
        <v>0.18367346938775</v>
      </c>
      <c r="I1857" s="4">
        <f ca="1">[1]!thsiFinD("ths_bbiboll_stock",$A1857,$A$1,7,3,100,100,100)</f>
        <v>16.8240625</v>
      </c>
      <c r="J1857" s="4">
        <f ca="1">[1]!thsiFinD("ths_dptb_stock",$A1857,$A$1,7,104,100,100)</f>
        <v>0.57142857142856995</v>
      </c>
      <c r="K1857" s="4">
        <f ca="1">[1]!thsiFinD("ths_srmi_stock",$A1857,$A$1,7,100,100)</f>
        <v>2.6932084309132999E-2</v>
      </c>
      <c r="L1857" s="4">
        <f ca="1">[1]!thsiFinD("ths_atr_stock",$A1857,$A$1,7,101,100,100)</f>
        <v>0.58142857142856996</v>
      </c>
      <c r="M1857" s="4">
        <f ca="1">[1]!thsiFinD("ths_vol_w_stock",$A1857,$A$1)/1000000</f>
        <v>16.924565999999999</v>
      </c>
      <c r="N1857" s="4">
        <f ca="1">[1]!thsiFinD("ths_turnover_ratio_w_stock",$A1857,$A$1)</f>
        <v>6.3202203354391999</v>
      </c>
      <c r="O1857" s="4">
        <f ca="1">[1]!thsiFinD("ths_relative_chg_ratio_w_stock",$A1857,$A$1,104,100)</f>
        <v>6.9326929859024</v>
      </c>
      <c r="P1857" s="4"/>
    </row>
    <row r="1858" spans="1:16" x14ac:dyDescent="0.25">
      <c r="A1858" s="2" t="s">
        <v>3725</v>
      </c>
      <c r="B1858" s="2" t="s">
        <v>3726</v>
      </c>
      <c r="C1858" s="4">
        <f ca="1">[1]!thsiFinD("ths_vol_ratio_stock",$A1858,$A$1,7,100)</f>
        <v>0.59535896584699999</v>
      </c>
      <c r="D1858" s="4">
        <f ca="1">[1]!thsiFinD("ths_cr_stock",$A1858,$A$1,7,100,100)</f>
        <v>60.893854748602998</v>
      </c>
      <c r="E1858" s="4">
        <f ca="1">[1]!thsiFinD("ths_mfi_stock",$A1858,$A$1,7,100,100)</f>
        <v>37.817491568099001</v>
      </c>
      <c r="F1858" s="4">
        <f ca="1">[1]!thsiFinD("ths_expma_stock",$A1858,$A$1,7,100,100)</f>
        <v>9.0443162868965992</v>
      </c>
      <c r="G1858" s="4">
        <f ca="1">[1]!thsiFinD("ths_rsi_stock",$A1858,$A$1,7,100,100)</f>
        <v>40.058291437234999</v>
      </c>
      <c r="H1858" s="4">
        <f ca="1">[1]!thsiFinD("ths_adtm_stock",$A1858,$A$1,7,3,100,100,100)</f>
        <v>-0.54545454545453997</v>
      </c>
      <c r="I1858" s="4">
        <f ca="1">[1]!thsiFinD("ths_bbiboll_stock",$A1858,$A$1,7,3,100,100,100)</f>
        <v>9.1871875000000003</v>
      </c>
      <c r="J1858" s="4">
        <f ca="1">[1]!thsiFinD("ths_dptb_stock",$A1858,$A$1,7,104,100,100)</f>
        <v>0.85714285714285998</v>
      </c>
      <c r="K1858" s="4">
        <f ca="1">[1]!thsiFinD("ths_srmi_stock",$A1858,$A$1,7,100,100)</f>
        <v>-3.3226152197212998E-2</v>
      </c>
      <c r="L1858" s="4">
        <f ca="1">[1]!thsiFinD("ths_atr_stock",$A1858,$A$1,7,101,100,100)</f>
        <v>0.41142857142856998</v>
      </c>
      <c r="M1858" s="4">
        <f ca="1">[1]!thsiFinD("ths_vol_w_stock",$A1858,$A$1)/1000000</f>
        <v>49.695055000000004</v>
      </c>
      <c r="N1858" s="4">
        <f ca="1">[1]!thsiFinD("ths_turnover_ratio_w_stock",$A1858,$A$1)</f>
        <v>9.0893230686472002</v>
      </c>
      <c r="O1858" s="4">
        <f ca="1">[1]!thsiFinD("ths_relative_chg_ratio_w_stock",$A1858,$A$1,104,100)</f>
        <v>7.2795126104178003</v>
      </c>
      <c r="P1858" s="4"/>
    </row>
    <row r="1859" spans="1:16" x14ac:dyDescent="0.25">
      <c r="A1859" s="2" t="s">
        <v>3727</v>
      </c>
      <c r="B1859" s="2" t="s">
        <v>3728</v>
      </c>
      <c r="C1859" s="4">
        <f ca="1">[1]!thsiFinD("ths_vol_ratio_stock",$A1859,$A$1,7,100)</f>
        <v>1.5309204138346999</v>
      </c>
      <c r="D1859" s="4">
        <f ca="1">[1]!thsiFinD("ths_cr_stock",$A1859,$A$1,7,100,100)</f>
        <v>119.94382022472</v>
      </c>
      <c r="E1859" s="4">
        <f ca="1">[1]!thsiFinD("ths_mfi_stock",$A1859,$A$1,7,100,100)</f>
        <v>69.511896839944995</v>
      </c>
      <c r="F1859" s="4">
        <f ca="1">[1]!thsiFinD("ths_expma_stock",$A1859,$A$1,7,100,100)</f>
        <v>15.038087109078999</v>
      </c>
      <c r="G1859" s="4">
        <f ca="1">[1]!thsiFinD("ths_rsi_stock",$A1859,$A$1,7,100,100)</f>
        <v>56.965316479903997</v>
      </c>
      <c r="H1859" s="4">
        <f ca="1">[1]!thsiFinD("ths_adtm_stock",$A1859,$A$1,7,3,100,100,100)</f>
        <v>-0.29347826086957002</v>
      </c>
      <c r="I1859" s="4">
        <f ca="1">[1]!thsiFinD("ths_bbiboll_stock",$A1859,$A$1,7,3,100,100,100)</f>
        <v>15.176979166667</v>
      </c>
      <c r="J1859" s="4">
        <f ca="1">[1]!thsiFinD("ths_dptb_stock",$A1859,$A$1,7,104,100,100)</f>
        <v>0.71428571428570997</v>
      </c>
      <c r="K1859" s="4">
        <f ca="1">[1]!thsiFinD("ths_srmi_stock",$A1859,$A$1,7,100,100)</f>
        <v>3.4127495170636998E-2</v>
      </c>
      <c r="L1859" s="4">
        <f ca="1">[1]!thsiFinD("ths_atr_stock",$A1859,$A$1,7,101,100,100)</f>
        <v>0.77571428571429002</v>
      </c>
      <c r="M1859" s="4">
        <f ca="1">[1]!thsiFinD("ths_vol_w_stock",$A1859,$A$1)/1000000</f>
        <v>12.0603</v>
      </c>
      <c r="N1859" s="4">
        <f ca="1">[1]!thsiFinD("ths_turnover_ratio_w_stock",$A1859,$A$1)</f>
        <v>9.4680038222464002</v>
      </c>
      <c r="O1859" s="4">
        <f ca="1">[1]!thsiFinD("ths_relative_chg_ratio_w_stock",$A1859,$A$1,104,100)</f>
        <v>10.123965016012001</v>
      </c>
      <c r="P1859" s="4"/>
    </row>
    <row r="1860" spans="1:16" x14ac:dyDescent="0.25">
      <c r="A1860" s="2" t="s">
        <v>3729</v>
      </c>
      <c r="B1860" s="2" t="s">
        <v>3730</v>
      </c>
      <c r="C1860" s="4">
        <f ca="1">[1]!thsiFinD("ths_vol_ratio_stock",$A1860,$A$1,7,100)</f>
        <v>0.67978811694031005</v>
      </c>
      <c r="D1860" s="4">
        <f ca="1">[1]!thsiFinD("ths_cr_stock",$A1860,$A$1,7,100,100)</f>
        <v>50</v>
      </c>
      <c r="E1860" s="4">
        <f ca="1">[1]!thsiFinD("ths_mfi_stock",$A1860,$A$1,7,100,100)</f>
        <v>43.339123114579003</v>
      </c>
      <c r="F1860" s="4">
        <f ca="1">[1]!thsiFinD("ths_expma_stock",$A1860,$A$1,7,100,100)</f>
        <v>6.5537225098735998</v>
      </c>
      <c r="G1860" s="4">
        <f ca="1">[1]!thsiFinD("ths_rsi_stock",$A1860,$A$1,7,100,100)</f>
        <v>34.821596964224</v>
      </c>
      <c r="H1860" s="4">
        <f ca="1">[1]!thsiFinD("ths_adtm_stock",$A1860,$A$1,7,3,100,100,100)</f>
        <v>-0.53191489361702005</v>
      </c>
      <c r="I1860" s="4">
        <f ca="1">[1]!thsiFinD("ths_bbiboll_stock",$A1860,$A$1,7,3,100,100,100)</f>
        <v>6.7097916666666997</v>
      </c>
      <c r="J1860" s="4">
        <f ca="1">[1]!thsiFinD("ths_dptb_stock",$A1860,$A$1,7,104,100,100)</f>
        <v>0.57142857142856995</v>
      </c>
      <c r="K1860" s="4">
        <f ca="1">[1]!thsiFinD("ths_srmi_stock",$A1860,$A$1,7,100,100)</f>
        <v>-4.8600883652430003E-2</v>
      </c>
      <c r="L1860" s="4">
        <f ca="1">[1]!thsiFinD("ths_atr_stock",$A1860,$A$1,7,101,100,100)</f>
        <v>0.27</v>
      </c>
      <c r="M1860" s="4">
        <f ca="1">[1]!thsiFinD("ths_vol_w_stock",$A1860,$A$1)/1000000</f>
        <v>37.770656000000002</v>
      </c>
      <c r="N1860" s="4">
        <f ca="1">[1]!thsiFinD("ths_turnover_ratio_w_stock",$A1860,$A$1)</f>
        <v>7.7592360524863997</v>
      </c>
      <c r="O1860" s="4">
        <f ca="1">[1]!thsiFinD("ths_relative_chg_ratio_w_stock",$A1860,$A$1,104,100)</f>
        <v>1.6916192833639001</v>
      </c>
      <c r="P1860" s="4"/>
    </row>
    <row r="1861" spans="1:16" x14ac:dyDescent="0.25">
      <c r="A1861" s="2" t="s">
        <v>3731</v>
      </c>
      <c r="B1861" s="2" t="s">
        <v>3732</v>
      </c>
      <c r="C1861" s="4">
        <f ca="1">[1]!thsiFinD("ths_vol_ratio_stock",$A1861,$A$1,7,100)</f>
        <v>0.76430117890045002</v>
      </c>
      <c r="D1861" s="4">
        <f ca="1">[1]!thsiFinD("ths_cr_stock",$A1861,$A$1,7,100,100)</f>
        <v>70.476190476190993</v>
      </c>
      <c r="E1861" s="4">
        <f ca="1">[1]!thsiFinD("ths_mfi_stock",$A1861,$A$1,7,100,100)</f>
        <v>43.217533840042996</v>
      </c>
      <c r="F1861" s="4">
        <f ca="1">[1]!thsiFinD("ths_expma_stock",$A1861,$A$1,7,100,100)</f>
        <v>6.6325947862971999</v>
      </c>
      <c r="G1861" s="4">
        <f ca="1">[1]!thsiFinD("ths_rsi_stock",$A1861,$A$1,7,100,100)</f>
        <v>40.067792892275001</v>
      </c>
      <c r="H1861" s="4">
        <f ca="1">[1]!thsiFinD("ths_adtm_stock",$A1861,$A$1,7,3,100,100,100)</f>
        <v>-0.10169491525424</v>
      </c>
      <c r="I1861" s="4">
        <f ca="1">[1]!thsiFinD("ths_bbiboll_stock",$A1861,$A$1,7,3,100,100,100)</f>
        <v>6.7018750000000002</v>
      </c>
      <c r="J1861" s="4">
        <f ca="1">[1]!thsiFinD("ths_dptb_stock",$A1861,$A$1,7,104,100,100)</f>
        <v>0.57142857142856995</v>
      </c>
      <c r="K1861" s="4">
        <f ca="1">[1]!thsiFinD("ths_srmi_stock",$A1861,$A$1,7,100,100)</f>
        <v>-2.3633677991137001E-2</v>
      </c>
      <c r="L1861" s="4">
        <f ca="1">[1]!thsiFinD("ths_atr_stock",$A1861,$A$1,7,101,100,100)</f>
        <v>0.26142857142857001</v>
      </c>
      <c r="M1861" s="4">
        <f ca="1">[1]!thsiFinD("ths_vol_w_stock",$A1861,$A$1)/1000000</f>
        <v>16.493532999999999</v>
      </c>
      <c r="N1861" s="4">
        <f ca="1">[1]!thsiFinD("ths_turnover_ratio_w_stock",$A1861,$A$1)</f>
        <v>2.6249988622534</v>
      </c>
      <c r="O1861" s="4">
        <f ca="1">[1]!thsiFinD("ths_relative_chg_ratio_w_stock",$A1861,$A$1,104,100)</f>
        <v>2.9177609216220999</v>
      </c>
      <c r="P1861" s="4"/>
    </row>
    <row r="1862" spans="1:16" x14ac:dyDescent="0.25">
      <c r="A1862" s="2" t="s">
        <v>3733</v>
      </c>
      <c r="B1862" s="2" t="s">
        <v>3734</v>
      </c>
      <c r="C1862" s="4">
        <f ca="1">[1]!thsiFinD("ths_vol_ratio_stock",$A1862,$A$1,7,100)</f>
        <v>1.3327083614565001</v>
      </c>
      <c r="D1862" s="4">
        <f ca="1">[1]!thsiFinD("ths_cr_stock",$A1862,$A$1,7,100,100)</f>
        <v>118.5520361991</v>
      </c>
      <c r="E1862" s="4">
        <f ca="1">[1]!thsiFinD("ths_mfi_stock",$A1862,$A$1,7,100,100)</f>
        <v>54.644141707309998</v>
      </c>
      <c r="F1862" s="4">
        <f ca="1">[1]!thsiFinD("ths_expma_stock",$A1862,$A$1,7,100,100)</f>
        <v>8.5258995981557995</v>
      </c>
      <c r="G1862" s="4">
        <f ca="1">[1]!thsiFinD("ths_rsi_stock",$A1862,$A$1,7,100,100)</f>
        <v>60.242140749245998</v>
      </c>
      <c r="H1862" s="4">
        <f ca="1">[1]!thsiFinD("ths_adtm_stock",$A1862,$A$1,7,3,100,100,100)</f>
        <v>7.2727272727274E-2</v>
      </c>
      <c r="I1862" s="4">
        <f ca="1">[1]!thsiFinD("ths_bbiboll_stock",$A1862,$A$1,7,3,100,100,100)</f>
        <v>8.5573958333333007</v>
      </c>
      <c r="J1862" s="4">
        <f ca="1">[1]!thsiFinD("ths_dptb_stock",$A1862,$A$1,7,104,100,100)</f>
        <v>0.71428571428570997</v>
      </c>
      <c r="K1862" s="4">
        <f ca="1">[1]!thsiFinD("ths_srmi_stock",$A1862,$A$1,7,100,100)</f>
        <v>9.2059838895282003E-3</v>
      </c>
      <c r="L1862" s="4">
        <f ca="1">[1]!thsiFinD("ths_atr_stock",$A1862,$A$1,7,101,100,100)</f>
        <v>0.23</v>
      </c>
      <c r="M1862" s="4">
        <f ca="1">[1]!thsiFinD("ths_vol_w_stock",$A1862,$A$1)/1000000</f>
        <v>50.968871</v>
      </c>
      <c r="N1862" s="4">
        <f ca="1">[1]!thsiFinD("ths_turnover_ratio_w_stock",$A1862,$A$1)</f>
        <v>2.8414828093325002</v>
      </c>
      <c r="O1862" s="4">
        <f ca="1">[1]!thsiFinD("ths_relative_chg_ratio_w_stock",$A1862,$A$1,104,100)</f>
        <v>6.1173992201303999</v>
      </c>
      <c r="P1862" s="4"/>
    </row>
    <row r="1863" spans="1:16" x14ac:dyDescent="0.25">
      <c r="A1863" s="2" t="s">
        <v>3735</v>
      </c>
      <c r="B1863" s="2" t="s">
        <v>3736</v>
      </c>
      <c r="C1863" s="4">
        <f ca="1">[1]!thsiFinD("ths_vol_ratio_stock",$A1863,$A$1,7,100)</f>
        <v>0.39537466966719997</v>
      </c>
      <c r="D1863" s="4">
        <f ca="1">[1]!thsiFinD("ths_cr_stock",$A1863,$A$1,7,100,100)</f>
        <v>12.877939529675</v>
      </c>
      <c r="E1863" s="4">
        <f ca="1">[1]!thsiFinD("ths_mfi_stock",$A1863,$A$1,7,100,100)</f>
        <v>17.540937273925</v>
      </c>
      <c r="F1863" s="4">
        <f ca="1">[1]!thsiFinD("ths_expma_stock",$A1863,$A$1,7,100,100)</f>
        <v>14.167829962277001</v>
      </c>
      <c r="G1863" s="4">
        <f ca="1">[1]!thsiFinD("ths_rsi_stock",$A1863,$A$1,7,100,100)</f>
        <v>24.395860203563998</v>
      </c>
      <c r="H1863" s="4">
        <f ca="1">[1]!thsiFinD("ths_adtm_stock",$A1863,$A$1,7,3,100,100,100)</f>
        <v>-0.85446009389670996</v>
      </c>
      <c r="I1863" s="4">
        <f ca="1">[1]!thsiFinD("ths_bbiboll_stock",$A1863,$A$1,7,3,100,100,100)</f>
        <v>14.362500000000001</v>
      </c>
      <c r="J1863" s="4">
        <f ca="1">[1]!thsiFinD("ths_dptb_stock",$A1863,$A$1,7,104,100,100)</f>
        <v>0.85714285714285998</v>
      </c>
      <c r="K1863" s="4">
        <f ca="1">[1]!thsiFinD("ths_srmi_stock",$A1863,$A$1,7,100,100)</f>
        <v>-9.2398427260813001E-2</v>
      </c>
      <c r="L1863" s="4">
        <f ca="1">[1]!thsiFinD("ths_atr_stock",$A1863,$A$1,7,101,100,100)</f>
        <v>0.50714285714286</v>
      </c>
      <c r="M1863" s="4">
        <f ca="1">[1]!thsiFinD("ths_vol_w_stock",$A1863,$A$1)/1000000</f>
        <v>6.6338119999999998</v>
      </c>
      <c r="N1863" s="4">
        <f ca="1">[1]!thsiFinD("ths_turnover_ratio_w_stock",$A1863,$A$1)</f>
        <v>3.0149311036450999</v>
      </c>
      <c r="O1863" s="4">
        <f ca="1">[1]!thsiFinD("ths_relative_chg_ratio_w_stock",$A1863,$A$1,104,100)</f>
        <v>-1.4156333565301</v>
      </c>
      <c r="P1863" s="4"/>
    </row>
    <row r="1864" spans="1:16" x14ac:dyDescent="0.25">
      <c r="A1864" s="2" t="s">
        <v>3737</v>
      </c>
      <c r="B1864" s="2" t="s">
        <v>3738</v>
      </c>
      <c r="C1864" s="4">
        <f ca="1">[1]!thsiFinD("ths_vol_ratio_stock",$A1864,$A$1,7,100)</f>
        <v>0.58163136155174</v>
      </c>
      <c r="D1864" s="4">
        <f ca="1">[1]!thsiFinD("ths_cr_stock",$A1864,$A$1,7,100,100)</f>
        <v>62.352941176470999</v>
      </c>
      <c r="E1864" s="4">
        <f ca="1">[1]!thsiFinD("ths_mfi_stock",$A1864,$A$1,7,100,100)</f>
        <v>45.976811032331</v>
      </c>
      <c r="F1864" s="4">
        <f ca="1">[1]!thsiFinD("ths_expma_stock",$A1864,$A$1,7,100,100)</f>
        <v>3.6121780349349999</v>
      </c>
      <c r="G1864" s="4">
        <f ca="1">[1]!thsiFinD("ths_rsi_stock",$A1864,$A$1,7,100,100)</f>
        <v>35.715767062047</v>
      </c>
      <c r="H1864" s="4">
        <f ca="1">[1]!thsiFinD("ths_adtm_stock",$A1864,$A$1,7,3,100,100,100)</f>
        <v>-0.21153846153846001</v>
      </c>
      <c r="I1864" s="4">
        <f ca="1">[1]!thsiFinD("ths_bbiboll_stock",$A1864,$A$1,7,3,100,100,100)</f>
        <v>3.7063541666667001</v>
      </c>
      <c r="J1864" s="4">
        <f ca="1">[1]!thsiFinD("ths_dptb_stock",$A1864,$A$1,7,104,100,100)</f>
        <v>0.71428571428570997</v>
      </c>
      <c r="K1864" s="4">
        <f ca="1">[1]!thsiFinD("ths_srmi_stock",$A1864,$A$1,7,100,100)</f>
        <v>-5.0938337801609002E-2</v>
      </c>
      <c r="L1864" s="4">
        <f ca="1">[1]!thsiFinD("ths_atr_stock",$A1864,$A$1,7,101,100,100)</f>
        <v>0.20714285714285999</v>
      </c>
      <c r="M1864" s="4">
        <f ca="1">[1]!thsiFinD("ths_vol_w_stock",$A1864,$A$1)/1000000</f>
        <v>13.595802000000001</v>
      </c>
      <c r="N1864" s="4">
        <f ca="1">[1]!thsiFinD("ths_turnover_ratio_w_stock",$A1864,$A$1)</f>
        <v>4.7115968791876996</v>
      </c>
      <c r="O1864" s="4">
        <f ca="1">[1]!thsiFinD("ths_relative_chg_ratio_w_stock",$A1864,$A$1,104,100)</f>
        <v>0.91158808211590003</v>
      </c>
      <c r="P1864" s="4"/>
    </row>
    <row r="1865" spans="1:16" x14ac:dyDescent="0.25">
      <c r="A1865" s="2" t="s">
        <v>3739</v>
      </c>
      <c r="B1865" s="2" t="s">
        <v>3740</v>
      </c>
      <c r="C1865" s="4">
        <f ca="1">[1]!thsiFinD("ths_vol_ratio_stock",$A1865,$A$1,7,100)</f>
        <v>0.52391316068645</v>
      </c>
      <c r="D1865" s="4">
        <f ca="1">[1]!thsiFinD("ths_cr_stock",$A1865,$A$1,7,100,100)</f>
        <v>86.684782608695997</v>
      </c>
      <c r="E1865" s="4">
        <f ca="1">[1]!thsiFinD("ths_mfi_stock",$A1865,$A$1,7,100,100)</f>
        <v>63.900790371466002</v>
      </c>
      <c r="F1865" s="4">
        <f ca="1">[1]!thsiFinD("ths_expma_stock",$A1865,$A$1,7,100,100)</f>
        <v>6.4995103272143</v>
      </c>
      <c r="G1865" s="4">
        <f ca="1">[1]!thsiFinD("ths_rsi_stock",$A1865,$A$1,7,100,100)</f>
        <v>46.395485394881</v>
      </c>
      <c r="H1865" s="4">
        <f ca="1">[1]!thsiFinD("ths_adtm_stock",$A1865,$A$1,7,3,100,100,100)</f>
        <v>0.80303030303029999</v>
      </c>
      <c r="I1865" s="4">
        <f ca="1">[1]!thsiFinD("ths_bbiboll_stock",$A1865,$A$1,7,3,100,100,100)</f>
        <v>6.5774999999999997</v>
      </c>
      <c r="J1865" s="4">
        <f ca="1">[1]!thsiFinD("ths_dptb_stock",$A1865,$A$1,7,104,100,100)</f>
        <v>0.42857142857142999</v>
      </c>
      <c r="K1865" s="4">
        <f ca="1">[1]!thsiFinD("ths_srmi_stock",$A1865,$A$1,7,100,100)</f>
        <v>7.6452599388379004E-3</v>
      </c>
      <c r="L1865" s="4">
        <f ca="1">[1]!thsiFinD("ths_atr_stock",$A1865,$A$1,7,101,100,100)</f>
        <v>0.33857142857143002</v>
      </c>
      <c r="M1865" s="4">
        <f ca="1">[1]!thsiFinD("ths_vol_w_stock",$A1865,$A$1)/1000000</f>
        <v>15.554299</v>
      </c>
      <c r="N1865" s="4">
        <f ca="1">[1]!thsiFinD("ths_turnover_ratio_w_stock",$A1865,$A$1)</f>
        <v>6.3237622817989001</v>
      </c>
      <c r="O1865" s="4">
        <f ca="1">[1]!thsiFinD("ths_relative_chg_ratio_w_stock",$A1865,$A$1,104,100)</f>
        <v>5.0517154706509002</v>
      </c>
      <c r="P1865" s="4"/>
    </row>
    <row r="1866" spans="1:16" x14ac:dyDescent="0.25">
      <c r="A1866" s="2" t="s">
        <v>3741</v>
      </c>
      <c r="B1866" s="2" t="s">
        <v>3742</v>
      </c>
      <c r="C1866" s="4">
        <f ca="1">[1]!thsiFinD("ths_vol_ratio_stock",$A1866,$A$1,7,100)</f>
        <v>0.7224380865551</v>
      </c>
      <c r="D1866" s="4">
        <f ca="1">[1]!thsiFinD("ths_cr_stock",$A1866,$A$1,7,100,100)</f>
        <v>49.570200573066003</v>
      </c>
      <c r="E1866" s="4">
        <f ca="1">[1]!thsiFinD("ths_mfi_stock",$A1866,$A$1,7,100,100)</f>
        <v>45.266492649724</v>
      </c>
      <c r="F1866" s="4">
        <f ca="1">[1]!thsiFinD("ths_expma_stock",$A1866,$A$1,7,100,100)</f>
        <v>6.1954651396617004</v>
      </c>
      <c r="G1866" s="4">
        <f ca="1">[1]!thsiFinD("ths_rsi_stock",$A1866,$A$1,7,100,100)</f>
        <v>36.973088876134</v>
      </c>
      <c r="H1866" s="4">
        <f ca="1">[1]!thsiFinD("ths_adtm_stock",$A1866,$A$1,7,3,100,100,100)</f>
        <v>-0.48717948717949</v>
      </c>
      <c r="I1866" s="4">
        <f ca="1">[1]!thsiFinD("ths_bbiboll_stock",$A1866,$A$1,7,3,100,100,100)</f>
        <v>6.3069791666667001</v>
      </c>
      <c r="J1866" s="4">
        <f ca="1">[1]!thsiFinD("ths_dptb_stock",$A1866,$A$1,7,104,100,100)</f>
        <v>0.71428571428570997</v>
      </c>
      <c r="K1866" s="4">
        <f ca="1">[1]!thsiFinD("ths_srmi_stock",$A1866,$A$1,7,100,100)</f>
        <v>-3.9308176100628998E-2</v>
      </c>
      <c r="L1866" s="4">
        <f ca="1">[1]!thsiFinD("ths_atr_stock",$A1866,$A$1,7,101,100,100)</f>
        <v>0.26714285714286001</v>
      </c>
      <c r="M1866" s="4">
        <f ca="1">[1]!thsiFinD("ths_vol_w_stock",$A1866,$A$1)/1000000</f>
        <v>27.837154000000002</v>
      </c>
      <c r="N1866" s="4">
        <f ca="1">[1]!thsiFinD("ths_turnover_ratio_w_stock",$A1866,$A$1)</f>
        <v>9.6336784364312003</v>
      </c>
      <c r="O1866" s="4">
        <f ca="1">[1]!thsiFinD("ths_relative_chg_ratio_w_stock",$A1866,$A$1,104,100)</f>
        <v>-1.0145756418006</v>
      </c>
      <c r="P1866" s="4"/>
    </row>
    <row r="1867" spans="1:16" x14ac:dyDescent="0.25">
      <c r="A1867" s="2" t="s">
        <v>3743</v>
      </c>
      <c r="B1867" s="2" t="s">
        <v>3744</v>
      </c>
      <c r="C1867" s="4">
        <f ca="1">[1]!thsiFinD("ths_vol_ratio_stock",$A1867,$A$1,7,100)</f>
        <v>0.6286524610773</v>
      </c>
      <c r="D1867" s="4">
        <f ca="1">[1]!thsiFinD("ths_cr_stock",$A1867,$A$1,7,100,100)</f>
        <v>64.766839378238004</v>
      </c>
      <c r="E1867" s="4">
        <f ca="1">[1]!thsiFinD("ths_mfi_stock",$A1867,$A$1,7,100,100)</f>
        <v>47.238594256859997</v>
      </c>
      <c r="F1867" s="4">
        <f ca="1">[1]!thsiFinD("ths_expma_stock",$A1867,$A$1,7,100,100)</f>
        <v>5.8125645745150001</v>
      </c>
      <c r="G1867" s="4">
        <f ca="1">[1]!thsiFinD("ths_rsi_stock",$A1867,$A$1,7,100,100)</f>
        <v>36.591151761558997</v>
      </c>
      <c r="H1867" s="4">
        <f ca="1">[1]!thsiFinD("ths_adtm_stock",$A1867,$A$1,7,3,100,100,100)</f>
        <v>-0.11764705882353001</v>
      </c>
      <c r="I1867" s="4">
        <f ca="1">[1]!thsiFinD("ths_bbiboll_stock",$A1867,$A$1,7,3,100,100,100)</f>
        <v>5.8776041666666998</v>
      </c>
      <c r="J1867" s="4">
        <f ca="1">[1]!thsiFinD("ths_dptb_stock",$A1867,$A$1,7,104,100,100)</f>
        <v>0.71428571428570997</v>
      </c>
      <c r="K1867" s="4">
        <f ca="1">[1]!thsiFinD("ths_srmi_stock",$A1867,$A$1,7,100,100)</f>
        <v>-2.7027027027027001E-2</v>
      </c>
      <c r="L1867" s="4">
        <f ca="1">[1]!thsiFinD("ths_atr_stock",$A1867,$A$1,7,101,100,100)</f>
        <v>0.16</v>
      </c>
      <c r="M1867" s="4">
        <f ca="1">[1]!thsiFinD("ths_vol_w_stock",$A1867,$A$1)/1000000</f>
        <v>11.631128</v>
      </c>
      <c r="N1867" s="4">
        <f ca="1">[1]!thsiFinD("ths_turnover_ratio_w_stock",$A1867,$A$1)</f>
        <v>1.6685957808786001</v>
      </c>
      <c r="O1867" s="4">
        <f ca="1">[1]!thsiFinD("ths_relative_chg_ratio_w_stock",$A1867,$A$1,104,100)</f>
        <v>-0.79489655952233995</v>
      </c>
      <c r="P1867" s="4"/>
    </row>
    <row r="1868" spans="1:16" x14ac:dyDescent="0.25">
      <c r="A1868" s="2" t="s">
        <v>3745</v>
      </c>
      <c r="B1868" s="2" t="s">
        <v>3746</v>
      </c>
      <c r="C1868" s="4">
        <f ca="1">[1]!thsiFinD("ths_vol_ratio_stock",$A1868,$A$1,7,100)</f>
        <v>0.68948451548212997</v>
      </c>
      <c r="D1868" s="4">
        <f ca="1">[1]!thsiFinD("ths_cr_stock",$A1868,$A$1,7,100,100)</f>
        <v>91.202872531417995</v>
      </c>
      <c r="E1868" s="4">
        <f ca="1">[1]!thsiFinD("ths_mfi_stock",$A1868,$A$1,7,100,100)</f>
        <v>63.536480443915003</v>
      </c>
      <c r="F1868" s="4">
        <f ca="1">[1]!thsiFinD("ths_expma_stock",$A1868,$A$1,7,100,100)</f>
        <v>13.025610784608</v>
      </c>
      <c r="G1868" s="4">
        <f ca="1">[1]!thsiFinD("ths_rsi_stock",$A1868,$A$1,7,100,100)</f>
        <v>44.595452193211003</v>
      </c>
      <c r="H1868" s="4">
        <f ca="1">[1]!thsiFinD("ths_adtm_stock",$A1868,$A$1,7,3,100,100,100)</f>
        <v>0.22222222222221999</v>
      </c>
      <c r="I1868" s="4">
        <f ca="1">[1]!thsiFinD("ths_bbiboll_stock",$A1868,$A$1,7,3,100,100,100)</f>
        <v>13.125104166667001</v>
      </c>
      <c r="J1868" s="4">
        <f ca="1">[1]!thsiFinD("ths_dptb_stock",$A1868,$A$1,7,104,100,100)</f>
        <v>0.57142857142856995</v>
      </c>
      <c r="K1868" s="4">
        <f ca="1">[1]!thsiFinD("ths_srmi_stock",$A1868,$A$1,7,100,100)</f>
        <v>-1.2158054711245999E-2</v>
      </c>
      <c r="L1868" s="4">
        <f ca="1">[1]!thsiFinD("ths_atr_stock",$A1868,$A$1,7,101,100,100)</f>
        <v>0.52571428571429002</v>
      </c>
      <c r="M1868" s="4">
        <f ca="1">[1]!thsiFinD("ths_vol_w_stock",$A1868,$A$1)/1000000</f>
        <v>22.087540000000001</v>
      </c>
      <c r="N1868" s="4">
        <f ca="1">[1]!thsiFinD("ths_turnover_ratio_w_stock",$A1868,$A$1)</f>
        <v>9.6222553565555007</v>
      </c>
      <c r="O1868" s="4">
        <f ca="1">[1]!thsiFinD("ths_relative_chg_ratio_w_stock",$A1868,$A$1,104,100)</f>
        <v>3.9226815844931</v>
      </c>
      <c r="P1868" s="4"/>
    </row>
    <row r="1869" spans="1:16" x14ac:dyDescent="0.25">
      <c r="A1869" s="2" t="s">
        <v>3747</v>
      </c>
      <c r="B1869" s="2" t="s">
        <v>3748</v>
      </c>
      <c r="C1869" s="4">
        <f ca="1">[1]!thsiFinD("ths_vol_ratio_stock",$A1869,$A$1,7,100)</f>
        <v>1.1994818494744</v>
      </c>
      <c r="D1869" s="4">
        <f ca="1">[1]!thsiFinD("ths_cr_stock",$A1869,$A$1,7,100,100)</f>
        <v>65.504358655044001</v>
      </c>
      <c r="E1869" s="4">
        <f ca="1">[1]!thsiFinD("ths_mfi_stock",$A1869,$A$1,7,100,100)</f>
        <v>27.559816933646999</v>
      </c>
      <c r="F1869" s="4">
        <f ca="1">[1]!thsiFinD("ths_expma_stock",$A1869,$A$1,7,100,100)</f>
        <v>19.229396947754999</v>
      </c>
      <c r="G1869" s="4">
        <f ca="1">[1]!thsiFinD("ths_rsi_stock",$A1869,$A$1,7,100,100)</f>
        <v>34.009571512929</v>
      </c>
      <c r="H1869" s="4">
        <f ca="1">[1]!thsiFinD("ths_adtm_stock",$A1869,$A$1,7,3,100,100,100)</f>
        <v>0.34567901234567999</v>
      </c>
      <c r="I1869" s="4">
        <f ca="1">[1]!thsiFinD("ths_bbiboll_stock",$A1869,$A$1,7,3,100,100,100)</f>
        <v>19.484791666667</v>
      </c>
      <c r="J1869" s="4">
        <f ca="1">[1]!thsiFinD("ths_dptb_stock",$A1869,$A$1,7,104,100,100)</f>
        <v>0.71428571428570997</v>
      </c>
      <c r="K1869" s="4">
        <f ca="1">[1]!thsiFinD("ths_srmi_stock",$A1869,$A$1,7,100,100)</f>
        <v>-3.4901365705615001E-2</v>
      </c>
      <c r="L1869" s="4">
        <f ca="1">[1]!thsiFinD("ths_atr_stock",$A1869,$A$1,7,101,100,100)</f>
        <v>0.63285714285714001</v>
      </c>
      <c r="M1869" s="4">
        <f ca="1">[1]!thsiFinD("ths_vol_w_stock",$A1869,$A$1)/1000000</f>
        <v>27.774156999999999</v>
      </c>
      <c r="N1869" s="4">
        <f ca="1">[1]!thsiFinD("ths_turnover_ratio_w_stock",$A1869,$A$1)</f>
        <v>4.0892841546104997</v>
      </c>
      <c r="O1869" s="4">
        <f ca="1">[1]!thsiFinD("ths_relative_chg_ratio_w_stock",$A1869,$A$1,104,100)</f>
        <v>1.3855217314049999</v>
      </c>
      <c r="P1869" s="4"/>
    </row>
    <row r="1870" spans="1:16" x14ac:dyDescent="0.25">
      <c r="A1870" s="2" t="s">
        <v>3749</v>
      </c>
      <c r="B1870" s="2" t="s">
        <v>3750</v>
      </c>
      <c r="C1870" s="4">
        <f ca="1">[1]!thsiFinD("ths_vol_ratio_stock",$A1870,$A$1,7,100)</f>
        <v>0.50975851168823005</v>
      </c>
      <c r="D1870" s="4">
        <f ca="1">[1]!thsiFinD("ths_cr_stock",$A1870,$A$1,7,100,100)</f>
        <v>52.743902439023998</v>
      </c>
      <c r="E1870" s="4">
        <f ca="1">[1]!thsiFinD("ths_mfi_stock",$A1870,$A$1,7,100,100)</f>
        <v>40.602837229293002</v>
      </c>
      <c r="F1870" s="4">
        <f ca="1">[1]!thsiFinD("ths_expma_stock",$A1870,$A$1,7,100,100)</f>
        <v>2.7615744263400002</v>
      </c>
      <c r="G1870" s="4">
        <f ca="1">[1]!thsiFinD("ths_rsi_stock",$A1870,$A$1,7,100,100)</f>
        <v>35.175086758669003</v>
      </c>
      <c r="H1870" s="4">
        <f ca="1">[1]!thsiFinD("ths_adtm_stock",$A1870,$A$1,7,3,100,100,100)</f>
        <v>-0.60919540229885005</v>
      </c>
      <c r="I1870" s="4">
        <f ca="1">[1]!thsiFinD("ths_bbiboll_stock",$A1870,$A$1,7,3,100,100,100)</f>
        <v>2.8781249999999998</v>
      </c>
      <c r="J1870" s="4">
        <f ca="1">[1]!thsiFinD("ths_dptb_stock",$A1870,$A$1,7,104,100,100)</f>
        <v>0.71428571428570997</v>
      </c>
      <c r="K1870" s="4">
        <f ca="1">[1]!thsiFinD("ths_srmi_stock",$A1870,$A$1,7,100,100)</f>
        <v>-5.2816901408451002E-2</v>
      </c>
      <c r="L1870" s="4">
        <f ca="1">[1]!thsiFinD("ths_atr_stock",$A1870,$A$1,7,101,100,100)</f>
        <v>0.24285714285714</v>
      </c>
      <c r="M1870" s="4">
        <f ca="1">[1]!thsiFinD("ths_vol_w_stock",$A1870,$A$1)/1000000</f>
        <v>40.586402</v>
      </c>
      <c r="N1870" s="4">
        <f ca="1">[1]!thsiFinD("ths_turnover_ratio_w_stock",$A1870,$A$1)</f>
        <v>11.584989559968999</v>
      </c>
      <c r="O1870" s="4">
        <f ca="1">[1]!thsiFinD("ths_relative_chg_ratio_w_stock",$A1870,$A$1,104,100)</f>
        <v>2.4210220443800998</v>
      </c>
      <c r="P1870" s="4"/>
    </row>
    <row r="1871" spans="1:16" x14ac:dyDescent="0.25">
      <c r="A1871" s="2" t="s">
        <v>3751</v>
      </c>
      <c r="B1871" s="2" t="s">
        <v>3752</v>
      </c>
      <c r="C1871" s="4">
        <f ca="1">[1]!thsiFinD("ths_vol_ratio_stock",$A1871,$A$1,7,100)</f>
        <v>0.79757352934304004</v>
      </c>
      <c r="D1871" s="4">
        <f ca="1">[1]!thsiFinD("ths_cr_stock",$A1871,$A$1,7,100,100)</f>
        <v>25.892857142857</v>
      </c>
      <c r="E1871" s="4">
        <f ca="1">[1]!thsiFinD("ths_mfi_stock",$A1871,$A$1,7,100,100)</f>
        <v>22.054809541747002</v>
      </c>
      <c r="F1871" s="4">
        <f ca="1">[1]!thsiFinD("ths_expma_stock",$A1871,$A$1,7,100,100)</f>
        <v>6.7540228791901002</v>
      </c>
      <c r="G1871" s="4">
        <f ca="1">[1]!thsiFinD("ths_rsi_stock",$A1871,$A$1,7,100,100)</f>
        <v>28.123105865313999</v>
      </c>
      <c r="H1871" s="4">
        <f ca="1">[1]!thsiFinD("ths_adtm_stock",$A1871,$A$1,7,3,100,100,100)</f>
        <v>-0.92307692307692002</v>
      </c>
      <c r="I1871" s="4">
        <f ca="1">[1]!thsiFinD("ths_bbiboll_stock",$A1871,$A$1,7,3,100,100,100)</f>
        <v>6.8718750000000002</v>
      </c>
      <c r="J1871" s="4">
        <f ca="1">[1]!thsiFinD("ths_dptb_stock",$A1871,$A$1,7,104,100,100)</f>
        <v>0.57142857142856995</v>
      </c>
      <c r="K1871" s="4">
        <f ca="1">[1]!thsiFinD("ths_srmi_stock",$A1871,$A$1,7,100,100)</f>
        <v>-0.10288065843621</v>
      </c>
      <c r="L1871" s="4">
        <f ca="1">[1]!thsiFinD("ths_atr_stock",$A1871,$A$1,7,101,100,100)</f>
        <v>0.27714285714286002</v>
      </c>
      <c r="M1871" s="4">
        <f ca="1">[1]!thsiFinD("ths_vol_w_stock",$A1871,$A$1)/1000000</f>
        <v>52.513129999999997</v>
      </c>
      <c r="N1871" s="4">
        <f ca="1">[1]!thsiFinD("ths_turnover_ratio_w_stock",$A1871,$A$1)</f>
        <v>5.5041258269754003</v>
      </c>
      <c r="O1871" s="4">
        <f ca="1">[1]!thsiFinD("ths_relative_chg_ratio_w_stock",$A1871,$A$1,104,100)</f>
        <v>-0.89021371968590002</v>
      </c>
      <c r="P1871" s="4"/>
    </row>
    <row r="1872" spans="1:16" x14ac:dyDescent="0.25">
      <c r="A1872" s="2" t="s">
        <v>3753</v>
      </c>
      <c r="B1872" s="2" t="s">
        <v>3754</v>
      </c>
      <c r="C1872" s="4">
        <f ca="1">[1]!thsiFinD("ths_vol_ratio_stock",$A1872,$A$1,7,100)</f>
        <v>2.4894573924563002</v>
      </c>
      <c r="D1872" s="4">
        <f ca="1">[1]!thsiFinD("ths_cr_stock",$A1872,$A$1,7,100,100)</f>
        <v>200.44104675096</v>
      </c>
      <c r="E1872" s="4">
        <f ca="1">[1]!thsiFinD("ths_mfi_stock",$A1872,$A$1,7,100,100)</f>
        <v>78.546353093947999</v>
      </c>
      <c r="F1872" s="4">
        <f ca="1">[1]!thsiFinD("ths_expma_stock",$A1872,$A$1,7,100,100)</f>
        <v>93.103212071797003</v>
      </c>
      <c r="G1872" s="4">
        <f ca="1">[1]!thsiFinD("ths_rsi_stock",$A1872,$A$1,7,100,100)</f>
        <v>47.902647911511004</v>
      </c>
      <c r="H1872" s="4">
        <f ca="1">[1]!thsiFinD("ths_adtm_stock",$A1872,$A$1,7,3,100,100,100)</f>
        <v>0.73765730880929004</v>
      </c>
      <c r="I1872" s="4">
        <f ca="1">[1]!thsiFinD("ths_bbiboll_stock",$A1872,$A$1,7,3,100,100,100)</f>
        <v>97.530729166667001</v>
      </c>
      <c r="J1872" s="4">
        <f ca="1">[1]!thsiFinD("ths_dptb_stock",$A1872,$A$1,7,104,100,100)</f>
        <v>0.57142857142856995</v>
      </c>
      <c r="K1872" s="4">
        <f ca="1">[1]!thsiFinD("ths_srmi_stock",$A1872,$A$1,7,100,100)</f>
        <v>6.9489795918367001E-2</v>
      </c>
      <c r="L1872" s="4">
        <f ca="1">[1]!thsiFinD("ths_atr_stock",$A1872,$A$1,7,101,100,100)</f>
        <v>5.0542857142857001</v>
      </c>
      <c r="M1872" s="4">
        <f ca="1">[1]!thsiFinD("ths_vol_w_stock",$A1872,$A$1)/1000000</f>
        <v>94.371948000000003</v>
      </c>
      <c r="N1872" s="4">
        <f ca="1">[1]!thsiFinD("ths_turnover_ratio_w_stock",$A1872,$A$1)</f>
        <v>17.073355878948998</v>
      </c>
      <c r="O1872" s="4">
        <f ca="1">[1]!thsiFinD("ths_relative_chg_ratio_w_stock",$A1872,$A$1,104,100)</f>
        <v>13.788805313169</v>
      </c>
      <c r="P1872" s="4"/>
    </row>
    <row r="1873" spans="1:16" x14ac:dyDescent="0.25">
      <c r="A1873" s="2" t="s">
        <v>3755</v>
      </c>
      <c r="B1873" s="2" t="s">
        <v>3756</v>
      </c>
      <c r="C1873" s="4">
        <f ca="1">[1]!thsiFinD("ths_vol_ratio_stock",$A1873,$A$1,7,100)</f>
        <v>0.69792549566586004</v>
      </c>
      <c r="D1873" s="4">
        <f ca="1">[1]!thsiFinD("ths_cr_stock",$A1873,$A$1,7,100,100)</f>
        <v>105.42372881356</v>
      </c>
      <c r="E1873" s="4">
        <f ca="1">[1]!thsiFinD("ths_mfi_stock",$A1873,$A$1,7,100,100)</f>
        <v>58.416234391754998</v>
      </c>
      <c r="F1873" s="4">
        <f ca="1">[1]!thsiFinD("ths_expma_stock",$A1873,$A$1,7,100,100)</f>
        <v>33.466013906402999</v>
      </c>
      <c r="G1873" s="4">
        <f ca="1">[1]!thsiFinD("ths_rsi_stock",$A1873,$A$1,7,100,100)</f>
        <v>53.338400311576002</v>
      </c>
      <c r="H1873" s="4">
        <f ca="1">[1]!thsiFinD("ths_adtm_stock",$A1873,$A$1,7,3,100,100,100)</f>
        <v>4.9382716049382998E-2</v>
      </c>
      <c r="I1873" s="4">
        <f ca="1">[1]!thsiFinD("ths_bbiboll_stock",$A1873,$A$1,7,3,100,100,100)</f>
        <v>33.049374999999998</v>
      </c>
      <c r="J1873" s="4">
        <f ca="1">[1]!thsiFinD("ths_dptb_stock",$A1873,$A$1,7,104,100,100)</f>
        <v>0.57142857142856995</v>
      </c>
      <c r="K1873" s="4">
        <f ca="1">[1]!thsiFinD("ths_srmi_stock",$A1873,$A$1,7,100,100)</f>
        <v>-3.6790266512166998E-2</v>
      </c>
      <c r="L1873" s="4">
        <f ca="1">[1]!thsiFinD("ths_atr_stock",$A1873,$A$1,7,101,100,100)</f>
        <v>1.7542857142857</v>
      </c>
      <c r="M1873" s="4">
        <f ca="1">[1]!thsiFinD("ths_vol_w_stock",$A1873,$A$1)/1000000</f>
        <v>32.308073999999998</v>
      </c>
      <c r="N1873" s="4">
        <f ca="1">[1]!thsiFinD("ths_turnover_ratio_w_stock",$A1873,$A$1)</f>
        <v>6.3175347770224004</v>
      </c>
      <c r="O1873" s="4">
        <f ca="1">[1]!thsiFinD("ths_relative_chg_ratio_w_stock",$A1873,$A$1,104,100)</f>
        <v>3.5350448722393999</v>
      </c>
      <c r="P1873" s="4"/>
    </row>
    <row r="1874" spans="1:16" x14ac:dyDescent="0.25">
      <c r="A1874" s="2" t="s">
        <v>3757</v>
      </c>
      <c r="B1874" s="2" t="s">
        <v>3758</v>
      </c>
      <c r="C1874" s="4">
        <f ca="1">[1]!thsiFinD("ths_vol_ratio_stock",$A1874,$A$1,7,100)</f>
        <v>0.74414981604329</v>
      </c>
      <c r="D1874" s="4">
        <f ca="1">[1]!thsiFinD("ths_cr_stock",$A1874,$A$1,7,100,100)</f>
        <v>73.75</v>
      </c>
      <c r="E1874" s="4">
        <f ca="1">[1]!thsiFinD("ths_mfi_stock",$A1874,$A$1,7,100,100)</f>
        <v>31.438178100721</v>
      </c>
      <c r="F1874" s="4">
        <f ca="1">[1]!thsiFinD("ths_expma_stock",$A1874,$A$1,7,100,100)</f>
        <v>23.204583014554998</v>
      </c>
      <c r="G1874" s="4">
        <f ca="1">[1]!thsiFinD("ths_rsi_stock",$A1874,$A$1,7,100,100)</f>
        <v>38.092335307109998</v>
      </c>
      <c r="H1874" s="4">
        <f ca="1">[1]!thsiFinD("ths_adtm_stock",$A1874,$A$1,7,3,100,100,100)</f>
        <v>-0.13793103448276001</v>
      </c>
      <c r="I1874" s="4">
        <f ca="1">[1]!thsiFinD("ths_bbiboll_stock",$A1874,$A$1,7,3,100,100,100)</f>
        <v>23.5003125</v>
      </c>
      <c r="J1874" s="4">
        <f ca="1">[1]!thsiFinD("ths_dptb_stock",$A1874,$A$1,7,104,100,100)</f>
        <v>0.71428571428570997</v>
      </c>
      <c r="K1874" s="4">
        <f ca="1">[1]!thsiFinD("ths_srmi_stock",$A1874,$A$1,7,100,100)</f>
        <v>-3.4005037783374999E-2</v>
      </c>
      <c r="L1874" s="4">
        <f ca="1">[1]!thsiFinD("ths_atr_stock",$A1874,$A$1,7,101,100,100)</f>
        <v>0.79428571428571004</v>
      </c>
      <c r="M1874" s="4">
        <f ca="1">[1]!thsiFinD("ths_vol_w_stock",$A1874,$A$1)/1000000</f>
        <v>7.7521820000000004</v>
      </c>
      <c r="N1874" s="4">
        <f ca="1">[1]!thsiFinD("ths_turnover_ratio_w_stock",$A1874,$A$1)</f>
        <v>2.9881116728558998</v>
      </c>
      <c r="O1874" s="4">
        <f ca="1">[1]!thsiFinD("ths_relative_chg_ratio_w_stock",$A1874,$A$1,104,100)</f>
        <v>2.5458637004905</v>
      </c>
      <c r="P1874" s="4"/>
    </row>
    <row r="1875" spans="1:16" x14ac:dyDescent="0.25">
      <c r="A1875" s="2" t="s">
        <v>3759</v>
      </c>
      <c r="B1875" s="2" t="s">
        <v>3760</v>
      </c>
      <c r="C1875" s="4">
        <f ca="1">[1]!thsiFinD("ths_vol_ratio_stock",$A1875,$A$1,7,100)</f>
        <v>0.58522735111503998</v>
      </c>
      <c r="D1875" s="4">
        <f ca="1">[1]!thsiFinD("ths_cr_stock",$A1875,$A$1,7,100,100)</f>
        <v>57.754010695186999</v>
      </c>
      <c r="E1875" s="4">
        <f ca="1">[1]!thsiFinD("ths_mfi_stock",$A1875,$A$1,7,100,100)</f>
        <v>31.885673246002</v>
      </c>
      <c r="F1875" s="4">
        <f ca="1">[1]!thsiFinD("ths_expma_stock",$A1875,$A$1,7,100,100)</f>
        <v>9.7009595644138997</v>
      </c>
      <c r="G1875" s="4">
        <f ca="1">[1]!thsiFinD("ths_rsi_stock",$A1875,$A$1,7,100,100)</f>
        <v>37.800236349763999</v>
      </c>
      <c r="H1875" s="4">
        <f ca="1">[1]!thsiFinD("ths_adtm_stock",$A1875,$A$1,7,3,100,100,100)</f>
        <v>-3.0769230769227E-2</v>
      </c>
      <c r="I1875" s="4">
        <f ca="1">[1]!thsiFinD("ths_bbiboll_stock",$A1875,$A$1,7,3,100,100,100)</f>
        <v>9.8583333333333005</v>
      </c>
      <c r="J1875" s="4">
        <f ca="1">[1]!thsiFinD("ths_dptb_stock",$A1875,$A$1,7,104,100,100)</f>
        <v>0.57142857142856995</v>
      </c>
      <c r="K1875" s="4">
        <f ca="1">[1]!thsiFinD("ths_srmi_stock",$A1875,$A$1,7,100,100)</f>
        <v>-3.8038038038038E-2</v>
      </c>
      <c r="L1875" s="4">
        <f ca="1">[1]!thsiFinD("ths_atr_stock",$A1875,$A$1,7,101,100,100)</f>
        <v>0.42428571428570999</v>
      </c>
      <c r="M1875" s="4">
        <f ca="1">[1]!thsiFinD("ths_vol_w_stock",$A1875,$A$1)/1000000</f>
        <v>57.681013999999998</v>
      </c>
      <c r="N1875" s="4">
        <f ca="1">[1]!thsiFinD("ths_turnover_ratio_w_stock",$A1875,$A$1)</f>
        <v>14.224474658548001</v>
      </c>
      <c r="O1875" s="4">
        <f ca="1">[1]!thsiFinD("ths_relative_chg_ratio_w_stock",$A1875,$A$1,104,100)</f>
        <v>3.1456306353074002</v>
      </c>
      <c r="P1875" s="4"/>
    </row>
    <row r="1876" spans="1:16" x14ac:dyDescent="0.25">
      <c r="A1876" s="2" t="s">
        <v>3761</v>
      </c>
      <c r="B1876" s="2" t="s">
        <v>3762</v>
      </c>
      <c r="C1876" s="4">
        <f ca="1">[1]!thsiFinD("ths_vol_ratio_stock",$A1876,$A$1,7,100)</f>
        <v>1.0568649910109</v>
      </c>
      <c r="D1876" s="4">
        <f ca="1">[1]!thsiFinD("ths_cr_stock",$A1876,$A$1,7,100,100)</f>
        <v>626.83823529411995</v>
      </c>
      <c r="E1876" s="4">
        <f ca="1">[1]!thsiFinD("ths_mfi_stock",$A1876,$A$1,7,100,100)</f>
        <v>55.617497931267998</v>
      </c>
      <c r="F1876" s="4">
        <f ca="1">[1]!thsiFinD("ths_expma_stock",$A1876,$A$1,7,100,100)</f>
        <v>13.052736262177</v>
      </c>
      <c r="G1876" s="4">
        <f ca="1">[1]!thsiFinD("ths_rsi_stock",$A1876,$A$1,7,100,100)</f>
        <v>68.783412356617006</v>
      </c>
      <c r="H1876" s="4">
        <f ca="1">[1]!thsiFinD("ths_adtm_stock",$A1876,$A$1,7,3,100,100,100)</f>
        <v>0.82462686567164001</v>
      </c>
      <c r="I1876" s="4">
        <f ca="1">[1]!thsiFinD("ths_bbiboll_stock",$A1876,$A$1,7,3,100,100,100)</f>
        <v>12.8028125</v>
      </c>
      <c r="J1876" s="4">
        <f ca="1">[1]!thsiFinD("ths_dptb_stock",$A1876,$A$1,7,104,100,100)</f>
        <v>0.57142857142856995</v>
      </c>
      <c r="K1876" s="4">
        <f ca="1">[1]!thsiFinD("ths_srmi_stock",$A1876,$A$1,7,100,100)</f>
        <v>0.17805232558139999</v>
      </c>
      <c r="L1876" s="4">
        <f ca="1">[1]!thsiFinD("ths_atr_stock",$A1876,$A$1,7,101,100,100)</f>
        <v>0.97571428571428998</v>
      </c>
      <c r="M1876" s="4">
        <f ca="1">[1]!thsiFinD("ths_vol_w_stock",$A1876,$A$1)/1000000</f>
        <v>279.95011799999997</v>
      </c>
      <c r="N1876" s="4">
        <f ca="1">[1]!thsiFinD("ths_turnover_ratio_w_stock",$A1876,$A$1)</f>
        <v>53.303843464825</v>
      </c>
      <c r="O1876" s="4">
        <f ca="1">[1]!thsiFinD("ths_relative_chg_ratio_w_stock",$A1876,$A$1,104,100)</f>
        <v>24.541417372323</v>
      </c>
      <c r="P1876" s="4"/>
    </row>
    <row r="1877" spans="1:16" x14ac:dyDescent="0.25">
      <c r="A1877" s="2" t="s">
        <v>3763</v>
      </c>
      <c r="B1877" s="2" t="s">
        <v>3764</v>
      </c>
      <c r="C1877" s="4">
        <f ca="1">[1]!thsiFinD("ths_vol_ratio_stock",$A1877,$A$1,7,100)</f>
        <v>0.81659782557090999</v>
      </c>
      <c r="D1877" s="4">
        <f ca="1">[1]!thsiFinD("ths_cr_stock",$A1877,$A$1,7,100,100)</f>
        <v>83.179723502304</v>
      </c>
      <c r="E1877" s="4">
        <f ca="1">[1]!thsiFinD("ths_mfi_stock",$A1877,$A$1,7,100,100)</f>
        <v>68.505682830785005</v>
      </c>
      <c r="F1877" s="4">
        <f ca="1">[1]!thsiFinD("ths_expma_stock",$A1877,$A$1,7,100,100)</f>
        <v>8.4327966916464998</v>
      </c>
      <c r="G1877" s="4">
        <f ca="1">[1]!thsiFinD("ths_rsi_stock",$A1877,$A$1,7,100,100)</f>
        <v>47.936103422845001</v>
      </c>
      <c r="H1877" s="4">
        <f ca="1">[1]!thsiFinD("ths_adtm_stock",$A1877,$A$1,7,3,100,100,100)</f>
        <v>-0.44827586206895997</v>
      </c>
      <c r="I1877" s="4">
        <f ca="1">[1]!thsiFinD("ths_bbiboll_stock",$A1877,$A$1,7,3,100,100,100)</f>
        <v>8.5425000000000004</v>
      </c>
      <c r="J1877" s="4">
        <f ca="1">[1]!thsiFinD("ths_dptb_stock",$A1877,$A$1,7,104,100,100)</f>
        <v>0.57142857142856995</v>
      </c>
      <c r="K1877" s="4">
        <f ca="1">[1]!thsiFinD("ths_srmi_stock",$A1877,$A$1,7,100,100)</f>
        <v>4.6893317702225998E-3</v>
      </c>
      <c r="L1877" s="4">
        <f ca="1">[1]!thsiFinD("ths_atr_stock",$A1877,$A$1,7,101,100,100)</f>
        <v>0.39571428571429001</v>
      </c>
      <c r="M1877" s="4">
        <f ca="1">[1]!thsiFinD("ths_vol_w_stock",$A1877,$A$1)/1000000</f>
        <v>11.019881</v>
      </c>
      <c r="N1877" s="4">
        <f ca="1">[1]!thsiFinD("ths_turnover_ratio_w_stock",$A1877,$A$1)</f>
        <v>5.5772523587174003</v>
      </c>
      <c r="O1877" s="4">
        <f ca="1">[1]!thsiFinD("ths_relative_chg_ratio_w_stock",$A1877,$A$1,104,100)</f>
        <v>5.9608491658596998</v>
      </c>
      <c r="P1877" s="4"/>
    </row>
    <row r="1878" spans="1:16" x14ac:dyDescent="0.25">
      <c r="A1878" s="2" t="s">
        <v>3765</v>
      </c>
      <c r="B1878" s="2" t="s">
        <v>3766</v>
      </c>
      <c r="C1878" s="4">
        <f ca="1">[1]!thsiFinD("ths_vol_ratio_stock",$A1878,$A$1,7,100)</f>
        <v>0.66510761801883</v>
      </c>
      <c r="D1878" s="4">
        <f ca="1">[1]!thsiFinD("ths_cr_stock",$A1878,$A$1,7,100,100)</f>
        <v>147.37903225805999</v>
      </c>
      <c r="E1878" s="4">
        <f ca="1">[1]!thsiFinD("ths_mfi_stock",$A1878,$A$1,7,100,100)</f>
        <v>64.329057785155001</v>
      </c>
      <c r="F1878" s="4">
        <f ca="1">[1]!thsiFinD("ths_expma_stock",$A1878,$A$1,7,100,100)</f>
        <v>11.234137100006</v>
      </c>
      <c r="G1878" s="4">
        <f ca="1">[1]!thsiFinD("ths_rsi_stock",$A1878,$A$1,7,100,100)</f>
        <v>50.972379371891002</v>
      </c>
      <c r="H1878" s="4">
        <f ca="1">[1]!thsiFinD("ths_adtm_stock",$A1878,$A$1,7,3,100,100,100)</f>
        <v>0.42528735632184</v>
      </c>
      <c r="I1878" s="4">
        <f ca="1">[1]!thsiFinD("ths_bbiboll_stock",$A1878,$A$1,7,3,100,100,100)</f>
        <v>11.291458333333001</v>
      </c>
      <c r="J1878" s="4">
        <f ca="1">[1]!thsiFinD("ths_dptb_stock",$A1878,$A$1,7,104,100,100)</f>
        <v>0.42857142857142999</v>
      </c>
      <c r="K1878" s="4">
        <f ca="1">[1]!thsiFinD("ths_srmi_stock",$A1878,$A$1,7,100,100)</f>
        <v>3.615520282187E-2</v>
      </c>
      <c r="L1878" s="4">
        <f ca="1">[1]!thsiFinD("ths_atr_stock",$A1878,$A$1,7,101,100,100)</f>
        <v>0.62714285714286</v>
      </c>
      <c r="M1878" s="4">
        <f ca="1">[1]!thsiFinD("ths_vol_w_stock",$A1878,$A$1)/1000000</f>
        <v>31.998460000000001</v>
      </c>
      <c r="N1878" s="4">
        <f ca="1">[1]!thsiFinD("ths_turnover_ratio_w_stock",$A1878,$A$1)</f>
        <v>13.280801086671</v>
      </c>
      <c r="O1878" s="4">
        <f ca="1">[1]!thsiFinD("ths_relative_chg_ratio_w_stock",$A1878,$A$1,104,100)</f>
        <v>8.5017209094403992</v>
      </c>
      <c r="P1878" s="4"/>
    </row>
    <row r="1879" spans="1:16" x14ac:dyDescent="0.25">
      <c r="A1879" s="2" t="s">
        <v>3767</v>
      </c>
      <c r="B1879" s="2" t="s">
        <v>3768</v>
      </c>
      <c r="C1879" s="4">
        <f ca="1">[1]!thsiFinD("ths_vol_ratio_stock",$A1879,$A$1,7,100)</f>
        <v>1.6603282115277</v>
      </c>
      <c r="D1879" s="4">
        <f ca="1">[1]!thsiFinD("ths_cr_stock",$A1879,$A$1,7,100,100)</f>
        <v>90.960451977400993</v>
      </c>
      <c r="E1879" s="4">
        <f ca="1">[1]!thsiFinD("ths_mfi_stock",$A1879,$A$1,7,100,100)</f>
        <v>33.717481509270002</v>
      </c>
      <c r="F1879" s="4">
        <f ca="1">[1]!thsiFinD("ths_expma_stock",$A1879,$A$1,7,100,100)</f>
        <v>11.405082847952</v>
      </c>
      <c r="G1879" s="4">
        <f ca="1">[1]!thsiFinD("ths_rsi_stock",$A1879,$A$1,7,100,100)</f>
        <v>61.297109019197002</v>
      </c>
      <c r="H1879" s="4">
        <f ca="1">[1]!thsiFinD("ths_adtm_stock",$A1879,$A$1,7,3,100,100,100)</f>
        <v>0.51219512195121997</v>
      </c>
      <c r="I1879" s="4">
        <f ca="1">[1]!thsiFinD("ths_bbiboll_stock",$A1879,$A$1,7,3,100,100,100)</f>
        <v>11.407187499999999</v>
      </c>
      <c r="J1879" s="4">
        <f ca="1">[1]!thsiFinD("ths_dptb_stock",$A1879,$A$1,7,104,100,100)</f>
        <v>0.57142857142856995</v>
      </c>
      <c r="K1879" s="4">
        <f ca="1">[1]!thsiFinD("ths_srmi_stock",$A1879,$A$1,7,100,100)</f>
        <v>2.2998296422487002E-2</v>
      </c>
      <c r="L1879" s="4">
        <f ca="1">[1]!thsiFinD("ths_atr_stock",$A1879,$A$1,7,101,100,100)</f>
        <v>0.48571428571428998</v>
      </c>
      <c r="M1879" s="4">
        <f ca="1">[1]!thsiFinD("ths_vol_w_stock",$A1879,$A$1)/1000000</f>
        <v>57.404089999999997</v>
      </c>
      <c r="N1879" s="4">
        <f ca="1">[1]!thsiFinD("ths_turnover_ratio_w_stock",$A1879,$A$1)</f>
        <v>10.771644124012999</v>
      </c>
      <c r="O1879" s="4">
        <f ca="1">[1]!thsiFinD("ths_relative_chg_ratio_w_stock",$A1879,$A$1,104,100)</f>
        <v>5.2671436376715004</v>
      </c>
      <c r="P1879" s="4"/>
    </row>
    <row r="1880" spans="1:16" x14ac:dyDescent="0.25">
      <c r="A1880" s="2" t="s">
        <v>3769</v>
      </c>
      <c r="B1880" s="2" t="s">
        <v>3770</v>
      </c>
      <c r="C1880" s="4">
        <f ca="1">[1]!thsiFinD("ths_vol_ratio_stock",$A1880,$A$1,7,100)</f>
        <v>0.69226879683550002</v>
      </c>
      <c r="D1880" s="4">
        <f ca="1">[1]!thsiFinD("ths_cr_stock",$A1880,$A$1,7,100,100)</f>
        <v>95.505617977528004</v>
      </c>
      <c r="E1880" s="4">
        <f ca="1">[1]!thsiFinD("ths_mfi_stock",$A1880,$A$1,7,100,100)</f>
        <v>45.627844949497998</v>
      </c>
      <c r="F1880" s="4">
        <f ca="1">[1]!thsiFinD("ths_expma_stock",$A1880,$A$1,7,100,100)</f>
        <v>14.713102655713</v>
      </c>
      <c r="G1880" s="4">
        <f ca="1">[1]!thsiFinD("ths_rsi_stock",$A1880,$A$1,7,100,100)</f>
        <v>43.649321778020997</v>
      </c>
      <c r="H1880" s="4">
        <f ca="1">[1]!thsiFinD("ths_adtm_stock",$A1880,$A$1,7,3,100,100,100)</f>
        <v>0.20645161290323</v>
      </c>
      <c r="I1880" s="4">
        <f ca="1">[1]!thsiFinD("ths_bbiboll_stock",$A1880,$A$1,7,3,100,100,100)</f>
        <v>14.85375</v>
      </c>
      <c r="J1880" s="4">
        <f ca="1">[1]!thsiFinD("ths_dptb_stock",$A1880,$A$1,7,104,100,100)</f>
        <v>0.71428571428570997</v>
      </c>
      <c r="K1880" s="4">
        <f ca="1">[1]!thsiFinD("ths_srmi_stock",$A1880,$A$1,7,100,100)</f>
        <v>-2.5165562913907001E-2</v>
      </c>
      <c r="L1880" s="4">
        <f ca="1">[1]!thsiFinD("ths_atr_stock",$A1880,$A$1,7,101,100,100)</f>
        <v>0.49714285714286</v>
      </c>
      <c r="M1880" s="4">
        <f ca="1">[1]!thsiFinD("ths_vol_w_stock",$A1880,$A$1)/1000000</f>
        <v>11.132285</v>
      </c>
      <c r="N1880" s="4">
        <f ca="1">[1]!thsiFinD("ths_turnover_ratio_w_stock",$A1880,$A$1)</f>
        <v>4.5695565554695996</v>
      </c>
      <c r="O1880" s="4">
        <f ca="1">[1]!thsiFinD("ths_relative_chg_ratio_w_stock",$A1880,$A$1,104,100)</f>
        <v>3.5615183471088998</v>
      </c>
      <c r="P1880" s="4"/>
    </row>
    <row r="1881" spans="1:16" x14ac:dyDescent="0.25">
      <c r="A1881" s="2" t="s">
        <v>3771</v>
      </c>
      <c r="B1881" s="2" t="s">
        <v>3772</v>
      </c>
      <c r="C1881" s="4">
        <f ca="1">[1]!thsiFinD("ths_vol_ratio_stock",$A1881,$A$1,7,100)</f>
        <v>0.61557647703219998</v>
      </c>
      <c r="D1881" s="4">
        <f ca="1">[1]!thsiFinD("ths_cr_stock",$A1881,$A$1,7,100,100)</f>
        <v>49.622166246851997</v>
      </c>
      <c r="E1881" s="4">
        <f ca="1">[1]!thsiFinD("ths_mfi_stock",$A1881,$A$1,7,100,100)</f>
        <v>50.956572724684001</v>
      </c>
      <c r="F1881" s="4">
        <f ca="1">[1]!thsiFinD("ths_expma_stock",$A1881,$A$1,7,100,100)</f>
        <v>7.4031972974619</v>
      </c>
      <c r="G1881" s="4">
        <f ca="1">[1]!thsiFinD("ths_rsi_stock",$A1881,$A$1,7,100,100)</f>
        <v>42.914515886837002</v>
      </c>
      <c r="H1881" s="4">
        <f ca="1">[1]!thsiFinD("ths_adtm_stock",$A1881,$A$1,7,3,100,100,100)</f>
        <v>-0.28767123287670998</v>
      </c>
      <c r="I1881" s="4">
        <f ca="1">[1]!thsiFinD("ths_bbiboll_stock",$A1881,$A$1,7,3,100,100,100)</f>
        <v>7.4734375000000002</v>
      </c>
      <c r="J1881" s="4">
        <f ca="1">[1]!thsiFinD("ths_dptb_stock",$A1881,$A$1,7,104,100,100)</f>
        <v>0.42857142857142999</v>
      </c>
      <c r="K1881" s="4">
        <f ca="1">[1]!thsiFinD("ths_srmi_stock",$A1881,$A$1,7,100,100)</f>
        <v>-3.6553524804177999E-2</v>
      </c>
      <c r="L1881" s="4">
        <f ca="1">[1]!thsiFinD("ths_atr_stock",$A1881,$A$1,7,101,100,100)</f>
        <v>0.28428571428570998</v>
      </c>
      <c r="M1881" s="4">
        <f ca="1">[1]!thsiFinD("ths_vol_w_stock",$A1881,$A$1)/1000000</f>
        <v>49.902217</v>
      </c>
      <c r="N1881" s="4">
        <f ca="1">[1]!thsiFinD("ths_turnover_ratio_w_stock",$A1881,$A$1)</f>
        <v>12.107663705573</v>
      </c>
      <c r="O1881" s="4">
        <f ca="1">[1]!thsiFinD("ths_relative_chg_ratio_w_stock",$A1881,$A$1,104,100)</f>
        <v>3.1276545641103999</v>
      </c>
      <c r="P1881" s="4"/>
    </row>
    <row r="1882" spans="1:16" x14ac:dyDescent="0.25">
      <c r="A1882" s="2" t="s">
        <v>3773</v>
      </c>
      <c r="B1882" s="2" t="s">
        <v>3774</v>
      </c>
      <c r="C1882" s="4">
        <f ca="1">[1]!thsiFinD("ths_vol_ratio_stock",$A1882,$A$1,7,100)</f>
        <v>1.7207384166744999</v>
      </c>
      <c r="D1882" s="4">
        <f ca="1">[1]!thsiFinD("ths_cr_stock",$A1882,$A$1,7,100,100)</f>
        <v>72.422680412370994</v>
      </c>
      <c r="E1882" s="4">
        <f ca="1">[1]!thsiFinD("ths_mfi_stock",$A1882,$A$1,7,100,100)</f>
        <v>42.635405504695001</v>
      </c>
      <c r="F1882" s="4">
        <f ca="1">[1]!thsiFinD("ths_expma_stock",$A1882,$A$1,7,100,100)</f>
        <v>7.2390838915335003</v>
      </c>
      <c r="G1882" s="4">
        <f ca="1">[1]!thsiFinD("ths_rsi_stock",$A1882,$A$1,7,100,100)</f>
        <v>36.458789037576999</v>
      </c>
      <c r="H1882" s="4">
        <f ca="1">[1]!thsiFinD("ths_adtm_stock",$A1882,$A$1,7,3,100,100,100)</f>
        <v>8.5714285714288005E-2</v>
      </c>
      <c r="I1882" s="4">
        <f ca="1">[1]!thsiFinD("ths_bbiboll_stock",$A1882,$A$1,7,3,100,100,100)</f>
        <v>7.3285416666667</v>
      </c>
      <c r="J1882" s="4">
        <f ca="1">[1]!thsiFinD("ths_dptb_stock",$A1882,$A$1,7,104,100,100)</f>
        <v>0.57142857142856995</v>
      </c>
      <c r="K1882" s="4">
        <f ca="1">[1]!thsiFinD("ths_srmi_stock",$A1882,$A$1,7,100,100)</f>
        <v>-3.9348710990502002E-2</v>
      </c>
      <c r="L1882" s="4">
        <f ca="1">[1]!thsiFinD("ths_atr_stock",$A1882,$A$1,7,101,100,100)</f>
        <v>0.32285714285714001</v>
      </c>
      <c r="M1882" s="4">
        <f ca="1">[1]!thsiFinD("ths_vol_w_stock",$A1882,$A$1)/1000000</f>
        <v>28.095600999999998</v>
      </c>
      <c r="N1882" s="4">
        <f ca="1">[1]!thsiFinD("ths_turnover_ratio_w_stock",$A1882,$A$1)</f>
        <v>10.195419752945</v>
      </c>
      <c r="O1882" s="4">
        <f ca="1">[1]!thsiFinD("ths_relative_chg_ratio_w_stock",$A1882,$A$1,104,100)</f>
        <v>0.34979032930691001</v>
      </c>
      <c r="P1882" s="4"/>
    </row>
    <row r="1883" spans="1:16" x14ac:dyDescent="0.25">
      <c r="A1883" s="2" t="s">
        <v>3775</v>
      </c>
      <c r="B1883" s="2" t="s">
        <v>3776</v>
      </c>
      <c r="C1883" s="4">
        <f ca="1">[1]!thsiFinD("ths_vol_ratio_stock",$A1883,$A$1,7,100)</f>
        <v>0.46647982816229</v>
      </c>
      <c r="D1883" s="4">
        <f ca="1">[1]!thsiFinD("ths_cr_stock",$A1883,$A$1,7,100,100)</f>
        <v>46.026490066225001</v>
      </c>
      <c r="E1883" s="4">
        <f ca="1">[1]!thsiFinD("ths_mfi_stock",$A1883,$A$1,7,100,100)</f>
        <v>41.161157830067999</v>
      </c>
      <c r="F1883" s="4">
        <f ca="1">[1]!thsiFinD("ths_expma_stock",$A1883,$A$1,7,100,100)</f>
        <v>3.9005446980574998</v>
      </c>
      <c r="G1883" s="4">
        <f ca="1">[1]!thsiFinD("ths_rsi_stock",$A1883,$A$1,7,100,100)</f>
        <v>37.187901532257001</v>
      </c>
      <c r="H1883" s="4">
        <f ca="1">[1]!thsiFinD("ths_adtm_stock",$A1883,$A$1,7,3,100,100,100)</f>
        <v>-0.47619047619047999</v>
      </c>
      <c r="I1883" s="4">
        <f ca="1">[1]!thsiFinD("ths_bbiboll_stock",$A1883,$A$1,7,3,100,100,100)</f>
        <v>4.0117708333333004</v>
      </c>
      <c r="J1883" s="4">
        <f ca="1">[1]!thsiFinD("ths_dptb_stock",$A1883,$A$1,7,104,100,100)</f>
        <v>0.71428571428570997</v>
      </c>
      <c r="K1883" s="4">
        <f ca="1">[1]!thsiFinD("ths_srmi_stock",$A1883,$A$1,7,100,100)</f>
        <v>-5.0125313283208003E-2</v>
      </c>
      <c r="L1883" s="4">
        <f ca="1">[1]!thsiFinD("ths_atr_stock",$A1883,$A$1,7,101,100,100)</f>
        <v>0.22285714285714001</v>
      </c>
      <c r="M1883" s="4">
        <f ca="1">[1]!thsiFinD("ths_vol_w_stock",$A1883,$A$1)/1000000</f>
        <v>41.072400000000002</v>
      </c>
      <c r="N1883" s="4">
        <f ca="1">[1]!thsiFinD("ths_turnover_ratio_w_stock",$A1883,$A$1)</f>
        <v>18.769304675002999</v>
      </c>
      <c r="O1883" s="4">
        <f ca="1">[1]!thsiFinD("ths_relative_chg_ratio_w_stock",$A1883,$A$1,104,100)</f>
        <v>0.38665369891380003</v>
      </c>
      <c r="P1883" s="4"/>
    </row>
    <row r="1884" spans="1:16" x14ac:dyDescent="0.25">
      <c r="A1884" s="2" t="s">
        <v>3777</v>
      </c>
      <c r="B1884" s="2" t="s">
        <v>3778</v>
      </c>
      <c r="C1884" s="4">
        <f ca="1">[1]!thsiFinD("ths_vol_ratio_stock",$A1884,$A$1,7,100)</f>
        <v>2.6350500205321001</v>
      </c>
      <c r="D1884" s="4">
        <f ca="1">[1]!thsiFinD("ths_cr_stock",$A1884,$A$1,7,100,100)</f>
        <v>88.118811881187995</v>
      </c>
      <c r="E1884" s="4">
        <f ca="1">[1]!thsiFinD("ths_mfi_stock",$A1884,$A$1,7,100,100)</f>
        <v>46.331171363861003</v>
      </c>
      <c r="F1884" s="4">
        <f ca="1">[1]!thsiFinD("ths_expma_stock",$A1884,$A$1,7,100,100)</f>
        <v>17.087242276687999</v>
      </c>
      <c r="G1884" s="4">
        <f ca="1">[1]!thsiFinD("ths_rsi_stock",$A1884,$A$1,7,100,100)</f>
        <v>28.947447969018</v>
      </c>
      <c r="H1884" s="4">
        <f ca="1">[1]!thsiFinD("ths_adtm_stock",$A1884,$A$1,7,3,100,100,100)</f>
        <v>0.29032258064515998</v>
      </c>
      <c r="I1884" s="4">
        <f ca="1">[1]!thsiFinD("ths_bbiboll_stock",$A1884,$A$1,7,3,100,100,100)</f>
        <v>17.1596875</v>
      </c>
      <c r="J1884" s="4">
        <f ca="1">[1]!thsiFinD("ths_dptb_stock",$A1884,$A$1,7,104,100,100)</f>
        <v>0.42857142857142999</v>
      </c>
      <c r="K1884" s="4">
        <f ca="1">[1]!thsiFinD("ths_srmi_stock",$A1884,$A$1,7,100,100)</f>
        <v>-3.9135514018692003E-2</v>
      </c>
      <c r="L1884" s="4">
        <f ca="1">[1]!thsiFinD("ths_atr_stock",$A1884,$A$1,7,101,100,100)</f>
        <v>0.54285714285714004</v>
      </c>
      <c r="M1884" s="4">
        <f ca="1">[1]!thsiFinD("ths_vol_w_stock",$A1884,$A$1)/1000000</f>
        <v>27.724851000000001</v>
      </c>
      <c r="N1884" s="4">
        <f ca="1">[1]!thsiFinD("ths_turnover_ratio_w_stock",$A1884,$A$1)</f>
        <v>6.5648784196926</v>
      </c>
      <c r="O1884" s="4">
        <f ca="1">[1]!thsiFinD("ths_relative_chg_ratio_w_stock",$A1884,$A$1,104,100)</f>
        <v>-4.0566383765785003</v>
      </c>
      <c r="P1884" s="4"/>
    </row>
    <row r="1885" spans="1:16" x14ac:dyDescent="0.25">
      <c r="A1885" s="2" t="s">
        <v>3779</v>
      </c>
      <c r="B1885" s="2" t="s">
        <v>3780</v>
      </c>
      <c r="C1885" s="4">
        <f ca="1">[1]!thsiFinD("ths_vol_ratio_stock",$A1885,$A$1,7,100)</f>
        <v>1.9968601478851999</v>
      </c>
      <c r="D1885" s="4">
        <f ca="1">[1]!thsiFinD("ths_cr_stock",$A1885,$A$1,7,100,100)</f>
        <v>102.28013029316</v>
      </c>
      <c r="E1885" s="4">
        <f ca="1">[1]!thsiFinD("ths_mfi_stock",$A1885,$A$1,7,100,100)</f>
        <v>58.528849093760002</v>
      </c>
      <c r="F1885" s="4">
        <f ca="1">[1]!thsiFinD("ths_expma_stock",$A1885,$A$1,7,100,100)</f>
        <v>7.4395701501109999</v>
      </c>
      <c r="G1885" s="4">
        <f ca="1">[1]!thsiFinD("ths_rsi_stock",$A1885,$A$1,7,100,100)</f>
        <v>56.564935410773003</v>
      </c>
      <c r="H1885" s="4">
        <f ca="1">[1]!thsiFinD("ths_adtm_stock",$A1885,$A$1,7,3,100,100,100)</f>
        <v>-5.4054054054055001E-2</v>
      </c>
      <c r="I1885" s="4">
        <f ca="1">[1]!thsiFinD("ths_bbiboll_stock",$A1885,$A$1,7,3,100,100,100)</f>
        <v>7.5085416666666998</v>
      </c>
      <c r="J1885" s="4">
        <f ca="1">[1]!thsiFinD("ths_dptb_stock",$A1885,$A$1,7,104,100,100)</f>
        <v>0.57142857142856995</v>
      </c>
      <c r="K1885" s="4">
        <f ca="1">[1]!thsiFinD("ths_srmi_stock",$A1885,$A$1,7,100,100)</f>
        <v>6.5274151436030999E-3</v>
      </c>
      <c r="L1885" s="4">
        <f ca="1">[1]!thsiFinD("ths_atr_stock",$A1885,$A$1,7,101,100,100)</f>
        <v>0.31142857142857</v>
      </c>
      <c r="M1885" s="4">
        <f ca="1">[1]!thsiFinD("ths_vol_w_stock",$A1885,$A$1)/1000000</f>
        <v>21.215126000000001</v>
      </c>
      <c r="N1885" s="4">
        <f ca="1">[1]!thsiFinD("ths_turnover_ratio_w_stock",$A1885,$A$1)</f>
        <v>8.6854661314807995</v>
      </c>
      <c r="O1885" s="4">
        <f ca="1">[1]!thsiFinD("ths_relative_chg_ratio_w_stock",$A1885,$A$1,104,100)</f>
        <v>7.3004769710047999</v>
      </c>
      <c r="P1885" s="4"/>
    </row>
    <row r="1886" spans="1:16" x14ac:dyDescent="0.25">
      <c r="A1886" s="2" t="s">
        <v>3781</v>
      </c>
      <c r="B1886" s="2" t="s">
        <v>3782</v>
      </c>
      <c r="C1886" s="4">
        <f ca="1">[1]!thsiFinD("ths_vol_ratio_stock",$A1886,$A$1,7,100)</f>
        <v>1.0189718480226</v>
      </c>
      <c r="D1886" s="4">
        <f ca="1">[1]!thsiFinD("ths_cr_stock",$A1886,$A$1,7,100,100)</f>
        <v>211.39240506329</v>
      </c>
      <c r="E1886" s="4">
        <f ca="1">[1]!thsiFinD("ths_mfi_stock",$A1886,$A$1,7,100,100)</f>
        <v>74.134607166177005</v>
      </c>
      <c r="F1886" s="4">
        <f ca="1">[1]!thsiFinD("ths_expma_stock",$A1886,$A$1,7,100,100)</f>
        <v>29.917037322262001</v>
      </c>
      <c r="G1886" s="4">
        <f ca="1">[1]!thsiFinD("ths_rsi_stock",$A1886,$A$1,7,100,100)</f>
        <v>71.274831524543004</v>
      </c>
      <c r="H1886" s="4">
        <f ca="1">[1]!thsiFinD("ths_adtm_stock",$A1886,$A$1,7,3,100,100,100)</f>
        <v>0.93513513513513002</v>
      </c>
      <c r="I1886" s="4">
        <f ca="1">[1]!thsiFinD("ths_bbiboll_stock",$A1886,$A$1,7,3,100,100,100)</f>
        <v>29.627812500000001</v>
      </c>
      <c r="J1886" s="4">
        <f ca="1">[1]!thsiFinD("ths_dptb_stock",$A1886,$A$1,7,104,100,100)</f>
        <v>0.28571428571428997</v>
      </c>
      <c r="K1886" s="4">
        <f ca="1">[1]!thsiFinD("ths_srmi_stock",$A1886,$A$1,7,100,100)</f>
        <v>3.3486539724228E-2</v>
      </c>
      <c r="L1886" s="4">
        <f ca="1">[1]!thsiFinD("ths_atr_stock",$A1886,$A$1,7,101,100,100)</f>
        <v>0.71571428571428997</v>
      </c>
      <c r="M1886" s="4">
        <f ca="1">[1]!thsiFinD("ths_vol_w_stock",$A1886,$A$1)/1000000</f>
        <v>35.175448000000003</v>
      </c>
      <c r="N1886" s="4">
        <f ca="1">[1]!thsiFinD("ths_turnover_ratio_w_stock",$A1886,$A$1)</f>
        <v>1.8812329098717999</v>
      </c>
      <c r="O1886" s="4">
        <f ca="1">[1]!thsiFinD("ths_relative_chg_ratio_w_stock",$A1886,$A$1,104,100)</f>
        <v>3.9911143088502001</v>
      </c>
      <c r="P1886" s="4"/>
    </row>
    <row r="1887" spans="1:16" x14ac:dyDescent="0.25">
      <c r="A1887" s="2" t="s">
        <v>3783</v>
      </c>
      <c r="B1887" s="2" t="s">
        <v>3784</v>
      </c>
      <c r="C1887" s="4">
        <f ca="1">[1]!thsiFinD("ths_vol_ratio_stock",$A1887,$A$1,7,100)</f>
        <v>1.1210815028618</v>
      </c>
      <c r="D1887" s="4">
        <f ca="1">[1]!thsiFinD("ths_cr_stock",$A1887,$A$1,7,100,100)</f>
        <v>32</v>
      </c>
      <c r="E1887" s="4">
        <f ca="1">[1]!thsiFinD("ths_mfi_stock",$A1887,$A$1,7,100,100)</f>
        <v>13.879308807114001</v>
      </c>
      <c r="F1887" s="4">
        <f ca="1">[1]!thsiFinD("ths_expma_stock",$A1887,$A$1,7,100,100)</f>
        <v>9.2378149636729994</v>
      </c>
      <c r="G1887" s="4">
        <f ca="1">[1]!thsiFinD("ths_rsi_stock",$A1887,$A$1,7,100,100)</f>
        <v>28.354862600768001</v>
      </c>
      <c r="H1887" s="4">
        <f ca="1">[1]!thsiFinD("ths_adtm_stock",$A1887,$A$1,7,3,100,100,100)</f>
        <v>-0.84375</v>
      </c>
      <c r="I1887" s="4">
        <f ca="1">[1]!thsiFinD("ths_bbiboll_stock",$A1887,$A$1,7,3,100,100,100)</f>
        <v>9.421875</v>
      </c>
      <c r="J1887" s="4">
        <f ca="1">[1]!thsiFinD("ths_dptb_stock",$A1887,$A$1,7,104,100,100)</f>
        <v>0.71428571428570997</v>
      </c>
      <c r="K1887" s="4">
        <f ca="1">[1]!thsiFinD("ths_srmi_stock",$A1887,$A$1,7,100,100)</f>
        <v>-6.0950413223140001E-2</v>
      </c>
      <c r="L1887" s="4">
        <f ca="1">[1]!thsiFinD("ths_atr_stock",$A1887,$A$1,7,101,100,100)</f>
        <v>0.31857142857143</v>
      </c>
      <c r="M1887" s="4">
        <f ca="1">[1]!thsiFinD("ths_vol_w_stock",$A1887,$A$1)/1000000</f>
        <v>37.748167000000002</v>
      </c>
      <c r="N1887" s="4">
        <f ca="1">[1]!thsiFinD("ths_turnover_ratio_w_stock",$A1887,$A$1)</f>
        <v>7.7507196995358996</v>
      </c>
      <c r="O1887" s="4">
        <f ca="1">[1]!thsiFinD("ths_relative_chg_ratio_w_stock",$A1887,$A$1,104,100)</f>
        <v>-0.17655119971217001</v>
      </c>
      <c r="P1887" s="4"/>
    </row>
    <row r="1888" spans="1:16" x14ac:dyDescent="0.25">
      <c r="A1888" s="2" t="s">
        <v>3785</v>
      </c>
      <c r="B1888" s="2" t="s">
        <v>3786</v>
      </c>
      <c r="C1888" s="4">
        <f ca="1">[1]!thsiFinD("ths_vol_ratio_stock",$A1888,$A$1,7,100)</f>
        <v>0.44519581157464</v>
      </c>
      <c r="D1888" s="4">
        <f ca="1">[1]!thsiFinD("ths_cr_stock",$A1888,$A$1,7,100,100)</f>
        <v>31.028667790894001</v>
      </c>
      <c r="E1888" s="4">
        <f ca="1">[1]!thsiFinD("ths_mfi_stock",$A1888,$A$1,7,100,100)</f>
        <v>40.925308810361997</v>
      </c>
      <c r="F1888" s="4">
        <f ca="1">[1]!thsiFinD("ths_expma_stock",$A1888,$A$1,7,100,100)</f>
        <v>5.2224963955119996</v>
      </c>
      <c r="G1888" s="4">
        <f ca="1">[1]!thsiFinD("ths_rsi_stock",$A1888,$A$1,7,100,100)</f>
        <v>39.633112080158</v>
      </c>
      <c r="H1888" s="4">
        <f ca="1">[1]!thsiFinD("ths_adtm_stock",$A1888,$A$1,7,3,100,100,100)</f>
        <v>0.31506849315069002</v>
      </c>
      <c r="I1888" s="4">
        <f ca="1">[1]!thsiFinD("ths_bbiboll_stock",$A1888,$A$1,7,3,100,100,100)</f>
        <v>5.3905208333332997</v>
      </c>
      <c r="J1888" s="4">
        <f ca="1">[1]!thsiFinD("ths_dptb_stock",$A1888,$A$1,7,104,100,100)</f>
        <v>0.57142857142856995</v>
      </c>
      <c r="K1888" s="4">
        <f ca="1">[1]!thsiFinD("ths_srmi_stock",$A1888,$A$1,7,100,100)</f>
        <v>-9.3309859154928995E-2</v>
      </c>
      <c r="L1888" s="4">
        <f ca="1">[1]!thsiFinD("ths_atr_stock",$A1888,$A$1,7,101,100,100)</f>
        <v>0.44428571428571001</v>
      </c>
      <c r="M1888" s="4">
        <f ca="1">[1]!thsiFinD("ths_vol_w_stock",$A1888,$A$1)/1000000</f>
        <v>60.823093</v>
      </c>
      <c r="N1888" s="4">
        <f ca="1">[1]!thsiFinD("ths_turnover_ratio_w_stock",$A1888,$A$1)</f>
        <v>16.576784021495001</v>
      </c>
      <c r="O1888" s="4">
        <f ca="1">[1]!thsiFinD("ths_relative_chg_ratio_w_stock",$A1888,$A$1,104,100)</f>
        <v>6.4443749673618003</v>
      </c>
      <c r="P1888" s="4"/>
    </row>
    <row r="1889" spans="1:16" x14ac:dyDescent="0.25">
      <c r="A1889" s="2" t="s">
        <v>3787</v>
      </c>
      <c r="B1889" s="2" t="s">
        <v>3788</v>
      </c>
      <c r="C1889" s="4">
        <f ca="1">[1]!thsiFinD("ths_vol_ratio_stock",$A1889,$A$1,7,100)</f>
        <v>0.61313699758908002</v>
      </c>
      <c r="D1889" s="4">
        <f ca="1">[1]!thsiFinD("ths_cr_stock",$A1889,$A$1,7,100,100)</f>
        <v>39.862879529872998</v>
      </c>
      <c r="E1889" s="4">
        <f ca="1">[1]!thsiFinD("ths_mfi_stock",$A1889,$A$1,7,100,100)</f>
        <v>27.761369147518</v>
      </c>
      <c r="F1889" s="4">
        <f ca="1">[1]!thsiFinD("ths_expma_stock",$A1889,$A$1,7,100,100)</f>
        <v>12.8651515017</v>
      </c>
      <c r="G1889" s="4">
        <f ca="1">[1]!thsiFinD("ths_rsi_stock",$A1889,$A$1,7,100,100)</f>
        <v>31.773336531977002</v>
      </c>
      <c r="H1889" s="4">
        <f ca="1">[1]!thsiFinD("ths_adtm_stock",$A1889,$A$1,7,3,100,100,100)</f>
        <v>-0.65517241379309998</v>
      </c>
      <c r="I1889" s="4">
        <f ca="1">[1]!thsiFinD("ths_bbiboll_stock",$A1889,$A$1,7,3,100,100,100)</f>
        <v>13.205520833333001</v>
      </c>
      <c r="J1889" s="4">
        <f ca="1">[1]!thsiFinD("ths_dptb_stock",$A1889,$A$1,7,104,100,100)</f>
        <v>0.57142857142856995</v>
      </c>
      <c r="K1889" s="4">
        <f ca="1">[1]!thsiFinD("ths_srmi_stock",$A1889,$A$1,7,100,100)</f>
        <v>-0.12014134275618001</v>
      </c>
      <c r="L1889" s="4">
        <f ca="1">[1]!thsiFinD("ths_atr_stock",$A1889,$A$1,7,101,100,100)</f>
        <v>0.69428571428570995</v>
      </c>
      <c r="M1889" s="4">
        <f ca="1">[1]!thsiFinD("ths_vol_w_stock",$A1889,$A$1)/1000000</f>
        <v>83.538281999999995</v>
      </c>
      <c r="N1889" s="4">
        <f ca="1">[1]!thsiFinD("ths_turnover_ratio_w_stock",$A1889,$A$1)</f>
        <v>30.913233860119</v>
      </c>
      <c r="O1889" s="4">
        <f ca="1">[1]!thsiFinD("ths_relative_chg_ratio_w_stock",$A1889,$A$1,104,100)</f>
        <v>-0.66943958586829999</v>
      </c>
      <c r="P1889" s="4"/>
    </row>
    <row r="1890" spans="1:16" x14ac:dyDescent="0.25">
      <c r="A1890" s="2" t="s">
        <v>3789</v>
      </c>
      <c r="B1890" s="2" t="s">
        <v>3790</v>
      </c>
      <c r="C1890" s="4">
        <f ca="1">[1]!thsiFinD("ths_vol_ratio_stock",$A1890,$A$1,7,100)</f>
        <v>0.57470897616665995</v>
      </c>
      <c r="D1890" s="4">
        <f ca="1">[1]!thsiFinD("ths_cr_stock",$A1890,$A$1,7,100,100)</f>
        <v>42.028985507245999</v>
      </c>
      <c r="E1890" s="4">
        <f ca="1">[1]!thsiFinD("ths_mfi_stock",$A1890,$A$1,7,100,100)</f>
        <v>29.435045916263999</v>
      </c>
      <c r="F1890" s="4">
        <f ca="1">[1]!thsiFinD("ths_expma_stock",$A1890,$A$1,7,100,100)</f>
        <v>2.9800528220448999</v>
      </c>
      <c r="G1890" s="4">
        <f ca="1">[1]!thsiFinD("ths_rsi_stock",$A1890,$A$1,7,100,100)</f>
        <v>33.785688479858003</v>
      </c>
      <c r="H1890" s="4">
        <f ca="1">[1]!thsiFinD("ths_adtm_stock",$A1890,$A$1,7,3,100,100,100)</f>
        <v>-0.36170212765957999</v>
      </c>
      <c r="I1890" s="4">
        <f ca="1">[1]!thsiFinD("ths_bbiboll_stock",$A1890,$A$1,7,3,100,100,100)</f>
        <v>3.0604166666667001</v>
      </c>
      <c r="J1890" s="4">
        <f ca="1">[1]!thsiFinD("ths_dptb_stock",$A1890,$A$1,7,104,100,100)</f>
        <v>0.57142857142856995</v>
      </c>
      <c r="K1890" s="4">
        <f ca="1">[1]!thsiFinD("ths_srmi_stock",$A1890,$A$1,7,100,100)</f>
        <v>-6.4308681672025997E-2</v>
      </c>
      <c r="L1890" s="4">
        <f ca="1">[1]!thsiFinD("ths_atr_stock",$A1890,$A$1,7,101,100,100)</f>
        <v>0.14428571428570999</v>
      </c>
      <c r="M1890" s="4">
        <f ca="1">[1]!thsiFinD("ths_vol_w_stock",$A1890,$A$1)/1000000</f>
        <v>37.591160000000002</v>
      </c>
      <c r="N1890" s="4">
        <f ca="1">[1]!thsiFinD("ths_turnover_ratio_w_stock",$A1890,$A$1)</f>
        <v>7.9488927386084001</v>
      </c>
      <c r="O1890" s="4">
        <f ca="1">[1]!thsiFinD("ths_relative_chg_ratio_w_stock",$A1890,$A$1,104,100)</f>
        <v>0.22899422546060999</v>
      </c>
      <c r="P1890" s="4"/>
    </row>
    <row r="1891" spans="1:16" x14ac:dyDescent="0.25">
      <c r="A1891" s="2" t="s">
        <v>3791</v>
      </c>
      <c r="B1891" s="2" t="s">
        <v>3792</v>
      </c>
      <c r="C1891" s="4">
        <f ca="1">[1]!thsiFinD("ths_vol_ratio_stock",$A1891,$A$1,7,100)</f>
        <v>0.64792665051818998</v>
      </c>
      <c r="D1891" s="4">
        <f ca="1">[1]!thsiFinD("ths_cr_stock",$A1891,$A$1,7,100,100)</f>
        <v>45.685840707964999</v>
      </c>
      <c r="E1891" s="4">
        <f ca="1">[1]!thsiFinD("ths_mfi_stock",$A1891,$A$1,7,100,100)</f>
        <v>15.08262517468</v>
      </c>
      <c r="F1891" s="4">
        <f ca="1">[1]!thsiFinD("ths_expma_stock",$A1891,$A$1,7,100,100)</f>
        <v>22.628208550619</v>
      </c>
      <c r="G1891" s="4">
        <f ca="1">[1]!thsiFinD("ths_rsi_stock",$A1891,$A$1,7,100,100)</f>
        <v>35.813694516559998</v>
      </c>
      <c r="H1891" s="4">
        <f ca="1">[1]!thsiFinD("ths_adtm_stock",$A1891,$A$1,7,3,100,100,100)</f>
        <v>-0.32934131736527</v>
      </c>
      <c r="I1891" s="4">
        <f ca="1">[1]!thsiFinD("ths_bbiboll_stock",$A1891,$A$1,7,3,100,100,100)</f>
        <v>22.938645833332998</v>
      </c>
      <c r="J1891" s="4">
        <f ca="1">[1]!thsiFinD("ths_dptb_stock",$A1891,$A$1,7,104,100,100)</f>
        <v>0.85714285714285998</v>
      </c>
      <c r="K1891" s="4">
        <f ca="1">[1]!thsiFinD("ths_srmi_stock",$A1891,$A$1,7,100,100)</f>
        <v>-4.1311754684837998E-2</v>
      </c>
      <c r="L1891" s="4">
        <f ca="1">[1]!thsiFinD("ths_atr_stock",$A1891,$A$1,7,101,100,100)</f>
        <v>0.62714285714286</v>
      </c>
      <c r="M1891" s="4">
        <f ca="1">[1]!thsiFinD("ths_vol_w_stock",$A1891,$A$1)/1000000</f>
        <v>44.567939000000003</v>
      </c>
      <c r="N1891" s="4">
        <f ca="1">[1]!thsiFinD("ths_turnover_ratio_w_stock",$A1891,$A$1)</f>
        <v>4.3621357377015997</v>
      </c>
      <c r="O1891" s="4">
        <f ca="1">[1]!thsiFinD("ths_relative_chg_ratio_w_stock",$A1891,$A$1,104,100)</f>
        <v>1.8080470691173001</v>
      </c>
      <c r="P1891" s="4"/>
    </row>
    <row r="1892" spans="1:16" x14ac:dyDescent="0.25">
      <c r="A1892" s="2" t="s">
        <v>3793</v>
      </c>
      <c r="B1892" s="2" t="s">
        <v>3794</v>
      </c>
      <c r="C1892" s="4">
        <f ca="1">[1]!thsiFinD("ths_vol_ratio_stock",$A1892,$A$1,7,100)</f>
        <v>0.64063468358263997</v>
      </c>
      <c r="D1892" s="4">
        <f ca="1">[1]!thsiFinD("ths_cr_stock",$A1892,$A$1,7,100,100)</f>
        <v>57.251908396947002</v>
      </c>
      <c r="E1892" s="4">
        <f ca="1">[1]!thsiFinD("ths_mfi_stock",$A1892,$A$1,7,100,100)</f>
        <v>55.318250574156998</v>
      </c>
      <c r="F1892" s="4">
        <f ca="1">[1]!thsiFinD("ths_expma_stock",$A1892,$A$1,7,100,100)</f>
        <v>6.5651346501918004</v>
      </c>
      <c r="G1892" s="4">
        <f ca="1">[1]!thsiFinD("ths_rsi_stock",$A1892,$A$1,7,100,100)</f>
        <v>41.822409353334997</v>
      </c>
      <c r="H1892" s="4">
        <f ca="1">[1]!thsiFinD("ths_adtm_stock",$A1892,$A$1,7,3,100,100,100)</f>
        <v>-0.61956521739130999</v>
      </c>
      <c r="I1892" s="4">
        <f ca="1">[1]!thsiFinD("ths_bbiboll_stock",$A1892,$A$1,7,3,100,100,100)</f>
        <v>6.6758333333333004</v>
      </c>
      <c r="J1892" s="4">
        <f ca="1">[1]!thsiFinD("ths_dptb_stock",$A1892,$A$1,7,104,100,100)</f>
        <v>0.71428571428570997</v>
      </c>
      <c r="K1892" s="4">
        <f ca="1">[1]!thsiFinD("ths_srmi_stock",$A1892,$A$1,7,100,100)</f>
        <v>-2.3774145616642001E-2</v>
      </c>
      <c r="L1892" s="4">
        <f ca="1">[1]!thsiFinD("ths_atr_stock",$A1892,$A$1,7,101,100,100)</f>
        <v>0.30857142857143</v>
      </c>
      <c r="M1892" s="4">
        <f ca="1">[1]!thsiFinD("ths_vol_w_stock",$A1892,$A$1)/1000000</f>
        <v>16.494069</v>
      </c>
      <c r="N1892" s="4">
        <f ca="1">[1]!thsiFinD("ths_turnover_ratio_w_stock",$A1892,$A$1)</f>
        <v>5.2984526311915996</v>
      </c>
      <c r="O1892" s="4">
        <f ca="1">[1]!thsiFinD("ths_relative_chg_ratio_w_stock",$A1892,$A$1,104,100)</f>
        <v>4.2134748745686998</v>
      </c>
      <c r="P1892" s="4"/>
    </row>
    <row r="1893" spans="1:16" x14ac:dyDescent="0.25">
      <c r="A1893" s="2" t="s">
        <v>3795</v>
      </c>
      <c r="B1893" s="2" t="s">
        <v>3796</v>
      </c>
      <c r="C1893" s="4">
        <f ca="1">[1]!thsiFinD("ths_vol_ratio_stock",$A1893,$A$1,7,100)</f>
        <v>1.1561309975417</v>
      </c>
      <c r="D1893" s="4">
        <f ca="1">[1]!thsiFinD("ths_cr_stock",$A1893,$A$1,7,100,100)</f>
        <v>27.390180878553</v>
      </c>
      <c r="E1893" s="4">
        <f ca="1">[1]!thsiFinD("ths_mfi_stock",$A1893,$A$1,7,100,100)</f>
        <v>11.354732671375</v>
      </c>
      <c r="F1893" s="4">
        <f ca="1">[1]!thsiFinD("ths_expma_stock",$A1893,$A$1,7,100,100)</f>
        <v>21.718253089204001</v>
      </c>
      <c r="G1893" s="4">
        <f ca="1">[1]!thsiFinD("ths_rsi_stock",$A1893,$A$1,7,100,100)</f>
        <v>25.515793038672001</v>
      </c>
      <c r="H1893" s="4">
        <f ca="1">[1]!thsiFinD("ths_adtm_stock",$A1893,$A$1,7,3,100,100,100)</f>
        <v>7.5862068965517004E-2</v>
      </c>
      <c r="I1893" s="4">
        <f ca="1">[1]!thsiFinD("ths_bbiboll_stock",$A1893,$A$1,7,3,100,100,100)</f>
        <v>22.087708333333001</v>
      </c>
      <c r="J1893" s="4">
        <f ca="1">[1]!thsiFinD("ths_dptb_stock",$A1893,$A$1,7,104,100,100)</f>
        <v>0.57142857142856995</v>
      </c>
      <c r="K1893" s="4">
        <f ca="1">[1]!thsiFinD("ths_srmi_stock",$A1893,$A$1,7,100,100)</f>
        <v>-7.0329670329669997E-2</v>
      </c>
      <c r="L1893" s="4">
        <f ca="1">[1]!thsiFinD("ths_atr_stock",$A1893,$A$1,7,101,100,100)</f>
        <v>0.74571428571428999</v>
      </c>
      <c r="M1893" s="4">
        <f ca="1">[1]!thsiFinD("ths_vol_w_stock",$A1893,$A$1)/1000000</f>
        <v>24.481237</v>
      </c>
      <c r="N1893" s="4">
        <f ca="1">[1]!thsiFinD("ths_turnover_ratio_w_stock",$A1893,$A$1)</f>
        <v>5.7731888108982004</v>
      </c>
      <c r="O1893" s="4">
        <f ca="1">[1]!thsiFinD("ths_relative_chg_ratio_w_stock",$A1893,$A$1,104,100)</f>
        <v>-1.8917207414135</v>
      </c>
      <c r="P1893" s="4"/>
    </row>
    <row r="1894" spans="1:16" x14ac:dyDescent="0.25">
      <c r="A1894" s="2" t="s">
        <v>3797</v>
      </c>
      <c r="B1894" s="2" t="s">
        <v>3798</v>
      </c>
      <c r="C1894" s="4">
        <f ca="1">[1]!thsiFinD("ths_vol_ratio_stock",$A1894,$A$1,7,100)</f>
        <v>0.60581208739645998</v>
      </c>
      <c r="D1894" s="4">
        <f ca="1">[1]!thsiFinD("ths_cr_stock",$A1894,$A$1,7,100,100)</f>
        <v>209.51219512194999</v>
      </c>
      <c r="E1894" s="4">
        <f ca="1">[1]!thsiFinD("ths_mfi_stock",$A1894,$A$1,7,100,100)</f>
        <v>65.374118474230002</v>
      </c>
      <c r="F1894" s="4">
        <f ca="1">[1]!thsiFinD("ths_expma_stock",$A1894,$A$1,7,100,100)</f>
        <v>14.101897321171</v>
      </c>
      <c r="G1894" s="4">
        <f ca="1">[1]!thsiFinD("ths_rsi_stock",$A1894,$A$1,7,100,100)</f>
        <v>64.335346182346996</v>
      </c>
      <c r="H1894" s="4">
        <f ca="1">[1]!thsiFinD("ths_adtm_stock",$A1894,$A$1,7,3,100,100,100)</f>
        <v>0.64963503649635002</v>
      </c>
      <c r="I1894" s="4">
        <f ca="1">[1]!thsiFinD("ths_bbiboll_stock",$A1894,$A$1,7,3,100,100,100)</f>
        <v>13.989791666666999</v>
      </c>
      <c r="J1894" s="4">
        <f ca="1">[1]!thsiFinD("ths_dptb_stock",$A1894,$A$1,7,104,100,100)</f>
        <v>0.28571428571428997</v>
      </c>
      <c r="K1894" s="4">
        <f ca="1">[1]!thsiFinD("ths_srmi_stock",$A1894,$A$1,7,100,100)</f>
        <v>7.2230014025244996E-2</v>
      </c>
      <c r="L1894" s="4">
        <f ca="1">[1]!thsiFinD("ths_atr_stock",$A1894,$A$1,7,101,100,100)</f>
        <v>0.60428571428570999</v>
      </c>
      <c r="M1894" s="4">
        <f ca="1">[1]!thsiFinD("ths_vol_w_stock",$A1894,$A$1)/1000000</f>
        <v>64.592284000000006</v>
      </c>
      <c r="N1894" s="4">
        <f ca="1">[1]!thsiFinD("ths_turnover_ratio_w_stock",$A1894,$A$1)</f>
        <v>12.786784401725001</v>
      </c>
      <c r="O1894" s="4">
        <f ca="1">[1]!thsiFinD("ths_relative_chg_ratio_w_stock",$A1894,$A$1,104,100)</f>
        <v>3.8718768907802001</v>
      </c>
      <c r="P1894" s="4"/>
    </row>
    <row r="1895" spans="1:16" x14ac:dyDescent="0.25">
      <c r="A1895" s="2" t="s">
        <v>3799</v>
      </c>
      <c r="B1895" s="2" t="s">
        <v>3800</v>
      </c>
      <c r="C1895" s="4">
        <f ca="1">[1]!thsiFinD("ths_vol_ratio_stock",$A1895,$A$1,7,100)</f>
        <v>0.72451256044175005</v>
      </c>
      <c r="D1895" s="4">
        <f ca="1">[1]!thsiFinD("ths_cr_stock",$A1895,$A$1,7,100,100)</f>
        <v>163.81486676016999</v>
      </c>
      <c r="E1895" s="4">
        <f ca="1">[1]!thsiFinD("ths_mfi_stock",$A1895,$A$1,7,100,100)</f>
        <v>61.966637534314998</v>
      </c>
      <c r="F1895" s="4">
        <f ca="1">[1]!thsiFinD("ths_expma_stock",$A1895,$A$1,7,100,100)</f>
        <v>7.6200588522619004</v>
      </c>
      <c r="G1895" s="4">
        <f ca="1">[1]!thsiFinD("ths_rsi_stock",$A1895,$A$1,7,100,100)</f>
        <v>53.223626012826998</v>
      </c>
      <c r="H1895" s="4">
        <f ca="1">[1]!thsiFinD("ths_adtm_stock",$A1895,$A$1,7,3,100,100,100)</f>
        <v>0.92452830188679003</v>
      </c>
      <c r="I1895" s="4">
        <f ca="1">[1]!thsiFinD("ths_bbiboll_stock",$A1895,$A$1,7,3,100,100,100)</f>
        <v>7.5920833333333002</v>
      </c>
      <c r="J1895" s="4">
        <f ca="1">[1]!thsiFinD("ths_dptb_stock",$A1895,$A$1,7,104,100,100)</f>
        <v>0.28571428571428997</v>
      </c>
      <c r="K1895" s="4">
        <f ca="1">[1]!thsiFinD("ths_srmi_stock",$A1895,$A$1,7,100,100)</f>
        <v>0.12743823146944</v>
      </c>
      <c r="L1895" s="4">
        <f ca="1">[1]!thsiFinD("ths_atr_stock",$A1895,$A$1,7,101,100,100)</f>
        <v>0.93142857142857005</v>
      </c>
      <c r="M1895" s="4">
        <f ca="1">[1]!thsiFinD("ths_vol_w_stock",$A1895,$A$1)/1000000</f>
        <v>44.750943999999997</v>
      </c>
      <c r="N1895" s="4">
        <f ca="1">[1]!thsiFinD("ths_turnover_ratio_w_stock",$A1895,$A$1)</f>
        <v>50.978124842440998</v>
      </c>
      <c r="O1895" s="4">
        <f ca="1">[1]!thsiFinD("ths_relative_chg_ratio_w_stock",$A1895,$A$1,104,100)</f>
        <v>3.4449214154491998</v>
      </c>
      <c r="P1895" s="4"/>
    </row>
    <row r="1896" spans="1:16" x14ac:dyDescent="0.25">
      <c r="A1896" s="2" t="s">
        <v>3801</v>
      </c>
      <c r="B1896" s="2" t="s">
        <v>3802</v>
      </c>
      <c r="C1896" s="4">
        <f ca="1">[1]!thsiFinD("ths_vol_ratio_stock",$A1896,$A$1,7,100)</f>
        <v>1.5586415940659999</v>
      </c>
      <c r="D1896" s="4">
        <f ca="1">[1]!thsiFinD("ths_cr_stock",$A1896,$A$1,7,100,100)</f>
        <v>74.181117533719004</v>
      </c>
      <c r="E1896" s="4">
        <f ca="1">[1]!thsiFinD("ths_mfi_stock",$A1896,$A$1,7,100,100)</f>
        <v>26.589148210350999</v>
      </c>
      <c r="F1896" s="4">
        <f ca="1">[1]!thsiFinD("ths_expma_stock",$A1896,$A$1,7,100,100)</f>
        <v>34.287006059722003</v>
      </c>
      <c r="G1896" s="4">
        <f ca="1">[1]!thsiFinD("ths_rsi_stock",$A1896,$A$1,7,100,100)</f>
        <v>41.468136209240001</v>
      </c>
      <c r="H1896" s="4">
        <f ca="1">[1]!thsiFinD("ths_adtm_stock",$A1896,$A$1,7,3,100,100,100)</f>
        <v>-0.15041782729805001</v>
      </c>
      <c r="I1896" s="4">
        <f ca="1">[1]!thsiFinD("ths_bbiboll_stock",$A1896,$A$1,7,3,100,100,100)</f>
        <v>34.599479166667003</v>
      </c>
      <c r="J1896" s="4">
        <f ca="1">[1]!thsiFinD("ths_dptb_stock",$A1896,$A$1,7,104,100,100)</f>
        <v>0.57142857142856995</v>
      </c>
      <c r="K1896" s="4">
        <f ca="1">[1]!thsiFinD("ths_srmi_stock",$A1896,$A$1,7,100,100)</f>
        <v>-4.0787623066103999E-2</v>
      </c>
      <c r="L1896" s="4">
        <f ca="1">[1]!thsiFinD("ths_atr_stock",$A1896,$A$1,7,101,100,100)</f>
        <v>1.3057142857143</v>
      </c>
      <c r="M1896" s="4">
        <f ca="1">[1]!thsiFinD("ths_vol_w_stock",$A1896,$A$1)/1000000</f>
        <v>161.991736</v>
      </c>
      <c r="N1896" s="4">
        <f ca="1">[1]!thsiFinD("ths_turnover_ratio_w_stock",$A1896,$A$1)</f>
        <v>13.223766023649</v>
      </c>
      <c r="O1896" s="4">
        <f ca="1">[1]!thsiFinD("ths_relative_chg_ratio_w_stock",$A1896,$A$1,104,100)</f>
        <v>4.2136177700893001</v>
      </c>
      <c r="P1896" s="4"/>
    </row>
    <row r="1897" spans="1:16" x14ac:dyDescent="0.25">
      <c r="A1897" s="2" t="s">
        <v>3803</v>
      </c>
      <c r="B1897" s="2" t="s">
        <v>3804</v>
      </c>
      <c r="C1897" s="4">
        <f ca="1">[1]!thsiFinD("ths_vol_ratio_stock",$A1897,$A$1,7,100)</f>
        <v>0.65384958239903002</v>
      </c>
      <c r="D1897" s="4">
        <f ca="1">[1]!thsiFinD("ths_cr_stock",$A1897,$A$1,7,100,100)</f>
        <v>71.802325581394996</v>
      </c>
      <c r="E1897" s="4">
        <f ca="1">[1]!thsiFinD("ths_mfi_stock",$A1897,$A$1,7,100,100)</f>
        <v>43.138159969211003</v>
      </c>
      <c r="F1897" s="4">
        <f ca="1">[1]!thsiFinD("ths_expma_stock",$A1897,$A$1,7,100,100)</f>
        <v>5.0638237219161999</v>
      </c>
      <c r="G1897" s="4">
        <f ca="1">[1]!thsiFinD("ths_rsi_stock",$A1897,$A$1,7,100,100)</f>
        <v>40.814119197323002</v>
      </c>
      <c r="H1897" s="4">
        <f ca="1">[1]!thsiFinD("ths_adtm_stock",$A1897,$A$1,7,3,100,100,100)</f>
        <v>-0.31506849315069002</v>
      </c>
      <c r="I1897" s="4">
        <f ca="1">[1]!thsiFinD("ths_bbiboll_stock",$A1897,$A$1,7,3,100,100,100)</f>
        <v>5.2</v>
      </c>
      <c r="J1897" s="4">
        <f ca="1">[1]!thsiFinD("ths_dptb_stock",$A1897,$A$1,7,104,100,100)</f>
        <v>0.71428571428570997</v>
      </c>
      <c r="K1897" s="4">
        <f ca="1">[1]!thsiFinD("ths_srmi_stock",$A1897,$A$1,7,100,100)</f>
        <v>-2.5096525096525001E-2</v>
      </c>
      <c r="L1897" s="4">
        <f ca="1">[1]!thsiFinD("ths_atr_stock",$A1897,$A$1,7,101,100,100)</f>
        <v>0.29714285714285998</v>
      </c>
      <c r="M1897" s="4">
        <f ca="1">[1]!thsiFinD("ths_vol_w_stock",$A1897,$A$1)/1000000</f>
        <v>80.132842999999994</v>
      </c>
      <c r="N1897" s="4">
        <f ca="1">[1]!thsiFinD("ths_turnover_ratio_w_stock",$A1897,$A$1)</f>
        <v>21.789808708147</v>
      </c>
      <c r="O1897" s="4">
        <f ca="1">[1]!thsiFinD("ths_relative_chg_ratio_w_stock",$A1897,$A$1,104,100)</f>
        <v>4.6076866447442004</v>
      </c>
      <c r="P1897" s="4"/>
    </row>
    <row r="1898" spans="1:16" x14ac:dyDescent="0.25">
      <c r="A1898" s="2" t="s">
        <v>3805</v>
      </c>
      <c r="B1898" s="2" t="s">
        <v>3806</v>
      </c>
      <c r="C1898" s="4">
        <f ca="1">[1]!thsiFinD("ths_vol_ratio_stock",$A1898,$A$1,7,100)</f>
        <v>0.42797896005468</v>
      </c>
      <c r="D1898" s="4">
        <f ca="1">[1]!thsiFinD("ths_cr_stock",$A1898,$A$1,7,100,100)</f>
        <v>59.292035398229999</v>
      </c>
      <c r="E1898" s="4">
        <f ca="1">[1]!thsiFinD("ths_mfi_stock",$A1898,$A$1,7,100,100)</f>
        <v>55.339982332460004</v>
      </c>
      <c r="F1898" s="4">
        <f ca="1">[1]!thsiFinD("ths_expma_stock",$A1898,$A$1,7,100,100)</f>
        <v>2.1985393635027002</v>
      </c>
      <c r="G1898" s="4">
        <f ca="1">[1]!thsiFinD("ths_rsi_stock",$A1898,$A$1,7,100,100)</f>
        <v>36.241766768497001</v>
      </c>
      <c r="H1898" s="4">
        <f ca="1">[1]!thsiFinD("ths_adtm_stock",$A1898,$A$1,7,3,100,100,100)</f>
        <v>-0.60714285714285998</v>
      </c>
      <c r="I1898" s="4">
        <f ca="1">[1]!thsiFinD("ths_bbiboll_stock",$A1898,$A$1,7,3,100,100,100)</f>
        <v>2.2515624999999999</v>
      </c>
      <c r="J1898" s="4">
        <f ca="1">[1]!thsiFinD("ths_dptb_stock",$A1898,$A$1,7,104,100,100)</f>
        <v>0.71428571428570997</v>
      </c>
      <c r="K1898" s="4">
        <f ca="1">[1]!thsiFinD("ths_srmi_stock",$A1898,$A$1,7,100,100)</f>
        <v>-3.5398230088494999E-2</v>
      </c>
      <c r="L1898" s="4">
        <f ca="1">[1]!thsiFinD("ths_atr_stock",$A1898,$A$1,7,101,100,100)</f>
        <v>8.8571428571428995E-2</v>
      </c>
      <c r="M1898" s="4">
        <f ca="1">[1]!thsiFinD("ths_vol_w_stock",$A1898,$A$1)/1000000</f>
        <v>50.248725999999998</v>
      </c>
      <c r="N1898" s="4">
        <f ca="1">[1]!thsiFinD("ths_turnover_ratio_w_stock",$A1898,$A$1)</f>
        <v>5.0664868534808001</v>
      </c>
      <c r="O1898" s="4">
        <f ca="1">[1]!thsiFinD("ths_relative_chg_ratio_w_stock",$A1898,$A$1,104,100)</f>
        <v>2.3069369193251998</v>
      </c>
      <c r="P1898" s="4"/>
    </row>
    <row r="1899" spans="1:16" x14ac:dyDescent="0.25">
      <c r="A1899" s="2" t="s">
        <v>3807</v>
      </c>
      <c r="B1899" s="2" t="s">
        <v>3808</v>
      </c>
      <c r="C1899" s="4">
        <f ca="1">[1]!thsiFinD("ths_vol_ratio_stock",$A1899,$A$1,7,100)</f>
        <v>1.2550429093330999</v>
      </c>
      <c r="D1899" s="4">
        <f ca="1">[1]!thsiFinD("ths_cr_stock",$A1899,$A$1,7,100,100)</f>
        <v>109.03465346535</v>
      </c>
      <c r="E1899" s="4">
        <f ca="1">[1]!thsiFinD("ths_mfi_stock",$A1899,$A$1,7,100,100)</f>
        <v>59.926767024470003</v>
      </c>
      <c r="F1899" s="4">
        <f ca="1">[1]!thsiFinD("ths_expma_stock",$A1899,$A$1,7,100,100)</f>
        <v>10.500160010714</v>
      </c>
      <c r="G1899" s="4">
        <f ca="1">[1]!thsiFinD("ths_rsi_stock",$A1899,$A$1,7,100,100)</f>
        <v>51.399377704105</v>
      </c>
      <c r="H1899" s="4">
        <f ca="1">[1]!thsiFinD("ths_adtm_stock",$A1899,$A$1,7,3,100,100,100)</f>
        <v>0.84375</v>
      </c>
      <c r="I1899" s="4">
        <f ca="1">[1]!thsiFinD("ths_bbiboll_stock",$A1899,$A$1,7,3,100,100,100)</f>
        <v>10.348750000000001</v>
      </c>
      <c r="J1899" s="4">
        <f ca="1">[1]!thsiFinD("ths_dptb_stock",$A1899,$A$1,7,104,100,100)</f>
        <v>0.28571428571428997</v>
      </c>
      <c r="K1899" s="4">
        <f ca="1">[1]!thsiFinD("ths_srmi_stock",$A1899,$A$1,7,100,100)</f>
        <v>3.2913843175217998E-2</v>
      </c>
      <c r="L1899" s="4">
        <f ca="1">[1]!thsiFinD("ths_atr_stock",$A1899,$A$1,7,101,100,100)</f>
        <v>0.92</v>
      </c>
      <c r="M1899" s="4">
        <f ca="1">[1]!thsiFinD("ths_vol_w_stock",$A1899,$A$1)/1000000</f>
        <v>176.21134699999999</v>
      </c>
      <c r="N1899" s="4">
        <f ca="1">[1]!thsiFinD("ths_turnover_ratio_w_stock",$A1899,$A$1)</f>
        <v>76.438710109642003</v>
      </c>
      <c r="O1899" s="4">
        <f ca="1">[1]!thsiFinD("ths_relative_chg_ratio_w_stock",$A1899,$A$1,104,100)</f>
        <v>2.1860978860375</v>
      </c>
      <c r="P1899" s="4"/>
    </row>
    <row r="1900" spans="1:16" x14ac:dyDescent="0.25">
      <c r="A1900" s="2" t="s">
        <v>3809</v>
      </c>
      <c r="B1900" s="2" t="s">
        <v>3810</v>
      </c>
      <c r="C1900" s="4">
        <f ca="1">[1]!thsiFinD("ths_vol_ratio_stock",$A1900,$A$1,7,100)</f>
        <v>0.56169292182026997</v>
      </c>
      <c r="D1900" s="4">
        <f ca="1">[1]!thsiFinD("ths_cr_stock",$A1900,$A$1,7,100,100)</f>
        <v>90.654205607476001</v>
      </c>
      <c r="E1900" s="4">
        <f ca="1">[1]!thsiFinD("ths_mfi_stock",$A1900,$A$1,7,100,100)</f>
        <v>49.211901339985999</v>
      </c>
      <c r="F1900" s="4">
        <f ca="1">[1]!thsiFinD("ths_expma_stock",$A1900,$A$1,7,100,100)</f>
        <v>4.6010542813052</v>
      </c>
      <c r="G1900" s="4">
        <f ca="1">[1]!thsiFinD("ths_rsi_stock",$A1900,$A$1,7,100,100)</f>
        <v>40.587042742672999</v>
      </c>
      <c r="H1900" s="4">
        <f ca="1">[1]!thsiFinD("ths_adtm_stock",$A1900,$A$1,7,3,100,100,100)</f>
        <v>-0.26666666666666999</v>
      </c>
      <c r="I1900" s="4">
        <f ca="1">[1]!thsiFinD("ths_bbiboll_stock",$A1900,$A$1,7,3,100,100,100)</f>
        <v>4.6838541666667002</v>
      </c>
      <c r="J1900" s="4">
        <f ca="1">[1]!thsiFinD("ths_dptb_stock",$A1900,$A$1,7,104,100,100)</f>
        <v>0.71428571428570997</v>
      </c>
      <c r="K1900" s="4">
        <f ca="1">[1]!thsiFinD("ths_srmi_stock",$A1900,$A$1,7,100,100)</f>
        <v>-1.9480519480519001E-2</v>
      </c>
      <c r="L1900" s="4">
        <f ca="1">[1]!thsiFinD("ths_atr_stock",$A1900,$A$1,7,101,100,100)</f>
        <v>0.30571428571428999</v>
      </c>
      <c r="M1900" s="4">
        <f ca="1">[1]!thsiFinD("ths_vol_w_stock",$A1900,$A$1)/1000000</f>
        <v>34.595190000000002</v>
      </c>
      <c r="N1900" s="4">
        <f ca="1">[1]!thsiFinD("ths_turnover_ratio_w_stock",$A1900,$A$1)</f>
        <v>8.6694776937643994</v>
      </c>
      <c r="O1900" s="4">
        <f ca="1">[1]!thsiFinD("ths_relative_chg_ratio_w_stock",$A1900,$A$1,104,100)</f>
        <v>-2.4999257771591998</v>
      </c>
      <c r="P1900" s="4"/>
    </row>
    <row r="1901" spans="1:16" x14ac:dyDescent="0.25">
      <c r="A1901" s="2" t="s">
        <v>3811</v>
      </c>
      <c r="B1901" s="2" t="s">
        <v>3812</v>
      </c>
      <c r="C1901" s="4">
        <f ca="1">[1]!thsiFinD("ths_vol_ratio_stock",$A1901,$A$1,7,100)</f>
        <v>1.0811968749247001</v>
      </c>
      <c r="D1901" s="4">
        <f ca="1">[1]!thsiFinD("ths_cr_stock",$A1901,$A$1,7,100,100)</f>
        <v>146.82274247492001</v>
      </c>
      <c r="E1901" s="4">
        <f ca="1">[1]!thsiFinD("ths_mfi_stock",$A1901,$A$1,7,100,100)</f>
        <v>74.589544860000004</v>
      </c>
      <c r="F1901" s="4">
        <f ca="1">[1]!thsiFinD("ths_expma_stock",$A1901,$A$1,7,100,100)</f>
        <v>6.4487487738651001</v>
      </c>
      <c r="G1901" s="4">
        <f ca="1">[1]!thsiFinD("ths_rsi_stock",$A1901,$A$1,7,100,100)</f>
        <v>64.377274058511006</v>
      </c>
      <c r="H1901" s="4">
        <f ca="1">[1]!thsiFinD("ths_adtm_stock",$A1901,$A$1,7,3,100,100,100)</f>
        <v>0.45238095238095</v>
      </c>
      <c r="I1901" s="4">
        <f ca="1">[1]!thsiFinD("ths_bbiboll_stock",$A1901,$A$1,7,3,100,100,100)</f>
        <v>6.2675000000000001</v>
      </c>
      <c r="J1901" s="4">
        <f ca="1">[1]!thsiFinD("ths_dptb_stock",$A1901,$A$1,7,104,100,100)</f>
        <v>0.57142857142856995</v>
      </c>
      <c r="K1901" s="4">
        <f ca="1">[1]!thsiFinD("ths_srmi_stock",$A1901,$A$1,7,100,100)</f>
        <v>-2.6988636363636E-2</v>
      </c>
      <c r="L1901" s="4">
        <f ca="1">[1]!thsiFinD("ths_atr_stock",$A1901,$A$1,7,101,100,100)</f>
        <v>0.70285714285713996</v>
      </c>
      <c r="M1901" s="4">
        <f ca="1">[1]!thsiFinD("ths_vol_w_stock",$A1901,$A$1)/1000000</f>
        <v>190.354163</v>
      </c>
      <c r="N1901" s="4">
        <f ca="1">[1]!thsiFinD("ths_turnover_ratio_w_stock",$A1901,$A$1)</f>
        <v>58.657261450379998</v>
      </c>
      <c r="O1901" s="4">
        <f ca="1">[1]!thsiFinD("ths_relative_chg_ratio_w_stock",$A1901,$A$1,104,100)</f>
        <v>14.888293572964001</v>
      </c>
      <c r="P1901" s="4"/>
    </row>
    <row r="1902" spans="1:16" x14ac:dyDescent="0.25">
      <c r="A1902" s="2" t="s">
        <v>3813</v>
      </c>
      <c r="B1902" s="2" t="s">
        <v>3814</v>
      </c>
      <c r="C1902" s="4">
        <f ca="1">[1]!thsiFinD("ths_vol_ratio_stock",$A1902,$A$1,7,100)</f>
        <v>0.76913189270364002</v>
      </c>
      <c r="D1902" s="4">
        <f ca="1">[1]!thsiFinD("ths_cr_stock",$A1902,$A$1,7,100,100)</f>
        <v>44.797687861272003</v>
      </c>
      <c r="E1902" s="4">
        <f ca="1">[1]!thsiFinD("ths_mfi_stock",$A1902,$A$1,7,100,100)</f>
        <v>12.972481046198</v>
      </c>
      <c r="F1902" s="4">
        <f ca="1">[1]!thsiFinD("ths_expma_stock",$A1902,$A$1,7,100,100)</f>
        <v>13.053889566971</v>
      </c>
      <c r="G1902" s="4">
        <f ca="1">[1]!thsiFinD("ths_rsi_stock",$A1902,$A$1,7,100,100)</f>
        <v>32.362805591802001</v>
      </c>
      <c r="H1902" s="4">
        <f ca="1">[1]!thsiFinD("ths_adtm_stock",$A1902,$A$1,7,3,100,100,100)</f>
        <v>-0.70454545454546003</v>
      </c>
      <c r="I1902" s="4">
        <f ca="1">[1]!thsiFinD("ths_bbiboll_stock",$A1902,$A$1,7,3,100,100,100)</f>
        <v>13.342812500000001</v>
      </c>
      <c r="J1902" s="4">
        <f ca="1">[1]!thsiFinD("ths_dptb_stock",$A1902,$A$1,7,104,100,100)</f>
        <v>0.57142857142856995</v>
      </c>
      <c r="K1902" s="4">
        <f ca="1">[1]!thsiFinD("ths_srmi_stock",$A1902,$A$1,7,100,100)</f>
        <v>-5.0482553823311002E-2</v>
      </c>
      <c r="L1902" s="4">
        <f ca="1">[1]!thsiFinD("ths_atr_stock",$A1902,$A$1,7,101,100,100)</f>
        <v>0.48</v>
      </c>
      <c r="M1902" s="4">
        <f ca="1">[1]!thsiFinD("ths_vol_w_stock",$A1902,$A$1)/1000000</f>
        <v>39.696520999999997</v>
      </c>
      <c r="N1902" s="4">
        <f ca="1">[1]!thsiFinD("ths_turnover_ratio_w_stock",$A1902,$A$1)</f>
        <v>16.586696739604001</v>
      </c>
      <c r="O1902" s="4">
        <f ca="1">[1]!thsiFinD("ths_relative_chg_ratio_w_stock",$A1902,$A$1,104,100)</f>
        <v>0.21283031814073</v>
      </c>
      <c r="P1902" s="4"/>
    </row>
    <row r="1903" spans="1:16" x14ac:dyDescent="0.25">
      <c r="A1903" s="2" t="s">
        <v>3815</v>
      </c>
      <c r="B1903" s="2" t="s">
        <v>3816</v>
      </c>
      <c r="C1903" s="4">
        <f ca="1">[1]!thsiFinD("ths_vol_ratio_stock",$A1903,$A$1,7,100)</f>
        <v>0.71271109527787002</v>
      </c>
      <c r="D1903" s="4">
        <f ca="1">[1]!thsiFinD("ths_cr_stock",$A1903,$A$1,7,100,100)</f>
        <v>31.847133757961998</v>
      </c>
      <c r="E1903" s="4">
        <f ca="1">[1]!thsiFinD("ths_mfi_stock",$A1903,$A$1,7,100,100)</f>
        <v>23.659631324528998</v>
      </c>
      <c r="F1903" s="4">
        <f ca="1">[1]!thsiFinD("ths_expma_stock",$A1903,$A$1,7,100,100)</f>
        <v>4.2028989988724001</v>
      </c>
      <c r="G1903" s="4">
        <f ca="1">[1]!thsiFinD("ths_rsi_stock",$A1903,$A$1,7,100,100)</f>
        <v>35.817411427807002</v>
      </c>
      <c r="H1903" s="4">
        <f ca="1">[1]!thsiFinD("ths_adtm_stock",$A1903,$A$1,7,3,100,100,100)</f>
        <v>-0.30769230769230999</v>
      </c>
      <c r="I1903" s="4">
        <f ca="1">[1]!thsiFinD("ths_bbiboll_stock",$A1903,$A$1,7,3,100,100,100)</f>
        <v>4.2392708333332996</v>
      </c>
      <c r="J1903" s="4">
        <f ca="1">[1]!thsiFinD("ths_dptb_stock",$A1903,$A$1,7,104,100,100)</f>
        <v>0.71428571428570997</v>
      </c>
      <c r="K1903" s="4">
        <f ca="1">[1]!thsiFinD("ths_srmi_stock",$A1903,$A$1,7,100,100)</f>
        <v>-5.0343249427917999E-2</v>
      </c>
      <c r="L1903" s="4">
        <f ca="1">[1]!thsiFinD("ths_atr_stock",$A1903,$A$1,7,101,100,100)</f>
        <v>0.10571428571428999</v>
      </c>
      <c r="M1903" s="4">
        <f ca="1">[1]!thsiFinD("ths_vol_w_stock",$A1903,$A$1)/1000000</f>
        <v>21.146930999999999</v>
      </c>
      <c r="N1903" s="4">
        <f ca="1">[1]!thsiFinD("ths_turnover_ratio_w_stock",$A1903,$A$1)</f>
        <v>3.1186065049118001</v>
      </c>
      <c r="O1903" s="4">
        <f ca="1">[1]!thsiFinD("ths_relative_chg_ratio_w_stock",$A1903,$A$1,104,100)</f>
        <v>-0.27888810836028999</v>
      </c>
      <c r="P1903" s="4"/>
    </row>
    <row r="1904" spans="1:16" x14ac:dyDescent="0.25">
      <c r="A1904" s="2" t="s">
        <v>3817</v>
      </c>
      <c r="B1904" s="2" t="s">
        <v>3818</v>
      </c>
      <c r="C1904" s="4">
        <f ca="1">[1]!thsiFinD("ths_vol_ratio_stock",$A1904,$A$1,7,100)</f>
        <v>0.53623778808332001</v>
      </c>
      <c r="D1904" s="4">
        <f ca="1">[1]!thsiFinD("ths_cr_stock",$A1904,$A$1,7,100,100)</f>
        <v>78.356164383560994</v>
      </c>
      <c r="E1904" s="4">
        <f ca="1">[1]!thsiFinD("ths_mfi_stock",$A1904,$A$1,7,100,100)</f>
        <v>58.803314800240003</v>
      </c>
      <c r="F1904" s="4">
        <f ca="1">[1]!thsiFinD("ths_expma_stock",$A1904,$A$1,7,100,100)</f>
        <v>7.3055303435986998</v>
      </c>
      <c r="G1904" s="4">
        <f ca="1">[1]!thsiFinD("ths_rsi_stock",$A1904,$A$1,7,100,100)</f>
        <v>45.979163232037003</v>
      </c>
      <c r="H1904" s="4">
        <f ca="1">[1]!thsiFinD("ths_adtm_stock",$A1904,$A$1,7,3,100,100,100)</f>
        <v>-1.096516567531E-15</v>
      </c>
      <c r="I1904" s="4">
        <f ca="1">[1]!thsiFinD("ths_bbiboll_stock",$A1904,$A$1,7,3,100,100,100)</f>
        <v>7.4052083333332996</v>
      </c>
      <c r="J1904" s="4">
        <f ca="1">[1]!thsiFinD("ths_dptb_stock",$A1904,$A$1,7,104,100,100)</f>
        <v>0.71428571428570997</v>
      </c>
      <c r="K1904" s="4">
        <f ca="1">[1]!thsiFinD("ths_srmi_stock",$A1904,$A$1,7,100,100)</f>
        <v>-5.4127198917456E-3</v>
      </c>
      <c r="L1904" s="4">
        <f ca="1">[1]!thsiFinD("ths_atr_stock",$A1904,$A$1,7,101,100,100)</f>
        <v>0.31285714285714</v>
      </c>
      <c r="M1904" s="4">
        <f ca="1">[1]!thsiFinD("ths_vol_w_stock",$A1904,$A$1)/1000000</f>
        <v>18.9315</v>
      </c>
      <c r="N1904" s="4">
        <f ca="1">[1]!thsiFinD("ths_turnover_ratio_w_stock",$A1904,$A$1)</f>
        <v>4.7763300990040003</v>
      </c>
      <c r="O1904" s="4">
        <f ca="1">[1]!thsiFinD("ths_relative_chg_ratio_w_stock",$A1904,$A$1,104,100)</f>
        <v>5.1669072310521003</v>
      </c>
      <c r="P1904" s="4"/>
    </row>
    <row r="1905" spans="1:16" x14ac:dyDescent="0.25">
      <c r="A1905" s="2" t="s">
        <v>3819</v>
      </c>
      <c r="B1905" s="2" t="s">
        <v>3820</v>
      </c>
      <c r="C1905" s="4">
        <f ca="1">[1]!thsiFinD("ths_vol_ratio_stock",$A1905,$A$1,7,100)</f>
        <v>1.2538298725579</v>
      </c>
      <c r="D1905" s="4">
        <f ca="1">[1]!thsiFinD("ths_cr_stock",$A1905,$A$1,7,100,100)</f>
        <v>120</v>
      </c>
      <c r="E1905" s="4">
        <f ca="1">[1]!thsiFinD("ths_mfi_stock",$A1905,$A$1,7,100,100)</f>
        <v>57.135565422363001</v>
      </c>
      <c r="F1905" s="4">
        <f ca="1">[1]!thsiFinD("ths_expma_stock",$A1905,$A$1,7,100,100)</f>
        <v>4.8514938456544003</v>
      </c>
      <c r="G1905" s="4">
        <f ca="1">[1]!thsiFinD("ths_rsi_stock",$A1905,$A$1,7,100,100)</f>
        <v>46.697987606871997</v>
      </c>
      <c r="H1905" s="4">
        <f ca="1">[1]!thsiFinD("ths_adtm_stock",$A1905,$A$1,7,3,100,100,100)</f>
        <v>0.60869565217390997</v>
      </c>
      <c r="I1905" s="4">
        <f ca="1">[1]!thsiFinD("ths_bbiboll_stock",$A1905,$A$1,7,3,100,100,100)</f>
        <v>4.8362499999999997</v>
      </c>
      <c r="J1905" s="4">
        <f ca="1">[1]!thsiFinD("ths_dptb_stock",$A1905,$A$1,7,104,100,100)</f>
        <v>0.42857142857142999</v>
      </c>
      <c r="K1905" s="4">
        <f ca="1">[1]!thsiFinD("ths_srmi_stock",$A1905,$A$1,7,100,100)</f>
        <v>2.0920502092051999E-3</v>
      </c>
      <c r="L1905" s="4">
        <f ca="1">[1]!thsiFinD("ths_atr_stock",$A1905,$A$1,7,101,100,100)</f>
        <v>0.16142857142857001</v>
      </c>
      <c r="M1905" s="4">
        <f ca="1">[1]!thsiFinD("ths_vol_w_stock",$A1905,$A$1)/1000000</f>
        <v>33.294970999999997</v>
      </c>
      <c r="N1905" s="4">
        <f ca="1">[1]!thsiFinD("ths_turnover_ratio_w_stock",$A1905,$A$1)</f>
        <v>9.1676574863670002</v>
      </c>
      <c r="O1905" s="4">
        <f ca="1">[1]!thsiFinD("ths_relative_chg_ratio_w_stock",$A1905,$A$1,104,100)</f>
        <v>-0.73450245286353</v>
      </c>
      <c r="P1905" s="4"/>
    </row>
    <row r="1906" spans="1:16" x14ac:dyDescent="0.25">
      <c r="A1906" s="2" t="s">
        <v>3821</v>
      </c>
      <c r="B1906" s="2" t="s">
        <v>3822</v>
      </c>
      <c r="C1906" s="4">
        <f ca="1">[1]!thsiFinD("ths_vol_ratio_stock",$A1906,$A$1,7,100)</f>
        <v>1.0002342155838</v>
      </c>
      <c r="D1906" s="4">
        <f ca="1">[1]!thsiFinD("ths_cr_stock",$A1906,$A$1,7,100,100)</f>
        <v>62.905500705218998</v>
      </c>
      <c r="E1906" s="4">
        <f ca="1">[1]!thsiFinD("ths_mfi_stock",$A1906,$A$1,7,100,100)</f>
        <v>42.39073795633</v>
      </c>
      <c r="F1906" s="4">
        <f ca="1">[1]!thsiFinD("ths_expma_stock",$A1906,$A$1,7,100,100)</f>
        <v>19.4113134264</v>
      </c>
      <c r="G1906" s="4">
        <f ca="1">[1]!thsiFinD("ths_rsi_stock",$A1906,$A$1,7,100,100)</f>
        <v>43.516107439252004</v>
      </c>
      <c r="H1906" s="4">
        <f ca="1">[1]!thsiFinD("ths_adtm_stock",$A1906,$A$1,7,3,100,100,100)</f>
        <v>-0.64705882352941002</v>
      </c>
      <c r="I1906" s="4">
        <f ca="1">[1]!thsiFinD("ths_bbiboll_stock",$A1906,$A$1,7,3,100,100,100)</f>
        <v>19.520104166667</v>
      </c>
      <c r="J1906" s="4">
        <f ca="1">[1]!thsiFinD("ths_dptb_stock",$A1906,$A$1,7,104,100,100)</f>
        <v>0.71428571428570997</v>
      </c>
      <c r="K1906" s="4">
        <f ca="1">[1]!thsiFinD("ths_srmi_stock",$A1906,$A$1,7,100,100)</f>
        <v>-1.8218623481781999E-2</v>
      </c>
      <c r="L1906" s="4">
        <f ca="1">[1]!thsiFinD("ths_atr_stock",$A1906,$A$1,7,101,100,100)</f>
        <v>0.55000000000000004</v>
      </c>
      <c r="M1906" s="4">
        <f ca="1">[1]!thsiFinD("ths_vol_w_stock",$A1906,$A$1)/1000000</f>
        <v>18.523171000000001</v>
      </c>
      <c r="N1906" s="4">
        <f ca="1">[1]!thsiFinD("ths_turnover_ratio_w_stock",$A1906,$A$1)</f>
        <v>3.4596681935206002</v>
      </c>
      <c r="O1906" s="4">
        <f ca="1">[1]!thsiFinD("ths_relative_chg_ratio_w_stock",$A1906,$A$1,104,100)</f>
        <v>2.0059080404274998</v>
      </c>
      <c r="P1906" s="4"/>
    </row>
    <row r="1907" spans="1:16" x14ac:dyDescent="0.25">
      <c r="A1907" s="2" t="s">
        <v>3823</v>
      </c>
      <c r="B1907" s="2" t="s">
        <v>3824</v>
      </c>
      <c r="C1907" s="4">
        <f ca="1">[1]!thsiFinD("ths_vol_ratio_stock",$A1907,$A$1,7,100)</f>
        <v>1.2538547749564</v>
      </c>
      <c r="D1907" s="4">
        <f ca="1">[1]!thsiFinD("ths_cr_stock",$A1907,$A$1,7,100,100)</f>
        <v>276.35270541082002</v>
      </c>
      <c r="E1907" s="4">
        <f ca="1">[1]!thsiFinD("ths_mfi_stock",$A1907,$A$1,7,100,100)</f>
        <v>71.437342272985006</v>
      </c>
      <c r="F1907" s="4">
        <f ca="1">[1]!thsiFinD("ths_expma_stock",$A1907,$A$1,7,100,100)</f>
        <v>12.323969599996</v>
      </c>
      <c r="G1907" s="4">
        <f ca="1">[1]!thsiFinD("ths_rsi_stock",$A1907,$A$1,7,100,100)</f>
        <v>69.051038443162</v>
      </c>
      <c r="H1907" s="4">
        <f ca="1">[1]!thsiFinD("ths_adtm_stock",$A1907,$A$1,7,3,100,100,100)</f>
        <v>0.70904645476772998</v>
      </c>
      <c r="I1907" s="4">
        <f ca="1">[1]!thsiFinD("ths_bbiboll_stock",$A1907,$A$1,7,3,100,100,100)</f>
        <v>12.103125</v>
      </c>
      <c r="J1907" s="4">
        <f ca="1">[1]!thsiFinD("ths_dptb_stock",$A1907,$A$1,7,104,100,100)</f>
        <v>0.57142857142856995</v>
      </c>
      <c r="K1907" s="4">
        <f ca="1">[1]!thsiFinD("ths_srmi_stock",$A1907,$A$1,7,100,100)</f>
        <v>0.13053613053613</v>
      </c>
      <c r="L1907" s="4">
        <f ca="1">[1]!thsiFinD("ths_atr_stock",$A1907,$A$1,7,101,100,100)</f>
        <v>0.91285714285714004</v>
      </c>
      <c r="M1907" s="4">
        <f ca="1">[1]!thsiFinD("ths_vol_w_stock",$A1907,$A$1)/1000000</f>
        <v>305.67814900000002</v>
      </c>
      <c r="N1907" s="4">
        <f ca="1">[1]!thsiFinD("ths_turnover_ratio_w_stock",$A1907,$A$1)</f>
        <v>81.489695083404996</v>
      </c>
      <c r="O1907" s="4">
        <f ca="1">[1]!thsiFinD("ths_relative_chg_ratio_w_stock",$A1907,$A$1,104,100)</f>
        <v>6.5766127126578002</v>
      </c>
      <c r="P1907" s="4"/>
    </row>
    <row r="1908" spans="1:16" x14ac:dyDescent="0.25">
      <c r="A1908" s="2" t="s">
        <v>3825</v>
      </c>
      <c r="B1908" s="2" t="s">
        <v>3826</v>
      </c>
      <c r="C1908" s="4">
        <f ca="1">[1]!thsiFinD("ths_vol_ratio_stock",$A1908,$A$1,7,100)</f>
        <v>1.9103476176437</v>
      </c>
      <c r="D1908" s="4">
        <f ca="1">[1]!thsiFinD("ths_cr_stock",$A1908,$A$1,7,100,100)</f>
        <v>34.912959381044999</v>
      </c>
      <c r="E1908" s="4">
        <f ca="1">[1]!thsiFinD("ths_mfi_stock",$A1908,$A$1,7,100,100)</f>
        <v>19.906011814881001</v>
      </c>
      <c r="F1908" s="4">
        <f ca="1">[1]!thsiFinD("ths_expma_stock",$A1908,$A$1,7,100,100)</f>
        <v>14.77774869948</v>
      </c>
      <c r="G1908" s="4">
        <f ca="1">[1]!thsiFinD("ths_rsi_stock",$A1908,$A$1,7,100,100)</f>
        <v>23.735112619435998</v>
      </c>
      <c r="H1908" s="4">
        <f ca="1">[1]!thsiFinD("ths_adtm_stock",$A1908,$A$1,7,3,100,100,100)</f>
        <v>-0.67910447761194004</v>
      </c>
      <c r="I1908" s="4">
        <f ca="1">[1]!thsiFinD("ths_bbiboll_stock",$A1908,$A$1,7,3,100,100,100)</f>
        <v>15.129479166667</v>
      </c>
      <c r="J1908" s="4">
        <f ca="1">[1]!thsiFinD("ths_dptb_stock",$A1908,$A$1,7,104,100,100)</f>
        <v>0.57142857142856995</v>
      </c>
      <c r="K1908" s="4">
        <f ca="1">[1]!thsiFinD("ths_srmi_stock",$A1908,$A$1,7,100,100)</f>
        <v>-9.9226804123711002E-2</v>
      </c>
      <c r="L1908" s="4">
        <f ca="1">[1]!thsiFinD("ths_atr_stock",$A1908,$A$1,7,101,100,100)</f>
        <v>0.66428571428571004</v>
      </c>
      <c r="M1908" s="4">
        <f ca="1">[1]!thsiFinD("ths_vol_w_stock",$A1908,$A$1)/1000000</f>
        <v>27.470535000000002</v>
      </c>
      <c r="N1908" s="4">
        <f ca="1">[1]!thsiFinD("ths_turnover_ratio_w_stock",$A1908,$A$1)</f>
        <v>10.619756904001999</v>
      </c>
      <c r="O1908" s="4">
        <f ca="1">[1]!thsiFinD("ths_relative_chg_ratio_w_stock",$A1908,$A$1,104,100)</f>
        <v>-3.9863711015576002</v>
      </c>
      <c r="P1908" s="4"/>
    </row>
    <row r="1909" spans="1:16" x14ac:dyDescent="0.25">
      <c r="A1909" s="2" t="s">
        <v>3827</v>
      </c>
      <c r="B1909" s="2" t="s">
        <v>3828</v>
      </c>
      <c r="C1909" s="4">
        <f ca="1">[1]!thsiFinD("ths_vol_ratio_stock",$A1909,$A$1,7,100)</f>
        <v>0.85405969611415999</v>
      </c>
      <c r="D1909" s="4">
        <f ca="1">[1]!thsiFinD("ths_cr_stock",$A1909,$A$1,7,100,100)</f>
        <v>52.710843373494001</v>
      </c>
      <c r="E1909" s="4">
        <f ca="1">[1]!thsiFinD("ths_mfi_stock",$A1909,$A$1,7,100,100)</f>
        <v>43.101538831120997</v>
      </c>
      <c r="F1909" s="4">
        <f ca="1">[1]!thsiFinD("ths_expma_stock",$A1909,$A$1,7,100,100)</f>
        <v>7.0444601996343001</v>
      </c>
      <c r="G1909" s="4">
        <f ca="1">[1]!thsiFinD("ths_rsi_stock",$A1909,$A$1,7,100,100)</f>
        <v>33.291508350249003</v>
      </c>
      <c r="H1909" s="4">
        <f ca="1">[1]!thsiFinD("ths_adtm_stock",$A1909,$A$1,7,3,100,100,100)</f>
        <v>-0.73417721518987</v>
      </c>
      <c r="I1909" s="4">
        <f ca="1">[1]!thsiFinD("ths_bbiboll_stock",$A1909,$A$1,7,3,100,100,100)</f>
        <v>7.1291666666667002</v>
      </c>
      <c r="J1909" s="4">
        <f ca="1">[1]!thsiFinD("ths_dptb_stock",$A1909,$A$1,7,104,100,100)</f>
        <v>0.85714285714285998</v>
      </c>
      <c r="K1909" s="4">
        <f ca="1">[1]!thsiFinD("ths_srmi_stock",$A1909,$A$1,7,100,100)</f>
        <v>-3.7190082644628003E-2</v>
      </c>
      <c r="L1909" s="4">
        <f ca="1">[1]!thsiFinD("ths_atr_stock",$A1909,$A$1,7,101,100,100)</f>
        <v>0.24142857142856999</v>
      </c>
      <c r="M1909" s="4">
        <f ca="1">[1]!thsiFinD("ths_vol_w_stock",$A1909,$A$1)/1000000</f>
        <v>35.543883999999998</v>
      </c>
      <c r="N1909" s="4">
        <f ca="1">[1]!thsiFinD("ths_turnover_ratio_w_stock",$A1909,$A$1)</f>
        <v>2.9499443976325002</v>
      </c>
      <c r="O1909" s="4">
        <f ca="1">[1]!thsiFinD("ths_relative_chg_ratio_w_stock",$A1909,$A$1,104,100)</f>
        <v>2.2159359082029</v>
      </c>
      <c r="P1909" s="4"/>
    </row>
    <row r="1910" spans="1:16" x14ac:dyDescent="0.25">
      <c r="A1910" s="2" t="s">
        <v>3829</v>
      </c>
      <c r="B1910" s="2" t="s">
        <v>3830</v>
      </c>
      <c r="C1910" s="4">
        <f ca="1">[1]!thsiFinD("ths_vol_ratio_stock",$A1910,$A$1,7,100)</f>
        <v>0.92975182910730003</v>
      </c>
      <c r="D1910" s="4">
        <f ca="1">[1]!thsiFinD("ths_cr_stock",$A1910,$A$1,7,100,100)</f>
        <v>219.28020565553001</v>
      </c>
      <c r="E1910" s="4">
        <f ca="1">[1]!thsiFinD("ths_mfi_stock",$A1910,$A$1,7,100,100)</f>
        <v>80.681367451436003</v>
      </c>
      <c r="F1910" s="4">
        <f ca="1">[1]!thsiFinD("ths_expma_stock",$A1910,$A$1,7,100,100)</f>
        <v>15.758549245011</v>
      </c>
      <c r="G1910" s="4">
        <f ca="1">[1]!thsiFinD("ths_rsi_stock",$A1910,$A$1,7,100,100)</f>
        <v>75.171336031273</v>
      </c>
      <c r="H1910" s="4">
        <f ca="1">[1]!thsiFinD("ths_adtm_stock",$A1910,$A$1,7,3,100,100,100)</f>
        <v>0.78995433789953995</v>
      </c>
      <c r="I1910" s="4">
        <f ca="1">[1]!thsiFinD("ths_bbiboll_stock",$A1910,$A$1,7,3,100,100,100)</f>
        <v>15.597604166667001</v>
      </c>
      <c r="J1910" s="4">
        <f ca="1">[1]!thsiFinD("ths_dptb_stock",$A1910,$A$1,7,104,100,100)</f>
        <v>0.28571428571428997</v>
      </c>
      <c r="K1910" s="4">
        <f ca="1">[1]!thsiFinD("ths_srmi_stock",$A1910,$A$1,7,100,100)</f>
        <v>4.4582043343652997E-2</v>
      </c>
      <c r="L1910" s="4">
        <f ca="1">[1]!thsiFinD("ths_atr_stock",$A1910,$A$1,7,101,100,100)</f>
        <v>0.61285714285713999</v>
      </c>
      <c r="M1910" s="4">
        <f ca="1">[1]!thsiFinD("ths_vol_w_stock",$A1910,$A$1)/1000000</f>
        <v>210.919802</v>
      </c>
      <c r="N1910" s="4">
        <f ca="1">[1]!thsiFinD("ths_turnover_ratio_w_stock",$A1910,$A$1)</f>
        <v>4.2516524638717001</v>
      </c>
      <c r="O1910" s="4">
        <f ca="1">[1]!thsiFinD("ths_relative_chg_ratio_w_stock",$A1910,$A$1,104,100)</f>
        <v>4.1724576473333004</v>
      </c>
      <c r="P1910" s="4"/>
    </row>
    <row r="1911" spans="1:16" x14ac:dyDescent="0.25">
      <c r="A1911" s="2" t="s">
        <v>3831</v>
      </c>
      <c r="B1911" s="2" t="s">
        <v>3832</v>
      </c>
      <c r="C1911" s="4">
        <f ca="1">[1]!thsiFinD("ths_vol_ratio_stock",$A1911,$A$1,7,100)</f>
        <v>0.80745053544297996</v>
      </c>
      <c r="D1911" s="4">
        <f ca="1">[1]!thsiFinD("ths_cr_stock",$A1911,$A$1,7,100,100)</f>
        <v>66.336633663366001</v>
      </c>
      <c r="E1911" s="4">
        <f ca="1">[1]!thsiFinD("ths_mfi_stock",$A1911,$A$1,7,100,100)</f>
        <v>45.878865270016</v>
      </c>
      <c r="F1911" s="4">
        <f ca="1">[1]!thsiFinD("ths_expma_stock",$A1911,$A$1,7,100,100)</f>
        <v>7.9603400162123998</v>
      </c>
      <c r="G1911" s="4">
        <f ca="1">[1]!thsiFinD("ths_rsi_stock",$A1911,$A$1,7,100,100)</f>
        <v>36.412400045536003</v>
      </c>
      <c r="H1911" s="4">
        <f ca="1">[1]!thsiFinD("ths_adtm_stock",$A1911,$A$1,7,3,100,100,100)</f>
        <v>-0.63793103448276001</v>
      </c>
      <c r="I1911" s="4">
        <f ca="1">[1]!thsiFinD("ths_bbiboll_stock",$A1911,$A$1,7,3,100,100,100)</f>
        <v>8.0845833333333008</v>
      </c>
      <c r="J1911" s="4">
        <f ca="1">[1]!thsiFinD("ths_dptb_stock",$A1911,$A$1,7,104,100,100)</f>
        <v>0.42857142857142999</v>
      </c>
      <c r="K1911" s="4">
        <f ca="1">[1]!thsiFinD("ths_srmi_stock",$A1911,$A$1,7,100,100)</f>
        <v>-3.5582822085889997E-2</v>
      </c>
      <c r="L1911" s="4">
        <f ca="1">[1]!thsiFinD("ths_atr_stock",$A1911,$A$1,7,101,100,100)</f>
        <v>0.33428571428571002</v>
      </c>
      <c r="M1911" s="4">
        <f ca="1">[1]!thsiFinD("ths_vol_w_stock",$A1911,$A$1)/1000000</f>
        <v>15.778302</v>
      </c>
      <c r="N1911" s="4">
        <f ca="1">[1]!thsiFinD("ths_turnover_ratio_w_stock",$A1911,$A$1)</f>
        <v>4.7130013075416004</v>
      </c>
      <c r="O1911" s="4">
        <f ca="1">[1]!thsiFinD("ths_relative_chg_ratio_w_stock",$A1911,$A$1,104,100)</f>
        <v>1.9398657170772999</v>
      </c>
      <c r="P1911" s="4"/>
    </row>
    <row r="1912" spans="1:16" x14ac:dyDescent="0.25">
      <c r="A1912" s="2" t="s">
        <v>3833</v>
      </c>
      <c r="B1912" s="2" t="s">
        <v>3834</v>
      </c>
      <c r="C1912" s="4">
        <f ca="1">[1]!thsiFinD("ths_vol_ratio_stock",$A1912,$A$1,7,100)</f>
        <v>0.68777587446724997</v>
      </c>
      <c r="D1912" s="4">
        <f ca="1">[1]!thsiFinD("ths_cr_stock",$A1912,$A$1,7,100,100)</f>
        <v>56.493506493505997</v>
      </c>
      <c r="E1912" s="4">
        <f ca="1">[1]!thsiFinD("ths_mfi_stock",$A1912,$A$1,7,100,100)</f>
        <v>42.630448442978</v>
      </c>
      <c r="F1912" s="4">
        <f ca="1">[1]!thsiFinD("ths_expma_stock",$A1912,$A$1,7,100,100)</f>
        <v>12.481769740406</v>
      </c>
      <c r="G1912" s="4">
        <f ca="1">[1]!thsiFinD("ths_rsi_stock",$A1912,$A$1,7,100,100)</f>
        <v>35.934126736114997</v>
      </c>
      <c r="H1912" s="4">
        <f ca="1">[1]!thsiFinD("ths_adtm_stock",$A1912,$A$1,7,3,100,100,100)</f>
        <v>-0.22352941176471</v>
      </c>
      <c r="I1912" s="4">
        <f ca="1">[1]!thsiFinD("ths_bbiboll_stock",$A1912,$A$1,7,3,100,100,100)</f>
        <v>12.590520833333001</v>
      </c>
      <c r="J1912" s="4">
        <f ca="1">[1]!thsiFinD("ths_dptb_stock",$A1912,$A$1,7,104,100,100)</f>
        <v>0.57142857142856995</v>
      </c>
      <c r="K1912" s="4">
        <f ca="1">[1]!thsiFinD("ths_srmi_stock",$A1912,$A$1,7,100,100)</f>
        <v>-3.2838154808444001E-2</v>
      </c>
      <c r="L1912" s="4">
        <f ca="1">[1]!thsiFinD("ths_atr_stock",$A1912,$A$1,7,101,100,100)</f>
        <v>0.35714285714285998</v>
      </c>
      <c r="M1912" s="4">
        <f ca="1">[1]!thsiFinD("ths_vol_w_stock",$A1912,$A$1)/1000000</f>
        <v>6.5566000000000004</v>
      </c>
      <c r="N1912" s="4">
        <f ca="1">[1]!thsiFinD("ths_turnover_ratio_w_stock",$A1912,$A$1)</f>
        <v>1.7873211200900001</v>
      </c>
      <c r="O1912" s="4">
        <f ca="1">[1]!thsiFinD("ths_relative_chg_ratio_w_stock",$A1912,$A$1,104,100)</f>
        <v>0.99249423098320999</v>
      </c>
      <c r="P1912" s="4"/>
    </row>
    <row r="1913" spans="1:16" x14ac:dyDescent="0.25">
      <c r="A1913" s="2" t="s">
        <v>3835</v>
      </c>
      <c r="B1913" s="2" t="s">
        <v>3836</v>
      </c>
      <c r="C1913" s="4">
        <f ca="1">[1]!thsiFinD("ths_vol_ratio_stock",$A1913,$A$1,7,100)</f>
        <v>0.60940310086631</v>
      </c>
      <c r="D1913" s="4">
        <f ca="1">[1]!thsiFinD("ths_cr_stock",$A1913,$A$1,7,100,100)</f>
        <v>89.473684210526002</v>
      </c>
      <c r="E1913" s="4">
        <f ca="1">[1]!thsiFinD("ths_mfi_stock",$A1913,$A$1,7,100,100)</f>
        <v>50.158489958349001</v>
      </c>
      <c r="F1913" s="4">
        <f ca="1">[1]!thsiFinD("ths_expma_stock",$A1913,$A$1,7,100,100)</f>
        <v>16.270732871661998</v>
      </c>
      <c r="G1913" s="4">
        <f ca="1">[1]!thsiFinD("ths_rsi_stock",$A1913,$A$1,7,100,100)</f>
        <v>41.639081918052</v>
      </c>
      <c r="H1913" s="4">
        <f ca="1">[1]!thsiFinD("ths_adtm_stock",$A1913,$A$1,7,3,100,100,100)</f>
        <v>-0.29107981220656998</v>
      </c>
      <c r="I1913" s="4">
        <f ca="1">[1]!thsiFinD("ths_bbiboll_stock",$A1913,$A$1,7,3,100,100,100)</f>
        <v>16.466875000000002</v>
      </c>
      <c r="J1913" s="4">
        <f ca="1">[1]!thsiFinD("ths_dptb_stock",$A1913,$A$1,7,104,100,100)</f>
        <v>0.57142857142856995</v>
      </c>
      <c r="K1913" s="4">
        <f ca="1">[1]!thsiFinD("ths_srmi_stock",$A1913,$A$1,7,100,100)</f>
        <v>-1.7083587553386001E-2</v>
      </c>
      <c r="L1913" s="4">
        <f ca="1">[1]!thsiFinD("ths_atr_stock",$A1913,$A$1,7,101,100,100)</f>
        <v>0.70142857142856996</v>
      </c>
      <c r="M1913" s="4">
        <f ca="1">[1]!thsiFinD("ths_vol_w_stock",$A1913,$A$1)/1000000</f>
        <v>5.1122439999999996</v>
      </c>
      <c r="N1913" s="4">
        <f ca="1">[1]!thsiFinD("ths_turnover_ratio_w_stock",$A1913,$A$1)</f>
        <v>3.771586423294</v>
      </c>
      <c r="O1913" s="4">
        <f ca="1">[1]!thsiFinD("ths_relative_chg_ratio_w_stock",$A1913,$A$1,104,100)</f>
        <v>2.4238754167095</v>
      </c>
      <c r="P1913" s="4"/>
    </row>
    <row r="1914" spans="1:16" x14ac:dyDescent="0.25">
      <c r="A1914" s="2" t="s">
        <v>3837</v>
      </c>
      <c r="B1914" s="2" t="s">
        <v>3838</v>
      </c>
      <c r="C1914" s="4">
        <f ca="1">[1]!thsiFinD("ths_vol_ratio_stock",$A1914,$A$1,7,100)</f>
        <v>0.62866910372133999</v>
      </c>
      <c r="D1914" s="4">
        <f ca="1">[1]!thsiFinD("ths_cr_stock",$A1914,$A$1,7,100,100)</f>
        <v>63.043478260870003</v>
      </c>
      <c r="E1914" s="4">
        <f ca="1">[1]!thsiFinD("ths_mfi_stock",$A1914,$A$1,7,100,100)</f>
        <v>53.812135521095001</v>
      </c>
      <c r="F1914" s="4">
        <f ca="1">[1]!thsiFinD("ths_expma_stock",$A1914,$A$1,7,100,100)</f>
        <v>8.5265520579962999</v>
      </c>
      <c r="G1914" s="4">
        <f ca="1">[1]!thsiFinD("ths_rsi_stock",$A1914,$A$1,7,100,100)</f>
        <v>33.195257374661999</v>
      </c>
      <c r="H1914" s="4">
        <f ca="1">[1]!thsiFinD("ths_adtm_stock",$A1914,$A$1,7,3,100,100,100)</f>
        <v>-0.61475409836065997</v>
      </c>
      <c r="I1914" s="4">
        <f ca="1">[1]!thsiFinD("ths_bbiboll_stock",$A1914,$A$1,7,3,100,100,100)</f>
        <v>8.7157291666666996</v>
      </c>
      <c r="J1914" s="4">
        <f ca="1">[1]!thsiFinD("ths_dptb_stock",$A1914,$A$1,7,104,100,100)</f>
        <v>0.71428571428570997</v>
      </c>
      <c r="K1914" s="4">
        <f ca="1">[1]!thsiFinD("ths_srmi_stock",$A1914,$A$1,7,100,100)</f>
        <v>-4.4368600682594003E-2</v>
      </c>
      <c r="L1914" s="4">
        <f ca="1">[1]!thsiFinD("ths_atr_stock",$A1914,$A$1,7,101,100,100)</f>
        <v>0.36285714285713999</v>
      </c>
      <c r="M1914" s="4">
        <f ca="1">[1]!thsiFinD("ths_vol_w_stock",$A1914,$A$1)/1000000</f>
        <v>10.3178</v>
      </c>
      <c r="N1914" s="4">
        <f ca="1">[1]!thsiFinD("ths_turnover_ratio_w_stock",$A1914,$A$1)</f>
        <v>5.8687019872869</v>
      </c>
      <c r="O1914" s="4">
        <f ca="1">[1]!thsiFinD("ths_relative_chg_ratio_w_stock",$A1914,$A$1,104,100)</f>
        <v>1.6310125425476001</v>
      </c>
      <c r="P1914" s="4"/>
    </row>
    <row r="1915" spans="1:16" x14ac:dyDescent="0.25">
      <c r="A1915" s="2" t="s">
        <v>3839</v>
      </c>
      <c r="B1915" s="2" t="s">
        <v>3840</v>
      </c>
      <c r="C1915" s="4">
        <f ca="1">[1]!thsiFinD("ths_vol_ratio_stock",$A1915,$A$1,7,100)</f>
        <v>1.7448018786149999</v>
      </c>
      <c r="D1915" s="4">
        <f ca="1">[1]!thsiFinD("ths_cr_stock",$A1915,$A$1,7,100,100)</f>
        <v>29.593267882188002</v>
      </c>
      <c r="E1915" s="4">
        <f ca="1">[1]!thsiFinD("ths_mfi_stock",$A1915,$A$1,7,100,100)</f>
        <v>25.348854492322999</v>
      </c>
      <c r="F1915" s="4">
        <f ca="1">[1]!thsiFinD("ths_expma_stock",$A1915,$A$1,7,100,100)</f>
        <v>20.987142678066</v>
      </c>
      <c r="G1915" s="4">
        <f ca="1">[1]!thsiFinD("ths_rsi_stock",$A1915,$A$1,7,100,100)</f>
        <v>25.856882916905001</v>
      </c>
      <c r="H1915" s="4">
        <f ca="1">[1]!thsiFinD("ths_adtm_stock",$A1915,$A$1,7,3,100,100,100)</f>
        <v>-0.70170454545454997</v>
      </c>
      <c r="I1915" s="4">
        <f ca="1">[1]!thsiFinD("ths_bbiboll_stock",$A1915,$A$1,7,3,100,100,100)</f>
        <v>21.346666666667002</v>
      </c>
      <c r="J1915" s="4">
        <f ca="1">[1]!thsiFinD("ths_dptb_stock",$A1915,$A$1,7,104,100,100)</f>
        <v>0.71428571428570997</v>
      </c>
      <c r="K1915" s="4">
        <f ca="1">[1]!thsiFinD("ths_srmi_stock",$A1915,$A$1,7,100,100)</f>
        <v>-0.10035366931919</v>
      </c>
      <c r="L1915" s="4">
        <f ca="1">[1]!thsiFinD("ths_atr_stock",$A1915,$A$1,7,101,100,100)</f>
        <v>0.88</v>
      </c>
      <c r="M1915" s="4">
        <f ca="1">[1]!thsiFinD("ths_vol_w_stock",$A1915,$A$1)/1000000</f>
        <v>48.294347999999999</v>
      </c>
      <c r="N1915" s="4">
        <f ca="1">[1]!thsiFinD("ths_turnover_ratio_w_stock",$A1915,$A$1)</f>
        <v>11.962667620582</v>
      </c>
      <c r="O1915" s="4">
        <f ca="1">[1]!thsiFinD("ths_relative_chg_ratio_w_stock",$A1915,$A$1,104,100)</f>
        <v>-0.96883621875198001</v>
      </c>
      <c r="P1915" s="4"/>
    </row>
    <row r="1916" spans="1:16" x14ac:dyDescent="0.25">
      <c r="A1916" s="2" t="s">
        <v>3841</v>
      </c>
      <c r="B1916" s="2" t="s">
        <v>3842</v>
      </c>
      <c r="C1916" s="4">
        <f ca="1">[1]!thsiFinD("ths_vol_ratio_stock",$A1916,$A$1,7,100)</f>
        <v>0.71667204573747001</v>
      </c>
      <c r="D1916" s="4">
        <f ca="1">[1]!thsiFinD("ths_cr_stock",$A1916,$A$1,7,100,100)</f>
        <v>57.590361445783003</v>
      </c>
      <c r="E1916" s="4">
        <f ca="1">[1]!thsiFinD("ths_mfi_stock",$A1916,$A$1,7,100,100)</f>
        <v>45.476865056038001</v>
      </c>
      <c r="F1916" s="4">
        <f ca="1">[1]!thsiFinD("ths_expma_stock",$A1916,$A$1,7,100,100)</f>
        <v>9.4104761428410999</v>
      </c>
      <c r="G1916" s="4">
        <f ca="1">[1]!thsiFinD("ths_rsi_stock",$A1916,$A$1,7,100,100)</f>
        <v>33.190918322401998</v>
      </c>
      <c r="H1916" s="4">
        <f ca="1">[1]!thsiFinD("ths_adtm_stock",$A1916,$A$1,7,3,100,100,100)</f>
        <v>-0.26250000000000001</v>
      </c>
      <c r="I1916" s="4">
        <f ca="1">[1]!thsiFinD("ths_bbiboll_stock",$A1916,$A$1,7,3,100,100,100)</f>
        <v>9.5334374999999998</v>
      </c>
      <c r="J1916" s="4">
        <f ca="1">[1]!thsiFinD("ths_dptb_stock",$A1916,$A$1,7,104,100,100)</f>
        <v>0.57142857142856995</v>
      </c>
      <c r="K1916" s="4">
        <f ca="1">[1]!thsiFinD("ths_srmi_stock",$A1916,$A$1,7,100,100)</f>
        <v>-4.2224510813593998E-2</v>
      </c>
      <c r="L1916" s="4">
        <f ca="1">[1]!thsiFinD("ths_atr_stock",$A1916,$A$1,7,101,100,100)</f>
        <v>0.31142857142857</v>
      </c>
      <c r="M1916" s="4">
        <f ca="1">[1]!thsiFinD("ths_vol_w_stock",$A1916,$A$1)/1000000</f>
        <v>11.602993</v>
      </c>
      <c r="N1916" s="4">
        <f ca="1">[1]!thsiFinD("ths_turnover_ratio_w_stock",$A1916,$A$1)</f>
        <v>3.9775040898934</v>
      </c>
      <c r="O1916" s="4">
        <f ca="1">[1]!thsiFinD("ths_relative_chg_ratio_w_stock",$A1916,$A$1,104,100)</f>
        <v>1.1271053234952</v>
      </c>
      <c r="P1916" s="4"/>
    </row>
    <row r="1917" spans="1:16" x14ac:dyDescent="0.25">
      <c r="A1917" s="2" t="s">
        <v>3843</v>
      </c>
      <c r="B1917" s="2" t="s">
        <v>3844</v>
      </c>
      <c r="C1917" s="4">
        <f ca="1">[1]!thsiFinD("ths_vol_ratio_stock",$A1917,$A$1,7,100)</f>
        <v>0.44548076904022998</v>
      </c>
      <c r="D1917" s="4">
        <f ca="1">[1]!thsiFinD("ths_cr_stock",$A1917,$A$1,7,100,100)</f>
        <v>96.119402985074998</v>
      </c>
      <c r="E1917" s="4">
        <f ca="1">[1]!thsiFinD("ths_mfi_stock",$A1917,$A$1,7,100,100)</f>
        <v>27.337313920776001</v>
      </c>
      <c r="F1917" s="4">
        <f ca="1">[1]!thsiFinD("ths_expma_stock",$A1917,$A$1,7,100,100)</f>
        <v>5.3192398746234</v>
      </c>
      <c r="G1917" s="4">
        <f ca="1">[1]!thsiFinD("ths_rsi_stock",$A1917,$A$1,7,100,100)</f>
        <v>47.346440583868002</v>
      </c>
      <c r="H1917" s="4">
        <f ca="1">[1]!thsiFinD("ths_adtm_stock",$A1917,$A$1,7,3,100,100,100)</f>
        <v>0.72058823529411997</v>
      </c>
      <c r="I1917" s="4">
        <f ca="1">[1]!thsiFinD("ths_bbiboll_stock",$A1917,$A$1,7,3,100,100,100)</f>
        <v>5.3611458333332997</v>
      </c>
      <c r="J1917" s="4">
        <f ca="1">[1]!thsiFinD("ths_dptb_stock",$A1917,$A$1,7,104,100,100)</f>
        <v>0.57142857142856995</v>
      </c>
      <c r="K1917" s="4">
        <f ca="1">[1]!thsiFinD("ths_srmi_stock",$A1917,$A$1,7,100,100)</f>
        <v>-1.8691588785045999E-3</v>
      </c>
      <c r="L1917" s="4">
        <f ca="1">[1]!thsiFinD("ths_atr_stock",$A1917,$A$1,7,101,100,100)</f>
        <v>0.31428571428571001</v>
      </c>
      <c r="M1917" s="4">
        <f ca="1">[1]!thsiFinD("ths_vol_w_stock",$A1917,$A$1)/1000000</f>
        <v>19.868171</v>
      </c>
      <c r="N1917" s="4">
        <f ca="1">[1]!thsiFinD("ths_turnover_ratio_w_stock",$A1917,$A$1)</f>
        <v>4.4818190073305004</v>
      </c>
      <c r="O1917" s="4">
        <f ca="1">[1]!thsiFinD("ths_relative_chg_ratio_w_stock",$A1917,$A$1,104,100)</f>
        <v>3.6038957744236</v>
      </c>
      <c r="P1917" s="4"/>
    </row>
    <row r="1918" spans="1:16" x14ac:dyDescent="0.25">
      <c r="A1918" s="2" t="s">
        <v>3845</v>
      </c>
      <c r="B1918" s="2" t="s">
        <v>3846</v>
      </c>
      <c r="C1918" s="4">
        <f ca="1">[1]!thsiFinD("ths_vol_ratio_stock",$A1918,$A$1,7,100)</f>
        <v>0.72822218071144995</v>
      </c>
      <c r="D1918" s="4">
        <f ca="1">[1]!thsiFinD("ths_cr_stock",$A1918,$A$1,7,100,100)</f>
        <v>56.569343065692998</v>
      </c>
      <c r="E1918" s="4">
        <f ca="1">[1]!thsiFinD("ths_mfi_stock",$A1918,$A$1,7,100,100)</f>
        <v>38.653196612563001</v>
      </c>
      <c r="F1918" s="4">
        <f ca="1">[1]!thsiFinD("ths_expma_stock",$A1918,$A$1,7,100,100)</f>
        <v>6.0390963059590002</v>
      </c>
      <c r="G1918" s="4">
        <f ca="1">[1]!thsiFinD("ths_rsi_stock",$A1918,$A$1,7,100,100)</f>
        <v>36.800237899879001</v>
      </c>
      <c r="H1918" s="4">
        <f ca="1">[1]!thsiFinD("ths_adtm_stock",$A1918,$A$1,7,3,100,100,100)</f>
        <v>-0.59375</v>
      </c>
      <c r="I1918" s="4">
        <f ca="1">[1]!thsiFinD("ths_bbiboll_stock",$A1918,$A$1,7,3,100,100,100)</f>
        <v>6.1262499999999998</v>
      </c>
      <c r="J1918" s="4">
        <f ca="1">[1]!thsiFinD("ths_dptb_stock",$A1918,$A$1,7,104,100,100)</f>
        <v>0.85714285714285998</v>
      </c>
      <c r="K1918" s="4">
        <f ca="1">[1]!thsiFinD("ths_srmi_stock",$A1918,$A$1,7,100,100)</f>
        <v>-3.2206119162641003E-2</v>
      </c>
      <c r="L1918" s="4">
        <f ca="1">[1]!thsiFinD("ths_atr_stock",$A1918,$A$1,7,101,100,100)</f>
        <v>0.20857142857142999</v>
      </c>
      <c r="M1918" s="4">
        <f ca="1">[1]!thsiFinD("ths_vol_w_stock",$A1918,$A$1)/1000000</f>
        <v>22.892886000000001</v>
      </c>
      <c r="N1918" s="4">
        <f ca="1">[1]!thsiFinD("ths_turnover_ratio_w_stock",$A1918,$A$1)</f>
        <v>3.6514153848433</v>
      </c>
      <c r="O1918" s="4">
        <f ca="1">[1]!thsiFinD("ths_relative_chg_ratio_w_stock",$A1918,$A$1,104,100)</f>
        <v>2.2606605947634999</v>
      </c>
      <c r="P1918" s="4"/>
    </row>
    <row r="1919" spans="1:16" x14ac:dyDescent="0.25">
      <c r="A1919" s="2" t="s">
        <v>3847</v>
      </c>
      <c r="B1919" s="2" t="s">
        <v>3848</v>
      </c>
      <c r="C1919" s="4">
        <f ca="1">[1]!thsiFinD("ths_vol_ratio_stock",$A1919,$A$1,7,100)</f>
        <v>3.0241350126266999</v>
      </c>
      <c r="D1919" s="4">
        <f ca="1">[1]!thsiFinD("ths_cr_stock",$A1919,$A$1,7,100,100)</f>
        <v>225.19379844961</v>
      </c>
      <c r="E1919" s="4">
        <f ca="1">[1]!thsiFinD("ths_mfi_stock",$A1919,$A$1,7,100,100)</f>
        <v>47.880456333680002</v>
      </c>
      <c r="F1919" s="4">
        <f ca="1">[1]!thsiFinD("ths_expma_stock",$A1919,$A$1,7,100,100)</f>
        <v>27.761182141165001</v>
      </c>
      <c r="G1919" s="4">
        <f ca="1">[1]!thsiFinD("ths_rsi_stock",$A1919,$A$1,7,100,100)</f>
        <v>63.932422439508997</v>
      </c>
      <c r="H1919" s="4">
        <f ca="1">[1]!thsiFinD("ths_adtm_stock",$A1919,$A$1,7,3,100,100,100)</f>
        <v>0.76651982378854999</v>
      </c>
      <c r="I1919" s="4">
        <f ca="1">[1]!thsiFinD("ths_bbiboll_stock",$A1919,$A$1,7,3,100,100,100)</f>
        <v>27.570520833332999</v>
      </c>
      <c r="J1919" s="4">
        <f ca="1">[1]!thsiFinD("ths_dptb_stock",$A1919,$A$1,7,104,100,100)</f>
        <v>0.42857142857142999</v>
      </c>
      <c r="K1919" s="4">
        <f ca="1">[1]!thsiFinD("ths_srmi_stock",$A1919,$A$1,7,100,100)</f>
        <v>4.7954866008463E-2</v>
      </c>
      <c r="L1919" s="4">
        <f ca="1">[1]!thsiFinD("ths_atr_stock",$A1919,$A$1,7,101,100,100)</f>
        <v>1.1985714285714</v>
      </c>
      <c r="M1919" s="4">
        <f ca="1">[1]!thsiFinD("ths_vol_w_stock",$A1919,$A$1)/1000000</f>
        <v>111.960982</v>
      </c>
      <c r="N1919" s="4">
        <f ca="1">[1]!thsiFinD("ths_turnover_ratio_w_stock",$A1919,$A$1)</f>
        <v>31.204902295092001</v>
      </c>
      <c r="O1919" s="4">
        <f ca="1">[1]!thsiFinD("ths_relative_chg_ratio_w_stock",$A1919,$A$1,104,100)</f>
        <v>7.5281294354993999</v>
      </c>
      <c r="P1919" s="4"/>
    </row>
    <row r="1920" spans="1:16" x14ac:dyDescent="0.25">
      <c r="A1920" s="2" t="s">
        <v>3849</v>
      </c>
      <c r="B1920" s="2" t="s">
        <v>3850</v>
      </c>
      <c r="C1920" s="4">
        <f ca="1">[1]!thsiFinD("ths_vol_ratio_stock",$A1920,$A$1,7,100)</f>
        <v>0.81404608321869998</v>
      </c>
      <c r="D1920" s="4">
        <f ca="1">[1]!thsiFinD("ths_cr_stock",$A1920,$A$1,7,100,100)</f>
        <v>35.344827586207003</v>
      </c>
      <c r="E1920" s="4">
        <f ca="1">[1]!thsiFinD("ths_mfi_stock",$A1920,$A$1,7,100,100)</f>
        <v>12.413179642876001</v>
      </c>
      <c r="F1920" s="4">
        <f ca="1">[1]!thsiFinD("ths_expma_stock",$A1920,$A$1,7,100,100)</f>
        <v>17.265708934366</v>
      </c>
      <c r="G1920" s="4">
        <f ca="1">[1]!thsiFinD("ths_rsi_stock",$A1920,$A$1,7,100,100)</f>
        <v>23.081989204168</v>
      </c>
      <c r="H1920" s="4">
        <f ca="1">[1]!thsiFinD("ths_adtm_stock",$A1920,$A$1,7,3,100,100,100)</f>
        <v>-0.78191489361702005</v>
      </c>
      <c r="I1920" s="4">
        <f ca="1">[1]!thsiFinD("ths_bbiboll_stock",$A1920,$A$1,7,3,100,100,100)</f>
        <v>17.544166666667</v>
      </c>
      <c r="J1920" s="4">
        <f ca="1">[1]!thsiFinD("ths_dptb_stock",$A1920,$A$1,7,104,100,100)</f>
        <v>0.85714285714285998</v>
      </c>
      <c r="K1920" s="4">
        <f ca="1">[1]!thsiFinD("ths_srmi_stock",$A1920,$A$1,7,100,100)</f>
        <v>-4.9582172701949999E-2</v>
      </c>
      <c r="L1920" s="4">
        <f ca="1">[1]!thsiFinD("ths_atr_stock",$A1920,$A$1,7,101,100,100)</f>
        <v>0.44857142857143001</v>
      </c>
      <c r="M1920" s="4">
        <f ca="1">[1]!thsiFinD("ths_vol_w_stock",$A1920,$A$1)/1000000</f>
        <v>12.789738</v>
      </c>
      <c r="N1920" s="4">
        <f ca="1">[1]!thsiFinD("ths_turnover_ratio_w_stock",$A1920,$A$1)</f>
        <v>5.1552120432735</v>
      </c>
      <c r="O1920" s="4">
        <f ca="1">[1]!thsiFinD("ths_relative_chg_ratio_w_stock",$A1920,$A$1,104,100)</f>
        <v>1.2645292585865</v>
      </c>
      <c r="P1920" s="4"/>
    </row>
    <row r="1921" spans="1:16" x14ac:dyDescent="0.25">
      <c r="A1921" s="2" t="s">
        <v>3851</v>
      </c>
      <c r="B1921" s="2" t="s">
        <v>3852</v>
      </c>
      <c r="C1921" s="4">
        <f ca="1">[1]!thsiFinD("ths_vol_ratio_stock",$A1921,$A$1,7,100)</f>
        <v>1.7857653288255</v>
      </c>
      <c r="D1921" s="4">
        <f ca="1">[1]!thsiFinD("ths_cr_stock",$A1921,$A$1,7,100,100)</f>
        <v>212.10762331839001</v>
      </c>
      <c r="E1921" s="4">
        <f ca="1">[1]!thsiFinD("ths_mfi_stock",$A1921,$A$1,7,100,100)</f>
        <v>66.168073450530997</v>
      </c>
      <c r="F1921" s="4">
        <f ca="1">[1]!thsiFinD("ths_expma_stock",$A1921,$A$1,7,100,100)</f>
        <v>7.0055904929414003</v>
      </c>
      <c r="G1921" s="4">
        <f ca="1">[1]!thsiFinD("ths_rsi_stock",$A1921,$A$1,7,100,100)</f>
        <v>58.914374092762003</v>
      </c>
      <c r="H1921" s="4">
        <f ca="1">[1]!thsiFinD("ths_adtm_stock",$A1921,$A$1,7,3,100,100,100)</f>
        <v>0.86486486486486003</v>
      </c>
      <c r="I1921" s="4">
        <f ca="1">[1]!thsiFinD("ths_bbiboll_stock",$A1921,$A$1,7,3,100,100,100)</f>
        <v>6.9933333333333003</v>
      </c>
      <c r="J1921" s="4">
        <f ca="1">[1]!thsiFinD("ths_dptb_stock",$A1921,$A$1,7,104,100,100)</f>
        <v>0.42857142857142999</v>
      </c>
      <c r="K1921" s="4">
        <f ca="1">[1]!thsiFinD("ths_srmi_stock",$A1921,$A$1,7,100,100)</f>
        <v>2.0949720670391001E-2</v>
      </c>
      <c r="L1921" s="4">
        <f ca="1">[1]!thsiFinD("ths_atr_stock",$A1921,$A$1,7,101,100,100)</f>
        <v>0.34142857142857003</v>
      </c>
      <c r="M1921" s="4">
        <f ca="1">[1]!thsiFinD("ths_vol_w_stock",$A1921,$A$1)/1000000</f>
        <v>169.17976999999999</v>
      </c>
      <c r="N1921" s="4">
        <f ca="1">[1]!thsiFinD("ths_turnover_ratio_w_stock",$A1921,$A$1)</f>
        <v>28.563146198058998</v>
      </c>
      <c r="O1921" s="4">
        <f ca="1">[1]!thsiFinD("ths_relative_chg_ratio_w_stock",$A1921,$A$1,104,100)</f>
        <v>6.0510888163303003</v>
      </c>
      <c r="P1921" s="4"/>
    </row>
    <row r="1922" spans="1:16" x14ac:dyDescent="0.25">
      <c r="A1922" s="2" t="s">
        <v>3853</v>
      </c>
      <c r="B1922" s="2" t="s">
        <v>3854</v>
      </c>
      <c r="C1922" s="4">
        <f ca="1">[1]!thsiFinD("ths_vol_ratio_stock",$A1922,$A$1,7,100)</f>
        <v>0.72216625037062998</v>
      </c>
      <c r="D1922" s="4">
        <f ca="1">[1]!thsiFinD("ths_cr_stock",$A1922,$A$1,7,100,100)</f>
        <v>67.586206896552</v>
      </c>
      <c r="E1922" s="4">
        <f ca="1">[1]!thsiFinD("ths_mfi_stock",$A1922,$A$1,7,100,100)</f>
        <v>25.152789581421999</v>
      </c>
      <c r="F1922" s="4">
        <f ca="1">[1]!thsiFinD("ths_expma_stock",$A1922,$A$1,7,100,100)</f>
        <v>16.992556237551</v>
      </c>
      <c r="G1922" s="4">
        <f ca="1">[1]!thsiFinD("ths_rsi_stock",$A1922,$A$1,7,100,100)</f>
        <v>43.008962838998002</v>
      </c>
      <c r="H1922" s="4">
        <f ca="1">[1]!thsiFinD("ths_adtm_stock",$A1922,$A$1,7,3,100,100,100)</f>
        <v>-0.24</v>
      </c>
      <c r="I1922" s="4">
        <f ca="1">[1]!thsiFinD("ths_bbiboll_stock",$A1922,$A$1,7,3,100,100,100)</f>
        <v>17.046979166667001</v>
      </c>
      <c r="J1922" s="4">
        <f ca="1">[1]!thsiFinD("ths_dptb_stock",$A1922,$A$1,7,104,100,100)</f>
        <v>0.57142857142856995</v>
      </c>
      <c r="K1922" s="4">
        <f ca="1">[1]!thsiFinD("ths_srmi_stock",$A1922,$A$1,7,100,100)</f>
        <v>-3.2664756446991003E-2</v>
      </c>
      <c r="L1922" s="4">
        <f ca="1">[1]!thsiFinD("ths_atr_stock",$A1922,$A$1,7,101,100,100)</f>
        <v>0.57857142857142996</v>
      </c>
      <c r="M1922" s="4">
        <f ca="1">[1]!thsiFinD("ths_vol_w_stock",$A1922,$A$1)/1000000</f>
        <v>10.29022</v>
      </c>
      <c r="N1922" s="4">
        <f ca="1">[1]!thsiFinD("ths_turnover_ratio_w_stock",$A1922,$A$1)</f>
        <v>7.4449611182013999</v>
      </c>
      <c r="O1922" s="4">
        <f ca="1">[1]!thsiFinD("ths_relative_chg_ratio_w_stock",$A1922,$A$1,104,100)</f>
        <v>2.9672108148849001</v>
      </c>
      <c r="P1922" s="4"/>
    </row>
    <row r="1923" spans="1:16" x14ac:dyDescent="0.25">
      <c r="A1923" s="2" t="s">
        <v>3855</v>
      </c>
      <c r="B1923" s="2" t="s">
        <v>3856</v>
      </c>
      <c r="C1923" s="4">
        <f ca="1">[1]!thsiFinD("ths_vol_ratio_stock",$A1923,$A$1,7,100)</f>
        <v>1.5299598628452999</v>
      </c>
      <c r="D1923" s="4">
        <f ca="1">[1]!thsiFinD("ths_cr_stock",$A1923,$A$1,7,100,100)</f>
        <v>132.70622286541001</v>
      </c>
      <c r="E1923" s="4">
        <f ca="1">[1]!thsiFinD("ths_mfi_stock",$A1923,$A$1,7,100,100)</f>
        <v>51.12585830271</v>
      </c>
      <c r="F1923" s="4">
        <f ca="1">[1]!thsiFinD("ths_expma_stock",$A1923,$A$1,7,100,100)</f>
        <v>14.566118797822</v>
      </c>
      <c r="G1923" s="4">
        <f ca="1">[1]!thsiFinD("ths_rsi_stock",$A1923,$A$1,7,100,100)</f>
        <v>56.179113000954999</v>
      </c>
      <c r="H1923" s="4">
        <f ca="1">[1]!thsiFinD("ths_adtm_stock",$A1923,$A$1,7,3,100,100,100)</f>
        <v>0.48648648648649001</v>
      </c>
      <c r="I1923" s="4">
        <f ca="1">[1]!thsiFinD("ths_bbiboll_stock",$A1923,$A$1,7,3,100,100,100)</f>
        <v>14.579166666667</v>
      </c>
      <c r="J1923" s="4">
        <f ca="1">[1]!thsiFinD("ths_dptb_stock",$A1923,$A$1,7,104,100,100)</f>
        <v>0.42857142857142999</v>
      </c>
      <c r="K1923" s="4">
        <f ca="1">[1]!thsiFinD("ths_srmi_stock",$A1923,$A$1,7,100,100)</f>
        <v>2.2895622895623E-2</v>
      </c>
      <c r="L1923" s="4">
        <f ca="1">[1]!thsiFinD("ths_atr_stock",$A1923,$A$1,7,101,100,100)</f>
        <v>0.80571428571429005</v>
      </c>
      <c r="M1923" s="4">
        <f ca="1">[1]!thsiFinD("ths_vol_w_stock",$A1923,$A$1)/1000000</f>
        <v>48.271475000000002</v>
      </c>
      <c r="N1923" s="4">
        <f ca="1">[1]!thsiFinD("ths_turnover_ratio_w_stock",$A1923,$A$1)</f>
        <v>34.333402472210999</v>
      </c>
      <c r="O1923" s="4">
        <f ca="1">[1]!thsiFinD("ths_relative_chg_ratio_w_stock",$A1923,$A$1,104,100)</f>
        <v>8.1318046886140998</v>
      </c>
      <c r="P1923" s="4"/>
    </row>
    <row r="1924" spans="1:16" x14ac:dyDescent="0.25">
      <c r="A1924" s="2" t="s">
        <v>3857</v>
      </c>
      <c r="B1924" s="2" t="s">
        <v>3858</v>
      </c>
      <c r="C1924" s="4">
        <f ca="1">[1]!thsiFinD("ths_vol_ratio_stock",$A1924,$A$1,7,100)</f>
        <v>0.39269396096265002</v>
      </c>
      <c r="D1924" s="4">
        <f ca="1">[1]!thsiFinD("ths_cr_stock",$A1924,$A$1,7,100,100)</f>
        <v>17.138599105811998</v>
      </c>
      <c r="E1924" s="4">
        <f ca="1">[1]!thsiFinD("ths_mfi_stock",$A1924,$A$1,7,100,100)</f>
        <v>20.629696452219999</v>
      </c>
      <c r="F1924" s="4">
        <f ca="1">[1]!thsiFinD("ths_expma_stock",$A1924,$A$1,7,100,100)</f>
        <v>13.627313036752</v>
      </c>
      <c r="G1924" s="4">
        <f ca="1">[1]!thsiFinD("ths_rsi_stock",$A1924,$A$1,7,100,100)</f>
        <v>41.544626893611998</v>
      </c>
      <c r="H1924" s="4">
        <f ca="1">[1]!thsiFinD("ths_adtm_stock",$A1924,$A$1,7,3,100,100,100)</f>
        <v>-0.59471365638767004</v>
      </c>
      <c r="I1924" s="4">
        <f ca="1">[1]!thsiFinD("ths_bbiboll_stock",$A1924,$A$1,7,3,100,100,100)</f>
        <v>13.712083333333</v>
      </c>
      <c r="J1924" s="4">
        <f ca="1">[1]!thsiFinD("ths_dptb_stock",$A1924,$A$1,7,104,100,100)</f>
        <v>0.57142857142856995</v>
      </c>
      <c r="K1924" s="4">
        <f ca="1">[1]!thsiFinD("ths_srmi_stock",$A1924,$A$1,7,100,100)</f>
        <v>-0.13133940182055001</v>
      </c>
      <c r="L1924" s="4">
        <f ca="1">[1]!thsiFinD("ths_atr_stock",$A1924,$A$1,7,101,100,100)</f>
        <v>0.79857142857143004</v>
      </c>
      <c r="M1924" s="4">
        <f ca="1">[1]!thsiFinD("ths_vol_w_stock",$A1924,$A$1)/1000000</f>
        <v>30.733609999999999</v>
      </c>
      <c r="N1924" s="4">
        <f ca="1">[1]!thsiFinD("ths_turnover_ratio_w_stock",$A1924,$A$1)</f>
        <v>15.265185423892</v>
      </c>
      <c r="O1924" s="4">
        <f ca="1">[1]!thsiFinD("ths_relative_chg_ratio_w_stock",$A1924,$A$1,104,100)</f>
        <v>2.9742313212296998</v>
      </c>
      <c r="P1924" s="4"/>
    </row>
    <row r="1925" spans="1:16" x14ac:dyDescent="0.25">
      <c r="A1925" s="2" t="s">
        <v>3859</v>
      </c>
      <c r="B1925" s="2" t="s">
        <v>3860</v>
      </c>
      <c r="C1925" s="4">
        <f ca="1">[1]!thsiFinD("ths_vol_ratio_stock",$A1925,$A$1,7,100)</f>
        <v>0.51883416897205004</v>
      </c>
      <c r="D1925" s="4">
        <f ca="1">[1]!thsiFinD("ths_cr_stock",$A1925,$A$1,7,100,100)</f>
        <v>89.189189189188994</v>
      </c>
      <c r="E1925" s="4">
        <f ca="1">[1]!thsiFinD("ths_mfi_stock",$A1925,$A$1,7,100,100)</f>
        <v>57.996838592728999</v>
      </c>
      <c r="F1925" s="4">
        <f ca="1">[1]!thsiFinD("ths_expma_stock",$A1925,$A$1,7,100,100)</f>
        <v>3.8507387992274</v>
      </c>
      <c r="G1925" s="4">
        <f ca="1">[1]!thsiFinD("ths_rsi_stock",$A1925,$A$1,7,100,100)</f>
        <v>47.007908471550998</v>
      </c>
      <c r="H1925" s="4">
        <f ca="1">[1]!thsiFinD("ths_adtm_stock",$A1925,$A$1,7,3,100,100,100)</f>
        <v>-6.3829787234043006E-2</v>
      </c>
      <c r="I1925" s="4">
        <f ca="1">[1]!thsiFinD("ths_bbiboll_stock",$A1925,$A$1,7,3,100,100,100)</f>
        <v>3.8961458333332999</v>
      </c>
      <c r="J1925" s="4">
        <f ca="1">[1]!thsiFinD("ths_dptb_stock",$A1925,$A$1,7,104,100,100)</f>
        <v>0.42857142857142999</v>
      </c>
      <c r="K1925" s="4">
        <f ca="1">[1]!thsiFinD("ths_srmi_stock",$A1925,$A$1,7,100,100)</f>
        <v>5.1679586563307999E-3</v>
      </c>
      <c r="L1925" s="4">
        <f ca="1">[1]!thsiFinD("ths_atr_stock",$A1925,$A$1,7,101,100,100)</f>
        <v>0.20428571428570999</v>
      </c>
      <c r="M1925" s="4">
        <f ca="1">[1]!thsiFinD("ths_vol_w_stock",$A1925,$A$1)/1000000</f>
        <v>28.534587999999999</v>
      </c>
      <c r="N1925" s="4">
        <f ca="1">[1]!thsiFinD("ths_turnover_ratio_w_stock",$A1925,$A$1)</f>
        <v>5.8036386034367</v>
      </c>
      <c r="O1925" s="4">
        <f ca="1">[1]!thsiFinD("ths_relative_chg_ratio_w_stock",$A1925,$A$1,104,100)</f>
        <v>6.6492930001486998</v>
      </c>
      <c r="P1925" s="4"/>
    </row>
    <row r="1926" spans="1:16" x14ac:dyDescent="0.25">
      <c r="A1926" s="2" t="s">
        <v>3861</v>
      </c>
      <c r="B1926" s="2" t="s">
        <v>3862</v>
      </c>
      <c r="C1926" s="4">
        <f ca="1">[1]!thsiFinD("ths_vol_ratio_stock",$A1926,$A$1,7,100)</f>
        <v>0.57362792992432998</v>
      </c>
      <c r="D1926" s="4">
        <f ca="1">[1]!thsiFinD("ths_cr_stock",$A1926,$A$1,7,100,100)</f>
        <v>84.146341463414998</v>
      </c>
      <c r="E1926" s="4">
        <f ca="1">[1]!thsiFinD("ths_mfi_stock",$A1926,$A$1,7,100,100)</f>
        <v>40.301031320325002</v>
      </c>
      <c r="F1926" s="4">
        <f ca="1">[1]!thsiFinD("ths_expma_stock",$A1926,$A$1,7,100,100)</f>
        <v>4.0024339847562</v>
      </c>
      <c r="G1926" s="4">
        <f ca="1">[1]!thsiFinD("ths_rsi_stock",$A1926,$A$1,7,100,100)</f>
        <v>42.809981354675003</v>
      </c>
      <c r="H1926" s="4">
        <f ca="1">[1]!thsiFinD("ths_adtm_stock",$A1926,$A$1,7,3,100,100,100)</f>
        <v>-0.40350877192981999</v>
      </c>
      <c r="I1926" s="4">
        <f ca="1">[1]!thsiFinD("ths_bbiboll_stock",$A1926,$A$1,7,3,100,100,100)</f>
        <v>4.0690625000000002</v>
      </c>
      <c r="J1926" s="4">
        <f ca="1">[1]!thsiFinD("ths_dptb_stock",$A1926,$A$1,7,104,100,100)</f>
        <v>0.71428571428570997</v>
      </c>
      <c r="K1926" s="4">
        <f ca="1">[1]!thsiFinD("ths_srmi_stock",$A1926,$A$1,7,100,100)</f>
        <v>-1.4851485148515E-2</v>
      </c>
      <c r="L1926" s="4">
        <f ca="1">[1]!thsiFinD("ths_atr_stock",$A1926,$A$1,7,101,100,100)</f>
        <v>0.22714285714286001</v>
      </c>
      <c r="M1926" s="4">
        <f ca="1">[1]!thsiFinD("ths_vol_w_stock",$A1926,$A$1)/1000000</f>
        <v>14.998538999999999</v>
      </c>
      <c r="N1926" s="4">
        <f ca="1">[1]!thsiFinD("ths_turnover_ratio_w_stock",$A1926,$A$1)</f>
        <v>5.0656146787334997</v>
      </c>
      <c r="O1926" s="4">
        <f ca="1">[1]!thsiFinD("ths_relative_chg_ratio_w_stock",$A1926,$A$1,104,100)</f>
        <v>1.4166385871664</v>
      </c>
      <c r="P1926" s="4"/>
    </row>
    <row r="1927" spans="1:16" x14ac:dyDescent="0.25">
      <c r="A1927" s="2" t="s">
        <v>3863</v>
      </c>
      <c r="B1927" s="2" t="s">
        <v>3864</v>
      </c>
      <c r="C1927" s="4">
        <f ca="1">[1]!thsiFinD("ths_vol_ratio_stock",$A1927,$A$1,7,100)</f>
        <v>1.0536192158562001</v>
      </c>
      <c r="D1927" s="4">
        <f ca="1">[1]!thsiFinD("ths_cr_stock",$A1927,$A$1,7,100,100)</f>
        <v>50.413223140496001</v>
      </c>
      <c r="E1927" s="4">
        <f ca="1">[1]!thsiFinD("ths_mfi_stock",$A1927,$A$1,7,100,100)</f>
        <v>39.980094624157999</v>
      </c>
      <c r="F1927" s="4">
        <f ca="1">[1]!thsiFinD("ths_expma_stock",$A1927,$A$1,7,100,100)</f>
        <v>19.492844622189999</v>
      </c>
      <c r="G1927" s="4">
        <f ca="1">[1]!thsiFinD("ths_rsi_stock",$A1927,$A$1,7,100,100)</f>
        <v>33.551982105203003</v>
      </c>
      <c r="H1927" s="4">
        <f ca="1">[1]!thsiFinD("ths_adtm_stock",$A1927,$A$1,7,3,100,100,100)</f>
        <v>0.24264705882352999</v>
      </c>
      <c r="I1927" s="4">
        <f ca="1">[1]!thsiFinD("ths_bbiboll_stock",$A1927,$A$1,7,3,100,100,100)</f>
        <v>19.659895833333</v>
      </c>
      <c r="J1927" s="4">
        <f ca="1">[1]!thsiFinD("ths_dptb_stock",$A1927,$A$1,7,104,100,100)</f>
        <v>0.57142857142856995</v>
      </c>
      <c r="K1927" s="4">
        <f ca="1">[1]!thsiFinD("ths_srmi_stock",$A1927,$A$1,7,100,100)</f>
        <v>-2.9058116232465001E-2</v>
      </c>
      <c r="L1927" s="4">
        <f ca="1">[1]!thsiFinD("ths_atr_stock",$A1927,$A$1,7,101,100,100)</f>
        <v>0.52</v>
      </c>
      <c r="M1927" s="4">
        <f ca="1">[1]!thsiFinD("ths_vol_w_stock",$A1927,$A$1)/1000000</f>
        <v>53.093021</v>
      </c>
      <c r="N1927" s="4">
        <f ca="1">[1]!thsiFinD("ths_turnover_ratio_w_stock",$A1927,$A$1)</f>
        <v>3.6634824895886999</v>
      </c>
      <c r="O1927" s="4">
        <f ca="1">[1]!thsiFinD("ths_relative_chg_ratio_w_stock",$A1927,$A$1,104,100)</f>
        <v>1.6392388097666</v>
      </c>
      <c r="P1927" s="4"/>
    </row>
    <row r="1928" spans="1:16" x14ac:dyDescent="0.25">
      <c r="A1928" s="2" t="s">
        <v>3865</v>
      </c>
      <c r="B1928" s="2" t="s">
        <v>3866</v>
      </c>
      <c r="C1928" s="4">
        <f ca="1">[1]!thsiFinD("ths_vol_ratio_stock",$A1928,$A$1,7,100)</f>
        <v>1.6319968566195</v>
      </c>
      <c r="D1928" s="4">
        <f ca="1">[1]!thsiFinD("ths_cr_stock",$A1928,$A$1,7,100,100)</f>
        <v>61.421319796954002</v>
      </c>
      <c r="E1928" s="4">
        <f ca="1">[1]!thsiFinD("ths_mfi_stock",$A1928,$A$1,7,100,100)</f>
        <v>32.835439092889999</v>
      </c>
      <c r="F1928" s="4">
        <f ca="1">[1]!thsiFinD("ths_expma_stock",$A1928,$A$1,7,100,100)</f>
        <v>3.7837243943523999</v>
      </c>
      <c r="G1928" s="4">
        <f ca="1">[1]!thsiFinD("ths_rsi_stock",$A1928,$A$1,7,100,100)</f>
        <v>43.880102475832999</v>
      </c>
      <c r="H1928" s="4">
        <f ca="1">[1]!thsiFinD("ths_adtm_stock",$A1928,$A$1,7,3,100,100,100)</f>
        <v>-0.80769230769231004</v>
      </c>
      <c r="I1928" s="4">
        <f ca="1">[1]!thsiFinD("ths_bbiboll_stock",$A1928,$A$1,7,3,100,100,100)</f>
        <v>3.8279166666667002</v>
      </c>
      <c r="J1928" s="4">
        <f ca="1">[1]!thsiFinD("ths_dptb_stock",$A1928,$A$1,7,104,100,100)</f>
        <v>0.71428571428570997</v>
      </c>
      <c r="K1928" s="4">
        <f ca="1">[1]!thsiFinD("ths_srmi_stock",$A1928,$A$1,7,100,100)</f>
        <v>-3.3078880407124998E-2</v>
      </c>
      <c r="L1928" s="4">
        <f ca="1">[1]!thsiFinD("ths_atr_stock",$A1928,$A$1,7,101,100,100)</f>
        <v>0.15142857142857</v>
      </c>
      <c r="M1928" s="4">
        <f ca="1">[1]!thsiFinD("ths_vol_w_stock",$A1928,$A$1)/1000000</f>
        <v>155.73433</v>
      </c>
      <c r="N1928" s="4">
        <f ca="1">[1]!thsiFinD("ths_turnover_ratio_w_stock",$A1928,$A$1)</f>
        <v>11.607677874934</v>
      </c>
      <c r="O1928" s="4">
        <f ca="1">[1]!thsiFinD("ths_relative_chg_ratio_w_stock",$A1928,$A$1,104,100)</f>
        <v>3.3374640928976</v>
      </c>
      <c r="P1928" s="4"/>
    </row>
    <row r="1929" spans="1:16" x14ac:dyDescent="0.25">
      <c r="A1929" s="2" t="s">
        <v>3867</v>
      </c>
      <c r="B1929" s="2" t="s">
        <v>3868</v>
      </c>
      <c r="C1929" s="4">
        <f ca="1">[1]!thsiFinD("ths_vol_ratio_stock",$A1929,$A$1,7,100)</f>
        <v>0.70983866996032996</v>
      </c>
      <c r="D1929" s="4">
        <f ca="1">[1]!thsiFinD("ths_cr_stock",$A1929,$A$1,7,100,100)</f>
        <v>48.905109489051</v>
      </c>
      <c r="E1929" s="4">
        <f ca="1">[1]!thsiFinD("ths_mfi_stock",$A1929,$A$1,7,100,100)</f>
        <v>39.812696635530997</v>
      </c>
      <c r="F1929" s="4">
        <f ca="1">[1]!thsiFinD("ths_expma_stock",$A1929,$A$1,7,100,100)</f>
        <v>12.291809829255</v>
      </c>
      <c r="G1929" s="4">
        <f ca="1">[1]!thsiFinD("ths_rsi_stock",$A1929,$A$1,7,100,100)</f>
        <v>35.053235337711001</v>
      </c>
      <c r="H1929" s="4">
        <f ca="1">[1]!thsiFinD("ths_adtm_stock",$A1929,$A$1,7,3,100,100,100)</f>
        <v>-0.59340659340658997</v>
      </c>
      <c r="I1929" s="4">
        <f ca="1">[1]!thsiFinD("ths_bbiboll_stock",$A1929,$A$1,7,3,100,100,100)</f>
        <v>12.439479166667001</v>
      </c>
      <c r="J1929" s="4">
        <f ca="1">[1]!thsiFinD("ths_dptb_stock",$A1929,$A$1,7,104,100,100)</f>
        <v>0.71428571428570997</v>
      </c>
      <c r="K1929" s="4">
        <f ca="1">[1]!thsiFinD("ths_srmi_stock",$A1929,$A$1,7,100,100)</f>
        <v>-3.4865293185419997E-2</v>
      </c>
      <c r="L1929" s="4">
        <f ca="1">[1]!thsiFinD("ths_atr_stock",$A1929,$A$1,7,101,100,100)</f>
        <v>0.29857142857142999</v>
      </c>
      <c r="M1929" s="4">
        <f ca="1">[1]!thsiFinD("ths_vol_w_stock",$A1929,$A$1)/1000000</f>
        <v>8.4578150000000001</v>
      </c>
      <c r="N1929" s="4">
        <f ca="1">[1]!thsiFinD("ths_turnover_ratio_w_stock",$A1929,$A$1)</f>
        <v>4.5276712286762999</v>
      </c>
      <c r="O1929" s="4">
        <f ca="1">[1]!thsiFinD("ths_relative_chg_ratio_w_stock",$A1929,$A$1,104,100)</f>
        <v>0.91158808211590003</v>
      </c>
      <c r="P1929" s="4"/>
    </row>
    <row r="1930" spans="1:16" x14ac:dyDescent="0.25">
      <c r="A1930" s="2" t="s">
        <v>3869</v>
      </c>
      <c r="B1930" s="2" t="s">
        <v>3870</v>
      </c>
      <c r="C1930" s="4">
        <f ca="1">[1]!thsiFinD("ths_vol_ratio_stock",$A1930,$A$1,7,100)</f>
        <v>0.70883311495228996</v>
      </c>
      <c r="D1930" s="4">
        <f ca="1">[1]!thsiFinD("ths_cr_stock",$A1930,$A$1,7,100,100)</f>
        <v>60.975609756098002</v>
      </c>
      <c r="E1930" s="4">
        <f ca="1">[1]!thsiFinD("ths_mfi_stock",$A1930,$A$1,7,100,100)</f>
        <v>39.639702706733999</v>
      </c>
      <c r="F1930" s="4">
        <f ca="1">[1]!thsiFinD("ths_expma_stock",$A1930,$A$1,7,100,100)</f>
        <v>6.9228603989568001</v>
      </c>
      <c r="G1930" s="4">
        <f ca="1">[1]!thsiFinD("ths_rsi_stock",$A1930,$A$1,7,100,100)</f>
        <v>38.451532610217001</v>
      </c>
      <c r="H1930" s="4">
        <f ca="1">[1]!thsiFinD("ths_adtm_stock",$A1930,$A$1,7,3,100,100,100)</f>
        <v>-0.33333333333332998</v>
      </c>
      <c r="I1930" s="4">
        <f ca="1">[1]!thsiFinD("ths_bbiboll_stock",$A1930,$A$1,7,3,100,100,100)</f>
        <v>7.0145833333332996</v>
      </c>
      <c r="J1930" s="4">
        <f ca="1">[1]!thsiFinD("ths_dptb_stock",$A1930,$A$1,7,104,100,100)</f>
        <v>0.57142857142856995</v>
      </c>
      <c r="K1930" s="4">
        <f ca="1">[1]!thsiFinD("ths_srmi_stock",$A1930,$A$1,7,100,100)</f>
        <v>-2.6798307475317001E-2</v>
      </c>
      <c r="L1930" s="4">
        <f ca="1">[1]!thsiFinD("ths_atr_stock",$A1930,$A$1,7,101,100,100)</f>
        <v>0.26</v>
      </c>
      <c r="M1930" s="4">
        <f ca="1">[1]!thsiFinD("ths_vol_w_stock",$A1930,$A$1)/1000000</f>
        <v>13.418039</v>
      </c>
      <c r="N1930" s="4">
        <f ca="1">[1]!thsiFinD("ths_turnover_ratio_w_stock",$A1930,$A$1)</f>
        <v>3.6949520861276</v>
      </c>
      <c r="O1930" s="4">
        <f ca="1">[1]!thsiFinD("ths_relative_chg_ratio_w_stock",$A1930,$A$1,104,100)</f>
        <v>1.2022857565345</v>
      </c>
      <c r="P1930" s="4"/>
    </row>
    <row r="1931" spans="1:16" x14ac:dyDescent="0.25">
      <c r="A1931" s="2" t="s">
        <v>3871</v>
      </c>
      <c r="B1931" s="2" t="s">
        <v>3872</v>
      </c>
      <c r="C1931" s="4">
        <f ca="1">[1]!thsiFinD("ths_vol_ratio_stock",$A1931,$A$1,7,100)</f>
        <v>1.2615317029833999</v>
      </c>
      <c r="D1931" s="4">
        <f ca="1">[1]!thsiFinD("ths_cr_stock",$A1931,$A$1,7,100,100)</f>
        <v>53.959627329192003</v>
      </c>
      <c r="E1931" s="4">
        <f ca="1">[1]!thsiFinD("ths_mfi_stock",$A1931,$A$1,7,100,100)</f>
        <v>43.060720041537998</v>
      </c>
      <c r="F1931" s="4">
        <f ca="1">[1]!thsiFinD("ths_expma_stock",$A1931,$A$1,7,100,100)</f>
        <v>53.266142322853</v>
      </c>
      <c r="G1931" s="4">
        <f ca="1">[1]!thsiFinD("ths_rsi_stock",$A1931,$A$1,7,100,100)</f>
        <v>33.580553498222002</v>
      </c>
      <c r="H1931" s="4">
        <f ca="1">[1]!thsiFinD("ths_adtm_stock",$A1931,$A$1,7,3,100,100,100)</f>
        <v>-0.54432624113475003</v>
      </c>
      <c r="I1931" s="4">
        <f ca="1">[1]!thsiFinD("ths_bbiboll_stock",$A1931,$A$1,7,3,100,100,100)</f>
        <v>53.475000000000001</v>
      </c>
      <c r="J1931" s="4">
        <f ca="1">[1]!thsiFinD("ths_dptb_stock",$A1931,$A$1,7,104,100,100)</f>
        <v>0.28571428571428997</v>
      </c>
      <c r="K1931" s="4">
        <f ca="1">[1]!thsiFinD("ths_srmi_stock",$A1931,$A$1,7,100,100)</f>
        <v>-4.5985401459853997E-2</v>
      </c>
      <c r="L1931" s="4">
        <f ca="1">[1]!thsiFinD("ths_atr_stock",$A1931,$A$1,7,101,100,100)</f>
        <v>1.8885714285713999</v>
      </c>
      <c r="M1931" s="4">
        <f ca="1">[1]!thsiFinD("ths_vol_w_stock",$A1931,$A$1)/1000000</f>
        <v>14.972427</v>
      </c>
      <c r="N1931" s="4">
        <f ca="1">[1]!thsiFinD("ths_turnover_ratio_w_stock",$A1931,$A$1)</f>
        <v>5.4196903223261002</v>
      </c>
      <c r="O1931" s="4">
        <f ca="1">[1]!thsiFinD("ths_relative_chg_ratio_w_stock",$A1931,$A$1,104,100)</f>
        <v>-0.50270571384865004</v>
      </c>
      <c r="P1931" s="4"/>
    </row>
    <row r="1932" spans="1:16" x14ac:dyDescent="0.25">
      <c r="A1932" s="2" t="s">
        <v>3873</v>
      </c>
      <c r="B1932" s="2" t="s">
        <v>3874</v>
      </c>
      <c r="C1932" s="4">
        <f ca="1">[1]!thsiFinD("ths_vol_ratio_stock",$A1932,$A$1,7,100)</f>
        <v>0.80062897619805995</v>
      </c>
      <c r="D1932" s="4">
        <f ca="1">[1]!thsiFinD("ths_cr_stock",$A1932,$A$1,7,100,100)</f>
        <v>128.73696407879001</v>
      </c>
      <c r="E1932" s="4">
        <f ca="1">[1]!thsiFinD("ths_mfi_stock",$A1932,$A$1,7,100,100)</f>
        <v>53.486166465056002</v>
      </c>
      <c r="F1932" s="4">
        <f ca="1">[1]!thsiFinD("ths_expma_stock",$A1932,$A$1,7,100,100)</f>
        <v>12.312517093905001</v>
      </c>
      <c r="G1932" s="4">
        <f ca="1">[1]!thsiFinD("ths_rsi_stock",$A1932,$A$1,7,100,100)</f>
        <v>62.364828332397998</v>
      </c>
      <c r="H1932" s="4">
        <f ca="1">[1]!thsiFinD("ths_adtm_stock",$A1932,$A$1,7,3,100,100,100)</f>
        <v>-9.3596059113302002E-2</v>
      </c>
      <c r="I1932" s="4">
        <f ca="1">[1]!thsiFinD("ths_bbiboll_stock",$A1932,$A$1,7,3,100,100,100)</f>
        <v>12.0003125</v>
      </c>
      <c r="J1932" s="4">
        <f ca="1">[1]!thsiFinD("ths_dptb_stock",$A1932,$A$1,7,104,100,100)</f>
        <v>0.57142857142856995</v>
      </c>
      <c r="K1932" s="4">
        <f ca="1">[1]!thsiFinD("ths_srmi_stock",$A1932,$A$1,7,100,100)</f>
        <v>2.9600000000000001E-2</v>
      </c>
      <c r="L1932" s="4">
        <f ca="1">[1]!thsiFinD("ths_atr_stock",$A1932,$A$1,7,101,100,100)</f>
        <v>0.94714285714285995</v>
      </c>
      <c r="M1932" s="4">
        <f ca="1">[1]!thsiFinD("ths_vol_w_stock",$A1932,$A$1)/1000000</f>
        <v>223.14007000000001</v>
      </c>
      <c r="N1932" s="4">
        <f ca="1">[1]!thsiFinD("ths_turnover_ratio_w_stock",$A1932,$A$1)</f>
        <v>31.489275340980001</v>
      </c>
      <c r="O1932" s="4">
        <f ca="1">[1]!thsiFinD("ths_relative_chg_ratio_w_stock",$A1932,$A$1,104,100)</f>
        <v>13.019211400502</v>
      </c>
      <c r="P1932" s="4"/>
    </row>
    <row r="1933" spans="1:16" x14ac:dyDescent="0.25">
      <c r="A1933" s="2" t="s">
        <v>3875</v>
      </c>
      <c r="B1933" s="2" t="s">
        <v>3876</v>
      </c>
      <c r="C1933" s="4">
        <f ca="1">[1]!thsiFinD("ths_vol_ratio_stock",$A1933,$A$1,7,100)</f>
        <v>0.85654907022894</v>
      </c>
      <c r="D1933" s="4">
        <f ca="1">[1]!thsiFinD("ths_cr_stock",$A1933,$A$1,7,100,100)</f>
        <v>140.90909090909</v>
      </c>
      <c r="E1933" s="4">
        <f ca="1">[1]!thsiFinD("ths_mfi_stock",$A1933,$A$1,7,100,100)</f>
        <v>48.548799822646998</v>
      </c>
      <c r="F1933" s="4">
        <f ca="1">[1]!thsiFinD("ths_expma_stock",$A1933,$A$1,7,100,100)</f>
        <v>16.91795998944</v>
      </c>
      <c r="G1933" s="4">
        <f ca="1">[1]!thsiFinD("ths_rsi_stock",$A1933,$A$1,7,100,100)</f>
        <v>49.595489653385002</v>
      </c>
      <c r="H1933" s="4">
        <f ca="1">[1]!thsiFinD("ths_adtm_stock",$A1933,$A$1,7,3,100,100,100)</f>
        <v>0.22950819672132</v>
      </c>
      <c r="I1933" s="4">
        <f ca="1">[1]!thsiFinD("ths_bbiboll_stock",$A1933,$A$1,7,3,100,100,100)</f>
        <v>16.951979166667002</v>
      </c>
      <c r="J1933" s="4">
        <f ca="1">[1]!thsiFinD("ths_dptb_stock",$A1933,$A$1,7,104,100,100)</f>
        <v>0.42857142857142999</v>
      </c>
      <c r="K1933" s="4">
        <f ca="1">[1]!thsiFinD("ths_srmi_stock",$A1933,$A$1,7,100,100)</f>
        <v>2.122641509434E-2</v>
      </c>
      <c r="L1933" s="4">
        <f ca="1">[1]!thsiFinD("ths_atr_stock",$A1933,$A$1,7,101,100,100)</f>
        <v>0.60571428571428998</v>
      </c>
      <c r="M1933" s="4">
        <f ca="1">[1]!thsiFinD("ths_vol_w_stock",$A1933,$A$1)/1000000</f>
        <v>72.255976000000004</v>
      </c>
      <c r="N1933" s="4">
        <f ca="1">[1]!thsiFinD("ths_turnover_ratio_w_stock",$A1933,$A$1)</f>
        <v>12.172188383923</v>
      </c>
      <c r="O1933" s="4">
        <f ca="1">[1]!thsiFinD("ths_relative_chg_ratio_w_stock",$A1933,$A$1,104,100)</f>
        <v>4.8331567095669001</v>
      </c>
      <c r="P1933" s="4"/>
    </row>
    <row r="1934" spans="1:16" x14ac:dyDescent="0.25">
      <c r="A1934" s="2" t="s">
        <v>3877</v>
      </c>
      <c r="B1934" s="2" t="s">
        <v>3878</v>
      </c>
      <c r="C1934" s="4">
        <f ca="1">[1]!thsiFinD("ths_vol_ratio_stock",$A1934,$A$1,7,100)</f>
        <v>2.5176593426295999</v>
      </c>
      <c r="D1934" s="4">
        <f ca="1">[1]!thsiFinD("ths_cr_stock",$A1934,$A$1,7,100,100)</f>
        <v>117.87234042553</v>
      </c>
      <c r="E1934" s="4">
        <f ca="1">[1]!thsiFinD("ths_mfi_stock",$A1934,$A$1,7,100,100)</f>
        <v>51.682300274286</v>
      </c>
      <c r="F1934" s="4">
        <f ca="1">[1]!thsiFinD("ths_expma_stock",$A1934,$A$1,7,100,100)</f>
        <v>17.127047619321001</v>
      </c>
      <c r="G1934" s="4">
        <f ca="1">[1]!thsiFinD("ths_rsi_stock",$A1934,$A$1,7,100,100)</f>
        <v>71.091507714208007</v>
      </c>
      <c r="H1934" s="4">
        <f ca="1">[1]!thsiFinD("ths_adtm_stock",$A1934,$A$1,7,3,100,100,100)</f>
        <v>0.59375</v>
      </c>
      <c r="I1934" s="4">
        <f ca="1">[1]!thsiFinD("ths_bbiboll_stock",$A1934,$A$1,7,3,100,100,100)</f>
        <v>17.023541666667001</v>
      </c>
      <c r="J1934" s="4">
        <f ca="1">[1]!thsiFinD("ths_dptb_stock",$A1934,$A$1,7,104,100,100)</f>
        <v>0.71428571428570997</v>
      </c>
      <c r="K1934" s="4">
        <f ca="1">[1]!thsiFinD("ths_srmi_stock",$A1934,$A$1,7,100,100)</f>
        <v>3.1076581576026999E-2</v>
      </c>
      <c r="L1934" s="4">
        <f ca="1">[1]!thsiFinD("ths_atr_stock",$A1934,$A$1,7,101,100,100)</f>
        <v>0.73142857142856998</v>
      </c>
      <c r="M1934" s="4">
        <f ca="1">[1]!thsiFinD("ths_vol_w_stock",$A1934,$A$1)/1000000</f>
        <v>74.937734000000006</v>
      </c>
      <c r="N1934" s="4">
        <f ca="1">[1]!thsiFinD("ths_turnover_ratio_w_stock",$A1934,$A$1)</f>
        <v>11.769390167005</v>
      </c>
      <c r="O1934" s="4">
        <f ca="1">[1]!thsiFinD("ths_relative_chg_ratio_w_stock",$A1934,$A$1,104,100)</f>
        <v>9.9255021776997001</v>
      </c>
      <c r="P1934" s="4"/>
    </row>
    <row r="1935" spans="1:16" x14ac:dyDescent="0.25">
      <c r="A1935" s="2" t="s">
        <v>3879</v>
      </c>
      <c r="B1935" s="2" t="s">
        <v>3880</v>
      </c>
      <c r="C1935" s="4">
        <f ca="1">[1]!thsiFinD("ths_vol_ratio_stock",$A1935,$A$1,7,100)</f>
        <v>0.85605262225108003</v>
      </c>
      <c r="D1935" s="4">
        <f ca="1">[1]!thsiFinD("ths_cr_stock",$A1935,$A$1,7,100,100)</f>
        <v>83.208556149732999</v>
      </c>
      <c r="E1935" s="4">
        <f ca="1">[1]!thsiFinD("ths_mfi_stock",$A1935,$A$1,7,100,100)</f>
        <v>43.921147270113998</v>
      </c>
      <c r="F1935" s="4">
        <f ca="1">[1]!thsiFinD("ths_expma_stock",$A1935,$A$1,7,100,100)</f>
        <v>20.774216241148999</v>
      </c>
      <c r="G1935" s="4">
        <f ca="1">[1]!thsiFinD("ths_rsi_stock",$A1935,$A$1,7,100,100)</f>
        <v>53.859781156144997</v>
      </c>
      <c r="H1935" s="4">
        <f ca="1">[1]!thsiFinD("ths_adtm_stock",$A1935,$A$1,7,3,100,100,100)</f>
        <v>0.68027210884353995</v>
      </c>
      <c r="I1935" s="4">
        <f ca="1">[1]!thsiFinD("ths_bbiboll_stock",$A1935,$A$1,7,3,100,100,100)</f>
        <v>20.587187499999999</v>
      </c>
      <c r="J1935" s="4">
        <f ca="1">[1]!thsiFinD("ths_dptb_stock",$A1935,$A$1,7,104,100,100)</f>
        <v>0.85714285714285998</v>
      </c>
      <c r="K1935" s="4">
        <f ca="1">[1]!thsiFinD("ths_srmi_stock",$A1935,$A$1,7,100,100)</f>
        <v>-6.2320230105465E-3</v>
      </c>
      <c r="L1935" s="4">
        <f ca="1">[1]!thsiFinD("ths_atr_stock",$A1935,$A$1,7,101,100,100)</f>
        <v>0.82857142857142996</v>
      </c>
      <c r="M1935" s="4">
        <f ca="1">[1]!thsiFinD("ths_vol_w_stock",$A1935,$A$1)/1000000</f>
        <v>114.409659</v>
      </c>
      <c r="N1935" s="4">
        <f ca="1">[1]!thsiFinD("ths_turnover_ratio_w_stock",$A1935,$A$1)</f>
        <v>22.098875653265001</v>
      </c>
      <c r="O1935" s="4">
        <f ca="1">[1]!thsiFinD("ths_relative_chg_ratio_w_stock",$A1935,$A$1,104,100)</f>
        <v>1.9842355711455999</v>
      </c>
      <c r="P1935" s="4"/>
    </row>
    <row r="1936" spans="1:16" x14ac:dyDescent="0.25">
      <c r="A1936" s="2" t="s">
        <v>3881</v>
      </c>
      <c r="B1936" s="2" t="s">
        <v>3882</v>
      </c>
      <c r="C1936" s="4">
        <f ca="1">[1]!thsiFinD("ths_vol_ratio_stock",$A1936,$A$1,7,100)</f>
        <v>0.65416528677117003</v>
      </c>
      <c r="D1936" s="4">
        <f ca="1">[1]!thsiFinD("ths_cr_stock",$A1936,$A$1,7,100,100)</f>
        <v>60.317460317459997</v>
      </c>
      <c r="E1936" s="4">
        <f ca="1">[1]!thsiFinD("ths_mfi_stock",$A1936,$A$1,7,100,100)</f>
        <v>16.787225315600001</v>
      </c>
      <c r="F1936" s="4">
        <f ca="1">[1]!thsiFinD("ths_expma_stock",$A1936,$A$1,7,100,100)</f>
        <v>3.5554172117951999</v>
      </c>
      <c r="G1936" s="4">
        <f ca="1">[1]!thsiFinD("ths_rsi_stock",$A1936,$A$1,7,100,100)</f>
        <v>38.502951368616998</v>
      </c>
      <c r="H1936" s="4">
        <f ca="1">[1]!thsiFinD("ths_adtm_stock",$A1936,$A$1,7,3,100,100,100)</f>
        <v>-0.52</v>
      </c>
      <c r="I1936" s="4">
        <f ca="1">[1]!thsiFinD("ths_bbiboll_stock",$A1936,$A$1,7,3,100,100,100)</f>
        <v>3.6397916666666998</v>
      </c>
      <c r="J1936" s="4">
        <f ca="1">[1]!thsiFinD("ths_dptb_stock",$A1936,$A$1,7,104,100,100)</f>
        <v>0.85714285714285998</v>
      </c>
      <c r="K1936" s="4">
        <f ca="1">[1]!thsiFinD("ths_srmi_stock",$A1936,$A$1,7,100,100)</f>
        <v>-4.5822102425875998E-2</v>
      </c>
      <c r="L1936" s="4">
        <f ca="1">[1]!thsiFinD("ths_atr_stock",$A1936,$A$1,7,101,100,100)</f>
        <v>0.14571428571428999</v>
      </c>
      <c r="M1936" s="4">
        <f ca="1">[1]!thsiFinD("ths_vol_w_stock",$A1936,$A$1)/1000000</f>
        <v>328.15030999999999</v>
      </c>
      <c r="N1936" s="4">
        <f ca="1">[1]!thsiFinD("ths_turnover_ratio_w_stock",$A1936,$A$1)</f>
        <v>10.71942223906</v>
      </c>
      <c r="O1936" s="4">
        <f ca="1">[1]!thsiFinD("ths_relative_chg_ratio_w_stock",$A1936,$A$1,104,100)</f>
        <v>4.4203600119404998</v>
      </c>
      <c r="P1936" s="4"/>
    </row>
    <row r="1937" spans="1:16" x14ac:dyDescent="0.25">
      <c r="A1937" s="2" t="s">
        <v>3883</v>
      </c>
      <c r="B1937" s="2" t="s">
        <v>3884</v>
      </c>
      <c r="C1937" s="4">
        <f ca="1">[1]!thsiFinD("ths_vol_ratio_stock",$A1937,$A$1,7,100)</f>
        <v>1.103089801546</v>
      </c>
      <c r="D1937" s="4">
        <f ca="1">[1]!thsiFinD("ths_cr_stock",$A1937,$A$1,7,100,100)</f>
        <v>134.14634146341001</v>
      </c>
      <c r="E1937" s="4">
        <f ca="1">[1]!thsiFinD("ths_mfi_stock",$A1937,$A$1,7,100,100)</f>
        <v>60.150654822767002</v>
      </c>
      <c r="F1937" s="4">
        <f ca="1">[1]!thsiFinD("ths_expma_stock",$A1937,$A$1,7,100,100)</f>
        <v>8.3588330969002005</v>
      </c>
      <c r="G1937" s="4">
        <f ca="1">[1]!thsiFinD("ths_rsi_stock",$A1937,$A$1,7,100,100)</f>
        <v>64.390345877824998</v>
      </c>
      <c r="H1937" s="4">
        <f ca="1">[1]!thsiFinD("ths_adtm_stock",$A1937,$A$1,7,3,100,100,100)</f>
        <v>0.10869565217391</v>
      </c>
      <c r="I1937" s="4">
        <f ca="1">[1]!thsiFinD("ths_bbiboll_stock",$A1937,$A$1,7,3,100,100,100)</f>
        <v>8.3318750000000001</v>
      </c>
      <c r="J1937" s="4">
        <f ca="1">[1]!thsiFinD("ths_dptb_stock",$A1937,$A$1,7,104,100,100)</f>
        <v>0.57142857142856995</v>
      </c>
      <c r="K1937" s="4">
        <f ca="1">[1]!thsiFinD("ths_srmi_stock",$A1937,$A$1,7,100,100)</f>
        <v>6.5759637188209E-2</v>
      </c>
      <c r="L1937" s="4">
        <f ca="1">[1]!thsiFinD("ths_atr_stock",$A1937,$A$1,7,101,100,100)</f>
        <v>0.59857142857142998</v>
      </c>
      <c r="M1937" s="4">
        <f ca="1">[1]!thsiFinD("ths_vol_w_stock",$A1937,$A$1)/1000000</f>
        <v>60.241055000000003</v>
      </c>
      <c r="N1937" s="4">
        <f ca="1">[1]!thsiFinD("ths_turnover_ratio_w_stock",$A1937,$A$1)</f>
        <v>21.453042390017</v>
      </c>
      <c r="O1937" s="4">
        <f ca="1">[1]!thsiFinD("ths_relative_chg_ratio_w_stock",$A1937,$A$1,104,100)</f>
        <v>17.887715403070999</v>
      </c>
      <c r="P1937" s="4"/>
    </row>
    <row r="1938" spans="1:16" x14ac:dyDescent="0.25">
      <c r="A1938" s="2" t="s">
        <v>3885</v>
      </c>
      <c r="B1938" s="2" t="s">
        <v>3886</v>
      </c>
      <c r="C1938" s="4">
        <f ca="1">[1]!thsiFinD("ths_vol_ratio_stock",$A1938,$A$1,7,100)</f>
        <v>0.68744045952184996</v>
      </c>
      <c r="D1938" s="4">
        <f ca="1">[1]!thsiFinD("ths_cr_stock",$A1938,$A$1,7,100,100)</f>
        <v>79.059829059828999</v>
      </c>
      <c r="E1938" s="4">
        <f ca="1">[1]!thsiFinD("ths_mfi_stock",$A1938,$A$1,7,100,100)</f>
        <v>43.734913862543003</v>
      </c>
      <c r="F1938" s="4">
        <f ca="1">[1]!thsiFinD("ths_expma_stock",$A1938,$A$1,7,100,100)</f>
        <v>12.881682089790999</v>
      </c>
      <c r="G1938" s="4">
        <f ca="1">[1]!thsiFinD("ths_rsi_stock",$A1938,$A$1,7,100,100)</f>
        <v>41.972858295045</v>
      </c>
      <c r="H1938" s="4">
        <f ca="1">[1]!thsiFinD("ths_adtm_stock",$A1938,$A$1,7,3,100,100,100)</f>
        <v>0.26143790849672999</v>
      </c>
      <c r="I1938" s="4">
        <f ca="1">[1]!thsiFinD("ths_bbiboll_stock",$A1938,$A$1,7,3,100,100,100)</f>
        <v>13.106562500000001</v>
      </c>
      <c r="J1938" s="4">
        <f ca="1">[1]!thsiFinD("ths_dptb_stock",$A1938,$A$1,7,104,100,100)</f>
        <v>0.42857142857142999</v>
      </c>
      <c r="K1938" s="4">
        <f ca="1">[1]!thsiFinD("ths_srmi_stock",$A1938,$A$1,7,100,100)</f>
        <v>-2.4334600760456002E-2</v>
      </c>
      <c r="L1938" s="4">
        <f ca="1">[1]!thsiFinD("ths_atr_stock",$A1938,$A$1,7,101,100,100)</f>
        <v>0.62285714285714</v>
      </c>
      <c r="M1938" s="4">
        <f ca="1">[1]!thsiFinD("ths_vol_w_stock",$A1938,$A$1)/1000000</f>
        <v>7.1699000000000002</v>
      </c>
      <c r="N1938" s="4">
        <f ca="1">[1]!thsiFinD("ths_turnover_ratio_w_stock",$A1938,$A$1)</f>
        <v>8.7694262470875994</v>
      </c>
      <c r="O1938" s="4">
        <f ca="1">[1]!thsiFinD("ths_relative_chg_ratio_w_stock",$A1938,$A$1,104,100)</f>
        <v>5.47556526223</v>
      </c>
      <c r="P1938" s="4"/>
    </row>
    <row r="1939" spans="1:16" x14ac:dyDescent="0.25">
      <c r="A1939" s="2" t="s">
        <v>3887</v>
      </c>
      <c r="B1939" s="2" t="s">
        <v>3888</v>
      </c>
      <c r="C1939" s="4">
        <f ca="1">[1]!thsiFinD("ths_vol_ratio_stock",$A1939,$A$1,7,100)</f>
        <v>0.54578179395880999</v>
      </c>
      <c r="D1939" s="4">
        <f ca="1">[1]!thsiFinD("ths_cr_stock",$A1939,$A$1,7,100,100)</f>
        <v>26.887519260401</v>
      </c>
      <c r="E1939" s="4">
        <f ca="1">[1]!thsiFinD("ths_mfi_stock",$A1939,$A$1,7,100,100)</f>
        <v>18.902622595737999</v>
      </c>
      <c r="F1939" s="4">
        <f ca="1">[1]!thsiFinD("ths_expma_stock",$A1939,$A$1,7,100,100)</f>
        <v>7.6791290390883002</v>
      </c>
      <c r="G1939" s="4">
        <f ca="1">[1]!thsiFinD("ths_rsi_stock",$A1939,$A$1,7,100,100)</f>
        <v>45.710112082755003</v>
      </c>
      <c r="H1939" s="4">
        <f ca="1">[1]!thsiFinD("ths_adtm_stock",$A1939,$A$1,7,3,100,100,100)</f>
        <v>-0.26126126126125998</v>
      </c>
      <c r="I1939" s="4">
        <f ca="1">[1]!thsiFinD("ths_bbiboll_stock",$A1939,$A$1,7,3,100,100,100)</f>
        <v>7.6917708333333001</v>
      </c>
      <c r="J1939" s="4">
        <f ca="1">[1]!thsiFinD("ths_dptb_stock",$A1939,$A$1,7,104,100,100)</f>
        <v>0.85714285714285998</v>
      </c>
      <c r="K1939" s="4">
        <f ca="1">[1]!thsiFinD("ths_srmi_stock",$A1939,$A$1,7,100,100)</f>
        <v>-0.21384297520661</v>
      </c>
      <c r="L1939" s="4">
        <f ca="1">[1]!thsiFinD("ths_atr_stock",$A1939,$A$1,7,101,100,100)</f>
        <v>0.80142857142857005</v>
      </c>
      <c r="M1939" s="4">
        <f ca="1">[1]!thsiFinD("ths_vol_w_stock",$A1939,$A$1)/1000000</f>
        <v>49.896428</v>
      </c>
      <c r="N1939" s="4">
        <f ca="1">[1]!thsiFinD("ths_turnover_ratio_w_stock",$A1939,$A$1)</f>
        <v>36.491492452598997</v>
      </c>
      <c r="O1939" s="4">
        <f ca="1">[1]!thsiFinD("ths_relative_chg_ratio_w_stock",$A1939,$A$1,104,100)</f>
        <v>3.888584022576</v>
      </c>
      <c r="P1939" s="4"/>
    </row>
    <row r="1940" spans="1:16" x14ac:dyDescent="0.25">
      <c r="A1940" s="2" t="s">
        <v>3889</v>
      </c>
      <c r="B1940" s="2" t="s">
        <v>3890</v>
      </c>
      <c r="C1940" s="4">
        <f ca="1">[1]!thsiFinD("ths_vol_ratio_stock",$A1940,$A$1,7,100)</f>
        <v>1.4529680831636</v>
      </c>
      <c r="D1940" s="4">
        <f ca="1">[1]!thsiFinD("ths_cr_stock",$A1940,$A$1,7,100,100)</f>
        <v>41.558441558441999</v>
      </c>
      <c r="E1940" s="4">
        <f ca="1">[1]!thsiFinD("ths_mfi_stock",$A1940,$A$1,7,100,100)</f>
        <v>24.892346532832999</v>
      </c>
      <c r="F1940" s="4">
        <f ca="1">[1]!thsiFinD("ths_expma_stock",$A1940,$A$1,7,100,100)</f>
        <v>12.330531824198999</v>
      </c>
      <c r="G1940" s="4">
        <f ca="1">[1]!thsiFinD("ths_rsi_stock",$A1940,$A$1,7,100,100)</f>
        <v>26.131371378093998</v>
      </c>
      <c r="H1940" s="4">
        <f ca="1">[1]!thsiFinD("ths_adtm_stock",$A1940,$A$1,7,3,100,100,100)</f>
        <v>-0.57692307692307998</v>
      </c>
      <c r="I1940" s="4">
        <f ca="1">[1]!thsiFinD("ths_bbiboll_stock",$A1940,$A$1,7,3,100,100,100)</f>
        <v>12.461979166667</v>
      </c>
      <c r="J1940" s="4">
        <f ca="1">[1]!thsiFinD("ths_dptb_stock",$A1940,$A$1,7,104,100,100)</f>
        <v>0.85714285714285998</v>
      </c>
      <c r="K1940" s="4">
        <f ca="1">[1]!thsiFinD("ths_srmi_stock",$A1940,$A$1,7,100,100)</f>
        <v>-3.7944664031621E-2</v>
      </c>
      <c r="L1940" s="4">
        <f ca="1">[1]!thsiFinD("ths_atr_stock",$A1940,$A$1,7,101,100,100)</f>
        <v>0.31142857142857</v>
      </c>
      <c r="M1940" s="4">
        <f ca="1">[1]!thsiFinD("ths_vol_w_stock",$A1940,$A$1)/1000000</f>
        <v>16.470116999999998</v>
      </c>
      <c r="N1940" s="4">
        <f ca="1">[1]!thsiFinD("ths_turnover_ratio_w_stock",$A1940,$A$1)</f>
        <v>3.3249468487199998</v>
      </c>
      <c r="O1940" s="4">
        <f ca="1">[1]!thsiFinD("ths_relative_chg_ratio_w_stock",$A1940,$A$1,104,100)</f>
        <v>0.66568644277164002</v>
      </c>
      <c r="P1940" s="4"/>
    </row>
    <row r="1941" spans="1:16" x14ac:dyDescent="0.25">
      <c r="A1941" s="2" t="s">
        <v>3891</v>
      </c>
      <c r="B1941" s="2" t="s">
        <v>3892</v>
      </c>
      <c r="C1941" s="4">
        <f ca="1">[1]!thsiFinD("ths_vol_ratio_stock",$A1941,$A$1,7,100)</f>
        <v>0.58428060357551004</v>
      </c>
      <c r="D1941" s="4">
        <f ca="1">[1]!thsiFinD("ths_cr_stock",$A1941,$A$1,7,100,100)</f>
        <v>87.029288702928994</v>
      </c>
      <c r="E1941" s="4">
        <f ca="1">[1]!thsiFinD("ths_mfi_stock",$A1941,$A$1,7,100,100)</f>
        <v>33.121894495515001</v>
      </c>
      <c r="F1941" s="4">
        <f ca="1">[1]!thsiFinD("ths_expma_stock",$A1941,$A$1,7,100,100)</f>
        <v>3.6494837898118</v>
      </c>
      <c r="G1941" s="4">
        <f ca="1">[1]!thsiFinD("ths_rsi_stock",$A1941,$A$1,7,100,100)</f>
        <v>40.577835724951001</v>
      </c>
      <c r="H1941" s="4">
        <f ca="1">[1]!thsiFinD("ths_adtm_stock",$A1941,$A$1,7,3,100,100,100)</f>
        <v>-5.0000000000001002E-2</v>
      </c>
      <c r="I1941" s="4">
        <f ca="1">[1]!thsiFinD("ths_bbiboll_stock",$A1941,$A$1,7,3,100,100,100)</f>
        <v>3.7476041666666999</v>
      </c>
      <c r="J1941" s="4">
        <f ca="1">[1]!thsiFinD("ths_dptb_stock",$A1941,$A$1,7,104,100,100)</f>
        <v>0.42857142857142999</v>
      </c>
      <c r="K1941" s="4">
        <f ca="1">[1]!thsiFinD("ths_srmi_stock",$A1941,$A$1,7,100,100)</f>
        <v>-1.3736263736264E-2</v>
      </c>
      <c r="L1941" s="4">
        <f ca="1">[1]!thsiFinD("ths_atr_stock",$A1941,$A$1,7,101,100,100)</f>
        <v>0.24428571428571</v>
      </c>
      <c r="M1941" s="4">
        <f ca="1">[1]!thsiFinD("ths_vol_w_stock",$A1941,$A$1)/1000000</f>
        <v>59.732500000000002</v>
      </c>
      <c r="N1941" s="4">
        <f ca="1">[1]!thsiFinD("ths_turnover_ratio_w_stock",$A1941,$A$1)</f>
        <v>18.523691223494001</v>
      </c>
      <c r="O1941" s="4">
        <f ca="1">[1]!thsiFinD("ths_relative_chg_ratio_w_stock",$A1941,$A$1,104,100)</f>
        <v>3.4830166535445</v>
      </c>
      <c r="P1941" s="4"/>
    </row>
    <row r="1942" spans="1:16" x14ac:dyDescent="0.25">
      <c r="A1942" s="2" t="s">
        <v>3893</v>
      </c>
      <c r="B1942" s="2" t="s">
        <v>3894</v>
      </c>
      <c r="C1942" s="4">
        <f ca="1">[1]!thsiFinD("ths_vol_ratio_stock",$A1942,$A$1,7,100)</f>
        <v>1.6367791375005001</v>
      </c>
      <c r="D1942" s="4">
        <f ca="1">[1]!thsiFinD("ths_cr_stock",$A1942,$A$1,7,100,100)</f>
        <v>102.83018867925</v>
      </c>
      <c r="E1942" s="4">
        <f ca="1">[1]!thsiFinD("ths_mfi_stock",$A1942,$A$1,7,100,100)</f>
        <v>55.296688014765003</v>
      </c>
      <c r="F1942" s="4">
        <f ca="1">[1]!thsiFinD("ths_expma_stock",$A1942,$A$1,7,100,100)</f>
        <v>6.5773940589899</v>
      </c>
      <c r="G1942" s="4">
        <f ca="1">[1]!thsiFinD("ths_rsi_stock",$A1942,$A$1,7,100,100)</f>
        <v>49.794735464460999</v>
      </c>
      <c r="H1942" s="4">
        <f ca="1">[1]!thsiFinD("ths_adtm_stock",$A1942,$A$1,7,3,100,100,100)</f>
        <v>-0.30588235294117999</v>
      </c>
      <c r="I1942" s="4">
        <f ca="1">[1]!thsiFinD("ths_bbiboll_stock",$A1942,$A$1,7,3,100,100,100)</f>
        <v>6.6470833333332999</v>
      </c>
      <c r="J1942" s="4">
        <f ca="1">[1]!thsiFinD("ths_dptb_stock",$A1942,$A$1,7,104,100,100)</f>
        <v>0.71428571428570997</v>
      </c>
      <c r="K1942" s="4">
        <f ca="1">[1]!thsiFinD("ths_srmi_stock",$A1942,$A$1,7,100,100)</f>
        <v>-1.4970059880238999E-3</v>
      </c>
      <c r="L1942" s="4">
        <f ca="1">[1]!thsiFinD("ths_atr_stock",$A1942,$A$1,7,101,100,100)</f>
        <v>0.30714285714285999</v>
      </c>
      <c r="M1942" s="4">
        <f ca="1">[1]!thsiFinD("ths_vol_w_stock",$A1942,$A$1)/1000000</f>
        <v>26.510339999999999</v>
      </c>
      <c r="N1942" s="4">
        <f ca="1">[1]!thsiFinD("ths_turnover_ratio_w_stock",$A1942,$A$1)</f>
        <v>5.9338808470564004</v>
      </c>
      <c r="O1942" s="4">
        <f ca="1">[1]!thsiFinD("ths_relative_chg_ratio_w_stock",$A1942,$A$1,104,100)</f>
        <v>7.6315880821158997</v>
      </c>
      <c r="P1942" s="4"/>
    </row>
    <row r="1943" spans="1:16" x14ac:dyDescent="0.25">
      <c r="A1943" s="2" t="s">
        <v>3895</v>
      </c>
      <c r="B1943" s="2" t="s">
        <v>3896</v>
      </c>
      <c r="C1943" s="4">
        <f ca="1">[1]!thsiFinD("ths_vol_ratio_stock",$A1943,$A$1,7,100)</f>
        <v>0.58060696580166005</v>
      </c>
      <c r="D1943" s="4">
        <f ca="1">[1]!thsiFinD("ths_cr_stock",$A1943,$A$1,7,100,100)</f>
        <v>56.730769230768999</v>
      </c>
      <c r="E1943" s="4">
        <f ca="1">[1]!thsiFinD("ths_mfi_stock",$A1943,$A$1,7,100,100)</f>
        <v>40.182365099771999</v>
      </c>
      <c r="F1943" s="4">
        <f ca="1">[1]!thsiFinD("ths_expma_stock",$A1943,$A$1,7,100,100)</f>
        <v>6.0631986683159997</v>
      </c>
      <c r="G1943" s="4">
        <f ca="1">[1]!thsiFinD("ths_rsi_stock",$A1943,$A$1,7,100,100)</f>
        <v>36.419054493422003</v>
      </c>
      <c r="H1943" s="4">
        <f ca="1">[1]!thsiFinD("ths_adtm_stock",$A1943,$A$1,7,3,100,100,100)</f>
        <v>-0.6027397260274</v>
      </c>
      <c r="I1943" s="4">
        <f ca="1">[1]!thsiFinD("ths_bbiboll_stock",$A1943,$A$1,7,3,100,100,100)</f>
        <v>6.1598958333332998</v>
      </c>
      <c r="J1943" s="4">
        <f ca="1">[1]!thsiFinD("ths_dptb_stock",$A1943,$A$1,7,104,100,100)</f>
        <v>0.71428571428570997</v>
      </c>
      <c r="K1943" s="4">
        <f ca="1">[1]!thsiFinD("ths_srmi_stock",$A1943,$A$1,7,100,100)</f>
        <v>-3.9936102236422001E-2</v>
      </c>
      <c r="L1943" s="4">
        <f ca="1">[1]!thsiFinD("ths_atr_stock",$A1943,$A$1,7,101,100,100)</f>
        <v>0.23857142857142999</v>
      </c>
      <c r="M1943" s="4">
        <f ca="1">[1]!thsiFinD("ths_vol_w_stock",$A1943,$A$1)/1000000</f>
        <v>31.440093000000001</v>
      </c>
      <c r="N1943" s="4">
        <f ca="1">[1]!thsiFinD("ths_turnover_ratio_w_stock",$A1943,$A$1)</f>
        <v>7.4859813805764999</v>
      </c>
      <c r="O1943" s="4">
        <f ca="1">[1]!thsiFinD("ths_relative_chg_ratio_w_stock",$A1943,$A$1,104,100)</f>
        <v>2.2606605947634999</v>
      </c>
      <c r="P1943" s="4"/>
    </row>
    <row r="1944" spans="1:16" x14ac:dyDescent="0.25">
      <c r="A1944" s="2" t="s">
        <v>3897</v>
      </c>
      <c r="B1944" s="2" t="s">
        <v>3898</v>
      </c>
      <c r="C1944" s="4">
        <f ca="1">[1]!thsiFinD("ths_vol_ratio_stock",$A1944,$A$1,7,100)</f>
        <v>0.85358492956219001</v>
      </c>
      <c r="D1944" s="4">
        <f ca="1">[1]!thsiFinD("ths_cr_stock",$A1944,$A$1,7,100,100)</f>
        <v>87.118644067795998</v>
      </c>
      <c r="E1944" s="4">
        <f ca="1">[1]!thsiFinD("ths_mfi_stock",$A1944,$A$1,7,100,100)</f>
        <v>40.529797929902998</v>
      </c>
      <c r="F1944" s="4">
        <f ca="1">[1]!thsiFinD("ths_expma_stock",$A1944,$A$1,7,100,100)</f>
        <v>14.024958780718</v>
      </c>
      <c r="G1944" s="4">
        <f ca="1">[1]!thsiFinD("ths_rsi_stock",$A1944,$A$1,7,100,100)</f>
        <v>48.992545075975997</v>
      </c>
      <c r="H1944" s="4">
        <f ca="1">[1]!thsiFinD("ths_adtm_stock",$A1944,$A$1,7,3,100,100,100)</f>
        <v>-0.32638888888889001</v>
      </c>
      <c r="I1944" s="4">
        <f ca="1">[1]!thsiFinD("ths_bbiboll_stock",$A1944,$A$1,7,3,100,100,100)</f>
        <v>14.170208333332999</v>
      </c>
      <c r="J1944" s="4">
        <f ca="1">[1]!thsiFinD("ths_dptb_stock",$A1944,$A$1,7,104,100,100)</f>
        <v>0.85714285714285998</v>
      </c>
      <c r="K1944" s="4">
        <f ca="1">[1]!thsiFinD("ths_srmi_stock",$A1944,$A$1,7,100,100)</f>
        <v>-3.2191780821918002E-2</v>
      </c>
      <c r="L1944" s="4">
        <f ca="1">[1]!thsiFinD("ths_atr_stock",$A1944,$A$1,7,101,100,100)</f>
        <v>0.56714285714285995</v>
      </c>
      <c r="M1944" s="4">
        <f ca="1">[1]!thsiFinD("ths_vol_w_stock",$A1944,$A$1)/1000000</f>
        <v>13.801748</v>
      </c>
      <c r="N1944" s="4">
        <f ca="1">[1]!thsiFinD("ths_turnover_ratio_w_stock",$A1944,$A$1)</f>
        <v>8.3745416808525004</v>
      </c>
      <c r="O1944" s="4">
        <f ca="1">[1]!thsiFinD("ths_relative_chg_ratio_w_stock",$A1944,$A$1,104,100)</f>
        <v>5.3461778825593997</v>
      </c>
      <c r="P1944" s="4"/>
    </row>
    <row r="1945" spans="1:16" x14ac:dyDescent="0.25">
      <c r="A1945" s="2" t="s">
        <v>3899</v>
      </c>
      <c r="B1945" s="2" t="s">
        <v>3900</v>
      </c>
      <c r="C1945" s="4">
        <f ca="1">[1]!thsiFinD("ths_vol_ratio_stock",$A1945,$A$1,7,100)</f>
        <v>2.2849319793228</v>
      </c>
      <c r="D1945" s="4">
        <f ca="1">[1]!thsiFinD("ths_cr_stock",$A1945,$A$1,7,100,100)</f>
        <v>223.36448598131</v>
      </c>
      <c r="E1945" s="4">
        <f ca="1">[1]!thsiFinD("ths_mfi_stock",$A1945,$A$1,7,100,100)</f>
        <v>85.054739668303995</v>
      </c>
      <c r="F1945" s="4">
        <f ca="1">[1]!thsiFinD("ths_expma_stock",$A1945,$A$1,7,100,100)</f>
        <v>8.4139072530371006</v>
      </c>
      <c r="G1945" s="4">
        <f ca="1">[1]!thsiFinD("ths_rsi_stock",$A1945,$A$1,7,100,100)</f>
        <v>67.394855898317999</v>
      </c>
      <c r="H1945" s="4">
        <f ca="1">[1]!thsiFinD("ths_adtm_stock",$A1945,$A$1,7,3,100,100,100)</f>
        <v>0.65048543689320004</v>
      </c>
      <c r="I1945" s="4">
        <f ca="1">[1]!thsiFinD("ths_bbiboll_stock",$A1945,$A$1,7,3,100,100,100)</f>
        <v>8.3676041666667</v>
      </c>
      <c r="J1945" s="4">
        <f ca="1">[1]!thsiFinD("ths_dptb_stock",$A1945,$A$1,7,104,100,100)</f>
        <v>0.85714285714285998</v>
      </c>
      <c r="K1945" s="4">
        <f ca="1">[1]!thsiFinD("ths_srmi_stock",$A1945,$A$1,7,100,100)</f>
        <v>9.2238470191225996E-2</v>
      </c>
      <c r="L1945" s="4">
        <f ca="1">[1]!thsiFinD("ths_atr_stock",$A1945,$A$1,7,101,100,100)</f>
        <v>0.49857142857143</v>
      </c>
      <c r="M1945" s="4">
        <f ca="1">[1]!thsiFinD("ths_vol_w_stock",$A1945,$A$1)/1000000</f>
        <v>128.577755</v>
      </c>
      <c r="N1945" s="4">
        <f ca="1">[1]!thsiFinD("ths_turnover_ratio_w_stock",$A1945,$A$1)</f>
        <v>24.301818837864001</v>
      </c>
      <c r="O1945" s="4">
        <f ca="1">[1]!thsiFinD("ths_relative_chg_ratio_w_stock",$A1945,$A$1,104,100)</f>
        <v>16.96902933538</v>
      </c>
      <c r="P1945" s="4"/>
    </row>
    <row r="1946" spans="1:16" x14ac:dyDescent="0.25">
      <c r="A1946" s="2" t="s">
        <v>3901</v>
      </c>
      <c r="B1946" s="2" t="s">
        <v>3902</v>
      </c>
      <c r="C1946" s="4">
        <f ca="1">[1]!thsiFinD("ths_vol_ratio_stock",$A1946,$A$1,7,100)</f>
        <v>0.75861447654059999</v>
      </c>
      <c r="D1946" s="4">
        <f ca="1">[1]!thsiFinD("ths_cr_stock",$A1946,$A$1,7,100,100)</f>
        <v>121.51162790698</v>
      </c>
      <c r="E1946" s="4">
        <f ca="1">[1]!thsiFinD("ths_mfi_stock",$A1946,$A$1,7,100,100)</f>
        <v>67.587189686341006</v>
      </c>
      <c r="F1946" s="4">
        <f ca="1">[1]!thsiFinD("ths_expma_stock",$A1946,$A$1,7,100,100)</f>
        <v>9.2730701242756997</v>
      </c>
      <c r="G1946" s="4">
        <f ca="1">[1]!thsiFinD("ths_rsi_stock",$A1946,$A$1,7,100,100)</f>
        <v>53.665923848368998</v>
      </c>
      <c r="H1946" s="4">
        <f ca="1">[1]!thsiFinD("ths_adtm_stock",$A1946,$A$1,7,3,100,100,100)</f>
        <v>0.34857142857142998</v>
      </c>
      <c r="I1946" s="4">
        <f ca="1">[1]!thsiFinD("ths_bbiboll_stock",$A1946,$A$1,7,3,100,100,100)</f>
        <v>9.4061458333332997</v>
      </c>
      <c r="J1946" s="4">
        <f ca="1">[1]!thsiFinD("ths_dptb_stock",$A1946,$A$1,7,104,100,100)</f>
        <v>0.42857142857142999</v>
      </c>
      <c r="K1946" s="4">
        <f ca="1">[1]!thsiFinD("ths_srmi_stock",$A1946,$A$1,7,100,100)</f>
        <v>5.0104384133611998E-2</v>
      </c>
      <c r="L1946" s="4">
        <f ca="1">[1]!thsiFinD("ths_atr_stock",$A1946,$A$1,7,101,100,100)</f>
        <v>0.55571428571429005</v>
      </c>
      <c r="M1946" s="4">
        <f ca="1">[1]!thsiFinD("ths_vol_w_stock",$A1946,$A$1)/1000000</f>
        <v>42.777093999999998</v>
      </c>
      <c r="N1946" s="4">
        <f ca="1">[1]!thsiFinD("ths_turnover_ratio_w_stock",$A1946,$A$1)</f>
        <v>18.168307206087999</v>
      </c>
      <c r="O1946" s="4">
        <f ca="1">[1]!thsiFinD("ths_relative_chg_ratio_w_stock",$A1946,$A$1,104,100)</f>
        <v>13.352902636107</v>
      </c>
      <c r="P1946" s="4"/>
    </row>
    <row r="1947" spans="1:16" x14ac:dyDescent="0.25">
      <c r="A1947" s="2" t="s">
        <v>3903</v>
      </c>
      <c r="B1947" s="2" t="s">
        <v>3904</v>
      </c>
      <c r="C1947" s="4">
        <f ca="1">[1]!thsiFinD("ths_vol_ratio_stock",$A1947,$A$1,7,100)</f>
        <v>0.90400272430731998</v>
      </c>
      <c r="D1947" s="4">
        <f ca="1">[1]!thsiFinD("ths_cr_stock",$A1947,$A$1,7,100,100)</f>
        <v>54.153846153846999</v>
      </c>
      <c r="E1947" s="4">
        <f ca="1">[1]!thsiFinD("ths_mfi_stock",$A1947,$A$1,7,100,100)</f>
        <v>29.857070609266</v>
      </c>
      <c r="F1947" s="4">
        <f ca="1">[1]!thsiFinD("ths_expma_stock",$A1947,$A$1,7,100,100)</f>
        <v>36.021124922680997</v>
      </c>
      <c r="G1947" s="4">
        <f ca="1">[1]!thsiFinD("ths_rsi_stock",$A1947,$A$1,7,100,100)</f>
        <v>48.823496860749998</v>
      </c>
      <c r="H1947" s="4">
        <f ca="1">[1]!thsiFinD("ths_adtm_stock",$A1947,$A$1,7,3,100,100,100)</f>
        <v>-0.41145833333333998</v>
      </c>
      <c r="I1947" s="4">
        <f ca="1">[1]!thsiFinD("ths_bbiboll_stock",$A1947,$A$1,7,3,100,100,100)</f>
        <v>36.034374999999997</v>
      </c>
      <c r="J1947" s="4">
        <f ca="1">[1]!thsiFinD("ths_dptb_stock",$A1947,$A$1,7,104,100,100)</f>
        <v>0.57142857142856995</v>
      </c>
      <c r="K1947" s="4">
        <f ca="1">[1]!thsiFinD("ths_srmi_stock",$A1947,$A$1,7,100,100)</f>
        <v>-2.4132321041214998E-2</v>
      </c>
      <c r="L1947" s="4">
        <f ca="1">[1]!thsiFinD("ths_atr_stock",$A1947,$A$1,7,101,100,100)</f>
        <v>0.71714285714285997</v>
      </c>
      <c r="M1947" s="4">
        <f ca="1">[1]!thsiFinD("ths_vol_w_stock",$A1947,$A$1)/1000000</f>
        <v>3.2155749999999999</v>
      </c>
      <c r="N1947" s="4">
        <f ca="1">[1]!thsiFinD("ths_turnover_ratio_w_stock",$A1947,$A$1)</f>
        <v>1.6215334253228</v>
      </c>
      <c r="O1947" s="4">
        <f ca="1">[1]!thsiFinD("ths_relative_chg_ratio_w_stock",$A1947,$A$1,104,100)</f>
        <v>1.1622844609459999</v>
      </c>
      <c r="P1947" s="4"/>
    </row>
    <row r="1948" spans="1:16" x14ac:dyDescent="0.25">
      <c r="A1948" s="2" t="s">
        <v>3905</v>
      </c>
      <c r="B1948" s="2" t="s">
        <v>3906</v>
      </c>
      <c r="C1948" s="4">
        <f ca="1">[1]!thsiFinD("ths_vol_ratio_stock",$A1948,$A$1,7,100)</f>
        <v>0.59130019872312001</v>
      </c>
      <c r="D1948" s="4">
        <f ca="1">[1]!thsiFinD("ths_cr_stock",$A1948,$A$1,7,100,100)</f>
        <v>39.310344827586</v>
      </c>
      <c r="E1948" s="4">
        <f ca="1">[1]!thsiFinD("ths_mfi_stock",$A1948,$A$1,7,100,100)</f>
        <v>41.656646518926003</v>
      </c>
      <c r="F1948" s="4">
        <f ca="1">[1]!thsiFinD("ths_expma_stock",$A1948,$A$1,7,100,100)</f>
        <v>8.5599079524657995</v>
      </c>
      <c r="G1948" s="4">
        <f ca="1">[1]!thsiFinD("ths_rsi_stock",$A1948,$A$1,7,100,100)</f>
        <v>34.788557685660003</v>
      </c>
      <c r="H1948" s="4">
        <f ca="1">[1]!thsiFinD("ths_adtm_stock",$A1948,$A$1,7,3,100,100,100)</f>
        <v>-0.69090909090909003</v>
      </c>
      <c r="I1948" s="4">
        <f ca="1">[1]!thsiFinD("ths_bbiboll_stock",$A1948,$A$1,7,3,100,100,100)</f>
        <v>8.6792708333333</v>
      </c>
      <c r="J1948" s="4">
        <f ca="1">[1]!thsiFinD("ths_dptb_stock",$A1948,$A$1,7,104,100,100)</f>
        <v>0.71428571428570997</v>
      </c>
      <c r="K1948" s="4">
        <f ca="1">[1]!thsiFinD("ths_srmi_stock",$A1948,$A$1,7,100,100)</f>
        <v>-5.5991041433370997E-2</v>
      </c>
      <c r="L1948" s="4">
        <f ca="1">[1]!thsiFinD("ths_atr_stock",$A1948,$A$1,7,101,100,100)</f>
        <v>0.30142857142856999</v>
      </c>
      <c r="M1948" s="4">
        <f ca="1">[1]!thsiFinD("ths_vol_w_stock",$A1948,$A$1)/1000000</f>
        <v>13.238901</v>
      </c>
      <c r="N1948" s="4">
        <f ca="1">[1]!thsiFinD("ths_turnover_ratio_w_stock",$A1948,$A$1)</f>
        <v>3.6117389908235</v>
      </c>
      <c r="O1948" s="4">
        <f ca="1">[1]!thsiFinD("ths_relative_chg_ratio_w_stock",$A1948,$A$1,104,100)</f>
        <v>8.8058670351189999E-2</v>
      </c>
      <c r="P1948" s="4"/>
    </row>
    <row r="1949" spans="1:16" x14ac:dyDescent="0.25">
      <c r="A1949" s="2" t="s">
        <v>3907</v>
      </c>
      <c r="B1949" s="2" t="s">
        <v>3908</v>
      </c>
      <c r="C1949" s="4">
        <f ca="1">[1]!thsiFinD("ths_vol_ratio_stock",$A1949,$A$1,7,100)</f>
        <v>0.55133431710611003</v>
      </c>
      <c r="D1949" s="4">
        <f ca="1">[1]!thsiFinD("ths_cr_stock",$A1949,$A$1,7,100,100)</f>
        <v>60.096153846154003</v>
      </c>
      <c r="E1949" s="4">
        <f ca="1">[1]!thsiFinD("ths_mfi_stock",$A1949,$A$1,7,100,100)</f>
        <v>54.220817382550003</v>
      </c>
      <c r="F1949" s="4">
        <f ca="1">[1]!thsiFinD("ths_expma_stock",$A1949,$A$1,7,100,100)</f>
        <v>4.5966524294191</v>
      </c>
      <c r="G1949" s="4">
        <f ca="1">[1]!thsiFinD("ths_rsi_stock",$A1949,$A$1,7,100,100)</f>
        <v>39.115825468384003</v>
      </c>
      <c r="H1949" s="4">
        <f ca="1">[1]!thsiFinD("ths_adtm_stock",$A1949,$A$1,7,3,100,100,100)</f>
        <v>-0.43243243243243001</v>
      </c>
      <c r="I1949" s="4">
        <f ca="1">[1]!thsiFinD("ths_bbiboll_stock",$A1949,$A$1,7,3,100,100,100)</f>
        <v>4.7019791666666997</v>
      </c>
      <c r="J1949" s="4">
        <f ca="1">[1]!thsiFinD("ths_dptb_stock",$A1949,$A$1,7,104,100,100)</f>
        <v>0.85714285714285998</v>
      </c>
      <c r="K1949" s="4">
        <f ca="1">[1]!thsiFinD("ths_srmi_stock",$A1949,$A$1,7,100,100)</f>
        <v>-4.2105263157895E-2</v>
      </c>
      <c r="L1949" s="4">
        <f ca="1">[1]!thsiFinD("ths_atr_stock",$A1949,$A$1,7,101,100,100)</f>
        <v>0.32571428571429001</v>
      </c>
      <c r="M1949" s="4">
        <f ca="1">[1]!thsiFinD("ths_vol_w_stock",$A1949,$A$1)/1000000</f>
        <v>23.828194</v>
      </c>
      <c r="N1949" s="4">
        <f ca="1">[1]!thsiFinD("ths_turnover_ratio_w_stock",$A1949,$A$1)</f>
        <v>9.4812417121629</v>
      </c>
      <c r="O1949" s="4">
        <f ca="1">[1]!thsiFinD("ths_relative_chg_ratio_w_stock",$A1949,$A$1,104,100)</f>
        <v>3.1587790933518001</v>
      </c>
      <c r="P1949" s="4"/>
    </row>
    <row r="1950" spans="1:16" x14ac:dyDescent="0.25">
      <c r="A1950" s="2" t="s">
        <v>3909</v>
      </c>
      <c r="B1950" s="2" t="s">
        <v>3910</v>
      </c>
      <c r="C1950" s="4">
        <f ca="1">[1]!thsiFinD("ths_vol_ratio_stock",$A1950,$A$1,7,100)</f>
        <v>0.48262181089213002</v>
      </c>
      <c r="D1950" s="4">
        <f ca="1">[1]!thsiFinD("ths_cr_stock",$A1950,$A$1,7,100,100)</f>
        <v>64.794520547944998</v>
      </c>
      <c r="E1950" s="4">
        <f ca="1">[1]!thsiFinD("ths_mfi_stock",$A1950,$A$1,7,100,100)</f>
        <v>21.215651449660001</v>
      </c>
      <c r="F1950" s="4">
        <f ca="1">[1]!thsiFinD("ths_expma_stock",$A1950,$A$1,7,100,100)</f>
        <v>13.684081546830001</v>
      </c>
      <c r="G1950" s="4">
        <f ca="1">[1]!thsiFinD("ths_rsi_stock",$A1950,$A$1,7,100,100)</f>
        <v>37.272985190211998</v>
      </c>
      <c r="H1950" s="4">
        <f ca="1">[1]!thsiFinD("ths_adtm_stock",$A1950,$A$1,7,3,100,100,100)</f>
        <v>0.58119658119658002</v>
      </c>
      <c r="I1950" s="4">
        <f ca="1">[1]!thsiFinD("ths_bbiboll_stock",$A1950,$A$1,7,3,100,100,100)</f>
        <v>13.911875</v>
      </c>
      <c r="J1950" s="4">
        <f ca="1">[1]!thsiFinD("ths_dptb_stock",$A1950,$A$1,7,104,100,100)</f>
        <v>0.57142857142856995</v>
      </c>
      <c r="K1950" s="4">
        <f ca="1">[1]!thsiFinD("ths_srmi_stock",$A1950,$A$1,7,100,100)</f>
        <v>-1.0893246187364E-2</v>
      </c>
      <c r="L1950" s="4">
        <f ca="1">[1]!thsiFinD("ths_atr_stock",$A1950,$A$1,7,101,100,100)</f>
        <v>0.57285714285713996</v>
      </c>
      <c r="M1950" s="4">
        <f ca="1">[1]!thsiFinD("ths_vol_w_stock",$A1950,$A$1)/1000000</f>
        <v>8.9665999999999997</v>
      </c>
      <c r="N1950" s="4">
        <f ca="1">[1]!thsiFinD("ths_turnover_ratio_w_stock",$A1950,$A$1)</f>
        <v>6.0003364005430004</v>
      </c>
      <c r="O1950" s="4">
        <f ca="1">[1]!thsiFinD("ths_relative_chg_ratio_w_stock",$A1950,$A$1,104,100)</f>
        <v>1.9501637497716999</v>
      </c>
      <c r="P1950" s="4"/>
    </row>
    <row r="1951" spans="1:16" x14ac:dyDescent="0.25">
      <c r="A1951" s="2" t="s">
        <v>3911</v>
      </c>
      <c r="B1951" s="2" t="s">
        <v>3912</v>
      </c>
      <c r="C1951" s="4">
        <f ca="1">[1]!thsiFinD("ths_vol_ratio_stock",$A1951,$A$1,7,100)</f>
        <v>0.96632458783138997</v>
      </c>
      <c r="D1951" s="4">
        <f ca="1">[1]!thsiFinD("ths_cr_stock",$A1951,$A$1,7,100,100)</f>
        <v>68.430826369545002</v>
      </c>
      <c r="E1951" s="4">
        <f ca="1">[1]!thsiFinD("ths_mfi_stock",$A1951,$A$1,7,100,100)</f>
        <v>42.811947742443998</v>
      </c>
      <c r="F1951" s="4">
        <f ca="1">[1]!thsiFinD("ths_expma_stock",$A1951,$A$1,7,100,100)</f>
        <v>68.601986994392007</v>
      </c>
      <c r="G1951" s="4">
        <f ca="1">[1]!thsiFinD("ths_rsi_stock",$A1951,$A$1,7,100,100)</f>
        <v>58.264207312095998</v>
      </c>
      <c r="H1951" s="4">
        <f ca="1">[1]!thsiFinD("ths_adtm_stock",$A1951,$A$1,7,3,100,100,100)</f>
        <v>-0.50810185185184997</v>
      </c>
      <c r="I1951" s="4">
        <f ca="1">[1]!thsiFinD("ths_bbiboll_stock",$A1951,$A$1,7,3,100,100,100)</f>
        <v>68.449583333332995</v>
      </c>
      <c r="J1951" s="4">
        <f ca="1">[1]!thsiFinD("ths_dptb_stock",$A1951,$A$1,7,104,100,100)</f>
        <v>0.71428571428570997</v>
      </c>
      <c r="K1951" s="4">
        <f ca="1">[1]!thsiFinD("ths_srmi_stock",$A1951,$A$1,7,100,100)</f>
        <v>-5.7224606580830997E-3</v>
      </c>
      <c r="L1951" s="4">
        <f ca="1">[1]!thsiFinD("ths_atr_stock",$A1951,$A$1,7,101,100,100)</f>
        <v>2.5914285714286001</v>
      </c>
      <c r="M1951" s="4">
        <f ca="1">[1]!thsiFinD("ths_vol_w_stock",$A1951,$A$1)/1000000</f>
        <v>40.726092999999999</v>
      </c>
      <c r="N1951" s="4">
        <f ca="1">[1]!thsiFinD("ths_turnover_ratio_w_stock",$A1951,$A$1)</f>
        <v>12.312994740840001</v>
      </c>
      <c r="O1951" s="4">
        <f ca="1">[1]!thsiFinD("ths_relative_chg_ratio_w_stock",$A1951,$A$1,104,100)</f>
        <v>5.5015053131166001</v>
      </c>
      <c r="P1951" s="4"/>
    </row>
    <row r="1952" spans="1:16" x14ac:dyDescent="0.25">
      <c r="A1952" s="2" t="s">
        <v>3913</v>
      </c>
      <c r="B1952" s="2" t="s">
        <v>3914</v>
      </c>
      <c r="C1952" s="4">
        <f ca="1">[1]!thsiFinD("ths_vol_ratio_stock",$A1952,$A$1,7,100)</f>
        <v>1.627899009391</v>
      </c>
      <c r="D1952" s="4">
        <f ca="1">[1]!thsiFinD("ths_cr_stock",$A1952,$A$1,7,100,100)</f>
        <v>72.194637537239004</v>
      </c>
      <c r="E1952" s="4">
        <f ca="1">[1]!thsiFinD("ths_mfi_stock",$A1952,$A$1,7,100,100)</f>
        <v>63.324739319507998</v>
      </c>
      <c r="F1952" s="4">
        <f ca="1">[1]!thsiFinD("ths_expma_stock",$A1952,$A$1,7,100,100)</f>
        <v>33.998987084977998</v>
      </c>
      <c r="G1952" s="4">
        <f ca="1">[1]!thsiFinD("ths_rsi_stock",$A1952,$A$1,7,100,100)</f>
        <v>52.342295447048002</v>
      </c>
      <c r="H1952" s="4">
        <f ca="1">[1]!thsiFinD("ths_adtm_stock",$A1952,$A$1,7,3,100,100,100)</f>
        <v>-0.5</v>
      </c>
      <c r="I1952" s="4">
        <f ca="1">[1]!thsiFinD("ths_bbiboll_stock",$A1952,$A$1,7,3,100,100,100)</f>
        <v>34.085729166667001</v>
      </c>
      <c r="J1952" s="4">
        <f ca="1">[1]!thsiFinD("ths_dptb_stock",$A1952,$A$1,7,104,100,100)</f>
        <v>0.85714285714285998</v>
      </c>
      <c r="K1952" s="4">
        <f ca="1">[1]!thsiFinD("ths_srmi_stock",$A1952,$A$1,7,100,100)</f>
        <v>-8.0645161290322995E-3</v>
      </c>
      <c r="L1952" s="4">
        <f ca="1">[1]!thsiFinD("ths_atr_stock",$A1952,$A$1,7,101,100,100)</f>
        <v>1.6514285714285999</v>
      </c>
      <c r="M1952" s="4">
        <f ca="1">[1]!thsiFinD("ths_vol_w_stock",$A1952,$A$1)/1000000</f>
        <v>60.234544</v>
      </c>
      <c r="N1952" s="4">
        <f ca="1">[1]!thsiFinD("ths_turnover_ratio_w_stock",$A1952,$A$1)</f>
        <v>13.682182231888</v>
      </c>
      <c r="O1952" s="4">
        <f ca="1">[1]!thsiFinD("ths_relative_chg_ratio_w_stock",$A1952,$A$1,104,100)</f>
        <v>4.7090564365462999</v>
      </c>
      <c r="P1952" s="4"/>
    </row>
    <row r="1953" spans="1:16" x14ac:dyDescent="0.25">
      <c r="A1953" s="2" t="s">
        <v>3915</v>
      </c>
      <c r="B1953" s="2" t="s">
        <v>3916</v>
      </c>
      <c r="C1953" s="4">
        <f ca="1">[1]!thsiFinD("ths_vol_ratio_stock",$A1953,$A$1,7,100)</f>
        <v>1.5508245076578999</v>
      </c>
      <c r="D1953" s="4">
        <f ca="1">[1]!thsiFinD("ths_cr_stock",$A1953,$A$1,7,100,100)</f>
        <v>212.80615815255001</v>
      </c>
      <c r="E1953" s="4">
        <f ca="1">[1]!thsiFinD("ths_mfi_stock",$A1953,$A$1,7,100,100)</f>
        <v>75.705442192693994</v>
      </c>
      <c r="F1953" s="4">
        <f ca="1">[1]!thsiFinD("ths_expma_stock",$A1953,$A$1,7,100,100)</f>
        <v>30.994903365496999</v>
      </c>
      <c r="G1953" s="4">
        <f ca="1">[1]!thsiFinD("ths_rsi_stock",$A1953,$A$1,7,100,100)</f>
        <v>71.381505310547993</v>
      </c>
      <c r="H1953" s="4">
        <f ca="1">[1]!thsiFinD("ths_adtm_stock",$A1953,$A$1,7,3,100,100,100)</f>
        <v>0.76901004304161003</v>
      </c>
      <c r="I1953" s="4">
        <f ca="1">[1]!thsiFinD("ths_bbiboll_stock",$A1953,$A$1,7,3,100,100,100)</f>
        <v>30.422395833332999</v>
      </c>
      <c r="J1953" s="4">
        <f ca="1">[1]!thsiFinD("ths_dptb_stock",$A1953,$A$1,7,104,100,100)</f>
        <v>0.42857142857142999</v>
      </c>
      <c r="K1953" s="4">
        <f ca="1">[1]!thsiFinD("ths_srmi_stock",$A1953,$A$1,7,100,100)</f>
        <v>6.3900666262870998E-2</v>
      </c>
      <c r="L1953" s="4">
        <f ca="1">[1]!thsiFinD("ths_atr_stock",$A1953,$A$1,7,101,100,100)</f>
        <v>2.1985714285714</v>
      </c>
      <c r="M1953" s="4">
        <f ca="1">[1]!thsiFinD("ths_vol_w_stock",$A1953,$A$1)/1000000</f>
        <v>181.15590700000001</v>
      </c>
      <c r="N1953" s="4">
        <f ca="1">[1]!thsiFinD("ths_turnover_ratio_w_stock",$A1953,$A$1)</f>
        <v>21.182654508338999</v>
      </c>
      <c r="O1953" s="4">
        <f ca="1">[1]!thsiFinD("ths_relative_chg_ratio_w_stock",$A1953,$A$1,104,100)</f>
        <v>9.1738831640830991</v>
      </c>
      <c r="P1953" s="4"/>
    </row>
    <row r="1954" spans="1:16" x14ac:dyDescent="0.25">
      <c r="A1954" s="2" t="s">
        <v>3917</v>
      </c>
      <c r="B1954" s="2" t="s">
        <v>3918</v>
      </c>
      <c r="C1954" s="4">
        <f ca="1">[1]!thsiFinD("ths_vol_ratio_stock",$A1954,$A$1,7,100)</f>
        <v>0.59415253634559995</v>
      </c>
      <c r="D1954" s="4">
        <f ca="1">[1]!thsiFinD("ths_cr_stock",$A1954,$A$1,7,100,100)</f>
        <v>47.783251231526997</v>
      </c>
      <c r="E1954" s="4">
        <f ca="1">[1]!thsiFinD("ths_mfi_stock",$A1954,$A$1,7,100,100)</f>
        <v>32.041857609664</v>
      </c>
      <c r="F1954" s="4">
        <f ca="1">[1]!thsiFinD("ths_expma_stock",$A1954,$A$1,7,100,100)</f>
        <v>2.5116328631039</v>
      </c>
      <c r="G1954" s="4">
        <f ca="1">[1]!thsiFinD("ths_rsi_stock",$A1954,$A$1,7,100,100)</f>
        <v>30.37721699599</v>
      </c>
      <c r="H1954" s="4">
        <f ca="1">[1]!thsiFinD("ths_adtm_stock",$A1954,$A$1,7,3,100,100,100)</f>
        <v>-0.58536585365853999</v>
      </c>
      <c r="I1954" s="4">
        <f ca="1">[1]!thsiFinD("ths_bbiboll_stock",$A1954,$A$1,7,3,100,100,100)</f>
        <v>2.6186458333333</v>
      </c>
      <c r="J1954" s="4">
        <f ca="1">[1]!thsiFinD("ths_dptb_stock",$A1954,$A$1,7,104,100,100)</f>
        <v>0.71428571428570997</v>
      </c>
      <c r="K1954" s="4">
        <f ca="1">[1]!thsiFinD("ths_srmi_stock",$A1954,$A$1,7,100,100)</f>
        <v>-9.0566037735848995E-2</v>
      </c>
      <c r="L1954" s="4">
        <f ca="1">[1]!thsiFinD("ths_atr_stock",$A1954,$A$1,7,101,100,100)</f>
        <v>0.15</v>
      </c>
      <c r="M1954" s="4">
        <f ca="1">[1]!thsiFinD("ths_vol_w_stock",$A1954,$A$1)/1000000</f>
        <v>111.841261</v>
      </c>
      <c r="N1954" s="4">
        <f ca="1">[1]!thsiFinD("ths_turnover_ratio_w_stock",$A1954,$A$1)</f>
        <v>11.956030006042999</v>
      </c>
      <c r="O1954" s="4">
        <f ca="1">[1]!thsiFinD("ths_relative_chg_ratio_w_stock",$A1954,$A$1,104,100)</f>
        <v>-2.6884119178841002</v>
      </c>
      <c r="P1954" s="4"/>
    </row>
    <row r="1955" spans="1:16" x14ac:dyDescent="0.25">
      <c r="A1955" s="2" t="s">
        <v>3919</v>
      </c>
      <c r="B1955" s="2" t="s">
        <v>3920</v>
      </c>
      <c r="C1955" s="4">
        <f ca="1">[1]!thsiFinD("ths_vol_ratio_stock",$A1955,$A$1,7,100)</f>
        <v>0.55159065515478001</v>
      </c>
      <c r="D1955" s="4">
        <f ca="1">[1]!thsiFinD("ths_cr_stock",$A1955,$A$1,7,100,100)</f>
        <v>55.593220338983002</v>
      </c>
      <c r="E1955" s="4">
        <f ca="1">[1]!thsiFinD("ths_mfi_stock",$A1955,$A$1,7,100,100)</f>
        <v>43.301237921061997</v>
      </c>
      <c r="F1955" s="4">
        <f ca="1">[1]!thsiFinD("ths_expma_stock",$A1955,$A$1,7,100,100)</f>
        <v>7.9154285752394999</v>
      </c>
      <c r="G1955" s="4">
        <f ca="1">[1]!thsiFinD("ths_rsi_stock",$A1955,$A$1,7,100,100)</f>
        <v>39.607707606810003</v>
      </c>
      <c r="H1955" s="4">
        <f ca="1">[1]!thsiFinD("ths_adtm_stock",$A1955,$A$1,7,3,100,100,100)</f>
        <v>-0.49650349650350001</v>
      </c>
      <c r="I1955" s="4">
        <f ca="1">[1]!thsiFinD("ths_bbiboll_stock",$A1955,$A$1,7,3,100,100,100)</f>
        <v>8.0934375000000003</v>
      </c>
      <c r="J1955" s="4">
        <f ca="1">[1]!thsiFinD("ths_dptb_stock",$A1955,$A$1,7,104,100,100)</f>
        <v>0.71428571428570997</v>
      </c>
      <c r="K1955" s="4">
        <f ca="1">[1]!thsiFinD("ths_srmi_stock",$A1955,$A$1,7,100,100)</f>
        <v>-3.2019704433496998E-2</v>
      </c>
      <c r="L1955" s="4">
        <f ca="1">[1]!thsiFinD("ths_atr_stock",$A1955,$A$1,7,101,100,100)</f>
        <v>0.46142857142857002</v>
      </c>
      <c r="M1955" s="4">
        <f ca="1">[1]!thsiFinD("ths_vol_w_stock",$A1955,$A$1)/1000000</f>
        <v>6.64133</v>
      </c>
      <c r="N1955" s="4">
        <f ca="1">[1]!thsiFinD("ths_turnover_ratio_w_stock",$A1955,$A$1)</f>
        <v>5.3544150767548002</v>
      </c>
      <c r="O1955" s="4">
        <f ca="1">[1]!thsiFinD("ths_relative_chg_ratio_w_stock",$A1955,$A$1,104,100)</f>
        <v>1.4230970335224999</v>
      </c>
      <c r="P1955" s="4"/>
    </row>
    <row r="1956" spans="1:16" x14ac:dyDescent="0.25">
      <c r="A1956" s="2" t="s">
        <v>3921</v>
      </c>
      <c r="B1956" s="2" t="s">
        <v>3922</v>
      </c>
      <c r="C1956" s="4">
        <f ca="1">[1]!thsiFinD("ths_vol_ratio_stock",$A1956,$A$1,7,100)</f>
        <v>0.89617056463348999</v>
      </c>
      <c r="D1956" s="4">
        <f ca="1">[1]!thsiFinD("ths_cr_stock",$A1956,$A$1,7,100,100)</f>
        <v>148.2546201232</v>
      </c>
      <c r="E1956" s="4">
        <f ca="1">[1]!thsiFinD("ths_mfi_stock",$A1956,$A$1,7,100,100)</f>
        <v>67.901508308719002</v>
      </c>
      <c r="F1956" s="4">
        <f ca="1">[1]!thsiFinD("ths_expma_stock",$A1956,$A$1,7,100,100)</f>
        <v>14.027068673715</v>
      </c>
      <c r="G1956" s="4">
        <f ca="1">[1]!thsiFinD("ths_rsi_stock",$A1956,$A$1,7,100,100)</f>
        <v>56.699411404163001</v>
      </c>
      <c r="H1956" s="4">
        <f ca="1">[1]!thsiFinD("ths_adtm_stock",$A1956,$A$1,7,3,100,100,100)</f>
        <v>0.29696969696969999</v>
      </c>
      <c r="I1956" s="4">
        <f ca="1">[1]!thsiFinD("ths_bbiboll_stock",$A1956,$A$1,7,3,100,100,100)</f>
        <v>14.130625</v>
      </c>
      <c r="J1956" s="4">
        <f ca="1">[1]!thsiFinD("ths_dptb_stock",$A1956,$A$1,7,104,100,100)</f>
        <v>0.85714285714285998</v>
      </c>
      <c r="K1956" s="4">
        <f ca="1">[1]!thsiFinD("ths_srmi_stock",$A1956,$A$1,7,100,100)</f>
        <v>3.6136205698402001E-2</v>
      </c>
      <c r="L1956" s="4">
        <f ca="1">[1]!thsiFinD("ths_atr_stock",$A1956,$A$1,7,101,100,100)</f>
        <v>0.58142857142856996</v>
      </c>
      <c r="M1956" s="4">
        <f ca="1">[1]!thsiFinD("ths_vol_w_stock",$A1956,$A$1)/1000000</f>
        <v>10.549720000000001</v>
      </c>
      <c r="N1956" s="4">
        <f ca="1">[1]!thsiFinD("ths_turnover_ratio_w_stock",$A1956,$A$1)</f>
        <v>5.3540771859685004</v>
      </c>
      <c r="O1956" s="4">
        <f ca="1">[1]!thsiFinD("ths_relative_chg_ratio_w_stock",$A1956,$A$1,104,100)</f>
        <v>9.1070768039203998</v>
      </c>
      <c r="P1956" s="4"/>
    </row>
    <row r="1957" spans="1:16" x14ac:dyDescent="0.25">
      <c r="A1957" s="2" t="s">
        <v>3923</v>
      </c>
      <c r="B1957" s="2" t="s">
        <v>3924</v>
      </c>
      <c r="C1957" s="4">
        <f ca="1">[1]!thsiFinD("ths_vol_ratio_stock",$A1957,$A$1,7,100)</f>
        <v>1.0276864860295001</v>
      </c>
      <c r="D1957" s="4">
        <f ca="1">[1]!thsiFinD("ths_cr_stock",$A1957,$A$1,7,100,100)</f>
        <v>198.27915869981001</v>
      </c>
      <c r="E1957" s="4">
        <f ca="1">[1]!thsiFinD("ths_mfi_stock",$A1957,$A$1,7,100,100)</f>
        <v>56.933333764118998</v>
      </c>
      <c r="F1957" s="4">
        <f ca="1">[1]!thsiFinD("ths_expma_stock",$A1957,$A$1,7,100,100)</f>
        <v>17.404310286981001</v>
      </c>
      <c r="G1957" s="4">
        <f ca="1">[1]!thsiFinD("ths_rsi_stock",$A1957,$A$1,7,100,100)</f>
        <v>58.944856443825998</v>
      </c>
      <c r="H1957" s="4">
        <f ca="1">[1]!thsiFinD("ths_adtm_stock",$A1957,$A$1,7,3,100,100,100)</f>
        <v>0.74517374517375001</v>
      </c>
      <c r="I1957" s="4">
        <f ca="1">[1]!thsiFinD("ths_bbiboll_stock",$A1957,$A$1,7,3,100,100,100)</f>
        <v>17.2928125</v>
      </c>
      <c r="J1957" s="4">
        <f ca="1">[1]!thsiFinD("ths_dptb_stock",$A1957,$A$1,7,104,100,100)</f>
        <v>0.71428571428570997</v>
      </c>
      <c r="K1957" s="4">
        <f ca="1">[1]!thsiFinD("ths_srmi_stock",$A1957,$A$1,7,100,100)</f>
        <v>5.2213393870601997E-2</v>
      </c>
      <c r="L1957" s="4">
        <f ca="1">[1]!thsiFinD("ths_atr_stock",$A1957,$A$1,7,101,100,100)</f>
        <v>0.74428571428571</v>
      </c>
      <c r="M1957" s="4">
        <f ca="1">[1]!thsiFinD("ths_vol_w_stock",$A1957,$A$1)/1000000</f>
        <v>36.930019999999999</v>
      </c>
      <c r="N1957" s="4">
        <f ca="1">[1]!thsiFinD("ths_turnover_ratio_w_stock",$A1957,$A$1)</f>
        <v>14.89964797997</v>
      </c>
      <c r="O1957" s="4">
        <f ca="1">[1]!thsiFinD("ths_relative_chg_ratio_w_stock",$A1957,$A$1,104,100)</f>
        <v>7.2483412504925004</v>
      </c>
      <c r="P1957" s="4"/>
    </row>
    <row r="1958" spans="1:16" x14ac:dyDescent="0.25">
      <c r="A1958" s="2" t="s">
        <v>3925</v>
      </c>
      <c r="B1958" s="2" t="s">
        <v>3926</v>
      </c>
      <c r="C1958" s="4">
        <f ca="1">[1]!thsiFinD("ths_vol_ratio_stock",$A1958,$A$1,7,100)</f>
        <v>0.69799547192375</v>
      </c>
      <c r="D1958" s="4">
        <f ca="1">[1]!thsiFinD("ths_cr_stock",$A1958,$A$1,7,100,100)</f>
        <v>102.87081339712999</v>
      </c>
      <c r="E1958" s="4">
        <f ca="1">[1]!thsiFinD("ths_mfi_stock",$A1958,$A$1,7,100,100)</f>
        <v>62.452341251855003</v>
      </c>
      <c r="F1958" s="4">
        <f ca="1">[1]!thsiFinD("ths_expma_stock",$A1958,$A$1,7,100,100)</f>
        <v>16.100293823164002</v>
      </c>
      <c r="G1958" s="4">
        <f ca="1">[1]!thsiFinD("ths_rsi_stock",$A1958,$A$1,7,100,100)</f>
        <v>53.164971337955002</v>
      </c>
      <c r="H1958" s="4">
        <f ca="1">[1]!thsiFinD("ths_adtm_stock",$A1958,$A$1,7,3,100,100,100)</f>
        <v>0.48387096774193999</v>
      </c>
      <c r="I1958" s="4">
        <f ca="1">[1]!thsiFinD("ths_bbiboll_stock",$A1958,$A$1,7,3,100,100,100)</f>
        <v>16.101979166667</v>
      </c>
      <c r="J1958" s="4">
        <f ca="1">[1]!thsiFinD("ths_dptb_stock",$A1958,$A$1,7,104,100,100)</f>
        <v>0.57142857142856995</v>
      </c>
      <c r="K1958" s="4">
        <f ca="1">[1]!thsiFinD("ths_srmi_stock",$A1958,$A$1,7,100,100)</f>
        <v>1.1124845488257E-2</v>
      </c>
      <c r="L1958" s="4">
        <f ca="1">[1]!thsiFinD("ths_atr_stock",$A1958,$A$1,7,101,100,100)</f>
        <v>0.64</v>
      </c>
      <c r="M1958" s="4">
        <f ca="1">[1]!thsiFinD("ths_vol_w_stock",$A1958,$A$1)/1000000</f>
        <v>57.650621000000001</v>
      </c>
      <c r="N1958" s="4">
        <f ca="1">[1]!thsiFinD("ths_turnover_ratio_w_stock",$A1958,$A$1)</f>
        <v>19.612239549458</v>
      </c>
      <c r="O1958" s="4">
        <f ca="1">[1]!thsiFinD("ths_relative_chg_ratio_w_stock",$A1958,$A$1,104,100)</f>
        <v>4.8293787051088</v>
      </c>
      <c r="P1958" s="4"/>
    </row>
    <row r="1959" spans="1:16" x14ac:dyDescent="0.25">
      <c r="A1959" s="2" t="s">
        <v>3927</v>
      </c>
      <c r="B1959" s="2" t="s">
        <v>3928</v>
      </c>
      <c r="C1959" s="4">
        <f ca="1">[1]!thsiFinD("ths_vol_ratio_stock",$A1959,$A$1,7,100)</f>
        <v>1.5550778883291001</v>
      </c>
      <c r="D1959" s="4">
        <f ca="1">[1]!thsiFinD("ths_cr_stock",$A1959,$A$1,7,100,100)</f>
        <v>73.744075829382993</v>
      </c>
      <c r="E1959" s="4">
        <f ca="1">[1]!thsiFinD("ths_mfi_stock",$A1959,$A$1,7,100,100)</f>
        <v>27.722438309061999</v>
      </c>
      <c r="F1959" s="4">
        <f ca="1">[1]!thsiFinD("ths_expma_stock",$A1959,$A$1,7,100,100)</f>
        <v>27.592176186593001</v>
      </c>
      <c r="G1959" s="4">
        <f ca="1">[1]!thsiFinD("ths_rsi_stock",$A1959,$A$1,7,100,100)</f>
        <v>39.599761192548002</v>
      </c>
      <c r="H1959" s="4">
        <f ca="1">[1]!thsiFinD("ths_adtm_stock",$A1959,$A$1,7,3,100,100,100)</f>
        <v>0.29961089494163001</v>
      </c>
      <c r="I1959" s="4">
        <f ca="1">[1]!thsiFinD("ths_bbiboll_stock",$A1959,$A$1,7,3,100,100,100)</f>
        <v>27.711979166667</v>
      </c>
      <c r="J1959" s="4">
        <f ca="1">[1]!thsiFinD("ths_dptb_stock",$A1959,$A$1,7,104,100,100)</f>
        <v>0.42857142857142999</v>
      </c>
      <c r="K1959" s="4">
        <f ca="1">[1]!thsiFinD("ths_srmi_stock",$A1959,$A$1,7,100,100)</f>
        <v>-2.2524132999642E-2</v>
      </c>
      <c r="L1959" s="4">
        <f ca="1">[1]!thsiFinD("ths_atr_stock",$A1959,$A$1,7,101,100,100)</f>
        <v>0.87285714285714</v>
      </c>
      <c r="M1959" s="4">
        <f ca="1">[1]!thsiFinD("ths_vol_w_stock",$A1959,$A$1)/1000000</f>
        <v>16.785108000000001</v>
      </c>
      <c r="N1959" s="4">
        <f ca="1">[1]!thsiFinD("ths_turnover_ratio_w_stock",$A1959,$A$1)</f>
        <v>5.0476028740857002</v>
      </c>
      <c r="O1959" s="4">
        <f ca="1">[1]!thsiFinD("ths_relative_chg_ratio_w_stock",$A1959,$A$1,104,100)</f>
        <v>0.32976990029772002</v>
      </c>
      <c r="P1959" s="4"/>
    </row>
    <row r="1960" spans="1:16" x14ac:dyDescent="0.25">
      <c r="A1960" s="2" t="s">
        <v>3929</v>
      </c>
      <c r="B1960" s="2" t="s">
        <v>3930</v>
      </c>
      <c r="C1960" s="4">
        <f ca="1">[1]!thsiFinD("ths_vol_ratio_stock",$A1960,$A$1,7,100)</f>
        <v>0.67633339146448002</v>
      </c>
      <c r="D1960" s="4">
        <f ca="1">[1]!thsiFinD("ths_cr_stock",$A1960,$A$1,7,100,100)</f>
        <v>68.797953964195003</v>
      </c>
      <c r="E1960" s="4">
        <f ca="1">[1]!thsiFinD("ths_mfi_stock",$A1960,$A$1,7,100,100)</f>
        <v>36.143064606152002</v>
      </c>
      <c r="F1960" s="4">
        <f ca="1">[1]!thsiFinD("ths_expma_stock",$A1960,$A$1,7,100,100)</f>
        <v>8.1322674683075995</v>
      </c>
      <c r="G1960" s="4">
        <f ca="1">[1]!thsiFinD("ths_rsi_stock",$A1960,$A$1,7,100,100)</f>
        <v>34.868865563237001</v>
      </c>
      <c r="H1960" s="4">
        <f ca="1">[1]!thsiFinD("ths_adtm_stock",$A1960,$A$1,7,3,100,100,100)</f>
        <v>1.5860328923217E-15</v>
      </c>
      <c r="I1960" s="4">
        <f ca="1">[1]!thsiFinD("ths_bbiboll_stock",$A1960,$A$1,7,3,100,100,100)</f>
        <v>8.2994791666666998</v>
      </c>
      <c r="J1960" s="4">
        <f ca="1">[1]!thsiFinD("ths_dptb_stock",$A1960,$A$1,7,104,100,100)</f>
        <v>0.57142857142856995</v>
      </c>
      <c r="K1960" s="4">
        <f ca="1">[1]!thsiFinD("ths_srmi_stock",$A1960,$A$1,7,100,100)</f>
        <v>-4.7732696897374999E-2</v>
      </c>
      <c r="L1960" s="4">
        <f ca="1">[1]!thsiFinD("ths_atr_stock",$A1960,$A$1,7,101,100,100)</f>
        <v>0.33428571428571002</v>
      </c>
      <c r="M1960" s="4">
        <f ca="1">[1]!thsiFinD("ths_vol_w_stock",$A1960,$A$1)/1000000</f>
        <v>13.540492</v>
      </c>
      <c r="N1960" s="4">
        <f ca="1">[1]!thsiFinD("ths_turnover_ratio_w_stock",$A1960,$A$1)</f>
        <v>5.1776129740485004</v>
      </c>
      <c r="O1960" s="4">
        <f ca="1">[1]!thsiFinD("ths_relative_chg_ratio_w_stock",$A1960,$A$1,104,100)</f>
        <v>0.78643163655895998</v>
      </c>
      <c r="P1960" s="4"/>
    </row>
    <row r="1961" spans="1:16" x14ac:dyDescent="0.25">
      <c r="A1961" s="2" t="s">
        <v>3931</v>
      </c>
      <c r="B1961" s="2" t="s">
        <v>3932</v>
      </c>
      <c r="C1961" s="4">
        <f ca="1">[1]!thsiFinD("ths_vol_ratio_stock",$A1961,$A$1,7,100)</f>
        <v>0.63091265741119995</v>
      </c>
      <c r="D1961" s="4">
        <f ca="1">[1]!thsiFinD("ths_cr_stock",$A1961,$A$1,7,100,100)</f>
        <v>18.136020151133</v>
      </c>
      <c r="E1961" s="4">
        <f ca="1">[1]!thsiFinD("ths_mfi_stock",$A1961,$A$1,7,100,100)</f>
        <v>25.455416332142001</v>
      </c>
      <c r="F1961" s="4">
        <f ca="1">[1]!thsiFinD("ths_expma_stock",$A1961,$A$1,7,100,100)</f>
        <v>14.661692965121</v>
      </c>
      <c r="G1961" s="4">
        <f ca="1">[1]!thsiFinD("ths_rsi_stock",$A1961,$A$1,7,100,100)</f>
        <v>30.566188011813999</v>
      </c>
      <c r="H1961" s="4">
        <f ca="1">[1]!thsiFinD("ths_adtm_stock",$A1961,$A$1,7,3,100,100,100)</f>
        <v>-0.59047619047619004</v>
      </c>
      <c r="I1961" s="4">
        <f ca="1">[1]!thsiFinD("ths_bbiboll_stock",$A1961,$A$1,7,3,100,100,100)</f>
        <v>15.126979166667001</v>
      </c>
      <c r="J1961" s="4">
        <f ca="1">[1]!thsiFinD("ths_dptb_stock",$A1961,$A$1,7,104,100,100)</f>
        <v>0.71428571428570997</v>
      </c>
      <c r="K1961" s="4">
        <f ca="1">[1]!thsiFinD("ths_srmi_stock",$A1961,$A$1,7,100,100)</f>
        <v>-9.6446700507614003E-2</v>
      </c>
      <c r="L1961" s="4">
        <f ca="1">[1]!thsiFinD("ths_atr_stock",$A1961,$A$1,7,101,100,100)</f>
        <v>0.67</v>
      </c>
      <c r="M1961" s="4">
        <f ca="1">[1]!thsiFinD("ths_vol_w_stock",$A1961,$A$1)/1000000</f>
        <v>48.875213000000002</v>
      </c>
      <c r="N1961" s="4">
        <f ca="1">[1]!thsiFinD("ths_turnover_ratio_w_stock",$A1961,$A$1)</f>
        <v>29.737090041624</v>
      </c>
      <c r="O1961" s="4">
        <f ca="1">[1]!thsiFinD("ths_relative_chg_ratio_w_stock",$A1961,$A$1,104,100)</f>
        <v>6.9255908145835002E-3</v>
      </c>
      <c r="P1961" s="4"/>
    </row>
    <row r="1962" spans="1:16" x14ac:dyDescent="0.25">
      <c r="A1962" s="2" t="s">
        <v>3933</v>
      </c>
      <c r="B1962" s="2" t="s">
        <v>3934</v>
      </c>
      <c r="C1962" s="4">
        <f ca="1">[1]!thsiFinD("ths_vol_ratio_stock",$A1962,$A$1,7,100)</f>
        <v>0.63494946569069999</v>
      </c>
      <c r="D1962" s="4">
        <f ca="1">[1]!thsiFinD("ths_cr_stock",$A1962,$A$1,7,100,100)</f>
        <v>44.312796208530997</v>
      </c>
      <c r="E1962" s="4">
        <f ca="1">[1]!thsiFinD("ths_mfi_stock",$A1962,$A$1,7,100,100)</f>
        <v>41.408768396955999</v>
      </c>
      <c r="F1962" s="4">
        <f ca="1">[1]!thsiFinD("ths_expma_stock",$A1962,$A$1,7,100,100)</f>
        <v>6.5796250496296</v>
      </c>
      <c r="G1962" s="4">
        <f ca="1">[1]!thsiFinD("ths_rsi_stock",$A1962,$A$1,7,100,100)</f>
        <v>32.856740083829003</v>
      </c>
      <c r="H1962" s="4">
        <f ca="1">[1]!thsiFinD("ths_adtm_stock",$A1962,$A$1,7,3,100,100,100)</f>
        <v>-0.44444444444443998</v>
      </c>
      <c r="I1962" s="4">
        <f ca="1">[1]!thsiFinD("ths_bbiboll_stock",$A1962,$A$1,7,3,100,100,100)</f>
        <v>6.7217708333333004</v>
      </c>
      <c r="J1962" s="4">
        <f ca="1">[1]!thsiFinD("ths_dptb_stock",$A1962,$A$1,7,104,100,100)</f>
        <v>0.85714285714285998</v>
      </c>
      <c r="K1962" s="4">
        <f ca="1">[1]!thsiFinD("ths_srmi_stock",$A1962,$A$1,7,100,100)</f>
        <v>-5.5718475073313997E-2</v>
      </c>
      <c r="L1962" s="4">
        <f ca="1">[1]!thsiFinD("ths_atr_stock",$A1962,$A$1,7,101,100,100)</f>
        <v>0.29857142857142999</v>
      </c>
      <c r="M1962" s="4">
        <f ca="1">[1]!thsiFinD("ths_vol_w_stock",$A1962,$A$1)/1000000</f>
        <v>9.8738890000000001</v>
      </c>
      <c r="N1962" s="4">
        <f ca="1">[1]!thsiFinD("ths_turnover_ratio_w_stock",$A1962,$A$1)</f>
        <v>3.6060151258149</v>
      </c>
      <c r="O1962" s="4">
        <f ca="1">[1]!thsiFinD("ths_relative_chg_ratio_w_stock",$A1962,$A$1,104,100)</f>
        <v>-0.46666612921640999</v>
      </c>
      <c r="P1962" s="4"/>
    </row>
    <row r="1963" spans="1:16" x14ac:dyDescent="0.25">
      <c r="A1963" s="2" t="s">
        <v>3935</v>
      </c>
      <c r="B1963" s="2" t="s">
        <v>3936</v>
      </c>
      <c r="C1963" s="4">
        <f ca="1">[1]!thsiFinD("ths_vol_ratio_stock",$A1963,$A$1,7,100)</f>
        <v>0.45104107086654999</v>
      </c>
      <c r="D1963" s="4">
        <f ca="1">[1]!thsiFinD("ths_cr_stock",$A1963,$A$1,7,100,100)</f>
        <v>31.493506493506999</v>
      </c>
      <c r="E1963" s="4">
        <f ca="1">[1]!thsiFinD("ths_mfi_stock",$A1963,$A$1,7,100,100)</f>
        <v>22.764355290632999</v>
      </c>
      <c r="F1963" s="4">
        <f ca="1">[1]!thsiFinD("ths_expma_stock",$A1963,$A$1,7,100,100)</f>
        <v>4.8487356214187001</v>
      </c>
      <c r="G1963" s="4">
        <f ca="1">[1]!thsiFinD("ths_rsi_stock",$A1963,$A$1,7,100,100)</f>
        <v>41.902703328138998</v>
      </c>
      <c r="H1963" s="4">
        <f ca="1">[1]!thsiFinD("ths_adtm_stock",$A1963,$A$1,7,3,100,100,100)</f>
        <v>-0.45669291338583001</v>
      </c>
      <c r="I1963" s="4">
        <f ca="1">[1]!thsiFinD("ths_bbiboll_stock",$A1963,$A$1,7,3,100,100,100)</f>
        <v>4.9029166666666999</v>
      </c>
      <c r="J1963" s="4">
        <f ca="1">[1]!thsiFinD("ths_dptb_stock",$A1963,$A$1,7,104,100,100)</f>
        <v>0.57142857142856995</v>
      </c>
      <c r="K1963" s="4">
        <f ca="1">[1]!thsiFinD("ths_srmi_stock",$A1963,$A$1,7,100,100)</f>
        <v>-0.16077738515900999</v>
      </c>
      <c r="L1963" s="4">
        <f ca="1">[1]!thsiFinD("ths_atr_stock",$A1963,$A$1,7,101,100,100)</f>
        <v>0.39285714285714002</v>
      </c>
      <c r="M1963" s="4">
        <f ca="1">[1]!thsiFinD("ths_vol_w_stock",$A1963,$A$1)/1000000</f>
        <v>65.200160999999994</v>
      </c>
      <c r="N1963" s="4">
        <f ca="1">[1]!thsiFinD("ths_turnover_ratio_w_stock",$A1963,$A$1)</f>
        <v>16.469375902624002</v>
      </c>
      <c r="O1963" s="4">
        <f ca="1">[1]!thsiFinD("ths_relative_chg_ratio_w_stock",$A1963,$A$1,104,100)</f>
        <v>4.1724576473333004</v>
      </c>
      <c r="P1963" s="4"/>
    </row>
    <row r="1964" spans="1:16" x14ac:dyDescent="0.25">
      <c r="A1964" s="2" t="s">
        <v>3937</v>
      </c>
      <c r="B1964" s="2" t="s">
        <v>3938</v>
      </c>
      <c r="C1964" s="4">
        <f ca="1">[1]!thsiFinD("ths_vol_ratio_stock",$A1964,$A$1,7,100)</f>
        <v>1.2789983902529001</v>
      </c>
      <c r="D1964" s="4">
        <f ca="1">[1]!thsiFinD("ths_cr_stock",$A1964,$A$1,7,100,100)</f>
        <v>17.896009673519</v>
      </c>
      <c r="E1964" s="4">
        <f ca="1">[1]!thsiFinD("ths_mfi_stock",$A1964,$A$1,7,100,100)</f>
        <v>13.769971329109</v>
      </c>
      <c r="F1964" s="4">
        <f ca="1">[1]!thsiFinD("ths_expma_stock",$A1964,$A$1,7,100,100)</f>
        <v>47.098863122471997</v>
      </c>
      <c r="G1964" s="4">
        <f ca="1">[1]!thsiFinD("ths_rsi_stock",$A1964,$A$1,7,100,100)</f>
        <v>26.797168329672999</v>
      </c>
      <c r="H1964" s="4">
        <f ca="1">[1]!thsiFinD("ths_adtm_stock",$A1964,$A$1,7,3,100,100,100)</f>
        <v>-0.75653594771242005</v>
      </c>
      <c r="I1964" s="4">
        <f ca="1">[1]!thsiFinD("ths_bbiboll_stock",$A1964,$A$1,7,3,100,100,100)</f>
        <v>47.475312500000001</v>
      </c>
      <c r="J1964" s="4">
        <f ca="1">[1]!thsiFinD("ths_dptb_stock",$A1964,$A$1,7,104,100,100)</f>
        <v>0.57142857142856995</v>
      </c>
      <c r="K1964" s="4">
        <f ca="1">[1]!thsiFinD("ths_srmi_stock",$A1964,$A$1,7,100,100)</f>
        <v>-9.3253968253968006E-2</v>
      </c>
      <c r="L1964" s="4">
        <f ca="1">[1]!thsiFinD("ths_atr_stock",$A1964,$A$1,7,101,100,100)</f>
        <v>1.3928571428570999</v>
      </c>
      <c r="M1964" s="4">
        <f ca="1">[1]!thsiFinD("ths_vol_w_stock",$A1964,$A$1)/1000000</f>
        <v>8.5903569999999991</v>
      </c>
      <c r="N1964" s="4">
        <f ca="1">[1]!thsiFinD("ths_turnover_ratio_w_stock",$A1964,$A$1)</f>
        <v>2.8245840141823999</v>
      </c>
      <c r="O1964" s="4">
        <f ca="1">[1]!thsiFinD("ths_relative_chg_ratio_w_stock",$A1964,$A$1,104,100)</f>
        <v>-2.5323164182009998</v>
      </c>
      <c r="P1964" s="4"/>
    </row>
    <row r="1965" spans="1:16" x14ac:dyDescent="0.25">
      <c r="A1965" s="2" t="s">
        <v>3939</v>
      </c>
      <c r="B1965" s="2" t="s">
        <v>3940</v>
      </c>
      <c r="C1965" s="4">
        <f ca="1">[1]!thsiFinD("ths_vol_ratio_stock",$A1965,$A$1,7,100)</f>
        <v>0.56579394019031004</v>
      </c>
      <c r="D1965" s="4">
        <f ca="1">[1]!thsiFinD("ths_cr_stock",$A1965,$A$1,7,100,100)</f>
        <v>100.49751243781</v>
      </c>
      <c r="E1965" s="4">
        <f ca="1">[1]!thsiFinD("ths_mfi_stock",$A1965,$A$1,7,100,100)</f>
        <v>49.164877385449998</v>
      </c>
      <c r="F1965" s="4">
        <f ca="1">[1]!thsiFinD("ths_expma_stock",$A1965,$A$1,7,100,100)</f>
        <v>21.074568160953</v>
      </c>
      <c r="G1965" s="4">
        <f ca="1">[1]!thsiFinD("ths_rsi_stock",$A1965,$A$1,7,100,100)</f>
        <v>48.840616056431998</v>
      </c>
      <c r="H1965" s="4">
        <f ca="1">[1]!thsiFinD("ths_adtm_stock",$A1965,$A$1,7,3,100,100,100)</f>
        <v>-0.20134228187919001</v>
      </c>
      <c r="I1965" s="4">
        <f ca="1">[1]!thsiFinD("ths_bbiboll_stock",$A1965,$A$1,7,3,100,100,100)</f>
        <v>21.175416666667001</v>
      </c>
      <c r="J1965" s="4">
        <f ca="1">[1]!thsiFinD("ths_dptb_stock",$A1965,$A$1,7,104,100,100)</f>
        <v>0.42857142857142999</v>
      </c>
      <c r="K1965" s="4">
        <f ca="1">[1]!thsiFinD("ths_srmi_stock",$A1965,$A$1,7,100,100)</f>
        <v>5.6710775047259E-3</v>
      </c>
      <c r="L1965" s="4">
        <f ca="1">[1]!thsiFinD("ths_atr_stock",$A1965,$A$1,7,101,100,100)</f>
        <v>0.57714285714285996</v>
      </c>
      <c r="M1965" s="4">
        <f ca="1">[1]!thsiFinD("ths_vol_w_stock",$A1965,$A$1)/1000000</f>
        <v>2.5705100000000001</v>
      </c>
      <c r="N1965" s="4">
        <f ca="1">[1]!thsiFinD("ths_turnover_ratio_w_stock",$A1965,$A$1)</f>
        <v>1.8804487949933</v>
      </c>
      <c r="O1965" s="4">
        <f ca="1">[1]!thsiFinD("ths_relative_chg_ratio_w_stock",$A1965,$A$1,104,100)</f>
        <v>3.6799222249037</v>
      </c>
      <c r="P1965" s="4"/>
    </row>
    <row r="1966" spans="1:16" x14ac:dyDescent="0.25">
      <c r="A1966" s="2" t="s">
        <v>3941</v>
      </c>
      <c r="B1966" s="2" t="s">
        <v>3942</v>
      </c>
      <c r="C1966" s="4">
        <f ca="1">[1]!thsiFinD("ths_vol_ratio_stock",$A1966,$A$1,7,100)</f>
        <v>1.3591222779943</v>
      </c>
      <c r="D1966" s="4">
        <f ca="1">[1]!thsiFinD("ths_cr_stock",$A1966,$A$1,7,100,100)</f>
        <v>103.62694300518</v>
      </c>
      <c r="E1966" s="4">
        <f ca="1">[1]!thsiFinD("ths_mfi_stock",$A1966,$A$1,7,100,100)</f>
        <v>54.663150476455002</v>
      </c>
      <c r="F1966" s="4">
        <f ca="1">[1]!thsiFinD("ths_expma_stock",$A1966,$A$1,7,100,100)</f>
        <v>18.994966730059001</v>
      </c>
      <c r="G1966" s="4">
        <f ca="1">[1]!thsiFinD("ths_rsi_stock",$A1966,$A$1,7,100,100)</f>
        <v>44.288065762224001</v>
      </c>
      <c r="H1966" s="4">
        <f ca="1">[1]!thsiFinD("ths_adtm_stock",$A1966,$A$1,7,3,100,100,100)</f>
        <v>-8.3333333333335993E-2</v>
      </c>
      <c r="I1966" s="4">
        <f ca="1">[1]!thsiFinD("ths_bbiboll_stock",$A1966,$A$1,7,3,100,100,100)</f>
        <v>19.1284375</v>
      </c>
      <c r="J1966" s="4">
        <f ca="1">[1]!thsiFinD("ths_dptb_stock",$A1966,$A$1,7,104,100,100)</f>
        <v>0.57142857142856995</v>
      </c>
      <c r="K1966" s="4">
        <f ca="1">[1]!thsiFinD("ths_srmi_stock",$A1966,$A$1,7,100,100)</f>
        <v>-1.7142857142857001E-2</v>
      </c>
      <c r="L1966" s="4">
        <f ca="1">[1]!thsiFinD("ths_atr_stock",$A1966,$A$1,7,101,100,100)</f>
        <v>0.75428571428571001</v>
      </c>
      <c r="M1966" s="4">
        <f ca="1">[1]!thsiFinD("ths_vol_w_stock",$A1966,$A$1)/1000000</f>
        <v>4.4120499999999998</v>
      </c>
      <c r="N1966" s="4">
        <f ca="1">[1]!thsiFinD("ths_turnover_ratio_w_stock",$A1966,$A$1)</f>
        <v>3.2166255135980002</v>
      </c>
      <c r="O1966" s="4">
        <f ca="1">[1]!thsiFinD("ths_relative_chg_ratio_w_stock",$A1966,$A$1,104,100)</f>
        <v>4.4693330191712004</v>
      </c>
      <c r="P1966" s="4"/>
    </row>
    <row r="1967" spans="1:16" x14ac:dyDescent="0.25">
      <c r="A1967" s="2" t="s">
        <v>3943</v>
      </c>
      <c r="B1967" s="2" t="s">
        <v>3944</v>
      </c>
      <c r="C1967" s="4">
        <f ca="1">[1]!thsiFinD("ths_vol_ratio_stock",$A1967,$A$1,7,100)</f>
        <v>0.88759420375571996</v>
      </c>
      <c r="D1967" s="4">
        <f ca="1">[1]!thsiFinD("ths_cr_stock",$A1967,$A$1,7,100,100)</f>
        <v>52.348993288590002</v>
      </c>
      <c r="E1967" s="4">
        <f ca="1">[1]!thsiFinD("ths_mfi_stock",$A1967,$A$1,7,100,100)</f>
        <v>44.462690389035998</v>
      </c>
      <c r="F1967" s="4">
        <f ca="1">[1]!thsiFinD("ths_expma_stock",$A1967,$A$1,7,100,100)</f>
        <v>7.5748997509958</v>
      </c>
      <c r="G1967" s="4">
        <f ca="1">[1]!thsiFinD("ths_rsi_stock",$A1967,$A$1,7,100,100)</f>
        <v>36.583962642274003</v>
      </c>
      <c r="H1967" s="4">
        <f ca="1">[1]!thsiFinD("ths_adtm_stock",$A1967,$A$1,7,3,100,100,100)</f>
        <v>-0.75454545454544997</v>
      </c>
      <c r="I1967" s="4">
        <f ca="1">[1]!thsiFinD("ths_bbiboll_stock",$A1967,$A$1,7,3,100,100,100)</f>
        <v>7.7270833333333</v>
      </c>
      <c r="J1967" s="4">
        <f ca="1">[1]!thsiFinD("ths_dptb_stock",$A1967,$A$1,7,104,100,100)</f>
        <v>0.71428571428570997</v>
      </c>
      <c r="K1967" s="4">
        <f ca="1">[1]!thsiFinD("ths_srmi_stock",$A1967,$A$1,7,100,100)</f>
        <v>-5.2830188679245001E-2</v>
      </c>
      <c r="L1967" s="4">
        <f ca="1">[1]!thsiFinD("ths_atr_stock",$A1967,$A$1,7,101,100,100)</f>
        <v>0.32428571428571001</v>
      </c>
      <c r="M1967" s="4">
        <f ca="1">[1]!thsiFinD("ths_vol_w_stock",$A1967,$A$1)/1000000</f>
        <v>26.762136999999999</v>
      </c>
      <c r="N1967" s="4">
        <f ca="1">[1]!thsiFinD("ths_turnover_ratio_w_stock",$A1967,$A$1)</f>
        <v>6.8429645004406003</v>
      </c>
      <c r="O1967" s="4">
        <f ca="1">[1]!thsiFinD("ths_relative_chg_ratio_w_stock",$A1967,$A$1,104,100)</f>
        <v>3.5001439404264998</v>
      </c>
      <c r="P1967" s="4"/>
    </row>
    <row r="1968" spans="1:16" x14ac:dyDescent="0.25">
      <c r="A1968" s="2" t="s">
        <v>3945</v>
      </c>
      <c r="B1968" s="2" t="s">
        <v>3946</v>
      </c>
      <c r="C1968" s="4">
        <f ca="1">[1]!thsiFinD("ths_vol_ratio_stock",$A1968,$A$1,7,100)</f>
        <v>1.9887416795259001</v>
      </c>
      <c r="D1968" s="4">
        <f ca="1">[1]!thsiFinD("ths_cr_stock",$A1968,$A$1,7,100,100)</f>
        <v>81.505944517833996</v>
      </c>
      <c r="E1968" s="4">
        <f ca="1">[1]!thsiFinD("ths_mfi_stock",$A1968,$A$1,7,100,100)</f>
        <v>43.616097922918001</v>
      </c>
      <c r="F1968" s="4">
        <f ca="1">[1]!thsiFinD("ths_expma_stock",$A1968,$A$1,7,100,100)</f>
        <v>15.233523622276</v>
      </c>
      <c r="G1968" s="4">
        <f ca="1">[1]!thsiFinD("ths_rsi_stock",$A1968,$A$1,7,100,100)</f>
        <v>41.195523211362001</v>
      </c>
      <c r="H1968" s="4">
        <f ca="1">[1]!thsiFinD("ths_adtm_stock",$A1968,$A$1,7,3,100,100,100)</f>
        <v>-0.65294117647059002</v>
      </c>
      <c r="I1968" s="4">
        <f ca="1">[1]!thsiFinD("ths_bbiboll_stock",$A1968,$A$1,7,3,100,100,100)</f>
        <v>15.459375</v>
      </c>
      <c r="J1968" s="4">
        <f ca="1">[1]!thsiFinD("ths_dptb_stock",$A1968,$A$1,7,104,100,100)</f>
        <v>0.71428571428570997</v>
      </c>
      <c r="K1968" s="4">
        <f ca="1">[1]!thsiFinD("ths_srmi_stock",$A1968,$A$1,7,100,100)</f>
        <v>-4.0251572327044002E-2</v>
      </c>
      <c r="L1968" s="4">
        <f ca="1">[1]!thsiFinD("ths_atr_stock",$A1968,$A$1,7,101,100,100)</f>
        <v>0.66</v>
      </c>
      <c r="M1968" s="4">
        <f ca="1">[1]!thsiFinD("ths_vol_w_stock",$A1968,$A$1)/1000000</f>
        <v>13.683160000000001</v>
      </c>
      <c r="N1968" s="4">
        <f ca="1">[1]!thsiFinD("ths_turnover_ratio_w_stock",$A1968,$A$1)</f>
        <v>8.8617546942139995</v>
      </c>
      <c r="O1968" s="4">
        <f ca="1">[1]!thsiFinD("ths_relative_chg_ratio_w_stock",$A1968,$A$1,104,100)</f>
        <v>3.6033781224928001</v>
      </c>
      <c r="P1968" s="4"/>
    </row>
    <row r="1969" spans="1:16" x14ac:dyDescent="0.25">
      <c r="A1969" s="2" t="s">
        <v>3947</v>
      </c>
      <c r="B1969" s="2" t="s">
        <v>3948</v>
      </c>
      <c r="C1969" s="4">
        <f ca="1">[1]!thsiFinD("ths_vol_ratio_stock",$A1969,$A$1,7,100)</f>
        <v>0.43637900917179001</v>
      </c>
      <c r="D1969" s="4">
        <f ca="1">[1]!thsiFinD("ths_cr_stock",$A1969,$A$1,7,100,100)</f>
        <v>29.663105998357</v>
      </c>
      <c r="E1969" s="4">
        <f ca="1">[1]!thsiFinD("ths_mfi_stock",$A1969,$A$1,7,100,100)</f>
        <v>10.166969493994999</v>
      </c>
      <c r="F1969" s="4">
        <f ca="1">[1]!thsiFinD("ths_expma_stock",$A1969,$A$1,7,100,100)</f>
        <v>104.72377304403</v>
      </c>
      <c r="G1969" s="4">
        <f ca="1">[1]!thsiFinD("ths_rsi_stock",$A1969,$A$1,7,100,100)</f>
        <v>38.832666964185997</v>
      </c>
      <c r="H1969" s="4">
        <f ca="1">[1]!thsiFinD("ths_adtm_stock",$A1969,$A$1,7,3,100,100,100)</f>
        <v>-0.37644787644788003</v>
      </c>
      <c r="I1969" s="4">
        <f ca="1">[1]!thsiFinD("ths_bbiboll_stock",$A1969,$A$1,7,3,100,100,100)</f>
        <v>105.3653125</v>
      </c>
      <c r="J1969" s="4">
        <f ca="1">[1]!thsiFinD("ths_dptb_stock",$A1969,$A$1,7,104,100,100)</f>
        <v>0.71428571428570997</v>
      </c>
      <c r="K1969" s="4">
        <f ca="1">[1]!thsiFinD("ths_srmi_stock",$A1969,$A$1,7,100,100)</f>
        <v>-8.9293569103544995E-2</v>
      </c>
      <c r="L1969" s="4">
        <f ca="1">[1]!thsiFinD("ths_atr_stock",$A1969,$A$1,7,101,100,100)</f>
        <v>3.8085714285713999</v>
      </c>
      <c r="M1969" s="4">
        <f ca="1">[1]!thsiFinD("ths_vol_w_stock",$A1969,$A$1)/1000000</f>
        <v>1.463876</v>
      </c>
      <c r="N1969" s="4">
        <f ca="1">[1]!thsiFinD("ths_turnover_ratio_w_stock",$A1969,$A$1)</f>
        <v>1.0420049703006999</v>
      </c>
      <c r="O1969" s="4">
        <f ca="1">[1]!thsiFinD("ths_relative_chg_ratio_w_stock",$A1969,$A$1,104,100)</f>
        <v>-0.40395052608239002</v>
      </c>
      <c r="P1969" s="4"/>
    </row>
    <row r="1970" spans="1:16" x14ac:dyDescent="0.25">
      <c r="A1970" s="2" t="s">
        <v>3949</v>
      </c>
      <c r="B1970" s="2" t="s">
        <v>3950</v>
      </c>
      <c r="C1970" s="4">
        <f ca="1">[1]!thsiFinD("ths_vol_ratio_stock",$A1970,$A$1,7,100)</f>
        <v>0.73014762988051995</v>
      </c>
      <c r="D1970" s="4">
        <f ca="1">[1]!thsiFinD("ths_cr_stock",$A1970,$A$1,7,100,100)</f>
        <v>100</v>
      </c>
      <c r="E1970" s="4">
        <f ca="1">[1]!thsiFinD("ths_mfi_stock",$A1970,$A$1,7,100,100)</f>
        <v>40.330231490960998</v>
      </c>
      <c r="F1970" s="4">
        <f ca="1">[1]!thsiFinD("ths_expma_stock",$A1970,$A$1,7,100,100)</f>
        <v>7.9129091453714997</v>
      </c>
      <c r="G1970" s="4">
        <f ca="1">[1]!thsiFinD("ths_rsi_stock",$A1970,$A$1,7,100,100)</f>
        <v>59.537696315002997</v>
      </c>
      <c r="H1970" s="4">
        <f ca="1">[1]!thsiFinD("ths_adtm_stock",$A1970,$A$1,7,3,100,100,100)</f>
        <v>0.29896907216495</v>
      </c>
      <c r="I1970" s="4">
        <f ca="1">[1]!thsiFinD("ths_bbiboll_stock",$A1970,$A$1,7,3,100,100,100)</f>
        <v>7.8805208333332999</v>
      </c>
      <c r="J1970" s="4">
        <f ca="1">[1]!thsiFinD("ths_dptb_stock",$A1970,$A$1,7,104,100,100)</f>
        <v>0.57142857142856995</v>
      </c>
      <c r="K1970" s="4">
        <f ca="1">[1]!thsiFinD("ths_srmi_stock",$A1970,$A$1,7,100,100)</f>
        <v>1.4869888475836E-2</v>
      </c>
      <c r="L1970" s="4">
        <f ca="1">[1]!thsiFinD("ths_atr_stock",$A1970,$A$1,7,101,100,100)</f>
        <v>0.36</v>
      </c>
      <c r="M1970" s="4">
        <f ca="1">[1]!thsiFinD("ths_vol_w_stock",$A1970,$A$1)/1000000</f>
        <v>39.937362</v>
      </c>
      <c r="N1970" s="4">
        <f ca="1">[1]!thsiFinD("ths_turnover_ratio_w_stock",$A1970,$A$1)</f>
        <v>7.9716399736780996</v>
      </c>
      <c r="O1970" s="4">
        <f ca="1">[1]!thsiFinD("ths_relative_chg_ratio_w_stock",$A1970,$A$1,104,100)</f>
        <v>8.6552462930638008</v>
      </c>
      <c r="P1970" s="4"/>
    </row>
    <row r="1971" spans="1:16" x14ac:dyDescent="0.25">
      <c r="A1971" s="2" t="s">
        <v>3951</v>
      </c>
      <c r="B1971" s="2" t="s">
        <v>3952</v>
      </c>
      <c r="C1971" s="4">
        <f ca="1">[1]!thsiFinD("ths_vol_ratio_stock",$A1971,$A$1,7,100)</f>
        <v>1.5759798777720999</v>
      </c>
      <c r="D1971" s="4">
        <f ca="1">[1]!thsiFinD("ths_cr_stock",$A1971,$A$1,7,100,100)</f>
        <v>90.289256198347005</v>
      </c>
      <c r="E1971" s="4">
        <f ca="1">[1]!thsiFinD("ths_mfi_stock",$A1971,$A$1,7,100,100)</f>
        <v>45.899008645972003</v>
      </c>
      <c r="F1971" s="4">
        <f ca="1">[1]!thsiFinD("ths_expma_stock",$A1971,$A$1,7,100,100)</f>
        <v>10.767980834747</v>
      </c>
      <c r="G1971" s="4">
        <f ca="1">[1]!thsiFinD("ths_rsi_stock",$A1971,$A$1,7,100,100)</f>
        <v>51.088965468090002</v>
      </c>
      <c r="H1971" s="4">
        <f ca="1">[1]!thsiFinD("ths_adtm_stock",$A1971,$A$1,7,3,100,100,100)</f>
        <v>-0.58536585365853999</v>
      </c>
      <c r="I1971" s="4">
        <f ca="1">[1]!thsiFinD("ths_bbiboll_stock",$A1971,$A$1,7,3,100,100,100)</f>
        <v>10.91</v>
      </c>
      <c r="J1971" s="4">
        <f ca="1">[1]!thsiFinD("ths_dptb_stock",$A1971,$A$1,7,104,100,100)</f>
        <v>0.85714285714285998</v>
      </c>
      <c r="K1971" s="4">
        <f ca="1">[1]!thsiFinD("ths_srmi_stock",$A1971,$A$1,7,100,100)</f>
        <v>-1.0810810810811E-2</v>
      </c>
      <c r="L1971" s="4">
        <f ca="1">[1]!thsiFinD("ths_atr_stock",$A1971,$A$1,7,101,100,100)</f>
        <v>0.44857142857143001</v>
      </c>
      <c r="M1971" s="4">
        <f ca="1">[1]!thsiFinD("ths_vol_w_stock",$A1971,$A$1)/1000000</f>
        <v>60.315829000000001</v>
      </c>
      <c r="N1971" s="4">
        <f ca="1">[1]!thsiFinD("ths_turnover_ratio_w_stock",$A1971,$A$1)</f>
        <v>15.174442161749999</v>
      </c>
      <c r="O1971" s="4">
        <f ca="1">[1]!thsiFinD("ths_relative_chg_ratio_w_stock",$A1971,$A$1,104,100)</f>
        <v>6.6919349029250998</v>
      </c>
      <c r="P1971" s="4"/>
    </row>
    <row r="1972" spans="1:16" x14ac:dyDescent="0.25">
      <c r="A1972" s="2" t="s">
        <v>3953</v>
      </c>
      <c r="B1972" s="2" t="s">
        <v>3954</v>
      </c>
      <c r="C1972" s="4">
        <f ca="1">[1]!thsiFinD("ths_vol_ratio_stock",$A1972,$A$1,7,100)</f>
        <v>0</v>
      </c>
      <c r="D1972" s="4">
        <f ca="1">[1]!thsiFinD("ths_cr_stock",$A1972,$A$1,7,100,100)</f>
        <v>-13.75</v>
      </c>
      <c r="E1972" s="4">
        <f ca="1">[1]!thsiFinD("ths_mfi_stock",$A1972,$A$1,7,100,100)</f>
        <v>0</v>
      </c>
      <c r="F1972" s="4">
        <f ca="1">[1]!thsiFinD("ths_expma_stock",$A1972,$A$1,7,100,100)</f>
        <v>0.20385716988415001</v>
      </c>
      <c r="G1972" s="4">
        <f ca="1">[1]!thsiFinD("ths_rsi_stock",$A1972,$A$1,7,100,100)</f>
        <v>3.3818964823140001</v>
      </c>
      <c r="H1972" s="4">
        <f ca="1">[1]!thsiFinD("ths_adtm_stock",$A1972,$A$1,7,3,100,100,100)</f>
        <v>-0.90909090909090995</v>
      </c>
      <c r="I1972" s="4">
        <f ca="1">[1]!thsiFinD("ths_bbiboll_stock",$A1972,$A$1,7,3,100,100,100)</f>
        <v>0.29499999999999998</v>
      </c>
      <c r="J1972" s="4">
        <f ca="1">[1]!thsiFinD("ths_dptb_stock",$A1972,$A$1,7,104,100,100)</f>
        <v>0.14285714285713999</v>
      </c>
      <c r="K1972" s="4">
        <f ca="1">[1]!thsiFinD("ths_srmi_stock",$A1972,$A$1,7,100,100)</f>
        <v>-0.55172413793103003</v>
      </c>
      <c r="L1972" s="4">
        <f ca="1">[1]!thsiFinD("ths_atr_stock",$A1972,$A$1,7,101,100,100)</f>
        <v>3.7142857142856998E-2</v>
      </c>
      <c r="M1972" s="4">
        <f ca="1">[1]!thsiFinD("ths_vol_w_stock",$A1972,$A$1)/1000000</f>
        <v>0</v>
      </c>
      <c r="N1972" s="4">
        <f ca="1">[1]!thsiFinD("ths_turnover_ratio_w_stock",$A1972,$A$1)</f>
        <v>0</v>
      </c>
      <c r="O1972" s="4">
        <f ca="1">[1]!thsiFinD("ths_relative_chg_ratio_w_stock",$A1972,$A$1,104,100)</f>
        <v>0.91158808211590003</v>
      </c>
      <c r="P1972" s="4"/>
    </row>
    <row r="1973" spans="1:16" x14ac:dyDescent="0.25">
      <c r="A1973" s="2" t="s">
        <v>3955</v>
      </c>
      <c r="B1973" s="2" t="s">
        <v>3956</v>
      </c>
      <c r="C1973" s="4">
        <f ca="1">[1]!thsiFinD("ths_vol_ratio_stock",$A1973,$A$1,7,100)</f>
        <v>0.64537815704334001</v>
      </c>
      <c r="D1973" s="4">
        <f ca="1">[1]!thsiFinD("ths_cr_stock",$A1973,$A$1,7,100,100)</f>
        <v>59.218839747272</v>
      </c>
      <c r="E1973" s="4">
        <f ca="1">[1]!thsiFinD("ths_mfi_stock",$A1973,$A$1,7,100,100)</f>
        <v>14.244350268536</v>
      </c>
      <c r="F1973" s="4">
        <f ca="1">[1]!thsiFinD("ths_expma_stock",$A1973,$A$1,7,100,100)</f>
        <v>54.186508109826001</v>
      </c>
      <c r="G1973" s="4">
        <f ca="1">[1]!thsiFinD("ths_rsi_stock",$A1973,$A$1,7,100,100)</f>
        <v>49.840184485752999</v>
      </c>
      <c r="H1973" s="4">
        <f ca="1">[1]!thsiFinD("ths_adtm_stock",$A1973,$A$1,7,3,100,100,100)</f>
        <v>-0.60412757973733999</v>
      </c>
      <c r="I1973" s="4">
        <f ca="1">[1]!thsiFinD("ths_bbiboll_stock",$A1973,$A$1,7,3,100,100,100)</f>
        <v>53.590416666666997</v>
      </c>
      <c r="J1973" s="4">
        <f ca="1">[1]!thsiFinD("ths_dptb_stock",$A1973,$A$1,7,104,100,100)</f>
        <v>0.42857142857142999</v>
      </c>
      <c r="K1973" s="4">
        <f ca="1">[1]!thsiFinD("ths_srmi_stock",$A1973,$A$1,7,100,100)</f>
        <v>-5.4830747531735002E-2</v>
      </c>
      <c r="L1973" s="4">
        <f ca="1">[1]!thsiFinD("ths_atr_stock",$A1973,$A$1,7,101,100,100)</f>
        <v>2.6971428571429001</v>
      </c>
      <c r="M1973" s="4">
        <f ca="1">[1]!thsiFinD("ths_vol_w_stock",$A1973,$A$1)/1000000</f>
        <v>86.810173000000006</v>
      </c>
      <c r="N1973" s="4">
        <f ca="1">[1]!thsiFinD("ths_turnover_ratio_w_stock",$A1973,$A$1)</f>
        <v>23.648161700561001</v>
      </c>
      <c r="O1973" s="4">
        <f ca="1">[1]!thsiFinD("ths_relative_chg_ratio_w_stock",$A1973,$A$1,104,100)</f>
        <v>0.91158808211590003</v>
      </c>
      <c r="P1973" s="4"/>
    </row>
    <row r="1974" spans="1:16" x14ac:dyDescent="0.25">
      <c r="A1974" s="2" t="s">
        <v>3957</v>
      </c>
      <c r="B1974" s="2" t="s">
        <v>3958</v>
      </c>
      <c r="C1974" s="4">
        <f ca="1">[1]!thsiFinD("ths_vol_ratio_stock",$A1974,$A$1,7,100)</f>
        <v>1.0304146897652999</v>
      </c>
      <c r="D1974" s="4">
        <f ca="1">[1]!thsiFinD("ths_cr_stock",$A1974,$A$1,7,100,100)</f>
        <v>131.60270880361</v>
      </c>
      <c r="E1974" s="4">
        <f ca="1">[1]!thsiFinD("ths_mfi_stock",$A1974,$A$1,7,100,100)</f>
        <v>61.036172505643997</v>
      </c>
      <c r="F1974" s="4">
        <f ca="1">[1]!thsiFinD("ths_expma_stock",$A1974,$A$1,7,100,100)</f>
        <v>9.9655530688384992</v>
      </c>
      <c r="G1974" s="4">
        <f ca="1">[1]!thsiFinD("ths_rsi_stock",$A1974,$A$1,7,100,100)</f>
        <v>50.192875343156999</v>
      </c>
      <c r="H1974" s="4">
        <f ca="1">[1]!thsiFinD("ths_adtm_stock",$A1974,$A$1,7,3,100,100,100)</f>
        <v>0.39080459770115</v>
      </c>
      <c r="I1974" s="4">
        <f ca="1">[1]!thsiFinD("ths_bbiboll_stock",$A1974,$A$1,7,3,100,100,100)</f>
        <v>10.105729166667</v>
      </c>
      <c r="J1974" s="4">
        <f ca="1">[1]!thsiFinD("ths_dptb_stock",$A1974,$A$1,7,104,100,100)</f>
        <v>0.42857142857142999</v>
      </c>
      <c r="K1974" s="4">
        <f ca="1">[1]!thsiFinD("ths_srmi_stock",$A1974,$A$1,7,100,100)</f>
        <v>2.0916334661354001E-2</v>
      </c>
      <c r="L1974" s="4">
        <f ca="1">[1]!thsiFinD("ths_atr_stock",$A1974,$A$1,7,101,100,100)</f>
        <v>0.48857142857142999</v>
      </c>
      <c r="M1974" s="4">
        <f ca="1">[1]!thsiFinD("ths_vol_w_stock",$A1974,$A$1)/1000000</f>
        <v>58.546475999999998</v>
      </c>
      <c r="N1974" s="4">
        <f ca="1">[1]!thsiFinD("ths_turnover_ratio_w_stock",$A1974,$A$1)</f>
        <v>13.223633554820999</v>
      </c>
      <c r="O1974" s="4">
        <f ca="1">[1]!thsiFinD("ths_relative_chg_ratio_w_stock",$A1974,$A$1,104,100)</f>
        <v>7.8338458030956</v>
      </c>
      <c r="P1974" s="4"/>
    </row>
    <row r="1975" spans="1:16" x14ac:dyDescent="0.25">
      <c r="A1975" s="2" t="s">
        <v>3959</v>
      </c>
      <c r="B1975" s="2" t="s">
        <v>3960</v>
      </c>
      <c r="C1975" s="4">
        <f ca="1">[1]!thsiFinD("ths_vol_ratio_stock",$A1975,$A$1,7,100)</f>
        <v>1.9148168247737001</v>
      </c>
      <c r="D1975" s="4">
        <f ca="1">[1]!thsiFinD("ths_cr_stock",$A1975,$A$1,7,100,100)</f>
        <v>28.703703703704001</v>
      </c>
      <c r="E1975" s="4">
        <f ca="1">[1]!thsiFinD("ths_mfi_stock",$A1975,$A$1,7,100,100)</f>
        <v>10.347240933408999</v>
      </c>
      <c r="F1975" s="4">
        <f ca="1">[1]!thsiFinD("ths_expma_stock",$A1975,$A$1,7,100,100)</f>
        <v>21.158088566999002</v>
      </c>
      <c r="G1975" s="4">
        <f ca="1">[1]!thsiFinD("ths_rsi_stock",$A1975,$A$1,7,100,100)</f>
        <v>36.713880245277998</v>
      </c>
      <c r="H1975" s="4">
        <f ca="1">[1]!thsiFinD("ths_adtm_stock",$A1975,$A$1,7,3,100,100,100)</f>
        <v>-0.75576036866358998</v>
      </c>
      <c r="I1975" s="4">
        <f ca="1">[1]!thsiFinD("ths_bbiboll_stock",$A1975,$A$1,7,3,100,100,100)</f>
        <v>21.275520833333001</v>
      </c>
      <c r="J1975" s="4">
        <f ca="1">[1]!thsiFinD("ths_dptb_stock",$A1975,$A$1,7,104,100,100)</f>
        <v>1</v>
      </c>
      <c r="K1975" s="4">
        <f ca="1">[1]!thsiFinD("ths_srmi_stock",$A1975,$A$1,7,100,100)</f>
        <v>-4.6660567246111999E-2</v>
      </c>
      <c r="L1975" s="4">
        <f ca="1">[1]!thsiFinD("ths_atr_stock",$A1975,$A$1,7,101,100,100)</f>
        <v>0.61142857142856999</v>
      </c>
      <c r="M1975" s="4">
        <f ca="1">[1]!thsiFinD("ths_vol_w_stock",$A1975,$A$1)/1000000</f>
        <v>183.70462900000001</v>
      </c>
      <c r="N1975" s="4">
        <f ca="1">[1]!thsiFinD("ths_turnover_ratio_w_stock",$A1975,$A$1)</f>
        <v>3.3775382931114999</v>
      </c>
      <c r="O1975" s="4">
        <f ca="1">[1]!thsiFinD("ths_relative_chg_ratio_w_stock",$A1975,$A$1,104,100)</f>
        <v>-2.427929543116</v>
      </c>
      <c r="P1975" s="4"/>
    </row>
    <row r="1976" spans="1:16" x14ac:dyDescent="0.25">
      <c r="A1976" s="2" t="s">
        <v>3961</v>
      </c>
      <c r="B1976" s="2" t="s">
        <v>3962</v>
      </c>
      <c r="C1976" s="4">
        <f ca="1">[1]!thsiFinD("ths_vol_ratio_stock",$A1976,$A$1,7,100)</f>
        <v>1.3214496271928</v>
      </c>
      <c r="D1976" s="4">
        <f ca="1">[1]!thsiFinD("ths_cr_stock",$A1976,$A$1,7,100,100)</f>
        <v>118.79310344827999</v>
      </c>
      <c r="E1976" s="4">
        <f ca="1">[1]!thsiFinD("ths_mfi_stock",$A1976,$A$1,7,100,100)</f>
        <v>68.395485826306995</v>
      </c>
      <c r="F1976" s="4">
        <f ca="1">[1]!thsiFinD("ths_expma_stock",$A1976,$A$1,7,100,100)</f>
        <v>11.415208929661</v>
      </c>
      <c r="G1976" s="4">
        <f ca="1">[1]!thsiFinD("ths_rsi_stock",$A1976,$A$1,7,100,100)</f>
        <v>58.792338923461003</v>
      </c>
      <c r="H1976" s="4">
        <f ca="1">[1]!thsiFinD("ths_adtm_stock",$A1976,$A$1,7,3,100,100,100)</f>
        <v>6.25E-2</v>
      </c>
      <c r="I1976" s="4">
        <f ca="1">[1]!thsiFinD("ths_bbiboll_stock",$A1976,$A$1,7,3,100,100,100)</f>
        <v>11.494583333333001</v>
      </c>
      <c r="J1976" s="4">
        <f ca="1">[1]!thsiFinD("ths_dptb_stock",$A1976,$A$1,7,104,100,100)</f>
        <v>0.57142857142856995</v>
      </c>
      <c r="K1976" s="4">
        <f ca="1">[1]!thsiFinD("ths_srmi_stock",$A1976,$A$1,7,100,100)</f>
        <v>4.2194092827004002E-2</v>
      </c>
      <c r="L1976" s="4">
        <f ca="1">[1]!thsiFinD("ths_atr_stock",$A1976,$A$1,7,101,100,100)</f>
        <v>0.62</v>
      </c>
      <c r="M1976" s="4">
        <f ca="1">[1]!thsiFinD("ths_vol_w_stock",$A1976,$A$1)/1000000</f>
        <v>38.30641</v>
      </c>
      <c r="N1976" s="4">
        <f ca="1">[1]!thsiFinD("ths_turnover_ratio_w_stock",$A1976,$A$1)</f>
        <v>14.226719041101999</v>
      </c>
      <c r="O1976" s="4">
        <f ca="1">[1]!thsiFinD("ths_relative_chg_ratio_w_stock",$A1976,$A$1,104,100)</f>
        <v>11.246783612842</v>
      </c>
      <c r="P1976" s="4"/>
    </row>
    <row r="1977" spans="1:16" x14ac:dyDescent="0.25">
      <c r="A1977" s="2" t="s">
        <v>3963</v>
      </c>
      <c r="B1977" s="2" t="s">
        <v>3964</v>
      </c>
      <c r="C1977" s="4">
        <f ca="1">[1]!thsiFinD("ths_vol_ratio_stock",$A1977,$A$1,7,100)</f>
        <v>1.3180471147552</v>
      </c>
      <c r="D1977" s="4">
        <f ca="1">[1]!thsiFinD("ths_cr_stock",$A1977,$A$1,7,100,100)</f>
        <v>87.341772151898994</v>
      </c>
      <c r="E1977" s="4">
        <f ca="1">[1]!thsiFinD("ths_mfi_stock",$A1977,$A$1,7,100,100)</f>
        <v>57.014356121231003</v>
      </c>
      <c r="F1977" s="4">
        <f ca="1">[1]!thsiFinD("ths_expma_stock",$A1977,$A$1,7,100,100)</f>
        <v>9.9932534014729999</v>
      </c>
      <c r="G1977" s="4">
        <f ca="1">[1]!thsiFinD("ths_rsi_stock",$A1977,$A$1,7,100,100)</f>
        <v>50.589595183778997</v>
      </c>
      <c r="H1977" s="4">
        <f ca="1">[1]!thsiFinD("ths_adtm_stock",$A1977,$A$1,7,3,100,100,100)</f>
        <v>-0.42767295597484001</v>
      </c>
      <c r="I1977" s="4">
        <f ca="1">[1]!thsiFinD("ths_bbiboll_stock",$A1977,$A$1,7,3,100,100,100)</f>
        <v>10.152708333333001</v>
      </c>
      <c r="J1977" s="4">
        <f ca="1">[1]!thsiFinD("ths_dptb_stock",$A1977,$A$1,7,104,100,100)</f>
        <v>0.85714285714285998</v>
      </c>
      <c r="K1977" s="4">
        <f ca="1">[1]!thsiFinD("ths_srmi_stock",$A1977,$A$1,7,100,100)</f>
        <v>-1.5325670498084001E-2</v>
      </c>
      <c r="L1977" s="4">
        <f ca="1">[1]!thsiFinD("ths_atr_stock",$A1977,$A$1,7,101,100,100)</f>
        <v>0.71428571428570997</v>
      </c>
      <c r="M1977" s="4">
        <f ca="1">[1]!thsiFinD("ths_vol_w_stock",$A1977,$A$1)/1000000</f>
        <v>31.886963000000002</v>
      </c>
      <c r="N1977" s="4">
        <f ca="1">[1]!thsiFinD("ths_turnover_ratio_w_stock",$A1977,$A$1)</f>
        <v>19.405865907058001</v>
      </c>
      <c r="O1977" s="4">
        <f ca="1">[1]!thsiFinD("ths_relative_chg_ratio_w_stock",$A1977,$A$1,104,100)</f>
        <v>9.4649143756744998</v>
      </c>
      <c r="P1977" s="4"/>
    </row>
    <row r="1978" spans="1:16" x14ac:dyDescent="0.25">
      <c r="A1978" s="2" t="s">
        <v>3965</v>
      </c>
      <c r="B1978" s="2" t="s">
        <v>3966</v>
      </c>
      <c r="C1978" s="4">
        <f ca="1">[1]!thsiFinD("ths_vol_ratio_stock",$A1978,$A$1,7,100)</f>
        <v>0.81167007121002999</v>
      </c>
      <c r="D1978" s="4">
        <f ca="1">[1]!thsiFinD("ths_cr_stock",$A1978,$A$1,7,100,100)</f>
        <v>65.168539325843</v>
      </c>
      <c r="E1978" s="4">
        <f ca="1">[1]!thsiFinD("ths_mfi_stock",$A1978,$A$1,7,100,100)</f>
        <v>27.694376226056999</v>
      </c>
      <c r="F1978" s="4">
        <f ca="1">[1]!thsiFinD("ths_expma_stock",$A1978,$A$1,7,100,100)</f>
        <v>11.072827641052999</v>
      </c>
      <c r="G1978" s="4">
        <f ca="1">[1]!thsiFinD("ths_rsi_stock",$A1978,$A$1,7,100,100)</f>
        <v>41.626871352861002</v>
      </c>
      <c r="H1978" s="4">
        <f ca="1">[1]!thsiFinD("ths_adtm_stock",$A1978,$A$1,7,3,100,100,100)</f>
        <v>-0.38613861386138998</v>
      </c>
      <c r="I1978" s="4">
        <f ca="1">[1]!thsiFinD("ths_bbiboll_stock",$A1978,$A$1,7,3,100,100,100)</f>
        <v>11.215416666667</v>
      </c>
      <c r="J1978" s="4">
        <f ca="1">[1]!thsiFinD("ths_dptb_stock",$A1978,$A$1,7,104,100,100)</f>
        <v>0.71428571428570997</v>
      </c>
      <c r="K1978" s="4">
        <f ca="1">[1]!thsiFinD("ths_srmi_stock",$A1978,$A$1,7,100,100)</f>
        <v>-2.5550660792950999E-2</v>
      </c>
      <c r="L1978" s="4">
        <f ca="1">[1]!thsiFinD("ths_atr_stock",$A1978,$A$1,7,101,100,100)</f>
        <v>0.37285714285714</v>
      </c>
      <c r="M1978" s="4">
        <f ca="1">[1]!thsiFinD("ths_vol_w_stock",$A1978,$A$1)/1000000</f>
        <v>4.216475</v>
      </c>
      <c r="N1978" s="4">
        <f ca="1">[1]!thsiFinD("ths_turnover_ratio_w_stock",$A1978,$A$1)</f>
        <v>3.3677599002743999</v>
      </c>
      <c r="O1978" s="4">
        <f ca="1">[1]!thsiFinD("ths_relative_chg_ratio_w_stock",$A1978,$A$1,104,100)</f>
        <v>2.2864735083304</v>
      </c>
      <c r="P1978" s="4"/>
    </row>
    <row r="1979" spans="1:16" x14ac:dyDescent="0.25">
      <c r="A1979" s="2" t="s">
        <v>3967</v>
      </c>
      <c r="B1979" s="2" t="s">
        <v>3968</v>
      </c>
      <c r="C1979" s="4">
        <f ca="1">[1]!thsiFinD("ths_vol_ratio_stock",$A1979,$A$1,7,100)</f>
        <v>2.5431424815772998</v>
      </c>
      <c r="D1979" s="4">
        <f ca="1">[1]!thsiFinD("ths_cr_stock",$A1979,$A$1,7,100,100)</f>
        <v>282.34365129500998</v>
      </c>
      <c r="E1979" s="4">
        <f ca="1">[1]!thsiFinD("ths_mfi_stock",$A1979,$A$1,7,100,100)</f>
        <v>79.256676164526993</v>
      </c>
      <c r="F1979" s="4">
        <f ca="1">[1]!thsiFinD("ths_expma_stock",$A1979,$A$1,7,100,100)</f>
        <v>96.701604946098001</v>
      </c>
      <c r="G1979" s="4">
        <f ca="1">[1]!thsiFinD("ths_rsi_stock",$A1979,$A$1,7,100,100)</f>
        <v>84.961765540863993</v>
      </c>
      <c r="H1979" s="4">
        <f ca="1">[1]!thsiFinD("ths_adtm_stock",$A1979,$A$1,7,3,100,100,100)</f>
        <v>0.84083044982698996</v>
      </c>
      <c r="I1979" s="4">
        <f ca="1">[1]!thsiFinD("ths_bbiboll_stock",$A1979,$A$1,7,3,100,100,100)</f>
        <v>94.203958333333006</v>
      </c>
      <c r="J1979" s="4">
        <f ca="1">[1]!thsiFinD("ths_dptb_stock",$A1979,$A$1,7,104,100,100)</f>
        <v>0.71428571428570997</v>
      </c>
      <c r="K1979" s="4">
        <f ca="1">[1]!thsiFinD("ths_srmi_stock",$A1979,$A$1,7,100,100)</f>
        <v>0.11447004608295</v>
      </c>
      <c r="L1979" s="4">
        <f ca="1">[1]!thsiFinD("ths_atr_stock",$A1979,$A$1,7,101,100,100)</f>
        <v>5.8785714285713997</v>
      </c>
      <c r="M1979" s="4">
        <f ca="1">[1]!thsiFinD("ths_vol_w_stock",$A1979,$A$1)/1000000</f>
        <v>115.723393</v>
      </c>
      <c r="N1979" s="4">
        <f ca="1">[1]!thsiFinD("ths_turnover_ratio_w_stock",$A1979,$A$1)</f>
        <v>18.737053625251001</v>
      </c>
      <c r="O1979" s="4">
        <f ca="1">[1]!thsiFinD("ths_relative_chg_ratio_w_stock",$A1979,$A$1,104,100)</f>
        <v>19.985336984661998</v>
      </c>
      <c r="P1979" s="4"/>
    </row>
    <row r="1980" spans="1:16" x14ac:dyDescent="0.25">
      <c r="A1980" s="2" t="s">
        <v>3969</v>
      </c>
      <c r="B1980" s="2" t="s">
        <v>3970</v>
      </c>
      <c r="C1980" s="4">
        <f ca="1">[1]!thsiFinD("ths_vol_ratio_stock",$A1980,$A$1,7,100)</f>
        <v>0.87621192120377001</v>
      </c>
      <c r="D1980" s="4">
        <f ca="1">[1]!thsiFinD("ths_cr_stock",$A1980,$A$1,7,100,100)</f>
        <v>78.994845360824996</v>
      </c>
      <c r="E1980" s="4">
        <f ca="1">[1]!thsiFinD("ths_mfi_stock",$A1980,$A$1,7,100,100)</f>
        <v>38.518972934110003</v>
      </c>
      <c r="F1980" s="4">
        <f ca="1">[1]!thsiFinD("ths_expma_stock",$A1980,$A$1,7,100,100)</f>
        <v>13.059675162843</v>
      </c>
      <c r="G1980" s="4">
        <f ca="1">[1]!thsiFinD("ths_rsi_stock",$A1980,$A$1,7,100,100)</f>
        <v>45.297581071906997</v>
      </c>
      <c r="H1980" s="4">
        <f ca="1">[1]!thsiFinD("ths_adtm_stock",$A1980,$A$1,7,3,100,100,100)</f>
        <v>0.25</v>
      </c>
      <c r="I1980" s="4">
        <f ca="1">[1]!thsiFinD("ths_bbiboll_stock",$A1980,$A$1,7,3,100,100,100)</f>
        <v>13.182916666666999</v>
      </c>
      <c r="J1980" s="4">
        <f ca="1">[1]!thsiFinD("ths_dptb_stock",$A1980,$A$1,7,104,100,100)</f>
        <v>0.57142857142856995</v>
      </c>
      <c r="K1980" s="4">
        <f ca="1">[1]!thsiFinD("ths_srmi_stock",$A1980,$A$1,7,100,100)</f>
        <v>-2.5468164794007001E-2</v>
      </c>
      <c r="L1980" s="4">
        <f ca="1">[1]!thsiFinD("ths_atr_stock",$A1980,$A$1,7,101,100,100)</f>
        <v>0.66142857142857003</v>
      </c>
      <c r="M1980" s="4">
        <f ca="1">[1]!thsiFinD("ths_vol_w_stock",$A1980,$A$1)/1000000</f>
        <v>45.609074</v>
      </c>
      <c r="N1980" s="4">
        <f ca="1">[1]!thsiFinD("ths_turnover_ratio_w_stock",$A1980,$A$1)</f>
        <v>20.953983823251001</v>
      </c>
      <c r="O1980" s="4">
        <f ca="1">[1]!thsiFinD("ths_relative_chg_ratio_w_stock",$A1980,$A$1,104,100)</f>
        <v>5.0749187466474996</v>
      </c>
      <c r="P1980" s="4"/>
    </row>
    <row r="1981" spans="1:16" x14ac:dyDescent="0.25">
      <c r="A1981" s="2" t="s">
        <v>3971</v>
      </c>
      <c r="B1981" s="2" t="s">
        <v>3972</v>
      </c>
      <c r="C1981" s="4">
        <f ca="1">[1]!thsiFinD("ths_vol_ratio_stock",$A1981,$A$1,7,100)</f>
        <v>0.61924745079172006</v>
      </c>
      <c r="D1981" s="4">
        <f ca="1">[1]!thsiFinD("ths_cr_stock",$A1981,$A$1,7,100,100)</f>
        <v>97.384305835009997</v>
      </c>
      <c r="E1981" s="4">
        <f ca="1">[1]!thsiFinD("ths_mfi_stock",$A1981,$A$1,7,100,100)</f>
        <v>50.280473710768</v>
      </c>
      <c r="F1981" s="4">
        <f ca="1">[1]!thsiFinD("ths_expma_stock",$A1981,$A$1,7,100,100)</f>
        <v>12.203739222636999</v>
      </c>
      <c r="G1981" s="4">
        <f ca="1">[1]!thsiFinD("ths_rsi_stock",$A1981,$A$1,7,100,100)</f>
        <v>52.246965488957997</v>
      </c>
      <c r="H1981" s="4">
        <f ca="1">[1]!thsiFinD("ths_adtm_stock",$A1981,$A$1,7,3,100,100,100)</f>
        <v>5.7692307692309999E-2</v>
      </c>
      <c r="I1981" s="4">
        <f ca="1">[1]!thsiFinD("ths_bbiboll_stock",$A1981,$A$1,7,3,100,100,100)</f>
        <v>12.3084375</v>
      </c>
      <c r="J1981" s="4">
        <f ca="1">[1]!thsiFinD("ths_dptb_stock",$A1981,$A$1,7,104,100,100)</f>
        <v>0.57142857142856995</v>
      </c>
      <c r="K1981" s="4">
        <f ca="1">[1]!thsiFinD("ths_srmi_stock",$A1981,$A$1,7,100,100)</f>
        <v>2.0967741935484001E-2</v>
      </c>
      <c r="L1981" s="4">
        <f ca="1">[1]!thsiFinD("ths_atr_stock",$A1981,$A$1,7,101,100,100)</f>
        <v>0.48142857142856998</v>
      </c>
      <c r="M1981" s="4">
        <f ca="1">[1]!thsiFinD("ths_vol_w_stock",$A1981,$A$1)/1000000</f>
        <v>8.4558999999999997</v>
      </c>
      <c r="N1981" s="4">
        <f ca="1">[1]!thsiFinD("ths_turnover_ratio_w_stock",$A1981,$A$1)</f>
        <v>3.8774521879293999</v>
      </c>
      <c r="O1981" s="4">
        <f ca="1">[1]!thsiFinD("ths_relative_chg_ratio_w_stock",$A1981,$A$1,104,100)</f>
        <v>7.6241526260057997</v>
      </c>
      <c r="P1981" s="4"/>
    </row>
    <row r="1982" spans="1:16" x14ac:dyDescent="0.25">
      <c r="A1982" s="2" t="s">
        <v>3973</v>
      </c>
      <c r="B1982" s="2" t="s">
        <v>3974</v>
      </c>
      <c r="C1982" s="4">
        <f ca="1">[1]!thsiFinD("ths_vol_ratio_stock",$A1982,$A$1,7,100)</f>
        <v>0.71646382291050004</v>
      </c>
      <c r="D1982" s="4">
        <f ca="1">[1]!thsiFinD("ths_cr_stock",$A1982,$A$1,7,100,100)</f>
        <v>46.529562982004997</v>
      </c>
      <c r="E1982" s="4">
        <f ca="1">[1]!thsiFinD("ths_mfi_stock",$A1982,$A$1,7,100,100)</f>
        <v>39.825793808032003</v>
      </c>
      <c r="F1982" s="4">
        <f ca="1">[1]!thsiFinD("ths_expma_stock",$A1982,$A$1,7,100,100)</f>
        <v>13.288631439755999</v>
      </c>
      <c r="G1982" s="4">
        <f ca="1">[1]!thsiFinD("ths_rsi_stock",$A1982,$A$1,7,100,100)</f>
        <v>33.645163693747001</v>
      </c>
      <c r="H1982" s="4">
        <f ca="1">[1]!thsiFinD("ths_adtm_stock",$A1982,$A$1,7,3,100,100,100)</f>
        <v>-0.11016949152541999</v>
      </c>
      <c r="I1982" s="4">
        <f ca="1">[1]!thsiFinD("ths_bbiboll_stock",$A1982,$A$1,7,3,100,100,100)</f>
        <v>13.6134375</v>
      </c>
      <c r="J1982" s="4">
        <f ca="1">[1]!thsiFinD("ths_dptb_stock",$A1982,$A$1,7,104,100,100)</f>
        <v>0.57142857142856995</v>
      </c>
      <c r="K1982" s="4">
        <f ca="1">[1]!thsiFinD("ths_srmi_stock",$A1982,$A$1,7,100,100)</f>
        <v>-6.8916008614501006E-2</v>
      </c>
      <c r="L1982" s="4">
        <f ca="1">[1]!thsiFinD("ths_atr_stock",$A1982,$A$1,7,101,100,100)</f>
        <v>0.56571428571429005</v>
      </c>
      <c r="M1982" s="4">
        <f ca="1">[1]!thsiFinD("ths_vol_w_stock",$A1982,$A$1)/1000000</f>
        <v>39.008077</v>
      </c>
      <c r="N1982" s="4">
        <f ca="1">[1]!thsiFinD("ths_turnover_ratio_w_stock",$A1982,$A$1)</f>
        <v>17.946198793453998</v>
      </c>
      <c r="O1982" s="4">
        <f ca="1">[1]!thsiFinD("ths_relative_chg_ratio_w_stock",$A1982,$A$1,104,100)</f>
        <v>0.45111225709671998</v>
      </c>
      <c r="P1982" s="4"/>
    </row>
    <row r="1983" spans="1:16" x14ac:dyDescent="0.25">
      <c r="A1983" s="2" t="s">
        <v>3975</v>
      </c>
      <c r="B1983" s="2" t="s">
        <v>3976</v>
      </c>
      <c r="C1983" s="4">
        <f ca="1">[1]!thsiFinD("ths_vol_ratio_stock",$A1983,$A$1,7,100)</f>
        <v>0.55821597044517002</v>
      </c>
      <c r="D1983" s="4">
        <f ca="1">[1]!thsiFinD("ths_cr_stock",$A1983,$A$1,7,100,100)</f>
        <v>106.25</v>
      </c>
      <c r="E1983" s="4">
        <f ca="1">[1]!thsiFinD("ths_mfi_stock",$A1983,$A$1,7,100,100)</f>
        <v>62.745952251082997</v>
      </c>
      <c r="F1983" s="4">
        <f ca="1">[1]!thsiFinD("ths_expma_stock",$A1983,$A$1,7,100,100)</f>
        <v>1.8500550298189</v>
      </c>
      <c r="G1983" s="4">
        <f ca="1">[1]!thsiFinD("ths_rsi_stock",$A1983,$A$1,7,100,100)</f>
        <v>41.553482409486001</v>
      </c>
      <c r="H1983" s="4">
        <f ca="1">[1]!thsiFinD("ths_adtm_stock",$A1983,$A$1,7,3,100,100,100)</f>
        <v>0.29032258064515998</v>
      </c>
      <c r="I1983" s="4">
        <f ca="1">[1]!thsiFinD("ths_bbiboll_stock",$A1983,$A$1,7,3,100,100,100)</f>
        <v>1.8852083333333001</v>
      </c>
      <c r="J1983" s="4">
        <f ca="1">[1]!thsiFinD("ths_dptb_stock",$A1983,$A$1,7,104,100,100)</f>
        <v>0.42857142857142999</v>
      </c>
      <c r="K1983" s="4">
        <f ca="1">[1]!thsiFinD("ths_srmi_stock",$A1983,$A$1,7,100,100)</f>
        <v>-2.1621621621622001E-2</v>
      </c>
      <c r="L1983" s="4">
        <f ca="1">[1]!thsiFinD("ths_atr_stock",$A1983,$A$1,7,101,100,100)</f>
        <v>0.14571428571428999</v>
      </c>
      <c r="M1983" s="4">
        <f ca="1">[1]!thsiFinD("ths_vol_w_stock",$A1983,$A$1)/1000000</f>
        <v>56.524090000000001</v>
      </c>
      <c r="N1983" s="4">
        <f ca="1">[1]!thsiFinD("ths_turnover_ratio_w_stock",$A1983,$A$1)</f>
        <v>9.8729024604622992</v>
      </c>
      <c r="O1983" s="4">
        <f ca="1">[1]!thsiFinD("ths_relative_chg_ratio_w_stock",$A1983,$A$1,104,100)</f>
        <v>2.5969813405429001</v>
      </c>
      <c r="P1983" s="4"/>
    </row>
    <row r="1984" spans="1:16" x14ac:dyDescent="0.25">
      <c r="A1984" s="2" t="s">
        <v>3977</v>
      </c>
      <c r="B1984" s="2" t="s">
        <v>3978</v>
      </c>
      <c r="C1984" s="4">
        <f ca="1">[1]!thsiFinD("ths_vol_ratio_stock",$A1984,$A$1,7,100)</f>
        <v>0.49493935635683001</v>
      </c>
      <c r="D1984" s="4">
        <f ca="1">[1]!thsiFinD("ths_cr_stock",$A1984,$A$1,7,100,100)</f>
        <v>87.392550143267002</v>
      </c>
      <c r="E1984" s="4">
        <f ca="1">[1]!thsiFinD("ths_mfi_stock",$A1984,$A$1,7,100,100)</f>
        <v>38.201185643273</v>
      </c>
      <c r="F1984" s="4">
        <f ca="1">[1]!thsiFinD("ths_expma_stock",$A1984,$A$1,7,100,100)</f>
        <v>4.9830460737616997</v>
      </c>
      <c r="G1984" s="4">
        <f ca="1">[1]!thsiFinD("ths_rsi_stock",$A1984,$A$1,7,100,100)</f>
        <v>45.478620731215003</v>
      </c>
      <c r="H1984" s="4">
        <f ca="1">[1]!thsiFinD("ths_adtm_stock",$A1984,$A$1,7,3,100,100,100)</f>
        <v>-0.36363636363636997</v>
      </c>
      <c r="I1984" s="4">
        <f ca="1">[1]!thsiFinD("ths_bbiboll_stock",$A1984,$A$1,7,3,100,100,100)</f>
        <v>5.0092708333333</v>
      </c>
      <c r="J1984" s="4">
        <f ca="1">[1]!thsiFinD("ths_dptb_stock",$A1984,$A$1,7,104,100,100)</f>
        <v>0.57142857142856995</v>
      </c>
      <c r="K1984" s="4">
        <f ca="1">[1]!thsiFinD("ths_srmi_stock",$A1984,$A$1,7,100,100)</f>
        <v>0</v>
      </c>
      <c r="L1984" s="4">
        <f ca="1">[1]!thsiFinD("ths_atr_stock",$A1984,$A$1,7,101,100,100)</f>
        <v>0.31857142857143</v>
      </c>
      <c r="M1984" s="4">
        <f ca="1">[1]!thsiFinD("ths_vol_w_stock",$A1984,$A$1)/1000000</f>
        <v>56.573163000000001</v>
      </c>
      <c r="N1984" s="4">
        <f ca="1">[1]!thsiFinD("ths_turnover_ratio_w_stock",$A1984,$A$1)</f>
        <v>7.3715884151784001</v>
      </c>
      <c r="O1984" s="4">
        <f ca="1">[1]!thsiFinD("ths_relative_chg_ratio_w_stock",$A1984,$A$1,104,100)</f>
        <v>0.71078486926448003</v>
      </c>
      <c r="P1984" s="4"/>
    </row>
    <row r="1985" spans="1:16" x14ac:dyDescent="0.25">
      <c r="A1985" s="2" t="s">
        <v>3979</v>
      </c>
      <c r="B1985" s="2" t="s">
        <v>3980</v>
      </c>
      <c r="C1985" s="4">
        <f ca="1">[1]!thsiFinD("ths_vol_ratio_stock",$A1985,$A$1,7,100)</f>
        <v>0.57024491455171999</v>
      </c>
      <c r="D1985" s="4">
        <f ca="1">[1]!thsiFinD("ths_cr_stock",$A1985,$A$1,7,100,100)</f>
        <v>68.431001890359994</v>
      </c>
      <c r="E1985" s="4">
        <f ca="1">[1]!thsiFinD("ths_mfi_stock",$A1985,$A$1,7,100,100)</f>
        <v>58.729629450178003</v>
      </c>
      <c r="F1985" s="4">
        <f ca="1">[1]!thsiFinD("ths_expma_stock",$A1985,$A$1,7,100,100)</f>
        <v>18.554490986019001</v>
      </c>
      <c r="G1985" s="4">
        <f ca="1">[1]!thsiFinD("ths_rsi_stock",$A1985,$A$1,7,100,100)</f>
        <v>45.132742885660001</v>
      </c>
      <c r="H1985" s="4">
        <f ca="1">[1]!thsiFinD("ths_adtm_stock",$A1985,$A$1,7,3,100,100,100)</f>
        <v>-0.16444444444444001</v>
      </c>
      <c r="I1985" s="4">
        <f ca="1">[1]!thsiFinD("ths_bbiboll_stock",$A1985,$A$1,7,3,100,100,100)</f>
        <v>18.838333333333001</v>
      </c>
      <c r="J1985" s="4">
        <f ca="1">[1]!thsiFinD("ths_dptb_stock",$A1985,$A$1,7,104,100,100)</f>
        <v>0.42857142857142999</v>
      </c>
      <c r="K1985" s="4">
        <f ca="1">[1]!thsiFinD("ths_srmi_stock",$A1985,$A$1,7,100,100)</f>
        <v>-1.5287295730100001E-2</v>
      </c>
      <c r="L1985" s="4">
        <f ca="1">[1]!thsiFinD("ths_atr_stock",$A1985,$A$1,7,101,100,100)</f>
        <v>0.84857142857142998</v>
      </c>
      <c r="M1985" s="4">
        <f ca="1">[1]!thsiFinD("ths_vol_w_stock",$A1985,$A$1)/1000000</f>
        <v>5.2593490000000003</v>
      </c>
      <c r="N1985" s="4">
        <f ca="1">[1]!thsiFinD("ths_turnover_ratio_w_stock",$A1985,$A$1)</f>
        <v>9.2623523429545997</v>
      </c>
      <c r="O1985" s="4">
        <f ca="1">[1]!thsiFinD("ths_relative_chg_ratio_w_stock",$A1985,$A$1,104,100)</f>
        <v>6.2103479468284002</v>
      </c>
      <c r="P1985" s="4"/>
    </row>
    <row r="1986" spans="1:16" x14ac:dyDescent="0.25">
      <c r="A1986" s="2" t="s">
        <v>3981</v>
      </c>
      <c r="B1986" s="2" t="s">
        <v>3982</v>
      </c>
      <c r="C1986" s="4">
        <f ca="1">[1]!thsiFinD("ths_vol_ratio_stock",$A1986,$A$1,7,100)</f>
        <v>0.48975593887391999</v>
      </c>
      <c r="D1986" s="4">
        <f ca="1">[1]!thsiFinD("ths_cr_stock",$A1986,$A$1,7,100,100)</f>
        <v>50</v>
      </c>
      <c r="E1986" s="4">
        <f ca="1">[1]!thsiFinD("ths_mfi_stock",$A1986,$A$1,7,100,100)</f>
        <v>29.199932949531998</v>
      </c>
      <c r="F1986" s="4">
        <f ca="1">[1]!thsiFinD("ths_expma_stock",$A1986,$A$1,7,100,100)</f>
        <v>4.6742462360625003</v>
      </c>
      <c r="G1986" s="4">
        <f ca="1">[1]!thsiFinD("ths_rsi_stock",$A1986,$A$1,7,100,100)</f>
        <v>38.421292642585001</v>
      </c>
      <c r="H1986" s="4">
        <f ca="1">[1]!thsiFinD("ths_adtm_stock",$A1986,$A$1,7,3,100,100,100)</f>
        <v>-0.62068965517241004</v>
      </c>
      <c r="I1986" s="4">
        <f ca="1">[1]!thsiFinD("ths_bbiboll_stock",$A1986,$A$1,7,3,100,100,100)</f>
        <v>4.7694791666666996</v>
      </c>
      <c r="J1986" s="4">
        <f ca="1">[1]!thsiFinD("ths_dptb_stock",$A1986,$A$1,7,104,100,100)</f>
        <v>0.71428571428570997</v>
      </c>
      <c r="K1986" s="4">
        <f ca="1">[1]!thsiFinD("ths_srmi_stock",$A1986,$A$1,7,100,100)</f>
        <v>-5.3278688524590001E-2</v>
      </c>
      <c r="L1986" s="4">
        <f ca="1">[1]!thsiFinD("ths_atr_stock",$A1986,$A$1,7,101,100,100)</f>
        <v>0.28571428571428997</v>
      </c>
      <c r="M1986" s="4">
        <f ca="1">[1]!thsiFinD("ths_vol_w_stock",$A1986,$A$1)/1000000</f>
        <v>15.927645</v>
      </c>
      <c r="N1986" s="4">
        <f ca="1">[1]!thsiFinD("ths_turnover_ratio_w_stock",$A1986,$A$1)</f>
        <v>6.4457377242655003</v>
      </c>
      <c r="O1986" s="4">
        <f ca="1">[1]!thsiFinD("ths_relative_chg_ratio_w_stock",$A1986,$A$1,104,100)</f>
        <v>1.7849505275307</v>
      </c>
      <c r="P1986" s="4"/>
    </row>
    <row r="1987" spans="1:16" x14ac:dyDescent="0.25">
      <c r="A1987" s="2" t="s">
        <v>3983</v>
      </c>
      <c r="B1987" s="2" t="s">
        <v>3984</v>
      </c>
      <c r="C1987" s="4">
        <f ca="1">[1]!thsiFinD("ths_vol_ratio_stock",$A1987,$A$1,7,100)</f>
        <v>2.6826317170062999</v>
      </c>
      <c r="D1987" s="4">
        <f ca="1">[1]!thsiFinD("ths_cr_stock",$A1987,$A$1,7,100,100)</f>
        <v>101</v>
      </c>
      <c r="E1987" s="4">
        <f ca="1">[1]!thsiFinD("ths_mfi_stock",$A1987,$A$1,7,100,100)</f>
        <v>51.533141503101</v>
      </c>
      <c r="F1987" s="4">
        <f ca="1">[1]!thsiFinD("ths_expma_stock",$A1987,$A$1,7,100,100)</f>
        <v>3.7176052356792</v>
      </c>
      <c r="G1987" s="4">
        <f ca="1">[1]!thsiFinD("ths_rsi_stock",$A1987,$A$1,7,100,100)</f>
        <v>50.887781459640998</v>
      </c>
      <c r="H1987" s="4">
        <f ca="1">[1]!thsiFinD("ths_adtm_stock",$A1987,$A$1,7,3,100,100,100)</f>
        <v>-0.90909090909090995</v>
      </c>
      <c r="I1987" s="4">
        <f ca="1">[1]!thsiFinD("ths_bbiboll_stock",$A1987,$A$1,7,3,100,100,100)</f>
        <v>3.7905208333333</v>
      </c>
      <c r="J1987" s="4">
        <f ca="1">[1]!thsiFinD("ths_dptb_stock",$A1987,$A$1,7,104,100,100)</f>
        <v>0.85714285714285998</v>
      </c>
      <c r="K1987" s="4">
        <f ca="1">[1]!thsiFinD("ths_srmi_stock",$A1987,$A$1,7,100,100)</f>
        <v>-1.0335917312662E-2</v>
      </c>
      <c r="L1987" s="4">
        <f ca="1">[1]!thsiFinD("ths_atr_stock",$A1987,$A$1,7,101,100,100)</f>
        <v>0.2</v>
      </c>
      <c r="M1987" s="4">
        <f ca="1">[1]!thsiFinD("ths_vol_w_stock",$A1987,$A$1)/1000000</f>
        <v>69.764052000000007</v>
      </c>
      <c r="N1987" s="4">
        <f ca="1">[1]!thsiFinD("ths_turnover_ratio_w_stock",$A1987,$A$1)</f>
        <v>8.4594202408247998</v>
      </c>
      <c r="O1987" s="4">
        <f ca="1">[1]!thsiFinD("ths_relative_chg_ratio_w_stock",$A1987,$A$1,104,100)</f>
        <v>6.1313683018961003</v>
      </c>
      <c r="P1987" s="4"/>
    </row>
    <row r="1988" spans="1:16" x14ac:dyDescent="0.25">
      <c r="A1988" s="2" t="s">
        <v>3985</v>
      </c>
      <c r="B1988" s="2" t="s">
        <v>3986</v>
      </c>
      <c r="C1988" s="4">
        <f ca="1">[1]!thsiFinD("ths_vol_ratio_stock",$A1988,$A$1,7,100)</f>
        <v>1.6641837666193</v>
      </c>
      <c r="D1988" s="4">
        <f ca="1">[1]!thsiFinD("ths_cr_stock",$A1988,$A$1,7,100,100)</f>
        <v>-3.4574468085107002</v>
      </c>
      <c r="E1988" s="4">
        <f ca="1">[1]!thsiFinD("ths_mfi_stock",$A1988,$A$1,7,100,100)</f>
        <v>9.8539585160699996</v>
      </c>
      <c r="F1988" s="4">
        <f ca="1">[1]!thsiFinD("ths_expma_stock",$A1988,$A$1,7,100,100)</f>
        <v>3.0157720173651001</v>
      </c>
      <c r="G1988" s="4">
        <f ca="1">[1]!thsiFinD("ths_rsi_stock",$A1988,$A$1,7,100,100)</f>
        <v>15.871598555189999</v>
      </c>
      <c r="H1988" s="4">
        <f ca="1">[1]!thsiFinD("ths_adtm_stock",$A1988,$A$1,7,3,100,100,100)</f>
        <v>-0.57142857142856995</v>
      </c>
      <c r="I1988" s="4">
        <f ca="1">[1]!thsiFinD("ths_bbiboll_stock",$A1988,$A$1,7,3,100,100,100)</f>
        <v>3.1734374999999999</v>
      </c>
      <c r="J1988" s="4">
        <f ca="1">[1]!thsiFinD("ths_dptb_stock",$A1988,$A$1,7,104,100,100)</f>
        <v>0.71428571428570997</v>
      </c>
      <c r="K1988" s="4">
        <f ca="1">[1]!thsiFinD("ths_srmi_stock",$A1988,$A$1,7,100,100)</f>
        <v>-0.21364985163205</v>
      </c>
      <c r="L1988" s="4">
        <f ca="1">[1]!thsiFinD("ths_atr_stock",$A1988,$A$1,7,101,100,100)</f>
        <v>0.21</v>
      </c>
      <c r="M1988" s="4">
        <f ca="1">[1]!thsiFinD("ths_vol_w_stock",$A1988,$A$1)/1000000</f>
        <v>139.085838</v>
      </c>
      <c r="N1988" s="4">
        <f ca="1">[1]!thsiFinD("ths_turnover_ratio_w_stock",$A1988,$A$1)</f>
        <v>33.273422554722003</v>
      </c>
      <c r="O1988" s="4">
        <f ca="1">[1]!thsiFinD("ths_relative_chg_ratio_w_stock",$A1988,$A$1,104,100)</f>
        <v>-18.541299455878001</v>
      </c>
      <c r="P1988" s="4"/>
    </row>
    <row r="1989" spans="1:16" x14ac:dyDescent="0.25">
      <c r="A1989" s="2" t="s">
        <v>3987</v>
      </c>
      <c r="B1989" s="2" t="s">
        <v>3988</v>
      </c>
      <c r="C1989" s="4">
        <f ca="1">[1]!thsiFinD("ths_vol_ratio_stock",$A1989,$A$1,7,100)</f>
        <v>0.53505648582249998</v>
      </c>
      <c r="D1989" s="4">
        <f ca="1">[1]!thsiFinD("ths_cr_stock",$A1989,$A$1,7,100,100)</f>
        <v>61.337209302326002</v>
      </c>
      <c r="E1989" s="4">
        <f ca="1">[1]!thsiFinD("ths_mfi_stock",$A1989,$A$1,7,100,100)</f>
        <v>53.033169785452998</v>
      </c>
      <c r="F1989" s="4">
        <f ca="1">[1]!thsiFinD("ths_expma_stock",$A1989,$A$1,7,100,100)</f>
        <v>5.8944512029213003</v>
      </c>
      <c r="G1989" s="4">
        <f ca="1">[1]!thsiFinD("ths_rsi_stock",$A1989,$A$1,7,100,100)</f>
        <v>40.727522538963001</v>
      </c>
      <c r="H1989" s="4">
        <f ca="1">[1]!thsiFinD("ths_adtm_stock",$A1989,$A$1,7,3,100,100,100)</f>
        <v>0.8</v>
      </c>
      <c r="I1989" s="4">
        <f ca="1">[1]!thsiFinD("ths_bbiboll_stock",$A1989,$A$1,7,3,100,100,100)</f>
        <v>5.9808333333333001</v>
      </c>
      <c r="J1989" s="4">
        <f ca="1">[1]!thsiFinD("ths_dptb_stock",$A1989,$A$1,7,104,100,100)</f>
        <v>0.28571428571428997</v>
      </c>
      <c r="K1989" s="4">
        <f ca="1">[1]!thsiFinD("ths_srmi_stock",$A1989,$A$1,7,100,100)</f>
        <v>-3.2948929159802E-2</v>
      </c>
      <c r="L1989" s="4">
        <f ca="1">[1]!thsiFinD("ths_atr_stock",$A1989,$A$1,7,101,100,100)</f>
        <v>0.28000000000000003</v>
      </c>
      <c r="M1989" s="4">
        <f ca="1">[1]!thsiFinD("ths_vol_w_stock",$A1989,$A$1)/1000000</f>
        <v>6.7385000000000002</v>
      </c>
      <c r="N1989" s="4">
        <f ca="1">[1]!thsiFinD("ths_turnover_ratio_w_stock",$A1989,$A$1)</f>
        <v>2.0556213085585999</v>
      </c>
      <c r="O1989" s="4">
        <f ca="1">[1]!thsiFinD("ths_relative_chg_ratio_w_stock",$A1989,$A$1,104,100)</f>
        <v>2.8213103043381</v>
      </c>
      <c r="P1989" s="4"/>
    </row>
    <row r="1990" spans="1:16" x14ac:dyDescent="0.25">
      <c r="A1990" s="2" t="s">
        <v>3989</v>
      </c>
      <c r="B1990" s="2" t="s">
        <v>3990</v>
      </c>
      <c r="C1990" s="4">
        <f ca="1">[1]!thsiFinD("ths_vol_ratio_stock",$A1990,$A$1,7,100)</f>
        <v>1.0686538035841999</v>
      </c>
      <c r="D1990" s="4">
        <f ca="1">[1]!thsiFinD("ths_cr_stock",$A1990,$A$1,7,100,100)</f>
        <v>75.732217573222002</v>
      </c>
      <c r="E1990" s="4">
        <f ca="1">[1]!thsiFinD("ths_mfi_stock",$A1990,$A$1,7,100,100)</f>
        <v>48.963691812758</v>
      </c>
      <c r="F1990" s="4">
        <f ca="1">[1]!thsiFinD("ths_expma_stock",$A1990,$A$1,7,100,100)</f>
        <v>8.4857923982625998</v>
      </c>
      <c r="G1990" s="4">
        <f ca="1">[1]!thsiFinD("ths_rsi_stock",$A1990,$A$1,7,100,100)</f>
        <v>47.231683318415001</v>
      </c>
      <c r="H1990" s="4">
        <f ca="1">[1]!thsiFinD("ths_adtm_stock",$A1990,$A$1,7,3,100,100,100)</f>
        <v>-0.375</v>
      </c>
      <c r="I1990" s="4">
        <f ca="1">[1]!thsiFinD("ths_bbiboll_stock",$A1990,$A$1,7,3,100,100,100)</f>
        <v>8.5488541666667004</v>
      </c>
      <c r="J1990" s="4">
        <f ca="1">[1]!thsiFinD("ths_dptb_stock",$A1990,$A$1,7,104,100,100)</f>
        <v>0.71428571428570997</v>
      </c>
      <c r="K1990" s="4">
        <f ca="1">[1]!thsiFinD("ths_srmi_stock",$A1990,$A$1,7,100,100)</f>
        <v>-6.2637362637362998E-2</v>
      </c>
      <c r="L1990" s="4">
        <f ca="1">[1]!thsiFinD("ths_atr_stock",$A1990,$A$1,7,101,100,100)</f>
        <v>0.42857142857142999</v>
      </c>
      <c r="M1990" s="4">
        <f ca="1">[1]!thsiFinD("ths_vol_w_stock",$A1990,$A$1)/1000000</f>
        <v>33.926681000000002</v>
      </c>
      <c r="N1990" s="4">
        <f ca="1">[1]!thsiFinD("ths_turnover_ratio_w_stock",$A1990,$A$1)</f>
        <v>12.054813200622</v>
      </c>
      <c r="O1990" s="4">
        <f ca="1">[1]!thsiFinD("ths_relative_chg_ratio_w_stock",$A1990,$A$1,104,100)</f>
        <v>6.7428535908007001</v>
      </c>
      <c r="P1990" s="4"/>
    </row>
    <row r="1991" spans="1:16" x14ac:dyDescent="0.25">
      <c r="A1991" s="2" t="s">
        <v>3991</v>
      </c>
      <c r="B1991" s="2" t="s">
        <v>3992</v>
      </c>
      <c r="C1991" s="4">
        <f ca="1">[1]!thsiFinD("ths_vol_ratio_stock",$A1991,$A$1,7,100)</f>
        <v>1.0587371332325</v>
      </c>
      <c r="D1991" s="4">
        <f ca="1">[1]!thsiFinD("ths_cr_stock",$A1991,$A$1,7,100,100)</f>
        <v>110.24590163934</v>
      </c>
      <c r="E1991" s="4">
        <f ca="1">[1]!thsiFinD("ths_mfi_stock",$A1991,$A$1,7,100,100)</f>
        <v>66.353914747697004</v>
      </c>
      <c r="F1991" s="4">
        <f ca="1">[1]!thsiFinD("ths_expma_stock",$A1991,$A$1,7,100,100)</f>
        <v>14.830298458486</v>
      </c>
      <c r="G1991" s="4">
        <f ca="1">[1]!thsiFinD("ths_rsi_stock",$A1991,$A$1,7,100,100)</f>
        <v>56.076938189766999</v>
      </c>
      <c r="H1991" s="4">
        <f ca="1">[1]!thsiFinD("ths_adtm_stock",$A1991,$A$1,7,3,100,100,100)</f>
        <v>0.24418604651163001</v>
      </c>
      <c r="I1991" s="4">
        <f ca="1">[1]!thsiFinD("ths_bbiboll_stock",$A1991,$A$1,7,3,100,100,100)</f>
        <v>14.8378125</v>
      </c>
      <c r="J1991" s="4">
        <f ca="1">[1]!thsiFinD("ths_dptb_stock",$A1991,$A$1,7,104,100,100)</f>
        <v>0.71428571428570997</v>
      </c>
      <c r="K1991" s="4">
        <f ca="1">[1]!thsiFinD("ths_srmi_stock",$A1991,$A$1,7,100,100)</f>
        <v>-7.8534031413612006E-3</v>
      </c>
      <c r="L1991" s="4">
        <f ca="1">[1]!thsiFinD("ths_atr_stock",$A1991,$A$1,7,101,100,100)</f>
        <v>1.0014285714286</v>
      </c>
      <c r="M1991" s="4">
        <f ca="1">[1]!thsiFinD("ths_vol_w_stock",$A1991,$A$1)/1000000</f>
        <v>34.543700000000001</v>
      </c>
      <c r="N1991" s="4">
        <f ca="1">[1]!thsiFinD("ths_turnover_ratio_w_stock",$A1991,$A$1)</f>
        <v>22.240027504116998</v>
      </c>
      <c r="O1991" s="4">
        <f ca="1">[1]!thsiFinD("ths_relative_chg_ratio_w_stock",$A1991,$A$1,104,100)</f>
        <v>9.5075766207977992</v>
      </c>
      <c r="P1991" s="4"/>
    </row>
    <row r="1992" spans="1:16" x14ac:dyDescent="0.25">
      <c r="A1992" s="2" t="s">
        <v>3993</v>
      </c>
      <c r="B1992" s="2" t="s">
        <v>3994</v>
      </c>
      <c r="C1992" s="4">
        <f ca="1">[1]!thsiFinD("ths_vol_ratio_stock",$A1992,$A$1,7,100)</f>
        <v>0.51976747393181</v>
      </c>
      <c r="D1992" s="4">
        <f ca="1">[1]!thsiFinD("ths_cr_stock",$A1992,$A$1,7,100,100)</f>
        <v>78.777589134126004</v>
      </c>
      <c r="E1992" s="4">
        <f ca="1">[1]!thsiFinD("ths_mfi_stock",$A1992,$A$1,7,100,100)</f>
        <v>60.518656131261999</v>
      </c>
      <c r="F1992" s="4">
        <f ca="1">[1]!thsiFinD("ths_expma_stock",$A1992,$A$1,7,100,100)</f>
        <v>10.2592914128</v>
      </c>
      <c r="G1992" s="4">
        <f ca="1">[1]!thsiFinD("ths_rsi_stock",$A1992,$A$1,7,100,100)</f>
        <v>53.087455541169</v>
      </c>
      <c r="H1992" s="4">
        <f ca="1">[1]!thsiFinD("ths_adtm_stock",$A1992,$A$1,7,3,100,100,100)</f>
        <v>-0.21538461538462</v>
      </c>
      <c r="I1992" s="4">
        <f ca="1">[1]!thsiFinD("ths_bbiboll_stock",$A1992,$A$1,7,3,100,100,100)</f>
        <v>10.295104166667</v>
      </c>
      <c r="J1992" s="4">
        <f ca="1">[1]!thsiFinD("ths_dptb_stock",$A1992,$A$1,7,104,100,100)</f>
        <v>0.57142857142856995</v>
      </c>
      <c r="K1992" s="4">
        <f ca="1">[1]!thsiFinD("ths_srmi_stock",$A1992,$A$1,7,100,100)</f>
        <v>-1.5165876777251E-2</v>
      </c>
      <c r="L1992" s="4">
        <f ca="1">[1]!thsiFinD("ths_atr_stock",$A1992,$A$1,7,101,100,100)</f>
        <v>0.51857142857143002</v>
      </c>
      <c r="M1992" s="4">
        <f ca="1">[1]!thsiFinD("ths_vol_w_stock",$A1992,$A$1)/1000000</f>
        <v>10.71955</v>
      </c>
      <c r="N1992" s="4">
        <f ca="1">[1]!thsiFinD("ths_turnover_ratio_w_stock",$A1992,$A$1)</f>
        <v>5.8324048611043997</v>
      </c>
      <c r="O1992" s="4">
        <f ca="1">[1]!thsiFinD("ths_relative_chg_ratio_w_stock",$A1992,$A$1,104,100)</f>
        <v>6.3938215846539999</v>
      </c>
      <c r="P1992" s="4"/>
    </row>
    <row r="1993" spans="1:16" x14ac:dyDescent="0.25">
      <c r="A1993" s="2" t="s">
        <v>3995</v>
      </c>
      <c r="B1993" s="2" t="s">
        <v>3996</v>
      </c>
      <c r="C1993" s="4">
        <f ca="1">[1]!thsiFinD("ths_vol_ratio_stock",$A1993,$A$1,7,100)</f>
        <v>0.96563930972925005</v>
      </c>
      <c r="D1993" s="4">
        <f ca="1">[1]!thsiFinD("ths_cr_stock",$A1993,$A$1,7,100,100)</f>
        <v>123.56870229008</v>
      </c>
      <c r="E1993" s="4">
        <f ca="1">[1]!thsiFinD("ths_mfi_stock",$A1993,$A$1,7,100,100)</f>
        <v>58.419679850624</v>
      </c>
      <c r="F1993" s="4">
        <f ca="1">[1]!thsiFinD("ths_expma_stock",$A1993,$A$1,7,100,100)</f>
        <v>28.364870444796999</v>
      </c>
      <c r="G1993" s="4">
        <f ca="1">[1]!thsiFinD("ths_rsi_stock",$A1993,$A$1,7,100,100)</f>
        <v>62.467666752158998</v>
      </c>
      <c r="H1993" s="4">
        <f ca="1">[1]!thsiFinD("ths_adtm_stock",$A1993,$A$1,7,3,100,100,100)</f>
        <v>0.13333333333333</v>
      </c>
      <c r="I1993" s="4">
        <f ca="1">[1]!thsiFinD("ths_bbiboll_stock",$A1993,$A$1,7,3,100,100,100)</f>
        <v>28.270937499999999</v>
      </c>
      <c r="J1993" s="4">
        <f ca="1">[1]!thsiFinD("ths_dptb_stock",$A1993,$A$1,7,104,100,100)</f>
        <v>0.71428571428570997</v>
      </c>
      <c r="K1993" s="4">
        <f ca="1">[1]!thsiFinD("ths_srmi_stock",$A1993,$A$1,7,100,100)</f>
        <v>1.0024196335982999E-2</v>
      </c>
      <c r="L1993" s="4">
        <f ca="1">[1]!thsiFinD("ths_atr_stock",$A1993,$A$1,7,101,100,100)</f>
        <v>1.1399999999999999</v>
      </c>
      <c r="M1993" s="4">
        <f ca="1">[1]!thsiFinD("ths_vol_w_stock",$A1993,$A$1)/1000000</f>
        <v>9.0736430000000006</v>
      </c>
      <c r="N1993" s="4">
        <f ca="1">[1]!thsiFinD("ths_turnover_ratio_w_stock",$A1993,$A$1)</f>
        <v>5.0409127777778</v>
      </c>
      <c r="O1993" s="4">
        <f ca="1">[1]!thsiFinD("ths_relative_chg_ratio_w_stock",$A1993,$A$1,104,100)</f>
        <v>5.9206624922791997</v>
      </c>
      <c r="P1993" s="4"/>
    </row>
    <row r="1994" spans="1:16" x14ac:dyDescent="0.25">
      <c r="A1994" s="2" t="s">
        <v>3997</v>
      </c>
      <c r="B1994" s="2" t="s">
        <v>3998</v>
      </c>
      <c r="C1994" s="4">
        <f ca="1">[1]!thsiFinD("ths_vol_ratio_stock",$A1994,$A$1,7,100)</f>
        <v>1.492371466527</v>
      </c>
      <c r="D1994" s="4">
        <f ca="1">[1]!thsiFinD("ths_cr_stock",$A1994,$A$1,7,100,100)</f>
        <v>85.398230088496007</v>
      </c>
      <c r="E1994" s="4">
        <f ca="1">[1]!thsiFinD("ths_mfi_stock",$A1994,$A$1,7,100,100)</f>
        <v>58.976515792790003</v>
      </c>
      <c r="F1994" s="4">
        <f ca="1">[1]!thsiFinD("ths_expma_stock",$A1994,$A$1,7,100,100)</f>
        <v>8.9885522753111005</v>
      </c>
      <c r="G1994" s="4">
        <f ca="1">[1]!thsiFinD("ths_rsi_stock",$A1994,$A$1,7,100,100)</f>
        <v>55.055312653789997</v>
      </c>
      <c r="H1994" s="4">
        <f ca="1">[1]!thsiFinD("ths_adtm_stock",$A1994,$A$1,7,3,100,100,100)</f>
        <v>-0.32857142857143001</v>
      </c>
      <c r="I1994" s="4">
        <f ca="1">[1]!thsiFinD("ths_bbiboll_stock",$A1994,$A$1,7,3,100,100,100)</f>
        <v>9.0282291666666996</v>
      </c>
      <c r="J1994" s="4">
        <f ca="1">[1]!thsiFinD("ths_dptb_stock",$A1994,$A$1,7,104,100,100)</f>
        <v>0.71428571428570997</v>
      </c>
      <c r="K1994" s="4">
        <f ca="1">[1]!thsiFinD("ths_srmi_stock",$A1994,$A$1,7,100,100)</f>
        <v>2.8230184581976001E-2</v>
      </c>
      <c r="L1994" s="4">
        <f ca="1">[1]!thsiFinD("ths_atr_stock",$A1994,$A$1,7,101,100,100)</f>
        <v>0.61142857142856999</v>
      </c>
      <c r="M1994" s="4">
        <f ca="1">[1]!thsiFinD("ths_vol_w_stock",$A1994,$A$1)/1000000</f>
        <v>22.267862999999998</v>
      </c>
      <c r="N1994" s="4">
        <f ca="1">[1]!thsiFinD("ths_turnover_ratio_w_stock",$A1994,$A$1)</f>
        <v>17.958379095504998</v>
      </c>
      <c r="O1994" s="4">
        <f ca="1">[1]!thsiFinD("ths_relative_chg_ratio_w_stock",$A1994,$A$1,104,100)</f>
        <v>4.6278042983320997</v>
      </c>
      <c r="P1994" s="4"/>
    </row>
    <row r="1995" spans="1:16" x14ac:dyDescent="0.25">
      <c r="A1995" s="2" t="s">
        <v>3999</v>
      </c>
      <c r="B1995" s="2" t="s">
        <v>4000</v>
      </c>
      <c r="C1995" s="4">
        <f ca="1">[1]!thsiFinD("ths_vol_ratio_stock",$A1995,$A$1,7,100)</f>
        <v>0.51437377469693002</v>
      </c>
      <c r="D1995" s="4">
        <f ca="1">[1]!thsiFinD("ths_cr_stock",$A1995,$A$1,7,100,100)</f>
        <v>41.874084919472999</v>
      </c>
      <c r="E1995" s="4">
        <f ca="1">[1]!thsiFinD("ths_mfi_stock",$A1995,$A$1,7,100,100)</f>
        <v>29.239598823203998</v>
      </c>
      <c r="F1995" s="4">
        <f ca="1">[1]!thsiFinD("ths_expma_stock",$A1995,$A$1,7,100,100)</f>
        <v>8.1595025910632994</v>
      </c>
      <c r="G1995" s="4">
        <f ca="1">[1]!thsiFinD("ths_rsi_stock",$A1995,$A$1,7,100,100)</f>
        <v>35.464565924031</v>
      </c>
      <c r="H1995" s="4">
        <f ca="1">[1]!thsiFinD("ths_adtm_stock",$A1995,$A$1,7,3,100,100,100)</f>
        <v>-0.63576158940396998</v>
      </c>
      <c r="I1995" s="4">
        <f ca="1">[1]!thsiFinD("ths_bbiboll_stock",$A1995,$A$1,7,3,100,100,100)</f>
        <v>8.3587500000000006</v>
      </c>
      <c r="J1995" s="4">
        <f ca="1">[1]!thsiFinD("ths_dptb_stock",$A1995,$A$1,7,104,100,100)</f>
        <v>0.57142857142856995</v>
      </c>
      <c r="K1995" s="4">
        <f ca="1">[1]!thsiFinD("ths_srmi_stock",$A1995,$A$1,7,100,100)</f>
        <v>-8.6605080831408998E-2</v>
      </c>
      <c r="L1995" s="4">
        <f ca="1">[1]!thsiFinD("ths_atr_stock",$A1995,$A$1,7,101,100,100)</f>
        <v>0.47571428571428998</v>
      </c>
      <c r="M1995" s="4">
        <f ca="1">[1]!thsiFinD("ths_vol_w_stock",$A1995,$A$1)/1000000</f>
        <v>14.064287</v>
      </c>
      <c r="N1995" s="4">
        <f ca="1">[1]!thsiFinD("ths_turnover_ratio_w_stock",$A1995,$A$1)</f>
        <v>7.0537358318295</v>
      </c>
      <c r="O1995" s="4">
        <f ca="1">[1]!thsiFinD("ths_relative_chg_ratio_w_stock",$A1995,$A$1,104,100)</f>
        <v>1.1650735067039999</v>
      </c>
      <c r="P1995" s="4"/>
    </row>
    <row r="1996" spans="1:16" x14ac:dyDescent="0.25">
      <c r="A1996" s="2" t="s">
        <v>4001</v>
      </c>
      <c r="B1996" s="2" t="s">
        <v>4002</v>
      </c>
      <c r="C1996" s="4">
        <f ca="1">[1]!thsiFinD("ths_vol_ratio_stock",$A1996,$A$1,7,100)</f>
        <v>0.71942575040499002</v>
      </c>
      <c r="D1996" s="4">
        <f ca="1">[1]!thsiFinD("ths_cr_stock",$A1996,$A$1,7,100,100)</f>
        <v>54.300168634064001</v>
      </c>
      <c r="E1996" s="4">
        <f ca="1">[1]!thsiFinD("ths_mfi_stock",$A1996,$A$1,7,100,100)</f>
        <v>40.531288972407999</v>
      </c>
      <c r="F1996" s="4">
        <f ca="1">[1]!thsiFinD("ths_expma_stock",$A1996,$A$1,7,100,100)</f>
        <v>11.366649864476001</v>
      </c>
      <c r="G1996" s="4">
        <f ca="1">[1]!thsiFinD("ths_rsi_stock",$A1996,$A$1,7,100,100)</f>
        <v>36.123037827509002</v>
      </c>
      <c r="H1996" s="4">
        <f ca="1">[1]!thsiFinD("ths_adtm_stock",$A1996,$A$1,7,3,100,100,100)</f>
        <v>-0.66433566433566005</v>
      </c>
      <c r="I1996" s="4">
        <f ca="1">[1]!thsiFinD("ths_bbiboll_stock",$A1996,$A$1,7,3,100,100,100)</f>
        <v>11.573437500000001</v>
      </c>
      <c r="J1996" s="4">
        <f ca="1">[1]!thsiFinD("ths_dptb_stock",$A1996,$A$1,7,104,100,100)</f>
        <v>0.85714285714285998</v>
      </c>
      <c r="K1996" s="4">
        <f ca="1">[1]!thsiFinD("ths_srmi_stock",$A1996,$A$1,7,100,100)</f>
        <v>-3.6815068493150999E-2</v>
      </c>
      <c r="L1996" s="4">
        <f ca="1">[1]!thsiFinD("ths_atr_stock",$A1996,$A$1,7,101,100,100)</f>
        <v>0.46571428571429002</v>
      </c>
      <c r="M1996" s="4">
        <f ca="1">[1]!thsiFinD("ths_vol_w_stock",$A1996,$A$1)/1000000</f>
        <v>5.5251089999999996</v>
      </c>
      <c r="N1996" s="4">
        <f ca="1">[1]!thsiFinD("ths_turnover_ratio_w_stock",$A1996,$A$1)</f>
        <v>4.8423391761612997</v>
      </c>
      <c r="O1996" s="4">
        <f ca="1">[1]!thsiFinD("ths_relative_chg_ratio_w_stock",$A1996,$A$1,104,100)</f>
        <v>0.73412579285237001</v>
      </c>
      <c r="P1996" s="4"/>
    </row>
    <row r="1997" spans="1:16" x14ac:dyDescent="0.25">
      <c r="A1997" s="2" t="s">
        <v>4003</v>
      </c>
      <c r="B1997" s="2" t="s">
        <v>4004</v>
      </c>
      <c r="C1997" s="4">
        <f ca="1">[1]!thsiFinD("ths_vol_ratio_stock",$A1997,$A$1,7,100)</f>
        <v>0.75536923773567</v>
      </c>
      <c r="D1997" s="4">
        <f ca="1">[1]!thsiFinD("ths_cr_stock",$A1997,$A$1,7,100,100)</f>
        <v>85.887096774194006</v>
      </c>
      <c r="E1997" s="4">
        <f ca="1">[1]!thsiFinD("ths_mfi_stock",$A1997,$A$1,7,100,100)</f>
        <v>45.434092744605003</v>
      </c>
      <c r="F1997" s="4">
        <f ca="1">[1]!thsiFinD("ths_expma_stock",$A1997,$A$1,7,100,100)</f>
        <v>17.190044923407999</v>
      </c>
      <c r="G1997" s="4">
        <f ca="1">[1]!thsiFinD("ths_rsi_stock",$A1997,$A$1,7,100,100)</f>
        <v>42.088474584788003</v>
      </c>
      <c r="H1997" s="4">
        <f ca="1">[1]!thsiFinD("ths_adtm_stock",$A1997,$A$1,7,3,100,100,100)</f>
        <v>-0.30256410256409999</v>
      </c>
      <c r="I1997" s="4">
        <f ca="1">[1]!thsiFinD("ths_bbiboll_stock",$A1997,$A$1,7,3,100,100,100)</f>
        <v>17.439270833333001</v>
      </c>
      <c r="J1997" s="4">
        <f ca="1">[1]!thsiFinD("ths_dptb_stock",$A1997,$A$1,7,104,100,100)</f>
        <v>0.28571428571428997</v>
      </c>
      <c r="K1997" s="4">
        <f ca="1">[1]!thsiFinD("ths_srmi_stock",$A1997,$A$1,7,100,100)</f>
        <v>-1.3233601841197E-2</v>
      </c>
      <c r="L1997" s="4">
        <f ca="1">[1]!thsiFinD("ths_atr_stock",$A1997,$A$1,7,101,100,100)</f>
        <v>0.69</v>
      </c>
      <c r="M1997" s="4">
        <f ca="1">[1]!thsiFinD("ths_vol_w_stock",$A1997,$A$1)/1000000</f>
        <v>29.986028999999998</v>
      </c>
      <c r="N1997" s="4">
        <f ca="1">[1]!thsiFinD("ths_turnover_ratio_w_stock",$A1997,$A$1)</f>
        <v>12.856741142262999</v>
      </c>
      <c r="O1997" s="4">
        <f ca="1">[1]!thsiFinD("ths_relative_chg_ratio_w_stock",$A1997,$A$1,104,100)</f>
        <v>4.2248410941641001</v>
      </c>
      <c r="P1997" s="4"/>
    </row>
    <row r="1998" spans="1:16" x14ac:dyDescent="0.25">
      <c r="A1998" s="2" t="s">
        <v>4005</v>
      </c>
      <c r="B1998" s="2" t="s">
        <v>4006</v>
      </c>
      <c r="C1998" s="4">
        <f ca="1">[1]!thsiFinD("ths_vol_ratio_stock",$A1998,$A$1,7,100)</f>
        <v>0.47716559322591001</v>
      </c>
      <c r="D1998" s="4">
        <f ca="1">[1]!thsiFinD("ths_cr_stock",$A1998,$A$1,7,100,100)</f>
        <v>114.28571428571</v>
      </c>
      <c r="E1998" s="4">
        <f ca="1">[1]!thsiFinD("ths_mfi_stock",$A1998,$A$1,7,100,100)</f>
        <v>37.387610143777003</v>
      </c>
      <c r="F1998" s="4">
        <f ca="1">[1]!thsiFinD("ths_expma_stock",$A1998,$A$1,7,100,100)</f>
        <v>9.8111793855435998</v>
      </c>
      <c r="G1998" s="4">
        <f ca="1">[1]!thsiFinD("ths_rsi_stock",$A1998,$A$1,7,100,100)</f>
        <v>49.690409558200997</v>
      </c>
      <c r="H1998" s="4">
        <f ca="1">[1]!thsiFinD("ths_adtm_stock",$A1998,$A$1,7,3,100,100,100)</f>
        <v>0.64963503649635002</v>
      </c>
      <c r="I1998" s="4">
        <f ca="1">[1]!thsiFinD("ths_bbiboll_stock",$A1998,$A$1,7,3,100,100,100)</f>
        <v>9.8596874999999997</v>
      </c>
      <c r="J1998" s="4">
        <f ca="1">[1]!thsiFinD("ths_dptb_stock",$A1998,$A$1,7,104,100,100)</f>
        <v>0.57142857142856995</v>
      </c>
      <c r="K1998" s="4">
        <f ca="1">[1]!thsiFinD("ths_srmi_stock",$A1998,$A$1,7,100,100)</f>
        <v>2.0283975659229E-3</v>
      </c>
      <c r="L1998" s="4">
        <f ca="1">[1]!thsiFinD("ths_atr_stock",$A1998,$A$1,7,101,100,100)</f>
        <v>0.47857142857142998</v>
      </c>
      <c r="M1998" s="4">
        <f ca="1">[1]!thsiFinD("ths_vol_w_stock",$A1998,$A$1)/1000000</f>
        <v>6.0167999999999999</v>
      </c>
      <c r="N1998" s="4">
        <f ca="1">[1]!thsiFinD("ths_turnover_ratio_w_stock",$A1998,$A$1)</f>
        <v>4.1783607538257996</v>
      </c>
      <c r="O1998" s="4">
        <f ca="1">[1]!thsiFinD("ths_relative_chg_ratio_w_stock",$A1998,$A$1,104,100)</f>
        <v>5.1399178918409998</v>
      </c>
      <c r="P1998" s="4"/>
    </row>
    <row r="1999" spans="1:16" x14ac:dyDescent="0.25">
      <c r="A1999" s="2" t="s">
        <v>4007</v>
      </c>
      <c r="B1999" s="2" t="s">
        <v>4008</v>
      </c>
      <c r="C1999" s="4">
        <f ca="1">[1]!thsiFinD("ths_vol_ratio_stock",$A1999,$A$1,7,100)</f>
        <v>0.86699567854947002</v>
      </c>
      <c r="D1999" s="4">
        <f ca="1">[1]!thsiFinD("ths_cr_stock",$A1999,$A$1,7,100,100)</f>
        <v>88.972809667673999</v>
      </c>
      <c r="E1999" s="4">
        <f ca="1">[1]!thsiFinD("ths_mfi_stock",$A1999,$A$1,7,100,100)</f>
        <v>58.340143843499</v>
      </c>
      <c r="F1999" s="4">
        <f ca="1">[1]!thsiFinD("ths_expma_stock",$A1999,$A$1,7,100,100)</f>
        <v>11.380265490188</v>
      </c>
      <c r="G1999" s="4">
        <f ca="1">[1]!thsiFinD("ths_rsi_stock",$A1999,$A$1,7,100,100)</f>
        <v>38.323991210510997</v>
      </c>
      <c r="H1999" s="4">
        <f ca="1">[1]!thsiFinD("ths_adtm_stock",$A1999,$A$1,7,3,100,100,100)</f>
        <v>-3.9473684210527001E-2</v>
      </c>
      <c r="I1999" s="4">
        <f ca="1">[1]!thsiFinD("ths_bbiboll_stock",$A1999,$A$1,7,3,100,100,100)</f>
        <v>11.509895833332999</v>
      </c>
      <c r="J1999" s="4">
        <f ca="1">[1]!thsiFinD("ths_dptb_stock",$A1999,$A$1,7,104,100,100)</f>
        <v>0.57142857142856995</v>
      </c>
      <c r="K1999" s="4">
        <f ca="1">[1]!thsiFinD("ths_srmi_stock",$A1999,$A$1,7,100,100)</f>
        <v>-2.4518388791594001E-2</v>
      </c>
      <c r="L1999" s="4">
        <f ca="1">[1]!thsiFinD("ths_atr_stock",$A1999,$A$1,7,101,100,100)</f>
        <v>0.61428571428570999</v>
      </c>
      <c r="M1999" s="4">
        <f ca="1">[1]!thsiFinD("ths_vol_w_stock",$A1999,$A$1)/1000000</f>
        <v>20.281538999999999</v>
      </c>
      <c r="N1999" s="4">
        <f ca="1">[1]!thsiFinD("ths_turnover_ratio_w_stock",$A1999,$A$1)</f>
        <v>9.2826391282951999</v>
      </c>
      <c r="O1999" s="4">
        <f ca="1">[1]!thsiFinD("ths_relative_chg_ratio_w_stock",$A1999,$A$1,104,100)</f>
        <v>1.5439277388457999</v>
      </c>
      <c r="P1999" s="4"/>
    </row>
    <row r="2000" spans="1:16" x14ac:dyDescent="0.25">
      <c r="A2000" s="2" t="s">
        <v>4009</v>
      </c>
      <c r="B2000" s="2" t="s">
        <v>4010</v>
      </c>
      <c r="C2000" s="4">
        <f ca="1">[1]!thsiFinD("ths_vol_ratio_stock",$A2000,$A$1,7,100)</f>
        <v>1.1798178078166</v>
      </c>
      <c r="D2000" s="4">
        <f ca="1">[1]!thsiFinD("ths_cr_stock",$A2000,$A$1,7,100,100)</f>
        <v>42.063492063491999</v>
      </c>
      <c r="E2000" s="4">
        <f ca="1">[1]!thsiFinD("ths_mfi_stock",$A2000,$A$1,7,100,100)</f>
        <v>15.861949244507001</v>
      </c>
      <c r="F2000" s="4">
        <f ca="1">[1]!thsiFinD("ths_expma_stock",$A2000,$A$1,7,100,100)</f>
        <v>16.457564593509002</v>
      </c>
      <c r="G2000" s="4">
        <f ca="1">[1]!thsiFinD("ths_rsi_stock",$A2000,$A$1,7,100,100)</f>
        <v>26.710957053190999</v>
      </c>
      <c r="H2000" s="4">
        <f ca="1">[1]!thsiFinD("ths_adtm_stock",$A2000,$A$1,7,3,100,100,100)</f>
        <v>-0.54037267080745</v>
      </c>
      <c r="I2000" s="4">
        <f ca="1">[1]!thsiFinD("ths_bbiboll_stock",$A2000,$A$1,7,3,100,100,100)</f>
        <v>16.737916666667001</v>
      </c>
      <c r="J2000" s="4">
        <f ca="1">[1]!thsiFinD("ths_dptb_stock",$A2000,$A$1,7,104,100,100)</f>
        <v>0.57142857142856995</v>
      </c>
      <c r="K2000" s="4">
        <f ca="1">[1]!thsiFinD("ths_srmi_stock",$A2000,$A$1,7,100,100)</f>
        <v>-6.1663757998836999E-2</v>
      </c>
      <c r="L2000" s="4">
        <f ca="1">[1]!thsiFinD("ths_atr_stock",$A2000,$A$1,7,101,100,100)</f>
        <v>0.52285714285714002</v>
      </c>
      <c r="M2000" s="4">
        <f ca="1">[1]!thsiFinD("ths_vol_w_stock",$A2000,$A$1)/1000000</f>
        <v>3.9499300000000002</v>
      </c>
      <c r="N2000" s="4">
        <f ca="1">[1]!thsiFinD("ths_turnover_ratio_w_stock",$A2000,$A$1)</f>
        <v>1.6999294968645</v>
      </c>
      <c r="O2000" s="4">
        <f ca="1">[1]!thsiFinD("ths_relative_chg_ratio_w_stock",$A2000,$A$1,104,100)</f>
        <v>0.78774907282798001</v>
      </c>
      <c r="P2000" s="4"/>
    </row>
    <row r="2001" spans="1:16" x14ac:dyDescent="0.25">
      <c r="A2001" s="2" t="s">
        <v>4011</v>
      </c>
      <c r="B2001" s="2" t="s">
        <v>4012</v>
      </c>
      <c r="C2001" s="4">
        <f ca="1">[1]!thsiFinD("ths_vol_ratio_stock",$A2001,$A$1,7,100)</f>
        <v>1.3921736853739</v>
      </c>
      <c r="D2001" s="4">
        <f ca="1">[1]!thsiFinD("ths_cr_stock",$A2001,$A$1,7,100,100)</f>
        <v>82.947976878613005</v>
      </c>
      <c r="E2001" s="4">
        <f ca="1">[1]!thsiFinD("ths_mfi_stock",$A2001,$A$1,7,100,100)</f>
        <v>50.302277689505999</v>
      </c>
      <c r="F2001" s="4">
        <f ca="1">[1]!thsiFinD("ths_expma_stock",$A2001,$A$1,7,100,100)</f>
        <v>12.44756489131</v>
      </c>
      <c r="G2001" s="4">
        <f ca="1">[1]!thsiFinD("ths_rsi_stock",$A2001,$A$1,7,100,100)</f>
        <v>37.941407739614</v>
      </c>
      <c r="H2001" s="4">
        <f ca="1">[1]!thsiFinD("ths_adtm_stock",$A2001,$A$1,7,3,100,100,100)</f>
        <v>-7.6923076923074998E-2</v>
      </c>
      <c r="I2001" s="4">
        <f ca="1">[1]!thsiFinD("ths_bbiboll_stock",$A2001,$A$1,7,3,100,100,100)</f>
        <v>12.496979166667</v>
      </c>
      <c r="J2001" s="4">
        <f ca="1">[1]!thsiFinD("ths_dptb_stock",$A2001,$A$1,7,104,100,100)</f>
        <v>0.28571428571428997</v>
      </c>
      <c r="K2001" s="4">
        <f ca="1">[1]!thsiFinD("ths_srmi_stock",$A2001,$A$1,7,100,100)</f>
        <v>-1.7488076311606E-2</v>
      </c>
      <c r="L2001" s="4">
        <f ca="1">[1]!thsiFinD("ths_atr_stock",$A2001,$A$1,7,101,100,100)</f>
        <v>0.30142857142856999</v>
      </c>
      <c r="M2001" s="4">
        <f ca="1">[1]!thsiFinD("ths_vol_w_stock",$A2001,$A$1)/1000000</f>
        <v>16.119420999999999</v>
      </c>
      <c r="N2001" s="4">
        <f ca="1">[1]!thsiFinD("ths_turnover_ratio_w_stock",$A2001,$A$1)</f>
        <v>2.6252608529343999</v>
      </c>
      <c r="O2001" s="4">
        <f ca="1">[1]!thsiFinD("ths_relative_chg_ratio_w_stock",$A2001,$A$1,104,100)</f>
        <v>1.3993929601646999</v>
      </c>
      <c r="P2001" s="4"/>
    </row>
    <row r="2002" spans="1:16" x14ac:dyDescent="0.25">
      <c r="A2002" s="2" t="s">
        <v>4013</v>
      </c>
      <c r="B2002" s="2" t="s">
        <v>4014</v>
      </c>
      <c r="C2002" s="4">
        <f ca="1">[1]!thsiFinD("ths_vol_ratio_stock",$A2002,$A$1,7,100)</f>
        <v>0.76722570738117002</v>
      </c>
      <c r="D2002" s="4">
        <f ca="1">[1]!thsiFinD("ths_cr_stock",$A2002,$A$1,7,100,100)</f>
        <v>110.10101010101</v>
      </c>
      <c r="E2002" s="4">
        <f ca="1">[1]!thsiFinD("ths_mfi_stock",$A2002,$A$1,7,100,100)</f>
        <v>60.343544675126999</v>
      </c>
      <c r="F2002" s="4">
        <f ca="1">[1]!thsiFinD("ths_expma_stock",$A2002,$A$1,7,100,100)</f>
        <v>6.5762764439290002</v>
      </c>
      <c r="G2002" s="4">
        <f ca="1">[1]!thsiFinD("ths_rsi_stock",$A2002,$A$1,7,100,100)</f>
        <v>52.921005149698999</v>
      </c>
      <c r="H2002" s="4">
        <f ca="1">[1]!thsiFinD("ths_adtm_stock",$A2002,$A$1,7,3,100,100,100)</f>
        <v>0.88235294117647001</v>
      </c>
      <c r="I2002" s="4">
        <f ca="1">[1]!thsiFinD("ths_bbiboll_stock",$A2002,$A$1,7,3,100,100,100)</f>
        <v>6.5977083333333004</v>
      </c>
      <c r="J2002" s="4">
        <f ca="1">[1]!thsiFinD("ths_dptb_stock",$A2002,$A$1,7,104,100,100)</f>
        <v>0.42857142857142999</v>
      </c>
      <c r="K2002" s="4">
        <f ca="1">[1]!thsiFinD("ths_srmi_stock",$A2002,$A$1,7,100,100)</f>
        <v>3.0075187969926002E-3</v>
      </c>
      <c r="L2002" s="4">
        <f ca="1">[1]!thsiFinD("ths_atr_stock",$A2002,$A$1,7,101,100,100)</f>
        <v>0.29714285714285998</v>
      </c>
      <c r="M2002" s="4">
        <f ca="1">[1]!thsiFinD("ths_vol_w_stock",$A2002,$A$1)/1000000</f>
        <v>47.215111</v>
      </c>
      <c r="N2002" s="4">
        <f ca="1">[1]!thsiFinD("ths_turnover_ratio_w_stock",$A2002,$A$1)</f>
        <v>4.9016881520688997</v>
      </c>
      <c r="O2002" s="4">
        <f ca="1">[1]!thsiFinD("ths_relative_chg_ratio_w_stock",$A2002,$A$1,104,100)</f>
        <v>3.3769193610064998</v>
      </c>
      <c r="P2002" s="4"/>
    </row>
    <row r="2003" spans="1:16" x14ac:dyDescent="0.25">
      <c r="A2003" s="2" t="s">
        <v>4015</v>
      </c>
      <c r="B2003" s="2" t="s">
        <v>4016</v>
      </c>
      <c r="C2003" s="4">
        <f ca="1">[1]!thsiFinD("ths_vol_ratio_stock",$A2003,$A$1,7,100)</f>
        <v>0.54250859588040001</v>
      </c>
      <c r="D2003" s="4">
        <f ca="1">[1]!thsiFinD("ths_cr_stock",$A2003,$A$1,7,100,100)</f>
        <v>87.128712871288002</v>
      </c>
      <c r="E2003" s="4">
        <f ca="1">[1]!thsiFinD("ths_mfi_stock",$A2003,$A$1,7,100,100)</f>
        <v>65.648446667873003</v>
      </c>
      <c r="F2003" s="4">
        <f ca="1">[1]!thsiFinD("ths_expma_stock",$A2003,$A$1,7,100,100)</f>
        <v>6.6120566907005998</v>
      </c>
      <c r="G2003" s="4">
        <f ca="1">[1]!thsiFinD("ths_rsi_stock",$A2003,$A$1,7,100,100)</f>
        <v>46.490091254823</v>
      </c>
      <c r="H2003" s="4">
        <f ca="1">[1]!thsiFinD("ths_adtm_stock",$A2003,$A$1,7,3,100,100,100)</f>
        <v>0.17073170731706999</v>
      </c>
      <c r="I2003" s="4">
        <f ca="1">[1]!thsiFinD("ths_bbiboll_stock",$A2003,$A$1,7,3,100,100,100)</f>
        <v>6.7135416666666998</v>
      </c>
      <c r="J2003" s="4">
        <f ca="1">[1]!thsiFinD("ths_dptb_stock",$A2003,$A$1,7,104,100,100)</f>
        <v>0.57142857142856995</v>
      </c>
      <c r="K2003" s="4">
        <f ca="1">[1]!thsiFinD("ths_srmi_stock",$A2003,$A$1,7,100,100)</f>
        <v>-5.9701492537313E-3</v>
      </c>
      <c r="L2003" s="4">
        <f ca="1">[1]!thsiFinD("ths_atr_stock",$A2003,$A$1,7,101,100,100)</f>
        <v>0.28428571428570998</v>
      </c>
      <c r="M2003" s="4">
        <f ca="1">[1]!thsiFinD("ths_vol_w_stock",$A2003,$A$1)/1000000</f>
        <v>16.816960000000002</v>
      </c>
      <c r="N2003" s="4">
        <f ca="1">[1]!thsiFinD("ths_turnover_ratio_w_stock",$A2003,$A$1)</f>
        <v>4.5133109226887997</v>
      </c>
      <c r="O2003" s="4">
        <f ca="1">[1]!thsiFinD("ths_relative_chg_ratio_w_stock",$A2003,$A$1,104,100)</f>
        <v>5.1369401947920004</v>
      </c>
      <c r="P2003" s="4"/>
    </row>
    <row r="2004" spans="1:16" x14ac:dyDescent="0.25">
      <c r="A2004" s="2" t="s">
        <v>4017</v>
      </c>
      <c r="B2004" s="2" t="s">
        <v>4018</v>
      </c>
      <c r="C2004" s="4">
        <f ca="1">[1]!thsiFinD("ths_vol_ratio_stock",$A2004,$A$1,7,100)</f>
        <v>2.3237048118203001</v>
      </c>
      <c r="D2004" s="4">
        <f ca="1">[1]!thsiFinD("ths_cr_stock",$A2004,$A$1,7,100,100)</f>
        <v>57.438016528925999</v>
      </c>
      <c r="E2004" s="4">
        <f ca="1">[1]!thsiFinD("ths_mfi_stock",$A2004,$A$1,7,100,100)</f>
        <v>12.291126217736</v>
      </c>
      <c r="F2004" s="4">
        <f ca="1">[1]!thsiFinD("ths_expma_stock",$A2004,$A$1,7,100,100)</f>
        <v>27.609726480270002</v>
      </c>
      <c r="G2004" s="4">
        <f ca="1">[1]!thsiFinD("ths_rsi_stock",$A2004,$A$1,7,100,100)</f>
        <v>32.199425577757999</v>
      </c>
      <c r="H2004" s="4">
        <f ca="1">[1]!thsiFinD("ths_adtm_stock",$A2004,$A$1,7,3,100,100,100)</f>
        <v>-8.5365853658539007E-2</v>
      </c>
      <c r="I2004" s="4">
        <f ca="1">[1]!thsiFinD("ths_bbiboll_stock",$A2004,$A$1,7,3,100,100,100)</f>
        <v>27.784583333333</v>
      </c>
      <c r="J2004" s="4">
        <f ca="1">[1]!thsiFinD("ths_dptb_stock",$A2004,$A$1,7,104,100,100)</f>
        <v>0.71428571428570997</v>
      </c>
      <c r="K2004" s="4">
        <f ca="1">[1]!thsiFinD("ths_srmi_stock",$A2004,$A$1,7,100,100)</f>
        <v>-3.7628682996095002E-2</v>
      </c>
      <c r="L2004" s="4">
        <f ca="1">[1]!thsiFinD("ths_atr_stock",$A2004,$A$1,7,101,100,100)</f>
        <v>0.72571428571428998</v>
      </c>
      <c r="M2004" s="4">
        <f ca="1">[1]!thsiFinD("ths_vol_w_stock",$A2004,$A$1)/1000000</f>
        <v>23.527657999999999</v>
      </c>
      <c r="N2004" s="4">
        <f ca="1">[1]!thsiFinD("ths_turnover_ratio_w_stock",$A2004,$A$1)</f>
        <v>4.5129700545641001</v>
      </c>
      <c r="O2004" s="4">
        <f ca="1">[1]!thsiFinD("ths_relative_chg_ratio_w_stock",$A2004,$A$1,104,100)</f>
        <v>-0.47073276182735002</v>
      </c>
      <c r="P2004" s="4"/>
    </row>
    <row r="2005" spans="1:16" x14ac:dyDescent="0.25">
      <c r="A2005" s="2" t="s">
        <v>4019</v>
      </c>
      <c r="B2005" s="2" t="s">
        <v>4020</v>
      </c>
      <c r="C2005" s="4">
        <f ca="1">[1]!thsiFinD("ths_vol_ratio_stock",$A2005,$A$1,7,100)</f>
        <v>0.55904145785801995</v>
      </c>
      <c r="D2005" s="4">
        <f ca="1">[1]!thsiFinD("ths_cr_stock",$A2005,$A$1,7,100,100)</f>
        <v>76.8</v>
      </c>
      <c r="E2005" s="4">
        <f ca="1">[1]!thsiFinD("ths_mfi_stock",$A2005,$A$1,7,100,100)</f>
        <v>36.054670833239001</v>
      </c>
      <c r="F2005" s="4">
        <f ca="1">[1]!thsiFinD("ths_expma_stock",$A2005,$A$1,7,100,100)</f>
        <v>17.159460945696001</v>
      </c>
      <c r="G2005" s="4">
        <f ca="1">[1]!thsiFinD("ths_rsi_stock",$A2005,$A$1,7,100,100)</f>
        <v>39.101834426323997</v>
      </c>
      <c r="H2005" s="4">
        <f ca="1">[1]!thsiFinD("ths_adtm_stock",$A2005,$A$1,7,3,100,100,100)</f>
        <v>-0.1858407079646</v>
      </c>
      <c r="I2005" s="4">
        <f ca="1">[1]!thsiFinD("ths_bbiboll_stock",$A2005,$A$1,7,3,100,100,100)</f>
        <v>17.783124999999998</v>
      </c>
      <c r="J2005" s="4">
        <f ca="1">[1]!thsiFinD("ths_dptb_stock",$A2005,$A$1,7,104,100,100)</f>
        <v>0.71428571428570997</v>
      </c>
      <c r="K2005" s="4">
        <f ca="1">[1]!thsiFinD("ths_srmi_stock",$A2005,$A$1,7,100,100)</f>
        <v>-3.5795454545454998E-2</v>
      </c>
      <c r="L2005" s="4">
        <f ca="1">[1]!thsiFinD("ths_atr_stock",$A2005,$A$1,7,101,100,100)</f>
        <v>0.95428571428570996</v>
      </c>
      <c r="M2005" s="4">
        <f ca="1">[1]!thsiFinD("ths_vol_w_stock",$A2005,$A$1)/1000000</f>
        <v>7.8865590000000001</v>
      </c>
      <c r="N2005" s="4">
        <f ca="1">[1]!thsiFinD("ths_turnover_ratio_w_stock",$A2005,$A$1)</f>
        <v>4.9832021250517</v>
      </c>
      <c r="O2005" s="4">
        <f ca="1">[1]!thsiFinD("ths_relative_chg_ratio_w_stock",$A2005,$A$1,104,100)</f>
        <v>4.2611617727370996</v>
      </c>
      <c r="P2005" s="4"/>
    </row>
    <row r="2006" spans="1:16" x14ac:dyDescent="0.25">
      <c r="A2006" s="2" t="s">
        <v>4021</v>
      </c>
      <c r="B2006" s="2" t="s">
        <v>4022</v>
      </c>
      <c r="C2006" s="4">
        <f ca="1">[1]!thsiFinD("ths_vol_ratio_stock",$A2006,$A$1,7,100)</f>
        <v>1.1373252077969001</v>
      </c>
      <c r="D2006" s="4">
        <f ca="1">[1]!thsiFinD("ths_cr_stock",$A2006,$A$1,7,100,100)</f>
        <v>164.66666666667001</v>
      </c>
      <c r="E2006" s="4">
        <f ca="1">[1]!thsiFinD("ths_mfi_stock",$A2006,$A$1,7,100,100)</f>
        <v>47.678762802598001</v>
      </c>
      <c r="F2006" s="4">
        <f ca="1">[1]!thsiFinD("ths_expma_stock",$A2006,$A$1,7,100,100)</f>
        <v>9.6902975543027008</v>
      </c>
      <c r="G2006" s="4">
        <f ca="1">[1]!thsiFinD("ths_rsi_stock",$A2006,$A$1,7,100,100)</f>
        <v>59.48984660963</v>
      </c>
      <c r="H2006" s="4">
        <f ca="1">[1]!thsiFinD("ths_adtm_stock",$A2006,$A$1,7,3,100,100,100)</f>
        <v>0.61809045226130999</v>
      </c>
      <c r="I2006" s="4">
        <f ca="1">[1]!thsiFinD("ths_bbiboll_stock",$A2006,$A$1,7,3,100,100,100)</f>
        <v>9.7076041666666999</v>
      </c>
      <c r="J2006" s="4">
        <f ca="1">[1]!thsiFinD("ths_dptb_stock",$A2006,$A$1,7,104,100,100)</f>
        <v>0.57142857142856995</v>
      </c>
      <c r="K2006" s="4">
        <f ca="1">[1]!thsiFinD("ths_srmi_stock",$A2006,$A$1,7,100,100)</f>
        <v>5.5220883534136997E-2</v>
      </c>
      <c r="L2006" s="4">
        <f ca="1">[1]!thsiFinD("ths_atr_stock",$A2006,$A$1,7,101,100,100)</f>
        <v>0.58285714285713996</v>
      </c>
      <c r="M2006" s="4">
        <f ca="1">[1]!thsiFinD("ths_vol_w_stock",$A2006,$A$1)/1000000</f>
        <v>44.258552999999999</v>
      </c>
      <c r="N2006" s="4">
        <f ca="1">[1]!thsiFinD("ths_turnover_ratio_w_stock",$A2006,$A$1)</f>
        <v>14.045160405322999</v>
      </c>
      <c r="O2006" s="4">
        <f ca="1">[1]!thsiFinD("ths_relative_chg_ratio_w_stock",$A2006,$A$1,104,100)</f>
        <v>11.455428259695999</v>
      </c>
      <c r="P2006" s="4"/>
    </row>
    <row r="2007" spans="1:16" x14ac:dyDescent="0.25">
      <c r="A2007" s="2" t="s">
        <v>4023</v>
      </c>
      <c r="B2007" s="2" t="s">
        <v>4024</v>
      </c>
      <c r="C2007" s="4">
        <f ca="1">[1]!thsiFinD("ths_vol_ratio_stock",$A2007,$A$1,7,100)</f>
        <v>0.81058658007896001</v>
      </c>
      <c r="D2007" s="4">
        <f ca="1">[1]!thsiFinD("ths_cr_stock",$A2007,$A$1,7,100,100)</f>
        <v>71.532846715328006</v>
      </c>
      <c r="E2007" s="4">
        <f ca="1">[1]!thsiFinD("ths_mfi_stock",$A2007,$A$1,7,100,100)</f>
        <v>54.251898814988003</v>
      </c>
      <c r="F2007" s="4">
        <f ca="1">[1]!thsiFinD("ths_expma_stock",$A2007,$A$1,7,100,100)</f>
        <v>12.863648008687001</v>
      </c>
      <c r="G2007" s="4">
        <f ca="1">[1]!thsiFinD("ths_rsi_stock",$A2007,$A$1,7,100,100)</f>
        <v>49.122989787571001</v>
      </c>
      <c r="H2007" s="4">
        <f ca="1">[1]!thsiFinD("ths_adtm_stock",$A2007,$A$1,7,3,100,100,100)</f>
        <v>-0.22826086956521999</v>
      </c>
      <c r="I2007" s="4">
        <f ca="1">[1]!thsiFinD("ths_bbiboll_stock",$A2007,$A$1,7,3,100,100,100)</f>
        <v>12.956875</v>
      </c>
      <c r="J2007" s="4">
        <f ca="1">[1]!thsiFinD("ths_dptb_stock",$A2007,$A$1,7,104,100,100)</f>
        <v>0.57142857142856995</v>
      </c>
      <c r="K2007" s="4">
        <f ca="1">[1]!thsiFinD("ths_srmi_stock",$A2007,$A$1,7,100,100)</f>
        <v>-1.3688212927757E-2</v>
      </c>
      <c r="L2007" s="4">
        <f ca="1">[1]!thsiFinD("ths_atr_stock",$A2007,$A$1,7,101,100,100)</f>
        <v>0.34714285714285997</v>
      </c>
      <c r="M2007" s="4">
        <f ca="1">[1]!thsiFinD("ths_vol_w_stock",$A2007,$A$1)/1000000</f>
        <v>15.743145999999999</v>
      </c>
      <c r="N2007" s="4">
        <f ca="1">[1]!thsiFinD("ths_turnover_ratio_w_stock",$A2007,$A$1)</f>
        <v>5.3333569209862999</v>
      </c>
      <c r="O2007" s="4">
        <f ca="1">[1]!thsiFinD("ths_relative_chg_ratio_w_stock",$A2007,$A$1,104,100)</f>
        <v>3.8480960186237998</v>
      </c>
      <c r="P2007" s="4"/>
    </row>
    <row r="2008" spans="1:16" x14ac:dyDescent="0.25">
      <c r="A2008" s="2" t="s">
        <v>4025</v>
      </c>
      <c r="B2008" s="2" t="s">
        <v>4026</v>
      </c>
      <c r="C2008" s="4">
        <f ca="1">[1]!thsiFinD("ths_vol_ratio_stock",$A2008,$A$1,7,100)</f>
        <v>0.66468770265597998</v>
      </c>
      <c r="D2008" s="4">
        <f ca="1">[1]!thsiFinD("ths_cr_stock",$A2008,$A$1,7,100,100)</f>
        <v>79.385964912280997</v>
      </c>
      <c r="E2008" s="4">
        <f ca="1">[1]!thsiFinD("ths_mfi_stock",$A2008,$A$1,7,100,100)</f>
        <v>37.302073239343997</v>
      </c>
      <c r="F2008" s="4">
        <f ca="1">[1]!thsiFinD("ths_expma_stock",$A2008,$A$1,7,100,100)</f>
        <v>15.43872229192</v>
      </c>
      <c r="G2008" s="4">
        <f ca="1">[1]!thsiFinD("ths_rsi_stock",$A2008,$A$1,7,100,100)</f>
        <v>42.621321560440002</v>
      </c>
      <c r="H2008" s="4">
        <f ca="1">[1]!thsiFinD("ths_adtm_stock",$A2008,$A$1,7,3,100,100,100)</f>
        <v>-0.62264150943396002</v>
      </c>
      <c r="I2008" s="4">
        <f ca="1">[1]!thsiFinD("ths_bbiboll_stock",$A2008,$A$1,7,3,100,100,100)</f>
        <v>15.673020833333</v>
      </c>
      <c r="J2008" s="4">
        <f ca="1">[1]!thsiFinD("ths_dptb_stock",$A2008,$A$1,7,104,100,100)</f>
        <v>0.85714285714285998</v>
      </c>
      <c r="K2008" s="4">
        <f ca="1">[1]!thsiFinD("ths_srmi_stock",$A2008,$A$1,7,100,100)</f>
        <v>-1.7732742241925E-2</v>
      </c>
      <c r="L2008" s="4">
        <f ca="1">[1]!thsiFinD("ths_atr_stock",$A2008,$A$1,7,101,100,100)</f>
        <v>0.59142857142856997</v>
      </c>
      <c r="M2008" s="4">
        <f ca="1">[1]!thsiFinD("ths_vol_w_stock",$A2008,$A$1)/1000000</f>
        <v>15.385075000000001</v>
      </c>
      <c r="N2008" s="4">
        <f ca="1">[1]!thsiFinD("ths_turnover_ratio_w_stock",$A2008,$A$1)</f>
        <v>9.4998373303577992</v>
      </c>
      <c r="O2008" s="4">
        <f ca="1">[1]!thsiFinD("ths_relative_chg_ratio_w_stock",$A2008,$A$1,104,100)</f>
        <v>5.4968881495468001</v>
      </c>
      <c r="P2008" s="4"/>
    </row>
    <row r="2009" spans="1:16" x14ac:dyDescent="0.25">
      <c r="A2009" s="2" t="s">
        <v>4027</v>
      </c>
      <c r="B2009" s="2" t="s">
        <v>4028</v>
      </c>
      <c r="C2009" s="4">
        <f ca="1">[1]!thsiFinD("ths_vol_ratio_stock",$A2009,$A$1,7,100)</f>
        <v>1.0571784527968999</v>
      </c>
      <c r="D2009" s="4">
        <f ca="1">[1]!thsiFinD("ths_cr_stock",$A2009,$A$1,7,100,100)</f>
        <v>67.398119122257</v>
      </c>
      <c r="E2009" s="4">
        <f ca="1">[1]!thsiFinD("ths_mfi_stock",$A2009,$A$1,7,100,100)</f>
        <v>29.097774233841999</v>
      </c>
      <c r="F2009" s="4">
        <f ca="1">[1]!thsiFinD("ths_expma_stock",$A2009,$A$1,7,100,100)</f>
        <v>7.3265819248751001</v>
      </c>
      <c r="G2009" s="4">
        <f ca="1">[1]!thsiFinD("ths_rsi_stock",$A2009,$A$1,7,100,100)</f>
        <v>36.509365959398998</v>
      </c>
      <c r="H2009" s="4">
        <f ca="1">[1]!thsiFinD("ths_adtm_stock",$A2009,$A$1,7,3,100,100,100)</f>
        <v>-0.63636363636364002</v>
      </c>
      <c r="I2009" s="4">
        <f ca="1">[1]!thsiFinD("ths_bbiboll_stock",$A2009,$A$1,7,3,100,100,100)</f>
        <v>7.4305208333332997</v>
      </c>
      <c r="J2009" s="4">
        <f ca="1">[1]!thsiFinD("ths_dptb_stock",$A2009,$A$1,7,104,100,100)</f>
        <v>0.71428571428570997</v>
      </c>
      <c r="K2009" s="4">
        <f ca="1">[1]!thsiFinD("ths_srmi_stock",$A2009,$A$1,7,100,100)</f>
        <v>-2.6845637583892999E-2</v>
      </c>
      <c r="L2009" s="4">
        <f ca="1">[1]!thsiFinD("ths_atr_stock",$A2009,$A$1,7,101,100,100)</f>
        <v>0.26428571428571002</v>
      </c>
      <c r="M2009" s="4">
        <f ca="1">[1]!thsiFinD("ths_vol_w_stock",$A2009,$A$1)/1000000</f>
        <v>17.137664999999998</v>
      </c>
      <c r="N2009" s="4">
        <f ca="1">[1]!thsiFinD("ths_turnover_ratio_w_stock",$A2009,$A$1)</f>
        <v>5.6955112584991001</v>
      </c>
      <c r="O2009" s="4">
        <f ca="1">[1]!thsiFinD("ths_relative_chg_ratio_w_stock",$A2009,$A$1,104,100)</f>
        <v>1.1882132550066</v>
      </c>
      <c r="P2009" s="4"/>
    </row>
    <row r="2010" spans="1:16" x14ac:dyDescent="0.25">
      <c r="A2010" s="2" t="s">
        <v>4029</v>
      </c>
      <c r="B2010" s="2" t="s">
        <v>4030</v>
      </c>
      <c r="C2010" s="4">
        <f ca="1">[1]!thsiFinD("ths_vol_ratio_stock",$A2010,$A$1,7,100)</f>
        <v>0.59709101141272003</v>
      </c>
      <c r="D2010" s="4">
        <f ca="1">[1]!thsiFinD("ths_cr_stock",$A2010,$A$1,7,100,100)</f>
        <v>74.857142857143003</v>
      </c>
      <c r="E2010" s="4">
        <f ca="1">[1]!thsiFinD("ths_mfi_stock",$A2010,$A$1,7,100,100)</f>
        <v>46.366898469577002</v>
      </c>
      <c r="F2010" s="4">
        <f ca="1">[1]!thsiFinD("ths_expma_stock",$A2010,$A$1,7,100,100)</f>
        <v>12.056930985564</v>
      </c>
      <c r="G2010" s="4">
        <f ca="1">[1]!thsiFinD("ths_rsi_stock",$A2010,$A$1,7,100,100)</f>
        <v>43.403432793575</v>
      </c>
      <c r="H2010" s="4">
        <f ca="1">[1]!thsiFinD("ths_adtm_stock",$A2010,$A$1,7,3,100,100,100)</f>
        <v>-0.50299401197604998</v>
      </c>
      <c r="I2010" s="4">
        <f ca="1">[1]!thsiFinD("ths_bbiboll_stock",$A2010,$A$1,7,3,100,100,100)</f>
        <v>12.239583333333</v>
      </c>
      <c r="J2010" s="4">
        <f ca="1">[1]!thsiFinD("ths_dptb_stock",$A2010,$A$1,7,104,100,100)</f>
        <v>0.57142857142856995</v>
      </c>
      <c r="K2010" s="4">
        <f ca="1">[1]!thsiFinD("ths_srmi_stock",$A2010,$A$1,7,100,100)</f>
        <v>-1.7184942716858002E-2</v>
      </c>
      <c r="L2010" s="4">
        <f ca="1">[1]!thsiFinD("ths_atr_stock",$A2010,$A$1,7,101,100,100)</f>
        <v>0.65285714285714003</v>
      </c>
      <c r="M2010" s="4">
        <f ca="1">[1]!thsiFinD("ths_vol_w_stock",$A2010,$A$1)/1000000</f>
        <v>8.3253979999999999</v>
      </c>
      <c r="N2010" s="4">
        <f ca="1">[1]!thsiFinD("ths_turnover_ratio_w_stock",$A2010,$A$1)</f>
        <v>10.891968209637</v>
      </c>
      <c r="O2010" s="4">
        <f ca="1">[1]!thsiFinD("ths_relative_chg_ratio_w_stock",$A2010,$A$1,104,100)</f>
        <v>1.7512186446683999</v>
      </c>
      <c r="P2010" s="4"/>
    </row>
    <row r="2011" spans="1:16" x14ac:dyDescent="0.25">
      <c r="A2011" s="2" t="s">
        <v>4031</v>
      </c>
      <c r="B2011" s="2" t="s">
        <v>4032</v>
      </c>
      <c r="C2011" s="4">
        <f ca="1">[1]!thsiFinD("ths_vol_ratio_stock",$A2011,$A$1,7,100)</f>
        <v>0.59011529269989005</v>
      </c>
      <c r="D2011" s="4">
        <f ca="1">[1]!thsiFinD("ths_cr_stock",$A2011,$A$1,7,100,100)</f>
        <v>116.46859083192</v>
      </c>
      <c r="E2011" s="4">
        <f ca="1">[1]!thsiFinD("ths_mfi_stock",$A2011,$A$1,7,100,100)</f>
        <v>58.021600601877999</v>
      </c>
      <c r="F2011" s="4">
        <f ca="1">[1]!thsiFinD("ths_expma_stock",$A2011,$A$1,7,100,100)</f>
        <v>8.8218603993352005</v>
      </c>
      <c r="G2011" s="4">
        <f ca="1">[1]!thsiFinD("ths_rsi_stock",$A2011,$A$1,7,100,100)</f>
        <v>39.563442925967003</v>
      </c>
      <c r="H2011" s="4">
        <f ca="1">[1]!thsiFinD("ths_adtm_stock",$A2011,$A$1,7,3,100,100,100)</f>
        <v>-9.2592592592574009E-3</v>
      </c>
      <c r="I2011" s="4">
        <f ca="1">[1]!thsiFinD("ths_bbiboll_stock",$A2011,$A$1,7,3,100,100,100)</f>
        <v>8.9324999999999992</v>
      </c>
      <c r="J2011" s="4">
        <f ca="1">[1]!thsiFinD("ths_dptb_stock",$A2011,$A$1,7,104,100,100)</f>
        <v>0.28571428571428997</v>
      </c>
      <c r="K2011" s="4">
        <f ca="1">[1]!thsiFinD("ths_srmi_stock",$A2011,$A$1,7,100,100)</f>
        <v>1.6393442622951001E-2</v>
      </c>
      <c r="L2011" s="4">
        <f ca="1">[1]!thsiFinD("ths_atr_stock",$A2011,$A$1,7,101,100,100)</f>
        <v>0.62285714285714</v>
      </c>
      <c r="M2011" s="4">
        <f ca="1">[1]!thsiFinD("ths_vol_w_stock",$A2011,$A$1)/1000000</f>
        <v>17.750408</v>
      </c>
      <c r="N2011" s="4">
        <f ca="1">[1]!thsiFinD("ths_turnover_ratio_w_stock",$A2011,$A$1)</f>
        <v>6.0530219714940996</v>
      </c>
      <c r="O2011" s="4">
        <f ca="1">[1]!thsiFinD("ths_relative_chg_ratio_w_stock",$A2011,$A$1,104,100)</f>
        <v>-1.8218971115060001</v>
      </c>
      <c r="P2011" s="4"/>
    </row>
    <row r="2012" spans="1:16" x14ac:dyDescent="0.25">
      <c r="A2012" s="2" t="s">
        <v>4033</v>
      </c>
      <c r="B2012" s="2" t="s">
        <v>4034</v>
      </c>
      <c r="C2012" s="4">
        <f ca="1">[1]!thsiFinD("ths_vol_ratio_stock",$A2012,$A$1,7,100)</f>
        <v>0.82478695754382003</v>
      </c>
      <c r="D2012" s="4">
        <f ca="1">[1]!thsiFinD("ths_cr_stock",$A2012,$A$1,7,100,100)</f>
        <v>190.75215782984</v>
      </c>
      <c r="E2012" s="4">
        <f ca="1">[1]!thsiFinD("ths_mfi_stock",$A2012,$A$1,7,100,100)</f>
        <v>36.882583840334</v>
      </c>
      <c r="F2012" s="4">
        <f ca="1">[1]!thsiFinD("ths_expma_stock",$A2012,$A$1,7,100,100)</f>
        <v>17.800591777996999</v>
      </c>
      <c r="G2012" s="4">
        <f ca="1">[1]!thsiFinD("ths_rsi_stock",$A2012,$A$1,7,100,100)</f>
        <v>61.575149816322998</v>
      </c>
      <c r="H2012" s="4">
        <f ca="1">[1]!thsiFinD("ths_adtm_stock",$A2012,$A$1,7,3,100,100,100)</f>
        <v>0.82448036951501003</v>
      </c>
      <c r="I2012" s="4">
        <f ca="1">[1]!thsiFinD("ths_bbiboll_stock",$A2012,$A$1,7,3,100,100,100)</f>
        <v>17.560416666666999</v>
      </c>
      <c r="J2012" s="4">
        <f ca="1">[1]!thsiFinD("ths_dptb_stock",$A2012,$A$1,7,104,100,100)</f>
        <v>0.57142857142856995</v>
      </c>
      <c r="K2012" s="4">
        <f ca="1">[1]!thsiFinD("ths_srmi_stock",$A2012,$A$1,7,100,100)</f>
        <v>8.9413055403182007E-2</v>
      </c>
      <c r="L2012" s="4">
        <f ca="1">[1]!thsiFinD("ths_atr_stock",$A2012,$A$1,7,101,100,100)</f>
        <v>1.1228571428570999</v>
      </c>
      <c r="M2012" s="4">
        <f ca="1">[1]!thsiFinD("ths_vol_w_stock",$A2012,$A$1)/1000000</f>
        <v>106.02153</v>
      </c>
      <c r="N2012" s="4">
        <f ca="1">[1]!thsiFinD("ths_turnover_ratio_w_stock",$A2012,$A$1)</f>
        <v>74.385510669368003</v>
      </c>
      <c r="O2012" s="4">
        <f ca="1">[1]!thsiFinD("ths_relative_chg_ratio_w_stock",$A2012,$A$1,104,100)</f>
        <v>3.4425217154116998</v>
      </c>
      <c r="P2012" s="4"/>
    </row>
    <row r="2013" spans="1:16" x14ac:dyDescent="0.25">
      <c r="A2013" s="2" t="s">
        <v>4035</v>
      </c>
      <c r="B2013" s="2" t="s">
        <v>4036</v>
      </c>
      <c r="C2013" s="4">
        <f ca="1">[1]!thsiFinD("ths_vol_ratio_stock",$A2013,$A$1,7,100)</f>
        <v>1.1806187362102001</v>
      </c>
      <c r="D2013" s="4">
        <f ca="1">[1]!thsiFinD("ths_cr_stock",$A2013,$A$1,7,100,100)</f>
        <v>247.75212636694999</v>
      </c>
      <c r="E2013" s="4">
        <f ca="1">[1]!thsiFinD("ths_mfi_stock",$A2013,$A$1,7,100,100)</f>
        <v>69.096846021163003</v>
      </c>
      <c r="F2013" s="4">
        <f ca="1">[1]!thsiFinD("ths_expma_stock",$A2013,$A$1,7,100,100)</f>
        <v>15.493953724162999</v>
      </c>
      <c r="G2013" s="4">
        <f ca="1">[1]!thsiFinD("ths_rsi_stock",$A2013,$A$1,7,100,100)</f>
        <v>58.507337490136997</v>
      </c>
      <c r="H2013" s="4">
        <f ca="1">[1]!thsiFinD("ths_adtm_stock",$A2013,$A$1,7,3,100,100,100)</f>
        <v>0.76344086021504998</v>
      </c>
      <c r="I2013" s="4">
        <f ca="1">[1]!thsiFinD("ths_bbiboll_stock",$A2013,$A$1,7,3,100,100,100)</f>
        <v>15.264166666667</v>
      </c>
      <c r="J2013" s="4">
        <f ca="1">[1]!thsiFinD("ths_dptb_stock",$A2013,$A$1,7,104,100,100)</f>
        <v>0.28571428571428997</v>
      </c>
      <c r="K2013" s="4">
        <f ca="1">[1]!thsiFinD("ths_srmi_stock",$A2013,$A$1,7,100,100)</f>
        <v>0.10542929292929</v>
      </c>
      <c r="L2013" s="4">
        <f ca="1">[1]!thsiFinD("ths_atr_stock",$A2013,$A$1,7,101,100,100)</f>
        <v>1.4171428571428999</v>
      </c>
      <c r="M2013" s="4">
        <f ca="1">[1]!thsiFinD("ths_vol_w_stock",$A2013,$A$1)/1000000</f>
        <v>104.103663</v>
      </c>
      <c r="N2013" s="4">
        <f ca="1">[1]!thsiFinD("ths_turnover_ratio_w_stock",$A2013,$A$1)</f>
        <v>90.610459045330998</v>
      </c>
      <c r="O2013" s="4">
        <f ca="1">[1]!thsiFinD("ths_relative_chg_ratio_w_stock",$A2013,$A$1,104,100)</f>
        <v>17.639664721761999</v>
      </c>
      <c r="P2013" s="4"/>
    </row>
    <row r="2014" spans="1:16" x14ac:dyDescent="0.25">
      <c r="A2014" s="2" t="s">
        <v>4037</v>
      </c>
      <c r="B2014" s="2" t="s">
        <v>4038</v>
      </c>
      <c r="C2014" s="4">
        <f ca="1">[1]!thsiFinD("ths_vol_ratio_stock",$A2014,$A$1,7,100)</f>
        <v>0.42395101497026</v>
      </c>
      <c r="D2014" s="4">
        <f ca="1">[1]!thsiFinD("ths_cr_stock",$A2014,$A$1,7,100,100)</f>
        <v>31.098265895954</v>
      </c>
      <c r="E2014" s="4">
        <f ca="1">[1]!thsiFinD("ths_mfi_stock",$A2014,$A$1,7,100,100)</f>
        <v>34.703887800872998</v>
      </c>
      <c r="F2014" s="4">
        <f ca="1">[1]!thsiFinD("ths_expma_stock",$A2014,$A$1,7,100,100)</f>
        <v>8.3068558884608006</v>
      </c>
      <c r="G2014" s="4">
        <f ca="1">[1]!thsiFinD("ths_rsi_stock",$A2014,$A$1,7,100,100)</f>
        <v>41.048490610168997</v>
      </c>
      <c r="H2014" s="4">
        <f ca="1">[1]!thsiFinD("ths_adtm_stock",$A2014,$A$1,7,3,100,100,100)</f>
        <v>-0.42138364779873999</v>
      </c>
      <c r="I2014" s="4">
        <f ca="1">[1]!thsiFinD("ths_bbiboll_stock",$A2014,$A$1,7,3,100,100,100)</f>
        <v>8.3973958333333005</v>
      </c>
      <c r="J2014" s="4">
        <f ca="1">[1]!thsiFinD("ths_dptb_stock",$A2014,$A$1,7,104,100,100)</f>
        <v>0.42857142857142999</v>
      </c>
      <c r="K2014" s="4">
        <f ca="1">[1]!thsiFinD("ths_srmi_stock",$A2014,$A$1,7,100,100)</f>
        <v>-0.11292073832790001</v>
      </c>
      <c r="L2014" s="4">
        <f ca="1">[1]!thsiFinD("ths_atr_stock",$A2014,$A$1,7,101,100,100)</f>
        <v>0.57571428571428995</v>
      </c>
      <c r="M2014" s="4">
        <f ca="1">[1]!thsiFinD("ths_vol_w_stock",$A2014,$A$1)/1000000</f>
        <v>20.503402000000001</v>
      </c>
      <c r="N2014" s="4">
        <f ca="1">[1]!thsiFinD("ths_turnover_ratio_w_stock",$A2014,$A$1)</f>
        <v>11.981390973359</v>
      </c>
      <c r="O2014" s="4">
        <f ca="1">[1]!thsiFinD("ths_relative_chg_ratio_w_stock",$A2014,$A$1,104,100)</f>
        <v>3.1644041021409</v>
      </c>
      <c r="P2014" s="4"/>
    </row>
    <row r="2015" spans="1:16" x14ac:dyDescent="0.25">
      <c r="A2015" s="2" t="s">
        <v>4039</v>
      </c>
      <c r="B2015" s="2" t="s">
        <v>4040</v>
      </c>
      <c r="C2015" s="4">
        <f ca="1">[1]!thsiFinD("ths_vol_ratio_stock",$A2015,$A$1,7,100)</f>
        <v>0.44039551852339998</v>
      </c>
      <c r="D2015" s="4">
        <f ca="1">[1]!thsiFinD("ths_cr_stock",$A2015,$A$1,7,100,100)</f>
        <v>54.713493530499001</v>
      </c>
      <c r="E2015" s="4">
        <f ca="1">[1]!thsiFinD("ths_mfi_stock",$A2015,$A$1,7,100,100)</f>
        <v>37.136937021864</v>
      </c>
      <c r="F2015" s="4">
        <f ca="1">[1]!thsiFinD("ths_expma_stock",$A2015,$A$1,7,100,100)</f>
        <v>22.411789340266001</v>
      </c>
      <c r="G2015" s="4">
        <f ca="1">[1]!thsiFinD("ths_rsi_stock",$A2015,$A$1,7,100,100)</f>
        <v>39.079243435472002</v>
      </c>
      <c r="H2015" s="4">
        <f ca="1">[1]!thsiFinD("ths_adtm_stock",$A2015,$A$1,7,3,100,100,100)</f>
        <v>-0.51249999999999996</v>
      </c>
      <c r="I2015" s="4">
        <f ca="1">[1]!thsiFinD("ths_bbiboll_stock",$A2015,$A$1,7,3,100,100,100)</f>
        <v>22.638958333333001</v>
      </c>
      <c r="J2015" s="4">
        <f ca="1">[1]!thsiFinD("ths_dptb_stock",$A2015,$A$1,7,104,100,100)</f>
        <v>0.71428571428570997</v>
      </c>
      <c r="K2015" s="4">
        <f ca="1">[1]!thsiFinD("ths_srmi_stock",$A2015,$A$1,7,100,100)</f>
        <v>-4.6801202232717998E-2</v>
      </c>
      <c r="L2015" s="4">
        <f ca="1">[1]!thsiFinD("ths_atr_stock",$A2015,$A$1,7,101,100,100)</f>
        <v>0.81714285714285995</v>
      </c>
      <c r="M2015" s="4">
        <f ca="1">[1]!thsiFinD("ths_vol_w_stock",$A2015,$A$1)/1000000</f>
        <v>5.1999009999999997</v>
      </c>
      <c r="N2015" s="4">
        <f ca="1">[1]!thsiFinD("ths_turnover_ratio_w_stock",$A2015,$A$1)</f>
        <v>4.8019560364613003</v>
      </c>
      <c r="O2015" s="4">
        <f ca="1">[1]!thsiFinD("ths_relative_chg_ratio_w_stock",$A2015,$A$1,104,100)</f>
        <v>0.50781957605937</v>
      </c>
      <c r="P2015" s="4"/>
    </row>
    <row r="2016" spans="1:16" x14ac:dyDescent="0.25">
      <c r="A2016" s="2" t="s">
        <v>4041</v>
      </c>
      <c r="B2016" s="2" t="s">
        <v>4042</v>
      </c>
      <c r="C2016" s="4">
        <f ca="1">[1]!thsiFinD("ths_vol_ratio_stock",$A2016,$A$1,7,100)</f>
        <v>1.0324035755986001</v>
      </c>
      <c r="D2016" s="4">
        <f ca="1">[1]!thsiFinD("ths_cr_stock",$A2016,$A$1,7,100,100)</f>
        <v>80.373831775701007</v>
      </c>
      <c r="E2016" s="4">
        <f ca="1">[1]!thsiFinD("ths_mfi_stock",$A2016,$A$1,7,100,100)</f>
        <v>53.808789777897999</v>
      </c>
      <c r="F2016" s="4">
        <f ca="1">[1]!thsiFinD("ths_expma_stock",$A2016,$A$1,7,100,100)</f>
        <v>8.5913246691066991</v>
      </c>
      <c r="G2016" s="4">
        <f ca="1">[1]!thsiFinD("ths_rsi_stock",$A2016,$A$1,7,100,100)</f>
        <v>33.030526435554997</v>
      </c>
      <c r="H2016" s="4">
        <f ca="1">[1]!thsiFinD("ths_adtm_stock",$A2016,$A$1,7,3,100,100,100)</f>
        <v>-0.64285714285714002</v>
      </c>
      <c r="I2016" s="4">
        <f ca="1">[1]!thsiFinD("ths_bbiboll_stock",$A2016,$A$1,7,3,100,100,100)</f>
        <v>8.9487500000000004</v>
      </c>
      <c r="J2016" s="4">
        <f ca="1">[1]!thsiFinD("ths_dptb_stock",$A2016,$A$1,7,104,100,100)</f>
        <v>0.71428571428570997</v>
      </c>
      <c r="K2016" s="4">
        <f ca="1">[1]!thsiFinD("ths_srmi_stock",$A2016,$A$1,7,100,100)</f>
        <v>-4.6242774566474997E-3</v>
      </c>
      <c r="L2016" s="4">
        <f ca="1">[1]!thsiFinD("ths_atr_stock",$A2016,$A$1,7,101,100,100)</f>
        <v>0.27571428571429002</v>
      </c>
      <c r="M2016" s="4">
        <f ca="1">[1]!thsiFinD("ths_vol_w_stock",$A2016,$A$1)/1000000</f>
        <v>25.992253999999999</v>
      </c>
      <c r="N2016" s="4">
        <f ca="1">[1]!thsiFinD("ths_turnover_ratio_w_stock",$A2016,$A$1)</f>
        <v>7.1170889863704998</v>
      </c>
      <c r="O2016" s="4">
        <f ca="1">[1]!thsiFinD("ths_relative_chg_ratio_w_stock",$A2016,$A$1,104,100)</f>
        <v>5.1488762177091001</v>
      </c>
      <c r="P2016" s="4"/>
    </row>
    <row r="2017" spans="1:16" x14ac:dyDescent="0.25">
      <c r="A2017" s="2" t="s">
        <v>4043</v>
      </c>
      <c r="B2017" s="2" t="s">
        <v>4044</v>
      </c>
      <c r="C2017" s="4">
        <f ca="1">[1]!thsiFinD("ths_vol_ratio_stock",$A2017,$A$1,7,100)</f>
        <v>1.0254983836545</v>
      </c>
      <c r="D2017" s="4">
        <f ca="1">[1]!thsiFinD("ths_cr_stock",$A2017,$A$1,7,100,100)</f>
        <v>60.223048327138002</v>
      </c>
      <c r="E2017" s="4">
        <f ca="1">[1]!thsiFinD("ths_mfi_stock",$A2017,$A$1,7,100,100)</f>
        <v>41.272814306986</v>
      </c>
      <c r="F2017" s="4">
        <f ca="1">[1]!thsiFinD("ths_expma_stock",$A2017,$A$1,7,100,100)</f>
        <v>13.379978849744001</v>
      </c>
      <c r="G2017" s="4">
        <f ca="1">[1]!thsiFinD("ths_rsi_stock",$A2017,$A$1,7,100,100)</f>
        <v>43.897322141102002</v>
      </c>
      <c r="H2017" s="4">
        <f ca="1">[1]!thsiFinD("ths_adtm_stock",$A2017,$A$1,7,3,100,100,100)</f>
        <v>-0.30219780219780001</v>
      </c>
      <c r="I2017" s="4">
        <f ca="1">[1]!thsiFinD("ths_bbiboll_stock",$A2017,$A$1,7,3,100,100,100)</f>
        <v>13.604895833333</v>
      </c>
      <c r="J2017" s="4">
        <f ca="1">[1]!thsiFinD("ths_dptb_stock",$A2017,$A$1,7,104,100,100)</f>
        <v>0.71428571428570997</v>
      </c>
      <c r="K2017" s="4">
        <f ca="1">[1]!thsiFinD("ths_srmi_stock",$A2017,$A$1,7,100,100)</f>
        <v>-1.6911764705882001E-2</v>
      </c>
      <c r="L2017" s="4">
        <f ca="1">[1]!thsiFinD("ths_atr_stock",$A2017,$A$1,7,101,100,100)</f>
        <v>0.61571428571428999</v>
      </c>
      <c r="M2017" s="4">
        <f ca="1">[1]!thsiFinD("ths_vol_w_stock",$A2017,$A$1)/1000000</f>
        <v>70.425792000000001</v>
      </c>
      <c r="N2017" s="4">
        <f ca="1">[1]!thsiFinD("ths_turnover_ratio_w_stock",$A2017,$A$1)</f>
        <v>28.848709670818</v>
      </c>
      <c r="O2017" s="4">
        <f ca="1">[1]!thsiFinD("ths_relative_chg_ratio_w_stock",$A2017,$A$1,104,100)</f>
        <v>3.2852481127437998</v>
      </c>
      <c r="P2017" s="4"/>
    </row>
    <row r="2018" spans="1:16" x14ac:dyDescent="0.25">
      <c r="A2018" s="2" t="s">
        <v>4045</v>
      </c>
      <c r="B2018" s="2" t="s">
        <v>4046</v>
      </c>
      <c r="C2018" s="4">
        <f ca="1">[1]!thsiFinD("ths_vol_ratio_stock",$A2018,$A$1,7,100)</f>
        <v>0.95846111849860005</v>
      </c>
      <c r="D2018" s="4">
        <f ca="1">[1]!thsiFinD("ths_cr_stock",$A2018,$A$1,7,100,100)</f>
        <v>107.56457564576</v>
      </c>
      <c r="E2018" s="4">
        <f ca="1">[1]!thsiFinD("ths_mfi_stock",$A2018,$A$1,7,100,100)</f>
        <v>57.832529947216003</v>
      </c>
      <c r="F2018" s="4">
        <f ca="1">[1]!thsiFinD("ths_expma_stock",$A2018,$A$1,7,100,100)</f>
        <v>7.7168164498946004</v>
      </c>
      <c r="G2018" s="4">
        <f ca="1">[1]!thsiFinD("ths_rsi_stock",$A2018,$A$1,7,100,100)</f>
        <v>57.312003902934002</v>
      </c>
      <c r="H2018" s="4">
        <f ca="1">[1]!thsiFinD("ths_adtm_stock",$A2018,$A$1,7,3,100,100,100)</f>
        <v>0.41988950276242998</v>
      </c>
      <c r="I2018" s="4">
        <f ca="1">[1]!thsiFinD("ths_bbiboll_stock",$A2018,$A$1,7,3,100,100,100)</f>
        <v>7.7210416666667001</v>
      </c>
      <c r="J2018" s="4">
        <f ca="1">[1]!thsiFinD("ths_dptb_stock",$A2018,$A$1,7,104,100,100)</f>
        <v>0.42857142857142999</v>
      </c>
      <c r="K2018" s="4">
        <f ca="1">[1]!thsiFinD("ths_srmi_stock",$A2018,$A$1,7,100,100)</f>
        <v>6.2972292191437003E-3</v>
      </c>
      <c r="L2018" s="4">
        <f ca="1">[1]!thsiFinD("ths_atr_stock",$A2018,$A$1,7,101,100,100)</f>
        <v>0.53857142857143003</v>
      </c>
      <c r="M2018" s="4">
        <f ca="1">[1]!thsiFinD("ths_vol_w_stock",$A2018,$A$1)/1000000</f>
        <v>52.487641000000004</v>
      </c>
      <c r="N2018" s="4">
        <f ca="1">[1]!thsiFinD("ths_turnover_ratio_w_stock",$A2018,$A$1)</f>
        <v>24.827038956988002</v>
      </c>
      <c r="O2018" s="4">
        <f ca="1">[1]!thsiFinD("ths_relative_chg_ratio_w_stock",$A2018,$A$1,104,100)</f>
        <v>11.342742463201001</v>
      </c>
      <c r="P2018" s="4"/>
    </row>
    <row r="2019" spans="1:16" x14ac:dyDescent="0.25">
      <c r="A2019" s="2" t="s">
        <v>4047</v>
      </c>
      <c r="B2019" s="2" t="s">
        <v>4048</v>
      </c>
      <c r="C2019" s="4">
        <f ca="1">[1]!thsiFinD("ths_vol_ratio_stock",$A2019,$A$1,7,100)</f>
        <v>0.73713739883691998</v>
      </c>
      <c r="D2019" s="4">
        <f ca="1">[1]!thsiFinD("ths_cr_stock",$A2019,$A$1,7,100,100)</f>
        <v>118.56027753686</v>
      </c>
      <c r="E2019" s="4">
        <f ca="1">[1]!thsiFinD("ths_mfi_stock",$A2019,$A$1,7,100,100)</f>
        <v>49.289840333744998</v>
      </c>
      <c r="F2019" s="4">
        <f ca="1">[1]!thsiFinD("ths_expma_stock",$A2019,$A$1,7,100,100)</f>
        <v>24.372530547827999</v>
      </c>
      <c r="G2019" s="4">
        <f ca="1">[1]!thsiFinD("ths_rsi_stock",$A2019,$A$1,7,100,100)</f>
        <v>60.695464425847</v>
      </c>
      <c r="H2019" s="4">
        <f ca="1">[1]!thsiFinD("ths_adtm_stock",$A2019,$A$1,7,3,100,100,100)</f>
        <v>-0.40677966101695001</v>
      </c>
      <c r="I2019" s="4">
        <f ca="1">[1]!thsiFinD("ths_bbiboll_stock",$A2019,$A$1,7,3,100,100,100)</f>
        <v>24.261875</v>
      </c>
      <c r="J2019" s="4">
        <f ca="1">[1]!thsiFinD("ths_dptb_stock",$A2019,$A$1,7,104,100,100)</f>
        <v>0.42857142857142999</v>
      </c>
      <c r="K2019" s="4">
        <f ca="1">[1]!thsiFinD("ths_srmi_stock",$A2019,$A$1,7,100,100)</f>
        <v>1.9766034691407999E-2</v>
      </c>
      <c r="L2019" s="4">
        <f ca="1">[1]!thsiFinD("ths_atr_stock",$A2019,$A$1,7,101,100,100)</f>
        <v>1.2</v>
      </c>
      <c r="M2019" s="4">
        <f ca="1">[1]!thsiFinD("ths_vol_w_stock",$A2019,$A$1)/1000000</f>
        <v>23.308561000000001</v>
      </c>
      <c r="N2019" s="4">
        <f ca="1">[1]!thsiFinD("ths_turnover_ratio_w_stock",$A2019,$A$1)</f>
        <v>20.823276131659998</v>
      </c>
      <c r="O2019" s="4">
        <f ca="1">[1]!thsiFinD("ths_relative_chg_ratio_w_stock",$A2019,$A$1,104,100)</f>
        <v>6.6258737964016001</v>
      </c>
      <c r="P2019" s="4"/>
    </row>
    <row r="2020" spans="1:16" x14ac:dyDescent="0.25">
      <c r="A2020" s="2" t="s">
        <v>4049</v>
      </c>
      <c r="B2020" s="2" t="s">
        <v>4050</v>
      </c>
      <c r="C2020" s="4">
        <f ca="1">[1]!thsiFinD("ths_vol_ratio_stock",$A2020,$A$1,7,100)</f>
        <v>0.85693251223033995</v>
      </c>
      <c r="D2020" s="4">
        <f ca="1">[1]!thsiFinD("ths_cr_stock",$A2020,$A$1,7,100,100)</f>
        <v>81.720430107526994</v>
      </c>
      <c r="E2020" s="4">
        <f ca="1">[1]!thsiFinD("ths_mfi_stock",$A2020,$A$1,7,100,100)</f>
        <v>59.639352635662</v>
      </c>
      <c r="F2020" s="4">
        <f ca="1">[1]!thsiFinD("ths_expma_stock",$A2020,$A$1,7,100,100)</f>
        <v>9.4900279291497007</v>
      </c>
      <c r="G2020" s="4">
        <f ca="1">[1]!thsiFinD("ths_rsi_stock",$A2020,$A$1,7,100,100)</f>
        <v>45.406007475861998</v>
      </c>
      <c r="H2020" s="4">
        <f ca="1">[1]!thsiFinD("ths_adtm_stock",$A2020,$A$1,7,3,100,100,100)</f>
        <v>-0.25</v>
      </c>
      <c r="I2020" s="4">
        <f ca="1">[1]!thsiFinD("ths_bbiboll_stock",$A2020,$A$1,7,3,100,100,100)</f>
        <v>9.6178124999999994</v>
      </c>
      <c r="J2020" s="4">
        <f ca="1">[1]!thsiFinD("ths_dptb_stock",$A2020,$A$1,7,104,100,100)</f>
        <v>0.57142857142856995</v>
      </c>
      <c r="K2020" s="4">
        <f ca="1">[1]!thsiFinD("ths_srmi_stock",$A2020,$A$1,7,100,100)</f>
        <v>-9.3555093555093005E-3</v>
      </c>
      <c r="L2020" s="4">
        <f ca="1">[1]!thsiFinD("ths_atr_stock",$A2020,$A$1,7,101,100,100)</f>
        <v>0.50571428571429</v>
      </c>
      <c r="M2020" s="4">
        <f ca="1">[1]!thsiFinD("ths_vol_w_stock",$A2020,$A$1)/1000000</f>
        <v>17.222957999999998</v>
      </c>
      <c r="N2020" s="4">
        <f ca="1">[1]!thsiFinD("ths_turnover_ratio_w_stock",$A2020,$A$1)</f>
        <v>13.244941022725</v>
      </c>
      <c r="O2020" s="4">
        <f ca="1">[1]!thsiFinD("ths_relative_chg_ratio_w_stock",$A2020,$A$1,104,100)</f>
        <v>4.7242242476931997</v>
      </c>
      <c r="P2020" s="4"/>
    </row>
    <row r="2021" spans="1:16" x14ac:dyDescent="0.25">
      <c r="A2021" s="2" t="s">
        <v>4051</v>
      </c>
      <c r="B2021" s="2" t="s">
        <v>4052</v>
      </c>
      <c r="C2021" s="4">
        <f ca="1">[1]!thsiFinD("ths_vol_ratio_stock",$A2021,$A$1,7,100)</f>
        <v>0.33294945439971002</v>
      </c>
      <c r="D2021" s="4">
        <f ca="1">[1]!thsiFinD("ths_cr_stock",$A2021,$A$1,7,100,100)</f>
        <v>12.920237310480999</v>
      </c>
      <c r="E2021" s="4">
        <f ca="1">[1]!thsiFinD("ths_mfi_stock",$A2021,$A$1,7,100,100)</f>
        <v>18.295278743347001</v>
      </c>
      <c r="F2021" s="4">
        <f ca="1">[1]!thsiFinD("ths_expma_stock",$A2021,$A$1,7,100,100)</f>
        <v>17.119872204501</v>
      </c>
      <c r="G2021" s="4">
        <f ca="1">[1]!thsiFinD("ths_rsi_stock",$A2021,$A$1,7,100,100)</f>
        <v>43.50245880045</v>
      </c>
      <c r="H2021" s="4">
        <f ca="1">[1]!thsiFinD("ths_adtm_stock",$A2021,$A$1,7,3,100,100,100)</f>
        <v>0.21035598705502001</v>
      </c>
      <c r="I2021" s="4">
        <f ca="1">[1]!thsiFinD("ths_bbiboll_stock",$A2021,$A$1,7,3,100,100,100)</f>
        <v>17.175208333333</v>
      </c>
      <c r="J2021" s="4">
        <f ca="1">[1]!thsiFinD("ths_dptb_stock",$A2021,$A$1,7,104,100,100)</f>
        <v>0.57142857142856995</v>
      </c>
      <c r="K2021" s="4">
        <f ca="1">[1]!thsiFinD("ths_srmi_stock",$A2021,$A$1,7,100,100)</f>
        <v>-0.14947156517363</v>
      </c>
      <c r="L2021" s="4">
        <f ca="1">[1]!thsiFinD("ths_atr_stock",$A2021,$A$1,7,101,100,100)</f>
        <v>1.0014285714286</v>
      </c>
      <c r="M2021" s="4">
        <f ca="1">[1]!thsiFinD("ths_vol_w_stock",$A2021,$A$1)/1000000</f>
        <v>25.378933</v>
      </c>
      <c r="N2021" s="4">
        <f ca="1">[1]!thsiFinD("ths_turnover_ratio_w_stock",$A2021,$A$1)</f>
        <v>14.239939843656</v>
      </c>
      <c r="O2021" s="4">
        <f ca="1">[1]!thsiFinD("ths_relative_chg_ratio_w_stock",$A2021,$A$1,104,100)</f>
        <v>1.9881431060393</v>
      </c>
      <c r="P2021" s="4"/>
    </row>
    <row r="2022" spans="1:16" x14ac:dyDescent="0.25">
      <c r="A2022" s="2" t="s">
        <v>4053</v>
      </c>
      <c r="B2022" s="2" t="s">
        <v>4054</v>
      </c>
      <c r="C2022" s="4">
        <f ca="1">[1]!thsiFinD("ths_vol_ratio_stock",$A2022,$A$1,7,100)</f>
        <v>1.7775207430199</v>
      </c>
      <c r="D2022" s="4">
        <f ca="1">[1]!thsiFinD("ths_cr_stock",$A2022,$A$1,7,100,100)</f>
        <v>86.272439281942994</v>
      </c>
      <c r="E2022" s="4">
        <f ca="1">[1]!thsiFinD("ths_mfi_stock",$A2022,$A$1,7,100,100)</f>
        <v>56.371768666260003</v>
      </c>
      <c r="F2022" s="4">
        <f ca="1">[1]!thsiFinD("ths_expma_stock",$A2022,$A$1,7,100,100)</f>
        <v>20.596539319392001</v>
      </c>
      <c r="G2022" s="4">
        <f ca="1">[1]!thsiFinD("ths_rsi_stock",$A2022,$A$1,7,100,100)</f>
        <v>52.851645489798003</v>
      </c>
      <c r="H2022" s="4">
        <f ca="1">[1]!thsiFinD("ths_adtm_stock",$A2022,$A$1,7,3,100,100,100)</f>
        <v>-0.65517241379309998</v>
      </c>
      <c r="I2022" s="4">
        <f ca="1">[1]!thsiFinD("ths_bbiboll_stock",$A2022,$A$1,7,3,100,100,100)</f>
        <v>20.736666666666999</v>
      </c>
      <c r="J2022" s="4">
        <f ca="1">[1]!thsiFinD("ths_dptb_stock",$A2022,$A$1,7,104,100,100)</f>
        <v>0.85714285714285998</v>
      </c>
      <c r="K2022" s="4">
        <f ca="1">[1]!thsiFinD("ths_srmi_stock",$A2022,$A$1,7,100,100)</f>
        <v>-4.7551117451259998E-4</v>
      </c>
      <c r="L2022" s="4">
        <f ca="1">[1]!thsiFinD("ths_atr_stock",$A2022,$A$1,7,101,100,100)</f>
        <v>0.84</v>
      </c>
      <c r="M2022" s="4">
        <f ca="1">[1]!thsiFinD("ths_vol_w_stock",$A2022,$A$1)/1000000</f>
        <v>39.848497999999999</v>
      </c>
      <c r="N2022" s="4">
        <f ca="1">[1]!thsiFinD("ths_turnover_ratio_w_stock",$A2022,$A$1)</f>
        <v>17.919859654823</v>
      </c>
      <c r="O2022" s="4">
        <f ca="1">[1]!thsiFinD("ths_relative_chg_ratio_w_stock",$A2022,$A$1,104,100)</f>
        <v>6.5928349398332999</v>
      </c>
      <c r="P2022" s="4"/>
    </row>
    <row r="2023" spans="1:16" x14ac:dyDescent="0.25">
      <c r="A2023" s="2" t="s">
        <v>4055</v>
      </c>
      <c r="B2023" s="2" t="s">
        <v>4056</v>
      </c>
      <c r="C2023" s="4">
        <f ca="1">[1]!thsiFinD("ths_vol_ratio_stock",$A2023,$A$1,7,100)</f>
        <v>0.57537774744361003</v>
      </c>
      <c r="D2023" s="4">
        <f ca="1">[1]!thsiFinD("ths_cr_stock",$A2023,$A$1,7,100,100)</f>
        <v>64.699683877766006</v>
      </c>
      <c r="E2023" s="4">
        <f ca="1">[1]!thsiFinD("ths_mfi_stock",$A2023,$A$1,7,100,100)</f>
        <v>43.943850654766997</v>
      </c>
      <c r="F2023" s="4">
        <f ca="1">[1]!thsiFinD("ths_expma_stock",$A2023,$A$1,7,100,100)</f>
        <v>13.887680195533999</v>
      </c>
      <c r="G2023" s="4">
        <f ca="1">[1]!thsiFinD("ths_rsi_stock",$A2023,$A$1,7,100,100)</f>
        <v>43.935933020546997</v>
      </c>
      <c r="H2023" s="4">
        <f ca="1">[1]!thsiFinD("ths_adtm_stock",$A2023,$A$1,7,3,100,100,100)</f>
        <v>-2.6881720430108998E-2</v>
      </c>
      <c r="I2023" s="4">
        <f ca="1">[1]!thsiFinD("ths_bbiboll_stock",$A2023,$A$1,7,3,100,100,100)</f>
        <v>14.035729166667</v>
      </c>
      <c r="J2023" s="4">
        <f ca="1">[1]!thsiFinD("ths_dptb_stock",$A2023,$A$1,7,104,100,100)</f>
        <v>0.42857142857142999</v>
      </c>
      <c r="K2023" s="4">
        <f ca="1">[1]!thsiFinD("ths_srmi_stock",$A2023,$A$1,7,100,100)</f>
        <v>-3.5589672016748002E-2</v>
      </c>
      <c r="L2023" s="4">
        <f ca="1">[1]!thsiFinD("ths_atr_stock",$A2023,$A$1,7,101,100,100)</f>
        <v>0.76714285714286001</v>
      </c>
      <c r="M2023" s="4">
        <f ca="1">[1]!thsiFinD("ths_vol_w_stock",$A2023,$A$1)/1000000</f>
        <v>7.5648</v>
      </c>
      <c r="N2023" s="4">
        <f ca="1">[1]!thsiFinD("ths_turnover_ratio_w_stock",$A2023,$A$1)</f>
        <v>7.4858486260037003</v>
      </c>
      <c r="O2023" s="4">
        <f ca="1">[1]!thsiFinD("ths_relative_chg_ratio_w_stock",$A2023,$A$1,104,100)</f>
        <v>3.9690079180592002</v>
      </c>
      <c r="P2023" s="4"/>
    </row>
    <row r="2024" spans="1:16" x14ac:dyDescent="0.25">
      <c r="A2024" s="2" t="s">
        <v>4057</v>
      </c>
      <c r="B2024" s="2" t="s">
        <v>4058</v>
      </c>
      <c r="C2024" s="4">
        <f ca="1">[1]!thsiFinD("ths_vol_ratio_stock",$A2024,$A$1,7,100)</f>
        <v>0.69358069738991002</v>
      </c>
      <c r="D2024" s="4">
        <f ca="1">[1]!thsiFinD("ths_cr_stock",$A2024,$A$1,7,100,100)</f>
        <v>71.652173913043995</v>
      </c>
      <c r="E2024" s="4">
        <f ca="1">[1]!thsiFinD("ths_mfi_stock",$A2024,$A$1,7,100,100)</f>
        <v>48.769170202335999</v>
      </c>
      <c r="F2024" s="4">
        <f ca="1">[1]!thsiFinD("ths_expma_stock",$A2024,$A$1,7,100,100)</f>
        <v>9.9663781937434006</v>
      </c>
      <c r="G2024" s="4">
        <f ca="1">[1]!thsiFinD("ths_rsi_stock",$A2024,$A$1,7,100,100)</f>
        <v>48.414494793259998</v>
      </c>
      <c r="H2024" s="4">
        <f ca="1">[1]!thsiFinD("ths_adtm_stock",$A2024,$A$1,7,3,100,100,100)</f>
        <v>-0.45569620253165</v>
      </c>
      <c r="I2024" s="4">
        <f ca="1">[1]!thsiFinD("ths_bbiboll_stock",$A2024,$A$1,7,3,100,100,100)</f>
        <v>10.052083333333</v>
      </c>
      <c r="J2024" s="4">
        <f ca="1">[1]!thsiFinD("ths_dptb_stock",$A2024,$A$1,7,104,100,100)</f>
        <v>0.42857142857142999</v>
      </c>
      <c r="K2024" s="4">
        <f ca="1">[1]!thsiFinD("ths_srmi_stock",$A2024,$A$1,7,100,100)</f>
        <v>-2.1421616358324999E-2</v>
      </c>
      <c r="L2024" s="4">
        <f ca="1">[1]!thsiFinD("ths_atr_stock",$A2024,$A$1,7,101,100,100)</f>
        <v>0.49714285714286</v>
      </c>
      <c r="M2024" s="4">
        <f ca="1">[1]!thsiFinD("ths_vol_w_stock",$A2024,$A$1)/1000000</f>
        <v>5.2134320000000001</v>
      </c>
      <c r="N2024" s="4">
        <f ca="1">[1]!thsiFinD("ths_turnover_ratio_w_stock",$A2024,$A$1)</f>
        <v>1.9878496060038999</v>
      </c>
      <c r="O2024" s="4">
        <f ca="1">[1]!thsiFinD("ths_relative_chg_ratio_w_stock",$A2024,$A$1,104,100)</f>
        <v>5.4901520779536002</v>
      </c>
      <c r="P2024" s="4"/>
    </row>
    <row r="2025" spans="1:16" x14ac:dyDescent="0.25">
      <c r="A2025" s="2" t="s">
        <v>4059</v>
      </c>
      <c r="B2025" s="2" t="s">
        <v>4060</v>
      </c>
      <c r="C2025" s="4">
        <f ca="1">[1]!thsiFinD("ths_vol_ratio_stock",$A2025,$A$1,7,100)</f>
        <v>0.63741209370767005</v>
      </c>
      <c r="D2025" s="4">
        <f ca="1">[1]!thsiFinD("ths_cr_stock",$A2025,$A$1,7,100,100)</f>
        <v>108.19277108434</v>
      </c>
      <c r="E2025" s="4">
        <f ca="1">[1]!thsiFinD("ths_mfi_stock",$A2025,$A$1,7,100,100)</f>
        <v>30.114460681973998</v>
      </c>
      <c r="F2025" s="4">
        <f ca="1">[1]!thsiFinD("ths_expma_stock",$A2025,$A$1,7,100,100)</f>
        <v>6.3374434106870003</v>
      </c>
      <c r="G2025" s="4">
        <f ca="1">[1]!thsiFinD("ths_rsi_stock",$A2025,$A$1,7,100,100)</f>
        <v>40.114017735729</v>
      </c>
      <c r="H2025" s="4">
        <f ca="1">[1]!thsiFinD("ths_adtm_stock",$A2025,$A$1,7,3,100,100,100)</f>
        <v>-4.8076923076924002E-2</v>
      </c>
      <c r="I2025" s="4">
        <f ca="1">[1]!thsiFinD("ths_bbiboll_stock",$A2025,$A$1,7,3,100,100,100)</f>
        <v>6.5667708333333001</v>
      </c>
      <c r="J2025" s="4">
        <f ca="1">[1]!thsiFinD("ths_dptb_stock",$A2025,$A$1,7,104,100,100)</f>
        <v>0.71428571428570997</v>
      </c>
      <c r="K2025" s="4">
        <f ca="1">[1]!thsiFinD("ths_srmi_stock",$A2025,$A$1,7,100,100)</f>
        <v>9.3750000000001003E-3</v>
      </c>
      <c r="L2025" s="4">
        <f ca="1">[1]!thsiFinD("ths_atr_stock",$A2025,$A$1,7,101,100,100)</f>
        <v>0.41428571428570998</v>
      </c>
      <c r="M2025" s="4">
        <f ca="1">[1]!thsiFinD("ths_vol_w_stock",$A2025,$A$1)/1000000</f>
        <v>73.254338000000004</v>
      </c>
      <c r="N2025" s="4">
        <f ca="1">[1]!thsiFinD("ths_turnover_ratio_w_stock",$A2025,$A$1)</f>
        <v>24.334946445974001</v>
      </c>
      <c r="O2025" s="4">
        <f ca="1">[1]!thsiFinD("ths_relative_chg_ratio_w_stock",$A2025,$A$1,104,100)</f>
        <v>11.256415668322999</v>
      </c>
      <c r="P2025" s="4"/>
    </row>
    <row r="2026" spans="1:16" x14ac:dyDescent="0.25">
      <c r="A2026" s="2" t="s">
        <v>4061</v>
      </c>
      <c r="B2026" s="2" t="s">
        <v>4062</v>
      </c>
      <c r="C2026" s="4">
        <f ca="1">[1]!thsiFinD("ths_vol_ratio_stock",$A2026,$A$1,7,100)</f>
        <v>1.0202635907332001</v>
      </c>
      <c r="D2026" s="4">
        <f ca="1">[1]!thsiFinD("ths_cr_stock",$A2026,$A$1,7,100,100)</f>
        <v>102.41758241757999</v>
      </c>
      <c r="E2026" s="4">
        <f ca="1">[1]!thsiFinD("ths_mfi_stock",$A2026,$A$1,7,100,100)</f>
        <v>34.494852114651998</v>
      </c>
      <c r="F2026" s="4">
        <f ca="1">[1]!thsiFinD("ths_expma_stock",$A2026,$A$1,7,100,100)</f>
        <v>36.911984765272997</v>
      </c>
      <c r="G2026" s="4">
        <f ca="1">[1]!thsiFinD("ths_rsi_stock",$A2026,$A$1,7,100,100)</f>
        <v>67.069044356893002</v>
      </c>
      <c r="H2026" s="4">
        <f ca="1">[1]!thsiFinD("ths_adtm_stock",$A2026,$A$1,7,3,100,100,100)</f>
        <v>-0.18585858585859</v>
      </c>
      <c r="I2026" s="4">
        <f ca="1">[1]!thsiFinD("ths_bbiboll_stock",$A2026,$A$1,7,3,100,100,100)</f>
        <v>35.408437499999998</v>
      </c>
      <c r="J2026" s="4">
        <f ca="1">[1]!thsiFinD("ths_dptb_stock",$A2026,$A$1,7,104,100,100)</f>
        <v>0.71428571428570997</v>
      </c>
      <c r="K2026" s="4">
        <f ca="1">[1]!thsiFinD("ths_srmi_stock",$A2026,$A$1,7,100,100)</f>
        <v>-4.3135321666255999E-2</v>
      </c>
      <c r="L2026" s="4">
        <f ca="1">[1]!thsiFinD("ths_atr_stock",$A2026,$A$1,7,101,100,100)</f>
        <v>3.9471428571429001</v>
      </c>
      <c r="M2026" s="4">
        <f ca="1">[1]!thsiFinD("ths_vol_w_stock",$A2026,$A$1)/1000000</f>
        <v>137.144904</v>
      </c>
      <c r="N2026" s="4">
        <f ca="1">[1]!thsiFinD("ths_turnover_ratio_w_stock",$A2026,$A$1)</f>
        <v>108.94699102571001</v>
      </c>
      <c r="O2026" s="4">
        <f ca="1">[1]!thsiFinD("ths_relative_chg_ratio_w_stock",$A2026,$A$1,104,100)</f>
        <v>5.7738247109651999</v>
      </c>
      <c r="P2026" s="4"/>
    </row>
    <row r="2027" spans="1:16" x14ac:dyDescent="0.25">
      <c r="A2027" s="2" t="s">
        <v>4063</v>
      </c>
      <c r="B2027" s="2" t="s">
        <v>4064</v>
      </c>
      <c r="C2027" s="4">
        <f ca="1">[1]!thsiFinD("ths_vol_ratio_stock",$A2027,$A$1,7,100)</f>
        <v>1.1005541866880999</v>
      </c>
      <c r="D2027" s="4">
        <f ca="1">[1]!thsiFinD("ths_cr_stock",$A2027,$A$1,7,100,100)</f>
        <v>83.752695902227998</v>
      </c>
      <c r="E2027" s="4">
        <f ca="1">[1]!thsiFinD("ths_mfi_stock",$A2027,$A$1,7,100,100)</f>
        <v>48.469708899219</v>
      </c>
      <c r="F2027" s="4">
        <f ca="1">[1]!thsiFinD("ths_expma_stock",$A2027,$A$1,7,100,100)</f>
        <v>24.328388332863</v>
      </c>
      <c r="G2027" s="4">
        <f ca="1">[1]!thsiFinD("ths_rsi_stock",$A2027,$A$1,7,100,100)</f>
        <v>36.525194879487998</v>
      </c>
      <c r="H2027" s="4">
        <f ca="1">[1]!thsiFinD("ths_adtm_stock",$A2027,$A$1,7,3,100,100,100)</f>
        <v>0.32400000000000001</v>
      </c>
      <c r="I2027" s="4">
        <f ca="1">[1]!thsiFinD("ths_bbiboll_stock",$A2027,$A$1,7,3,100,100,100)</f>
        <v>24.733958333333</v>
      </c>
      <c r="J2027" s="4">
        <f ca="1">[1]!thsiFinD("ths_dptb_stock",$A2027,$A$1,7,104,100,100)</f>
        <v>0.57142857142856995</v>
      </c>
      <c r="K2027" s="4">
        <f ca="1">[1]!thsiFinD("ths_srmi_stock",$A2027,$A$1,7,100,100)</f>
        <v>-3.2533550223668002E-2</v>
      </c>
      <c r="L2027" s="4">
        <f ca="1">[1]!thsiFinD("ths_atr_stock",$A2027,$A$1,7,101,100,100)</f>
        <v>1.2471428571429</v>
      </c>
      <c r="M2027" s="4">
        <f ca="1">[1]!thsiFinD("ths_vol_w_stock",$A2027,$A$1)/1000000</f>
        <v>4.1528799999999997</v>
      </c>
      <c r="N2027" s="4">
        <f ca="1">[1]!thsiFinD("ths_turnover_ratio_w_stock",$A2027,$A$1)</f>
        <v>7.753182901432</v>
      </c>
      <c r="O2027" s="4">
        <f ca="1">[1]!thsiFinD("ths_relative_chg_ratio_w_stock",$A2027,$A$1,104,100)</f>
        <v>0.24352962700108</v>
      </c>
      <c r="P2027" s="4"/>
    </row>
    <row r="2028" spans="1:16" x14ac:dyDescent="0.25">
      <c r="A2028" s="2" t="s">
        <v>4065</v>
      </c>
      <c r="B2028" s="2" t="s">
        <v>4066</v>
      </c>
      <c r="C2028" s="4">
        <f ca="1">[1]!thsiFinD("ths_vol_ratio_stock",$A2028,$A$1,7,100)</f>
        <v>0.75504040844949005</v>
      </c>
      <c r="D2028" s="4">
        <f ca="1">[1]!thsiFinD("ths_cr_stock",$A2028,$A$1,7,100,100)</f>
        <v>104.54545454546</v>
      </c>
      <c r="E2028" s="4">
        <f ca="1">[1]!thsiFinD("ths_mfi_stock",$A2028,$A$1,7,100,100)</f>
        <v>63.212625737821</v>
      </c>
      <c r="F2028" s="4">
        <f ca="1">[1]!thsiFinD("ths_expma_stock",$A2028,$A$1,7,100,100)</f>
        <v>25.720558682894001</v>
      </c>
      <c r="G2028" s="4">
        <f ca="1">[1]!thsiFinD("ths_rsi_stock",$A2028,$A$1,7,100,100)</f>
        <v>46.040682959599003</v>
      </c>
      <c r="H2028" s="4">
        <f ca="1">[1]!thsiFinD("ths_adtm_stock",$A2028,$A$1,7,3,100,100,100)</f>
        <v>9.5744680851063996E-2</v>
      </c>
      <c r="I2028" s="4">
        <f ca="1">[1]!thsiFinD("ths_bbiboll_stock",$A2028,$A$1,7,3,100,100,100)</f>
        <v>25.869479166666999</v>
      </c>
      <c r="J2028" s="4">
        <f ca="1">[1]!thsiFinD("ths_dptb_stock",$A2028,$A$1,7,104,100,100)</f>
        <v>0.42857142857142999</v>
      </c>
      <c r="K2028" s="4">
        <f ca="1">[1]!thsiFinD("ths_srmi_stock",$A2028,$A$1,7,100,100)</f>
        <v>9.0019569471624008E-3</v>
      </c>
      <c r="L2028" s="4">
        <f ca="1">[1]!thsiFinD("ths_atr_stock",$A2028,$A$1,7,101,100,100)</f>
        <v>1.2857142857143</v>
      </c>
      <c r="M2028" s="4">
        <f ca="1">[1]!thsiFinD("ths_vol_w_stock",$A2028,$A$1)/1000000</f>
        <v>45.550052000000001</v>
      </c>
      <c r="N2028" s="4">
        <f ca="1">[1]!thsiFinD("ths_turnover_ratio_w_stock",$A2028,$A$1)</f>
        <v>59.503710878395999</v>
      </c>
      <c r="O2028" s="4">
        <f ca="1">[1]!thsiFinD("ths_relative_chg_ratio_w_stock",$A2028,$A$1,104,100)</f>
        <v>5.2825031147955999</v>
      </c>
      <c r="P2028" s="4"/>
    </row>
    <row r="2029" spans="1:16" x14ac:dyDescent="0.25">
      <c r="A2029" s="2" t="s">
        <v>4067</v>
      </c>
      <c r="B2029" s="2" t="s">
        <v>4068</v>
      </c>
      <c r="C2029" s="4">
        <f ca="1">[1]!thsiFinD("ths_vol_ratio_stock",$A2029,$A$1,7,100)</f>
        <v>0.41309330578919001</v>
      </c>
      <c r="D2029" s="4">
        <f ca="1">[1]!thsiFinD("ths_cr_stock",$A2029,$A$1,7,100,100)</f>
        <v>95.652173913043001</v>
      </c>
      <c r="E2029" s="4">
        <f ca="1">[1]!thsiFinD("ths_mfi_stock",$A2029,$A$1,7,100,100)</f>
        <v>39.876160738529002</v>
      </c>
      <c r="F2029" s="4">
        <f ca="1">[1]!thsiFinD("ths_expma_stock",$A2029,$A$1,7,100,100)</f>
        <v>5.9454362291754999</v>
      </c>
      <c r="G2029" s="4">
        <f ca="1">[1]!thsiFinD("ths_rsi_stock",$A2029,$A$1,7,100,100)</f>
        <v>54.663053857804002</v>
      </c>
      <c r="H2029" s="4">
        <f ca="1">[1]!thsiFinD("ths_adtm_stock",$A2029,$A$1,7,3,100,100,100)</f>
        <v>0.76190476190475998</v>
      </c>
      <c r="I2029" s="4">
        <f ca="1">[1]!thsiFinD("ths_bbiboll_stock",$A2029,$A$1,7,3,100,100,100)</f>
        <v>5.9137500000000003</v>
      </c>
      <c r="J2029" s="4">
        <f ca="1">[1]!thsiFinD("ths_dptb_stock",$A2029,$A$1,7,104,100,100)</f>
        <v>0.71428571428570997</v>
      </c>
      <c r="K2029" s="4">
        <f ca="1">[1]!thsiFinD("ths_srmi_stock",$A2029,$A$1,7,100,100)</f>
        <v>8.3472454090150004E-3</v>
      </c>
      <c r="L2029" s="4">
        <f ca="1">[1]!thsiFinD("ths_atr_stock",$A2029,$A$1,7,101,100,100)</f>
        <v>0.23857142857142999</v>
      </c>
      <c r="M2029" s="4">
        <f ca="1">[1]!thsiFinD("ths_vol_w_stock",$A2029,$A$1)/1000000</f>
        <v>2.66595</v>
      </c>
      <c r="N2029" s="4">
        <f ca="1">[1]!thsiFinD("ths_turnover_ratio_w_stock",$A2029,$A$1)</f>
        <v>1.3492830215364</v>
      </c>
      <c r="O2029" s="4">
        <f ca="1">[1]!thsiFinD("ths_relative_chg_ratio_w_stock",$A2029,$A$1,104,100)</f>
        <v>2.4370118109295</v>
      </c>
      <c r="P2029" s="4"/>
    </row>
    <row r="2030" spans="1:16" x14ac:dyDescent="0.25">
      <c r="A2030" s="2" t="s">
        <v>4069</v>
      </c>
      <c r="B2030" s="2" t="s">
        <v>4070</v>
      </c>
      <c r="C2030" s="4">
        <f ca="1">[1]!thsiFinD("ths_vol_ratio_stock",$A2030,$A$1,7,100)</f>
        <v>0.79458000223587</v>
      </c>
      <c r="D2030" s="4">
        <f ca="1">[1]!thsiFinD("ths_cr_stock",$A2030,$A$1,7,100,100)</f>
        <v>86.071428571428001</v>
      </c>
      <c r="E2030" s="4">
        <f ca="1">[1]!thsiFinD("ths_mfi_stock",$A2030,$A$1,7,100,100)</f>
        <v>56.148983808769998</v>
      </c>
      <c r="F2030" s="4">
        <f ca="1">[1]!thsiFinD("ths_expma_stock",$A2030,$A$1,7,100,100)</f>
        <v>16.923411391923</v>
      </c>
      <c r="G2030" s="4">
        <f ca="1">[1]!thsiFinD("ths_rsi_stock",$A2030,$A$1,7,100,100)</f>
        <v>49.865666704936999</v>
      </c>
      <c r="H2030" s="4">
        <f ca="1">[1]!thsiFinD("ths_adtm_stock",$A2030,$A$1,7,3,100,100,100)</f>
        <v>-0.17258883248731</v>
      </c>
      <c r="I2030" s="4">
        <f ca="1">[1]!thsiFinD("ths_bbiboll_stock",$A2030,$A$1,7,3,100,100,100)</f>
        <v>17.116458333333</v>
      </c>
      <c r="J2030" s="4">
        <f ca="1">[1]!thsiFinD("ths_dptb_stock",$A2030,$A$1,7,104,100,100)</f>
        <v>0.71428571428570997</v>
      </c>
      <c r="K2030" s="4">
        <f ca="1">[1]!thsiFinD("ths_srmi_stock",$A2030,$A$1,7,100,100)</f>
        <v>4.6592894583577004E-3</v>
      </c>
      <c r="L2030" s="4">
        <f ca="1">[1]!thsiFinD("ths_atr_stock",$A2030,$A$1,7,101,100,100)</f>
        <v>0.76428571428571002</v>
      </c>
      <c r="M2030" s="4">
        <f ca="1">[1]!thsiFinD("ths_vol_w_stock",$A2030,$A$1)/1000000</f>
        <v>18.035025000000001</v>
      </c>
      <c r="N2030" s="4">
        <f ca="1">[1]!thsiFinD("ths_turnover_ratio_w_stock",$A2030,$A$1)</f>
        <v>17.543019782662999</v>
      </c>
      <c r="O2030" s="4">
        <f ca="1">[1]!thsiFinD("ths_relative_chg_ratio_w_stock",$A2030,$A$1,104,100)</f>
        <v>7.4913522037795</v>
      </c>
      <c r="P2030" s="4"/>
    </row>
    <row r="2031" spans="1:16" x14ac:dyDescent="0.25">
      <c r="A2031" s="2" t="s">
        <v>4071</v>
      </c>
      <c r="B2031" s="2" t="s">
        <v>4072</v>
      </c>
      <c r="C2031" s="4">
        <f ca="1">[1]!thsiFinD("ths_vol_ratio_stock",$A2031,$A$1,7,100)</f>
        <v>3.2668502573084002</v>
      </c>
      <c r="D2031" s="4">
        <f ca="1">[1]!thsiFinD("ths_cr_stock",$A2031,$A$1,7,100,100)</f>
        <v>129.76588628763</v>
      </c>
      <c r="E2031" s="4">
        <f ca="1">[1]!thsiFinD("ths_mfi_stock",$A2031,$A$1,7,100,100)</f>
        <v>52.394584793440004</v>
      </c>
      <c r="F2031" s="4">
        <f ca="1">[1]!thsiFinD("ths_expma_stock",$A2031,$A$1,7,100,100)</f>
        <v>21.520639763972</v>
      </c>
      <c r="G2031" s="4">
        <f ca="1">[1]!thsiFinD("ths_rsi_stock",$A2031,$A$1,7,100,100)</f>
        <v>65.896927787734995</v>
      </c>
      <c r="H2031" s="4">
        <f ca="1">[1]!thsiFinD("ths_adtm_stock",$A2031,$A$1,7,3,100,100,100)</f>
        <v>-8.5333333333331998E-2</v>
      </c>
      <c r="I2031" s="4">
        <f ca="1">[1]!thsiFinD("ths_bbiboll_stock",$A2031,$A$1,7,3,100,100,100)</f>
        <v>21.820520833332999</v>
      </c>
      <c r="J2031" s="4">
        <f ca="1">[1]!thsiFinD("ths_dptb_stock",$A2031,$A$1,7,104,100,100)</f>
        <v>0.71428571428570997</v>
      </c>
      <c r="K2031" s="4">
        <f ca="1">[1]!thsiFinD("ths_srmi_stock",$A2031,$A$1,7,100,100)</f>
        <v>7.8260869565216995E-2</v>
      </c>
      <c r="L2031" s="4">
        <f ca="1">[1]!thsiFinD("ths_atr_stock",$A2031,$A$1,7,101,100,100)</f>
        <v>1.3085714285714001</v>
      </c>
      <c r="M2031" s="4">
        <f ca="1">[1]!thsiFinD("ths_vol_w_stock",$A2031,$A$1)/1000000</f>
        <v>6.3411099999999996</v>
      </c>
      <c r="N2031" s="4">
        <f ca="1">[1]!thsiFinD("ths_turnover_ratio_w_stock",$A2031,$A$1)</f>
        <v>6.9746173538426</v>
      </c>
      <c r="O2031" s="4">
        <f ca="1">[1]!thsiFinD("ths_relative_chg_ratio_w_stock",$A2031,$A$1,104,100)</f>
        <v>14.212080692953</v>
      </c>
      <c r="P2031" s="4"/>
    </row>
    <row r="2032" spans="1:16" x14ac:dyDescent="0.25">
      <c r="A2032" s="2" t="s">
        <v>4073</v>
      </c>
      <c r="B2032" s="2" t="s">
        <v>4074</v>
      </c>
      <c r="C2032" s="4">
        <f ca="1">[1]!thsiFinD("ths_vol_ratio_stock",$A2032,$A$1,7,100)</f>
        <v>1.0119222832443</v>
      </c>
      <c r="D2032" s="4">
        <f ca="1">[1]!thsiFinD("ths_cr_stock",$A2032,$A$1,7,100,100)</f>
        <v>83.798040693293004</v>
      </c>
      <c r="E2032" s="4">
        <f ca="1">[1]!thsiFinD("ths_mfi_stock",$A2032,$A$1,7,100,100)</f>
        <v>45.854836818993</v>
      </c>
      <c r="F2032" s="4">
        <f ca="1">[1]!thsiFinD("ths_expma_stock",$A2032,$A$1,7,100,100)</f>
        <v>37.964359631066998</v>
      </c>
      <c r="G2032" s="4">
        <f ca="1">[1]!thsiFinD("ths_rsi_stock",$A2032,$A$1,7,100,100)</f>
        <v>44.300908411358002</v>
      </c>
      <c r="H2032" s="4">
        <f ca="1">[1]!thsiFinD("ths_adtm_stock",$A2032,$A$1,7,3,100,100,100)</f>
        <v>-3.3898305084715001E-3</v>
      </c>
      <c r="I2032" s="4">
        <f ca="1">[1]!thsiFinD("ths_bbiboll_stock",$A2032,$A$1,7,3,100,100,100)</f>
        <v>38.163541666667001</v>
      </c>
      <c r="J2032" s="4">
        <f ca="1">[1]!thsiFinD("ths_dptb_stock",$A2032,$A$1,7,104,100,100)</f>
        <v>0.57142857142856995</v>
      </c>
      <c r="K2032" s="4">
        <f ca="1">[1]!thsiFinD("ths_srmi_stock",$A2032,$A$1,7,100,100)</f>
        <v>-1.4330380406462E-2</v>
      </c>
      <c r="L2032" s="4">
        <f ca="1">[1]!thsiFinD("ths_atr_stock",$A2032,$A$1,7,101,100,100)</f>
        <v>1.1771428571428999</v>
      </c>
      <c r="M2032" s="4">
        <f ca="1">[1]!thsiFinD("ths_vol_w_stock",$A2032,$A$1)/1000000</f>
        <v>17.990410000000001</v>
      </c>
      <c r="N2032" s="4">
        <f ca="1">[1]!thsiFinD("ths_turnover_ratio_w_stock",$A2032,$A$1)</f>
        <v>4.3126336740640996</v>
      </c>
      <c r="O2032" s="4">
        <f ca="1">[1]!thsiFinD("ths_relative_chg_ratio_w_stock",$A2032,$A$1,104,100)</f>
        <v>3.4041375267109002</v>
      </c>
      <c r="P2032" s="4"/>
    </row>
    <row r="2033" spans="1:16" x14ac:dyDescent="0.25">
      <c r="A2033" s="2" t="s">
        <v>4075</v>
      </c>
      <c r="B2033" s="2" t="s">
        <v>4076</v>
      </c>
      <c r="C2033" s="4">
        <f ca="1">[1]!thsiFinD("ths_vol_ratio_stock",$A2033,$A$1,7,100)</f>
        <v>1.3570615214412001</v>
      </c>
      <c r="D2033" s="4">
        <f ca="1">[1]!thsiFinD("ths_cr_stock",$A2033,$A$1,7,100,100)</f>
        <v>76.623376623376998</v>
      </c>
      <c r="E2033" s="4">
        <f ca="1">[1]!thsiFinD("ths_mfi_stock",$A2033,$A$1,7,100,100)</f>
        <v>22.275187448973</v>
      </c>
      <c r="F2033" s="4">
        <f ca="1">[1]!thsiFinD("ths_expma_stock",$A2033,$A$1,7,100,100)</f>
        <v>10.050859617962001</v>
      </c>
      <c r="G2033" s="4">
        <f ca="1">[1]!thsiFinD("ths_rsi_stock",$A2033,$A$1,7,100,100)</f>
        <v>38.512522236003001</v>
      </c>
      <c r="H2033" s="4">
        <f ca="1">[1]!thsiFinD("ths_adtm_stock",$A2033,$A$1,7,3,100,100,100)</f>
        <v>-0.21875</v>
      </c>
      <c r="I2033" s="4">
        <f ca="1">[1]!thsiFinD("ths_bbiboll_stock",$A2033,$A$1,7,3,100,100,100)</f>
        <v>10.195</v>
      </c>
      <c r="J2033" s="4">
        <f ca="1">[1]!thsiFinD("ths_dptb_stock",$A2033,$A$1,7,104,100,100)</f>
        <v>0.42857142857142999</v>
      </c>
      <c r="K2033" s="4">
        <f ca="1">[1]!thsiFinD("ths_srmi_stock",$A2033,$A$1,7,100,100)</f>
        <v>-3.0155642023345999E-2</v>
      </c>
      <c r="L2033" s="4">
        <f ca="1">[1]!thsiFinD("ths_atr_stock",$A2033,$A$1,7,101,100,100)</f>
        <v>0.39</v>
      </c>
      <c r="M2033" s="4">
        <f ca="1">[1]!thsiFinD("ths_vol_w_stock",$A2033,$A$1)/1000000</f>
        <v>24.792667000000002</v>
      </c>
      <c r="N2033" s="4">
        <f ca="1">[1]!thsiFinD("ths_turnover_ratio_w_stock",$A2033,$A$1)</f>
        <v>7.9684127272709997</v>
      </c>
      <c r="O2033" s="4">
        <f ca="1">[1]!thsiFinD("ths_relative_chg_ratio_w_stock",$A2033,$A$1,104,100)</f>
        <v>3.4836045430212002</v>
      </c>
      <c r="P2033" s="4"/>
    </row>
    <row r="2034" spans="1:16" x14ac:dyDescent="0.25">
      <c r="A2034" s="2" t="s">
        <v>4077</v>
      </c>
      <c r="B2034" s="2" t="s">
        <v>4078</v>
      </c>
      <c r="C2034" s="4">
        <f ca="1">[1]!thsiFinD("ths_vol_ratio_stock",$A2034,$A$1,7,100)</f>
        <v>0.59661640412637995</v>
      </c>
      <c r="D2034" s="4">
        <f ca="1">[1]!thsiFinD("ths_cr_stock",$A2034,$A$1,7,100,100)</f>
        <v>50.409836065573998</v>
      </c>
      <c r="E2034" s="4">
        <f ca="1">[1]!thsiFinD("ths_mfi_stock",$A2034,$A$1,7,100,100)</f>
        <v>36.142198996681003</v>
      </c>
      <c r="F2034" s="4">
        <f ca="1">[1]!thsiFinD("ths_expma_stock",$A2034,$A$1,7,100,100)</f>
        <v>10.887418356012001</v>
      </c>
      <c r="G2034" s="4">
        <f ca="1">[1]!thsiFinD("ths_rsi_stock",$A2034,$A$1,7,100,100)</f>
        <v>40.618668481015</v>
      </c>
      <c r="H2034" s="4">
        <f ca="1">[1]!thsiFinD("ths_adtm_stock",$A2034,$A$1,7,3,100,100,100)</f>
        <v>-0.39735099337747998</v>
      </c>
      <c r="I2034" s="4">
        <f ca="1">[1]!thsiFinD("ths_bbiboll_stock",$A2034,$A$1,7,3,100,100,100)</f>
        <v>11.1053125</v>
      </c>
      <c r="J2034" s="4">
        <f ca="1">[1]!thsiFinD("ths_dptb_stock",$A2034,$A$1,7,104,100,100)</f>
        <v>0.71428571428570997</v>
      </c>
      <c r="K2034" s="4">
        <f ca="1">[1]!thsiFinD("ths_srmi_stock",$A2034,$A$1,7,100,100)</f>
        <v>-2.4171888988361999E-2</v>
      </c>
      <c r="L2034" s="4">
        <f ca="1">[1]!thsiFinD("ths_atr_stock",$A2034,$A$1,7,101,100,100)</f>
        <v>0.52428571428571002</v>
      </c>
      <c r="M2034" s="4">
        <f ca="1">[1]!thsiFinD("ths_vol_w_stock",$A2034,$A$1)/1000000</f>
        <v>18.169881</v>
      </c>
      <c r="N2034" s="4">
        <f ca="1">[1]!thsiFinD("ths_turnover_ratio_w_stock",$A2034,$A$1)</f>
        <v>9.7188398767906001</v>
      </c>
      <c r="O2034" s="4">
        <f ca="1">[1]!thsiFinD("ths_relative_chg_ratio_w_stock",$A2034,$A$1,104,100)</f>
        <v>5.7192803898082003</v>
      </c>
      <c r="P2034" s="4"/>
    </row>
    <row r="2035" spans="1:16" x14ac:dyDescent="0.25">
      <c r="A2035" s="2" t="s">
        <v>4079</v>
      </c>
      <c r="B2035" s="2" t="s">
        <v>4080</v>
      </c>
      <c r="C2035" s="4">
        <f ca="1">[1]!thsiFinD("ths_vol_ratio_stock",$A2035,$A$1,7,100)</f>
        <v>0.74766834904113999</v>
      </c>
      <c r="D2035" s="4">
        <f ca="1">[1]!thsiFinD("ths_cr_stock",$A2035,$A$1,7,100,100)</f>
        <v>88.297872340425997</v>
      </c>
      <c r="E2035" s="4">
        <f ca="1">[1]!thsiFinD("ths_mfi_stock",$A2035,$A$1,7,100,100)</f>
        <v>65.478910239713002</v>
      </c>
      <c r="F2035" s="4">
        <f ca="1">[1]!thsiFinD("ths_expma_stock",$A2035,$A$1,7,100,100)</f>
        <v>7.6004791042060003</v>
      </c>
      <c r="G2035" s="4">
        <f ca="1">[1]!thsiFinD("ths_rsi_stock",$A2035,$A$1,7,100,100)</f>
        <v>47.053589530803002</v>
      </c>
      <c r="H2035" s="4">
        <f ca="1">[1]!thsiFinD("ths_adtm_stock",$A2035,$A$1,7,3,100,100,100)</f>
        <v>-0.40476190476189999</v>
      </c>
      <c r="I2035" s="4">
        <f ca="1">[1]!thsiFinD("ths_bbiboll_stock",$A2035,$A$1,7,3,100,100,100)</f>
        <v>7.6857291666667003</v>
      </c>
      <c r="J2035" s="4">
        <f ca="1">[1]!thsiFinD("ths_dptb_stock",$A2035,$A$1,7,104,100,100)</f>
        <v>0.71428571428570997</v>
      </c>
      <c r="K2035" s="4">
        <f ca="1">[1]!thsiFinD("ths_srmi_stock",$A2035,$A$1,7,100,100)</f>
        <v>2.6109660574413001E-3</v>
      </c>
      <c r="L2035" s="4">
        <f ca="1">[1]!thsiFinD("ths_atr_stock",$A2035,$A$1,7,101,100,100)</f>
        <v>0.35142857142856998</v>
      </c>
      <c r="M2035" s="4">
        <f ca="1">[1]!thsiFinD("ths_vol_w_stock",$A2035,$A$1)/1000000</f>
        <v>12.845190000000001</v>
      </c>
      <c r="N2035" s="4">
        <f ca="1">[1]!thsiFinD("ths_turnover_ratio_w_stock",$A2035,$A$1)</f>
        <v>6.5699860674368997</v>
      </c>
      <c r="O2035" s="4">
        <f ca="1">[1]!thsiFinD("ths_relative_chg_ratio_w_stock",$A2035,$A$1,104,100)</f>
        <v>4.8464591811661002</v>
      </c>
      <c r="P2035" s="4"/>
    </row>
    <row r="2036" spans="1:16" x14ac:dyDescent="0.25">
      <c r="A2036" s="2" t="s">
        <v>4081</v>
      </c>
      <c r="B2036" s="2" t="s">
        <v>4082</v>
      </c>
      <c r="C2036" s="4">
        <f ca="1">[1]!thsiFinD("ths_vol_ratio_stock",$A2036,$A$1,7,100)</f>
        <v>0.71770091673614</v>
      </c>
      <c r="D2036" s="4">
        <f ca="1">[1]!thsiFinD("ths_cr_stock",$A2036,$A$1,7,100,100)</f>
        <v>53.591160220995</v>
      </c>
      <c r="E2036" s="4">
        <f ca="1">[1]!thsiFinD("ths_mfi_stock",$A2036,$A$1,7,100,100)</f>
        <v>30.817062499548999</v>
      </c>
      <c r="F2036" s="4">
        <f ca="1">[1]!thsiFinD("ths_expma_stock",$A2036,$A$1,7,100,100)</f>
        <v>8.4963921388879005</v>
      </c>
      <c r="G2036" s="4">
        <f ca="1">[1]!thsiFinD("ths_rsi_stock",$A2036,$A$1,7,100,100)</f>
        <v>36.346620877606</v>
      </c>
      <c r="H2036" s="4">
        <f ca="1">[1]!thsiFinD("ths_adtm_stock",$A2036,$A$1,7,3,100,100,100)</f>
        <v>-0.57364341085270998</v>
      </c>
      <c r="I2036" s="4">
        <f ca="1">[1]!thsiFinD("ths_bbiboll_stock",$A2036,$A$1,7,3,100,100,100)</f>
        <v>8.6498958333333</v>
      </c>
      <c r="J2036" s="4">
        <f ca="1">[1]!thsiFinD("ths_dptb_stock",$A2036,$A$1,7,104,100,100)</f>
        <v>0.71428571428570997</v>
      </c>
      <c r="K2036" s="4">
        <f ca="1">[1]!thsiFinD("ths_srmi_stock",$A2036,$A$1,7,100,100)</f>
        <v>-5.328798185941E-2</v>
      </c>
      <c r="L2036" s="4">
        <f ca="1">[1]!thsiFinD("ths_atr_stock",$A2036,$A$1,7,101,100,100)</f>
        <v>0.41285714285713998</v>
      </c>
      <c r="M2036" s="4">
        <f ca="1">[1]!thsiFinD("ths_vol_w_stock",$A2036,$A$1)/1000000</f>
        <v>16.3919</v>
      </c>
      <c r="N2036" s="4">
        <f ca="1">[1]!thsiFinD("ths_turnover_ratio_w_stock",$A2036,$A$1)</f>
        <v>10.249592031922001</v>
      </c>
      <c r="O2036" s="4">
        <f ca="1">[1]!thsiFinD("ths_relative_chg_ratio_w_stock",$A2036,$A$1,104,100)</f>
        <v>-0.27184387054682002</v>
      </c>
      <c r="P2036" s="4"/>
    </row>
    <row r="2037" spans="1:16" x14ac:dyDescent="0.25">
      <c r="A2037" s="2" t="s">
        <v>4083</v>
      </c>
      <c r="B2037" s="2" t="s">
        <v>4084</v>
      </c>
      <c r="C2037" s="4">
        <f ca="1">[1]!thsiFinD("ths_vol_ratio_stock",$A2037,$A$1,7,100)</f>
        <v>1.0092161612892001</v>
      </c>
      <c r="D2037" s="4">
        <f ca="1">[1]!thsiFinD("ths_cr_stock",$A2037,$A$1,7,100,100)</f>
        <v>65.082644628099004</v>
      </c>
      <c r="E2037" s="4">
        <f ca="1">[1]!thsiFinD("ths_mfi_stock",$A2037,$A$1,7,100,100)</f>
        <v>30.138052135597</v>
      </c>
      <c r="F2037" s="4">
        <f ca="1">[1]!thsiFinD("ths_expma_stock",$A2037,$A$1,7,100,100)</f>
        <v>26.479706781440999</v>
      </c>
      <c r="G2037" s="4">
        <f ca="1">[1]!thsiFinD("ths_rsi_stock",$A2037,$A$1,7,100,100)</f>
        <v>52.173733863548001</v>
      </c>
      <c r="H2037" s="4">
        <f ca="1">[1]!thsiFinD("ths_adtm_stock",$A2037,$A$1,7,3,100,100,100)</f>
        <v>-0.23747980613892999</v>
      </c>
      <c r="I2037" s="4">
        <f ca="1">[1]!thsiFinD("ths_bbiboll_stock",$A2037,$A$1,7,3,100,100,100)</f>
        <v>26.734791666667</v>
      </c>
      <c r="J2037" s="4">
        <f ca="1">[1]!thsiFinD("ths_dptb_stock",$A2037,$A$1,7,104,100,100)</f>
        <v>0.85714285714285998</v>
      </c>
      <c r="K2037" s="4">
        <f ca="1">[1]!thsiFinD("ths_srmi_stock",$A2037,$A$1,7,100,100)</f>
        <v>-6.6896551724137998E-2</v>
      </c>
      <c r="L2037" s="4">
        <f ca="1">[1]!thsiFinD("ths_atr_stock",$A2037,$A$1,7,101,100,100)</f>
        <v>2.2971428571428998</v>
      </c>
      <c r="M2037" s="4">
        <f ca="1">[1]!thsiFinD("ths_vol_w_stock",$A2037,$A$1)/1000000</f>
        <v>110.97463999999999</v>
      </c>
      <c r="N2037" s="4">
        <f ca="1">[1]!thsiFinD("ths_turnover_ratio_w_stock",$A2037,$A$1)</f>
        <v>90.194686237696999</v>
      </c>
      <c r="O2037" s="4">
        <f ca="1">[1]!thsiFinD("ths_relative_chg_ratio_w_stock",$A2037,$A$1,104,100)</f>
        <v>9.4990680179103997</v>
      </c>
      <c r="P2037" s="4"/>
    </row>
    <row r="2038" spans="1:16" x14ac:dyDescent="0.25">
      <c r="A2038" s="2" t="s">
        <v>4085</v>
      </c>
      <c r="B2038" s="2" t="s">
        <v>4086</v>
      </c>
      <c r="C2038" s="4">
        <f ca="1">[1]!thsiFinD("ths_vol_ratio_stock",$A2038,$A$1,7,100)</f>
        <v>0.5625932315255</v>
      </c>
      <c r="D2038" s="4">
        <f ca="1">[1]!thsiFinD("ths_cr_stock",$A2038,$A$1,7,100,100)</f>
        <v>58.132530120482002</v>
      </c>
      <c r="E2038" s="4">
        <f ca="1">[1]!thsiFinD("ths_mfi_stock",$A2038,$A$1,7,100,100)</f>
        <v>53.460952722815001</v>
      </c>
      <c r="F2038" s="4">
        <f ca="1">[1]!thsiFinD("ths_expma_stock",$A2038,$A$1,7,100,100)</f>
        <v>8.8277804399375004</v>
      </c>
      <c r="G2038" s="4">
        <f ca="1">[1]!thsiFinD("ths_rsi_stock",$A2038,$A$1,7,100,100)</f>
        <v>39.582080392826001</v>
      </c>
      <c r="H2038" s="4">
        <f ca="1">[1]!thsiFinD("ths_adtm_stock",$A2038,$A$1,7,3,100,100,100)</f>
        <v>-0.63730569948186999</v>
      </c>
      <c r="I2038" s="4">
        <f ca="1">[1]!thsiFinD("ths_bbiboll_stock",$A2038,$A$1,7,3,100,100,100)</f>
        <v>9.0195833333332995</v>
      </c>
      <c r="J2038" s="4">
        <f ca="1">[1]!thsiFinD("ths_dptb_stock",$A2038,$A$1,7,104,100,100)</f>
        <v>0.85714285714285998</v>
      </c>
      <c r="K2038" s="4">
        <f ca="1">[1]!thsiFinD("ths_srmi_stock",$A2038,$A$1,7,100,100)</f>
        <v>-4.2483660130718998E-2</v>
      </c>
      <c r="L2038" s="4">
        <f ca="1">[1]!thsiFinD("ths_atr_stock",$A2038,$A$1,7,101,100,100)</f>
        <v>0.52142857142857002</v>
      </c>
      <c r="M2038" s="4">
        <f ca="1">[1]!thsiFinD("ths_vol_w_stock",$A2038,$A$1)/1000000</f>
        <v>5.3829200000000004</v>
      </c>
      <c r="N2038" s="4">
        <f ca="1">[1]!thsiFinD("ths_turnover_ratio_w_stock",$A2038,$A$1)</f>
        <v>4.7554250240845004</v>
      </c>
      <c r="O2038" s="4">
        <f ca="1">[1]!thsiFinD("ths_relative_chg_ratio_w_stock",$A2038,$A$1,104,100)</f>
        <v>1.8300725826899</v>
      </c>
      <c r="P2038" s="4"/>
    </row>
    <row r="2039" spans="1:16" x14ac:dyDescent="0.25">
      <c r="A2039" s="2" t="s">
        <v>4087</v>
      </c>
      <c r="B2039" s="2" t="s">
        <v>4088</v>
      </c>
      <c r="C2039" s="4">
        <f ca="1">[1]!thsiFinD("ths_vol_ratio_stock",$A2039,$A$1,7,100)</f>
        <v>0.81546369332172997</v>
      </c>
      <c r="D2039" s="4">
        <f ca="1">[1]!thsiFinD("ths_cr_stock",$A2039,$A$1,7,100,100)</f>
        <v>78.313253012047994</v>
      </c>
      <c r="E2039" s="4">
        <f ca="1">[1]!thsiFinD("ths_mfi_stock",$A2039,$A$1,7,100,100)</f>
        <v>60.740008329905002</v>
      </c>
      <c r="F2039" s="4">
        <f ca="1">[1]!thsiFinD("ths_expma_stock",$A2039,$A$1,7,100,100)</f>
        <v>10.151758443332</v>
      </c>
      <c r="G2039" s="4">
        <f ca="1">[1]!thsiFinD("ths_rsi_stock",$A2039,$A$1,7,100,100)</f>
        <v>46.686758323637001</v>
      </c>
      <c r="H2039" s="4">
        <f ca="1">[1]!thsiFinD("ths_adtm_stock",$A2039,$A$1,7,3,100,100,100)</f>
        <v>0.77450980392156998</v>
      </c>
      <c r="I2039" s="4">
        <f ca="1">[1]!thsiFinD("ths_bbiboll_stock",$A2039,$A$1,7,3,100,100,100)</f>
        <v>10.247604166666999</v>
      </c>
      <c r="J2039" s="4">
        <f ca="1">[1]!thsiFinD("ths_dptb_stock",$A2039,$A$1,7,104,100,100)</f>
        <v>0.42857142857142999</v>
      </c>
      <c r="K2039" s="4">
        <f ca="1">[1]!thsiFinD("ths_srmi_stock",$A2039,$A$1,7,100,100)</f>
        <v>-7.7669902912621E-3</v>
      </c>
      <c r="L2039" s="4">
        <f ca="1">[1]!thsiFinD("ths_atr_stock",$A2039,$A$1,7,101,100,100)</f>
        <v>0.43857142857143</v>
      </c>
      <c r="M2039" s="4">
        <f ca="1">[1]!thsiFinD("ths_vol_w_stock",$A2039,$A$1)/1000000</f>
        <v>11.852812999999999</v>
      </c>
      <c r="N2039" s="4">
        <f ca="1">[1]!thsiFinD("ths_turnover_ratio_w_stock",$A2039,$A$1)</f>
        <v>6.2949127374999003</v>
      </c>
      <c r="O2039" s="4">
        <f ca="1">[1]!thsiFinD("ths_relative_chg_ratio_w_stock",$A2039,$A$1,104,100)</f>
        <v>5.3038250586225999</v>
      </c>
      <c r="P2039" s="4"/>
    </row>
    <row r="2040" spans="1:16" x14ac:dyDescent="0.25">
      <c r="A2040" s="2" t="s">
        <v>4089</v>
      </c>
      <c r="B2040" s="2" t="s">
        <v>4090</v>
      </c>
      <c r="C2040" s="4">
        <f ca="1">[1]!thsiFinD("ths_vol_ratio_stock",$A2040,$A$1,7,100)</f>
        <v>0.60919954484272998</v>
      </c>
      <c r="D2040" s="4">
        <f ca="1">[1]!thsiFinD("ths_cr_stock",$A2040,$A$1,7,100,100)</f>
        <v>107.18232044199</v>
      </c>
      <c r="E2040" s="4">
        <f ca="1">[1]!thsiFinD("ths_mfi_stock",$A2040,$A$1,7,100,100)</f>
        <v>55.543518673676999</v>
      </c>
      <c r="F2040" s="4">
        <f ca="1">[1]!thsiFinD("ths_expma_stock",$A2040,$A$1,7,100,100)</f>
        <v>14.354899877882</v>
      </c>
      <c r="G2040" s="4">
        <f ca="1">[1]!thsiFinD("ths_rsi_stock",$A2040,$A$1,7,100,100)</f>
        <v>54.262191778571001</v>
      </c>
      <c r="H2040" s="4">
        <f ca="1">[1]!thsiFinD("ths_adtm_stock",$A2040,$A$1,7,3,100,100,100)</f>
        <v>-2.0689655172412998E-2</v>
      </c>
      <c r="I2040" s="4">
        <f ca="1">[1]!thsiFinD("ths_bbiboll_stock",$A2040,$A$1,7,3,100,100,100)</f>
        <v>14.381979166667</v>
      </c>
      <c r="J2040" s="4">
        <f ca="1">[1]!thsiFinD("ths_dptb_stock",$A2040,$A$1,7,104,100,100)</f>
        <v>0.57142857142856995</v>
      </c>
      <c r="K2040" s="4">
        <f ca="1">[1]!thsiFinD("ths_srmi_stock",$A2040,$A$1,7,100,100)</f>
        <v>7.5862068965516999E-3</v>
      </c>
      <c r="L2040" s="4">
        <f ca="1">[1]!thsiFinD("ths_atr_stock",$A2040,$A$1,7,101,100,100)</f>
        <v>0.55142857142857005</v>
      </c>
      <c r="M2040" s="4">
        <f ca="1">[1]!thsiFinD("ths_vol_w_stock",$A2040,$A$1)/1000000</f>
        <v>16.435725000000001</v>
      </c>
      <c r="N2040" s="4">
        <f ca="1">[1]!thsiFinD("ths_turnover_ratio_w_stock",$A2040,$A$1)</f>
        <v>7.2015908192955997</v>
      </c>
      <c r="O2040" s="4">
        <f ca="1">[1]!thsiFinD("ths_relative_chg_ratio_w_stock",$A2040,$A$1,104,100)</f>
        <v>6.2129678932996004</v>
      </c>
      <c r="P2040" s="4"/>
    </row>
    <row r="2041" spans="1:16" x14ac:dyDescent="0.25">
      <c r="A2041" s="2" t="s">
        <v>4091</v>
      </c>
      <c r="B2041" s="2" t="s">
        <v>4092</v>
      </c>
      <c r="C2041" s="4">
        <f ca="1">[1]!thsiFinD("ths_vol_ratio_stock",$A2041,$A$1,7,100)</f>
        <v>1.6545448701786001</v>
      </c>
      <c r="D2041" s="4">
        <f ca="1">[1]!thsiFinD("ths_cr_stock",$A2041,$A$1,7,100,100)</f>
        <v>107.88912579957</v>
      </c>
      <c r="E2041" s="4">
        <f ca="1">[1]!thsiFinD("ths_mfi_stock",$A2041,$A$1,7,100,100)</f>
        <v>28.256343049194999</v>
      </c>
      <c r="F2041" s="4">
        <f ca="1">[1]!thsiFinD("ths_expma_stock",$A2041,$A$1,7,100,100)</f>
        <v>59.864761852809004</v>
      </c>
      <c r="G2041" s="4">
        <f ca="1">[1]!thsiFinD("ths_rsi_stock",$A2041,$A$1,7,100,100)</f>
        <v>45.329863156252003</v>
      </c>
      <c r="H2041" s="4">
        <f ca="1">[1]!thsiFinD("ths_adtm_stock",$A2041,$A$1,7,3,100,100,100)</f>
        <v>-0.55798969072164994</v>
      </c>
      <c r="I2041" s="4">
        <f ca="1">[1]!thsiFinD("ths_bbiboll_stock",$A2041,$A$1,7,3,100,100,100)</f>
        <v>59.818645833333001</v>
      </c>
      <c r="J2041" s="4">
        <f ca="1">[1]!thsiFinD("ths_dptb_stock",$A2041,$A$1,7,104,100,100)</f>
        <v>0.57142857142856995</v>
      </c>
      <c r="K2041" s="4">
        <f ca="1">[1]!thsiFinD("ths_srmi_stock",$A2041,$A$1,7,100,100)</f>
        <v>-2.4506578947368001E-2</v>
      </c>
      <c r="L2041" s="4">
        <f ca="1">[1]!thsiFinD("ths_atr_stock",$A2041,$A$1,7,101,100,100)</f>
        <v>3.25</v>
      </c>
      <c r="M2041" s="4">
        <f ca="1">[1]!thsiFinD("ths_vol_w_stock",$A2041,$A$1)/1000000</f>
        <v>30.433130999999999</v>
      </c>
      <c r="N2041" s="4">
        <f ca="1">[1]!thsiFinD("ths_turnover_ratio_w_stock",$A2041,$A$1)</f>
        <v>14.720768329765001</v>
      </c>
      <c r="O2041" s="4">
        <f ca="1">[1]!thsiFinD("ths_relative_chg_ratio_w_stock",$A2041,$A$1,104,100)</f>
        <v>3.4885510707012002</v>
      </c>
      <c r="P2041" s="4"/>
    </row>
    <row r="2042" spans="1:16" x14ac:dyDescent="0.25">
      <c r="A2042" s="2" t="s">
        <v>4093</v>
      </c>
      <c r="B2042" s="2" t="s">
        <v>4094</v>
      </c>
      <c r="C2042" s="4">
        <f ca="1">[1]!thsiFinD("ths_vol_ratio_stock",$A2042,$A$1,7,100)</f>
        <v>1.0617412773688</v>
      </c>
      <c r="D2042" s="4">
        <f ca="1">[1]!thsiFinD("ths_cr_stock",$A2042,$A$1,7,100,100)</f>
        <v>41.339491916858996</v>
      </c>
      <c r="E2042" s="4">
        <f ca="1">[1]!thsiFinD("ths_mfi_stock",$A2042,$A$1,7,100,100)</f>
        <v>41.215445243821001</v>
      </c>
      <c r="F2042" s="4">
        <f ca="1">[1]!thsiFinD("ths_expma_stock",$A2042,$A$1,7,100,100)</f>
        <v>9.1971633787519007</v>
      </c>
      <c r="G2042" s="4">
        <f ca="1">[1]!thsiFinD("ths_rsi_stock",$A2042,$A$1,7,100,100)</f>
        <v>36.591339994537996</v>
      </c>
      <c r="H2042" s="4">
        <f ca="1">[1]!thsiFinD("ths_adtm_stock",$A2042,$A$1,7,3,100,100,100)</f>
        <v>7.6923076923074998E-2</v>
      </c>
      <c r="I2042" s="4">
        <f ca="1">[1]!thsiFinD("ths_bbiboll_stock",$A2042,$A$1,7,3,100,100,100)</f>
        <v>9.3007291666667005</v>
      </c>
      <c r="J2042" s="4">
        <f ca="1">[1]!thsiFinD("ths_dptb_stock",$A2042,$A$1,7,104,100,100)</f>
        <v>0.71428571428570997</v>
      </c>
      <c r="K2042" s="4">
        <f ca="1">[1]!thsiFinD("ths_srmi_stock",$A2042,$A$1,7,100,100)</f>
        <v>-3.8906414300735999E-2</v>
      </c>
      <c r="L2042" s="4">
        <f ca="1">[1]!thsiFinD("ths_atr_stock",$A2042,$A$1,7,101,100,100)</f>
        <v>0.30142857142856999</v>
      </c>
      <c r="M2042" s="4">
        <f ca="1">[1]!thsiFinD("ths_vol_w_stock",$A2042,$A$1)/1000000</f>
        <v>76.252071999999998</v>
      </c>
      <c r="N2042" s="4">
        <f ca="1">[1]!thsiFinD("ths_turnover_ratio_w_stock",$A2042,$A$1)</f>
        <v>6.2883439548108999</v>
      </c>
      <c r="O2042" s="4">
        <f ca="1">[1]!thsiFinD("ths_relative_chg_ratio_w_stock",$A2042,$A$1,104,100)</f>
        <v>1.1308863277298999</v>
      </c>
      <c r="P2042" s="4"/>
    </row>
    <row r="2043" spans="1:16" x14ac:dyDescent="0.25">
      <c r="A2043" s="2" t="s">
        <v>4095</v>
      </c>
      <c r="B2043" s="2" t="s">
        <v>4096</v>
      </c>
      <c r="C2043" s="4">
        <f ca="1">[1]!thsiFinD("ths_vol_ratio_stock",$A2043,$A$1,7,100)</f>
        <v>0.67989539032553004</v>
      </c>
      <c r="D2043" s="4">
        <f ca="1">[1]!thsiFinD("ths_cr_stock",$A2043,$A$1,7,100,100)</f>
        <v>22.382671480144001</v>
      </c>
      <c r="E2043" s="4">
        <f ca="1">[1]!thsiFinD("ths_mfi_stock",$A2043,$A$1,7,100,100)</f>
        <v>20.943607519168001</v>
      </c>
      <c r="F2043" s="4">
        <f ca="1">[1]!thsiFinD("ths_expma_stock",$A2043,$A$1,7,100,100)</f>
        <v>4.5905994488681001</v>
      </c>
      <c r="G2043" s="4">
        <f ca="1">[1]!thsiFinD("ths_rsi_stock",$A2043,$A$1,7,100,100)</f>
        <v>26.909809774111999</v>
      </c>
      <c r="H2043" s="4">
        <f ca="1">[1]!thsiFinD("ths_adtm_stock",$A2043,$A$1,7,3,100,100,100)</f>
        <v>-0.63829787234043001</v>
      </c>
      <c r="I2043" s="4">
        <f ca="1">[1]!thsiFinD("ths_bbiboll_stock",$A2043,$A$1,7,3,100,100,100)</f>
        <v>4.6771874999999996</v>
      </c>
      <c r="J2043" s="4">
        <f ca="1">[1]!thsiFinD("ths_dptb_stock",$A2043,$A$1,7,104,100,100)</f>
        <v>0.85714285714285998</v>
      </c>
      <c r="K2043" s="4">
        <f ca="1">[1]!thsiFinD("ths_srmi_stock",$A2043,$A$1,7,100,100)</f>
        <v>-9.0543259557344005E-2</v>
      </c>
      <c r="L2043" s="4">
        <f ca="1">[1]!thsiFinD("ths_atr_stock",$A2043,$A$1,7,101,100,100)</f>
        <v>0.16428571428571001</v>
      </c>
      <c r="M2043" s="4">
        <f ca="1">[1]!thsiFinD("ths_vol_w_stock",$A2043,$A$1)/1000000</f>
        <v>34.00656</v>
      </c>
      <c r="N2043" s="4">
        <f ca="1">[1]!thsiFinD("ths_turnover_ratio_w_stock",$A2043,$A$1)</f>
        <v>3.6399817770138001</v>
      </c>
      <c r="O2043" s="4">
        <f ca="1">[1]!thsiFinD("ths_relative_chg_ratio_w_stock",$A2043,$A$1,104,100)</f>
        <v>0.69083753023950001</v>
      </c>
      <c r="P2043" s="4"/>
    </row>
    <row r="2044" spans="1:16" x14ac:dyDescent="0.25">
      <c r="A2044" s="2" t="s">
        <v>4097</v>
      </c>
      <c r="B2044" s="2" t="s">
        <v>4098</v>
      </c>
      <c r="C2044" s="4">
        <f ca="1">[1]!thsiFinD("ths_vol_ratio_stock",$A2044,$A$1,7,100)</f>
        <v>2.2488307372837002</v>
      </c>
      <c r="D2044" s="4">
        <f ca="1">[1]!thsiFinD("ths_cr_stock",$A2044,$A$1,7,100,100)</f>
        <v>137.3572593801</v>
      </c>
      <c r="E2044" s="4">
        <f ca="1">[1]!thsiFinD("ths_mfi_stock",$A2044,$A$1,7,100,100)</f>
        <v>53.973199156793001</v>
      </c>
      <c r="F2044" s="4">
        <f ca="1">[1]!thsiFinD("ths_expma_stock",$A2044,$A$1,7,100,100)</f>
        <v>33.965418331123999</v>
      </c>
      <c r="G2044" s="4">
        <f ca="1">[1]!thsiFinD("ths_rsi_stock",$A2044,$A$1,7,100,100)</f>
        <v>62.718217585273003</v>
      </c>
      <c r="H2044" s="4">
        <f ca="1">[1]!thsiFinD("ths_adtm_stock",$A2044,$A$1,7,3,100,100,100)</f>
        <v>0.18348623853210999</v>
      </c>
      <c r="I2044" s="4">
        <f ca="1">[1]!thsiFinD("ths_bbiboll_stock",$A2044,$A$1,7,3,100,100,100)</f>
        <v>34.176041666666997</v>
      </c>
      <c r="J2044" s="4">
        <f ca="1">[1]!thsiFinD("ths_dptb_stock",$A2044,$A$1,7,104,100,100)</f>
        <v>0.57142857142856995</v>
      </c>
      <c r="K2044" s="4">
        <f ca="1">[1]!thsiFinD("ths_srmi_stock",$A2044,$A$1,7,100,100)</f>
        <v>3.1929923707261998E-2</v>
      </c>
      <c r="L2044" s="4">
        <f ca="1">[1]!thsiFinD("ths_atr_stock",$A2044,$A$1,7,101,100,100)</f>
        <v>1.4428571428571</v>
      </c>
      <c r="M2044" s="4">
        <f ca="1">[1]!thsiFinD("ths_vol_w_stock",$A2044,$A$1)/1000000</f>
        <v>43.064993999999999</v>
      </c>
      <c r="N2044" s="4">
        <f ca="1">[1]!thsiFinD("ths_turnover_ratio_w_stock",$A2044,$A$1)</f>
        <v>22.375240636485</v>
      </c>
      <c r="O2044" s="4">
        <f ca="1">[1]!thsiFinD("ths_relative_chg_ratio_w_stock",$A2044,$A$1,104,100)</f>
        <v>10.886727920525001</v>
      </c>
      <c r="P2044" s="4"/>
    </row>
    <row r="2045" spans="1:16" x14ac:dyDescent="0.25">
      <c r="A2045" s="2" t="s">
        <v>4099</v>
      </c>
      <c r="B2045" s="2" t="s">
        <v>4100</v>
      </c>
      <c r="C2045" s="4">
        <f ca="1">[1]!thsiFinD("ths_vol_ratio_stock",$A2045,$A$1,7,100)</f>
        <v>0.72962691553880998</v>
      </c>
      <c r="D2045" s="4">
        <f ca="1">[1]!thsiFinD("ths_cr_stock",$A2045,$A$1,7,100,100)</f>
        <v>81.104651162791001</v>
      </c>
      <c r="E2045" s="4">
        <f ca="1">[1]!thsiFinD("ths_mfi_stock",$A2045,$A$1,7,100,100)</f>
        <v>54.616205385454002</v>
      </c>
      <c r="F2045" s="4">
        <f ca="1">[1]!thsiFinD("ths_expma_stock",$A2045,$A$1,7,100,100)</f>
        <v>21.798681903034002</v>
      </c>
      <c r="G2045" s="4">
        <f ca="1">[1]!thsiFinD("ths_rsi_stock",$A2045,$A$1,7,100,100)</f>
        <v>44.878930052337999</v>
      </c>
      <c r="H2045" s="4">
        <f ca="1">[1]!thsiFinD("ths_adtm_stock",$A2045,$A$1,7,3,100,100,100)</f>
        <v>0.88461538461538003</v>
      </c>
      <c r="I2045" s="4">
        <f ca="1">[1]!thsiFinD("ths_bbiboll_stock",$A2045,$A$1,7,3,100,100,100)</f>
        <v>22.051979166667</v>
      </c>
      <c r="J2045" s="4">
        <f ca="1">[1]!thsiFinD("ths_dptb_stock",$A2045,$A$1,7,104,100,100)</f>
        <v>0.57142857142856995</v>
      </c>
      <c r="K2045" s="4">
        <f ca="1">[1]!thsiFinD("ths_srmi_stock",$A2045,$A$1,7,100,100)</f>
        <v>-7.7132486388384004E-3</v>
      </c>
      <c r="L2045" s="4">
        <f ca="1">[1]!thsiFinD("ths_atr_stock",$A2045,$A$1,7,101,100,100)</f>
        <v>0.90714285714286003</v>
      </c>
      <c r="M2045" s="4">
        <f ca="1">[1]!thsiFinD("ths_vol_w_stock",$A2045,$A$1)/1000000</f>
        <v>5.483771</v>
      </c>
      <c r="N2045" s="4">
        <f ca="1">[1]!thsiFinD("ths_turnover_ratio_w_stock",$A2045,$A$1)</f>
        <v>4.7432584273162002</v>
      </c>
      <c r="O2045" s="4">
        <f ca="1">[1]!thsiFinD("ths_relative_chg_ratio_w_stock",$A2045,$A$1,104,100)</f>
        <v>4.4137177555660001</v>
      </c>
      <c r="P2045" s="4"/>
    </row>
    <row r="2046" spans="1:16" x14ac:dyDescent="0.25">
      <c r="A2046" s="2" t="s">
        <v>4101</v>
      </c>
      <c r="B2046" s="2" t="s">
        <v>4102</v>
      </c>
      <c r="C2046" s="4">
        <f ca="1">[1]!thsiFinD("ths_vol_ratio_stock",$A2046,$A$1,7,100)</f>
        <v>0.30847807946326</v>
      </c>
      <c r="D2046" s="4">
        <f ca="1">[1]!thsiFinD("ths_cr_stock",$A2046,$A$1,7,100,100)</f>
        <v>63.057790782735999</v>
      </c>
      <c r="E2046" s="4">
        <f ca="1">[1]!thsiFinD("ths_mfi_stock",$A2046,$A$1,7,100,100)</f>
        <v>46.843416241735</v>
      </c>
      <c r="F2046" s="4">
        <f ca="1">[1]!thsiFinD("ths_expma_stock",$A2046,$A$1,7,100,100)</f>
        <v>12.164978308534</v>
      </c>
      <c r="G2046" s="4">
        <f ca="1">[1]!thsiFinD("ths_rsi_stock",$A2046,$A$1,7,100,100)</f>
        <v>39.255002671329997</v>
      </c>
      <c r="H2046" s="4">
        <f ca="1">[1]!thsiFinD("ths_adtm_stock",$A2046,$A$1,7,3,100,100,100)</f>
        <v>-0.13607594936709</v>
      </c>
      <c r="I2046" s="4">
        <f ca="1">[1]!thsiFinD("ths_bbiboll_stock",$A2046,$A$1,7,3,100,100,100)</f>
        <v>12.350312499999999</v>
      </c>
      <c r="J2046" s="4">
        <f ca="1">[1]!thsiFinD("ths_dptb_stock",$A2046,$A$1,7,104,100,100)</f>
        <v>0.28571428571428997</v>
      </c>
      <c r="K2046" s="4">
        <f ca="1">[1]!thsiFinD("ths_srmi_stock",$A2046,$A$1,7,100,100)</f>
        <v>-7.2373540856030996E-2</v>
      </c>
      <c r="L2046" s="4">
        <f ca="1">[1]!thsiFinD("ths_atr_stock",$A2046,$A$1,7,101,100,100)</f>
        <v>1.2485714285714</v>
      </c>
      <c r="M2046" s="4">
        <f ca="1">[1]!thsiFinD("ths_vol_w_stock",$A2046,$A$1)/1000000</f>
        <v>28.499027999999999</v>
      </c>
      <c r="N2046" s="4">
        <f ca="1">[1]!thsiFinD("ths_turnover_ratio_w_stock",$A2046,$A$1)</f>
        <v>15.522637158765001</v>
      </c>
      <c r="O2046" s="4">
        <f ca="1">[1]!thsiFinD("ths_relative_chg_ratio_w_stock",$A2046,$A$1,104,100)</f>
        <v>1.8430021380007</v>
      </c>
      <c r="P2046" s="4"/>
    </row>
    <row r="2047" spans="1:16" x14ac:dyDescent="0.25">
      <c r="A2047" s="2" t="s">
        <v>4103</v>
      </c>
      <c r="B2047" s="2" t="s">
        <v>4104</v>
      </c>
      <c r="C2047" s="4">
        <f ca="1">[1]!thsiFinD("ths_vol_ratio_stock",$A2047,$A$1,7,100)</f>
        <v>2.2302240665462998</v>
      </c>
      <c r="D2047" s="4">
        <f ca="1">[1]!thsiFinD("ths_cr_stock",$A2047,$A$1,7,100,100)</f>
        <v>89.912907838294998</v>
      </c>
      <c r="E2047" s="4">
        <f ca="1">[1]!thsiFinD("ths_mfi_stock",$A2047,$A$1,7,100,100)</f>
        <v>36.876491819015001</v>
      </c>
      <c r="F2047" s="4">
        <f ca="1">[1]!thsiFinD("ths_expma_stock",$A2047,$A$1,7,100,100)</f>
        <v>191.72728169046999</v>
      </c>
      <c r="G2047" s="4">
        <f ca="1">[1]!thsiFinD("ths_rsi_stock",$A2047,$A$1,7,100,100)</f>
        <v>32.283061748112999</v>
      </c>
      <c r="H2047" s="4">
        <f ca="1">[1]!thsiFinD("ths_adtm_stock",$A2047,$A$1,7,3,100,100,100)</f>
        <v>0.22789984670414001</v>
      </c>
      <c r="I2047" s="4">
        <f ca="1">[1]!thsiFinD("ths_bbiboll_stock",$A2047,$A$1,7,3,100,100,100)</f>
        <v>198.95083333333</v>
      </c>
      <c r="J2047" s="4">
        <f ca="1">[1]!thsiFinD("ths_dptb_stock",$A2047,$A$1,7,104,100,100)</f>
        <v>0.42857142857142999</v>
      </c>
      <c r="K2047" s="4">
        <f ca="1">[1]!thsiFinD("ths_srmi_stock",$A2047,$A$1,7,100,100)</f>
        <v>-4.3927648578810999E-2</v>
      </c>
      <c r="L2047" s="4">
        <f ca="1">[1]!thsiFinD("ths_atr_stock",$A2047,$A$1,7,101,100,100)</f>
        <v>7.0142857142857</v>
      </c>
      <c r="M2047" s="4">
        <f ca="1">[1]!thsiFinD("ths_vol_w_stock",$A2047,$A$1)/1000000</f>
        <v>15.588759</v>
      </c>
      <c r="N2047" s="4">
        <f ca="1">[1]!thsiFinD("ths_turnover_ratio_w_stock",$A2047,$A$1)</f>
        <v>11.634348007111001</v>
      </c>
      <c r="O2047" s="4">
        <f ca="1">[1]!thsiFinD("ths_relative_chg_ratio_w_stock",$A2047,$A$1,104,100)</f>
        <v>-1.4883293667312E-2</v>
      </c>
      <c r="P2047" s="4"/>
    </row>
    <row r="2048" spans="1:16" x14ac:dyDescent="0.25">
      <c r="A2048" s="2" t="s">
        <v>4105</v>
      </c>
      <c r="B2048" s="2" t="s">
        <v>4106</v>
      </c>
      <c r="C2048" s="4">
        <f ca="1">[1]!thsiFinD("ths_vol_ratio_stock",$A2048,$A$1,7,100)</f>
        <v>0.81762109848232001</v>
      </c>
      <c r="D2048" s="4">
        <f ca="1">[1]!thsiFinD("ths_cr_stock",$A2048,$A$1,7,100,100)</f>
        <v>147.67441860464999</v>
      </c>
      <c r="E2048" s="4">
        <f ca="1">[1]!thsiFinD("ths_mfi_stock",$A2048,$A$1,7,100,100)</f>
        <v>54.892810951495001</v>
      </c>
      <c r="F2048" s="4">
        <f ca="1">[1]!thsiFinD("ths_expma_stock",$A2048,$A$1,7,100,100)</f>
        <v>5.9449901181479001</v>
      </c>
      <c r="G2048" s="4">
        <f ca="1">[1]!thsiFinD("ths_rsi_stock",$A2048,$A$1,7,100,100)</f>
        <v>54.482615414389002</v>
      </c>
      <c r="H2048" s="4">
        <f ca="1">[1]!thsiFinD("ths_adtm_stock",$A2048,$A$1,7,3,100,100,100)</f>
        <v>0.36666666666667003</v>
      </c>
      <c r="I2048" s="4">
        <f ca="1">[1]!thsiFinD("ths_bbiboll_stock",$A2048,$A$1,7,3,100,100,100)</f>
        <v>5.9678125</v>
      </c>
      <c r="J2048" s="4">
        <f ca="1">[1]!thsiFinD("ths_dptb_stock",$A2048,$A$1,7,104,100,100)</f>
        <v>0.57142857142856995</v>
      </c>
      <c r="K2048" s="4">
        <f ca="1">[1]!thsiFinD("ths_srmi_stock",$A2048,$A$1,7,100,100)</f>
        <v>2.5000000000000001E-2</v>
      </c>
      <c r="L2048" s="4">
        <f ca="1">[1]!thsiFinD("ths_atr_stock",$A2048,$A$1,7,101,100,100)</f>
        <v>0.20857142857142999</v>
      </c>
      <c r="M2048" s="4">
        <f ca="1">[1]!thsiFinD("ths_vol_w_stock",$A2048,$A$1)/1000000</f>
        <v>14.018687</v>
      </c>
      <c r="N2048" s="4">
        <f ca="1">[1]!thsiFinD("ths_turnover_ratio_w_stock",$A2048,$A$1)</f>
        <v>4.0737125436956996</v>
      </c>
      <c r="O2048" s="4">
        <f ca="1">[1]!thsiFinD("ths_relative_chg_ratio_w_stock",$A2048,$A$1,104,100)</f>
        <v>2.9524044086464998</v>
      </c>
      <c r="P2048" s="4"/>
    </row>
    <row r="2049" spans="1:16" x14ac:dyDescent="0.25">
      <c r="A2049" s="2" t="s">
        <v>4107</v>
      </c>
      <c r="B2049" s="2" t="s">
        <v>4108</v>
      </c>
      <c r="C2049" s="4">
        <f ca="1">[1]!thsiFinD("ths_vol_ratio_stock",$A2049,$A$1,7,100)</f>
        <v>0.72945474713519998</v>
      </c>
      <c r="D2049" s="4">
        <f ca="1">[1]!thsiFinD("ths_cr_stock",$A2049,$A$1,7,100,100)</f>
        <v>162.30569948185999</v>
      </c>
      <c r="E2049" s="4">
        <f ca="1">[1]!thsiFinD("ths_mfi_stock",$A2049,$A$1,7,100,100)</f>
        <v>63.747656336631003</v>
      </c>
      <c r="F2049" s="4">
        <f ca="1">[1]!thsiFinD("ths_expma_stock",$A2049,$A$1,7,100,100)</f>
        <v>39.226716219448001</v>
      </c>
      <c r="G2049" s="4">
        <f ca="1">[1]!thsiFinD("ths_rsi_stock",$A2049,$A$1,7,100,100)</f>
        <v>55.583083147033001</v>
      </c>
      <c r="H2049" s="4">
        <f ca="1">[1]!thsiFinD("ths_adtm_stock",$A2049,$A$1,7,3,100,100,100)</f>
        <v>0.76895943562610003</v>
      </c>
      <c r="I2049" s="4">
        <f ca="1">[1]!thsiFinD("ths_bbiboll_stock",$A2049,$A$1,7,3,100,100,100)</f>
        <v>38.566458333333003</v>
      </c>
      <c r="J2049" s="4">
        <f ca="1">[1]!thsiFinD("ths_dptb_stock",$A2049,$A$1,7,104,100,100)</f>
        <v>0.42857142857142999</v>
      </c>
      <c r="K2049" s="4">
        <f ca="1">[1]!thsiFinD("ths_srmi_stock",$A2049,$A$1,7,100,100)</f>
        <v>5.0229474757776997E-2</v>
      </c>
      <c r="L2049" s="4">
        <f ca="1">[1]!thsiFinD("ths_atr_stock",$A2049,$A$1,7,101,100,100)</f>
        <v>3.0185714285713998</v>
      </c>
      <c r="M2049" s="4">
        <f ca="1">[1]!thsiFinD("ths_vol_w_stock",$A2049,$A$1)/1000000</f>
        <v>156.683108</v>
      </c>
      <c r="N2049" s="4">
        <f ca="1">[1]!thsiFinD("ths_turnover_ratio_w_stock",$A2049,$A$1)</f>
        <v>85.371554010542994</v>
      </c>
      <c r="O2049" s="4">
        <f ca="1">[1]!thsiFinD("ths_relative_chg_ratio_w_stock",$A2049,$A$1,104,100)</f>
        <v>-1.2829256335948001</v>
      </c>
      <c r="P2049" s="4"/>
    </row>
    <row r="2050" spans="1:16" x14ac:dyDescent="0.25">
      <c r="A2050" s="2" t="s">
        <v>4109</v>
      </c>
      <c r="B2050" s="2" t="s">
        <v>4110</v>
      </c>
      <c r="C2050" s="4">
        <f ca="1">[1]!thsiFinD("ths_vol_ratio_stock",$A2050,$A$1,7,100)</f>
        <v>0.57279205680180001</v>
      </c>
      <c r="D2050" s="4">
        <f ca="1">[1]!thsiFinD("ths_cr_stock",$A2050,$A$1,7,100,100)</f>
        <v>80.134680134679996</v>
      </c>
      <c r="E2050" s="4">
        <f ca="1">[1]!thsiFinD("ths_mfi_stock",$A2050,$A$1,7,100,100)</f>
        <v>19.883904223424</v>
      </c>
      <c r="F2050" s="4">
        <f ca="1">[1]!thsiFinD("ths_expma_stock",$A2050,$A$1,7,100,100)</f>
        <v>21.335424107082002</v>
      </c>
      <c r="G2050" s="4">
        <f ca="1">[1]!thsiFinD("ths_rsi_stock",$A2050,$A$1,7,100,100)</f>
        <v>42.618857261808998</v>
      </c>
      <c r="H2050" s="4">
        <f ca="1">[1]!thsiFinD("ths_adtm_stock",$A2050,$A$1,7,3,100,100,100)</f>
        <v>-0.37765957446809001</v>
      </c>
      <c r="I2050" s="4">
        <f ca="1">[1]!thsiFinD("ths_bbiboll_stock",$A2050,$A$1,7,3,100,100,100)</f>
        <v>21.483750000000001</v>
      </c>
      <c r="J2050" s="4">
        <f ca="1">[1]!thsiFinD("ths_dptb_stock",$A2050,$A$1,7,104,100,100)</f>
        <v>0.71428571428570997</v>
      </c>
      <c r="K2050" s="4">
        <f ca="1">[1]!thsiFinD("ths_srmi_stock",$A2050,$A$1,7,100,100)</f>
        <v>-1.4842300556586E-2</v>
      </c>
      <c r="L2050" s="4">
        <f ca="1">[1]!thsiFinD("ths_atr_stock",$A2050,$A$1,7,101,100,100)</f>
        <v>0.77714285714286002</v>
      </c>
      <c r="M2050" s="4">
        <f ca="1">[1]!thsiFinD("ths_vol_w_stock",$A2050,$A$1)/1000000</f>
        <v>3.2772169999999998</v>
      </c>
      <c r="N2050" s="4">
        <f ca="1">[1]!thsiFinD("ths_turnover_ratio_w_stock",$A2050,$A$1)</f>
        <v>2.3396516307348998</v>
      </c>
      <c r="O2050" s="4">
        <f ca="1">[1]!thsiFinD("ths_relative_chg_ratio_w_stock",$A2050,$A$1,104,100)</f>
        <v>-0.52692699909061003</v>
      </c>
      <c r="P2050" s="4"/>
    </row>
    <row r="2051" spans="1:16" x14ac:dyDescent="0.25">
      <c r="A2051" s="2" t="s">
        <v>4111</v>
      </c>
      <c r="B2051" s="2" t="s">
        <v>4112</v>
      </c>
      <c r="C2051" s="4">
        <f ca="1">[1]!thsiFinD("ths_vol_ratio_stock",$A2051,$A$1,7,100)</f>
        <v>0.91446603080169997</v>
      </c>
      <c r="D2051" s="4">
        <f ca="1">[1]!thsiFinD("ths_cr_stock",$A2051,$A$1,7,100,100)</f>
        <v>85.347432024168995</v>
      </c>
      <c r="E2051" s="4">
        <f ca="1">[1]!thsiFinD("ths_mfi_stock",$A2051,$A$1,7,100,100)</f>
        <v>39.715399909360997</v>
      </c>
      <c r="F2051" s="4">
        <f ca="1">[1]!thsiFinD("ths_expma_stock",$A2051,$A$1,7,100,100)</f>
        <v>12.437060373557999</v>
      </c>
      <c r="G2051" s="4">
        <f ca="1">[1]!thsiFinD("ths_rsi_stock",$A2051,$A$1,7,100,100)</f>
        <v>51.965217570185999</v>
      </c>
      <c r="H2051" s="4">
        <f ca="1">[1]!thsiFinD("ths_adtm_stock",$A2051,$A$1,7,3,100,100,100)</f>
        <v>-0.33510638297871997</v>
      </c>
      <c r="I2051" s="4">
        <f ca="1">[1]!thsiFinD("ths_bbiboll_stock",$A2051,$A$1,7,3,100,100,100)</f>
        <v>12.573854166666999</v>
      </c>
      <c r="J2051" s="4">
        <f ca="1">[1]!thsiFinD("ths_dptb_stock",$A2051,$A$1,7,104,100,100)</f>
        <v>0.71428571428570997</v>
      </c>
      <c r="K2051" s="4">
        <f ca="1">[1]!thsiFinD("ths_srmi_stock",$A2051,$A$1,7,100,100)</f>
        <v>7.1146245059287997E-3</v>
      </c>
      <c r="L2051" s="4">
        <f ca="1">[1]!thsiFinD("ths_atr_stock",$A2051,$A$1,7,101,100,100)</f>
        <v>0.58571428571428996</v>
      </c>
      <c r="M2051" s="4">
        <f ca="1">[1]!thsiFinD("ths_vol_w_stock",$A2051,$A$1)/1000000</f>
        <v>13.264559999999999</v>
      </c>
      <c r="N2051" s="4">
        <f ca="1">[1]!thsiFinD("ths_turnover_ratio_w_stock",$A2051,$A$1)</f>
        <v>6.8378255488348998</v>
      </c>
      <c r="O2051" s="4">
        <f ca="1">[1]!thsiFinD("ths_relative_chg_ratio_w_stock",$A2051,$A$1,104,100)</f>
        <v>7.0357491559414003</v>
      </c>
      <c r="P2051" s="4"/>
    </row>
    <row r="2052" spans="1:16" x14ac:dyDescent="0.25">
      <c r="A2052" s="2" t="s">
        <v>4113</v>
      </c>
      <c r="B2052" s="2" t="s">
        <v>4114</v>
      </c>
      <c r="C2052" s="4">
        <f ca="1">[1]!thsiFinD("ths_vol_ratio_stock",$A2052,$A$1,7,100)</f>
        <v>0.83210507484505003</v>
      </c>
      <c r="D2052" s="4">
        <f ca="1">[1]!thsiFinD("ths_cr_stock",$A2052,$A$1,7,100,100)</f>
        <v>93.716577540106996</v>
      </c>
      <c r="E2052" s="4">
        <f ca="1">[1]!thsiFinD("ths_mfi_stock",$A2052,$A$1,7,100,100)</f>
        <v>40.193722163396998</v>
      </c>
      <c r="F2052" s="4">
        <f ca="1">[1]!thsiFinD("ths_expma_stock",$A2052,$A$1,7,100,100)</f>
        <v>18.223135005349999</v>
      </c>
      <c r="G2052" s="4">
        <f ca="1">[1]!thsiFinD("ths_rsi_stock",$A2052,$A$1,7,100,100)</f>
        <v>49.506598876753003</v>
      </c>
      <c r="H2052" s="4">
        <f ca="1">[1]!thsiFinD("ths_adtm_stock",$A2052,$A$1,7,3,100,100,100)</f>
        <v>-0.47738693467337001</v>
      </c>
      <c r="I2052" s="4">
        <f ca="1">[1]!thsiFinD("ths_bbiboll_stock",$A2052,$A$1,7,3,100,100,100)</f>
        <v>18.335520833333</v>
      </c>
      <c r="J2052" s="4">
        <f ca="1">[1]!thsiFinD("ths_dptb_stock",$A2052,$A$1,7,104,100,100)</f>
        <v>0.42857142857142999</v>
      </c>
      <c r="K2052" s="4">
        <f ca="1">[1]!thsiFinD("ths_srmi_stock",$A2052,$A$1,7,100,100)</f>
        <v>1.6339869281045999E-3</v>
      </c>
      <c r="L2052" s="4">
        <f ca="1">[1]!thsiFinD("ths_atr_stock",$A2052,$A$1,7,101,100,100)</f>
        <v>0.69</v>
      </c>
      <c r="M2052" s="4">
        <f ca="1">[1]!thsiFinD("ths_vol_w_stock",$A2052,$A$1)/1000000</f>
        <v>7.6799989999999996</v>
      </c>
      <c r="N2052" s="4">
        <f ca="1">[1]!thsiFinD("ths_turnover_ratio_w_stock",$A2052,$A$1)</f>
        <v>2.9327420171104999</v>
      </c>
      <c r="O2052" s="4">
        <f ca="1">[1]!thsiFinD("ths_relative_chg_ratio_w_stock",$A2052,$A$1,104,100)</f>
        <v>5.2297699002976996</v>
      </c>
      <c r="P2052" s="4"/>
    </row>
    <row r="2053" spans="1:16" x14ac:dyDescent="0.25">
      <c r="A2053" s="2" t="s">
        <v>4115</v>
      </c>
      <c r="B2053" s="2" t="s">
        <v>4116</v>
      </c>
      <c r="C2053" s="4">
        <f ca="1">[1]!thsiFinD("ths_vol_ratio_stock",$A2053,$A$1,7,100)</f>
        <v>1.8943044899946999</v>
      </c>
      <c r="D2053" s="4">
        <f ca="1">[1]!thsiFinD("ths_cr_stock",$A2053,$A$1,7,100,100)</f>
        <v>-32.320890331556001</v>
      </c>
      <c r="E2053" s="4">
        <f ca="1">[1]!thsiFinD("ths_mfi_stock",$A2053,$A$1,7,100,100)</f>
        <v>46.442160975797002</v>
      </c>
      <c r="F2053" s="4">
        <f ca="1">[1]!thsiFinD("ths_expma_stock",$A2053,$A$1,7,100,100)</f>
        <v>24.227799309565999</v>
      </c>
      <c r="G2053" s="4">
        <f ca="1">[1]!thsiFinD("ths_rsi_stock",$A2053,$A$1,7,100,100)</f>
        <v>17.272012533274999</v>
      </c>
      <c r="H2053" s="4">
        <f ca="1">[1]!thsiFinD("ths_adtm_stock",$A2053,$A$1,7,3,100,100,100)</f>
        <v>0.23273657289003</v>
      </c>
      <c r="I2053" s="4">
        <f ca="1">[1]!thsiFinD("ths_bbiboll_stock",$A2053,$A$1,7,3,100,100,100)</f>
        <v>24.875833333332999</v>
      </c>
      <c r="J2053" s="4">
        <f ca="1">[1]!thsiFinD("ths_dptb_stock",$A2053,$A$1,7,104,100,100)</f>
        <v>0.42857142857142999</v>
      </c>
      <c r="K2053" s="4">
        <f ca="1">[1]!thsiFinD("ths_srmi_stock",$A2053,$A$1,7,100,100)</f>
        <v>-0.35098843715032002</v>
      </c>
      <c r="L2053" s="4">
        <f ca="1">[1]!thsiFinD("ths_atr_stock",$A2053,$A$1,7,101,100,100)</f>
        <v>2.73</v>
      </c>
      <c r="M2053" s="4">
        <f ca="1">[1]!thsiFinD("ths_vol_w_stock",$A2053,$A$1)/1000000</f>
        <v>46.421436</v>
      </c>
      <c r="N2053" s="4">
        <f ca="1">[1]!thsiFinD("ths_turnover_ratio_w_stock",$A2053,$A$1)</f>
        <v>12.872250053849999</v>
      </c>
      <c r="O2053" s="4">
        <f ca="1">[1]!thsiFinD("ths_relative_chg_ratio_w_stock",$A2053,$A$1,104,100)</f>
        <v>-30.584474910010002</v>
      </c>
      <c r="P2053" s="4"/>
    </row>
    <row r="2054" spans="1:16" x14ac:dyDescent="0.25">
      <c r="A2054" s="2" t="s">
        <v>4117</v>
      </c>
      <c r="B2054" s="2" t="s">
        <v>4118</v>
      </c>
      <c r="C2054" s="4">
        <f ca="1">[1]!thsiFinD("ths_vol_ratio_stock",$A2054,$A$1,7,100)</f>
        <v>0.84440361239106998</v>
      </c>
      <c r="D2054" s="4">
        <f ca="1">[1]!thsiFinD("ths_cr_stock",$A2054,$A$1,7,100,100)</f>
        <v>115.46961325967</v>
      </c>
      <c r="E2054" s="4">
        <f ca="1">[1]!thsiFinD("ths_mfi_stock",$A2054,$A$1,7,100,100)</f>
        <v>48.790680674746</v>
      </c>
      <c r="F2054" s="4">
        <f ca="1">[1]!thsiFinD("ths_expma_stock",$A2054,$A$1,7,100,100)</f>
        <v>8.4349694687228993</v>
      </c>
      <c r="G2054" s="4">
        <f ca="1">[1]!thsiFinD("ths_rsi_stock",$A2054,$A$1,7,100,100)</f>
        <v>50.208977187861002</v>
      </c>
      <c r="H2054" s="4">
        <f ca="1">[1]!thsiFinD("ths_adtm_stock",$A2054,$A$1,7,3,100,100,100)</f>
        <v>0.86524822695034997</v>
      </c>
      <c r="I2054" s="4">
        <f ca="1">[1]!thsiFinD("ths_bbiboll_stock",$A2054,$A$1,7,3,100,100,100)</f>
        <v>8.4341666666666999</v>
      </c>
      <c r="J2054" s="4">
        <f ca="1">[1]!thsiFinD("ths_dptb_stock",$A2054,$A$1,7,104,100,100)</f>
        <v>0.28571428571428997</v>
      </c>
      <c r="K2054" s="4">
        <f ca="1">[1]!thsiFinD("ths_srmi_stock",$A2054,$A$1,7,100,100)</f>
        <v>1.6568047337278E-2</v>
      </c>
      <c r="L2054" s="4">
        <f ca="1">[1]!thsiFinD("ths_atr_stock",$A2054,$A$1,7,101,100,100)</f>
        <v>0.55714285714286005</v>
      </c>
      <c r="M2054" s="4">
        <f ca="1">[1]!thsiFinD("ths_vol_w_stock",$A2054,$A$1)/1000000</f>
        <v>69.929967000000005</v>
      </c>
      <c r="N2054" s="4">
        <f ca="1">[1]!thsiFinD("ths_turnover_ratio_w_stock",$A2054,$A$1)</f>
        <v>12.712007546221001</v>
      </c>
      <c r="O2054" s="4">
        <f ca="1">[1]!thsiFinD("ths_relative_chg_ratio_w_stock",$A2054,$A$1,104,100)</f>
        <v>4.7199418904697001</v>
      </c>
      <c r="P2054" s="4"/>
    </row>
    <row r="2055" spans="1:16" x14ac:dyDescent="0.25">
      <c r="A2055" s="2" t="s">
        <v>4119</v>
      </c>
      <c r="B2055" s="2" t="s">
        <v>4120</v>
      </c>
      <c r="C2055" s="4">
        <f ca="1">[1]!thsiFinD("ths_vol_ratio_stock",$A2055,$A$1,7,100)</f>
        <v>0.57216333490885996</v>
      </c>
      <c r="D2055" s="4">
        <f ca="1">[1]!thsiFinD("ths_cr_stock",$A2055,$A$1,7,100,100)</f>
        <v>122.13740458015</v>
      </c>
      <c r="E2055" s="4">
        <f ca="1">[1]!thsiFinD("ths_mfi_stock",$A2055,$A$1,7,100,100)</f>
        <v>55.328539748658997</v>
      </c>
      <c r="F2055" s="4">
        <f ca="1">[1]!thsiFinD("ths_expma_stock",$A2055,$A$1,7,100,100)</f>
        <v>8.9507171438919997</v>
      </c>
      <c r="G2055" s="4">
        <f ca="1">[1]!thsiFinD("ths_rsi_stock",$A2055,$A$1,7,100,100)</f>
        <v>49.133637305234998</v>
      </c>
      <c r="H2055" s="4">
        <f ca="1">[1]!thsiFinD("ths_adtm_stock",$A2055,$A$1,7,3,100,100,100)</f>
        <v>4.7619047619046999E-2</v>
      </c>
      <c r="I2055" s="4">
        <f ca="1">[1]!thsiFinD("ths_bbiboll_stock",$A2055,$A$1,7,3,100,100,100)</f>
        <v>9.0067708333333005</v>
      </c>
      <c r="J2055" s="4">
        <f ca="1">[1]!thsiFinD("ths_dptb_stock",$A2055,$A$1,7,104,100,100)</f>
        <v>0.42857142857142999</v>
      </c>
      <c r="K2055" s="4">
        <f ca="1">[1]!thsiFinD("ths_srmi_stock",$A2055,$A$1,7,100,100)</f>
        <v>1.0022271714921999E-2</v>
      </c>
      <c r="L2055" s="4">
        <f ca="1">[1]!thsiFinD("ths_atr_stock",$A2055,$A$1,7,101,100,100)</f>
        <v>0.43571428571428999</v>
      </c>
      <c r="M2055" s="4">
        <f ca="1">[1]!thsiFinD("ths_vol_w_stock",$A2055,$A$1)/1000000</f>
        <v>19.979593999999999</v>
      </c>
      <c r="N2055" s="4">
        <f ca="1">[1]!thsiFinD("ths_turnover_ratio_w_stock",$A2055,$A$1)</f>
        <v>9.0203497491819995</v>
      </c>
      <c r="O2055" s="4">
        <f ca="1">[1]!thsiFinD("ths_relative_chg_ratio_w_stock",$A2055,$A$1,104,100)</f>
        <v>4.6067381975892996</v>
      </c>
      <c r="P2055" s="4"/>
    </row>
    <row r="2056" spans="1:16" x14ac:dyDescent="0.25">
      <c r="A2056" s="2" t="s">
        <v>4121</v>
      </c>
      <c r="B2056" s="2" t="s">
        <v>4122</v>
      </c>
      <c r="C2056" s="4">
        <f ca="1">[1]!thsiFinD("ths_vol_ratio_stock",$A2056,$A$1,7,100)</f>
        <v>0.68598466082659004</v>
      </c>
      <c r="D2056" s="4">
        <f ca="1">[1]!thsiFinD("ths_cr_stock",$A2056,$A$1,7,100,100)</f>
        <v>49.489795918368003</v>
      </c>
      <c r="E2056" s="4">
        <f ca="1">[1]!thsiFinD("ths_mfi_stock",$A2056,$A$1,7,100,100)</f>
        <v>32.058751778801003</v>
      </c>
      <c r="F2056" s="4">
        <f ca="1">[1]!thsiFinD("ths_expma_stock",$A2056,$A$1,7,100,100)</f>
        <v>12.543214181675999</v>
      </c>
      <c r="G2056" s="4">
        <f ca="1">[1]!thsiFinD("ths_rsi_stock",$A2056,$A$1,7,100,100)</f>
        <v>34.917959922926997</v>
      </c>
      <c r="H2056" s="4">
        <f ca="1">[1]!thsiFinD("ths_adtm_stock",$A2056,$A$1,7,3,100,100,100)</f>
        <v>-0.59055118110236005</v>
      </c>
      <c r="I2056" s="4">
        <f ca="1">[1]!thsiFinD("ths_bbiboll_stock",$A2056,$A$1,7,3,100,100,100)</f>
        <v>12.753541666666999</v>
      </c>
      <c r="J2056" s="4">
        <f ca="1">[1]!thsiFinD("ths_dptb_stock",$A2056,$A$1,7,104,100,100)</f>
        <v>0.57142857142856995</v>
      </c>
      <c r="K2056" s="4">
        <f ca="1">[1]!thsiFinD("ths_srmi_stock",$A2056,$A$1,7,100,100)</f>
        <v>-3.6661466458657997E-2</v>
      </c>
      <c r="L2056" s="4">
        <f ca="1">[1]!thsiFinD("ths_atr_stock",$A2056,$A$1,7,101,100,100)</f>
        <v>0.45714285714286002</v>
      </c>
      <c r="M2056" s="4">
        <f ca="1">[1]!thsiFinD("ths_vol_w_stock",$A2056,$A$1)/1000000</f>
        <v>6.1738600000000003</v>
      </c>
      <c r="N2056" s="4">
        <f ca="1">[1]!thsiFinD("ths_turnover_ratio_w_stock",$A2056,$A$1)</f>
        <v>3.3286189229667</v>
      </c>
      <c r="O2056" s="4">
        <f ca="1">[1]!thsiFinD("ths_relative_chg_ratio_w_stock",$A2056,$A$1,104,100)</f>
        <v>-1.0725389020111</v>
      </c>
      <c r="P2056" s="4"/>
    </row>
    <row r="2057" spans="1:16" x14ac:dyDescent="0.25">
      <c r="A2057" s="2" t="s">
        <v>4123</v>
      </c>
      <c r="B2057" s="2" t="s">
        <v>4124</v>
      </c>
      <c r="C2057" s="4">
        <f ca="1">[1]!thsiFinD("ths_vol_ratio_stock",$A2057,$A$1,7,100)</f>
        <v>0.73321475986339002</v>
      </c>
      <c r="D2057" s="4">
        <f ca="1">[1]!thsiFinD("ths_cr_stock",$A2057,$A$1,7,100,100)</f>
        <v>72.314049586777003</v>
      </c>
      <c r="E2057" s="4">
        <f ca="1">[1]!thsiFinD("ths_mfi_stock",$A2057,$A$1,7,100,100)</f>
        <v>57.478724020041</v>
      </c>
      <c r="F2057" s="4">
        <f ca="1">[1]!thsiFinD("ths_expma_stock",$A2057,$A$1,7,100,100)</f>
        <v>15.909873805225001</v>
      </c>
      <c r="G2057" s="4">
        <f ca="1">[1]!thsiFinD("ths_rsi_stock",$A2057,$A$1,7,100,100)</f>
        <v>41.128659237192998</v>
      </c>
      <c r="H2057" s="4">
        <f ca="1">[1]!thsiFinD("ths_adtm_stock",$A2057,$A$1,7,3,100,100,100)</f>
        <v>-0.125</v>
      </c>
      <c r="I2057" s="4">
        <f ca="1">[1]!thsiFinD("ths_bbiboll_stock",$A2057,$A$1,7,3,100,100,100)</f>
        <v>16.125937499999999</v>
      </c>
      <c r="J2057" s="4">
        <f ca="1">[1]!thsiFinD("ths_dptb_stock",$A2057,$A$1,7,104,100,100)</f>
        <v>0.42857142857142999</v>
      </c>
      <c r="K2057" s="4">
        <f ca="1">[1]!thsiFinD("ths_srmi_stock",$A2057,$A$1,7,100,100)</f>
        <v>-2.2208513263417998E-2</v>
      </c>
      <c r="L2057" s="4">
        <f ca="1">[1]!thsiFinD("ths_atr_stock",$A2057,$A$1,7,101,100,100)</f>
        <v>0.59857142857142998</v>
      </c>
      <c r="M2057" s="4">
        <f ca="1">[1]!thsiFinD("ths_vol_w_stock",$A2057,$A$1)/1000000</f>
        <v>5.2097499999999997</v>
      </c>
      <c r="N2057" s="4">
        <f ca="1">[1]!thsiFinD("ths_turnover_ratio_w_stock",$A2057,$A$1)</f>
        <v>6.3441761887355996</v>
      </c>
      <c r="O2057" s="4">
        <f ca="1">[1]!thsiFinD("ths_relative_chg_ratio_w_stock",$A2057,$A$1,104,100)</f>
        <v>3.5005848458698998</v>
      </c>
      <c r="P2057" s="4"/>
    </row>
    <row r="2058" spans="1:16" x14ac:dyDescent="0.25">
      <c r="A2058" s="2" t="s">
        <v>4125</v>
      </c>
      <c r="B2058" s="2" t="s">
        <v>4126</v>
      </c>
      <c r="C2058" s="4">
        <f ca="1">[1]!thsiFinD("ths_vol_ratio_stock",$A2058,$A$1,7,100)</f>
        <v>0.48389872643132997</v>
      </c>
      <c r="D2058" s="4">
        <f ca="1">[1]!thsiFinD("ths_cr_stock",$A2058,$A$1,7,100,100)</f>
        <v>73.831775700934998</v>
      </c>
      <c r="E2058" s="4">
        <f ca="1">[1]!thsiFinD("ths_mfi_stock",$A2058,$A$1,7,100,100)</f>
        <v>42.626845470238003</v>
      </c>
      <c r="F2058" s="4">
        <f ca="1">[1]!thsiFinD("ths_expma_stock",$A2058,$A$1,7,100,100)</f>
        <v>10.286112701527999</v>
      </c>
      <c r="G2058" s="4">
        <f ca="1">[1]!thsiFinD("ths_rsi_stock",$A2058,$A$1,7,100,100)</f>
        <v>41.519703658182003</v>
      </c>
      <c r="H2058" s="4">
        <f ca="1">[1]!thsiFinD("ths_adtm_stock",$A2058,$A$1,7,3,100,100,100)</f>
        <v>0.47422680412370999</v>
      </c>
      <c r="I2058" s="4">
        <f ca="1">[1]!thsiFinD("ths_bbiboll_stock",$A2058,$A$1,7,3,100,100,100)</f>
        <v>10.414791666667</v>
      </c>
      <c r="J2058" s="4">
        <f ca="1">[1]!thsiFinD("ths_dptb_stock",$A2058,$A$1,7,104,100,100)</f>
        <v>0.42857142857142999</v>
      </c>
      <c r="K2058" s="4">
        <f ca="1">[1]!thsiFinD("ths_srmi_stock",$A2058,$A$1,7,100,100)</f>
        <v>-1.6314779270633E-2</v>
      </c>
      <c r="L2058" s="4">
        <f ca="1">[1]!thsiFinD("ths_atr_stock",$A2058,$A$1,7,101,100,100)</f>
        <v>0.54142857142857004</v>
      </c>
      <c r="M2058" s="4">
        <f ca="1">[1]!thsiFinD("ths_vol_w_stock",$A2058,$A$1)/1000000</f>
        <v>18.121099999999998</v>
      </c>
      <c r="N2058" s="4">
        <f ca="1">[1]!thsiFinD("ths_turnover_ratio_w_stock",$A2058,$A$1)</f>
        <v>11.325687500000001</v>
      </c>
      <c r="O2058" s="4">
        <f ca="1">[1]!thsiFinD("ths_relative_chg_ratio_w_stock",$A2058,$A$1,104,100)</f>
        <v>3.1050078228936</v>
      </c>
      <c r="P2058" s="4"/>
    </row>
    <row r="2059" spans="1:16" x14ac:dyDescent="0.25">
      <c r="A2059" s="2" t="s">
        <v>4127</v>
      </c>
      <c r="B2059" s="2" t="s">
        <v>4128</v>
      </c>
      <c r="C2059" s="4">
        <f ca="1">[1]!thsiFinD("ths_vol_ratio_stock",$A2059,$A$1,7,100)</f>
        <v>0.47646704072709001</v>
      </c>
      <c r="D2059" s="4">
        <f ca="1">[1]!thsiFinD("ths_cr_stock",$A2059,$A$1,7,100,100)</f>
        <v>49.567723342939999</v>
      </c>
      <c r="E2059" s="4">
        <f ca="1">[1]!thsiFinD("ths_mfi_stock",$A2059,$A$1,7,100,100)</f>
        <v>41.082927551433997</v>
      </c>
      <c r="F2059" s="4">
        <f ca="1">[1]!thsiFinD("ths_expma_stock",$A2059,$A$1,7,100,100)</f>
        <v>6.8235190415147002</v>
      </c>
      <c r="G2059" s="4">
        <f ca="1">[1]!thsiFinD("ths_rsi_stock",$A2059,$A$1,7,100,100)</f>
        <v>36.148327638281003</v>
      </c>
      <c r="H2059" s="4">
        <f ca="1">[1]!thsiFinD("ths_adtm_stock",$A2059,$A$1,7,3,100,100,100)</f>
        <v>-0.39473684210526</v>
      </c>
      <c r="I2059" s="4">
        <f ca="1">[1]!thsiFinD("ths_bbiboll_stock",$A2059,$A$1,7,3,100,100,100)</f>
        <v>6.9681249999999997</v>
      </c>
      <c r="J2059" s="4">
        <f ca="1">[1]!thsiFinD("ths_dptb_stock",$A2059,$A$1,7,104,100,100)</f>
        <v>0.57142857142856995</v>
      </c>
      <c r="K2059" s="4">
        <f ca="1">[1]!thsiFinD("ths_srmi_stock",$A2059,$A$1,7,100,100)</f>
        <v>-2.0408163265305999E-2</v>
      </c>
      <c r="L2059" s="4">
        <f ca="1">[1]!thsiFinD("ths_atr_stock",$A2059,$A$1,7,101,100,100)</f>
        <v>0.25428571428571001</v>
      </c>
      <c r="M2059" s="4">
        <f ca="1">[1]!thsiFinD("ths_vol_w_stock",$A2059,$A$1)/1000000</f>
        <v>23.896953</v>
      </c>
      <c r="N2059" s="4">
        <f ca="1">[1]!thsiFinD("ths_turnover_ratio_w_stock",$A2059,$A$1)</f>
        <v>4.4706421852071001</v>
      </c>
      <c r="O2059" s="4">
        <f ca="1">[1]!thsiFinD("ths_relative_chg_ratio_w_stock",$A2059,$A$1,104,100)</f>
        <v>1.9642196610633</v>
      </c>
      <c r="P2059" s="4"/>
    </row>
    <row r="2060" spans="1:16" x14ac:dyDescent="0.25">
      <c r="A2060" s="2" t="s">
        <v>4129</v>
      </c>
      <c r="B2060" s="2" t="s">
        <v>4130</v>
      </c>
      <c r="C2060" s="4">
        <f ca="1">[1]!thsiFinD("ths_vol_ratio_stock",$A2060,$A$1,7,100)</f>
        <v>1.0395016039144001</v>
      </c>
      <c r="D2060" s="4">
        <f ca="1">[1]!thsiFinD("ths_cr_stock",$A2060,$A$1,7,100,100)</f>
        <v>74.683544303798001</v>
      </c>
      <c r="E2060" s="4">
        <f ca="1">[1]!thsiFinD("ths_mfi_stock",$A2060,$A$1,7,100,100)</f>
        <v>29.393518380926</v>
      </c>
      <c r="F2060" s="4">
        <f ca="1">[1]!thsiFinD("ths_expma_stock",$A2060,$A$1,7,100,100)</f>
        <v>4.3204216966434004</v>
      </c>
      <c r="G2060" s="4">
        <f ca="1">[1]!thsiFinD("ths_rsi_stock",$A2060,$A$1,7,100,100)</f>
        <v>31.692500146619999</v>
      </c>
      <c r="H2060" s="4">
        <f ca="1">[1]!thsiFinD("ths_adtm_stock",$A2060,$A$1,7,3,100,100,100)</f>
        <v>-0.34920634920635002</v>
      </c>
      <c r="I2060" s="4">
        <f ca="1">[1]!thsiFinD("ths_bbiboll_stock",$A2060,$A$1,7,3,100,100,100)</f>
        <v>4.4039583333332999</v>
      </c>
      <c r="J2060" s="4">
        <f ca="1">[1]!thsiFinD("ths_dptb_stock",$A2060,$A$1,7,104,100,100)</f>
        <v>0.57142857142856995</v>
      </c>
      <c r="K2060" s="4">
        <f ca="1">[1]!thsiFinD("ths_srmi_stock",$A2060,$A$1,7,100,100)</f>
        <v>-4.9661399548532999E-2</v>
      </c>
      <c r="L2060" s="4">
        <f ca="1">[1]!thsiFinD("ths_atr_stock",$A2060,$A$1,7,101,100,100)</f>
        <v>0.20142857142857001</v>
      </c>
      <c r="M2060" s="4">
        <f ca="1">[1]!thsiFinD("ths_vol_w_stock",$A2060,$A$1)/1000000</f>
        <v>49.439731000000002</v>
      </c>
      <c r="N2060" s="4">
        <f ca="1">[1]!thsiFinD("ths_turnover_ratio_w_stock",$A2060,$A$1)</f>
        <v>5.2117299200870999</v>
      </c>
      <c r="O2060" s="4">
        <f ca="1">[1]!thsiFinD("ths_relative_chg_ratio_w_stock",$A2060,$A$1,104,100)</f>
        <v>-0.26212083807189002</v>
      </c>
      <c r="P2060" s="4"/>
    </row>
    <row r="2061" spans="1:16" x14ac:dyDescent="0.25">
      <c r="A2061" s="2" t="s">
        <v>4131</v>
      </c>
      <c r="B2061" s="2" t="s">
        <v>4132</v>
      </c>
      <c r="C2061" s="4">
        <f ca="1">[1]!thsiFinD("ths_vol_ratio_stock",$A2061,$A$1,7,100)</f>
        <v>0.73451419958245001</v>
      </c>
      <c r="D2061" s="4">
        <f ca="1">[1]!thsiFinD("ths_cr_stock",$A2061,$A$1,7,100,100)</f>
        <v>69.494584837545005</v>
      </c>
      <c r="E2061" s="4">
        <f ca="1">[1]!thsiFinD("ths_mfi_stock",$A2061,$A$1,7,100,100)</f>
        <v>50.146837088349997</v>
      </c>
      <c r="F2061" s="4">
        <f ca="1">[1]!thsiFinD("ths_expma_stock",$A2061,$A$1,7,100,100)</f>
        <v>7.2220106448507</v>
      </c>
      <c r="G2061" s="4">
        <f ca="1">[1]!thsiFinD("ths_rsi_stock",$A2061,$A$1,7,100,100)</f>
        <v>48.283736278748002</v>
      </c>
      <c r="H2061" s="4">
        <f ca="1">[1]!thsiFinD("ths_adtm_stock",$A2061,$A$1,7,3,100,100,100)</f>
        <v>-0.41605839416057999</v>
      </c>
      <c r="I2061" s="4">
        <f ca="1">[1]!thsiFinD("ths_bbiboll_stock",$A2061,$A$1,7,3,100,100,100)</f>
        <v>7.3452083333333</v>
      </c>
      <c r="J2061" s="4">
        <f ca="1">[1]!thsiFinD("ths_dptb_stock",$A2061,$A$1,7,104,100,100)</f>
        <v>0.71428571428570997</v>
      </c>
      <c r="K2061" s="4">
        <f ca="1">[1]!thsiFinD("ths_srmi_stock",$A2061,$A$1,7,100,100)</f>
        <v>2.7210884353741E-3</v>
      </c>
      <c r="L2061" s="4">
        <f ca="1">[1]!thsiFinD("ths_atr_stock",$A2061,$A$1,7,101,100,100)</f>
        <v>0.45571428571429001</v>
      </c>
      <c r="M2061" s="4">
        <f ca="1">[1]!thsiFinD("ths_vol_w_stock",$A2061,$A$1)/1000000</f>
        <v>18.351586000000001</v>
      </c>
      <c r="N2061" s="4">
        <f ca="1">[1]!thsiFinD("ths_turnover_ratio_w_stock",$A2061,$A$1)</f>
        <v>12.703749317362</v>
      </c>
      <c r="O2061" s="4">
        <f ca="1">[1]!thsiFinD("ths_relative_chg_ratio_w_stock",$A2061,$A$1,104,100)</f>
        <v>7.7429834309530996</v>
      </c>
      <c r="P2061" s="4"/>
    </row>
    <row r="2062" spans="1:16" x14ac:dyDescent="0.25">
      <c r="A2062" s="2" t="s">
        <v>4133</v>
      </c>
      <c r="B2062" s="2" t="s">
        <v>4134</v>
      </c>
      <c r="C2062" s="4">
        <f ca="1">[1]!thsiFinD("ths_vol_ratio_stock",$A2062,$A$1,7,100)</f>
        <v>0.96026762744964</v>
      </c>
      <c r="D2062" s="4">
        <f ca="1">[1]!thsiFinD("ths_cr_stock",$A2062,$A$1,7,100,100)</f>
        <v>137.48055987558001</v>
      </c>
      <c r="E2062" s="4">
        <f ca="1">[1]!thsiFinD("ths_mfi_stock",$A2062,$A$1,7,100,100)</f>
        <v>60.952895264440002</v>
      </c>
      <c r="F2062" s="4">
        <f ca="1">[1]!thsiFinD("ths_expma_stock",$A2062,$A$1,7,100,100)</f>
        <v>12.283399089561</v>
      </c>
      <c r="G2062" s="4">
        <f ca="1">[1]!thsiFinD("ths_rsi_stock",$A2062,$A$1,7,100,100)</f>
        <v>46.748476414195999</v>
      </c>
      <c r="H2062" s="4">
        <f ca="1">[1]!thsiFinD("ths_adtm_stock",$A2062,$A$1,7,3,100,100,100)</f>
        <v>9.6774193548384999E-2</v>
      </c>
      <c r="I2062" s="4">
        <f ca="1">[1]!thsiFinD("ths_bbiboll_stock",$A2062,$A$1,7,3,100,100,100)</f>
        <v>12.290208333333</v>
      </c>
      <c r="J2062" s="4">
        <f ca="1">[1]!thsiFinD("ths_dptb_stock",$A2062,$A$1,7,104,100,100)</f>
        <v>0.57142857142856995</v>
      </c>
      <c r="K2062" s="4">
        <f ca="1">[1]!thsiFinD("ths_srmi_stock",$A2062,$A$1,7,100,100)</f>
        <v>1.4839241549876E-2</v>
      </c>
      <c r="L2062" s="4">
        <f ca="1">[1]!thsiFinD("ths_atr_stock",$A2062,$A$1,7,101,100,100)</f>
        <v>0.75</v>
      </c>
      <c r="M2062" s="4">
        <f ca="1">[1]!thsiFinD("ths_vol_w_stock",$A2062,$A$1)/1000000</f>
        <v>78.040565000000001</v>
      </c>
      <c r="N2062" s="4">
        <f ca="1">[1]!thsiFinD("ths_turnover_ratio_w_stock",$A2062,$A$1)</f>
        <v>35.027716063169997</v>
      </c>
      <c r="O2062" s="4">
        <f ca="1">[1]!thsiFinD("ths_relative_chg_ratio_w_stock",$A2062,$A$1,104,100)</f>
        <v>-2.2034278923250001</v>
      </c>
      <c r="P2062" s="4"/>
    </row>
    <row r="2063" spans="1:16" x14ac:dyDescent="0.25">
      <c r="A2063" s="2" t="s">
        <v>4135</v>
      </c>
      <c r="B2063" s="2" t="s">
        <v>4136</v>
      </c>
      <c r="C2063" s="4">
        <f ca="1">[1]!thsiFinD("ths_vol_ratio_stock",$A2063,$A$1,7,100)</f>
        <v>0.75127530034886003</v>
      </c>
      <c r="D2063" s="4">
        <f ca="1">[1]!thsiFinD("ths_cr_stock",$A2063,$A$1,7,100,100)</f>
        <v>112.47058823528999</v>
      </c>
      <c r="E2063" s="4">
        <f ca="1">[1]!thsiFinD("ths_mfi_stock",$A2063,$A$1,7,100,100)</f>
        <v>67.246303502404999</v>
      </c>
      <c r="F2063" s="4">
        <f ca="1">[1]!thsiFinD("ths_expma_stock",$A2063,$A$1,7,100,100)</f>
        <v>10.614805938716</v>
      </c>
      <c r="G2063" s="4">
        <f ca="1">[1]!thsiFinD("ths_rsi_stock",$A2063,$A$1,7,100,100)</f>
        <v>54.296615994931003</v>
      </c>
      <c r="H2063" s="4">
        <f ca="1">[1]!thsiFinD("ths_adtm_stock",$A2063,$A$1,7,3,100,100,100)</f>
        <v>0.43023255813953998</v>
      </c>
      <c r="I2063" s="4">
        <f ca="1">[1]!thsiFinD("ths_bbiboll_stock",$A2063,$A$1,7,3,100,100,100)</f>
        <v>10.673125000000001</v>
      </c>
      <c r="J2063" s="4">
        <f ca="1">[1]!thsiFinD("ths_dptb_stock",$A2063,$A$1,7,104,100,100)</f>
        <v>0.57142857142856995</v>
      </c>
      <c r="K2063" s="4">
        <f ca="1">[1]!thsiFinD("ths_srmi_stock",$A2063,$A$1,7,100,100)</f>
        <v>2.3148148148148001E-2</v>
      </c>
      <c r="L2063" s="4">
        <f ca="1">[1]!thsiFinD("ths_atr_stock",$A2063,$A$1,7,101,100,100)</f>
        <v>0.43857142857143</v>
      </c>
      <c r="M2063" s="4">
        <f ca="1">[1]!thsiFinD("ths_vol_w_stock",$A2063,$A$1)/1000000</f>
        <v>28.207629000000001</v>
      </c>
      <c r="N2063" s="4">
        <f ca="1">[1]!thsiFinD("ths_turnover_ratio_w_stock",$A2063,$A$1)</f>
        <v>7.9858254151035997</v>
      </c>
      <c r="O2063" s="4">
        <f ca="1">[1]!thsiFinD("ths_relative_chg_ratio_w_stock",$A2063,$A$1,104,100)</f>
        <v>6.7939410232924002</v>
      </c>
      <c r="P2063" s="4"/>
    </row>
    <row r="2064" spans="1:16" x14ac:dyDescent="0.25">
      <c r="A2064" s="2" t="s">
        <v>4137</v>
      </c>
      <c r="B2064" s="2" t="s">
        <v>4138</v>
      </c>
      <c r="C2064" s="4">
        <f ca="1">[1]!thsiFinD("ths_vol_ratio_stock",$A2064,$A$1,7,100)</f>
        <v>0.55052666222396995</v>
      </c>
      <c r="D2064" s="4">
        <f ca="1">[1]!thsiFinD("ths_cr_stock",$A2064,$A$1,7,100,100)</f>
        <v>71.806167400880994</v>
      </c>
      <c r="E2064" s="4">
        <f ca="1">[1]!thsiFinD("ths_mfi_stock",$A2064,$A$1,7,100,100)</f>
        <v>51.679160572489998</v>
      </c>
      <c r="F2064" s="4">
        <f ca="1">[1]!thsiFinD("ths_expma_stock",$A2064,$A$1,7,100,100)</f>
        <v>3.3333222815289001</v>
      </c>
      <c r="G2064" s="4">
        <f ca="1">[1]!thsiFinD("ths_rsi_stock",$A2064,$A$1,7,100,100)</f>
        <v>38.776383743056002</v>
      </c>
      <c r="H2064" s="4">
        <f ca="1">[1]!thsiFinD("ths_adtm_stock",$A2064,$A$1,7,3,100,100,100)</f>
        <v>-0.56140350877193002</v>
      </c>
      <c r="I2064" s="4">
        <f ca="1">[1]!thsiFinD("ths_bbiboll_stock",$A2064,$A$1,7,3,100,100,100)</f>
        <v>3.4055208333332998</v>
      </c>
      <c r="J2064" s="4">
        <f ca="1">[1]!thsiFinD("ths_dptb_stock",$A2064,$A$1,7,104,100,100)</f>
        <v>0.57142857142856995</v>
      </c>
      <c r="K2064" s="4">
        <f ca="1">[1]!thsiFinD("ths_srmi_stock",$A2064,$A$1,7,100,100)</f>
        <v>-2.3598820058997001E-2</v>
      </c>
      <c r="L2064" s="4">
        <f ca="1">[1]!thsiFinD("ths_atr_stock",$A2064,$A$1,7,101,100,100)</f>
        <v>0.19428571428571001</v>
      </c>
      <c r="M2064" s="4">
        <f ca="1">[1]!thsiFinD("ths_vol_w_stock",$A2064,$A$1)/1000000</f>
        <v>24.210094999999999</v>
      </c>
      <c r="N2064" s="4">
        <f ca="1">[1]!thsiFinD("ths_turnover_ratio_w_stock",$A2064,$A$1)</f>
        <v>7.2832105970256</v>
      </c>
      <c r="O2064" s="4">
        <f ca="1">[1]!thsiFinD("ths_relative_chg_ratio_w_stock",$A2064,$A$1,104,100)</f>
        <v>3.0720819092763998</v>
      </c>
      <c r="P2064" s="4"/>
    </row>
    <row r="2065" spans="1:16" x14ac:dyDescent="0.25">
      <c r="A2065" s="2" t="s">
        <v>4139</v>
      </c>
      <c r="B2065" s="2" t="s">
        <v>4140</v>
      </c>
      <c r="C2065" s="4">
        <f ca="1">[1]!thsiFinD("ths_vol_ratio_stock",$A2065,$A$1,7,100)</f>
        <v>0.63336715109962005</v>
      </c>
      <c r="D2065" s="4">
        <f ca="1">[1]!thsiFinD("ths_cr_stock",$A2065,$A$1,7,100,100)</f>
        <v>128.85085574572</v>
      </c>
      <c r="E2065" s="4">
        <f ca="1">[1]!thsiFinD("ths_mfi_stock",$A2065,$A$1,7,100,100)</f>
        <v>44.255655900012997</v>
      </c>
      <c r="F2065" s="4">
        <f ca="1">[1]!thsiFinD("ths_expma_stock",$A2065,$A$1,7,100,100)</f>
        <v>13.063811453295999</v>
      </c>
      <c r="G2065" s="4">
        <f ca="1">[1]!thsiFinD("ths_rsi_stock",$A2065,$A$1,7,100,100)</f>
        <v>38.830342485140001</v>
      </c>
      <c r="H2065" s="4">
        <f ca="1">[1]!thsiFinD("ths_adtm_stock",$A2065,$A$1,7,3,100,100,100)</f>
        <v>0.55555555555555003</v>
      </c>
      <c r="I2065" s="4">
        <f ca="1">[1]!thsiFinD("ths_bbiboll_stock",$A2065,$A$1,7,3,100,100,100)</f>
        <v>13.464791666667001</v>
      </c>
      <c r="J2065" s="4">
        <f ca="1">[1]!thsiFinD("ths_dptb_stock",$A2065,$A$1,7,104,100,100)</f>
        <v>0.28571428571428997</v>
      </c>
      <c r="K2065" s="4">
        <f ca="1">[1]!thsiFinD("ths_srmi_stock",$A2065,$A$1,7,100,100)</f>
        <v>6.8912710566615999E-3</v>
      </c>
      <c r="L2065" s="4">
        <f ca="1">[1]!thsiFinD("ths_atr_stock",$A2065,$A$1,7,101,100,100)</f>
        <v>0.49428571428571</v>
      </c>
      <c r="M2065" s="4">
        <f ca="1">[1]!thsiFinD("ths_vol_w_stock",$A2065,$A$1)/1000000</f>
        <v>16.749711999999999</v>
      </c>
      <c r="N2065" s="4">
        <f ca="1">[1]!thsiFinD("ths_turnover_ratio_w_stock",$A2065,$A$1)</f>
        <v>8.2910311463458992</v>
      </c>
      <c r="O2065" s="4">
        <f ca="1">[1]!thsiFinD("ths_relative_chg_ratio_w_stock",$A2065,$A$1,104,100)</f>
        <v>3.3429606311355</v>
      </c>
      <c r="P2065" s="4"/>
    </row>
    <row r="2066" spans="1:16" x14ac:dyDescent="0.25">
      <c r="A2066" s="2" t="s">
        <v>4141</v>
      </c>
      <c r="B2066" s="2" t="s">
        <v>4142</v>
      </c>
      <c r="C2066" s="4">
        <f ca="1">[1]!thsiFinD("ths_vol_ratio_stock",$A2066,$A$1,7,100)</f>
        <v>0.54830842246188005</v>
      </c>
      <c r="D2066" s="4">
        <f ca="1">[1]!thsiFinD("ths_cr_stock",$A2066,$A$1,7,100,100)</f>
        <v>220.80291970803</v>
      </c>
      <c r="E2066" s="4">
        <f ca="1">[1]!thsiFinD("ths_mfi_stock",$A2066,$A$1,7,100,100)</f>
        <v>67.092320187498004</v>
      </c>
      <c r="F2066" s="4">
        <f ca="1">[1]!thsiFinD("ths_expma_stock",$A2066,$A$1,7,100,100)</f>
        <v>11.550987728663999</v>
      </c>
      <c r="G2066" s="4">
        <f ca="1">[1]!thsiFinD("ths_rsi_stock",$A2066,$A$1,7,100,100)</f>
        <v>69.027309443039002</v>
      </c>
      <c r="H2066" s="4">
        <f ca="1">[1]!thsiFinD("ths_adtm_stock",$A2066,$A$1,7,3,100,100,100)</f>
        <v>0.93982808022923003</v>
      </c>
      <c r="I2066" s="4">
        <f ca="1">[1]!thsiFinD("ths_bbiboll_stock",$A2066,$A$1,7,3,100,100,100)</f>
        <v>11.2671875</v>
      </c>
      <c r="J2066" s="4">
        <f ca="1">[1]!thsiFinD("ths_dptb_stock",$A2066,$A$1,7,104,100,100)</f>
        <v>0.28571428571428997</v>
      </c>
      <c r="K2066" s="4">
        <f ca="1">[1]!thsiFinD("ths_srmi_stock",$A2066,$A$1,7,100,100)</f>
        <v>6.6108786610879003E-2</v>
      </c>
      <c r="L2066" s="4">
        <f ca="1">[1]!thsiFinD("ths_atr_stock",$A2066,$A$1,7,101,100,100)</f>
        <v>0.85</v>
      </c>
      <c r="M2066" s="4">
        <f ca="1">[1]!thsiFinD("ths_vol_w_stock",$A2066,$A$1)/1000000</f>
        <v>119.43902</v>
      </c>
      <c r="N2066" s="4">
        <f ca="1">[1]!thsiFinD("ths_turnover_ratio_w_stock",$A2066,$A$1)</f>
        <v>26.60898837437</v>
      </c>
      <c r="O2066" s="4">
        <f ca="1">[1]!thsiFinD("ths_relative_chg_ratio_w_stock",$A2066,$A$1,104,100)</f>
        <v>11.15144048064</v>
      </c>
      <c r="P2066" s="4"/>
    </row>
    <row r="2067" spans="1:16" x14ac:dyDescent="0.25">
      <c r="A2067" s="2" t="s">
        <v>4143</v>
      </c>
      <c r="B2067" s="2" t="s">
        <v>4144</v>
      </c>
      <c r="C2067" s="4">
        <f ca="1">[1]!thsiFinD("ths_vol_ratio_stock",$A2067,$A$1,7,100)</f>
        <v>0.84309112386978002</v>
      </c>
      <c r="D2067" s="4">
        <f ca="1">[1]!thsiFinD("ths_cr_stock",$A2067,$A$1,7,100,100)</f>
        <v>76.155462184873997</v>
      </c>
      <c r="E2067" s="4">
        <f ca="1">[1]!thsiFinD("ths_mfi_stock",$A2067,$A$1,7,100,100)</f>
        <v>33.168367837392999</v>
      </c>
      <c r="F2067" s="4">
        <f ca="1">[1]!thsiFinD("ths_expma_stock",$A2067,$A$1,7,100,100)</f>
        <v>15.182464037740001</v>
      </c>
      <c r="G2067" s="4">
        <f ca="1">[1]!thsiFinD("ths_rsi_stock",$A2067,$A$1,7,100,100)</f>
        <v>31.432233889997999</v>
      </c>
      <c r="H2067" s="4">
        <f ca="1">[1]!thsiFinD("ths_adtm_stock",$A2067,$A$1,7,3,100,100,100)</f>
        <v>-0.38549618320611001</v>
      </c>
      <c r="I2067" s="4">
        <f ca="1">[1]!thsiFinD("ths_bbiboll_stock",$A2067,$A$1,7,3,100,100,100)</f>
        <v>15.488020833333</v>
      </c>
      <c r="J2067" s="4">
        <f ca="1">[1]!thsiFinD("ths_dptb_stock",$A2067,$A$1,7,104,100,100)</f>
        <v>0.71428571428570997</v>
      </c>
      <c r="K2067" s="4">
        <f ca="1">[1]!thsiFinD("ths_srmi_stock",$A2067,$A$1,7,100,100)</f>
        <v>-5.3742802303262997E-2</v>
      </c>
      <c r="L2067" s="4">
        <f ca="1">[1]!thsiFinD("ths_atr_stock",$A2067,$A$1,7,101,100,100)</f>
        <v>0.88571428571429001</v>
      </c>
      <c r="M2067" s="4">
        <f ca="1">[1]!thsiFinD("ths_vol_w_stock",$A2067,$A$1)/1000000</f>
        <v>6.9996650000000002</v>
      </c>
      <c r="N2067" s="4">
        <f ca="1">[1]!thsiFinD("ths_turnover_ratio_w_stock",$A2067,$A$1)</f>
        <v>7.7044486217517996</v>
      </c>
      <c r="O2067" s="4">
        <f ca="1">[1]!thsiFinD("ths_relative_chg_ratio_w_stock",$A2067,$A$1,104,100)</f>
        <v>-0.81598666871467995</v>
      </c>
      <c r="P2067" s="4"/>
    </row>
    <row r="2068" spans="1:16" x14ac:dyDescent="0.25">
      <c r="A2068" s="2" t="s">
        <v>4145</v>
      </c>
      <c r="B2068" s="2" t="s">
        <v>4146</v>
      </c>
      <c r="C2068" s="4">
        <f ca="1">[1]!thsiFinD("ths_vol_ratio_stock",$A2068,$A$1,7,100)</f>
        <v>1.3520169098756001</v>
      </c>
      <c r="D2068" s="4">
        <f ca="1">[1]!thsiFinD("ths_cr_stock",$A2068,$A$1,7,100,100)</f>
        <v>55.129958960328999</v>
      </c>
      <c r="E2068" s="4">
        <f ca="1">[1]!thsiFinD("ths_mfi_stock",$A2068,$A$1,7,100,100)</f>
        <v>47.556848137336999</v>
      </c>
      <c r="F2068" s="4">
        <f ca="1">[1]!thsiFinD("ths_expma_stock",$A2068,$A$1,7,100,100)</f>
        <v>17.598509655971998</v>
      </c>
      <c r="G2068" s="4">
        <f ca="1">[1]!thsiFinD("ths_rsi_stock",$A2068,$A$1,7,100,100)</f>
        <v>37.519207055755999</v>
      </c>
      <c r="H2068" s="4">
        <f ca="1">[1]!thsiFinD("ths_adtm_stock",$A2068,$A$1,7,3,100,100,100)</f>
        <v>1.9801980198016E-2</v>
      </c>
      <c r="I2068" s="4">
        <f ca="1">[1]!thsiFinD("ths_bbiboll_stock",$A2068,$A$1,7,3,100,100,100)</f>
        <v>17.734166666667001</v>
      </c>
      <c r="J2068" s="4">
        <f ca="1">[1]!thsiFinD("ths_dptb_stock",$A2068,$A$1,7,104,100,100)</f>
        <v>0.57142857142856995</v>
      </c>
      <c r="K2068" s="4">
        <f ca="1">[1]!thsiFinD("ths_srmi_stock",$A2068,$A$1,7,100,100)</f>
        <v>-2.9966703662596999E-2</v>
      </c>
      <c r="L2068" s="4">
        <f ca="1">[1]!thsiFinD("ths_atr_stock",$A2068,$A$1,7,101,100,100)</f>
        <v>0.54</v>
      </c>
      <c r="M2068" s="4">
        <f ca="1">[1]!thsiFinD("ths_vol_w_stock",$A2068,$A$1)/1000000</f>
        <v>34.157732000000003</v>
      </c>
      <c r="N2068" s="4">
        <f ca="1">[1]!thsiFinD("ths_turnover_ratio_w_stock",$A2068,$A$1)</f>
        <v>5.1096484286577999</v>
      </c>
      <c r="O2068" s="4">
        <f ca="1">[1]!thsiFinD("ths_relative_chg_ratio_w_stock",$A2068,$A$1,104,100)</f>
        <v>0.5127276832555</v>
      </c>
      <c r="P2068" s="4"/>
    </row>
    <row r="2069" spans="1:16" x14ac:dyDescent="0.25">
      <c r="A2069" s="2" t="s">
        <v>4147</v>
      </c>
      <c r="B2069" s="2" t="s">
        <v>4148</v>
      </c>
      <c r="C2069" s="4">
        <f ca="1">[1]!thsiFinD("ths_vol_ratio_stock",$A2069,$A$1,7,100)</f>
        <v>1.2097466140840001</v>
      </c>
      <c r="D2069" s="4">
        <f ca="1">[1]!thsiFinD("ths_cr_stock",$A2069,$A$1,7,100,100)</f>
        <v>44.528875379939002</v>
      </c>
      <c r="E2069" s="4">
        <f ca="1">[1]!thsiFinD("ths_mfi_stock",$A2069,$A$1,7,100,100)</f>
        <v>13.276478907734001</v>
      </c>
      <c r="F2069" s="4">
        <f ca="1">[1]!thsiFinD("ths_expma_stock",$A2069,$A$1,7,100,100)</f>
        <v>29.350534733991999</v>
      </c>
      <c r="G2069" s="4">
        <f ca="1">[1]!thsiFinD("ths_rsi_stock",$A2069,$A$1,7,100,100)</f>
        <v>18.661158577155</v>
      </c>
      <c r="H2069" s="4">
        <f ca="1">[1]!thsiFinD("ths_adtm_stock",$A2069,$A$1,7,3,100,100,100)</f>
        <v>-0.84256559766764005</v>
      </c>
      <c r="I2069" s="4">
        <f ca="1">[1]!thsiFinD("ths_bbiboll_stock",$A2069,$A$1,7,3,100,100,100)</f>
        <v>29.779166666666999</v>
      </c>
      <c r="J2069" s="4">
        <f ca="1">[1]!thsiFinD("ths_dptb_stock",$A2069,$A$1,7,104,100,100)</f>
        <v>0.71428571428570997</v>
      </c>
      <c r="K2069" s="4">
        <f ca="1">[1]!thsiFinD("ths_srmi_stock",$A2069,$A$1,7,100,100)</f>
        <v>-6.7492663840886993E-2</v>
      </c>
      <c r="L2069" s="4">
        <f ca="1">[1]!thsiFinD("ths_atr_stock",$A2069,$A$1,7,101,100,100)</f>
        <v>0.90571428571429002</v>
      </c>
      <c r="M2069" s="4">
        <f ca="1">[1]!thsiFinD("ths_vol_w_stock",$A2069,$A$1)/1000000</f>
        <v>8.9539709999999992</v>
      </c>
      <c r="N2069" s="4">
        <f ca="1">[1]!thsiFinD("ths_turnover_ratio_w_stock",$A2069,$A$1)</f>
        <v>4.1757258774916997</v>
      </c>
      <c r="O2069" s="4">
        <f ca="1">[1]!thsiFinD("ths_relative_chg_ratio_w_stock",$A2069,$A$1,104,100)</f>
        <v>-1.6769677761946999</v>
      </c>
      <c r="P2069" s="4"/>
    </row>
    <row r="2070" spans="1:16" x14ac:dyDescent="0.25">
      <c r="A2070" s="2" t="s">
        <v>4149</v>
      </c>
      <c r="B2070" s="2" t="s">
        <v>4150</v>
      </c>
      <c r="C2070" s="4">
        <f ca="1">[1]!thsiFinD("ths_vol_ratio_stock",$A2070,$A$1,7,100)</f>
        <v>0.74637786141495999</v>
      </c>
      <c r="D2070" s="4">
        <f ca="1">[1]!thsiFinD("ths_cr_stock",$A2070,$A$1,7,100,100)</f>
        <v>77.083333333333997</v>
      </c>
      <c r="E2070" s="4">
        <f ca="1">[1]!thsiFinD("ths_mfi_stock",$A2070,$A$1,7,100,100)</f>
        <v>66.111235638566001</v>
      </c>
      <c r="F2070" s="4">
        <f ca="1">[1]!thsiFinD("ths_expma_stock",$A2070,$A$1,7,100,100)</f>
        <v>6.6773945457363002</v>
      </c>
      <c r="G2070" s="4">
        <f ca="1">[1]!thsiFinD("ths_rsi_stock",$A2070,$A$1,7,100,100)</f>
        <v>49.526536841781002</v>
      </c>
      <c r="H2070" s="4">
        <f ca="1">[1]!thsiFinD("ths_adtm_stock",$A2070,$A$1,7,3,100,100,100)</f>
        <v>5.0000000000003E-2</v>
      </c>
      <c r="I2070" s="4">
        <f ca="1">[1]!thsiFinD("ths_bbiboll_stock",$A2070,$A$1,7,3,100,100,100)</f>
        <v>6.7396874999999996</v>
      </c>
      <c r="J2070" s="4">
        <f ca="1">[1]!thsiFinD("ths_dptb_stock",$A2070,$A$1,7,104,100,100)</f>
        <v>0.57142857142856995</v>
      </c>
      <c r="K2070" s="4">
        <f ca="1">[1]!thsiFinD("ths_srmi_stock",$A2070,$A$1,7,100,100)</f>
        <v>7.4074074074073999E-3</v>
      </c>
      <c r="L2070" s="4">
        <f ca="1">[1]!thsiFinD("ths_atr_stock",$A2070,$A$1,7,101,100,100)</f>
        <v>0.25428571428571001</v>
      </c>
      <c r="M2070" s="4">
        <f ca="1">[1]!thsiFinD("ths_vol_w_stock",$A2070,$A$1)/1000000</f>
        <v>13.241631</v>
      </c>
      <c r="N2070" s="4">
        <f ca="1">[1]!thsiFinD("ths_turnover_ratio_w_stock",$A2070,$A$1)</f>
        <v>4.8795083452862</v>
      </c>
      <c r="O2070" s="4">
        <f ca="1">[1]!thsiFinD("ths_relative_chg_ratio_w_stock",$A2070,$A$1,104,100)</f>
        <v>4.7577419282697004</v>
      </c>
      <c r="P2070" s="4"/>
    </row>
    <row r="2071" spans="1:16" x14ac:dyDescent="0.25">
      <c r="A2071" s="2" t="s">
        <v>4151</v>
      </c>
      <c r="B2071" s="2" t="s">
        <v>4152</v>
      </c>
      <c r="C2071" s="4">
        <f ca="1">[1]!thsiFinD("ths_vol_ratio_stock",$A2071,$A$1,7,100)</f>
        <v>1.0612600540907999</v>
      </c>
      <c r="D2071" s="4">
        <f ca="1">[1]!thsiFinD("ths_cr_stock",$A2071,$A$1,7,100,100)</f>
        <v>172.40110395584</v>
      </c>
      <c r="E2071" s="4">
        <f ca="1">[1]!thsiFinD("ths_mfi_stock",$A2071,$A$1,7,100,100)</f>
        <v>63.421773255287</v>
      </c>
      <c r="F2071" s="4">
        <f ca="1">[1]!thsiFinD("ths_expma_stock",$A2071,$A$1,7,100,100)</f>
        <v>29.594223913084999</v>
      </c>
      <c r="G2071" s="4">
        <f ca="1">[1]!thsiFinD("ths_rsi_stock",$A2071,$A$1,7,100,100)</f>
        <v>46.182253229385999</v>
      </c>
      <c r="H2071" s="4">
        <f ca="1">[1]!thsiFinD("ths_adtm_stock",$A2071,$A$1,7,3,100,100,100)</f>
        <v>0.87414187643021002</v>
      </c>
      <c r="I2071" s="4">
        <f ca="1">[1]!thsiFinD("ths_bbiboll_stock",$A2071,$A$1,7,3,100,100,100)</f>
        <v>30.240729166666998</v>
      </c>
      <c r="J2071" s="4">
        <f ca="1">[1]!thsiFinD("ths_dptb_stock",$A2071,$A$1,7,104,100,100)</f>
        <v>0.28571428571428997</v>
      </c>
      <c r="K2071" s="4">
        <f ca="1">[1]!thsiFinD("ths_srmi_stock",$A2071,$A$1,7,100,100)</f>
        <v>6.0465116279070003E-2</v>
      </c>
      <c r="L2071" s="4">
        <f ca="1">[1]!thsiFinD("ths_atr_stock",$A2071,$A$1,7,101,100,100)</f>
        <v>1.4585714285714</v>
      </c>
      <c r="M2071" s="4">
        <f ca="1">[1]!thsiFinD("ths_vol_w_stock",$A2071,$A$1)/1000000</f>
        <v>26.980965000000001</v>
      </c>
      <c r="N2071" s="4">
        <f ca="1">[1]!thsiFinD("ths_turnover_ratio_w_stock",$A2071,$A$1)</f>
        <v>12.438154032822</v>
      </c>
      <c r="O2071" s="4">
        <f ca="1">[1]!thsiFinD("ths_relative_chg_ratio_w_stock",$A2071,$A$1,104,100)</f>
        <v>8.3732089318123997</v>
      </c>
      <c r="P2071" s="4"/>
    </row>
    <row r="2072" spans="1:16" x14ac:dyDescent="0.25">
      <c r="A2072" s="2" t="s">
        <v>4153</v>
      </c>
      <c r="B2072" s="2" t="s">
        <v>4154</v>
      </c>
      <c r="C2072" s="4">
        <f ca="1">[1]!thsiFinD("ths_vol_ratio_stock",$A2072,$A$1,7,100)</f>
        <v>0.45777107865542999</v>
      </c>
      <c r="D2072" s="4">
        <f ca="1">[1]!thsiFinD("ths_cr_stock",$A2072,$A$1,7,100,100)</f>
        <v>47.305389221557</v>
      </c>
      <c r="E2072" s="4">
        <f ca="1">[1]!thsiFinD("ths_mfi_stock",$A2072,$A$1,7,100,100)</f>
        <v>24.395359810493002</v>
      </c>
      <c r="F2072" s="4">
        <f ca="1">[1]!thsiFinD("ths_expma_stock",$A2072,$A$1,7,100,100)</f>
        <v>5.2298390072252001</v>
      </c>
      <c r="G2072" s="4">
        <f ca="1">[1]!thsiFinD("ths_rsi_stock",$A2072,$A$1,7,100,100)</f>
        <v>32.399764506383001</v>
      </c>
      <c r="H2072" s="4">
        <f ca="1">[1]!thsiFinD("ths_adtm_stock",$A2072,$A$1,7,3,100,100,100)</f>
        <v>-0.59259259259259001</v>
      </c>
      <c r="I2072" s="4">
        <f ca="1">[1]!thsiFinD("ths_bbiboll_stock",$A2072,$A$1,7,3,100,100,100)</f>
        <v>5.3661458333332996</v>
      </c>
      <c r="J2072" s="4">
        <f ca="1">[1]!thsiFinD("ths_dptb_stock",$A2072,$A$1,7,104,100,100)</f>
        <v>0.71428571428570997</v>
      </c>
      <c r="K2072" s="4">
        <f ca="1">[1]!thsiFinD("ths_srmi_stock",$A2072,$A$1,7,100,100)</f>
        <v>-5.7195571955718998E-2</v>
      </c>
      <c r="L2072" s="4">
        <f ca="1">[1]!thsiFinD("ths_atr_stock",$A2072,$A$1,7,101,100,100)</f>
        <v>0.24142857142856999</v>
      </c>
      <c r="M2072" s="4">
        <f ca="1">[1]!thsiFinD("ths_vol_w_stock",$A2072,$A$1)/1000000</f>
        <v>7.088222</v>
      </c>
      <c r="N2072" s="4">
        <f ca="1">[1]!thsiFinD("ths_turnover_ratio_w_stock",$A2072,$A$1)</f>
        <v>3.340498166443</v>
      </c>
      <c r="O2072" s="4">
        <f ca="1">[1]!thsiFinD("ths_relative_chg_ratio_w_stock",$A2072,$A$1,104,100)</f>
        <v>-0.43976326923544001</v>
      </c>
      <c r="P2072" s="4"/>
    </row>
    <row r="2073" spans="1:16" x14ac:dyDescent="0.25">
      <c r="A2073" s="2" t="s">
        <v>4155</v>
      </c>
      <c r="B2073" s="2" t="s">
        <v>4156</v>
      </c>
      <c r="C2073" s="4">
        <f ca="1">[1]!thsiFinD("ths_vol_ratio_stock",$A2073,$A$1,7,100)</f>
        <v>0.56402897875939995</v>
      </c>
      <c r="D2073" s="4">
        <f ca="1">[1]!thsiFinD("ths_cr_stock",$A2073,$A$1,7,100,100)</f>
        <v>126.29310344827999</v>
      </c>
      <c r="E2073" s="4">
        <f ca="1">[1]!thsiFinD("ths_mfi_stock",$A2073,$A$1,7,100,100)</f>
        <v>60.824784630981</v>
      </c>
      <c r="F2073" s="4">
        <f ca="1">[1]!thsiFinD("ths_expma_stock",$A2073,$A$1,7,100,100)</f>
        <v>5.8461092897539002</v>
      </c>
      <c r="G2073" s="4">
        <f ca="1">[1]!thsiFinD("ths_rsi_stock",$A2073,$A$1,7,100,100)</f>
        <v>37.867714216567002</v>
      </c>
      <c r="H2073" s="4">
        <f ca="1">[1]!thsiFinD("ths_adtm_stock",$A2073,$A$1,7,3,100,100,100)</f>
        <v>0.8</v>
      </c>
      <c r="I2073" s="4">
        <f ca="1">[1]!thsiFinD("ths_bbiboll_stock",$A2073,$A$1,7,3,100,100,100)</f>
        <v>5.9585416666666999</v>
      </c>
      <c r="J2073" s="4">
        <f ca="1">[1]!thsiFinD("ths_dptb_stock",$A2073,$A$1,7,104,100,100)</f>
        <v>0.42857142857142999</v>
      </c>
      <c r="K2073" s="4">
        <f ca="1">[1]!thsiFinD("ths_srmi_stock",$A2073,$A$1,7,100,100)</f>
        <v>-3.4482758620689E-3</v>
      </c>
      <c r="L2073" s="4">
        <f ca="1">[1]!thsiFinD("ths_atr_stock",$A2073,$A$1,7,101,100,100)</f>
        <v>0.25714285714286</v>
      </c>
      <c r="M2073" s="4">
        <f ca="1">[1]!thsiFinD("ths_vol_w_stock",$A2073,$A$1)/1000000</f>
        <v>22.276976000000001</v>
      </c>
      <c r="N2073" s="4">
        <f ca="1">[1]!thsiFinD("ths_turnover_ratio_w_stock",$A2073,$A$1)</f>
        <v>9.6734046719289992</v>
      </c>
      <c r="O2073" s="4">
        <f ca="1">[1]!thsiFinD("ths_relative_chg_ratio_w_stock",$A2073,$A$1,104,100)</f>
        <v>-0.28499311446529002</v>
      </c>
      <c r="P2073" s="4"/>
    </row>
    <row r="2074" spans="1:16" x14ac:dyDescent="0.25">
      <c r="A2074" s="2" t="s">
        <v>4157</v>
      </c>
      <c r="B2074" s="2" t="s">
        <v>4158</v>
      </c>
      <c r="C2074" s="4">
        <f ca="1">[1]!thsiFinD("ths_vol_ratio_stock",$A2074,$A$1,7,100)</f>
        <v>1.3774091285196</v>
      </c>
      <c r="D2074" s="4">
        <f ca="1">[1]!thsiFinD("ths_cr_stock",$A2074,$A$1,7,100,100)</f>
        <v>48.445595854921997</v>
      </c>
      <c r="E2074" s="4">
        <f ca="1">[1]!thsiFinD("ths_mfi_stock",$A2074,$A$1,7,100,100)</f>
        <v>43.968848105696999</v>
      </c>
      <c r="F2074" s="4">
        <f ca="1">[1]!thsiFinD("ths_expma_stock",$A2074,$A$1,7,100,100)</f>
        <v>17.453119791631</v>
      </c>
      <c r="G2074" s="4">
        <f ca="1">[1]!thsiFinD("ths_rsi_stock",$A2074,$A$1,7,100,100)</f>
        <v>19.087568899524999</v>
      </c>
      <c r="H2074" s="4">
        <f ca="1">[1]!thsiFinD("ths_adtm_stock",$A2074,$A$1,7,3,100,100,100)</f>
        <v>-0.12977099236640999</v>
      </c>
      <c r="I2074" s="4">
        <f ca="1">[1]!thsiFinD("ths_bbiboll_stock",$A2074,$A$1,7,3,100,100,100)</f>
        <v>17.754270833332999</v>
      </c>
      <c r="J2074" s="4">
        <f ca="1">[1]!thsiFinD("ths_dptb_stock",$A2074,$A$1,7,104,100,100)</f>
        <v>0.42857142857142999</v>
      </c>
      <c r="K2074" s="4">
        <f ca="1">[1]!thsiFinD("ths_srmi_stock",$A2074,$A$1,7,100,100)</f>
        <v>-6.1167227833894E-2</v>
      </c>
      <c r="L2074" s="4">
        <f ca="1">[1]!thsiFinD("ths_atr_stock",$A2074,$A$1,7,101,100,100)</f>
        <v>0.56142857142856994</v>
      </c>
      <c r="M2074" s="4">
        <f ca="1">[1]!thsiFinD("ths_vol_w_stock",$A2074,$A$1)/1000000</f>
        <v>40.833289999999998</v>
      </c>
      <c r="N2074" s="4">
        <f ca="1">[1]!thsiFinD("ths_turnover_ratio_w_stock",$A2074,$A$1)</f>
        <v>4.6328834300287998</v>
      </c>
      <c r="O2074" s="4">
        <f ca="1">[1]!thsiFinD("ths_relative_chg_ratio_w_stock",$A2074,$A$1,104,100)</f>
        <v>-3.1595128353152999</v>
      </c>
      <c r="P2074" s="4"/>
    </row>
    <row r="2075" spans="1:16" x14ac:dyDescent="0.25">
      <c r="A2075" s="2" t="s">
        <v>4159</v>
      </c>
      <c r="B2075" s="2" t="s">
        <v>4160</v>
      </c>
      <c r="C2075" s="4">
        <f ca="1">[1]!thsiFinD("ths_vol_ratio_stock",$A2075,$A$1,7,100)</f>
        <v>0.57312949947702996</v>
      </c>
      <c r="D2075" s="4">
        <f ca="1">[1]!thsiFinD("ths_cr_stock",$A2075,$A$1,7,100,100)</f>
        <v>58.994708994709001</v>
      </c>
      <c r="E2075" s="4">
        <f ca="1">[1]!thsiFinD("ths_mfi_stock",$A2075,$A$1,7,100,100)</f>
        <v>17.975187970734002</v>
      </c>
      <c r="F2075" s="4">
        <f ca="1">[1]!thsiFinD("ths_expma_stock",$A2075,$A$1,7,100,100)</f>
        <v>15.1455303377</v>
      </c>
      <c r="G2075" s="4">
        <f ca="1">[1]!thsiFinD("ths_rsi_stock",$A2075,$A$1,7,100,100)</f>
        <v>49.275223743018998</v>
      </c>
      <c r="H2075" s="4">
        <f ca="1">[1]!thsiFinD("ths_adtm_stock",$A2075,$A$1,7,3,100,100,100)</f>
        <v>2.7397260273972001E-2</v>
      </c>
      <c r="I2075" s="4">
        <f ca="1">[1]!thsiFinD("ths_bbiboll_stock",$A2075,$A$1,7,3,100,100,100)</f>
        <v>15.1753125</v>
      </c>
      <c r="J2075" s="4">
        <f ca="1">[1]!thsiFinD("ths_dptb_stock",$A2075,$A$1,7,104,100,100)</f>
        <v>0.71428571428570997</v>
      </c>
      <c r="K2075" s="4">
        <f ca="1">[1]!thsiFinD("ths_srmi_stock",$A2075,$A$1,7,100,100)</f>
        <v>-4.3396226415093997E-2</v>
      </c>
      <c r="L2075" s="4">
        <f ca="1">[1]!thsiFinD("ths_atr_stock",$A2075,$A$1,7,101,100,100)</f>
        <v>0.88857142857143001</v>
      </c>
      <c r="M2075" s="4">
        <f ca="1">[1]!thsiFinD("ths_vol_w_stock",$A2075,$A$1)/1000000</f>
        <v>73.939729</v>
      </c>
      <c r="N2075" s="4">
        <f ca="1">[1]!thsiFinD("ths_turnover_ratio_w_stock",$A2075,$A$1)</f>
        <v>18.873009884034001</v>
      </c>
      <c r="O2075" s="4">
        <f ca="1">[1]!thsiFinD("ths_relative_chg_ratio_w_stock",$A2075,$A$1,104,100)</f>
        <v>7.4241931241327004</v>
      </c>
      <c r="P2075" s="4"/>
    </row>
    <row r="2076" spans="1:16" x14ac:dyDescent="0.25">
      <c r="A2076" s="2" t="s">
        <v>4161</v>
      </c>
      <c r="B2076" s="2" t="s">
        <v>4162</v>
      </c>
      <c r="C2076" s="4">
        <f ca="1">[1]!thsiFinD("ths_vol_ratio_stock",$A2076,$A$1,7,100)</f>
        <v>0.52216764827857998</v>
      </c>
      <c r="D2076" s="4">
        <f ca="1">[1]!thsiFinD("ths_cr_stock",$A2076,$A$1,7,100,100)</f>
        <v>58.620689655172001</v>
      </c>
      <c r="E2076" s="4">
        <f ca="1">[1]!thsiFinD("ths_mfi_stock",$A2076,$A$1,7,100,100)</f>
        <v>35.621048759357002</v>
      </c>
      <c r="F2076" s="4">
        <f ca="1">[1]!thsiFinD("ths_expma_stock",$A2076,$A$1,7,100,100)</f>
        <v>7.0816687198118</v>
      </c>
      <c r="G2076" s="4">
        <f ca="1">[1]!thsiFinD("ths_rsi_stock",$A2076,$A$1,7,100,100)</f>
        <v>42.829639847731997</v>
      </c>
      <c r="H2076" s="4">
        <f ca="1">[1]!thsiFinD("ths_adtm_stock",$A2076,$A$1,7,3,100,100,100)</f>
        <v>-0.42499999999999999</v>
      </c>
      <c r="I2076" s="4">
        <f ca="1">[1]!thsiFinD("ths_bbiboll_stock",$A2076,$A$1,7,3,100,100,100)</f>
        <v>7.1794791666666997</v>
      </c>
      <c r="J2076" s="4">
        <f ca="1">[1]!thsiFinD("ths_dptb_stock",$A2076,$A$1,7,104,100,100)</f>
        <v>0.71428571428570997</v>
      </c>
      <c r="K2076" s="4">
        <f ca="1">[1]!thsiFinD("ths_srmi_stock",$A2076,$A$1,7,100,100)</f>
        <v>-2.0689655172414001E-2</v>
      </c>
      <c r="L2076" s="4">
        <f ca="1">[1]!thsiFinD("ths_atr_stock",$A2076,$A$1,7,101,100,100)</f>
        <v>0.26285714285714001</v>
      </c>
      <c r="M2076" s="4">
        <f ca="1">[1]!thsiFinD("ths_vol_w_stock",$A2076,$A$1)/1000000</f>
        <v>18.097221999999999</v>
      </c>
      <c r="N2076" s="4">
        <f ca="1">[1]!thsiFinD("ths_turnover_ratio_w_stock",$A2076,$A$1)</f>
        <v>5.0691705707325996</v>
      </c>
      <c r="O2076" s="4">
        <f ca="1">[1]!thsiFinD("ths_relative_chg_ratio_w_stock",$A2076,$A$1,104,100)</f>
        <v>5.1700315476077998</v>
      </c>
      <c r="P2076" s="4"/>
    </row>
    <row r="2077" spans="1:16" x14ac:dyDescent="0.25">
      <c r="A2077" s="2" t="s">
        <v>4163</v>
      </c>
      <c r="B2077" s="2" t="s">
        <v>4164</v>
      </c>
      <c r="C2077" s="4">
        <f ca="1">[1]!thsiFinD("ths_vol_ratio_stock",$A2077,$A$1,7,100)</f>
        <v>0.79538707311862999</v>
      </c>
      <c r="D2077" s="4">
        <f ca="1">[1]!thsiFinD("ths_cr_stock",$A2077,$A$1,7,100,100)</f>
        <v>241.70124481328</v>
      </c>
      <c r="E2077" s="4">
        <f ca="1">[1]!thsiFinD("ths_mfi_stock",$A2077,$A$1,7,100,100)</f>
        <v>62.651577330376</v>
      </c>
      <c r="F2077" s="4">
        <f ca="1">[1]!thsiFinD("ths_expma_stock",$A2077,$A$1,7,100,100)</f>
        <v>30.947603370606</v>
      </c>
      <c r="G2077" s="4">
        <f ca="1">[1]!thsiFinD("ths_rsi_stock",$A2077,$A$1,7,100,100)</f>
        <v>61.312686701045997</v>
      </c>
      <c r="H2077" s="4">
        <f ca="1">[1]!thsiFinD("ths_adtm_stock",$A2077,$A$1,7,3,100,100,100)</f>
        <v>0.82029339853300998</v>
      </c>
      <c r="I2077" s="4">
        <f ca="1">[1]!thsiFinD("ths_bbiboll_stock",$A2077,$A$1,7,3,100,100,100)</f>
        <v>30.589166666667001</v>
      </c>
      <c r="J2077" s="4">
        <f ca="1">[1]!thsiFinD("ths_dptb_stock",$A2077,$A$1,7,104,100,100)</f>
        <v>0.42857142857142999</v>
      </c>
      <c r="K2077" s="4">
        <f ca="1">[1]!thsiFinD("ths_srmi_stock",$A2077,$A$1,7,100,100)</f>
        <v>7.2709801409353E-2</v>
      </c>
      <c r="L2077" s="4">
        <f ca="1">[1]!thsiFinD("ths_atr_stock",$A2077,$A$1,7,101,100,100)</f>
        <v>1.6114285714286001</v>
      </c>
      <c r="M2077" s="4">
        <f ca="1">[1]!thsiFinD("ths_vol_w_stock",$A2077,$A$1)/1000000</f>
        <v>108.62658</v>
      </c>
      <c r="N2077" s="4">
        <f ca="1">[1]!thsiFinD("ths_turnover_ratio_w_stock",$A2077,$A$1)</f>
        <v>23.273869684402001</v>
      </c>
      <c r="O2077" s="4">
        <f ca="1">[1]!thsiFinD("ths_relative_chg_ratio_w_stock",$A2077,$A$1,104,100)</f>
        <v>4.0159473951938001</v>
      </c>
      <c r="P2077" s="4"/>
    </row>
    <row r="2078" spans="1:16" x14ac:dyDescent="0.25">
      <c r="A2078" s="2" t="s">
        <v>4165</v>
      </c>
      <c r="B2078" s="2" t="s">
        <v>4166</v>
      </c>
      <c r="C2078" s="4">
        <f ca="1">[1]!thsiFinD("ths_vol_ratio_stock",$A2078,$A$1,7,100)</f>
        <v>0.58418867918407003</v>
      </c>
      <c r="D2078" s="4">
        <f ca="1">[1]!thsiFinD("ths_cr_stock",$A2078,$A$1,7,100,100)</f>
        <v>76.923076923077005</v>
      </c>
      <c r="E2078" s="4">
        <f ca="1">[1]!thsiFinD("ths_mfi_stock",$A2078,$A$1,7,100,100)</f>
        <v>53.655035309291002</v>
      </c>
      <c r="F2078" s="4">
        <f ca="1">[1]!thsiFinD("ths_expma_stock",$A2078,$A$1,7,100,100)</f>
        <v>8.9335584794738008</v>
      </c>
      <c r="G2078" s="4">
        <f ca="1">[1]!thsiFinD("ths_rsi_stock",$A2078,$A$1,7,100,100)</f>
        <v>44.926364932177002</v>
      </c>
      <c r="H2078" s="4">
        <f ca="1">[1]!thsiFinD("ths_adtm_stock",$A2078,$A$1,7,3,100,100,100)</f>
        <v>-0.43089430894309</v>
      </c>
      <c r="I2078" s="4">
        <f ca="1">[1]!thsiFinD("ths_bbiboll_stock",$A2078,$A$1,7,3,100,100,100)</f>
        <v>9.0493749999999995</v>
      </c>
      <c r="J2078" s="4">
        <f ca="1">[1]!thsiFinD("ths_dptb_stock",$A2078,$A$1,7,104,100,100)</f>
        <v>0.71428571428570997</v>
      </c>
      <c r="K2078" s="4">
        <f ca="1">[1]!thsiFinD("ths_srmi_stock",$A2078,$A$1,7,100,100)</f>
        <v>-1.1037527593818999E-2</v>
      </c>
      <c r="L2078" s="4">
        <f ca="1">[1]!thsiFinD("ths_atr_stock",$A2078,$A$1,7,101,100,100)</f>
        <v>0.45285714285714002</v>
      </c>
      <c r="M2078" s="4">
        <f ca="1">[1]!thsiFinD("ths_vol_w_stock",$A2078,$A$1)/1000000</f>
        <v>8.1035489999999992</v>
      </c>
      <c r="N2078" s="4">
        <f ca="1">[1]!thsiFinD("ths_turnover_ratio_w_stock",$A2078,$A$1)</f>
        <v>7.1769014971951997</v>
      </c>
      <c r="O2078" s="4">
        <f ca="1">[1]!thsiFinD("ths_relative_chg_ratio_w_stock",$A2078,$A$1,104,100)</f>
        <v>4.4954031110176</v>
      </c>
      <c r="P2078" s="4"/>
    </row>
    <row r="2079" spans="1:16" x14ac:dyDescent="0.25">
      <c r="A2079" s="2" t="s">
        <v>4167</v>
      </c>
      <c r="B2079" s="2" t="s">
        <v>4168</v>
      </c>
      <c r="C2079" s="4">
        <f ca="1">[1]!thsiFinD("ths_vol_ratio_stock",$A2079,$A$1,7,100)</f>
        <v>0.77474181807459996</v>
      </c>
      <c r="D2079" s="4">
        <f ca="1">[1]!thsiFinD("ths_cr_stock",$A2079,$A$1,7,100,100)</f>
        <v>169.02927580894001</v>
      </c>
      <c r="E2079" s="4">
        <f ca="1">[1]!thsiFinD("ths_mfi_stock",$A2079,$A$1,7,100,100)</f>
        <v>62.269824410071998</v>
      </c>
      <c r="F2079" s="4">
        <f ca="1">[1]!thsiFinD("ths_expma_stock",$A2079,$A$1,7,100,100)</f>
        <v>16.269588311732001</v>
      </c>
      <c r="G2079" s="4">
        <f ca="1">[1]!thsiFinD("ths_rsi_stock",$A2079,$A$1,7,100,100)</f>
        <v>52.595220987940003</v>
      </c>
      <c r="H2079" s="4">
        <f ca="1">[1]!thsiFinD("ths_adtm_stock",$A2079,$A$1,7,3,100,100,100)</f>
        <v>0.1830985915493</v>
      </c>
      <c r="I2079" s="4">
        <f ca="1">[1]!thsiFinD("ths_bbiboll_stock",$A2079,$A$1,7,3,100,100,100)</f>
        <v>16.562395833332999</v>
      </c>
      <c r="J2079" s="4">
        <f ca="1">[1]!thsiFinD("ths_dptb_stock",$A2079,$A$1,7,104,100,100)</f>
        <v>0.57142857142856995</v>
      </c>
      <c r="K2079" s="4">
        <f ca="1">[1]!thsiFinD("ths_srmi_stock",$A2079,$A$1,7,100,100)</f>
        <v>4.5481747456613E-2</v>
      </c>
      <c r="L2079" s="4">
        <f ca="1">[1]!thsiFinD("ths_atr_stock",$A2079,$A$1,7,101,100,100)</f>
        <v>0.94</v>
      </c>
      <c r="M2079" s="4">
        <f ca="1">[1]!thsiFinD("ths_vol_w_stock",$A2079,$A$1)/1000000</f>
        <v>21.975650000000002</v>
      </c>
      <c r="N2079" s="4">
        <f ca="1">[1]!thsiFinD("ths_turnover_ratio_w_stock",$A2079,$A$1)</f>
        <v>18.689576356364</v>
      </c>
      <c r="O2079" s="4">
        <f ca="1">[1]!thsiFinD("ths_relative_chg_ratio_w_stock",$A2079,$A$1,104,100)</f>
        <v>10.4135540061</v>
      </c>
      <c r="P2079" s="4"/>
    </row>
    <row r="2080" spans="1:16" x14ac:dyDescent="0.25">
      <c r="A2080" s="2" t="s">
        <v>4169</v>
      </c>
      <c r="B2080" s="2" t="s">
        <v>4170</v>
      </c>
      <c r="C2080" s="4">
        <f ca="1">[1]!thsiFinD("ths_vol_ratio_stock",$A2080,$A$1,7,100)</f>
        <v>0.71499206928624004</v>
      </c>
      <c r="D2080" s="4">
        <f ca="1">[1]!thsiFinD("ths_cr_stock",$A2080,$A$1,7,100,100)</f>
        <v>72.354211663067005</v>
      </c>
      <c r="E2080" s="4">
        <f ca="1">[1]!thsiFinD("ths_mfi_stock",$A2080,$A$1,7,100,100)</f>
        <v>54.410107339885002</v>
      </c>
      <c r="F2080" s="4">
        <f ca="1">[1]!thsiFinD("ths_expma_stock",$A2080,$A$1,7,100,100)</f>
        <v>12.109611553800001</v>
      </c>
      <c r="G2080" s="4">
        <f ca="1">[1]!thsiFinD("ths_rsi_stock",$A2080,$A$1,7,100,100)</f>
        <v>44.336216659392001</v>
      </c>
      <c r="H2080" s="4">
        <f ca="1">[1]!thsiFinD("ths_adtm_stock",$A2080,$A$1,7,3,100,100,100)</f>
        <v>-0.47826086956522001</v>
      </c>
      <c r="I2080" s="4">
        <f ca="1">[1]!thsiFinD("ths_bbiboll_stock",$A2080,$A$1,7,3,100,100,100)</f>
        <v>12.208020833333</v>
      </c>
      <c r="J2080" s="4">
        <f ca="1">[1]!thsiFinD("ths_dptb_stock",$A2080,$A$1,7,104,100,100)</f>
        <v>0.42857142857142999</v>
      </c>
      <c r="K2080" s="4">
        <f ca="1">[1]!thsiFinD("ths_srmi_stock",$A2080,$A$1,7,100,100)</f>
        <v>-8.9942763695830992E-3</v>
      </c>
      <c r="L2080" s="4">
        <f ca="1">[1]!thsiFinD("ths_atr_stock",$A2080,$A$1,7,101,100,100)</f>
        <v>0.39285714285714002</v>
      </c>
      <c r="M2080" s="4">
        <f ca="1">[1]!thsiFinD("ths_vol_w_stock",$A2080,$A$1)/1000000</f>
        <v>19.467593000000001</v>
      </c>
      <c r="N2080" s="4">
        <f ca="1">[1]!thsiFinD("ths_turnover_ratio_w_stock",$A2080,$A$1)</f>
        <v>6.8176302069833001</v>
      </c>
      <c r="O2080" s="4">
        <f ca="1">[1]!thsiFinD("ths_relative_chg_ratio_w_stock",$A2080,$A$1,104,100)</f>
        <v>3.7978359598748002</v>
      </c>
      <c r="P2080" s="4"/>
    </row>
    <row r="2081" spans="1:16" x14ac:dyDescent="0.25">
      <c r="A2081" s="2" t="s">
        <v>4171</v>
      </c>
      <c r="B2081" s="2" t="s">
        <v>4172</v>
      </c>
      <c r="C2081" s="4">
        <f ca="1">[1]!thsiFinD("ths_vol_ratio_stock",$A2081,$A$1,7,100)</f>
        <v>0.77317489575556997</v>
      </c>
      <c r="D2081" s="4">
        <f ca="1">[1]!thsiFinD("ths_cr_stock",$A2081,$A$1,7,100,100)</f>
        <v>80</v>
      </c>
      <c r="E2081" s="4">
        <f ca="1">[1]!thsiFinD("ths_mfi_stock",$A2081,$A$1,7,100,100)</f>
        <v>40.765199438598003</v>
      </c>
      <c r="F2081" s="4">
        <f ca="1">[1]!thsiFinD("ths_expma_stock",$A2081,$A$1,7,100,100)</f>
        <v>9.5536658074386001</v>
      </c>
      <c r="G2081" s="4">
        <f ca="1">[1]!thsiFinD("ths_rsi_stock",$A2081,$A$1,7,100,100)</f>
        <v>45.948546877302</v>
      </c>
      <c r="H2081" s="4">
        <f ca="1">[1]!thsiFinD("ths_adtm_stock",$A2081,$A$1,7,3,100,100,100)</f>
        <v>-0.11475409836064999</v>
      </c>
      <c r="I2081" s="4">
        <f ca="1">[1]!thsiFinD("ths_bbiboll_stock",$A2081,$A$1,7,3,100,100,100)</f>
        <v>9.6694791666667008</v>
      </c>
      <c r="J2081" s="4">
        <f ca="1">[1]!thsiFinD("ths_dptb_stock",$A2081,$A$1,7,104,100,100)</f>
        <v>0.71428571428570997</v>
      </c>
      <c r="K2081" s="4">
        <f ca="1">[1]!thsiFinD("ths_srmi_stock",$A2081,$A$1,7,100,100)</f>
        <v>-8.2474226804124008E-3</v>
      </c>
      <c r="L2081" s="4">
        <f ca="1">[1]!thsiFinD("ths_atr_stock",$A2081,$A$1,7,101,100,100)</f>
        <v>0.39</v>
      </c>
      <c r="M2081" s="4">
        <f ca="1">[1]!thsiFinD("ths_vol_w_stock",$A2081,$A$1)/1000000</f>
        <v>27.113505</v>
      </c>
      <c r="N2081" s="4">
        <f ca="1">[1]!thsiFinD("ths_turnover_ratio_w_stock",$A2081,$A$1)</f>
        <v>9.8559993449861008</v>
      </c>
      <c r="O2081" s="4">
        <f ca="1">[1]!thsiFinD("ths_relative_chg_ratio_w_stock",$A2081,$A$1,104,100)</f>
        <v>6.6258737964016001</v>
      </c>
      <c r="P2081" s="4"/>
    </row>
    <row r="2082" spans="1:16" x14ac:dyDescent="0.25">
      <c r="A2082" s="2" t="s">
        <v>4173</v>
      </c>
      <c r="B2082" s="2" t="s">
        <v>4174</v>
      </c>
      <c r="C2082" s="4">
        <f ca="1">[1]!thsiFinD("ths_vol_ratio_stock",$A2082,$A$1,7,100)</f>
        <v>0.71495770976616002</v>
      </c>
      <c r="D2082" s="4">
        <f ca="1">[1]!thsiFinD("ths_cr_stock",$A2082,$A$1,7,100,100)</f>
        <v>176.54545454545001</v>
      </c>
      <c r="E2082" s="4">
        <f ca="1">[1]!thsiFinD("ths_mfi_stock",$A2082,$A$1,7,100,100)</f>
        <v>60.897652611379002</v>
      </c>
      <c r="F2082" s="4">
        <f ca="1">[1]!thsiFinD("ths_expma_stock",$A2082,$A$1,7,100,100)</f>
        <v>17.741510122809999</v>
      </c>
      <c r="G2082" s="4">
        <f ca="1">[1]!thsiFinD("ths_rsi_stock",$A2082,$A$1,7,100,100)</f>
        <v>59.190425325040998</v>
      </c>
      <c r="H2082" s="4">
        <f ca="1">[1]!thsiFinD("ths_adtm_stock",$A2082,$A$1,7,3,100,100,100)</f>
        <v>0.71814671814672004</v>
      </c>
      <c r="I2082" s="4">
        <f ca="1">[1]!thsiFinD("ths_bbiboll_stock",$A2082,$A$1,7,3,100,100,100)</f>
        <v>17.664479166667</v>
      </c>
      <c r="J2082" s="4">
        <f ca="1">[1]!thsiFinD("ths_dptb_stock",$A2082,$A$1,7,104,100,100)</f>
        <v>0.42857142857142999</v>
      </c>
      <c r="K2082" s="4">
        <f ca="1">[1]!thsiFinD("ths_srmi_stock",$A2082,$A$1,7,100,100)</f>
        <v>8.8913282107574002E-2</v>
      </c>
      <c r="L2082" s="4">
        <f ca="1">[1]!thsiFinD("ths_atr_stock",$A2082,$A$1,7,101,100,100)</f>
        <v>1.4985714285714</v>
      </c>
      <c r="M2082" s="4">
        <f ca="1">[1]!thsiFinD("ths_vol_w_stock",$A2082,$A$1)/1000000</f>
        <v>32.676913999999996</v>
      </c>
      <c r="N2082" s="4">
        <f ca="1">[1]!thsiFinD("ths_turnover_ratio_w_stock",$A2082,$A$1)</f>
        <v>27.254992945270001</v>
      </c>
      <c r="O2082" s="4">
        <f ca="1">[1]!thsiFinD("ths_relative_chg_ratio_w_stock",$A2082,$A$1,104,100)</f>
        <v>14.502610526006</v>
      </c>
      <c r="P2082" s="4"/>
    </row>
    <row r="2083" spans="1:16" x14ac:dyDescent="0.25">
      <c r="A2083" s="2" t="s">
        <v>4175</v>
      </c>
      <c r="B2083" s="2" t="s">
        <v>4176</v>
      </c>
      <c r="C2083" s="4">
        <f ca="1">[1]!thsiFinD("ths_vol_ratio_stock",$A2083,$A$1,7,100)</f>
        <v>0.48463561183970999</v>
      </c>
      <c r="D2083" s="4">
        <f ca="1">[1]!thsiFinD("ths_cr_stock",$A2083,$A$1,7,100,100)</f>
        <v>72.621809744779</v>
      </c>
      <c r="E2083" s="4">
        <f ca="1">[1]!thsiFinD("ths_mfi_stock",$A2083,$A$1,7,100,100)</f>
        <v>45.807996608407002</v>
      </c>
      <c r="F2083" s="4">
        <f ca="1">[1]!thsiFinD("ths_expma_stock",$A2083,$A$1,7,100,100)</f>
        <v>9.0858815987627999</v>
      </c>
      <c r="G2083" s="4">
        <f ca="1">[1]!thsiFinD("ths_rsi_stock",$A2083,$A$1,7,100,100)</f>
        <v>43.831982970182999</v>
      </c>
      <c r="H2083" s="4">
        <f ca="1">[1]!thsiFinD("ths_adtm_stock",$A2083,$A$1,7,3,100,100,100)</f>
        <v>-0.28440366972476999</v>
      </c>
      <c r="I2083" s="4">
        <f ca="1">[1]!thsiFinD("ths_bbiboll_stock",$A2083,$A$1,7,3,100,100,100)</f>
        <v>9.2096874999999994</v>
      </c>
      <c r="J2083" s="4">
        <f ca="1">[1]!thsiFinD("ths_dptb_stock",$A2083,$A$1,7,104,100,100)</f>
        <v>0.57142857142856995</v>
      </c>
      <c r="K2083" s="4">
        <f ca="1">[1]!thsiFinD("ths_srmi_stock",$A2083,$A$1,7,100,100)</f>
        <v>-1.6268980477223E-2</v>
      </c>
      <c r="L2083" s="4">
        <f ca="1">[1]!thsiFinD("ths_atr_stock",$A2083,$A$1,7,101,100,100)</f>
        <v>0.36714285714285999</v>
      </c>
      <c r="M2083" s="4">
        <f ca="1">[1]!thsiFinD("ths_vol_w_stock",$A2083,$A$1)/1000000</f>
        <v>9.9952100000000002</v>
      </c>
      <c r="N2083" s="4">
        <f ca="1">[1]!thsiFinD("ths_turnover_ratio_w_stock",$A2083,$A$1)</f>
        <v>6.2808513239549004</v>
      </c>
      <c r="O2083" s="4">
        <f ca="1">[1]!thsiFinD("ths_relative_chg_ratio_w_stock",$A2083,$A$1,104,100)</f>
        <v>2.0264152838995999</v>
      </c>
      <c r="P2083" s="4"/>
    </row>
    <row r="2084" spans="1:16" x14ac:dyDescent="0.25">
      <c r="A2084" s="2" t="s">
        <v>4177</v>
      </c>
      <c r="B2084" s="2" t="s">
        <v>4178</v>
      </c>
      <c r="C2084" s="4">
        <f ca="1">[1]!thsiFinD("ths_vol_ratio_stock",$A2084,$A$1,7,100)</f>
        <v>0.69392669997698997</v>
      </c>
      <c r="D2084" s="4">
        <f ca="1">[1]!thsiFinD("ths_cr_stock",$A2084,$A$1,7,100,100)</f>
        <v>67.153284671533001</v>
      </c>
      <c r="E2084" s="4">
        <f ca="1">[1]!thsiFinD("ths_mfi_stock",$A2084,$A$1,7,100,100)</f>
        <v>37.614165375250003</v>
      </c>
      <c r="F2084" s="4">
        <f ca="1">[1]!thsiFinD("ths_expma_stock",$A2084,$A$1,7,100,100)</f>
        <v>7.8402158335044998</v>
      </c>
      <c r="G2084" s="4">
        <f ca="1">[1]!thsiFinD("ths_rsi_stock",$A2084,$A$1,7,100,100)</f>
        <v>38.866124910897</v>
      </c>
      <c r="H2084" s="4">
        <f ca="1">[1]!thsiFinD("ths_adtm_stock",$A2084,$A$1,7,3,100,100,100)</f>
        <v>-0.28915662650601998</v>
      </c>
      <c r="I2084" s="4">
        <f ca="1">[1]!thsiFinD("ths_bbiboll_stock",$A2084,$A$1,7,3,100,100,100)</f>
        <v>7.9637500000000001</v>
      </c>
      <c r="J2084" s="4">
        <f ca="1">[1]!thsiFinD("ths_dptb_stock",$A2084,$A$1,7,104,100,100)</f>
        <v>0.57142857142856995</v>
      </c>
      <c r="K2084" s="4">
        <f ca="1">[1]!thsiFinD("ths_srmi_stock",$A2084,$A$1,7,100,100)</f>
        <v>-3.3623910336239002E-2</v>
      </c>
      <c r="L2084" s="4">
        <f ca="1">[1]!thsiFinD("ths_atr_stock",$A2084,$A$1,7,101,100,100)</f>
        <v>0.35571428571428998</v>
      </c>
      <c r="M2084" s="4">
        <f ca="1">[1]!thsiFinD("ths_vol_w_stock",$A2084,$A$1)/1000000</f>
        <v>17.897268</v>
      </c>
      <c r="N2084" s="4">
        <f ca="1">[1]!thsiFinD("ths_turnover_ratio_w_stock",$A2084,$A$1)</f>
        <v>12.176098982439999</v>
      </c>
      <c r="O2084" s="4">
        <f ca="1">[1]!thsiFinD("ths_relative_chg_ratio_w_stock",$A2084,$A$1,104,100)</f>
        <v>0.14432465500592001</v>
      </c>
      <c r="P2084" s="4"/>
    </row>
    <row r="2085" spans="1:16" x14ac:dyDescent="0.25">
      <c r="A2085" s="2" t="s">
        <v>4179</v>
      </c>
      <c r="B2085" s="2" t="s">
        <v>4180</v>
      </c>
      <c r="C2085" s="4">
        <f ca="1">[1]!thsiFinD("ths_vol_ratio_stock",$A2085,$A$1,7,100)</f>
        <v>0.79575806314411002</v>
      </c>
      <c r="D2085" s="4">
        <f ca="1">[1]!thsiFinD("ths_cr_stock",$A2085,$A$1,7,100,100)</f>
        <v>167.30486008836999</v>
      </c>
      <c r="E2085" s="4">
        <f ca="1">[1]!thsiFinD("ths_mfi_stock",$A2085,$A$1,7,100,100)</f>
        <v>51.094445450388001</v>
      </c>
      <c r="F2085" s="4">
        <f ca="1">[1]!thsiFinD("ths_expma_stock",$A2085,$A$1,7,100,100)</f>
        <v>13.376231829291999</v>
      </c>
      <c r="G2085" s="4">
        <f ca="1">[1]!thsiFinD("ths_rsi_stock",$A2085,$A$1,7,100,100)</f>
        <v>53.814782629889997</v>
      </c>
      <c r="H2085" s="4">
        <f ca="1">[1]!thsiFinD("ths_adtm_stock",$A2085,$A$1,7,3,100,100,100)</f>
        <v>0.85174418604651003</v>
      </c>
      <c r="I2085" s="4">
        <f ca="1">[1]!thsiFinD("ths_bbiboll_stock",$A2085,$A$1,7,3,100,100,100)</f>
        <v>13.4590625</v>
      </c>
      <c r="J2085" s="4">
        <f ca="1">[1]!thsiFinD("ths_dptb_stock",$A2085,$A$1,7,104,100,100)</f>
        <v>0.57142857142856995</v>
      </c>
      <c r="K2085" s="4">
        <f ca="1">[1]!thsiFinD("ths_srmi_stock",$A2085,$A$1,7,100,100)</f>
        <v>3.8291605301914999E-2</v>
      </c>
      <c r="L2085" s="4">
        <f ca="1">[1]!thsiFinD("ths_atr_stock",$A2085,$A$1,7,101,100,100)</f>
        <v>0.88428571428571001</v>
      </c>
      <c r="M2085" s="4">
        <f ca="1">[1]!thsiFinD("ths_vol_w_stock",$A2085,$A$1)/1000000</f>
        <v>22.769734</v>
      </c>
      <c r="N2085" s="4">
        <f ca="1">[1]!thsiFinD("ths_turnover_ratio_w_stock",$A2085,$A$1)</f>
        <v>14.316987914516</v>
      </c>
      <c r="O2085" s="4">
        <f ca="1">[1]!thsiFinD("ths_relative_chg_ratio_w_stock",$A2085,$A$1,104,100)</f>
        <v>10.516107856127</v>
      </c>
      <c r="P2085" s="4"/>
    </row>
    <row r="2086" spans="1:16" x14ac:dyDescent="0.25">
      <c r="A2086" s="2" t="s">
        <v>4181</v>
      </c>
      <c r="B2086" s="2" t="s">
        <v>4182</v>
      </c>
      <c r="C2086" s="4">
        <f ca="1">[1]!thsiFinD("ths_vol_ratio_stock",$A2086,$A$1,7,100)</f>
        <v>1.2411924137146999</v>
      </c>
      <c r="D2086" s="4">
        <f ca="1">[1]!thsiFinD("ths_cr_stock",$A2086,$A$1,7,100,100)</f>
        <v>213.54246365723</v>
      </c>
      <c r="E2086" s="4">
        <f ca="1">[1]!thsiFinD("ths_mfi_stock",$A2086,$A$1,7,100,100)</f>
        <v>81.117769048786997</v>
      </c>
      <c r="F2086" s="4">
        <f ca="1">[1]!thsiFinD("ths_expma_stock",$A2086,$A$1,7,100,100)</f>
        <v>34.962679191348002</v>
      </c>
      <c r="G2086" s="4">
        <f ca="1">[1]!thsiFinD("ths_rsi_stock",$A2086,$A$1,7,100,100)</f>
        <v>72.727675622635005</v>
      </c>
      <c r="H2086" s="4">
        <f ca="1">[1]!thsiFinD("ths_adtm_stock",$A2086,$A$1,7,3,100,100,100)</f>
        <v>0.64979757085019996</v>
      </c>
      <c r="I2086" s="4">
        <f ca="1">[1]!thsiFinD("ths_bbiboll_stock",$A2086,$A$1,7,3,100,100,100)</f>
        <v>34.277291666666997</v>
      </c>
      <c r="J2086" s="4">
        <f ca="1">[1]!thsiFinD("ths_dptb_stock",$A2086,$A$1,7,104,100,100)</f>
        <v>0.42857142857142999</v>
      </c>
      <c r="K2086" s="4">
        <f ca="1">[1]!thsiFinD("ths_srmi_stock",$A2086,$A$1,7,100,100)</f>
        <v>9.1897770527460995E-2</v>
      </c>
      <c r="L2086" s="4">
        <f ca="1">[1]!thsiFinD("ths_atr_stock",$A2086,$A$1,7,101,100,100)</f>
        <v>1.96</v>
      </c>
      <c r="M2086" s="4">
        <f ca="1">[1]!thsiFinD("ths_vol_w_stock",$A2086,$A$1)/1000000</f>
        <v>43.427734000000001</v>
      </c>
      <c r="N2086" s="4">
        <f ca="1">[1]!thsiFinD("ths_turnover_ratio_w_stock",$A2086,$A$1)</f>
        <v>19.959646319040999</v>
      </c>
      <c r="O2086" s="4">
        <f ca="1">[1]!thsiFinD("ths_relative_chg_ratio_w_stock",$A2086,$A$1,104,100)</f>
        <v>14.150504338274001</v>
      </c>
      <c r="P2086" s="4"/>
    </row>
    <row r="2087" spans="1:16" x14ac:dyDescent="0.25">
      <c r="A2087" s="2" t="s">
        <v>4183</v>
      </c>
      <c r="B2087" s="2" t="s">
        <v>4184</v>
      </c>
      <c r="C2087" s="4">
        <f ca="1">[1]!thsiFinD("ths_vol_ratio_stock",$A2087,$A$1,7,100)</f>
        <v>0.69218365846078</v>
      </c>
      <c r="D2087" s="4">
        <f ca="1">[1]!thsiFinD("ths_cr_stock",$A2087,$A$1,7,100,100)</f>
        <v>54.066985645933002</v>
      </c>
      <c r="E2087" s="4">
        <f ca="1">[1]!thsiFinD("ths_mfi_stock",$A2087,$A$1,7,100,100)</f>
        <v>44.815730445721002</v>
      </c>
      <c r="F2087" s="4">
        <f ca="1">[1]!thsiFinD("ths_expma_stock",$A2087,$A$1,7,100,100)</f>
        <v>9.8442097796043999</v>
      </c>
      <c r="G2087" s="4">
        <f ca="1">[1]!thsiFinD("ths_rsi_stock",$A2087,$A$1,7,100,100)</f>
        <v>32.794949134145</v>
      </c>
      <c r="H2087" s="4">
        <f ca="1">[1]!thsiFinD("ths_adtm_stock",$A2087,$A$1,7,3,100,100,100)</f>
        <v>-0.65161290322581</v>
      </c>
      <c r="I2087" s="4">
        <f ca="1">[1]!thsiFinD("ths_bbiboll_stock",$A2087,$A$1,7,3,100,100,100)</f>
        <v>10.098958333333</v>
      </c>
      <c r="J2087" s="4">
        <f ca="1">[1]!thsiFinD("ths_dptb_stock",$A2087,$A$1,7,104,100,100)</f>
        <v>0.71428571428570997</v>
      </c>
      <c r="K2087" s="4">
        <f ca="1">[1]!thsiFinD("ths_srmi_stock",$A2087,$A$1,7,100,100)</f>
        <v>-6.4642507345738995E-2</v>
      </c>
      <c r="L2087" s="4">
        <f ca="1">[1]!thsiFinD("ths_atr_stock",$A2087,$A$1,7,101,100,100)</f>
        <v>0.48</v>
      </c>
      <c r="M2087" s="4">
        <f ca="1">[1]!thsiFinD("ths_vol_w_stock",$A2087,$A$1)/1000000</f>
        <v>9.0356590000000008</v>
      </c>
      <c r="N2087" s="4">
        <f ca="1">[1]!thsiFinD("ths_turnover_ratio_w_stock",$A2087,$A$1)</f>
        <v>5.6319837192379003</v>
      </c>
      <c r="O2087" s="4">
        <f ca="1">[1]!thsiFinD("ths_relative_chg_ratio_w_stock",$A2087,$A$1,104,100)</f>
        <v>-2.3305598408831001</v>
      </c>
      <c r="P2087" s="4"/>
    </row>
    <row r="2088" spans="1:16" x14ac:dyDescent="0.25">
      <c r="A2088" s="2" t="s">
        <v>4185</v>
      </c>
      <c r="B2088" s="2" t="s">
        <v>4186</v>
      </c>
      <c r="C2088" s="4">
        <f ca="1">[1]!thsiFinD("ths_vol_ratio_stock",$A2088,$A$1,7,100)</f>
        <v>0.69707801610918996</v>
      </c>
      <c r="D2088" s="4">
        <f ca="1">[1]!thsiFinD("ths_cr_stock",$A2088,$A$1,7,100,100)</f>
        <v>70.802919708028995</v>
      </c>
      <c r="E2088" s="4">
        <f ca="1">[1]!thsiFinD("ths_mfi_stock",$A2088,$A$1,7,100,100)</f>
        <v>63.556525663488998</v>
      </c>
      <c r="F2088" s="4">
        <f ca="1">[1]!thsiFinD("ths_expma_stock",$A2088,$A$1,7,100,100)</f>
        <v>9.4339598229963997</v>
      </c>
      <c r="G2088" s="4">
        <f ca="1">[1]!thsiFinD("ths_rsi_stock",$A2088,$A$1,7,100,100)</f>
        <v>47.864729999666999</v>
      </c>
      <c r="H2088" s="4">
        <f ca="1">[1]!thsiFinD("ths_adtm_stock",$A2088,$A$1,7,3,100,100,100)</f>
        <v>-0.56953642384105996</v>
      </c>
      <c r="I2088" s="4">
        <f ca="1">[1]!thsiFinD("ths_bbiboll_stock",$A2088,$A$1,7,3,100,100,100)</f>
        <v>9.5457291666666997</v>
      </c>
      <c r="J2088" s="4">
        <f ca="1">[1]!thsiFinD("ths_dptb_stock",$A2088,$A$1,7,104,100,100)</f>
        <v>0.71428571428570997</v>
      </c>
      <c r="K2088" s="4">
        <f ca="1">[1]!thsiFinD("ths_srmi_stock",$A2088,$A$1,7,100,100)</f>
        <v>1.0493179433368001E-3</v>
      </c>
      <c r="L2088" s="4">
        <f ca="1">[1]!thsiFinD("ths_atr_stock",$A2088,$A$1,7,101,100,100)</f>
        <v>0.45857142857143002</v>
      </c>
      <c r="M2088" s="4">
        <f ca="1">[1]!thsiFinD("ths_vol_w_stock",$A2088,$A$1)/1000000</f>
        <v>6.8185039999999999</v>
      </c>
      <c r="N2088" s="4">
        <f ca="1">[1]!thsiFinD("ths_turnover_ratio_w_stock",$A2088,$A$1)</f>
        <v>5.2619842286112002</v>
      </c>
      <c r="O2088" s="4">
        <f ca="1">[1]!thsiFinD("ths_relative_chg_ratio_w_stock",$A2088,$A$1,104,100)</f>
        <v>5.0645935465968002</v>
      </c>
      <c r="P2088" s="4"/>
    </row>
    <row r="2089" spans="1:16" x14ac:dyDescent="0.25">
      <c r="A2089" s="2" t="s">
        <v>4187</v>
      </c>
      <c r="B2089" s="2" t="s">
        <v>4188</v>
      </c>
      <c r="C2089" s="4">
        <f ca="1">[1]!thsiFinD("ths_vol_ratio_stock",$A2089,$A$1,7,100)</f>
        <v>0.72936721659309001</v>
      </c>
      <c r="D2089" s="4">
        <f ca="1">[1]!thsiFinD("ths_cr_stock",$A2089,$A$1,7,100,100)</f>
        <v>58.564437194127997</v>
      </c>
      <c r="E2089" s="4">
        <f ca="1">[1]!thsiFinD("ths_mfi_stock",$A2089,$A$1,7,100,100)</f>
        <v>35.474440524753</v>
      </c>
      <c r="F2089" s="4">
        <f ca="1">[1]!thsiFinD("ths_expma_stock",$A2089,$A$1,7,100,100)</f>
        <v>11.705887247766</v>
      </c>
      <c r="G2089" s="4">
        <f ca="1">[1]!thsiFinD("ths_rsi_stock",$A2089,$A$1,7,100,100)</f>
        <v>33.114974923839</v>
      </c>
      <c r="H2089" s="4">
        <f ca="1">[1]!thsiFinD("ths_adtm_stock",$A2089,$A$1,7,3,100,100,100)</f>
        <v>-0.12371134020618001</v>
      </c>
      <c r="I2089" s="4">
        <f ca="1">[1]!thsiFinD("ths_bbiboll_stock",$A2089,$A$1,7,3,100,100,100)</f>
        <v>12.0334375</v>
      </c>
      <c r="J2089" s="4">
        <f ca="1">[1]!thsiFinD("ths_dptb_stock",$A2089,$A$1,7,104,100,100)</f>
        <v>0.85714285714285998</v>
      </c>
      <c r="K2089" s="4">
        <f ca="1">[1]!thsiFinD("ths_srmi_stock",$A2089,$A$1,7,100,100)</f>
        <v>-3.6575228595178998E-2</v>
      </c>
      <c r="L2089" s="4">
        <f ca="1">[1]!thsiFinD("ths_atr_stock",$A2089,$A$1,7,101,100,100)</f>
        <v>0.47857142857142998</v>
      </c>
      <c r="M2089" s="4">
        <f ca="1">[1]!thsiFinD("ths_vol_w_stock",$A2089,$A$1)/1000000</f>
        <v>9.217193</v>
      </c>
      <c r="N2089" s="4">
        <f ca="1">[1]!thsiFinD("ths_turnover_ratio_w_stock",$A2089,$A$1)</f>
        <v>7.4185774449222004</v>
      </c>
      <c r="O2089" s="4">
        <f ca="1">[1]!thsiFinD("ths_relative_chg_ratio_w_stock",$A2089,$A$1,104,100)</f>
        <v>-0.36609505246673002</v>
      </c>
      <c r="P2089" s="4"/>
    </row>
    <row r="2090" spans="1:16" x14ac:dyDescent="0.25">
      <c r="A2090" s="2" t="s">
        <v>4189</v>
      </c>
      <c r="B2090" s="2" t="s">
        <v>4190</v>
      </c>
      <c r="C2090" s="4">
        <f ca="1">[1]!thsiFinD("ths_vol_ratio_stock",$A2090,$A$1,7,100)</f>
        <v>1.8403495617611001</v>
      </c>
      <c r="D2090" s="4">
        <f ca="1">[1]!thsiFinD("ths_cr_stock",$A2090,$A$1,7,100,100)</f>
        <v>99.736842105262994</v>
      </c>
      <c r="E2090" s="4">
        <f ca="1">[1]!thsiFinD("ths_mfi_stock",$A2090,$A$1,7,100,100)</f>
        <v>51.539572424814999</v>
      </c>
      <c r="F2090" s="4">
        <f ca="1">[1]!thsiFinD("ths_expma_stock",$A2090,$A$1,7,100,100)</f>
        <v>26.778024170376</v>
      </c>
      <c r="G2090" s="4">
        <f ca="1">[1]!thsiFinD("ths_rsi_stock",$A2090,$A$1,7,100,100)</f>
        <v>57.513791534604998</v>
      </c>
      <c r="H2090" s="4">
        <f ca="1">[1]!thsiFinD("ths_adtm_stock",$A2090,$A$1,7,3,100,100,100)</f>
        <v>0.31958762886598002</v>
      </c>
      <c r="I2090" s="4">
        <f ca="1">[1]!thsiFinD("ths_bbiboll_stock",$A2090,$A$1,7,3,100,100,100)</f>
        <v>26.9415625</v>
      </c>
      <c r="J2090" s="4">
        <f ca="1">[1]!thsiFinD("ths_dptb_stock",$A2090,$A$1,7,104,100,100)</f>
        <v>0.57142857142856995</v>
      </c>
      <c r="K2090" s="4">
        <f ca="1">[1]!thsiFinD("ths_srmi_stock",$A2090,$A$1,7,100,100)</f>
        <v>-3.6310820624544998E-3</v>
      </c>
      <c r="L2090" s="4">
        <f ca="1">[1]!thsiFinD("ths_atr_stock",$A2090,$A$1,7,101,100,100)</f>
        <v>1.1185714285713999</v>
      </c>
      <c r="M2090" s="4">
        <f ca="1">[1]!thsiFinD("ths_vol_w_stock",$A2090,$A$1)/1000000</f>
        <v>9.2231059999999996</v>
      </c>
      <c r="N2090" s="4">
        <f ca="1">[1]!thsiFinD("ths_turnover_ratio_w_stock",$A2090,$A$1)</f>
        <v>9.8394033244446995</v>
      </c>
      <c r="O2090" s="4">
        <f ca="1">[1]!thsiFinD("ths_relative_chg_ratio_w_stock",$A2090,$A$1,104,100)</f>
        <v>7.0624584883055004</v>
      </c>
      <c r="P2090" s="4"/>
    </row>
    <row r="2091" spans="1:16" x14ac:dyDescent="0.25">
      <c r="A2091" s="2" t="s">
        <v>4191</v>
      </c>
      <c r="B2091" s="2" t="s">
        <v>4192</v>
      </c>
      <c r="C2091" s="4">
        <f ca="1">[1]!thsiFinD("ths_vol_ratio_stock",$A2091,$A$1,7,100)</f>
        <v>0.93896042828999005</v>
      </c>
      <c r="D2091" s="4">
        <f ca="1">[1]!thsiFinD("ths_cr_stock",$A2091,$A$1,7,100,100)</f>
        <v>23.305084745761999</v>
      </c>
      <c r="E2091" s="4">
        <f ca="1">[1]!thsiFinD("ths_mfi_stock",$A2091,$A$1,7,100,100)</f>
        <v>10.737870757174001</v>
      </c>
      <c r="F2091" s="4">
        <f ca="1">[1]!thsiFinD("ths_expma_stock",$A2091,$A$1,7,100,100)</f>
        <v>27.559666411706999</v>
      </c>
      <c r="G2091" s="4">
        <f ca="1">[1]!thsiFinD("ths_rsi_stock",$A2091,$A$1,7,100,100)</f>
        <v>31.126107091784</v>
      </c>
      <c r="H2091" s="4">
        <f ca="1">[1]!thsiFinD("ths_adtm_stock",$A2091,$A$1,7,3,100,100,100)</f>
        <v>-0.74592833876220999</v>
      </c>
      <c r="I2091" s="4">
        <f ca="1">[1]!thsiFinD("ths_bbiboll_stock",$A2091,$A$1,7,3,100,100,100)</f>
        <v>28.058229166667001</v>
      </c>
      <c r="J2091" s="4">
        <f ca="1">[1]!thsiFinD("ths_dptb_stock",$A2091,$A$1,7,104,100,100)</f>
        <v>0.85714285714285998</v>
      </c>
      <c r="K2091" s="4">
        <f ca="1">[1]!thsiFinD("ths_srmi_stock",$A2091,$A$1,7,100,100)</f>
        <v>-6.2197650310987999E-2</v>
      </c>
      <c r="L2091" s="4">
        <f ca="1">[1]!thsiFinD("ths_atr_stock",$A2091,$A$1,7,101,100,100)</f>
        <v>0.91142857142857003</v>
      </c>
      <c r="M2091" s="4">
        <f ca="1">[1]!thsiFinD("ths_vol_w_stock",$A2091,$A$1)/1000000</f>
        <v>15.903789</v>
      </c>
      <c r="N2091" s="4">
        <f ca="1">[1]!thsiFinD("ths_turnover_ratio_w_stock",$A2091,$A$1)</f>
        <v>5.8338356878819004</v>
      </c>
      <c r="O2091" s="4">
        <f ca="1">[1]!thsiFinD("ths_relative_chg_ratio_w_stock",$A2091,$A$1,104,100)</f>
        <v>0.50791835734526003</v>
      </c>
      <c r="P2091" s="4"/>
    </row>
    <row r="2092" spans="1:16" x14ac:dyDescent="0.25">
      <c r="A2092" s="2" t="s">
        <v>4193</v>
      </c>
      <c r="B2092" s="2" t="s">
        <v>4194</v>
      </c>
      <c r="C2092" s="4">
        <f ca="1">[1]!thsiFinD("ths_vol_ratio_stock",$A2092,$A$1,7,100)</f>
        <v>1.1074352480577001</v>
      </c>
      <c r="D2092" s="4">
        <f ca="1">[1]!thsiFinD("ths_cr_stock",$A2092,$A$1,7,100,100)</f>
        <v>-30.757381258022999</v>
      </c>
      <c r="E2092" s="4">
        <f ca="1">[1]!thsiFinD("ths_mfi_stock",$A2092,$A$1,7,100,100)</f>
        <v>38.648498980324</v>
      </c>
      <c r="F2092" s="4">
        <f ca="1">[1]!thsiFinD("ths_expma_stock",$A2092,$A$1,7,100,100)</f>
        <v>34.437198996047002</v>
      </c>
      <c r="G2092" s="4">
        <f ca="1">[1]!thsiFinD("ths_rsi_stock",$A2092,$A$1,7,100,100)</f>
        <v>11.095941835339</v>
      </c>
      <c r="H2092" s="4">
        <f ca="1">[1]!thsiFinD("ths_adtm_stock",$A2092,$A$1,7,3,100,100,100)</f>
        <v>-0.64516129032257996</v>
      </c>
      <c r="I2092" s="4">
        <f ca="1">[1]!thsiFinD("ths_bbiboll_stock",$A2092,$A$1,7,3,100,100,100)</f>
        <v>35.587395833332998</v>
      </c>
      <c r="J2092" s="4">
        <f ca="1">[1]!thsiFinD("ths_dptb_stock",$A2092,$A$1,7,104,100,100)</f>
        <v>0.42857142857142999</v>
      </c>
      <c r="K2092" s="4">
        <f ca="1">[1]!thsiFinD("ths_srmi_stock",$A2092,$A$1,7,100,100)</f>
        <v>-0.24362839134009001</v>
      </c>
      <c r="L2092" s="4">
        <f ca="1">[1]!thsiFinD("ths_atr_stock",$A2092,$A$1,7,101,100,100)</f>
        <v>2.4714285714286</v>
      </c>
      <c r="M2092" s="4">
        <f ca="1">[1]!thsiFinD("ths_vol_w_stock",$A2092,$A$1)/1000000</f>
        <v>1.7808470000000001</v>
      </c>
      <c r="N2092" s="4">
        <f ca="1">[1]!thsiFinD("ths_turnover_ratio_w_stock",$A2092,$A$1)</f>
        <v>2.3030183387630001</v>
      </c>
      <c r="O2092" s="4">
        <f ca="1">[1]!thsiFinD("ths_relative_chg_ratio_w_stock",$A2092,$A$1,104,100)</f>
        <v>-22.400443037639999</v>
      </c>
      <c r="P2092" s="4"/>
    </row>
    <row r="2093" spans="1:16" x14ac:dyDescent="0.25">
      <c r="A2093" s="2" t="s">
        <v>4195</v>
      </c>
      <c r="B2093" s="2" t="s">
        <v>4196</v>
      </c>
      <c r="C2093" s="4">
        <f ca="1">[1]!thsiFinD("ths_vol_ratio_stock",$A2093,$A$1,7,100)</f>
        <v>2.7106845927498</v>
      </c>
      <c r="D2093" s="4">
        <f ca="1">[1]!thsiFinD("ths_cr_stock",$A2093,$A$1,7,100,100)</f>
        <v>133.58264771877</v>
      </c>
      <c r="E2093" s="4">
        <f ca="1">[1]!thsiFinD("ths_mfi_stock",$A2093,$A$1,7,100,100)</f>
        <v>62.799863754021999</v>
      </c>
      <c r="F2093" s="4">
        <f ca="1">[1]!thsiFinD("ths_expma_stock",$A2093,$A$1,7,100,100)</f>
        <v>39.008580386650998</v>
      </c>
      <c r="G2093" s="4">
        <f ca="1">[1]!thsiFinD("ths_rsi_stock",$A2093,$A$1,7,100,100)</f>
        <v>64.619426243473001</v>
      </c>
      <c r="H2093" s="4">
        <f ca="1">[1]!thsiFinD("ths_adtm_stock",$A2093,$A$1,7,3,100,100,100)</f>
        <v>0.24657534246575999</v>
      </c>
      <c r="I2093" s="4">
        <f ca="1">[1]!thsiFinD("ths_bbiboll_stock",$A2093,$A$1,7,3,100,100,100)</f>
        <v>39.144479166666997</v>
      </c>
      <c r="J2093" s="4">
        <f ca="1">[1]!thsiFinD("ths_dptb_stock",$A2093,$A$1,7,104,100,100)</f>
        <v>0.71428571428570997</v>
      </c>
      <c r="K2093" s="4">
        <f ca="1">[1]!thsiFinD("ths_srmi_stock",$A2093,$A$1,7,100,100)</f>
        <v>2.6250619118375E-2</v>
      </c>
      <c r="L2093" s="4">
        <f ca="1">[1]!thsiFinD("ths_atr_stock",$A2093,$A$1,7,101,100,100)</f>
        <v>1.4957142857143</v>
      </c>
      <c r="M2093" s="4">
        <f ca="1">[1]!thsiFinD("ths_vol_w_stock",$A2093,$A$1)/1000000</f>
        <v>23.840287</v>
      </c>
      <c r="N2093" s="4">
        <f ca="1">[1]!thsiFinD("ths_turnover_ratio_w_stock",$A2093,$A$1)</f>
        <v>9.8307188327645996</v>
      </c>
      <c r="O2093" s="4">
        <f ca="1">[1]!thsiFinD("ths_relative_chg_ratio_w_stock",$A2093,$A$1,104,100)</f>
        <v>8.5915880821158996</v>
      </c>
      <c r="P2093" s="4"/>
    </row>
    <row r="2094" spans="1:16" x14ac:dyDescent="0.25">
      <c r="A2094" s="2" t="s">
        <v>4197</v>
      </c>
      <c r="B2094" s="2" t="s">
        <v>4198</v>
      </c>
      <c r="C2094" s="4">
        <f ca="1">[1]!thsiFinD("ths_vol_ratio_stock",$A2094,$A$1,7,100)</f>
        <v>0.48313298423202</v>
      </c>
      <c r="D2094" s="4">
        <f ca="1">[1]!thsiFinD("ths_cr_stock",$A2094,$A$1,7,100,100)</f>
        <v>61.383928571429003</v>
      </c>
      <c r="E2094" s="4">
        <f ca="1">[1]!thsiFinD("ths_mfi_stock",$A2094,$A$1,7,100,100)</f>
        <v>27.691667966507001</v>
      </c>
      <c r="F2094" s="4">
        <f ca="1">[1]!thsiFinD("ths_expma_stock",$A2094,$A$1,7,100,100)</f>
        <v>7.6694346272975</v>
      </c>
      <c r="G2094" s="4">
        <f ca="1">[1]!thsiFinD("ths_rsi_stock",$A2094,$A$1,7,100,100)</f>
        <v>37.406520631550997</v>
      </c>
      <c r="H2094" s="4">
        <f ca="1">[1]!thsiFinD("ths_adtm_stock",$A2094,$A$1,7,3,100,100,100)</f>
        <v>-0.55208333333333004</v>
      </c>
      <c r="I2094" s="4">
        <f ca="1">[1]!thsiFinD("ths_bbiboll_stock",$A2094,$A$1,7,3,100,100,100)</f>
        <v>7.8664583333333002</v>
      </c>
      <c r="J2094" s="4">
        <f ca="1">[1]!thsiFinD("ths_dptb_stock",$A2094,$A$1,7,104,100,100)</f>
        <v>0.85714285714285998</v>
      </c>
      <c r="K2094" s="4">
        <f ca="1">[1]!thsiFinD("ths_srmi_stock",$A2094,$A$1,7,100,100)</f>
        <v>-5.0314465408804999E-2</v>
      </c>
      <c r="L2094" s="4">
        <f ca="1">[1]!thsiFinD("ths_atr_stock",$A2094,$A$1,7,101,100,100)</f>
        <v>0.36285714285713999</v>
      </c>
      <c r="M2094" s="4">
        <f ca="1">[1]!thsiFinD("ths_vol_w_stock",$A2094,$A$1)/1000000</f>
        <v>8.6977200000000003</v>
      </c>
      <c r="N2094" s="4">
        <f ca="1">[1]!thsiFinD("ths_turnover_ratio_w_stock",$A2094,$A$1)</f>
        <v>4.4370540136993997</v>
      </c>
      <c r="O2094" s="4">
        <f ca="1">[1]!thsiFinD("ths_relative_chg_ratio_w_stock",$A2094,$A$1,104,100)</f>
        <v>-0.90895808173325998</v>
      </c>
      <c r="P2094" s="4"/>
    </row>
    <row r="2095" spans="1:16" x14ac:dyDescent="0.25">
      <c r="A2095" s="2" t="s">
        <v>4199</v>
      </c>
      <c r="B2095" s="2" t="s">
        <v>4200</v>
      </c>
      <c r="C2095" s="4">
        <f ca="1">[1]!thsiFinD("ths_vol_ratio_stock",$A2095,$A$1,7,100)</f>
        <v>0.77610769836548998</v>
      </c>
      <c r="D2095" s="4">
        <f ca="1">[1]!thsiFinD("ths_cr_stock",$A2095,$A$1,7,100,100)</f>
        <v>35.993975903614</v>
      </c>
      <c r="E2095" s="4">
        <f ca="1">[1]!thsiFinD("ths_mfi_stock",$A2095,$A$1,7,100,100)</f>
        <v>22.792018647409002</v>
      </c>
      <c r="F2095" s="4">
        <f ca="1">[1]!thsiFinD("ths_expma_stock",$A2095,$A$1,7,100,100)</f>
        <v>13.706919489164999</v>
      </c>
      <c r="G2095" s="4">
        <f ca="1">[1]!thsiFinD("ths_rsi_stock",$A2095,$A$1,7,100,100)</f>
        <v>28.028372462741</v>
      </c>
      <c r="H2095" s="4">
        <f ca="1">[1]!thsiFinD("ths_adtm_stock",$A2095,$A$1,7,3,100,100,100)</f>
        <v>-0.54054054054054002</v>
      </c>
      <c r="I2095" s="4">
        <f ca="1">[1]!thsiFinD("ths_bbiboll_stock",$A2095,$A$1,7,3,100,100,100)</f>
        <v>13.939166666667001</v>
      </c>
      <c r="J2095" s="4">
        <f ca="1">[1]!thsiFinD("ths_dptb_stock",$A2095,$A$1,7,104,100,100)</f>
        <v>0.42857142857142999</v>
      </c>
      <c r="K2095" s="4">
        <f ca="1">[1]!thsiFinD("ths_srmi_stock",$A2095,$A$1,7,100,100)</f>
        <v>-4.9435028248588003E-2</v>
      </c>
      <c r="L2095" s="4">
        <f ca="1">[1]!thsiFinD("ths_atr_stock",$A2095,$A$1,7,101,100,100)</f>
        <v>0.44714285714286001</v>
      </c>
      <c r="M2095" s="4">
        <f ca="1">[1]!thsiFinD("ths_vol_w_stock",$A2095,$A$1)/1000000</f>
        <v>4.4557640000000003</v>
      </c>
      <c r="N2095" s="4">
        <f ca="1">[1]!thsiFinD("ths_turnover_ratio_w_stock",$A2095,$A$1)</f>
        <v>3.8744266592619998</v>
      </c>
      <c r="O2095" s="4">
        <f ca="1">[1]!thsiFinD("ths_relative_chg_ratio_w_stock",$A2095,$A$1,104,100)</f>
        <v>-1.4814503515316999</v>
      </c>
      <c r="P2095" s="4"/>
    </row>
    <row r="2096" spans="1:16" x14ac:dyDescent="0.25">
      <c r="A2096" s="2" t="s">
        <v>4201</v>
      </c>
      <c r="B2096" s="2" t="s">
        <v>4202</v>
      </c>
      <c r="C2096" s="4">
        <f ca="1">[1]!thsiFinD("ths_vol_ratio_stock",$A2096,$A$1,7,100)</f>
        <v>0.74258964663169003</v>
      </c>
      <c r="D2096" s="4">
        <f ca="1">[1]!thsiFinD("ths_cr_stock",$A2096,$A$1,7,100,100)</f>
        <v>113.38289962825</v>
      </c>
      <c r="E2096" s="4">
        <f ca="1">[1]!thsiFinD("ths_mfi_stock",$A2096,$A$1,7,100,100)</f>
        <v>59.229756210524997</v>
      </c>
      <c r="F2096" s="4">
        <f ca="1">[1]!thsiFinD("ths_expma_stock",$A2096,$A$1,7,100,100)</f>
        <v>17.981981339050002</v>
      </c>
      <c r="G2096" s="4">
        <f ca="1">[1]!thsiFinD("ths_rsi_stock",$A2096,$A$1,7,100,100)</f>
        <v>53.022509404140997</v>
      </c>
      <c r="H2096" s="4">
        <f ca="1">[1]!thsiFinD("ths_adtm_stock",$A2096,$A$1,7,3,100,100,100)</f>
        <v>0.51666666666667005</v>
      </c>
      <c r="I2096" s="4">
        <f ca="1">[1]!thsiFinD("ths_bbiboll_stock",$A2096,$A$1,7,3,100,100,100)</f>
        <v>17.800520833333</v>
      </c>
      <c r="J2096" s="4">
        <f ca="1">[1]!thsiFinD("ths_dptb_stock",$A2096,$A$1,7,104,100,100)</f>
        <v>0.57142857142856995</v>
      </c>
      <c r="K2096" s="4">
        <f ca="1">[1]!thsiFinD("ths_srmi_stock",$A2096,$A$1,7,100,100)</f>
        <v>1.1173184357542E-3</v>
      </c>
      <c r="L2096" s="4">
        <f ca="1">[1]!thsiFinD("ths_atr_stock",$A2096,$A$1,7,101,100,100)</f>
        <v>0.83428571428570997</v>
      </c>
      <c r="M2096" s="4">
        <f ca="1">[1]!thsiFinD("ths_vol_w_stock",$A2096,$A$1)/1000000</f>
        <v>104.0411</v>
      </c>
      <c r="N2096" s="4">
        <f ca="1">[1]!thsiFinD("ths_turnover_ratio_w_stock",$A2096,$A$1)</f>
        <v>15.523045649036</v>
      </c>
      <c r="O2096" s="4">
        <f ca="1">[1]!thsiFinD("ths_relative_chg_ratio_w_stock",$A2096,$A$1,104,100)</f>
        <v>-0.13871595326277</v>
      </c>
      <c r="P2096" s="4"/>
    </row>
    <row r="2097" spans="1:16" x14ac:dyDescent="0.25">
      <c r="A2097" s="2" t="s">
        <v>4203</v>
      </c>
      <c r="B2097" s="2" t="s">
        <v>4204</v>
      </c>
      <c r="C2097" s="4">
        <f ca="1">[1]!thsiFinD("ths_vol_ratio_stock",$A2097,$A$1,7,100)</f>
        <v>1.0578045425295</v>
      </c>
      <c r="D2097" s="4">
        <f ca="1">[1]!thsiFinD("ths_cr_stock",$A2097,$A$1,7,100,100)</f>
        <v>-49.586943381019999</v>
      </c>
      <c r="E2097" s="4">
        <f ca="1">[1]!thsiFinD("ths_mfi_stock",$A2097,$A$1,7,100,100)</f>
        <v>52.808640933010999</v>
      </c>
      <c r="F2097" s="4">
        <f ca="1">[1]!thsiFinD("ths_expma_stock",$A2097,$A$1,7,100,100)</f>
        <v>58.613693770280001</v>
      </c>
      <c r="G2097" s="4">
        <f ca="1">[1]!thsiFinD("ths_rsi_stock",$A2097,$A$1,7,100,100)</f>
        <v>24.701484844903</v>
      </c>
      <c r="H2097" s="4">
        <f ca="1">[1]!thsiFinD("ths_adtm_stock",$A2097,$A$1,7,3,100,100,100)</f>
        <v>-0.49267192784667002</v>
      </c>
      <c r="I2097" s="4">
        <f ca="1">[1]!thsiFinD("ths_bbiboll_stock",$A2097,$A$1,7,3,100,100,100)</f>
        <v>62.543333333333003</v>
      </c>
      <c r="J2097" s="4">
        <f ca="1">[1]!thsiFinD("ths_dptb_stock",$A2097,$A$1,7,104,100,100)</f>
        <v>0.71428571428570997</v>
      </c>
      <c r="K2097" s="4">
        <f ca="1">[1]!thsiFinD("ths_srmi_stock",$A2097,$A$1,7,100,100)</f>
        <v>-0.31440038919970997</v>
      </c>
      <c r="L2097" s="4">
        <f ca="1">[1]!thsiFinD("ths_atr_stock",$A2097,$A$1,7,101,100,100)</f>
        <v>5.7957142857142996</v>
      </c>
      <c r="M2097" s="4">
        <f ca="1">[1]!thsiFinD("ths_vol_w_stock",$A2097,$A$1)/1000000</f>
        <v>29.038872999999999</v>
      </c>
      <c r="N2097" s="4">
        <f ca="1">[1]!thsiFinD("ths_turnover_ratio_w_stock",$A2097,$A$1)</f>
        <v>16.958668328455001</v>
      </c>
      <c r="O2097" s="4">
        <f ca="1">[1]!thsiFinD("ths_relative_chg_ratio_w_stock",$A2097,$A$1,104,100)</f>
        <v>7.6729517184795002</v>
      </c>
      <c r="P2097" s="4"/>
    </row>
    <row r="2098" spans="1:16" x14ac:dyDescent="0.25">
      <c r="A2098" s="2" t="s">
        <v>4205</v>
      </c>
      <c r="B2098" s="2" t="s">
        <v>4206</v>
      </c>
      <c r="C2098" s="4">
        <f ca="1">[1]!thsiFinD("ths_vol_ratio_stock",$A2098,$A$1,7,100)</f>
        <v>0.65415942021184004</v>
      </c>
      <c r="D2098" s="4">
        <f ca="1">[1]!thsiFinD("ths_cr_stock",$A2098,$A$1,7,100,100)</f>
        <v>52.415026833631998</v>
      </c>
      <c r="E2098" s="4">
        <f ca="1">[1]!thsiFinD("ths_mfi_stock",$A2098,$A$1,7,100,100)</f>
        <v>38.670979576276999</v>
      </c>
      <c r="F2098" s="4">
        <f ca="1">[1]!thsiFinD("ths_expma_stock",$A2098,$A$1,7,100,100)</f>
        <v>10.781610045823999</v>
      </c>
      <c r="G2098" s="4">
        <f ca="1">[1]!thsiFinD("ths_rsi_stock",$A2098,$A$1,7,100,100)</f>
        <v>34.967781219069998</v>
      </c>
      <c r="H2098" s="4">
        <f ca="1">[1]!thsiFinD("ths_adtm_stock",$A2098,$A$1,7,3,100,100,100)</f>
        <v>-0.6</v>
      </c>
      <c r="I2098" s="4">
        <f ca="1">[1]!thsiFinD("ths_bbiboll_stock",$A2098,$A$1,7,3,100,100,100)</f>
        <v>11.018229166667</v>
      </c>
      <c r="J2098" s="4">
        <f ca="1">[1]!thsiFinD("ths_dptb_stock",$A2098,$A$1,7,104,100,100)</f>
        <v>0.71428571428570997</v>
      </c>
      <c r="K2098" s="4">
        <f ca="1">[1]!thsiFinD("ths_srmi_stock",$A2098,$A$1,7,100,100)</f>
        <v>-3.5103510351034997E-2</v>
      </c>
      <c r="L2098" s="4">
        <f ca="1">[1]!thsiFinD("ths_atr_stock",$A2098,$A$1,7,101,100,100)</f>
        <v>0.41</v>
      </c>
      <c r="M2098" s="4">
        <f ca="1">[1]!thsiFinD("ths_vol_w_stock",$A2098,$A$1)/1000000</f>
        <v>6.9784300000000004</v>
      </c>
      <c r="N2098" s="4">
        <f ca="1">[1]!thsiFinD("ths_turnover_ratio_w_stock",$A2098,$A$1)</f>
        <v>4.3897860087911003</v>
      </c>
      <c r="O2098" s="4">
        <f ca="1">[1]!thsiFinD("ths_relative_chg_ratio_w_stock",$A2098,$A$1,104,100)</f>
        <v>2.1391612643632998</v>
      </c>
      <c r="P2098" s="4"/>
    </row>
    <row r="2099" spans="1:16" x14ac:dyDescent="0.25">
      <c r="A2099" s="2" t="s">
        <v>4207</v>
      </c>
      <c r="B2099" s="2" t="s">
        <v>4208</v>
      </c>
      <c r="C2099" s="4">
        <f ca="1">[1]!thsiFinD("ths_vol_ratio_stock",$A2099,$A$1,7,100)</f>
        <v>0.54604120945432</v>
      </c>
      <c r="D2099" s="4">
        <f ca="1">[1]!thsiFinD("ths_cr_stock",$A2099,$A$1,7,100,100)</f>
        <v>76.834862385321003</v>
      </c>
      <c r="E2099" s="4">
        <f ca="1">[1]!thsiFinD("ths_mfi_stock",$A2099,$A$1,7,100,100)</f>
        <v>48.419183680728999</v>
      </c>
      <c r="F2099" s="4">
        <f ca="1">[1]!thsiFinD("ths_expma_stock",$A2099,$A$1,7,100,100)</f>
        <v>7.1993510115291999</v>
      </c>
      <c r="G2099" s="4">
        <f ca="1">[1]!thsiFinD("ths_rsi_stock",$A2099,$A$1,7,100,100)</f>
        <v>48.346453371937002</v>
      </c>
      <c r="H2099" s="4">
        <f ca="1">[1]!thsiFinD("ths_adtm_stock",$A2099,$A$1,7,3,100,100,100)</f>
        <v>-0.25974025974025999</v>
      </c>
      <c r="I2099" s="4">
        <f ca="1">[1]!thsiFinD("ths_bbiboll_stock",$A2099,$A$1,7,3,100,100,100)</f>
        <v>7.2953124999999996</v>
      </c>
      <c r="J2099" s="4">
        <f ca="1">[1]!thsiFinD("ths_dptb_stock",$A2099,$A$1,7,104,100,100)</f>
        <v>0.57142857142856995</v>
      </c>
      <c r="K2099" s="4">
        <f ca="1">[1]!thsiFinD("ths_srmi_stock",$A2099,$A$1,7,100,100)</f>
        <v>-3.7086092715232E-2</v>
      </c>
      <c r="L2099" s="4">
        <f ca="1">[1]!thsiFinD("ths_atr_stock",$A2099,$A$1,7,101,100,100)</f>
        <v>0.40571428571429002</v>
      </c>
      <c r="M2099" s="4">
        <f ca="1">[1]!thsiFinD("ths_vol_w_stock",$A2099,$A$1)/1000000</f>
        <v>14.57039</v>
      </c>
      <c r="N2099" s="4">
        <f ca="1">[1]!thsiFinD("ths_turnover_ratio_w_stock",$A2099,$A$1)</f>
        <v>8.2178605369949</v>
      </c>
      <c r="O2099" s="4">
        <f ca="1">[1]!thsiFinD("ths_relative_chg_ratio_w_stock",$A2099,$A$1,104,100)</f>
        <v>5.6666313097816001</v>
      </c>
      <c r="P2099" s="4"/>
    </row>
    <row r="2100" spans="1:16" x14ac:dyDescent="0.25">
      <c r="A2100" s="2" t="s">
        <v>4209</v>
      </c>
      <c r="B2100" s="2" t="s">
        <v>4210</v>
      </c>
      <c r="C2100" s="4">
        <f ca="1">[1]!thsiFinD("ths_vol_ratio_stock",$A2100,$A$1,7,100)</f>
        <v>1.7354828311549</v>
      </c>
      <c r="D2100" s="4">
        <f ca="1">[1]!thsiFinD("ths_cr_stock",$A2100,$A$1,7,100,100)</f>
        <v>77.133105802047993</v>
      </c>
      <c r="E2100" s="4">
        <f ca="1">[1]!thsiFinD("ths_mfi_stock",$A2100,$A$1,7,100,100)</f>
        <v>52.022804607683</v>
      </c>
      <c r="F2100" s="4">
        <f ca="1">[1]!thsiFinD("ths_expma_stock",$A2100,$A$1,7,100,100)</f>
        <v>28.673873250743</v>
      </c>
      <c r="G2100" s="4">
        <f ca="1">[1]!thsiFinD("ths_rsi_stock",$A2100,$A$1,7,100,100)</f>
        <v>59.586624092172997</v>
      </c>
      <c r="H2100" s="4">
        <f ca="1">[1]!thsiFinD("ths_adtm_stock",$A2100,$A$1,7,3,100,100,100)</f>
        <v>-0.22513089005235001</v>
      </c>
      <c r="I2100" s="4">
        <f ca="1">[1]!thsiFinD("ths_bbiboll_stock",$A2100,$A$1,7,3,100,100,100)</f>
        <v>28.739687499999999</v>
      </c>
      <c r="J2100" s="4">
        <f ca="1">[1]!thsiFinD("ths_dptb_stock",$A2100,$A$1,7,104,100,100)</f>
        <v>0.42857142857142999</v>
      </c>
      <c r="K2100" s="4">
        <f ca="1">[1]!thsiFinD("ths_srmi_stock",$A2100,$A$1,7,100,100)</f>
        <v>6.4735945485519999E-3</v>
      </c>
      <c r="L2100" s="4">
        <f ca="1">[1]!thsiFinD("ths_atr_stock",$A2100,$A$1,7,101,100,100)</f>
        <v>1.01</v>
      </c>
      <c r="M2100" s="4">
        <f ca="1">[1]!thsiFinD("ths_vol_w_stock",$A2100,$A$1)/1000000</f>
        <v>23.27722</v>
      </c>
      <c r="N2100" s="4">
        <f ca="1">[1]!thsiFinD("ths_turnover_ratio_w_stock",$A2100,$A$1)</f>
        <v>5.1706785380194997</v>
      </c>
      <c r="O2100" s="4">
        <f ca="1">[1]!thsiFinD("ths_relative_chg_ratio_w_stock",$A2100,$A$1,104,100)</f>
        <v>4.7686298372467997</v>
      </c>
      <c r="P2100" s="4"/>
    </row>
    <row r="2101" spans="1:16" x14ac:dyDescent="0.25">
      <c r="A2101" s="2" t="s">
        <v>4211</v>
      </c>
      <c r="B2101" s="2" t="s">
        <v>4212</v>
      </c>
      <c r="C2101" s="4">
        <f ca="1">[1]!thsiFinD("ths_vol_ratio_stock",$A2101,$A$1,7,100)</f>
        <v>1.7187507873303001</v>
      </c>
      <c r="D2101" s="4">
        <f ca="1">[1]!thsiFinD("ths_cr_stock",$A2101,$A$1,7,100,100)</f>
        <v>213.91402714931999</v>
      </c>
      <c r="E2101" s="4">
        <f ca="1">[1]!thsiFinD("ths_mfi_stock",$A2101,$A$1,7,100,100)</f>
        <v>74.465385006535001</v>
      </c>
      <c r="F2101" s="4">
        <f ca="1">[1]!thsiFinD("ths_expma_stock",$A2101,$A$1,7,100,100)</f>
        <v>37.269005939122003</v>
      </c>
      <c r="G2101" s="4">
        <f ca="1">[1]!thsiFinD("ths_rsi_stock",$A2101,$A$1,7,100,100)</f>
        <v>74.343833157264001</v>
      </c>
      <c r="H2101" s="4">
        <f ca="1">[1]!thsiFinD("ths_adtm_stock",$A2101,$A$1,7,3,100,100,100)</f>
        <v>0.78995433789953995</v>
      </c>
      <c r="I2101" s="4">
        <f ca="1">[1]!thsiFinD("ths_bbiboll_stock",$A2101,$A$1,7,3,100,100,100)</f>
        <v>37.219895833332998</v>
      </c>
      <c r="J2101" s="4">
        <f ca="1">[1]!thsiFinD("ths_dptb_stock",$A2101,$A$1,7,104,100,100)</f>
        <v>0.85714285714285998</v>
      </c>
      <c r="K2101" s="4">
        <f ca="1">[1]!thsiFinD("ths_srmi_stock",$A2101,$A$1,7,100,100)</f>
        <v>4.9650892164469003E-2</v>
      </c>
      <c r="L2101" s="4">
        <f ca="1">[1]!thsiFinD("ths_atr_stock",$A2101,$A$1,7,101,100,100)</f>
        <v>1.3242857142857001</v>
      </c>
      <c r="M2101" s="4">
        <f ca="1">[1]!thsiFinD("ths_vol_w_stock",$A2101,$A$1)/1000000</f>
        <v>20.961162999999999</v>
      </c>
      <c r="N2101" s="4">
        <f ca="1">[1]!thsiFinD("ths_turnover_ratio_w_stock",$A2101,$A$1)</f>
        <v>2.8991854635736001</v>
      </c>
      <c r="O2101" s="4">
        <f ca="1">[1]!thsiFinD("ths_relative_chg_ratio_w_stock",$A2101,$A$1,104,100)</f>
        <v>8.5375274085839994</v>
      </c>
      <c r="P2101" s="4"/>
    </row>
    <row r="2102" spans="1:16" x14ac:dyDescent="0.25">
      <c r="A2102" s="2" t="s">
        <v>4213</v>
      </c>
      <c r="B2102" s="2" t="s">
        <v>4214</v>
      </c>
      <c r="C2102" s="4">
        <f ca="1">[1]!thsiFinD("ths_vol_ratio_stock",$A2102,$A$1,7,100)</f>
        <v>1.0532332424824</v>
      </c>
      <c r="D2102" s="4">
        <f ca="1">[1]!thsiFinD("ths_cr_stock",$A2102,$A$1,7,100,100)</f>
        <v>117.84232365145</v>
      </c>
      <c r="E2102" s="4">
        <f ca="1">[1]!thsiFinD("ths_mfi_stock",$A2102,$A$1,7,100,100)</f>
        <v>58.105856812463003</v>
      </c>
      <c r="F2102" s="4">
        <f ca="1">[1]!thsiFinD("ths_expma_stock",$A2102,$A$1,7,100,100)</f>
        <v>19.143428112134998</v>
      </c>
      <c r="G2102" s="4">
        <f ca="1">[1]!thsiFinD("ths_rsi_stock",$A2102,$A$1,7,100,100)</f>
        <v>50.294205301971999</v>
      </c>
      <c r="H2102" s="4">
        <f ca="1">[1]!thsiFinD("ths_adtm_stock",$A2102,$A$1,7,3,100,100,100)</f>
        <v>0.40983606557377</v>
      </c>
      <c r="I2102" s="4">
        <f ca="1">[1]!thsiFinD("ths_bbiboll_stock",$A2102,$A$1,7,3,100,100,100)</f>
        <v>19.146249999999998</v>
      </c>
      <c r="J2102" s="4">
        <f ca="1">[1]!thsiFinD("ths_dptb_stock",$A2102,$A$1,7,104,100,100)</f>
        <v>0.42857142857142999</v>
      </c>
      <c r="K2102" s="4">
        <f ca="1">[1]!thsiFinD("ths_srmi_stock",$A2102,$A$1,7,100,100)</f>
        <v>2.035490605428E-2</v>
      </c>
      <c r="L2102" s="4">
        <f ca="1">[1]!thsiFinD("ths_atr_stock",$A2102,$A$1,7,101,100,100)</f>
        <v>1.0214285714286</v>
      </c>
      <c r="M2102" s="4">
        <f ca="1">[1]!thsiFinD("ths_vol_w_stock",$A2102,$A$1)/1000000</f>
        <v>37.382598000000002</v>
      </c>
      <c r="N2102" s="4">
        <f ca="1">[1]!thsiFinD("ths_turnover_ratio_w_stock",$A2102,$A$1)</f>
        <v>18.844606089256001</v>
      </c>
      <c r="O2102" s="4">
        <f ca="1">[1]!thsiFinD("ths_relative_chg_ratio_w_stock",$A2102,$A$1,104,100)</f>
        <v>4.5912417617696004</v>
      </c>
      <c r="P2102" s="4"/>
    </row>
    <row r="2103" spans="1:16" x14ac:dyDescent="0.25">
      <c r="A2103" s="2" t="s">
        <v>4215</v>
      </c>
      <c r="B2103" s="2" t="s">
        <v>4216</v>
      </c>
      <c r="C2103" s="4">
        <f ca="1">[1]!thsiFinD("ths_vol_ratio_stock",$A2103,$A$1,7,100)</f>
        <v>0</v>
      </c>
      <c r="D2103" s="4">
        <f ca="1">[1]!thsiFinD("ths_cr_stock",$A2103,$A$1,7,100,100)</f>
        <v>16.25</v>
      </c>
      <c r="E2103" s="4">
        <f ca="1">[1]!thsiFinD("ths_mfi_stock",$A2103,$A$1,7,100,100)</f>
        <v>41.571046380643999</v>
      </c>
      <c r="F2103" s="4">
        <f ca="1">[1]!thsiFinD("ths_expma_stock",$A2103,$A$1,7,100,100)</f>
        <v>14.262735826163</v>
      </c>
      <c r="G2103" s="4">
        <f ca="1">[1]!thsiFinD("ths_rsi_stock",$A2103,$A$1,7,100,100)</f>
        <v>17.804719957728</v>
      </c>
      <c r="H2103" s="4">
        <f ca="1">[1]!thsiFinD("ths_adtm_stock",$A2103,$A$1,7,3,100,100,100)</f>
        <v>0.89523809523810005</v>
      </c>
      <c r="I2103" s="4">
        <f ca="1">[1]!thsiFinD("ths_bbiboll_stock",$A2103,$A$1,7,3,100,100,100)</f>
        <v>14.835833333332999</v>
      </c>
      <c r="J2103" s="4">
        <f ca="1">[1]!thsiFinD("ths_dptb_stock",$A2103,$A$1,7,104,100,100)</f>
        <v>0.42857142857142999</v>
      </c>
      <c r="K2103" s="4">
        <f ca="1">[1]!thsiFinD("ths_srmi_stock",$A2103,$A$1,7,100,100)</f>
        <v>-0.14886285320469</v>
      </c>
      <c r="L2103" s="4">
        <f ca="1">[1]!thsiFinD("ths_atr_stock",$A2103,$A$1,7,101,100,100)</f>
        <v>0.88</v>
      </c>
      <c r="M2103" s="4">
        <f ca="1">[1]!thsiFinD("ths_vol_w_stock",$A2103,$A$1)/1000000</f>
        <v>0</v>
      </c>
      <c r="N2103" s="4">
        <f ca="1">[1]!thsiFinD("ths_turnover_ratio_w_stock",$A2103,$A$1)</f>
        <v>0</v>
      </c>
      <c r="O2103" s="4">
        <f ca="1">[1]!thsiFinD("ths_relative_chg_ratio_w_stock",$A2103,$A$1,104,100)</f>
        <v>0.91158808211590003</v>
      </c>
      <c r="P2103" s="4"/>
    </row>
    <row r="2104" spans="1:16" x14ac:dyDescent="0.25">
      <c r="A2104" s="2" t="s">
        <v>4217</v>
      </c>
      <c r="B2104" s="2" t="s">
        <v>4218</v>
      </c>
      <c r="C2104" s="4">
        <f ca="1">[1]!thsiFinD("ths_vol_ratio_stock",$A2104,$A$1,7,100)</f>
        <v>0.77633046248085003</v>
      </c>
      <c r="D2104" s="4">
        <f ca="1">[1]!thsiFinD("ths_cr_stock",$A2104,$A$1,7,100,100)</f>
        <v>59.148446490219001</v>
      </c>
      <c r="E2104" s="4">
        <f ca="1">[1]!thsiFinD("ths_mfi_stock",$A2104,$A$1,7,100,100)</f>
        <v>27.439912514481001</v>
      </c>
      <c r="F2104" s="4">
        <f ca="1">[1]!thsiFinD("ths_expma_stock",$A2104,$A$1,7,100,100)</f>
        <v>20.039357540507002</v>
      </c>
      <c r="G2104" s="4">
        <f ca="1">[1]!thsiFinD("ths_rsi_stock",$A2104,$A$1,7,100,100)</f>
        <v>24.531901442601001</v>
      </c>
      <c r="H2104" s="4">
        <f ca="1">[1]!thsiFinD("ths_adtm_stock",$A2104,$A$1,7,3,100,100,100)</f>
        <v>-0.20491803278689</v>
      </c>
      <c r="I2104" s="4">
        <f ca="1">[1]!thsiFinD("ths_bbiboll_stock",$A2104,$A$1,7,3,100,100,100)</f>
        <v>20.412604166666998</v>
      </c>
      <c r="J2104" s="4">
        <f ca="1">[1]!thsiFinD("ths_dptb_stock",$A2104,$A$1,7,104,100,100)</f>
        <v>0.71428571428570997</v>
      </c>
      <c r="K2104" s="4">
        <f ca="1">[1]!thsiFinD("ths_srmi_stock",$A2104,$A$1,7,100,100)</f>
        <v>-3.4448818897637998E-2</v>
      </c>
      <c r="L2104" s="4">
        <f ca="1">[1]!thsiFinD("ths_atr_stock",$A2104,$A$1,7,101,100,100)</f>
        <v>0.69</v>
      </c>
      <c r="M2104" s="4">
        <f ca="1">[1]!thsiFinD("ths_vol_w_stock",$A2104,$A$1)/1000000</f>
        <v>4.5894000000000004</v>
      </c>
      <c r="N2104" s="4">
        <f ca="1">[1]!thsiFinD("ths_turnover_ratio_w_stock",$A2104,$A$1)</f>
        <v>3.8480482595929</v>
      </c>
      <c r="O2104" s="4">
        <f ca="1">[1]!thsiFinD("ths_relative_chg_ratio_w_stock",$A2104,$A$1,104,100)</f>
        <v>-2.0557709683291998</v>
      </c>
      <c r="P2104" s="4"/>
    </row>
    <row r="2105" spans="1:16" x14ac:dyDescent="0.25">
      <c r="A2105" s="2" t="s">
        <v>4219</v>
      </c>
      <c r="B2105" s="2" t="s">
        <v>4220</v>
      </c>
      <c r="C2105" s="4">
        <f ca="1">[1]!thsiFinD("ths_vol_ratio_stock",$A2105,$A$1,7,100)</f>
        <v>0.63267350460145</v>
      </c>
      <c r="D2105" s="4">
        <f ca="1">[1]!thsiFinD("ths_cr_stock",$A2105,$A$1,7,100,100)</f>
        <v>101.18243243243001</v>
      </c>
      <c r="E2105" s="4">
        <f ca="1">[1]!thsiFinD("ths_mfi_stock",$A2105,$A$1,7,100,100)</f>
        <v>68.666847117575003</v>
      </c>
      <c r="F2105" s="4">
        <f ca="1">[1]!thsiFinD("ths_expma_stock",$A2105,$A$1,7,100,100)</f>
        <v>9.9492783042247002</v>
      </c>
      <c r="G2105" s="4">
        <f ca="1">[1]!thsiFinD("ths_rsi_stock",$A2105,$A$1,7,100,100)</f>
        <v>51.940012479495998</v>
      </c>
      <c r="H2105" s="4">
        <f ca="1">[1]!thsiFinD("ths_adtm_stock",$A2105,$A$1,7,3,100,100,100)</f>
        <v>0.40145985401459999</v>
      </c>
      <c r="I2105" s="4">
        <f ca="1">[1]!thsiFinD("ths_bbiboll_stock",$A2105,$A$1,7,3,100,100,100)</f>
        <v>10.007083333333</v>
      </c>
      <c r="J2105" s="4">
        <f ca="1">[1]!thsiFinD("ths_dptb_stock",$A2105,$A$1,7,104,100,100)</f>
        <v>0.42857142857142999</v>
      </c>
      <c r="K2105" s="4">
        <f ca="1">[1]!thsiFinD("ths_srmi_stock",$A2105,$A$1,7,100,100)</f>
        <v>1.7857142857142998E-2</v>
      </c>
      <c r="L2105" s="4">
        <f ca="1">[1]!thsiFinD("ths_atr_stock",$A2105,$A$1,7,101,100,100)</f>
        <v>0.56714285714285995</v>
      </c>
      <c r="M2105" s="4">
        <f ca="1">[1]!thsiFinD("ths_vol_w_stock",$A2105,$A$1)/1000000</f>
        <v>19.567927999999998</v>
      </c>
      <c r="N2105" s="4">
        <f ca="1">[1]!thsiFinD("ths_turnover_ratio_w_stock",$A2105,$A$1)</f>
        <v>8.8458381810148001</v>
      </c>
      <c r="O2105" s="4">
        <f ca="1">[1]!thsiFinD("ths_relative_chg_ratio_w_stock",$A2105,$A$1,104,100)</f>
        <v>8.7190747131318993</v>
      </c>
      <c r="P2105" s="4"/>
    </row>
    <row r="2106" spans="1:16" x14ac:dyDescent="0.25">
      <c r="A2106" s="2" t="s">
        <v>4221</v>
      </c>
      <c r="B2106" s="2" t="s">
        <v>4222</v>
      </c>
      <c r="C2106" s="4">
        <f ca="1">[1]!thsiFinD("ths_vol_ratio_stock",$A2106,$A$1,7,100)</f>
        <v>0.97396149933252996</v>
      </c>
      <c r="D2106" s="4">
        <f ca="1">[1]!thsiFinD("ths_cr_stock",$A2106,$A$1,7,100,100)</f>
        <v>245.98984771573001</v>
      </c>
      <c r="E2106" s="4">
        <f ca="1">[1]!thsiFinD("ths_mfi_stock",$A2106,$A$1,7,100,100)</f>
        <v>76.722155196220996</v>
      </c>
      <c r="F2106" s="4">
        <f ca="1">[1]!thsiFinD("ths_expma_stock",$A2106,$A$1,7,100,100)</f>
        <v>41.770269756445003</v>
      </c>
      <c r="G2106" s="4">
        <f ca="1">[1]!thsiFinD("ths_rsi_stock",$A2106,$A$1,7,100,100)</f>
        <v>70.386239260794</v>
      </c>
      <c r="H2106" s="4">
        <f ca="1">[1]!thsiFinD("ths_adtm_stock",$A2106,$A$1,7,3,100,100,100)</f>
        <v>0.79729729729730003</v>
      </c>
      <c r="I2106" s="4">
        <f ca="1">[1]!thsiFinD("ths_bbiboll_stock",$A2106,$A$1,7,3,100,100,100)</f>
        <v>41.402083333333003</v>
      </c>
      <c r="J2106" s="4">
        <f ca="1">[1]!thsiFinD("ths_dptb_stock",$A2106,$A$1,7,104,100,100)</f>
        <v>0.42857142857142999</v>
      </c>
      <c r="K2106" s="4">
        <f ca="1">[1]!thsiFinD("ths_srmi_stock",$A2106,$A$1,7,100,100)</f>
        <v>5.7930390095772E-2</v>
      </c>
      <c r="L2106" s="4">
        <f ca="1">[1]!thsiFinD("ths_atr_stock",$A2106,$A$1,7,101,100,100)</f>
        <v>1.6271428571429001</v>
      </c>
      <c r="M2106" s="4">
        <f ca="1">[1]!thsiFinD("ths_vol_w_stock",$A2106,$A$1)/1000000</f>
        <v>12.791312</v>
      </c>
      <c r="N2106" s="4">
        <f ca="1">[1]!thsiFinD("ths_turnover_ratio_w_stock",$A2106,$A$1)</f>
        <v>2.9560770276507</v>
      </c>
      <c r="O2106" s="4">
        <f ca="1">[1]!thsiFinD("ths_relative_chg_ratio_w_stock",$A2106,$A$1,104,100)</f>
        <v>5.8123476998566002</v>
      </c>
      <c r="P2106" s="4"/>
    </row>
    <row r="2107" spans="1:16" x14ac:dyDescent="0.25">
      <c r="A2107" s="2" t="s">
        <v>4223</v>
      </c>
      <c r="B2107" s="2" t="s">
        <v>4224</v>
      </c>
      <c r="C2107" s="4">
        <f ca="1">[1]!thsiFinD("ths_vol_ratio_stock",$A2107,$A$1,7,100)</f>
        <v>0.89705706750320002</v>
      </c>
      <c r="D2107" s="4">
        <f ca="1">[1]!thsiFinD("ths_cr_stock",$A2107,$A$1,7,100,100)</f>
        <v>100.81037277147</v>
      </c>
      <c r="E2107" s="4">
        <f ca="1">[1]!thsiFinD("ths_mfi_stock",$A2107,$A$1,7,100,100)</f>
        <v>53.036143796786</v>
      </c>
      <c r="F2107" s="4">
        <f ca="1">[1]!thsiFinD("ths_expma_stock",$A2107,$A$1,7,100,100)</f>
        <v>17.547514476724</v>
      </c>
      <c r="G2107" s="4">
        <f ca="1">[1]!thsiFinD("ths_rsi_stock",$A2107,$A$1,7,100,100)</f>
        <v>56.153224049256004</v>
      </c>
      <c r="H2107" s="4">
        <f ca="1">[1]!thsiFinD("ths_adtm_stock",$A2107,$A$1,7,3,100,100,100)</f>
        <v>-0.12258064516129</v>
      </c>
      <c r="I2107" s="4">
        <f ca="1">[1]!thsiFinD("ths_bbiboll_stock",$A2107,$A$1,7,3,100,100,100)</f>
        <v>17.620625</v>
      </c>
      <c r="J2107" s="4">
        <f ca="1">[1]!thsiFinD("ths_dptb_stock",$A2107,$A$1,7,104,100,100)</f>
        <v>0.71428571428570997</v>
      </c>
      <c r="K2107" s="4">
        <f ca="1">[1]!thsiFinD("ths_srmi_stock",$A2107,$A$1,7,100,100)</f>
        <v>-3.9106145251396997E-3</v>
      </c>
      <c r="L2107" s="4">
        <f ca="1">[1]!thsiFinD("ths_atr_stock",$A2107,$A$1,7,101,100,100)</f>
        <v>0.59</v>
      </c>
      <c r="M2107" s="4">
        <f ca="1">[1]!thsiFinD("ths_vol_w_stock",$A2107,$A$1)/1000000</f>
        <v>31.445647000000001</v>
      </c>
      <c r="N2107" s="4">
        <f ca="1">[1]!thsiFinD("ths_turnover_ratio_w_stock",$A2107,$A$1)</f>
        <v>7.2910975432324001</v>
      </c>
      <c r="O2107" s="4">
        <f ca="1">[1]!thsiFinD("ths_relative_chg_ratio_w_stock",$A2107,$A$1,104,100)</f>
        <v>6.0413050632480001</v>
      </c>
      <c r="P2107" s="4"/>
    </row>
    <row r="2108" spans="1:16" x14ac:dyDescent="0.25">
      <c r="A2108" s="2" t="s">
        <v>4225</v>
      </c>
      <c r="B2108" s="2" t="s">
        <v>4226</v>
      </c>
      <c r="C2108" s="4">
        <f ca="1">[1]!thsiFinD("ths_vol_ratio_stock",$A2108,$A$1,7,100)</f>
        <v>0.61111261983939003</v>
      </c>
      <c r="D2108" s="4">
        <f ca="1">[1]!thsiFinD("ths_cr_stock",$A2108,$A$1,7,100,100)</f>
        <v>71.966527196653004</v>
      </c>
      <c r="E2108" s="4">
        <f ca="1">[1]!thsiFinD("ths_mfi_stock",$A2108,$A$1,7,100,100)</f>
        <v>41.970266813168998</v>
      </c>
      <c r="F2108" s="4">
        <f ca="1">[1]!thsiFinD("ths_expma_stock",$A2108,$A$1,7,100,100)</f>
        <v>7.6230380260521997</v>
      </c>
      <c r="G2108" s="4">
        <f ca="1">[1]!thsiFinD("ths_rsi_stock",$A2108,$A$1,7,100,100)</f>
        <v>39.368345278245002</v>
      </c>
      <c r="H2108" s="4">
        <f ca="1">[1]!thsiFinD("ths_adtm_stock",$A2108,$A$1,7,3,100,100,100)</f>
        <v>-0.51162790697673999</v>
      </c>
      <c r="I2108" s="4">
        <f ca="1">[1]!thsiFinD("ths_bbiboll_stock",$A2108,$A$1,7,3,100,100,100)</f>
        <v>7.7896875000000003</v>
      </c>
      <c r="J2108" s="4">
        <f ca="1">[1]!thsiFinD("ths_dptb_stock",$A2108,$A$1,7,104,100,100)</f>
        <v>0.71428571428570997</v>
      </c>
      <c r="K2108" s="4">
        <f ca="1">[1]!thsiFinD("ths_srmi_stock",$A2108,$A$1,7,100,100)</f>
        <v>-3.3290653008963E-2</v>
      </c>
      <c r="L2108" s="4">
        <f ca="1">[1]!thsiFinD("ths_atr_stock",$A2108,$A$1,7,101,100,100)</f>
        <v>0.40857142857142997</v>
      </c>
      <c r="M2108" s="4">
        <f ca="1">[1]!thsiFinD("ths_vol_w_stock",$A2108,$A$1)/1000000</f>
        <v>9.1399279999999994</v>
      </c>
      <c r="N2108" s="4">
        <f ca="1">[1]!thsiFinD("ths_turnover_ratio_w_stock",$A2108,$A$1)</f>
        <v>7.6002266581729998</v>
      </c>
      <c r="O2108" s="4">
        <f ca="1">[1]!thsiFinD("ths_relative_chg_ratio_w_stock",$A2108,$A$1,104,100)</f>
        <v>1.0442140768109001</v>
      </c>
      <c r="P2108" s="4"/>
    </row>
    <row r="2109" spans="1:16" x14ac:dyDescent="0.25">
      <c r="A2109" s="2" t="s">
        <v>4227</v>
      </c>
      <c r="B2109" s="2" t="s">
        <v>4228</v>
      </c>
      <c r="C2109" s="4">
        <f ca="1">[1]!thsiFinD("ths_vol_ratio_stock",$A2109,$A$1,7,100)</f>
        <v>0.69591552213133001</v>
      </c>
      <c r="D2109" s="4">
        <f ca="1">[1]!thsiFinD("ths_cr_stock",$A2109,$A$1,7,100,100)</f>
        <v>178.76106194690001</v>
      </c>
      <c r="E2109" s="4">
        <f ca="1">[1]!thsiFinD("ths_mfi_stock",$A2109,$A$1,7,100,100)</f>
        <v>68.264269799611</v>
      </c>
      <c r="F2109" s="4">
        <f ca="1">[1]!thsiFinD("ths_expma_stock",$A2109,$A$1,7,100,100)</f>
        <v>10.399673101079999</v>
      </c>
      <c r="G2109" s="4">
        <f ca="1">[1]!thsiFinD("ths_rsi_stock",$A2109,$A$1,7,100,100)</f>
        <v>63.072180923529999</v>
      </c>
      <c r="H2109" s="4">
        <f ca="1">[1]!thsiFinD("ths_adtm_stock",$A2109,$A$1,7,3,100,100,100)</f>
        <v>0.78142076502732005</v>
      </c>
      <c r="I2109" s="4">
        <f ca="1">[1]!thsiFinD("ths_bbiboll_stock",$A2109,$A$1,7,3,100,100,100)</f>
        <v>10.373854166667</v>
      </c>
      <c r="J2109" s="4">
        <f ca="1">[1]!thsiFinD("ths_dptb_stock",$A2109,$A$1,7,104,100,100)</f>
        <v>0.57142857142856995</v>
      </c>
      <c r="K2109" s="4">
        <f ca="1">[1]!thsiFinD("ths_srmi_stock",$A2109,$A$1,7,100,100)</f>
        <v>5.2830188679245001E-2</v>
      </c>
      <c r="L2109" s="4">
        <f ca="1">[1]!thsiFinD("ths_atr_stock",$A2109,$A$1,7,101,100,100)</f>
        <v>0.46</v>
      </c>
      <c r="M2109" s="4">
        <f ca="1">[1]!thsiFinD("ths_vol_w_stock",$A2109,$A$1)/1000000</f>
        <v>25.459970999999999</v>
      </c>
      <c r="N2109" s="4">
        <f ca="1">[1]!thsiFinD("ths_turnover_ratio_w_stock",$A2109,$A$1)</f>
        <v>6.9860246503066001</v>
      </c>
      <c r="O2109" s="4">
        <f ca="1">[1]!thsiFinD("ths_relative_chg_ratio_w_stock",$A2109,$A$1,104,100)</f>
        <v>8.8545616055374996</v>
      </c>
      <c r="P2109" s="4"/>
    </row>
    <row r="2110" spans="1:16" x14ac:dyDescent="0.25">
      <c r="A2110" s="2" t="s">
        <v>4229</v>
      </c>
      <c r="B2110" s="2" t="s">
        <v>4230</v>
      </c>
      <c r="C2110" s="4">
        <f ca="1">[1]!thsiFinD("ths_vol_ratio_stock",$A2110,$A$1,7,100)</f>
        <v>0.86200471146007995</v>
      </c>
      <c r="D2110" s="4">
        <f ca="1">[1]!thsiFinD("ths_cr_stock",$A2110,$A$1,7,100,100)</f>
        <v>51.650165016502001</v>
      </c>
      <c r="E2110" s="4">
        <f ca="1">[1]!thsiFinD("ths_mfi_stock",$A2110,$A$1,7,100,100)</f>
        <v>42.866508263348997</v>
      </c>
      <c r="F2110" s="4">
        <f ca="1">[1]!thsiFinD("ths_expma_stock",$A2110,$A$1,7,100,100)</f>
        <v>11.027708257323001</v>
      </c>
      <c r="G2110" s="4">
        <f ca="1">[1]!thsiFinD("ths_rsi_stock",$A2110,$A$1,7,100,100)</f>
        <v>54.134034111782</v>
      </c>
      <c r="H2110" s="4">
        <f ca="1">[1]!thsiFinD("ths_adtm_stock",$A2110,$A$1,7,3,100,100,100)</f>
        <v>0.80465116279070004</v>
      </c>
      <c r="I2110" s="4">
        <f ca="1">[1]!thsiFinD("ths_bbiboll_stock",$A2110,$A$1,7,3,100,100,100)</f>
        <v>10.748854166667</v>
      </c>
      <c r="J2110" s="4">
        <f ca="1">[1]!thsiFinD("ths_dptb_stock",$A2110,$A$1,7,104,100,100)</f>
        <v>0.28571428571428997</v>
      </c>
      <c r="K2110" s="4">
        <f ca="1">[1]!thsiFinD("ths_srmi_stock",$A2110,$A$1,7,100,100)</f>
        <v>-8.5106382978723E-2</v>
      </c>
      <c r="L2110" s="4">
        <f ca="1">[1]!thsiFinD("ths_atr_stock",$A2110,$A$1,7,101,100,100)</f>
        <v>1.3471428571429001</v>
      </c>
      <c r="M2110" s="4">
        <f ca="1">[1]!thsiFinD("ths_vol_w_stock",$A2110,$A$1)/1000000</f>
        <v>228.42385100000001</v>
      </c>
      <c r="N2110" s="4">
        <f ca="1">[1]!thsiFinD("ths_turnover_ratio_w_stock",$A2110,$A$1)</f>
        <v>97.531973291496996</v>
      </c>
      <c r="O2110" s="4">
        <f ca="1">[1]!thsiFinD("ths_relative_chg_ratio_w_stock",$A2110,$A$1,104,100)</f>
        <v>14.876929570392999</v>
      </c>
      <c r="P2110" s="4"/>
    </row>
    <row r="2111" spans="1:16" x14ac:dyDescent="0.25">
      <c r="A2111" s="2" t="s">
        <v>4231</v>
      </c>
      <c r="B2111" s="2" t="s">
        <v>4232</v>
      </c>
      <c r="C2111" s="4">
        <f ca="1">[1]!thsiFinD("ths_vol_ratio_stock",$A2111,$A$1,7,100)</f>
        <v>0.78732285718887995</v>
      </c>
      <c r="D2111" s="4">
        <f ca="1">[1]!thsiFinD("ths_cr_stock",$A2111,$A$1,7,100,100)</f>
        <v>146.20689655172001</v>
      </c>
      <c r="E2111" s="4">
        <f ca="1">[1]!thsiFinD("ths_mfi_stock",$A2111,$A$1,7,100,100)</f>
        <v>59.724044482408999</v>
      </c>
      <c r="F2111" s="4">
        <f ca="1">[1]!thsiFinD("ths_expma_stock",$A2111,$A$1,7,100,100)</f>
        <v>16.657264453463</v>
      </c>
      <c r="G2111" s="4">
        <f ca="1">[1]!thsiFinD("ths_rsi_stock",$A2111,$A$1,7,100,100)</f>
        <v>64.436461360408998</v>
      </c>
      <c r="H2111" s="4">
        <f ca="1">[1]!thsiFinD("ths_adtm_stock",$A2111,$A$1,7,3,100,100,100)</f>
        <v>0.17857142857142999</v>
      </c>
      <c r="I2111" s="4">
        <f ca="1">[1]!thsiFinD("ths_bbiboll_stock",$A2111,$A$1,7,3,100,100,100)</f>
        <v>16.616979166667001</v>
      </c>
      <c r="J2111" s="4">
        <f ca="1">[1]!thsiFinD("ths_dptb_stock",$A2111,$A$1,7,104,100,100)</f>
        <v>0.71428571428570997</v>
      </c>
      <c r="K2111" s="4">
        <f ca="1">[1]!thsiFinD("ths_srmi_stock",$A2111,$A$1,7,100,100)</f>
        <v>2.2914218566392999E-2</v>
      </c>
      <c r="L2111" s="4">
        <f ca="1">[1]!thsiFinD("ths_atr_stock",$A2111,$A$1,7,101,100,100)</f>
        <v>0.69285714285713995</v>
      </c>
      <c r="M2111" s="4">
        <f ca="1">[1]!thsiFinD("ths_vol_w_stock",$A2111,$A$1)/1000000</f>
        <v>75.082862000000006</v>
      </c>
      <c r="N2111" s="4">
        <f ca="1">[1]!thsiFinD("ths_turnover_ratio_w_stock",$A2111,$A$1)</f>
        <v>14.141571781476999</v>
      </c>
      <c r="O2111" s="4">
        <f ca="1">[1]!thsiFinD("ths_relative_chg_ratio_w_stock",$A2111,$A$1,104,100)</f>
        <v>6.6258737964016001</v>
      </c>
      <c r="P2111" s="4"/>
    </row>
    <row r="2112" spans="1:16" x14ac:dyDescent="0.25">
      <c r="A2112" s="2" t="s">
        <v>4233</v>
      </c>
      <c r="B2112" s="2" t="s">
        <v>4234</v>
      </c>
      <c r="C2112" s="4">
        <f ca="1">[1]!thsiFinD("ths_vol_ratio_stock",$A2112,$A$1,7,100)</f>
        <v>1.5282088701795</v>
      </c>
      <c r="D2112" s="4">
        <f ca="1">[1]!thsiFinD("ths_cr_stock",$A2112,$A$1,7,100,100)</f>
        <v>30.970149253731002</v>
      </c>
      <c r="E2112" s="4">
        <f ca="1">[1]!thsiFinD("ths_mfi_stock",$A2112,$A$1,7,100,100)</f>
        <v>24.27365581331</v>
      </c>
      <c r="F2112" s="4">
        <f ca="1">[1]!thsiFinD("ths_expma_stock",$A2112,$A$1,7,100,100)</f>
        <v>5.1763084177965997</v>
      </c>
      <c r="G2112" s="4">
        <f ca="1">[1]!thsiFinD("ths_rsi_stock",$A2112,$A$1,7,100,100)</f>
        <v>21.518749525514</v>
      </c>
      <c r="H2112" s="4">
        <f ca="1">[1]!thsiFinD("ths_adtm_stock",$A2112,$A$1,7,3,100,100,100)</f>
        <v>-0.75438596491228005</v>
      </c>
      <c r="I2112" s="4">
        <f ca="1">[1]!thsiFinD("ths_bbiboll_stock",$A2112,$A$1,7,3,100,100,100)</f>
        <v>5.2945833333332999</v>
      </c>
      <c r="J2112" s="4">
        <f ca="1">[1]!thsiFinD("ths_dptb_stock",$A2112,$A$1,7,104,100,100)</f>
        <v>0.57142857142856995</v>
      </c>
      <c r="K2112" s="4">
        <f ca="1">[1]!thsiFinD("ths_srmi_stock",$A2112,$A$1,7,100,100)</f>
        <v>-6.3314711359404002E-2</v>
      </c>
      <c r="L2112" s="4">
        <f ca="1">[1]!thsiFinD("ths_atr_stock",$A2112,$A$1,7,101,100,100)</f>
        <v>0.16714285714286001</v>
      </c>
      <c r="M2112" s="4">
        <f ca="1">[1]!thsiFinD("ths_vol_w_stock",$A2112,$A$1)/1000000</f>
        <v>32.536672000000003</v>
      </c>
      <c r="N2112" s="4">
        <f ca="1">[1]!thsiFinD("ths_turnover_ratio_w_stock",$A2112,$A$1)</f>
        <v>5.1225593697541001</v>
      </c>
      <c r="O2112" s="4">
        <f ca="1">[1]!thsiFinD("ths_relative_chg_ratio_w_stock",$A2112,$A$1,104,100)</f>
        <v>-1.0377296566755001</v>
      </c>
      <c r="P2112" s="4"/>
    </row>
    <row r="2113" spans="1:16" x14ac:dyDescent="0.25">
      <c r="A2113" s="2" t="s">
        <v>4235</v>
      </c>
      <c r="B2113" s="2" t="s">
        <v>4236</v>
      </c>
      <c r="C2113" s="4">
        <f ca="1">[1]!thsiFinD("ths_vol_ratio_stock",$A2113,$A$1,7,100)</f>
        <v>0.54855406407252005</v>
      </c>
      <c r="D2113" s="4">
        <f ca="1">[1]!thsiFinD("ths_cr_stock",$A2113,$A$1,7,100,100)</f>
        <v>61.301369863014003</v>
      </c>
      <c r="E2113" s="4">
        <f ca="1">[1]!thsiFinD("ths_mfi_stock",$A2113,$A$1,7,100,100)</f>
        <v>40.268425598371003</v>
      </c>
      <c r="F2113" s="4">
        <f ca="1">[1]!thsiFinD("ths_expma_stock",$A2113,$A$1,7,100,100)</f>
        <v>4.1079212045453</v>
      </c>
      <c r="G2113" s="4">
        <f ca="1">[1]!thsiFinD("ths_rsi_stock",$A2113,$A$1,7,100,100)</f>
        <v>41.312084162566002</v>
      </c>
      <c r="H2113" s="4">
        <f ca="1">[1]!thsiFinD("ths_adtm_stock",$A2113,$A$1,7,3,100,100,100)</f>
        <v>-0.45205479452054997</v>
      </c>
      <c r="I2113" s="4">
        <f ca="1">[1]!thsiFinD("ths_bbiboll_stock",$A2113,$A$1,7,3,100,100,100)</f>
        <v>4.2019791666666997</v>
      </c>
      <c r="J2113" s="4">
        <f ca="1">[1]!thsiFinD("ths_dptb_stock",$A2113,$A$1,7,104,100,100)</f>
        <v>0.57142857142856995</v>
      </c>
      <c r="K2113" s="4">
        <f ca="1">[1]!thsiFinD("ths_srmi_stock",$A2113,$A$1,7,100,100)</f>
        <v>-2.1479713603818999E-2</v>
      </c>
      <c r="L2113" s="4">
        <f ca="1">[1]!thsiFinD("ths_atr_stock",$A2113,$A$1,7,101,100,100)</f>
        <v>0.24285714285714</v>
      </c>
      <c r="M2113" s="4">
        <f ca="1">[1]!thsiFinD("ths_vol_w_stock",$A2113,$A$1)/1000000</f>
        <v>14.22181</v>
      </c>
      <c r="N2113" s="4">
        <f ca="1">[1]!thsiFinD("ths_turnover_ratio_w_stock",$A2113,$A$1)</f>
        <v>6.4450988927125001</v>
      </c>
      <c r="O2113" s="4">
        <f ca="1">[1]!thsiFinD("ths_relative_chg_ratio_w_stock",$A2113,$A$1,104,100)</f>
        <v>3.4115880821158999</v>
      </c>
      <c r="P2113" s="4"/>
    </row>
    <row r="2114" spans="1:16" x14ac:dyDescent="0.25">
      <c r="A2114" s="2" t="s">
        <v>4237</v>
      </c>
      <c r="B2114" s="2" t="s">
        <v>4238</v>
      </c>
      <c r="C2114" s="4">
        <f ca="1">[1]!thsiFinD("ths_vol_ratio_stock",$A2114,$A$1,7,100)</f>
        <v>1.2205495813111</v>
      </c>
      <c r="D2114" s="4">
        <f ca="1">[1]!thsiFinD("ths_cr_stock",$A2114,$A$1,7,100,100)</f>
        <v>134.16165315197</v>
      </c>
      <c r="E2114" s="4">
        <f ca="1">[1]!thsiFinD("ths_mfi_stock",$A2114,$A$1,7,100,100)</f>
        <v>60.766203926829</v>
      </c>
      <c r="F2114" s="4">
        <f ca="1">[1]!thsiFinD("ths_expma_stock",$A2114,$A$1,7,100,100)</f>
        <v>28.234588827757999</v>
      </c>
      <c r="G2114" s="4">
        <f ca="1">[1]!thsiFinD("ths_rsi_stock",$A2114,$A$1,7,100,100)</f>
        <v>52.837831409400998</v>
      </c>
      <c r="H2114" s="4">
        <f ca="1">[1]!thsiFinD("ths_adtm_stock",$A2114,$A$1,7,3,100,100,100)</f>
        <v>0.87923250564333999</v>
      </c>
      <c r="I2114" s="4">
        <f ca="1">[1]!thsiFinD("ths_bbiboll_stock",$A2114,$A$1,7,3,100,100,100)</f>
        <v>28.026875</v>
      </c>
      <c r="J2114" s="4">
        <f ca="1">[1]!thsiFinD("ths_dptb_stock",$A2114,$A$1,7,104,100,100)</f>
        <v>0.42857142857142999</v>
      </c>
      <c r="K2114" s="4">
        <f ca="1">[1]!thsiFinD("ths_srmi_stock",$A2114,$A$1,7,100,100)</f>
        <v>8.3303792981212002E-2</v>
      </c>
      <c r="L2114" s="4">
        <f ca="1">[1]!thsiFinD("ths_atr_stock",$A2114,$A$1,7,101,100,100)</f>
        <v>4.4342857142857</v>
      </c>
      <c r="M2114" s="4">
        <f ca="1">[1]!thsiFinD("ths_vol_w_stock",$A2114,$A$1)/1000000</f>
        <v>379.0677</v>
      </c>
      <c r="N2114" s="4">
        <f ca="1">[1]!thsiFinD("ths_turnover_ratio_w_stock",$A2114,$A$1)</f>
        <v>71.201605926680998</v>
      </c>
      <c r="O2114" s="4">
        <f ca="1">[1]!thsiFinD("ths_relative_chg_ratio_w_stock",$A2114,$A$1,104,100)</f>
        <v>0.73465956123832998</v>
      </c>
      <c r="P2114" s="4"/>
    </row>
    <row r="2115" spans="1:16" x14ac:dyDescent="0.25">
      <c r="A2115" s="2" t="s">
        <v>4239</v>
      </c>
      <c r="B2115" s="2" t="s">
        <v>4240</v>
      </c>
      <c r="C2115" s="4">
        <f ca="1">[1]!thsiFinD("ths_vol_ratio_stock",$A2115,$A$1,7,100)</f>
        <v>0.63509198453943005</v>
      </c>
      <c r="D2115" s="4">
        <f ca="1">[1]!thsiFinD("ths_cr_stock",$A2115,$A$1,7,100,100)</f>
        <v>74.468085106383</v>
      </c>
      <c r="E2115" s="4">
        <f ca="1">[1]!thsiFinD("ths_mfi_stock",$A2115,$A$1,7,100,100)</f>
        <v>49.968809592351001</v>
      </c>
      <c r="F2115" s="4">
        <f ca="1">[1]!thsiFinD("ths_expma_stock",$A2115,$A$1,7,100,100)</f>
        <v>12.242196940382</v>
      </c>
      <c r="G2115" s="4">
        <f ca="1">[1]!thsiFinD("ths_rsi_stock",$A2115,$A$1,7,100,100)</f>
        <v>38.862780655950999</v>
      </c>
      <c r="H2115" s="4">
        <f ca="1">[1]!thsiFinD("ths_adtm_stock",$A2115,$A$1,7,3,100,100,100)</f>
        <v>-0.26515151515152002</v>
      </c>
      <c r="I2115" s="4">
        <f ca="1">[1]!thsiFinD("ths_bbiboll_stock",$A2115,$A$1,7,3,100,100,100)</f>
        <v>12.441770833333001</v>
      </c>
      <c r="J2115" s="4">
        <f ca="1">[1]!thsiFinD("ths_dptb_stock",$A2115,$A$1,7,104,100,100)</f>
        <v>0.42857142857142999</v>
      </c>
      <c r="K2115" s="4">
        <f ca="1">[1]!thsiFinD("ths_srmi_stock",$A2115,$A$1,7,100,100)</f>
        <v>-2.2471910112360001E-2</v>
      </c>
      <c r="L2115" s="4">
        <f ca="1">[1]!thsiFinD("ths_atr_stock",$A2115,$A$1,7,101,100,100)</f>
        <v>0.48</v>
      </c>
      <c r="M2115" s="4">
        <f ca="1">[1]!thsiFinD("ths_vol_w_stock",$A2115,$A$1)/1000000</f>
        <v>4.3947700000000003</v>
      </c>
      <c r="N2115" s="4">
        <f ca="1">[1]!thsiFinD("ths_turnover_ratio_w_stock",$A2115,$A$1)</f>
        <v>3.1913926562001</v>
      </c>
      <c r="O2115" s="4">
        <f ca="1">[1]!thsiFinD("ths_relative_chg_ratio_w_stock",$A2115,$A$1,104,100)</f>
        <v>3.0071455003891998</v>
      </c>
      <c r="P2115" s="4"/>
    </row>
    <row r="2116" spans="1:16" x14ac:dyDescent="0.25">
      <c r="A2116" s="2" t="s">
        <v>4241</v>
      </c>
      <c r="B2116" s="2" t="s">
        <v>4242</v>
      </c>
      <c r="C2116" s="4">
        <f ca="1">[1]!thsiFinD("ths_vol_ratio_stock",$A2116,$A$1,7,100)</f>
        <v>1.0479465106121999</v>
      </c>
      <c r="D2116" s="4">
        <f ca="1">[1]!thsiFinD("ths_cr_stock",$A2116,$A$1,7,100,100)</f>
        <v>186.4406779661</v>
      </c>
      <c r="E2116" s="4">
        <f ca="1">[1]!thsiFinD("ths_mfi_stock",$A2116,$A$1,7,100,100)</f>
        <v>74.694933588065993</v>
      </c>
      <c r="F2116" s="4">
        <f ca="1">[1]!thsiFinD("ths_expma_stock",$A2116,$A$1,7,100,100)</f>
        <v>12.402996572328</v>
      </c>
      <c r="G2116" s="4">
        <f ca="1">[1]!thsiFinD("ths_rsi_stock",$A2116,$A$1,7,100,100)</f>
        <v>62.836592646839001</v>
      </c>
      <c r="H2116" s="4">
        <f ca="1">[1]!thsiFinD("ths_adtm_stock",$A2116,$A$1,7,3,100,100,100)</f>
        <v>0.68213457076565998</v>
      </c>
      <c r="I2116" s="4">
        <f ca="1">[1]!thsiFinD("ths_bbiboll_stock",$A2116,$A$1,7,3,100,100,100)</f>
        <v>12.160937499999999</v>
      </c>
      <c r="J2116" s="4">
        <f ca="1">[1]!thsiFinD("ths_dptb_stock",$A2116,$A$1,7,104,100,100)</f>
        <v>0.42857142857142999</v>
      </c>
      <c r="K2116" s="4">
        <f ca="1">[1]!thsiFinD("ths_srmi_stock",$A2116,$A$1,7,100,100)</f>
        <v>0.17670054730258</v>
      </c>
      <c r="L2116" s="4">
        <f ca="1">[1]!thsiFinD("ths_atr_stock",$A2116,$A$1,7,101,100,100)</f>
        <v>1.2485714285714</v>
      </c>
      <c r="M2116" s="4">
        <f ca="1">[1]!thsiFinD("ths_vol_w_stock",$A2116,$A$1)/1000000</f>
        <v>100.43969800000001</v>
      </c>
      <c r="N2116" s="4">
        <f ca="1">[1]!thsiFinD("ths_turnover_ratio_w_stock",$A2116,$A$1)</f>
        <v>43.772346505969999</v>
      </c>
      <c r="O2116" s="4">
        <f ca="1">[1]!thsiFinD("ths_relative_chg_ratio_w_stock",$A2116,$A$1,104,100)</f>
        <v>4.2233812969785998</v>
      </c>
      <c r="P2116" s="4"/>
    </row>
    <row r="2117" spans="1:16" x14ac:dyDescent="0.25">
      <c r="A2117" s="2" t="s">
        <v>4243</v>
      </c>
      <c r="B2117" s="2" t="s">
        <v>4244</v>
      </c>
      <c r="C2117" s="4">
        <f ca="1">[1]!thsiFinD("ths_vol_ratio_stock",$A2117,$A$1,7,100)</f>
        <v>0.79024614779482005</v>
      </c>
      <c r="D2117" s="4">
        <f ca="1">[1]!thsiFinD("ths_cr_stock",$A2117,$A$1,7,100,100)</f>
        <v>46.897931954637002</v>
      </c>
      <c r="E2117" s="4">
        <f ca="1">[1]!thsiFinD("ths_mfi_stock",$A2117,$A$1,7,100,100)</f>
        <v>31.846692870744</v>
      </c>
      <c r="F2117" s="4">
        <f ca="1">[1]!thsiFinD("ths_expma_stock",$A2117,$A$1,7,100,100)</f>
        <v>21.565274653277999</v>
      </c>
      <c r="G2117" s="4">
        <f ca="1">[1]!thsiFinD("ths_rsi_stock",$A2117,$A$1,7,100,100)</f>
        <v>37.665497360838998</v>
      </c>
      <c r="H2117" s="4">
        <f ca="1">[1]!thsiFinD("ths_adtm_stock",$A2117,$A$1,7,3,100,100,100)</f>
        <v>-0.82478632478631997</v>
      </c>
      <c r="I2117" s="4">
        <f ca="1">[1]!thsiFinD("ths_bbiboll_stock",$A2117,$A$1,7,3,100,100,100)</f>
        <v>21.933854166667</v>
      </c>
      <c r="J2117" s="4">
        <f ca="1">[1]!thsiFinD("ths_dptb_stock",$A2117,$A$1,7,104,100,100)</f>
        <v>0.71428571428570997</v>
      </c>
      <c r="K2117" s="4">
        <f ca="1">[1]!thsiFinD("ths_srmi_stock",$A2117,$A$1,7,100,100)</f>
        <v>-6.5515714918104997E-2</v>
      </c>
      <c r="L2117" s="4">
        <f ca="1">[1]!thsiFinD("ths_atr_stock",$A2117,$A$1,7,101,100,100)</f>
        <v>1.0485714285714001</v>
      </c>
      <c r="M2117" s="4">
        <f ca="1">[1]!thsiFinD("ths_vol_w_stock",$A2117,$A$1)/1000000</f>
        <v>38.227004999999998</v>
      </c>
      <c r="N2117" s="4">
        <f ca="1">[1]!thsiFinD("ths_turnover_ratio_w_stock",$A2117,$A$1)</f>
        <v>44.753057910591998</v>
      </c>
      <c r="O2117" s="4">
        <f ca="1">[1]!thsiFinD("ths_relative_chg_ratio_w_stock",$A2117,$A$1,104,100)</f>
        <v>1.5312258323542001</v>
      </c>
      <c r="P2117" s="4"/>
    </row>
    <row r="2118" spans="1:16" x14ac:dyDescent="0.25">
      <c r="A2118" s="2" t="s">
        <v>4245</v>
      </c>
      <c r="B2118" s="2" t="s">
        <v>4246</v>
      </c>
      <c r="C2118" s="4">
        <f ca="1">[1]!thsiFinD("ths_vol_ratio_stock",$A2118,$A$1,7,100)</f>
        <v>0.58262978896289996</v>
      </c>
      <c r="D2118" s="4">
        <f ca="1">[1]!thsiFinD("ths_cr_stock",$A2118,$A$1,7,100,100)</f>
        <v>66.402535657686002</v>
      </c>
      <c r="E2118" s="4">
        <f ca="1">[1]!thsiFinD("ths_mfi_stock",$A2118,$A$1,7,100,100)</f>
        <v>54.114509576811002</v>
      </c>
      <c r="F2118" s="4">
        <f ca="1">[1]!thsiFinD("ths_expma_stock",$A2118,$A$1,7,100,100)</f>
        <v>11.124959215433</v>
      </c>
      <c r="G2118" s="4">
        <f ca="1">[1]!thsiFinD("ths_rsi_stock",$A2118,$A$1,7,100,100)</f>
        <v>41.219145916183997</v>
      </c>
      <c r="H2118" s="4">
        <f ca="1">[1]!thsiFinD("ths_adtm_stock",$A2118,$A$1,7,3,100,100,100)</f>
        <v>-0.35761589403972999</v>
      </c>
      <c r="I2118" s="4">
        <f ca="1">[1]!thsiFinD("ths_bbiboll_stock",$A2118,$A$1,7,3,100,100,100)</f>
        <v>11.29875</v>
      </c>
      <c r="J2118" s="4">
        <f ca="1">[1]!thsiFinD("ths_dptb_stock",$A2118,$A$1,7,104,100,100)</f>
        <v>0.57142857142856995</v>
      </c>
      <c r="K2118" s="4">
        <f ca="1">[1]!thsiFinD("ths_srmi_stock",$A2118,$A$1,7,100,100)</f>
        <v>-1.6829052258635999E-2</v>
      </c>
      <c r="L2118" s="4">
        <f ca="1">[1]!thsiFinD("ths_atr_stock",$A2118,$A$1,7,101,100,100)</f>
        <v>0.52142857142857002</v>
      </c>
      <c r="M2118" s="4">
        <f ca="1">[1]!thsiFinD("ths_vol_w_stock",$A2118,$A$1)/1000000</f>
        <v>9.5085630000000005</v>
      </c>
      <c r="N2118" s="4">
        <f ca="1">[1]!thsiFinD("ths_turnover_ratio_w_stock",$A2118,$A$1)</f>
        <v>6.6931402183418003</v>
      </c>
      <c r="O2118" s="4">
        <f ca="1">[1]!thsiFinD("ths_relative_chg_ratio_w_stock",$A2118,$A$1,104,100)</f>
        <v>3.8800481934332001</v>
      </c>
      <c r="P2118" s="4"/>
    </row>
    <row r="2119" spans="1:16" x14ac:dyDescent="0.25">
      <c r="A2119" s="2" t="s">
        <v>4247</v>
      </c>
      <c r="B2119" s="2" t="s">
        <v>4248</v>
      </c>
      <c r="C2119" s="4">
        <f ca="1">[1]!thsiFinD("ths_vol_ratio_stock",$A2119,$A$1,7,100)</f>
        <v>0.61671875469050996</v>
      </c>
      <c r="D2119" s="4">
        <f ca="1">[1]!thsiFinD("ths_cr_stock",$A2119,$A$1,7,100,100)</f>
        <v>21.005154639175</v>
      </c>
      <c r="E2119" s="4">
        <f ca="1">[1]!thsiFinD("ths_mfi_stock",$A2119,$A$1,7,100,100)</f>
        <v>29.118501047060999</v>
      </c>
      <c r="F2119" s="4">
        <f ca="1">[1]!thsiFinD("ths_expma_stock",$A2119,$A$1,7,100,100)</f>
        <v>5.6010090454621997</v>
      </c>
      <c r="G2119" s="4">
        <f ca="1">[1]!thsiFinD("ths_rsi_stock",$A2119,$A$1,7,100,100)</f>
        <v>47.806906266257997</v>
      </c>
      <c r="H2119" s="4">
        <f ca="1">[1]!thsiFinD("ths_adtm_stock",$A2119,$A$1,7,3,100,100,100)</f>
        <v>-7.2727272727273001E-2</v>
      </c>
      <c r="I2119" s="4">
        <f ca="1">[1]!thsiFinD("ths_bbiboll_stock",$A2119,$A$1,7,3,100,100,100)</f>
        <v>5.5140624999999996</v>
      </c>
      <c r="J2119" s="4">
        <f ca="1">[1]!thsiFinD("ths_dptb_stock",$A2119,$A$1,7,104,100,100)</f>
        <v>0.42857142857142999</v>
      </c>
      <c r="K2119" s="4">
        <f ca="1">[1]!thsiFinD("ths_srmi_stock",$A2119,$A$1,7,100,100)</f>
        <v>-0.16641221374046</v>
      </c>
      <c r="L2119" s="4">
        <f ca="1">[1]!thsiFinD("ths_atr_stock",$A2119,$A$1,7,101,100,100)</f>
        <v>0.48428571428570999</v>
      </c>
      <c r="M2119" s="4">
        <f ca="1">[1]!thsiFinD("ths_vol_w_stock",$A2119,$A$1)/1000000</f>
        <v>265.35161699999998</v>
      </c>
      <c r="N2119" s="4">
        <f ca="1">[1]!thsiFinD("ths_turnover_ratio_w_stock",$A2119,$A$1)</f>
        <v>60.423329895960997</v>
      </c>
      <c r="O2119" s="4">
        <f ca="1">[1]!thsiFinD("ths_relative_chg_ratio_w_stock",$A2119,$A$1,104,100)</f>
        <v>-0.17536843962321999</v>
      </c>
      <c r="P2119" s="4"/>
    </row>
    <row r="2120" spans="1:16" x14ac:dyDescent="0.25">
      <c r="A2120" s="2" t="s">
        <v>4249</v>
      </c>
      <c r="B2120" s="2" t="s">
        <v>4250</v>
      </c>
      <c r="C2120" s="4">
        <f ca="1">[1]!thsiFinD("ths_vol_ratio_stock",$A2120,$A$1,7,100)</f>
        <v>1.0123170415755001</v>
      </c>
      <c r="D2120" s="4">
        <f ca="1">[1]!thsiFinD("ths_cr_stock",$A2120,$A$1,7,100,100)</f>
        <v>97.450424929177998</v>
      </c>
      <c r="E2120" s="4">
        <f ca="1">[1]!thsiFinD("ths_mfi_stock",$A2120,$A$1,7,100,100)</f>
        <v>57.595217891319997</v>
      </c>
      <c r="F2120" s="4">
        <f ca="1">[1]!thsiFinD("ths_expma_stock",$A2120,$A$1,7,100,100)</f>
        <v>18.239006586695002</v>
      </c>
      <c r="G2120" s="4">
        <f ca="1">[1]!thsiFinD("ths_rsi_stock",$A2120,$A$1,7,100,100)</f>
        <v>46.573774450306999</v>
      </c>
      <c r="H2120" s="4">
        <f ca="1">[1]!thsiFinD("ths_adtm_stock",$A2120,$A$1,7,3,100,100,100)</f>
        <v>-0.19463087248322</v>
      </c>
      <c r="I2120" s="4">
        <f ca="1">[1]!thsiFinD("ths_bbiboll_stock",$A2120,$A$1,7,3,100,100,100)</f>
        <v>18.435625000000002</v>
      </c>
      <c r="J2120" s="4">
        <f ca="1">[1]!thsiFinD("ths_dptb_stock",$A2120,$A$1,7,104,100,100)</f>
        <v>0.71428571428570997</v>
      </c>
      <c r="K2120" s="4">
        <f ca="1">[1]!thsiFinD("ths_srmi_stock",$A2120,$A$1,7,100,100)</f>
        <v>-6.5040650406505002E-3</v>
      </c>
      <c r="L2120" s="4">
        <f ca="1">[1]!thsiFinD("ths_atr_stock",$A2120,$A$1,7,101,100,100)</f>
        <v>1.0471428571429</v>
      </c>
      <c r="M2120" s="4">
        <f ca="1">[1]!thsiFinD("ths_vol_w_stock",$A2120,$A$1)/1000000</f>
        <v>8.4509480000000003</v>
      </c>
      <c r="N2120" s="4">
        <f ca="1">[1]!thsiFinD("ths_turnover_ratio_w_stock",$A2120,$A$1)</f>
        <v>7.9583694951212003</v>
      </c>
      <c r="O2120" s="4">
        <f ca="1">[1]!thsiFinD("ths_relative_chg_ratio_w_stock",$A2120,$A$1,104,100)</f>
        <v>5.5348757533487998</v>
      </c>
      <c r="P2120" s="4"/>
    </row>
    <row r="2121" spans="1:16" x14ac:dyDescent="0.25">
      <c r="A2121" s="2" t="s">
        <v>4251</v>
      </c>
      <c r="B2121" s="2" t="s">
        <v>4252</v>
      </c>
      <c r="C2121" s="4">
        <f ca="1">[1]!thsiFinD("ths_vol_ratio_stock",$A2121,$A$1,7,100)</f>
        <v>0.64329362614578001</v>
      </c>
      <c r="D2121" s="4">
        <f ca="1">[1]!thsiFinD("ths_cr_stock",$A2121,$A$1,7,100,100)</f>
        <v>40.909090909090999</v>
      </c>
      <c r="E2121" s="4">
        <f ca="1">[1]!thsiFinD("ths_mfi_stock",$A2121,$A$1,7,100,100)</f>
        <v>36.943023259295003</v>
      </c>
      <c r="F2121" s="4">
        <f ca="1">[1]!thsiFinD("ths_expma_stock",$A2121,$A$1,7,100,100)</f>
        <v>10.582654756688999</v>
      </c>
      <c r="G2121" s="4">
        <f ca="1">[1]!thsiFinD("ths_rsi_stock",$A2121,$A$1,7,100,100)</f>
        <v>38.062974028699003</v>
      </c>
      <c r="H2121" s="4">
        <f ca="1">[1]!thsiFinD("ths_adtm_stock",$A2121,$A$1,7,3,100,100,100)</f>
        <v>-0.76</v>
      </c>
      <c r="I2121" s="4">
        <f ca="1">[1]!thsiFinD("ths_bbiboll_stock",$A2121,$A$1,7,3,100,100,100)</f>
        <v>10.835416666666999</v>
      </c>
      <c r="J2121" s="4">
        <f ca="1">[1]!thsiFinD("ths_dptb_stock",$A2121,$A$1,7,104,100,100)</f>
        <v>0.57142857142856995</v>
      </c>
      <c r="K2121" s="4">
        <f ca="1">[1]!thsiFinD("ths_srmi_stock",$A2121,$A$1,7,100,100)</f>
        <v>-5.8295964125560998E-2</v>
      </c>
      <c r="L2121" s="4">
        <f ca="1">[1]!thsiFinD("ths_atr_stock",$A2121,$A$1,7,101,100,100)</f>
        <v>0.51571428571429001</v>
      </c>
      <c r="M2121" s="4">
        <f ca="1">[1]!thsiFinD("ths_vol_w_stock",$A2121,$A$1)/1000000</f>
        <v>9.1660079999999997</v>
      </c>
      <c r="N2121" s="4">
        <f ca="1">[1]!thsiFinD("ths_turnover_ratio_w_stock",$A2121,$A$1)</f>
        <v>8.7231154525400996</v>
      </c>
      <c r="O2121" s="4">
        <f ca="1">[1]!thsiFinD("ths_relative_chg_ratio_w_stock",$A2121,$A$1,104,100)</f>
        <v>3.2507693686655998</v>
      </c>
      <c r="P2121" s="4"/>
    </row>
    <row r="2122" spans="1:16" x14ac:dyDescent="0.25">
      <c r="A2122" s="2" t="s">
        <v>4253</v>
      </c>
      <c r="B2122" s="2" t="s">
        <v>4254</v>
      </c>
      <c r="C2122" s="4">
        <f ca="1">[1]!thsiFinD("ths_vol_ratio_stock",$A2122,$A$1,7,100)</f>
        <v>0.59148971222353997</v>
      </c>
      <c r="D2122" s="4">
        <f ca="1">[1]!thsiFinD("ths_cr_stock",$A2122,$A$1,7,100,100)</f>
        <v>42.192921582235002</v>
      </c>
      <c r="E2122" s="4">
        <f ca="1">[1]!thsiFinD("ths_mfi_stock",$A2122,$A$1,7,100,100)</f>
        <v>42.062327026867997</v>
      </c>
      <c r="F2122" s="4">
        <f ca="1">[1]!thsiFinD("ths_expma_stock",$A2122,$A$1,7,100,100)</f>
        <v>11.030110555063001</v>
      </c>
      <c r="G2122" s="4">
        <f ca="1">[1]!thsiFinD("ths_rsi_stock",$A2122,$A$1,7,100,100)</f>
        <v>53.622236095276001</v>
      </c>
      <c r="H2122" s="4">
        <f ca="1">[1]!thsiFinD("ths_adtm_stock",$A2122,$A$1,7,3,100,100,100)</f>
        <v>-1.4705882352942999E-2</v>
      </c>
      <c r="I2122" s="4">
        <f ca="1">[1]!thsiFinD("ths_bbiboll_stock",$A2122,$A$1,7,3,100,100,100)</f>
        <v>10.804375</v>
      </c>
      <c r="J2122" s="4">
        <f ca="1">[1]!thsiFinD("ths_dptb_stock",$A2122,$A$1,7,104,100,100)</f>
        <v>0.57142857142856995</v>
      </c>
      <c r="K2122" s="4">
        <f ca="1">[1]!thsiFinD("ths_srmi_stock",$A2122,$A$1,7,100,100)</f>
        <v>-0.12</v>
      </c>
      <c r="L2122" s="4">
        <f ca="1">[1]!thsiFinD("ths_atr_stock",$A2122,$A$1,7,101,100,100)</f>
        <v>1.0642857142857001</v>
      </c>
      <c r="M2122" s="4">
        <f ca="1">[1]!thsiFinD("ths_vol_w_stock",$A2122,$A$1)/1000000</f>
        <v>118.38802200000001</v>
      </c>
      <c r="N2122" s="4">
        <f ca="1">[1]!thsiFinD("ths_turnover_ratio_w_stock",$A2122,$A$1)</f>
        <v>77.910085060754994</v>
      </c>
      <c r="O2122" s="4">
        <f ca="1">[1]!thsiFinD("ths_relative_chg_ratio_w_stock",$A2122,$A$1,104,100)</f>
        <v>5.9736702215618998</v>
      </c>
      <c r="P2122" s="4"/>
    </row>
    <row r="2123" spans="1:16" x14ac:dyDescent="0.25">
      <c r="A2123" s="2" t="s">
        <v>4255</v>
      </c>
      <c r="B2123" s="2" t="s">
        <v>4256</v>
      </c>
      <c r="C2123" s="4">
        <f ca="1">[1]!thsiFinD("ths_vol_ratio_stock",$A2123,$A$1,7,100)</f>
        <v>0.82757542709159004</v>
      </c>
      <c r="D2123" s="4">
        <f ca="1">[1]!thsiFinD("ths_cr_stock",$A2123,$A$1,7,100,100)</f>
        <v>63.235294117647001</v>
      </c>
      <c r="E2123" s="4">
        <f ca="1">[1]!thsiFinD("ths_mfi_stock",$A2123,$A$1,7,100,100)</f>
        <v>54.568211576720003</v>
      </c>
      <c r="F2123" s="4">
        <f ca="1">[1]!thsiFinD("ths_expma_stock",$A2123,$A$1,7,100,100)</f>
        <v>13.067507975931001</v>
      </c>
      <c r="G2123" s="4">
        <f ca="1">[1]!thsiFinD("ths_rsi_stock",$A2123,$A$1,7,100,100)</f>
        <v>42.937769597127001</v>
      </c>
      <c r="H2123" s="4">
        <f ca="1">[1]!thsiFinD("ths_adtm_stock",$A2123,$A$1,7,3,100,100,100)</f>
        <v>-0.35333333333333</v>
      </c>
      <c r="I2123" s="4">
        <f ca="1">[1]!thsiFinD("ths_bbiboll_stock",$A2123,$A$1,7,3,100,100,100)</f>
        <v>13.286875</v>
      </c>
      <c r="J2123" s="4">
        <f ca="1">[1]!thsiFinD("ths_dptb_stock",$A2123,$A$1,7,104,100,100)</f>
        <v>0.85714285714285998</v>
      </c>
      <c r="K2123" s="4">
        <f ca="1">[1]!thsiFinD("ths_srmi_stock",$A2123,$A$1,7,100,100)</f>
        <v>-1.6541353383458999E-2</v>
      </c>
      <c r="L2123" s="4">
        <f ca="1">[1]!thsiFinD("ths_atr_stock",$A2123,$A$1,7,101,100,100)</f>
        <v>0.54714285714286004</v>
      </c>
      <c r="M2123" s="4">
        <f ca="1">[1]!thsiFinD("ths_vol_w_stock",$A2123,$A$1)/1000000</f>
        <v>6.3033999999999999</v>
      </c>
      <c r="N2123" s="4">
        <f ca="1">[1]!thsiFinD("ths_turnover_ratio_w_stock",$A2123,$A$1)</f>
        <v>8.2950073830487003</v>
      </c>
      <c r="O2123" s="4">
        <f ca="1">[1]!thsiFinD("ths_relative_chg_ratio_w_stock",$A2123,$A$1,104,100)</f>
        <v>3.1789844855561</v>
      </c>
      <c r="P2123" s="4"/>
    </row>
    <row r="2124" spans="1:16" x14ac:dyDescent="0.25">
      <c r="A2124" s="2" t="s">
        <v>4257</v>
      </c>
      <c r="B2124" s="2" t="s">
        <v>4258</v>
      </c>
      <c r="C2124" s="4">
        <f ca="1">[1]!thsiFinD("ths_vol_ratio_stock",$A2124,$A$1,7,100)</f>
        <v>0.49938801423210999</v>
      </c>
      <c r="D2124" s="4">
        <f ca="1">[1]!thsiFinD("ths_cr_stock",$A2124,$A$1,7,100,100)</f>
        <v>53.267744202388997</v>
      </c>
      <c r="E2124" s="4">
        <f ca="1">[1]!thsiFinD("ths_mfi_stock",$A2124,$A$1,7,100,100)</f>
        <v>41.600135119941001</v>
      </c>
      <c r="F2124" s="4">
        <f ca="1">[1]!thsiFinD("ths_expma_stock",$A2124,$A$1,7,100,100)</f>
        <v>20.818046022177001</v>
      </c>
      <c r="G2124" s="4">
        <f ca="1">[1]!thsiFinD("ths_rsi_stock",$A2124,$A$1,7,100,100)</f>
        <v>38.353627696476998</v>
      </c>
      <c r="H2124" s="4">
        <f ca="1">[1]!thsiFinD("ths_adtm_stock",$A2124,$A$1,7,3,100,100,100)</f>
        <v>-0.68378378378378002</v>
      </c>
      <c r="I2124" s="4">
        <f ca="1">[1]!thsiFinD("ths_bbiboll_stock",$A2124,$A$1,7,3,100,100,100)</f>
        <v>21.239062499999999</v>
      </c>
      <c r="J2124" s="4">
        <f ca="1">[1]!thsiFinD("ths_dptb_stock",$A2124,$A$1,7,104,100,100)</f>
        <v>0.71428571428570997</v>
      </c>
      <c r="K2124" s="4">
        <f ca="1">[1]!thsiFinD("ths_srmi_stock",$A2124,$A$1,7,100,100)</f>
        <v>-4.2129629629630003E-2</v>
      </c>
      <c r="L2124" s="4">
        <f ca="1">[1]!thsiFinD("ths_atr_stock",$A2124,$A$1,7,101,100,100)</f>
        <v>1.0385714285714001</v>
      </c>
      <c r="M2124" s="4">
        <f ca="1">[1]!thsiFinD("ths_vol_w_stock",$A2124,$A$1)/1000000</f>
        <v>5.584651</v>
      </c>
      <c r="N2124" s="4">
        <f ca="1">[1]!thsiFinD("ths_turnover_ratio_w_stock",$A2124,$A$1)</f>
        <v>6.0642933010595996</v>
      </c>
      <c r="O2124" s="4">
        <f ca="1">[1]!thsiFinD("ths_relative_chg_ratio_w_stock",$A2124,$A$1,104,100)</f>
        <v>3.0339967691840002</v>
      </c>
      <c r="P2124" s="4"/>
    </row>
    <row r="2125" spans="1:16" x14ac:dyDescent="0.25">
      <c r="A2125" s="2" t="s">
        <v>4259</v>
      </c>
      <c r="B2125" s="2" t="s">
        <v>4260</v>
      </c>
      <c r="C2125" s="4">
        <f ca="1">[1]!thsiFinD("ths_vol_ratio_stock",$A2125,$A$1,7,100)</f>
        <v>1.5849470711805</v>
      </c>
      <c r="D2125" s="4">
        <f ca="1">[1]!thsiFinD("ths_cr_stock",$A2125,$A$1,7,100,100)</f>
        <v>48.565356004251001</v>
      </c>
      <c r="E2125" s="4">
        <f ca="1">[1]!thsiFinD("ths_mfi_stock",$A2125,$A$1,7,100,100)</f>
        <v>39.621941407666</v>
      </c>
      <c r="F2125" s="4">
        <f ca="1">[1]!thsiFinD("ths_expma_stock",$A2125,$A$1,7,100,100)</f>
        <v>22.758481083488999</v>
      </c>
      <c r="G2125" s="4">
        <f ca="1">[1]!thsiFinD("ths_rsi_stock",$A2125,$A$1,7,100,100)</f>
        <v>26.607815223665</v>
      </c>
      <c r="H2125" s="4">
        <f ca="1">[1]!thsiFinD("ths_adtm_stock",$A2125,$A$1,7,3,100,100,100)</f>
        <v>0.23529411764706001</v>
      </c>
      <c r="I2125" s="4">
        <f ca="1">[1]!thsiFinD("ths_bbiboll_stock",$A2125,$A$1,7,3,100,100,100)</f>
        <v>23.020729166667</v>
      </c>
      <c r="J2125" s="4">
        <f ca="1">[1]!thsiFinD("ths_dptb_stock",$A2125,$A$1,7,104,100,100)</f>
        <v>0.85714285714285998</v>
      </c>
      <c r="K2125" s="4">
        <f ca="1">[1]!thsiFinD("ths_srmi_stock",$A2125,$A$1,7,100,100)</f>
        <v>-4.3553255713669997E-2</v>
      </c>
      <c r="L2125" s="4">
        <f ca="1">[1]!thsiFinD("ths_atr_stock",$A2125,$A$1,7,101,100,100)</f>
        <v>0.72714285714285998</v>
      </c>
      <c r="M2125" s="4">
        <f ca="1">[1]!thsiFinD("ths_vol_w_stock",$A2125,$A$1)/1000000</f>
        <v>7.4776119999999997</v>
      </c>
      <c r="N2125" s="4">
        <f ca="1">[1]!thsiFinD("ths_turnover_ratio_w_stock",$A2125,$A$1)</f>
        <v>4.1542288888889001</v>
      </c>
      <c r="O2125" s="4">
        <f ca="1">[1]!thsiFinD("ths_relative_chg_ratio_w_stock",$A2125,$A$1,104,100)</f>
        <v>-0.64189616111534997</v>
      </c>
      <c r="P2125" s="4"/>
    </row>
    <row r="2126" spans="1:16" x14ac:dyDescent="0.25">
      <c r="A2126" s="2" t="s">
        <v>4261</v>
      </c>
      <c r="B2126" s="2" t="s">
        <v>4262</v>
      </c>
      <c r="C2126" s="4">
        <f ca="1">[1]!thsiFinD("ths_vol_ratio_stock",$A2126,$A$1,7,100)</f>
        <v>0.89290637645771997</v>
      </c>
      <c r="D2126" s="4">
        <f ca="1">[1]!thsiFinD("ths_cr_stock",$A2126,$A$1,7,100,100)</f>
        <v>82.188841201716997</v>
      </c>
      <c r="E2126" s="4">
        <f ca="1">[1]!thsiFinD("ths_mfi_stock",$A2126,$A$1,7,100,100)</f>
        <v>54.557616068125</v>
      </c>
      <c r="F2126" s="4">
        <f ca="1">[1]!thsiFinD("ths_expma_stock",$A2126,$A$1,7,100,100)</f>
        <v>8.7908998761970008</v>
      </c>
      <c r="G2126" s="4">
        <f ca="1">[1]!thsiFinD("ths_rsi_stock",$A2126,$A$1,7,100,100)</f>
        <v>47.194178743218004</v>
      </c>
      <c r="H2126" s="4">
        <f ca="1">[1]!thsiFinD("ths_adtm_stock",$A2126,$A$1,7,3,100,100,100)</f>
        <v>-1.7391304347826E-2</v>
      </c>
      <c r="I2126" s="4">
        <f ca="1">[1]!thsiFinD("ths_bbiboll_stock",$A2126,$A$1,7,3,100,100,100)</f>
        <v>8.9240624999999998</v>
      </c>
      <c r="J2126" s="4">
        <f ca="1">[1]!thsiFinD("ths_dptb_stock",$A2126,$A$1,7,104,100,100)</f>
        <v>0.42857142857142999</v>
      </c>
      <c r="K2126" s="4">
        <f ca="1">[1]!thsiFinD("ths_srmi_stock",$A2126,$A$1,7,100,100)</f>
        <v>-2.5246981339187999E-2</v>
      </c>
      <c r="L2126" s="4">
        <f ca="1">[1]!thsiFinD("ths_atr_stock",$A2126,$A$1,7,101,100,100)</f>
        <v>0.40428571428570997</v>
      </c>
      <c r="M2126" s="4">
        <f ca="1">[1]!thsiFinD("ths_vol_w_stock",$A2126,$A$1)/1000000</f>
        <v>41.990873000000001</v>
      </c>
      <c r="N2126" s="4">
        <f ca="1">[1]!thsiFinD("ths_turnover_ratio_w_stock",$A2126,$A$1)</f>
        <v>13.039445010278</v>
      </c>
      <c r="O2126" s="4">
        <f ca="1">[1]!thsiFinD("ths_relative_chg_ratio_w_stock",$A2126,$A$1,104,100)</f>
        <v>7.0047780462736</v>
      </c>
      <c r="P2126" s="4"/>
    </row>
    <row r="2127" spans="1:16" x14ac:dyDescent="0.25">
      <c r="A2127" s="2" t="s">
        <v>4263</v>
      </c>
      <c r="B2127" s="2" t="s">
        <v>4264</v>
      </c>
      <c r="C2127" s="4">
        <f ca="1">[1]!thsiFinD("ths_vol_ratio_stock",$A2127,$A$1,7,100)</f>
        <v>1.0108381663234001</v>
      </c>
      <c r="D2127" s="4">
        <f ca="1">[1]!thsiFinD("ths_cr_stock",$A2127,$A$1,7,100,100)</f>
        <v>217.26618705036</v>
      </c>
      <c r="E2127" s="4">
        <f ca="1">[1]!thsiFinD("ths_mfi_stock",$A2127,$A$1,7,100,100)</f>
        <v>56.942288533438003</v>
      </c>
      <c r="F2127" s="4">
        <f ca="1">[1]!thsiFinD("ths_expma_stock",$A2127,$A$1,7,100,100)</f>
        <v>8.0120148478819004</v>
      </c>
      <c r="G2127" s="4">
        <f ca="1">[1]!thsiFinD("ths_rsi_stock",$A2127,$A$1,7,100,100)</f>
        <v>59.128440670574001</v>
      </c>
      <c r="H2127" s="4">
        <f ca="1">[1]!thsiFinD("ths_adtm_stock",$A2127,$A$1,7,3,100,100,100)</f>
        <v>0.85416666666666996</v>
      </c>
      <c r="I2127" s="4">
        <f ca="1">[1]!thsiFinD("ths_bbiboll_stock",$A2127,$A$1,7,3,100,100,100)</f>
        <v>7.8893750000000002</v>
      </c>
      <c r="J2127" s="4">
        <f ca="1">[1]!thsiFinD("ths_dptb_stock",$A2127,$A$1,7,104,100,100)</f>
        <v>0.42857142857142999</v>
      </c>
      <c r="K2127" s="4">
        <f ca="1">[1]!thsiFinD("ths_srmi_stock",$A2127,$A$1,7,100,100)</f>
        <v>6.3118811881187994E-2</v>
      </c>
      <c r="L2127" s="4">
        <f ca="1">[1]!thsiFinD("ths_atr_stock",$A2127,$A$1,7,101,100,100)</f>
        <v>0.44857142857143001</v>
      </c>
      <c r="M2127" s="4">
        <f ca="1">[1]!thsiFinD("ths_vol_w_stock",$A2127,$A$1)/1000000</f>
        <v>250.42813899999999</v>
      </c>
      <c r="N2127" s="4">
        <f ca="1">[1]!thsiFinD("ths_turnover_ratio_w_stock",$A2127,$A$1)</f>
        <v>26.361166022690998</v>
      </c>
      <c r="O2127" s="4">
        <f ca="1">[1]!thsiFinD("ths_relative_chg_ratio_w_stock",$A2127,$A$1,104,100)</f>
        <v>4.2363962662591002</v>
      </c>
      <c r="P2127" s="4"/>
    </row>
    <row r="2128" spans="1:16" x14ac:dyDescent="0.25">
      <c r="A2128" s="2" t="s">
        <v>4265</v>
      </c>
      <c r="B2128" s="2" t="s">
        <v>4266</v>
      </c>
      <c r="C2128" s="4">
        <f ca="1">[1]!thsiFinD("ths_vol_ratio_stock",$A2128,$A$1,7,100)</f>
        <v>0.6554199645305</v>
      </c>
      <c r="D2128" s="4">
        <f ca="1">[1]!thsiFinD("ths_cr_stock",$A2128,$A$1,7,100,100)</f>
        <v>181.61764705882001</v>
      </c>
      <c r="E2128" s="4">
        <f ca="1">[1]!thsiFinD("ths_mfi_stock",$A2128,$A$1,7,100,100)</f>
        <v>54.320122929048999</v>
      </c>
      <c r="F2128" s="4">
        <f ca="1">[1]!thsiFinD("ths_expma_stock",$A2128,$A$1,7,100,100)</f>
        <v>21.697265195296001</v>
      </c>
      <c r="G2128" s="4">
        <f ca="1">[1]!thsiFinD("ths_rsi_stock",$A2128,$A$1,7,100,100)</f>
        <v>53.970510718654999</v>
      </c>
      <c r="H2128" s="4">
        <f ca="1">[1]!thsiFinD("ths_adtm_stock",$A2128,$A$1,7,3,100,100,100)</f>
        <v>0.91630716134599</v>
      </c>
      <c r="I2128" s="4">
        <f ca="1">[1]!thsiFinD("ths_bbiboll_stock",$A2128,$A$1,7,3,100,100,100)</f>
        <v>21.289479166667</v>
      </c>
      <c r="J2128" s="4">
        <f ca="1">[1]!thsiFinD("ths_dptb_stock",$A2128,$A$1,7,104,100,100)</f>
        <v>0.57142857142856995</v>
      </c>
      <c r="K2128" s="4">
        <f ca="1">[1]!thsiFinD("ths_srmi_stock",$A2128,$A$1,7,100,100)</f>
        <v>0.17491901897270001</v>
      </c>
      <c r="L2128" s="4">
        <f ca="1">[1]!thsiFinD("ths_atr_stock",$A2128,$A$1,7,101,100,100)</f>
        <v>2.9657142857143</v>
      </c>
      <c r="M2128" s="4">
        <f ca="1">[1]!thsiFinD("ths_vol_w_stock",$A2128,$A$1)/1000000</f>
        <v>66.743927999999997</v>
      </c>
      <c r="N2128" s="4">
        <f ca="1">[1]!thsiFinD("ths_turnover_ratio_w_stock",$A2128,$A$1)</f>
        <v>52.497733956277003</v>
      </c>
      <c r="O2128" s="4">
        <f ca="1">[1]!thsiFinD("ths_relative_chg_ratio_w_stock",$A2128,$A$1,104,100)</f>
        <v>-0.41261283112611002</v>
      </c>
      <c r="P2128" s="4"/>
    </row>
    <row r="2129" spans="1:16" x14ac:dyDescent="0.25">
      <c r="A2129" s="2" t="s">
        <v>4267</v>
      </c>
      <c r="B2129" s="2" t="s">
        <v>4268</v>
      </c>
      <c r="C2129" s="4">
        <f ca="1">[1]!thsiFinD("ths_vol_ratio_stock",$A2129,$A$1,7,100)</f>
        <v>1.4962811412799</v>
      </c>
      <c r="D2129" s="4">
        <f ca="1">[1]!thsiFinD("ths_cr_stock",$A2129,$A$1,7,100,100)</f>
        <v>157.87234042553001</v>
      </c>
      <c r="E2129" s="4">
        <f ca="1">[1]!thsiFinD("ths_mfi_stock",$A2129,$A$1,7,100,100)</f>
        <v>54.767899298624002</v>
      </c>
      <c r="F2129" s="4">
        <f ca="1">[1]!thsiFinD("ths_expma_stock",$A2129,$A$1,7,100,100)</f>
        <v>15.468292687913999</v>
      </c>
      <c r="G2129" s="4">
        <f ca="1">[1]!thsiFinD("ths_rsi_stock",$A2129,$A$1,7,100,100)</f>
        <v>54.593664610925998</v>
      </c>
      <c r="H2129" s="4">
        <f ca="1">[1]!thsiFinD("ths_adtm_stock",$A2129,$A$1,7,3,100,100,100)</f>
        <v>0.25185185185184999</v>
      </c>
      <c r="I2129" s="4">
        <f ca="1">[1]!thsiFinD("ths_bbiboll_stock",$A2129,$A$1,7,3,100,100,100)</f>
        <v>15.584479166667</v>
      </c>
      <c r="J2129" s="4">
        <f ca="1">[1]!thsiFinD("ths_dptb_stock",$A2129,$A$1,7,104,100,100)</f>
        <v>0.42857142857142999</v>
      </c>
      <c r="K2129" s="4">
        <f ca="1">[1]!thsiFinD("ths_srmi_stock",$A2129,$A$1,7,100,100)</f>
        <v>3.2380952380951997E-2</v>
      </c>
      <c r="L2129" s="4">
        <f ca="1">[1]!thsiFinD("ths_atr_stock",$A2129,$A$1,7,101,100,100)</f>
        <v>0.59142857142856997</v>
      </c>
      <c r="M2129" s="4">
        <f ca="1">[1]!thsiFinD("ths_vol_w_stock",$A2129,$A$1)/1000000</f>
        <v>36.000307999999997</v>
      </c>
      <c r="N2129" s="4">
        <f ca="1">[1]!thsiFinD("ths_turnover_ratio_w_stock",$A2129,$A$1)</f>
        <v>7.7695357521107002</v>
      </c>
      <c r="O2129" s="4">
        <f ca="1">[1]!thsiFinD("ths_relative_chg_ratio_w_stock",$A2129,$A$1,104,100)</f>
        <v>6.7583622756643003</v>
      </c>
      <c r="P2129" s="4"/>
    </row>
    <row r="2130" spans="1:16" x14ac:dyDescent="0.25">
      <c r="A2130" s="2" t="s">
        <v>4269</v>
      </c>
      <c r="B2130" s="2" t="s">
        <v>4270</v>
      </c>
      <c r="C2130" s="4">
        <f ca="1">[1]!thsiFinD("ths_vol_ratio_stock",$A2130,$A$1,7,100)</f>
        <v>0.71595091622572005</v>
      </c>
      <c r="D2130" s="4">
        <f ca="1">[1]!thsiFinD("ths_cr_stock",$A2130,$A$1,7,100,100)</f>
        <v>50.961538461539</v>
      </c>
      <c r="E2130" s="4">
        <f ca="1">[1]!thsiFinD("ths_mfi_stock",$A2130,$A$1,7,100,100)</f>
        <v>44.790470406569</v>
      </c>
      <c r="F2130" s="4">
        <f ca="1">[1]!thsiFinD("ths_expma_stock",$A2130,$A$1,7,100,100)</f>
        <v>4.4197744217387003</v>
      </c>
      <c r="G2130" s="4">
        <f ca="1">[1]!thsiFinD("ths_rsi_stock",$A2130,$A$1,7,100,100)</f>
        <v>35.061495619435</v>
      </c>
      <c r="H2130" s="4">
        <f ca="1">[1]!thsiFinD("ths_adtm_stock",$A2130,$A$1,7,3,100,100,100)</f>
        <v>-0.5</v>
      </c>
      <c r="I2130" s="4">
        <f ca="1">[1]!thsiFinD("ths_bbiboll_stock",$A2130,$A$1,7,3,100,100,100)</f>
        <v>4.5283333333332996</v>
      </c>
      <c r="J2130" s="4">
        <f ca="1">[1]!thsiFinD("ths_dptb_stock",$A2130,$A$1,7,104,100,100)</f>
        <v>0.71428571428570997</v>
      </c>
      <c r="K2130" s="4">
        <f ca="1">[1]!thsiFinD("ths_srmi_stock",$A2130,$A$1,7,100,100)</f>
        <v>-5.2516411378555998E-2</v>
      </c>
      <c r="L2130" s="4">
        <f ca="1">[1]!thsiFinD("ths_atr_stock",$A2130,$A$1,7,101,100,100)</f>
        <v>0.22857142857143001</v>
      </c>
      <c r="M2130" s="4">
        <f ca="1">[1]!thsiFinD("ths_vol_w_stock",$A2130,$A$1)/1000000</f>
        <v>17.03332</v>
      </c>
      <c r="N2130" s="4">
        <f ca="1">[1]!thsiFinD("ths_turnover_ratio_w_stock",$A2130,$A$1)</f>
        <v>7.5568281500734997</v>
      </c>
      <c r="O2130" s="4">
        <f ca="1">[1]!thsiFinD("ths_relative_chg_ratio_w_stock",$A2130,$A$1,104,100)</f>
        <v>-3.7437256644224002E-3</v>
      </c>
      <c r="P2130" s="4"/>
    </row>
    <row r="2131" spans="1:16" x14ac:dyDescent="0.25">
      <c r="A2131" s="2" t="s">
        <v>4271</v>
      </c>
      <c r="B2131" s="2" t="s">
        <v>4272</v>
      </c>
      <c r="C2131" s="4">
        <f ca="1">[1]!thsiFinD("ths_vol_ratio_stock",$A2131,$A$1,7,100)</f>
        <v>0.64295590975257999</v>
      </c>
      <c r="D2131" s="4">
        <f ca="1">[1]!thsiFinD("ths_cr_stock",$A2131,$A$1,7,100,100)</f>
        <v>82.608695652174006</v>
      </c>
      <c r="E2131" s="4">
        <f ca="1">[1]!thsiFinD("ths_mfi_stock",$A2131,$A$1,7,100,100)</f>
        <v>47.854229307207</v>
      </c>
      <c r="F2131" s="4">
        <f ca="1">[1]!thsiFinD("ths_expma_stock",$A2131,$A$1,7,100,100)</f>
        <v>13.135960479711001</v>
      </c>
      <c r="G2131" s="4">
        <f ca="1">[1]!thsiFinD("ths_rsi_stock",$A2131,$A$1,7,100,100)</f>
        <v>47.242297828647999</v>
      </c>
      <c r="H2131" s="4">
        <f ca="1">[1]!thsiFinD("ths_adtm_stock",$A2131,$A$1,7,3,100,100,100)</f>
        <v>0.13533834586466001</v>
      </c>
      <c r="I2131" s="4">
        <f ca="1">[1]!thsiFinD("ths_bbiboll_stock",$A2131,$A$1,7,3,100,100,100)</f>
        <v>13.303958333333</v>
      </c>
      <c r="J2131" s="4">
        <f ca="1">[1]!thsiFinD("ths_dptb_stock",$A2131,$A$1,7,104,100,100)</f>
        <v>0.57142857142856995</v>
      </c>
      <c r="K2131" s="4">
        <f ca="1">[1]!thsiFinD("ths_srmi_stock",$A2131,$A$1,7,100,100)</f>
        <v>-3.0052592036064001E-3</v>
      </c>
      <c r="L2131" s="4">
        <f ca="1">[1]!thsiFinD("ths_atr_stock",$A2131,$A$1,7,101,100,100)</f>
        <v>0.58571428571428996</v>
      </c>
      <c r="M2131" s="4">
        <f ca="1">[1]!thsiFinD("ths_vol_w_stock",$A2131,$A$1)/1000000</f>
        <v>12.89404</v>
      </c>
      <c r="N2131" s="4">
        <f ca="1">[1]!thsiFinD("ths_turnover_ratio_w_stock",$A2131,$A$1)</f>
        <v>8.2906058326950998</v>
      </c>
      <c r="O2131" s="4">
        <f ca="1">[1]!thsiFinD("ths_relative_chg_ratio_w_stock",$A2131,$A$1,104,100)</f>
        <v>7.1565840789133004</v>
      </c>
      <c r="P2131" s="4"/>
    </row>
    <row r="2132" spans="1:16" x14ac:dyDescent="0.25">
      <c r="A2132" s="2" t="s">
        <v>4273</v>
      </c>
      <c r="B2132" s="2" t="s">
        <v>4274</v>
      </c>
      <c r="C2132" s="4">
        <f ca="1">[1]!thsiFinD("ths_vol_ratio_stock",$A2132,$A$1,7,100)</f>
        <v>1.1814063865766</v>
      </c>
      <c r="D2132" s="4">
        <f ca="1">[1]!thsiFinD("ths_cr_stock",$A2132,$A$1,7,100,100)</f>
        <v>97.199341021416004</v>
      </c>
      <c r="E2132" s="4">
        <f ca="1">[1]!thsiFinD("ths_mfi_stock",$A2132,$A$1,7,100,100)</f>
        <v>46.838227314774997</v>
      </c>
      <c r="F2132" s="4">
        <f ca="1">[1]!thsiFinD("ths_expma_stock",$A2132,$A$1,7,100,100)</f>
        <v>27.044852290685998</v>
      </c>
      <c r="G2132" s="4">
        <f ca="1">[1]!thsiFinD("ths_rsi_stock",$A2132,$A$1,7,100,100)</f>
        <v>53.058361175388001</v>
      </c>
      <c r="H2132" s="4">
        <f ca="1">[1]!thsiFinD("ths_adtm_stock",$A2132,$A$1,7,3,100,100,100)</f>
        <v>-1.9230769230772E-2</v>
      </c>
      <c r="I2132" s="4">
        <f ca="1">[1]!thsiFinD("ths_bbiboll_stock",$A2132,$A$1,7,3,100,100,100)</f>
        <v>27.081250000000001</v>
      </c>
      <c r="J2132" s="4">
        <f ca="1">[1]!thsiFinD("ths_dptb_stock",$A2132,$A$1,7,104,100,100)</f>
        <v>0.57142857142856995</v>
      </c>
      <c r="K2132" s="4">
        <f ca="1">[1]!thsiFinD("ths_srmi_stock",$A2132,$A$1,7,100,100)</f>
        <v>-4.3875685557587E-3</v>
      </c>
      <c r="L2132" s="4">
        <f ca="1">[1]!thsiFinD("ths_atr_stock",$A2132,$A$1,7,101,100,100)</f>
        <v>1.1399999999999999</v>
      </c>
      <c r="M2132" s="4">
        <f ca="1">[1]!thsiFinD("ths_vol_w_stock",$A2132,$A$1)/1000000</f>
        <v>21.957681000000001</v>
      </c>
      <c r="N2132" s="4">
        <f ca="1">[1]!thsiFinD("ths_turnover_ratio_w_stock",$A2132,$A$1)</f>
        <v>6.9297772163238003</v>
      </c>
      <c r="O2132" s="4">
        <f ca="1">[1]!thsiFinD("ths_relative_chg_ratio_w_stock",$A2132,$A$1,104,100)</f>
        <v>6.5361032101220999</v>
      </c>
      <c r="P2132" s="4"/>
    </row>
    <row r="2133" spans="1:16" x14ac:dyDescent="0.25">
      <c r="A2133" s="2" t="s">
        <v>4275</v>
      </c>
      <c r="B2133" s="2" t="s">
        <v>4276</v>
      </c>
      <c r="C2133" s="4">
        <f ca="1">[1]!thsiFinD("ths_vol_ratio_stock",$A2133,$A$1,7,100)</f>
        <v>1.5348858016711999</v>
      </c>
      <c r="D2133" s="4">
        <f ca="1">[1]!thsiFinD("ths_cr_stock",$A2133,$A$1,7,100,100)</f>
        <v>105.17241379310001</v>
      </c>
      <c r="E2133" s="4">
        <f ca="1">[1]!thsiFinD("ths_mfi_stock",$A2133,$A$1,7,100,100)</f>
        <v>43.620909298961998</v>
      </c>
      <c r="F2133" s="4">
        <f ca="1">[1]!thsiFinD("ths_expma_stock",$A2133,$A$1,7,100,100)</f>
        <v>79.406730750026995</v>
      </c>
      <c r="G2133" s="4">
        <f ca="1">[1]!thsiFinD("ths_rsi_stock",$A2133,$A$1,7,100,100)</f>
        <v>58.972669216115001</v>
      </c>
      <c r="H2133" s="4">
        <f ca="1">[1]!thsiFinD("ths_adtm_stock",$A2133,$A$1,7,3,100,100,100)</f>
        <v>0.57889344262294995</v>
      </c>
      <c r="I2133" s="4">
        <f ca="1">[1]!thsiFinD("ths_bbiboll_stock",$A2133,$A$1,7,3,100,100,100)</f>
        <v>78.850937500000001</v>
      </c>
      <c r="J2133" s="4">
        <f ca="1">[1]!thsiFinD("ths_dptb_stock",$A2133,$A$1,7,104,100,100)</f>
        <v>0.57142857142856995</v>
      </c>
      <c r="K2133" s="4">
        <f ca="1">[1]!thsiFinD("ths_srmi_stock",$A2133,$A$1,7,100,100)</f>
        <v>1.0874999999999999E-2</v>
      </c>
      <c r="L2133" s="4">
        <f ca="1">[1]!thsiFinD("ths_atr_stock",$A2133,$A$1,7,101,100,100)</f>
        <v>3.23</v>
      </c>
      <c r="M2133" s="4">
        <f ca="1">[1]!thsiFinD("ths_vol_w_stock",$A2133,$A$1)/1000000</f>
        <v>15.786987</v>
      </c>
      <c r="N2133" s="4">
        <f ca="1">[1]!thsiFinD("ths_turnover_ratio_w_stock",$A2133,$A$1)</f>
        <v>3.4996841829442999</v>
      </c>
      <c r="O2133" s="4">
        <f ca="1">[1]!thsiFinD("ths_relative_chg_ratio_w_stock",$A2133,$A$1,104,100)</f>
        <v>-0.83245515050508001</v>
      </c>
      <c r="P2133" s="4"/>
    </row>
    <row r="2134" spans="1:16" x14ac:dyDescent="0.25">
      <c r="A2134" s="2" t="s">
        <v>4277</v>
      </c>
      <c r="B2134" s="2" t="s">
        <v>4278</v>
      </c>
      <c r="C2134" s="4">
        <f ca="1">[1]!thsiFinD("ths_vol_ratio_stock",$A2134,$A$1,7,100)</f>
        <v>1.2798912263997999</v>
      </c>
      <c r="D2134" s="4">
        <f ca="1">[1]!thsiFinD("ths_cr_stock",$A2134,$A$1,7,100,100)</f>
        <v>24.843423799581998</v>
      </c>
      <c r="E2134" s="4">
        <f ca="1">[1]!thsiFinD("ths_mfi_stock",$A2134,$A$1,7,100,100)</f>
        <v>12.267190460335</v>
      </c>
      <c r="F2134" s="4">
        <f ca="1">[1]!thsiFinD("ths_expma_stock",$A2134,$A$1,7,100,100)</f>
        <v>20.032804757493</v>
      </c>
      <c r="G2134" s="4">
        <f ca="1">[1]!thsiFinD("ths_rsi_stock",$A2134,$A$1,7,100,100)</f>
        <v>13.331549767235</v>
      </c>
      <c r="H2134" s="4">
        <f ca="1">[1]!thsiFinD("ths_adtm_stock",$A2134,$A$1,7,3,100,100,100)</f>
        <v>-0.81850533807828996</v>
      </c>
      <c r="I2134" s="4">
        <f ca="1">[1]!thsiFinD("ths_bbiboll_stock",$A2134,$A$1,7,3,100,100,100)</f>
        <v>20.458124999999999</v>
      </c>
      <c r="J2134" s="4">
        <f ca="1">[1]!thsiFinD("ths_dptb_stock",$A2134,$A$1,7,104,100,100)</f>
        <v>0.71428571428570997</v>
      </c>
      <c r="K2134" s="4">
        <f ca="1">[1]!thsiFinD("ths_srmi_stock",$A2134,$A$1,7,100,100)</f>
        <v>-0.10494683310217</v>
      </c>
      <c r="L2134" s="4">
        <f ca="1">[1]!thsiFinD("ths_atr_stock",$A2134,$A$1,7,101,100,100)</f>
        <v>0.85428571428570999</v>
      </c>
      <c r="M2134" s="4">
        <f ca="1">[1]!thsiFinD("ths_vol_w_stock",$A2134,$A$1)/1000000</f>
        <v>9.0741949999999996</v>
      </c>
      <c r="N2134" s="4">
        <f ca="1">[1]!thsiFinD("ths_turnover_ratio_w_stock",$A2134,$A$1)</f>
        <v>4.6107224614627</v>
      </c>
      <c r="O2134" s="4">
        <f ca="1">[1]!thsiFinD("ths_relative_chg_ratio_w_stock",$A2134,$A$1,104,100)</f>
        <v>-2.0944239419322002</v>
      </c>
      <c r="P2134" s="4"/>
    </row>
    <row r="2135" spans="1:16" x14ac:dyDescent="0.25">
      <c r="A2135" s="2" t="s">
        <v>4279</v>
      </c>
      <c r="B2135" s="2" t="s">
        <v>4280</v>
      </c>
      <c r="C2135" s="4">
        <f ca="1">[1]!thsiFinD("ths_vol_ratio_stock",$A2135,$A$1,7,100)</f>
        <v>0.93860052139028005</v>
      </c>
      <c r="D2135" s="4">
        <f ca="1">[1]!thsiFinD("ths_cr_stock",$A2135,$A$1,7,100,100)</f>
        <v>92.985971943888003</v>
      </c>
      <c r="E2135" s="4">
        <f ca="1">[1]!thsiFinD("ths_mfi_stock",$A2135,$A$1,7,100,100)</f>
        <v>59.910364363832997</v>
      </c>
      <c r="F2135" s="4">
        <f ca="1">[1]!thsiFinD("ths_expma_stock",$A2135,$A$1,7,100,100)</f>
        <v>9.8968355531810008</v>
      </c>
      <c r="G2135" s="4">
        <f ca="1">[1]!thsiFinD("ths_rsi_stock",$A2135,$A$1,7,100,100)</f>
        <v>55.188810294073001</v>
      </c>
      <c r="H2135" s="4">
        <f ca="1">[1]!thsiFinD("ths_adtm_stock",$A2135,$A$1,7,3,100,100,100)</f>
        <v>-0.16393442622950999</v>
      </c>
      <c r="I2135" s="4">
        <f ca="1">[1]!thsiFinD("ths_bbiboll_stock",$A2135,$A$1,7,3,100,100,100)</f>
        <v>9.9127083333333008</v>
      </c>
      <c r="J2135" s="4">
        <f ca="1">[1]!thsiFinD("ths_dptb_stock",$A2135,$A$1,7,104,100,100)</f>
        <v>0.71428571428570997</v>
      </c>
      <c r="K2135" s="4">
        <f ca="1">[1]!thsiFinD("ths_srmi_stock",$A2135,$A$1,7,100,100)</f>
        <v>-5.9230009871668998E-3</v>
      </c>
      <c r="L2135" s="4">
        <f ca="1">[1]!thsiFinD("ths_atr_stock",$A2135,$A$1,7,101,100,100)</f>
        <v>0.45857142857143002</v>
      </c>
      <c r="M2135" s="4">
        <f ca="1">[1]!thsiFinD("ths_vol_w_stock",$A2135,$A$1)/1000000</f>
        <v>43.591903000000002</v>
      </c>
      <c r="N2135" s="4">
        <f ca="1">[1]!thsiFinD("ths_turnover_ratio_w_stock",$A2135,$A$1)</f>
        <v>10.507596626969001</v>
      </c>
      <c r="O2135" s="4">
        <f ca="1">[1]!thsiFinD("ths_relative_chg_ratio_w_stock",$A2135,$A$1,104,100)</f>
        <v>8.3822390959900002</v>
      </c>
      <c r="P2135" s="4"/>
    </row>
    <row r="2136" spans="1:16" x14ac:dyDescent="0.25">
      <c r="A2136" s="2" t="s">
        <v>4281</v>
      </c>
      <c r="B2136" s="2" t="s">
        <v>4282</v>
      </c>
      <c r="C2136" s="4">
        <f ca="1">[1]!thsiFinD("ths_vol_ratio_stock",$A2136,$A$1,7,100)</f>
        <v>0.80120473769192002</v>
      </c>
      <c r="D2136" s="4">
        <f ca="1">[1]!thsiFinD("ths_cr_stock",$A2136,$A$1,7,100,100)</f>
        <v>51.546391752577001</v>
      </c>
      <c r="E2136" s="4">
        <f ca="1">[1]!thsiFinD("ths_mfi_stock",$A2136,$A$1,7,100,100)</f>
        <v>45.952999516569001</v>
      </c>
      <c r="F2136" s="4">
        <f ca="1">[1]!thsiFinD("ths_expma_stock",$A2136,$A$1,7,100,100)</f>
        <v>4.6098180879627</v>
      </c>
      <c r="G2136" s="4">
        <f ca="1">[1]!thsiFinD("ths_rsi_stock",$A2136,$A$1,7,100,100)</f>
        <v>43.084872691561003</v>
      </c>
      <c r="H2136" s="4">
        <f ca="1">[1]!thsiFinD("ths_adtm_stock",$A2136,$A$1,7,3,100,100,100)</f>
        <v>-0.84482758620690002</v>
      </c>
      <c r="I2136" s="4">
        <f ca="1">[1]!thsiFinD("ths_bbiboll_stock",$A2136,$A$1,7,3,100,100,100)</f>
        <v>4.6686458333332999</v>
      </c>
      <c r="J2136" s="4">
        <f ca="1">[1]!thsiFinD("ths_dptb_stock",$A2136,$A$1,7,104,100,100)</f>
        <v>0.85714285714285998</v>
      </c>
      <c r="K2136" s="4">
        <f ca="1">[1]!thsiFinD("ths_srmi_stock",$A2136,$A$1,7,100,100)</f>
        <v>-2.9411764705881999E-2</v>
      </c>
      <c r="L2136" s="4">
        <f ca="1">[1]!thsiFinD("ths_atr_stock",$A2136,$A$1,7,101,100,100)</f>
        <v>0.15285714285714</v>
      </c>
      <c r="M2136" s="4">
        <f ca="1">[1]!thsiFinD("ths_vol_w_stock",$A2136,$A$1)/1000000</f>
        <v>19.10866</v>
      </c>
      <c r="N2136" s="4">
        <f ca="1">[1]!thsiFinD("ths_turnover_ratio_w_stock",$A2136,$A$1)</f>
        <v>2.4847840774461001</v>
      </c>
      <c r="O2136" s="4">
        <f ca="1">[1]!thsiFinD("ths_relative_chg_ratio_w_stock",$A2136,$A$1,104,100)</f>
        <v>1.5651828533576999</v>
      </c>
      <c r="P2136" s="4"/>
    </row>
    <row r="2137" spans="1:16" x14ac:dyDescent="0.25">
      <c r="A2137" s="2" t="s">
        <v>4283</v>
      </c>
      <c r="B2137" s="2" t="s">
        <v>4284</v>
      </c>
      <c r="C2137" s="4">
        <f ca="1">[1]!thsiFinD("ths_vol_ratio_stock",$A2137,$A$1,7,100)</f>
        <v>0.60686570828205999</v>
      </c>
      <c r="D2137" s="4">
        <f ca="1">[1]!thsiFinD("ths_cr_stock",$A2137,$A$1,7,100,100)</f>
        <v>53.191489361701997</v>
      </c>
      <c r="E2137" s="4">
        <f ca="1">[1]!thsiFinD("ths_mfi_stock",$A2137,$A$1,7,100,100)</f>
        <v>42.852217608879997</v>
      </c>
      <c r="F2137" s="4">
        <f ca="1">[1]!thsiFinD("ths_expma_stock",$A2137,$A$1,7,100,100)</f>
        <v>5.2052056271540996</v>
      </c>
      <c r="G2137" s="4">
        <f ca="1">[1]!thsiFinD("ths_rsi_stock",$A2137,$A$1,7,100,100)</f>
        <v>33.572760246694997</v>
      </c>
      <c r="H2137" s="4">
        <f ca="1">[1]!thsiFinD("ths_adtm_stock",$A2137,$A$1,7,3,100,100,100)</f>
        <v>-0.44444444444445003</v>
      </c>
      <c r="I2137" s="4">
        <f ca="1">[1]!thsiFinD("ths_bbiboll_stock",$A2137,$A$1,7,3,100,100,100)</f>
        <v>5.35</v>
      </c>
      <c r="J2137" s="4">
        <f ca="1">[1]!thsiFinD("ths_dptb_stock",$A2137,$A$1,7,104,100,100)</f>
        <v>0.57142857142856995</v>
      </c>
      <c r="K2137" s="4">
        <f ca="1">[1]!thsiFinD("ths_srmi_stock",$A2137,$A$1,7,100,100)</f>
        <v>-5.3903345724907001E-2</v>
      </c>
      <c r="L2137" s="4">
        <f ca="1">[1]!thsiFinD("ths_atr_stock",$A2137,$A$1,7,101,100,100)</f>
        <v>0.28857142857142998</v>
      </c>
      <c r="M2137" s="4">
        <f ca="1">[1]!thsiFinD("ths_vol_w_stock",$A2137,$A$1)/1000000</f>
        <v>19.291540000000001</v>
      </c>
      <c r="N2137" s="4">
        <f ca="1">[1]!thsiFinD("ths_turnover_ratio_w_stock",$A2137,$A$1)</f>
        <v>12.805221681316</v>
      </c>
      <c r="O2137" s="4">
        <f ca="1">[1]!thsiFinD("ths_relative_chg_ratio_w_stock",$A2137,$A$1,104,100)</f>
        <v>0.52019864963057005</v>
      </c>
      <c r="P2137" s="4"/>
    </row>
    <row r="2138" spans="1:16" x14ac:dyDescent="0.25">
      <c r="A2138" s="2" t="s">
        <v>4285</v>
      </c>
      <c r="B2138" s="2" t="s">
        <v>4286</v>
      </c>
      <c r="C2138" s="4">
        <f ca="1">[1]!thsiFinD("ths_vol_ratio_stock",$A2138,$A$1,7,100)</f>
        <v>0.74803411819837995</v>
      </c>
      <c r="D2138" s="4">
        <f ca="1">[1]!thsiFinD("ths_cr_stock",$A2138,$A$1,7,100,100)</f>
        <v>223.23049001814999</v>
      </c>
      <c r="E2138" s="4">
        <f ca="1">[1]!thsiFinD("ths_mfi_stock",$A2138,$A$1,7,100,100)</f>
        <v>73.032313557277007</v>
      </c>
      <c r="F2138" s="4">
        <f ca="1">[1]!thsiFinD("ths_expma_stock",$A2138,$A$1,7,100,100)</f>
        <v>49.999589544902001</v>
      </c>
      <c r="G2138" s="4">
        <f ca="1">[1]!thsiFinD("ths_rsi_stock",$A2138,$A$1,7,100,100)</f>
        <v>56.55247141177</v>
      </c>
      <c r="H2138" s="4">
        <f ca="1">[1]!thsiFinD("ths_adtm_stock",$A2138,$A$1,7,3,100,100,100)</f>
        <v>0.90785645004850002</v>
      </c>
      <c r="I2138" s="4">
        <f ca="1">[1]!thsiFinD("ths_bbiboll_stock",$A2138,$A$1,7,3,100,100,100)</f>
        <v>49.418125000000003</v>
      </c>
      <c r="J2138" s="4">
        <f ca="1">[1]!thsiFinD("ths_dptb_stock",$A2138,$A$1,7,104,100,100)</f>
        <v>0.42857142857142999</v>
      </c>
      <c r="K2138" s="4">
        <f ca="1">[1]!thsiFinD("ths_srmi_stock",$A2138,$A$1,7,100,100)</f>
        <v>7.0070070070070004E-2</v>
      </c>
      <c r="L2138" s="4">
        <f ca="1">[1]!thsiFinD("ths_atr_stock",$A2138,$A$1,7,101,100,100)</f>
        <v>2.6</v>
      </c>
      <c r="M2138" s="4">
        <f ca="1">[1]!thsiFinD("ths_vol_w_stock",$A2138,$A$1)/1000000</f>
        <v>52.730848000000002</v>
      </c>
      <c r="N2138" s="4">
        <f ca="1">[1]!thsiFinD("ths_turnover_ratio_w_stock",$A2138,$A$1)</f>
        <v>25.185386875900999</v>
      </c>
      <c r="O2138" s="4">
        <f ca="1">[1]!thsiFinD("ths_relative_chg_ratio_w_stock",$A2138,$A$1,104,100)</f>
        <v>3.1424517742976001</v>
      </c>
      <c r="P2138" s="4"/>
    </row>
    <row r="2139" spans="1:16" x14ac:dyDescent="0.25">
      <c r="A2139" s="2" t="s">
        <v>4287</v>
      </c>
      <c r="B2139" s="2" t="s">
        <v>4288</v>
      </c>
      <c r="C2139" s="4">
        <f ca="1">[1]!thsiFinD("ths_vol_ratio_stock",$A2139,$A$1,7,100)</f>
        <v>0.68976483554181001</v>
      </c>
      <c r="D2139" s="4">
        <f ca="1">[1]!thsiFinD("ths_cr_stock",$A2139,$A$1,7,100,100)</f>
        <v>101.6155088853</v>
      </c>
      <c r="E2139" s="4">
        <f ca="1">[1]!thsiFinD("ths_mfi_stock",$A2139,$A$1,7,100,100)</f>
        <v>57.266222089298999</v>
      </c>
      <c r="F2139" s="4">
        <f ca="1">[1]!thsiFinD("ths_expma_stock",$A2139,$A$1,7,100,100)</f>
        <v>11.838063116649</v>
      </c>
      <c r="G2139" s="4">
        <f ca="1">[1]!thsiFinD("ths_rsi_stock",$A2139,$A$1,7,100,100)</f>
        <v>47.843572821681001</v>
      </c>
      <c r="H2139" s="4">
        <f ca="1">[1]!thsiFinD("ths_adtm_stock",$A2139,$A$1,7,3,100,100,100)</f>
        <v>0.22285714285714001</v>
      </c>
      <c r="I2139" s="4">
        <f ca="1">[1]!thsiFinD("ths_bbiboll_stock",$A2139,$A$1,7,3,100,100,100)</f>
        <v>11.949583333333001</v>
      </c>
      <c r="J2139" s="4">
        <f ca="1">[1]!thsiFinD("ths_dptb_stock",$A2139,$A$1,7,104,100,100)</f>
        <v>0.57142857142856995</v>
      </c>
      <c r="K2139" s="4">
        <f ca="1">[1]!thsiFinD("ths_srmi_stock",$A2139,$A$1,7,100,100)</f>
        <v>-3.3444816053512E-3</v>
      </c>
      <c r="L2139" s="4">
        <f ca="1">[1]!thsiFinD("ths_atr_stock",$A2139,$A$1,7,101,100,100)</f>
        <v>0.61428571428570999</v>
      </c>
      <c r="M2139" s="4">
        <f ca="1">[1]!thsiFinD("ths_vol_w_stock",$A2139,$A$1)/1000000</f>
        <v>12.15324</v>
      </c>
      <c r="N2139" s="4">
        <f ca="1">[1]!thsiFinD("ths_turnover_ratio_w_stock",$A2139,$A$1)</f>
        <v>7.2061184098458</v>
      </c>
      <c r="O2139" s="4">
        <f ca="1">[1]!thsiFinD("ths_relative_chg_ratio_w_stock",$A2139,$A$1,104,100)</f>
        <v>6.4917475152425999</v>
      </c>
      <c r="P2139" s="4"/>
    </row>
    <row r="2140" spans="1:16" x14ac:dyDescent="0.25">
      <c r="A2140" s="2" t="s">
        <v>4289</v>
      </c>
      <c r="B2140" s="2" t="s">
        <v>4290</v>
      </c>
      <c r="C2140" s="4">
        <f ca="1">[1]!thsiFinD("ths_vol_ratio_stock",$A2140,$A$1,7,100)</f>
        <v>0.51920645574165003</v>
      </c>
      <c r="D2140" s="4">
        <f ca="1">[1]!thsiFinD("ths_cr_stock",$A2140,$A$1,7,100,100)</f>
        <v>39.245283018868001</v>
      </c>
      <c r="E2140" s="4">
        <f ca="1">[1]!thsiFinD("ths_mfi_stock",$A2140,$A$1,7,100,100)</f>
        <v>23.383585522314998</v>
      </c>
      <c r="F2140" s="4">
        <f ca="1">[1]!thsiFinD("ths_expma_stock",$A2140,$A$1,7,100,100)</f>
        <v>15.293286978504</v>
      </c>
      <c r="G2140" s="4">
        <f ca="1">[1]!thsiFinD("ths_rsi_stock",$A2140,$A$1,7,100,100)</f>
        <v>29.826704303275999</v>
      </c>
      <c r="H2140" s="4">
        <f ca="1">[1]!thsiFinD("ths_adtm_stock",$A2140,$A$1,7,3,100,100,100)</f>
        <v>-0.57591623036648998</v>
      </c>
      <c r="I2140" s="4">
        <f ca="1">[1]!thsiFinD("ths_bbiboll_stock",$A2140,$A$1,7,3,100,100,100)</f>
        <v>15.6421875</v>
      </c>
      <c r="J2140" s="4">
        <f ca="1">[1]!thsiFinD("ths_dptb_stock",$A2140,$A$1,7,104,100,100)</f>
        <v>0.71428571428570997</v>
      </c>
      <c r="K2140" s="4">
        <f ca="1">[1]!thsiFinD("ths_srmi_stock",$A2140,$A$1,7,100,100)</f>
        <v>-6.3085571517801003E-2</v>
      </c>
      <c r="L2140" s="4">
        <f ca="1">[1]!thsiFinD("ths_atr_stock",$A2140,$A$1,7,101,100,100)</f>
        <v>0.71714285714285997</v>
      </c>
      <c r="M2140" s="4">
        <f ca="1">[1]!thsiFinD("ths_vol_w_stock",$A2140,$A$1)/1000000</f>
        <v>1.8512</v>
      </c>
      <c r="N2140" s="4">
        <f ca="1">[1]!thsiFinD("ths_turnover_ratio_w_stock",$A2140,$A$1)</f>
        <v>2.3038903563247</v>
      </c>
      <c r="O2140" s="4">
        <f ca="1">[1]!thsiFinD("ths_relative_chg_ratio_w_stock",$A2140,$A$1,104,100)</f>
        <v>0.71198728371271003</v>
      </c>
      <c r="P2140" s="4"/>
    </row>
    <row r="2141" spans="1:16" x14ac:dyDescent="0.25">
      <c r="A2141" s="2" t="s">
        <v>4291</v>
      </c>
      <c r="B2141" s="2" t="s">
        <v>4292</v>
      </c>
      <c r="C2141" s="4">
        <f ca="1">[1]!thsiFinD("ths_vol_ratio_stock",$A2141,$A$1,7,100)</f>
        <v>0.57339901351397005</v>
      </c>
      <c r="D2141" s="4">
        <f ca="1">[1]!thsiFinD("ths_cr_stock",$A2141,$A$1,7,100,100)</f>
        <v>98.640776699029004</v>
      </c>
      <c r="E2141" s="4">
        <f ca="1">[1]!thsiFinD("ths_mfi_stock",$A2141,$A$1,7,100,100)</f>
        <v>36.376465130706002</v>
      </c>
      <c r="F2141" s="4">
        <f ca="1">[1]!thsiFinD("ths_expma_stock",$A2141,$A$1,7,100,100)</f>
        <v>13.950108748487001</v>
      </c>
      <c r="G2141" s="4">
        <f ca="1">[1]!thsiFinD("ths_rsi_stock",$A2141,$A$1,7,100,100)</f>
        <v>48.095156661809</v>
      </c>
      <c r="H2141" s="4">
        <f ca="1">[1]!thsiFinD("ths_adtm_stock",$A2141,$A$1,7,3,100,100,100)</f>
        <v>0.30487804878049002</v>
      </c>
      <c r="I2141" s="4">
        <f ca="1">[1]!thsiFinD("ths_bbiboll_stock",$A2141,$A$1,7,3,100,100,100)</f>
        <v>14.013645833332999</v>
      </c>
      <c r="J2141" s="4">
        <f ca="1">[1]!thsiFinD("ths_dptb_stock",$A2141,$A$1,7,104,100,100)</f>
        <v>0.71428571428570997</v>
      </c>
      <c r="K2141" s="4">
        <f ca="1">[1]!thsiFinD("ths_srmi_stock",$A2141,$A$1,7,100,100)</f>
        <v>-1.4295925661186001E-3</v>
      </c>
      <c r="L2141" s="4">
        <f ca="1">[1]!thsiFinD("ths_atr_stock",$A2141,$A$1,7,101,100,100)</f>
        <v>0.51</v>
      </c>
      <c r="M2141" s="4">
        <f ca="1">[1]!thsiFinD("ths_vol_w_stock",$A2141,$A$1)/1000000</f>
        <v>3.750575</v>
      </c>
      <c r="N2141" s="4">
        <f ca="1">[1]!thsiFinD("ths_turnover_ratio_w_stock",$A2141,$A$1)</f>
        <v>2.0902740925702998</v>
      </c>
      <c r="O2141" s="4">
        <f ca="1">[1]!thsiFinD("ths_relative_chg_ratio_w_stock",$A2141,$A$1,104,100)</f>
        <v>1.5600030677067001</v>
      </c>
      <c r="P2141" s="4"/>
    </row>
    <row r="2142" spans="1:16" x14ac:dyDescent="0.25">
      <c r="A2142" s="2" t="s">
        <v>4293</v>
      </c>
      <c r="B2142" s="2" t="s">
        <v>4294</v>
      </c>
      <c r="C2142" s="4">
        <f ca="1">[1]!thsiFinD("ths_vol_ratio_stock",$A2142,$A$1,7,100)</f>
        <v>1.2869496967837</v>
      </c>
      <c r="D2142" s="4">
        <f ca="1">[1]!thsiFinD("ths_cr_stock",$A2142,$A$1,7,100,100)</f>
        <v>70.699432892249007</v>
      </c>
      <c r="E2142" s="4">
        <f ca="1">[1]!thsiFinD("ths_mfi_stock",$A2142,$A$1,7,100,100)</f>
        <v>41.705878233150003</v>
      </c>
      <c r="F2142" s="4">
        <f ca="1">[1]!thsiFinD("ths_expma_stock",$A2142,$A$1,7,100,100)</f>
        <v>6.0147296021073</v>
      </c>
      <c r="G2142" s="4">
        <f ca="1">[1]!thsiFinD("ths_rsi_stock",$A2142,$A$1,7,100,100)</f>
        <v>58.594442414344002</v>
      </c>
      <c r="H2142" s="4">
        <f ca="1">[1]!thsiFinD("ths_adtm_stock",$A2142,$A$1,7,3,100,100,100)</f>
        <v>-0.25242718446602003</v>
      </c>
      <c r="I2142" s="4">
        <f ca="1">[1]!thsiFinD("ths_bbiboll_stock",$A2142,$A$1,7,3,100,100,100)</f>
        <v>5.9904166666667003</v>
      </c>
      <c r="J2142" s="4">
        <f ca="1">[1]!thsiFinD("ths_dptb_stock",$A2142,$A$1,7,104,100,100)</f>
        <v>0.85714285714285998</v>
      </c>
      <c r="K2142" s="4">
        <f ca="1">[1]!thsiFinD("ths_srmi_stock",$A2142,$A$1,7,100,100)</f>
        <v>-5.4380664652568002E-2</v>
      </c>
      <c r="L2142" s="4">
        <f ca="1">[1]!thsiFinD("ths_atr_stock",$A2142,$A$1,7,101,100,100)</f>
        <v>0.45571428571429001</v>
      </c>
      <c r="M2142" s="4">
        <f ca="1">[1]!thsiFinD("ths_vol_w_stock",$A2142,$A$1)/1000000</f>
        <v>76.221181999999999</v>
      </c>
      <c r="N2142" s="4">
        <f ca="1">[1]!thsiFinD("ths_turnover_ratio_w_stock",$A2142,$A$1)</f>
        <v>34.008381807279001</v>
      </c>
      <c r="O2142" s="4">
        <f ca="1">[1]!thsiFinD("ths_relative_chg_ratio_w_stock",$A2142,$A$1,104,100)</f>
        <v>9.7811532995071993</v>
      </c>
      <c r="P2142" s="4"/>
    </row>
    <row r="2143" spans="1:16" x14ac:dyDescent="0.25">
      <c r="A2143" s="2" t="s">
        <v>4295</v>
      </c>
      <c r="B2143" s="2" t="s">
        <v>4296</v>
      </c>
      <c r="C2143" s="4">
        <f ca="1">[1]!thsiFinD("ths_vol_ratio_stock",$A2143,$A$1,7,100)</f>
        <v>0.74638041047321002</v>
      </c>
      <c r="D2143" s="4">
        <f ca="1">[1]!thsiFinD("ths_cr_stock",$A2143,$A$1,7,100,100)</f>
        <v>158.67768595040999</v>
      </c>
      <c r="E2143" s="4">
        <f ca="1">[1]!thsiFinD("ths_mfi_stock",$A2143,$A$1,7,100,100)</f>
        <v>76.731664783585998</v>
      </c>
      <c r="F2143" s="4">
        <f ca="1">[1]!thsiFinD("ths_expma_stock",$A2143,$A$1,7,100,100)</f>
        <v>26.106519170824999</v>
      </c>
      <c r="G2143" s="4">
        <f ca="1">[1]!thsiFinD("ths_rsi_stock",$A2143,$A$1,7,100,100)</f>
        <v>56.501741501632999</v>
      </c>
      <c r="H2143" s="4">
        <f ca="1">[1]!thsiFinD("ths_adtm_stock",$A2143,$A$1,7,3,100,100,100)</f>
        <v>0.71084337349397997</v>
      </c>
      <c r="I2143" s="4">
        <f ca="1">[1]!thsiFinD("ths_bbiboll_stock",$A2143,$A$1,7,3,100,100,100)</f>
        <v>25.726875</v>
      </c>
      <c r="J2143" s="4">
        <f ca="1">[1]!thsiFinD("ths_dptb_stock",$A2143,$A$1,7,104,100,100)</f>
        <v>0.42857142857142999</v>
      </c>
      <c r="K2143" s="4">
        <f ca="1">[1]!thsiFinD("ths_srmi_stock",$A2143,$A$1,7,100,100)</f>
        <v>4.0730871716787E-2</v>
      </c>
      <c r="L2143" s="4">
        <f ca="1">[1]!thsiFinD("ths_atr_stock",$A2143,$A$1,7,101,100,100)</f>
        <v>1.8142857142857001</v>
      </c>
      <c r="M2143" s="4">
        <f ca="1">[1]!thsiFinD("ths_vol_w_stock",$A2143,$A$1)/1000000</f>
        <v>47.436602999999998</v>
      </c>
      <c r="N2143" s="4">
        <f ca="1">[1]!thsiFinD("ths_turnover_ratio_w_stock",$A2143,$A$1)</f>
        <v>21.858204776704</v>
      </c>
      <c r="O2143" s="4">
        <f ca="1">[1]!thsiFinD("ths_relative_chg_ratio_w_stock",$A2143,$A$1,104,100)</f>
        <v>7.3540516153412003</v>
      </c>
      <c r="P2143" s="4"/>
    </row>
    <row r="2144" spans="1:16" x14ac:dyDescent="0.25">
      <c r="A2144" s="2" t="s">
        <v>4297</v>
      </c>
      <c r="B2144" s="2" t="s">
        <v>4298</v>
      </c>
      <c r="C2144" s="4">
        <f ca="1">[1]!thsiFinD("ths_vol_ratio_stock",$A2144,$A$1,7,100)</f>
        <v>0.90049283075332998</v>
      </c>
      <c r="D2144" s="4">
        <f ca="1">[1]!thsiFinD("ths_cr_stock",$A2144,$A$1,7,100,100)</f>
        <v>93.613096610560007</v>
      </c>
      <c r="E2144" s="4">
        <f ca="1">[1]!thsiFinD("ths_mfi_stock",$A2144,$A$1,7,100,100)</f>
        <v>47.336784623920998</v>
      </c>
      <c r="F2144" s="4">
        <f ca="1">[1]!thsiFinD("ths_expma_stock",$A2144,$A$1,7,100,100)</f>
        <v>60.355878669207002</v>
      </c>
      <c r="G2144" s="4">
        <f ca="1">[1]!thsiFinD("ths_rsi_stock",$A2144,$A$1,7,100,100)</f>
        <v>49.788870394142002</v>
      </c>
      <c r="H2144" s="4">
        <f ca="1">[1]!thsiFinD("ths_adtm_stock",$A2144,$A$1,7,3,100,100,100)</f>
        <v>0.69449901768172995</v>
      </c>
      <c r="I2144" s="4">
        <f ca="1">[1]!thsiFinD("ths_bbiboll_stock",$A2144,$A$1,7,3,100,100,100)</f>
        <v>59.034999999999997</v>
      </c>
      <c r="J2144" s="4">
        <f ca="1">[1]!thsiFinD("ths_dptb_stock",$A2144,$A$1,7,104,100,100)</f>
        <v>0.42857142857142999</v>
      </c>
      <c r="K2144" s="4">
        <f ca="1">[1]!thsiFinD("ths_srmi_stock",$A2144,$A$1,7,100,100)</f>
        <v>-1.8580515567458999E-2</v>
      </c>
      <c r="L2144" s="4">
        <f ca="1">[1]!thsiFinD("ths_atr_stock",$A2144,$A$1,7,101,100,100)</f>
        <v>4.1285714285713997</v>
      </c>
      <c r="M2144" s="4">
        <f ca="1">[1]!thsiFinD("ths_vol_w_stock",$A2144,$A$1)/1000000</f>
        <v>69.001660000000001</v>
      </c>
      <c r="N2144" s="4">
        <f ca="1">[1]!thsiFinD("ths_turnover_ratio_w_stock",$A2144,$A$1)</f>
        <v>32.842315873783001</v>
      </c>
      <c r="O2144" s="4">
        <f ca="1">[1]!thsiFinD("ths_relative_chg_ratio_w_stock",$A2144,$A$1,104,100)</f>
        <v>-2.3232691550519999</v>
      </c>
      <c r="P2144" s="4"/>
    </row>
    <row r="2145" spans="1:16" x14ac:dyDescent="0.25">
      <c r="A2145" s="2" t="s">
        <v>4299</v>
      </c>
      <c r="B2145" s="2" t="s">
        <v>4300</v>
      </c>
      <c r="C2145" s="4">
        <f ca="1">[1]!thsiFinD("ths_vol_ratio_stock",$A2145,$A$1,7,100)</f>
        <v>0.70524349092962002</v>
      </c>
      <c r="D2145" s="4">
        <f ca="1">[1]!thsiFinD("ths_cr_stock",$A2145,$A$1,7,100,100)</f>
        <v>58.727272727272997</v>
      </c>
      <c r="E2145" s="4">
        <f ca="1">[1]!thsiFinD("ths_mfi_stock",$A2145,$A$1,7,100,100)</f>
        <v>25.676774923130001</v>
      </c>
      <c r="F2145" s="4">
        <f ca="1">[1]!thsiFinD("ths_expma_stock",$A2145,$A$1,7,100,100)</f>
        <v>13.840675860348</v>
      </c>
      <c r="G2145" s="4">
        <f ca="1">[1]!thsiFinD("ths_rsi_stock",$A2145,$A$1,7,100,100)</f>
        <v>41.021501761311001</v>
      </c>
      <c r="H2145" s="4">
        <f ca="1">[1]!thsiFinD("ths_adtm_stock",$A2145,$A$1,7,3,100,100,100)</f>
        <v>-0.52252252252252995</v>
      </c>
      <c r="I2145" s="4">
        <f ca="1">[1]!thsiFinD("ths_bbiboll_stock",$A2145,$A$1,7,3,100,100,100)</f>
        <v>13.944062499999999</v>
      </c>
      <c r="J2145" s="4">
        <f ca="1">[1]!thsiFinD("ths_dptb_stock",$A2145,$A$1,7,104,100,100)</f>
        <v>0.57142857142856995</v>
      </c>
      <c r="K2145" s="4">
        <f ca="1">[1]!thsiFinD("ths_srmi_stock",$A2145,$A$1,7,100,100)</f>
        <v>-3.0324400564175E-2</v>
      </c>
      <c r="L2145" s="4">
        <f ca="1">[1]!thsiFinD("ths_atr_stock",$A2145,$A$1,7,101,100,100)</f>
        <v>0.42142857142856999</v>
      </c>
      <c r="M2145" s="4">
        <f ca="1">[1]!thsiFinD("ths_vol_w_stock",$A2145,$A$1)/1000000</f>
        <v>9.7832000000000008</v>
      </c>
      <c r="N2145" s="4">
        <f ca="1">[1]!thsiFinD("ths_turnover_ratio_w_stock",$A2145,$A$1)</f>
        <v>6.0559825920585002</v>
      </c>
      <c r="O2145" s="4">
        <f ca="1">[1]!thsiFinD("ths_relative_chg_ratio_w_stock",$A2145,$A$1,104,100)</f>
        <v>-1.0841353676345999</v>
      </c>
      <c r="P2145" s="4"/>
    </row>
    <row r="2146" spans="1:16" x14ac:dyDescent="0.25">
      <c r="A2146" s="2" t="s">
        <v>4301</v>
      </c>
      <c r="B2146" s="2" t="s">
        <v>4302</v>
      </c>
      <c r="C2146" s="4">
        <f ca="1">[1]!thsiFinD("ths_vol_ratio_stock",$A2146,$A$1,7,100)</f>
        <v>0.92856741497187001</v>
      </c>
      <c r="D2146" s="4">
        <f ca="1">[1]!thsiFinD("ths_cr_stock",$A2146,$A$1,7,100,100)</f>
        <v>94.852941176471006</v>
      </c>
      <c r="E2146" s="4">
        <f ca="1">[1]!thsiFinD("ths_mfi_stock",$A2146,$A$1,7,100,100)</f>
        <v>53.819938479313997</v>
      </c>
      <c r="F2146" s="4">
        <f ca="1">[1]!thsiFinD("ths_expma_stock",$A2146,$A$1,7,100,100)</f>
        <v>11.395860063542001</v>
      </c>
      <c r="G2146" s="4">
        <f ca="1">[1]!thsiFinD("ths_rsi_stock",$A2146,$A$1,7,100,100)</f>
        <v>54.753812176441997</v>
      </c>
      <c r="H2146" s="4">
        <f ca="1">[1]!thsiFinD("ths_adtm_stock",$A2146,$A$1,7,3,100,100,100)</f>
        <v>-0.18478260869565</v>
      </c>
      <c r="I2146" s="4">
        <f ca="1">[1]!thsiFinD("ths_bbiboll_stock",$A2146,$A$1,7,3,100,100,100)</f>
        <v>11.467499999999999</v>
      </c>
      <c r="J2146" s="4">
        <f ca="1">[1]!thsiFinD("ths_dptb_stock",$A2146,$A$1,7,104,100,100)</f>
        <v>0.71428571428570997</v>
      </c>
      <c r="K2146" s="4">
        <f ca="1">[1]!thsiFinD("ths_srmi_stock",$A2146,$A$1,7,100,100)</f>
        <v>3.4512510785159002E-3</v>
      </c>
      <c r="L2146" s="4">
        <f ca="1">[1]!thsiFinD("ths_atr_stock",$A2146,$A$1,7,101,100,100)</f>
        <v>0.38142857142857001</v>
      </c>
      <c r="M2146" s="4">
        <f ca="1">[1]!thsiFinD("ths_vol_w_stock",$A2146,$A$1)/1000000</f>
        <v>29.101628000000002</v>
      </c>
      <c r="N2146" s="4">
        <f ca="1">[1]!thsiFinD("ths_turnover_ratio_w_stock",$A2146,$A$1)</f>
        <v>4.1376287725812002</v>
      </c>
      <c r="O2146" s="4">
        <f ca="1">[1]!thsiFinD("ths_relative_chg_ratio_w_stock",$A2146,$A$1,104,100)</f>
        <v>6.8530871680391003</v>
      </c>
      <c r="P2146" s="4"/>
    </row>
    <row r="2147" spans="1:16" x14ac:dyDescent="0.25">
      <c r="A2147" s="2" t="s">
        <v>4303</v>
      </c>
      <c r="B2147" s="2" t="s">
        <v>4304</v>
      </c>
      <c r="C2147" s="4">
        <f ca="1">[1]!thsiFinD("ths_vol_ratio_stock",$A2147,$A$1,7,100)</f>
        <v>1.7643066601738999</v>
      </c>
      <c r="D2147" s="4">
        <f ca="1">[1]!thsiFinD("ths_cr_stock",$A2147,$A$1,7,100,100)</f>
        <v>107.98722044728</v>
      </c>
      <c r="E2147" s="4">
        <f ca="1">[1]!thsiFinD("ths_mfi_stock",$A2147,$A$1,7,100,100)</f>
        <v>52.913454704949999</v>
      </c>
      <c r="F2147" s="4">
        <f ca="1">[1]!thsiFinD("ths_expma_stock",$A2147,$A$1,7,100,100)</f>
        <v>11.871982062359001</v>
      </c>
      <c r="G2147" s="4">
        <f ca="1">[1]!thsiFinD("ths_rsi_stock",$A2147,$A$1,7,100,100)</f>
        <v>52.121713291633</v>
      </c>
      <c r="H2147" s="4">
        <f ca="1">[1]!thsiFinD("ths_adtm_stock",$A2147,$A$1,7,3,100,100,100)</f>
        <v>0.47199999999999998</v>
      </c>
      <c r="I2147" s="4">
        <f ca="1">[1]!thsiFinD("ths_bbiboll_stock",$A2147,$A$1,7,3,100,100,100)</f>
        <v>12.0115625</v>
      </c>
      <c r="J2147" s="4">
        <f ca="1">[1]!thsiFinD("ths_dptb_stock",$A2147,$A$1,7,104,100,100)</f>
        <v>0.57142857142856995</v>
      </c>
      <c r="K2147" s="4">
        <f ca="1">[1]!thsiFinD("ths_srmi_stock",$A2147,$A$1,7,100,100)</f>
        <v>3.3030553261766001E-3</v>
      </c>
      <c r="L2147" s="4">
        <f ca="1">[1]!thsiFinD("ths_atr_stock",$A2147,$A$1,7,101,100,100)</f>
        <v>0.62857142857143</v>
      </c>
      <c r="M2147" s="4">
        <f ca="1">[1]!thsiFinD("ths_vol_w_stock",$A2147,$A$1)/1000000</f>
        <v>14.201912</v>
      </c>
      <c r="N2147" s="4">
        <f ca="1">[1]!thsiFinD("ths_turnover_ratio_w_stock",$A2147,$A$1)</f>
        <v>9.6831196174727996</v>
      </c>
      <c r="O2147" s="4">
        <f ca="1">[1]!thsiFinD("ths_relative_chg_ratio_w_stock",$A2147,$A$1,104,100)</f>
        <v>4.0632064807530002</v>
      </c>
      <c r="P2147" s="4"/>
    </row>
    <row r="2148" spans="1:16" x14ac:dyDescent="0.25">
      <c r="A2148" s="2" t="s">
        <v>4305</v>
      </c>
      <c r="B2148" s="2" t="s">
        <v>4306</v>
      </c>
      <c r="C2148" s="4">
        <f ca="1">[1]!thsiFinD("ths_vol_ratio_stock",$A2148,$A$1,7,100)</f>
        <v>1.1449814891008001</v>
      </c>
      <c r="D2148" s="4">
        <f ca="1">[1]!thsiFinD("ths_cr_stock",$A2148,$A$1,7,100,100)</f>
        <v>64.199655765920994</v>
      </c>
      <c r="E2148" s="4">
        <f ca="1">[1]!thsiFinD("ths_mfi_stock",$A2148,$A$1,7,100,100)</f>
        <v>40.542835626429003</v>
      </c>
      <c r="F2148" s="4">
        <f ca="1">[1]!thsiFinD("ths_expma_stock",$A2148,$A$1,7,100,100)</f>
        <v>38.206371128175</v>
      </c>
      <c r="G2148" s="4">
        <f ca="1">[1]!thsiFinD("ths_rsi_stock",$A2148,$A$1,7,100,100)</f>
        <v>32.951621636924003</v>
      </c>
      <c r="H2148" s="4">
        <f ca="1">[1]!thsiFinD("ths_adtm_stock",$A2148,$A$1,7,3,100,100,100)</f>
        <v>-8.4269662921352004E-2</v>
      </c>
      <c r="I2148" s="4">
        <f ca="1">[1]!thsiFinD("ths_bbiboll_stock",$A2148,$A$1,7,3,100,100,100)</f>
        <v>38.517187499999999</v>
      </c>
      <c r="J2148" s="4">
        <f ca="1">[1]!thsiFinD("ths_dptb_stock",$A2148,$A$1,7,104,100,100)</f>
        <v>0.71428571428570997</v>
      </c>
      <c r="K2148" s="4">
        <f ca="1">[1]!thsiFinD("ths_srmi_stock",$A2148,$A$1,7,100,100)</f>
        <v>-2.5006444960041001E-2</v>
      </c>
      <c r="L2148" s="4">
        <f ca="1">[1]!thsiFinD("ths_atr_stock",$A2148,$A$1,7,101,100,100)</f>
        <v>0.90857142857143003</v>
      </c>
      <c r="M2148" s="4">
        <f ca="1">[1]!thsiFinD("ths_vol_w_stock",$A2148,$A$1)/1000000</f>
        <v>6.7867090000000001</v>
      </c>
      <c r="N2148" s="4">
        <f ca="1">[1]!thsiFinD("ths_turnover_ratio_w_stock",$A2148,$A$1)</f>
        <v>1.6456565959602001</v>
      </c>
      <c r="O2148" s="4">
        <f ca="1">[1]!thsiFinD("ths_relative_chg_ratio_w_stock",$A2148,$A$1,104,100)</f>
        <v>1.5234529397908001</v>
      </c>
      <c r="P2148" s="4"/>
    </row>
    <row r="2149" spans="1:16" x14ac:dyDescent="0.25">
      <c r="A2149" s="2" t="s">
        <v>4307</v>
      </c>
      <c r="B2149" s="2" t="s">
        <v>4308</v>
      </c>
      <c r="C2149" s="4">
        <f ca="1">[1]!thsiFinD("ths_vol_ratio_stock",$A2149,$A$1,7,100)</f>
        <v>0.96247890661270996</v>
      </c>
      <c r="D2149" s="4">
        <f ca="1">[1]!thsiFinD("ths_cr_stock",$A2149,$A$1,7,100,100)</f>
        <v>74.660074165636999</v>
      </c>
      <c r="E2149" s="4">
        <f ca="1">[1]!thsiFinD("ths_mfi_stock",$A2149,$A$1,7,100,100)</f>
        <v>55.376744833708997</v>
      </c>
      <c r="F2149" s="4">
        <f ca="1">[1]!thsiFinD("ths_expma_stock",$A2149,$A$1,7,100,100)</f>
        <v>25.018564698149</v>
      </c>
      <c r="G2149" s="4">
        <f ca="1">[1]!thsiFinD("ths_rsi_stock",$A2149,$A$1,7,100,100)</f>
        <v>49.493203065618999</v>
      </c>
      <c r="H2149" s="4">
        <f ca="1">[1]!thsiFinD("ths_adtm_stock",$A2149,$A$1,7,3,100,100,100)</f>
        <v>-0.38596491228070001</v>
      </c>
      <c r="I2149" s="4">
        <f ca="1">[1]!thsiFinD("ths_bbiboll_stock",$A2149,$A$1,7,3,100,100,100)</f>
        <v>25.015625</v>
      </c>
      <c r="J2149" s="4">
        <f ca="1">[1]!thsiFinD("ths_dptb_stock",$A2149,$A$1,7,104,100,100)</f>
        <v>0.71428571428570997</v>
      </c>
      <c r="K2149" s="4">
        <f ca="1">[1]!thsiFinD("ths_srmi_stock",$A2149,$A$1,7,100,100)</f>
        <v>-2.2647403358062999E-2</v>
      </c>
      <c r="L2149" s="4">
        <f ca="1">[1]!thsiFinD("ths_atr_stock",$A2149,$A$1,7,101,100,100)</f>
        <v>0.67285714285714004</v>
      </c>
      <c r="M2149" s="4">
        <f ca="1">[1]!thsiFinD("ths_vol_w_stock",$A2149,$A$1)/1000000</f>
        <v>30.032408</v>
      </c>
      <c r="N2149" s="4">
        <f ca="1">[1]!thsiFinD("ths_turnover_ratio_w_stock",$A2149,$A$1)</f>
        <v>6.4041196387935004</v>
      </c>
      <c r="O2149" s="4">
        <f ca="1">[1]!thsiFinD("ths_relative_chg_ratio_w_stock",$A2149,$A$1,104,100)</f>
        <v>2.0020565796926002</v>
      </c>
      <c r="P2149" s="4"/>
    </row>
    <row r="2150" spans="1:16" x14ac:dyDescent="0.25">
      <c r="A2150" s="2" t="s">
        <v>4309</v>
      </c>
      <c r="B2150" s="2" t="s">
        <v>4310</v>
      </c>
      <c r="C2150" s="4">
        <f ca="1">[1]!thsiFinD("ths_vol_ratio_stock",$A2150,$A$1,7,100)</f>
        <v>1.6498398220366</v>
      </c>
      <c r="D2150" s="4">
        <f ca="1">[1]!thsiFinD("ths_cr_stock",$A2150,$A$1,7,100,100)</f>
        <v>69.5</v>
      </c>
      <c r="E2150" s="4">
        <f ca="1">[1]!thsiFinD("ths_mfi_stock",$A2150,$A$1,7,100,100)</f>
        <v>56.131971189456003</v>
      </c>
      <c r="F2150" s="4">
        <f ca="1">[1]!thsiFinD("ths_expma_stock",$A2150,$A$1,7,100,100)</f>
        <v>25.517739244211</v>
      </c>
      <c r="G2150" s="4">
        <f ca="1">[1]!thsiFinD("ths_rsi_stock",$A2150,$A$1,7,100,100)</f>
        <v>52.062840763072003</v>
      </c>
      <c r="H2150" s="4">
        <f ca="1">[1]!thsiFinD("ths_adtm_stock",$A2150,$A$1,7,3,100,100,100)</f>
        <v>4.9751243781120001E-3</v>
      </c>
      <c r="I2150" s="4">
        <f ca="1">[1]!thsiFinD("ths_bbiboll_stock",$A2150,$A$1,7,3,100,100,100)</f>
        <v>25.692499999999999</v>
      </c>
      <c r="J2150" s="4">
        <f ca="1">[1]!thsiFinD("ths_dptb_stock",$A2150,$A$1,7,104,100,100)</f>
        <v>0.71428571428570997</v>
      </c>
      <c r="K2150" s="4">
        <f ca="1">[1]!thsiFinD("ths_srmi_stock",$A2150,$A$1,7,100,100)</f>
        <v>-1.2967200610221E-2</v>
      </c>
      <c r="L2150" s="4">
        <f ca="1">[1]!thsiFinD("ths_atr_stock",$A2150,$A$1,7,101,100,100)</f>
        <v>0.80714285714286005</v>
      </c>
      <c r="M2150" s="4">
        <f ca="1">[1]!thsiFinD("ths_vol_w_stock",$A2150,$A$1)/1000000</f>
        <v>22.360099999999999</v>
      </c>
      <c r="N2150" s="4">
        <f ca="1">[1]!thsiFinD("ths_turnover_ratio_w_stock",$A2150,$A$1)</f>
        <v>7.8305668465957003</v>
      </c>
      <c r="O2150" s="4">
        <f ca="1">[1]!thsiFinD("ths_relative_chg_ratio_w_stock",$A2150,$A$1,104,100)</f>
        <v>5.6889160173385998</v>
      </c>
      <c r="P2150" s="4"/>
    </row>
    <row r="2151" spans="1:16" x14ac:dyDescent="0.25">
      <c r="A2151" s="2" t="s">
        <v>4311</v>
      </c>
      <c r="B2151" s="2" t="s">
        <v>4312</v>
      </c>
      <c r="C2151" s="4">
        <f ca="1">[1]!thsiFinD("ths_vol_ratio_stock",$A2151,$A$1,7,100)</f>
        <v>1.0790786375164001</v>
      </c>
      <c r="D2151" s="4">
        <f ca="1">[1]!thsiFinD("ths_cr_stock",$A2151,$A$1,7,100,100)</f>
        <v>100.90027700831</v>
      </c>
      <c r="E2151" s="4">
        <f ca="1">[1]!thsiFinD("ths_mfi_stock",$A2151,$A$1,7,100,100)</f>
        <v>55.968774667597003</v>
      </c>
      <c r="F2151" s="4">
        <f ca="1">[1]!thsiFinD("ths_expma_stock",$A2151,$A$1,7,100,100)</f>
        <v>40.236571329691003</v>
      </c>
      <c r="G2151" s="4">
        <f ca="1">[1]!thsiFinD("ths_rsi_stock",$A2151,$A$1,7,100,100)</f>
        <v>51.412691584826</v>
      </c>
      <c r="H2151" s="4">
        <f ca="1">[1]!thsiFinD("ths_adtm_stock",$A2151,$A$1,7,3,100,100,100)</f>
        <v>0.30479452054794998</v>
      </c>
      <c r="I2151" s="4">
        <f ca="1">[1]!thsiFinD("ths_bbiboll_stock",$A2151,$A$1,7,3,100,100,100)</f>
        <v>40.345416666666999</v>
      </c>
      <c r="J2151" s="4">
        <f ca="1">[1]!thsiFinD("ths_dptb_stock",$A2151,$A$1,7,104,100,100)</f>
        <v>0.57142857142856995</v>
      </c>
      <c r="K2151" s="4">
        <f ca="1">[1]!thsiFinD("ths_srmi_stock",$A2151,$A$1,7,100,100)</f>
        <v>-6.8677949472652003E-3</v>
      </c>
      <c r="L2151" s="4">
        <f ca="1">[1]!thsiFinD("ths_atr_stock",$A2151,$A$1,7,101,100,100)</f>
        <v>1.3814285714286001</v>
      </c>
      <c r="M2151" s="4">
        <f ca="1">[1]!thsiFinD("ths_vol_w_stock",$A2151,$A$1)/1000000</f>
        <v>15.26252</v>
      </c>
      <c r="N2151" s="4">
        <f ca="1">[1]!thsiFinD("ths_turnover_ratio_w_stock",$A2151,$A$1)</f>
        <v>4.2868150874279998</v>
      </c>
      <c r="O2151" s="4">
        <f ca="1">[1]!thsiFinD("ths_relative_chg_ratio_w_stock",$A2151,$A$1,104,100)</f>
        <v>3.8086655916457999</v>
      </c>
      <c r="P2151" s="4"/>
    </row>
    <row r="2152" spans="1:16" x14ac:dyDescent="0.25">
      <c r="A2152" s="2" t="s">
        <v>4313</v>
      </c>
      <c r="B2152" s="2" t="s">
        <v>4314</v>
      </c>
      <c r="C2152" s="4">
        <f ca="1">[1]!thsiFinD("ths_vol_ratio_stock",$A2152,$A$1,7,100)</f>
        <v>0.93045096759293999</v>
      </c>
      <c r="D2152" s="4">
        <f ca="1">[1]!thsiFinD("ths_cr_stock",$A2152,$A$1,7,100,100)</f>
        <v>71.915584415583993</v>
      </c>
      <c r="E2152" s="4">
        <f ca="1">[1]!thsiFinD("ths_mfi_stock",$A2152,$A$1,7,100,100)</f>
        <v>51.638730216458001</v>
      </c>
      <c r="F2152" s="4">
        <f ca="1">[1]!thsiFinD("ths_expma_stock",$A2152,$A$1,7,100,100)</f>
        <v>19.499951284207999</v>
      </c>
      <c r="G2152" s="4">
        <f ca="1">[1]!thsiFinD("ths_rsi_stock",$A2152,$A$1,7,100,100)</f>
        <v>52.755808826812</v>
      </c>
      <c r="H2152" s="4">
        <f ca="1">[1]!thsiFinD("ths_adtm_stock",$A2152,$A$1,7,3,100,100,100)</f>
        <v>-0.48046875</v>
      </c>
      <c r="I2152" s="4">
        <f ca="1">[1]!thsiFinD("ths_bbiboll_stock",$A2152,$A$1,7,3,100,100,100)</f>
        <v>19.463437500000001</v>
      </c>
      <c r="J2152" s="4">
        <f ca="1">[1]!thsiFinD("ths_dptb_stock",$A2152,$A$1,7,104,100,100)</f>
        <v>0.71428571428570997</v>
      </c>
      <c r="K2152" s="4">
        <f ca="1">[1]!thsiFinD("ths_srmi_stock",$A2152,$A$1,7,100,100)</f>
        <v>-1.543056246889E-2</v>
      </c>
      <c r="L2152" s="4">
        <f ca="1">[1]!thsiFinD("ths_atr_stock",$A2152,$A$1,7,101,100,100)</f>
        <v>1.0142857142857</v>
      </c>
      <c r="M2152" s="4">
        <f ca="1">[1]!thsiFinD("ths_vol_w_stock",$A2152,$A$1)/1000000</f>
        <v>59.716026999999997</v>
      </c>
      <c r="N2152" s="4">
        <f ca="1">[1]!thsiFinD("ths_turnover_ratio_w_stock",$A2152,$A$1)</f>
        <v>34.474549159425997</v>
      </c>
      <c r="O2152" s="4">
        <f ca="1">[1]!thsiFinD("ths_relative_chg_ratio_w_stock",$A2152,$A$1,104,100)</f>
        <v>7.3128790987915</v>
      </c>
      <c r="P2152" s="4"/>
    </row>
    <row r="2153" spans="1:16" x14ac:dyDescent="0.25">
      <c r="A2153" s="2" t="s">
        <v>4315</v>
      </c>
      <c r="B2153" s="2" t="s">
        <v>4316</v>
      </c>
      <c r="C2153" s="4">
        <f ca="1">[1]!thsiFinD("ths_vol_ratio_stock",$A2153,$A$1,7,100)</f>
        <v>1.3538093391676</v>
      </c>
      <c r="D2153" s="4">
        <f ca="1">[1]!thsiFinD("ths_cr_stock",$A2153,$A$1,7,100,100)</f>
        <v>128.42415316642001</v>
      </c>
      <c r="E2153" s="4">
        <f ca="1">[1]!thsiFinD("ths_mfi_stock",$A2153,$A$1,7,100,100)</f>
        <v>76.689573446916995</v>
      </c>
      <c r="F2153" s="4">
        <f ca="1">[1]!thsiFinD("ths_expma_stock",$A2153,$A$1,7,100,100)</f>
        <v>13.960170120014</v>
      </c>
      <c r="G2153" s="4">
        <f ca="1">[1]!thsiFinD("ths_rsi_stock",$A2153,$A$1,7,100,100)</f>
        <v>61.719832774784003</v>
      </c>
      <c r="H2153" s="4">
        <f ca="1">[1]!thsiFinD("ths_adtm_stock",$A2153,$A$1,7,3,100,100,100)</f>
        <v>0.46370967741934999</v>
      </c>
      <c r="I2153" s="4">
        <f ca="1">[1]!thsiFinD("ths_bbiboll_stock",$A2153,$A$1,7,3,100,100,100)</f>
        <v>13.990833333333001</v>
      </c>
      <c r="J2153" s="4">
        <f ca="1">[1]!thsiFinD("ths_dptb_stock",$A2153,$A$1,7,104,100,100)</f>
        <v>0.57142857142856995</v>
      </c>
      <c r="K2153" s="4">
        <f ca="1">[1]!thsiFinD("ths_srmi_stock",$A2153,$A$1,7,100,100)</f>
        <v>3.3886583679114998E-2</v>
      </c>
      <c r="L2153" s="4">
        <f ca="1">[1]!thsiFinD("ths_atr_stock",$A2153,$A$1,7,101,100,100)</f>
        <v>0.74857142857143</v>
      </c>
      <c r="M2153" s="4">
        <f ca="1">[1]!thsiFinD("ths_vol_w_stock",$A2153,$A$1)/1000000</f>
        <v>18.414406</v>
      </c>
      <c r="N2153" s="4">
        <f ca="1">[1]!thsiFinD("ths_turnover_ratio_w_stock",$A2153,$A$1)</f>
        <v>10.645864964106</v>
      </c>
      <c r="O2153" s="4">
        <f ca="1">[1]!thsiFinD("ths_relative_chg_ratio_w_stock",$A2153,$A$1,104,100)</f>
        <v>10.540094526392</v>
      </c>
      <c r="P2153" s="4"/>
    </row>
    <row r="2154" spans="1:16" x14ac:dyDescent="0.25">
      <c r="A2154" s="2" t="s">
        <v>4317</v>
      </c>
      <c r="B2154" s="2" t="s">
        <v>4318</v>
      </c>
      <c r="C2154" s="4">
        <f ca="1">[1]!thsiFinD("ths_vol_ratio_stock",$A2154,$A$1,7,100)</f>
        <v>0.77777031831317001</v>
      </c>
      <c r="D2154" s="4">
        <f ca="1">[1]!thsiFinD("ths_cr_stock",$A2154,$A$1,7,100,100)</f>
        <v>78.411405295316001</v>
      </c>
      <c r="E2154" s="4">
        <f ca="1">[1]!thsiFinD("ths_mfi_stock",$A2154,$A$1,7,100,100)</f>
        <v>56.484155901606002</v>
      </c>
      <c r="F2154" s="4">
        <f ca="1">[1]!thsiFinD("ths_expma_stock",$A2154,$A$1,7,100,100)</f>
        <v>9.7932344310980994</v>
      </c>
      <c r="G2154" s="4">
        <f ca="1">[1]!thsiFinD("ths_rsi_stock",$A2154,$A$1,7,100,100)</f>
        <v>49.654330052425003</v>
      </c>
      <c r="H2154" s="4">
        <f ca="1">[1]!thsiFinD("ths_adtm_stock",$A2154,$A$1,7,3,100,100,100)</f>
        <v>-0.36633663366336999</v>
      </c>
      <c r="I2154" s="4">
        <f ca="1">[1]!thsiFinD("ths_bbiboll_stock",$A2154,$A$1,7,3,100,100,100)</f>
        <v>9.8113541666666997</v>
      </c>
      <c r="J2154" s="4">
        <f ca="1">[1]!thsiFinD("ths_dptb_stock",$A2154,$A$1,7,104,100,100)</f>
        <v>0.71428571428570997</v>
      </c>
      <c r="K2154" s="4">
        <f ca="1">[1]!thsiFinD("ths_srmi_stock",$A2154,$A$1,7,100,100)</f>
        <v>-4.7388781431335E-2</v>
      </c>
      <c r="L2154" s="4">
        <f ca="1">[1]!thsiFinD("ths_atr_stock",$A2154,$A$1,7,101,100,100)</f>
        <v>0.41714285714285998</v>
      </c>
      <c r="M2154" s="4">
        <f ca="1">[1]!thsiFinD("ths_vol_w_stock",$A2154,$A$1)/1000000</f>
        <v>78.007823999999999</v>
      </c>
      <c r="N2154" s="4">
        <f ca="1">[1]!thsiFinD("ths_turnover_ratio_w_stock",$A2154,$A$1)</f>
        <v>7.4196912603458998</v>
      </c>
      <c r="O2154" s="4">
        <f ca="1">[1]!thsiFinD("ths_relative_chg_ratio_w_stock",$A2154,$A$1,104,100)</f>
        <v>5.4763439207570999</v>
      </c>
      <c r="P2154" s="4"/>
    </row>
    <row r="2155" spans="1:16" x14ac:dyDescent="0.25">
      <c r="A2155" s="2" t="s">
        <v>4319</v>
      </c>
      <c r="B2155" s="2" t="s">
        <v>4320</v>
      </c>
      <c r="C2155" s="4">
        <f ca="1">[1]!thsiFinD("ths_vol_ratio_stock",$A2155,$A$1,7,100)</f>
        <v>0.74068648986395003</v>
      </c>
      <c r="D2155" s="4">
        <f ca="1">[1]!thsiFinD("ths_cr_stock",$A2155,$A$1,7,100,100)</f>
        <v>76.013805004313994</v>
      </c>
      <c r="E2155" s="4">
        <f ca="1">[1]!thsiFinD("ths_mfi_stock",$A2155,$A$1,7,100,100)</f>
        <v>59.454916897117997</v>
      </c>
      <c r="F2155" s="4">
        <f ca="1">[1]!thsiFinD("ths_expma_stock",$A2155,$A$1,7,100,100)</f>
        <v>22.649668162666998</v>
      </c>
      <c r="G2155" s="4">
        <f ca="1">[1]!thsiFinD("ths_rsi_stock",$A2155,$A$1,7,100,100)</f>
        <v>40.047906277113</v>
      </c>
      <c r="H2155" s="4">
        <f ca="1">[1]!thsiFinD("ths_adtm_stock",$A2155,$A$1,7,3,100,100,100)</f>
        <v>-0.10408921933086</v>
      </c>
      <c r="I2155" s="4">
        <f ca="1">[1]!thsiFinD("ths_bbiboll_stock",$A2155,$A$1,7,3,100,100,100)</f>
        <v>23.064479166666999</v>
      </c>
      <c r="J2155" s="4">
        <f ca="1">[1]!thsiFinD("ths_dptb_stock",$A2155,$A$1,7,104,100,100)</f>
        <v>0.57142857142856995</v>
      </c>
      <c r="K2155" s="4">
        <f ca="1">[1]!thsiFinD("ths_srmi_stock",$A2155,$A$1,7,100,100)</f>
        <v>-2.6064291920069E-2</v>
      </c>
      <c r="L2155" s="4">
        <f ca="1">[1]!thsiFinD("ths_atr_stock",$A2155,$A$1,7,101,100,100)</f>
        <v>0.97142857142856998</v>
      </c>
      <c r="M2155" s="4">
        <f ca="1">[1]!thsiFinD("ths_vol_w_stock",$A2155,$A$1)/1000000</f>
        <v>4.8054629999999996</v>
      </c>
      <c r="N2155" s="4">
        <f ca="1">[1]!thsiFinD("ths_turnover_ratio_w_stock",$A2155,$A$1)</f>
        <v>3.9426321155592001</v>
      </c>
      <c r="O2155" s="4">
        <f ca="1">[1]!thsiFinD("ths_relative_chg_ratio_w_stock",$A2155,$A$1,104,100)</f>
        <v>2.8670223704288</v>
      </c>
      <c r="P2155" s="4"/>
    </row>
    <row r="2156" spans="1:16" x14ac:dyDescent="0.25">
      <c r="A2156" s="2" t="s">
        <v>4321</v>
      </c>
      <c r="B2156" s="2" t="s">
        <v>4322</v>
      </c>
      <c r="C2156" s="4">
        <f ca="1">[1]!thsiFinD("ths_vol_ratio_stock",$A2156,$A$1,7,100)</f>
        <v>0.76493088814554999</v>
      </c>
      <c r="D2156" s="4">
        <f ca="1">[1]!thsiFinD("ths_cr_stock",$A2156,$A$1,7,100,100)</f>
        <v>98.789712556732994</v>
      </c>
      <c r="E2156" s="4">
        <f ca="1">[1]!thsiFinD("ths_mfi_stock",$A2156,$A$1,7,100,100)</f>
        <v>25.753105242335</v>
      </c>
      <c r="F2156" s="4">
        <f ca="1">[1]!thsiFinD("ths_expma_stock",$A2156,$A$1,7,100,100)</f>
        <v>17.454733792254999</v>
      </c>
      <c r="G2156" s="4">
        <f ca="1">[1]!thsiFinD("ths_rsi_stock",$A2156,$A$1,7,100,100)</f>
        <v>48.408063040309997</v>
      </c>
      <c r="H2156" s="4">
        <f ca="1">[1]!thsiFinD("ths_adtm_stock",$A2156,$A$1,7,3,100,100,100)</f>
        <v>-0.10481586402265999</v>
      </c>
      <c r="I2156" s="4">
        <f ca="1">[1]!thsiFinD("ths_bbiboll_stock",$A2156,$A$1,7,3,100,100,100)</f>
        <v>17.526145833333</v>
      </c>
      <c r="J2156" s="4">
        <f ca="1">[1]!thsiFinD("ths_dptb_stock",$A2156,$A$1,7,104,100,100)</f>
        <v>0.71428571428570997</v>
      </c>
      <c r="K2156" s="4">
        <f ca="1">[1]!thsiFinD("ths_srmi_stock",$A2156,$A$1,7,100,100)</f>
        <v>-2.2535211267605999E-2</v>
      </c>
      <c r="L2156" s="4">
        <f ca="1">[1]!thsiFinD("ths_atr_stock",$A2156,$A$1,7,101,100,100)</f>
        <v>1.4328571428571</v>
      </c>
      <c r="M2156" s="4">
        <f ca="1">[1]!thsiFinD("ths_vol_w_stock",$A2156,$A$1)/1000000</f>
        <v>134.866953</v>
      </c>
      <c r="N2156" s="4">
        <f ca="1">[1]!thsiFinD("ths_turnover_ratio_w_stock",$A2156,$A$1)</f>
        <v>67.080092201672997</v>
      </c>
      <c r="O2156" s="4">
        <f ca="1">[1]!thsiFinD("ths_relative_chg_ratio_w_stock",$A2156,$A$1,104,100)</f>
        <v>4.9283746528592998</v>
      </c>
      <c r="P2156" s="4"/>
    </row>
    <row r="2157" spans="1:16" x14ac:dyDescent="0.25">
      <c r="A2157" s="2" t="s">
        <v>4323</v>
      </c>
      <c r="B2157" s="2" t="s">
        <v>4324</v>
      </c>
      <c r="C2157" s="4">
        <f ca="1">[1]!thsiFinD("ths_vol_ratio_stock",$A2157,$A$1,7,100)</f>
        <v>1.0518376377876999</v>
      </c>
      <c r="D2157" s="4">
        <f ca="1">[1]!thsiFinD("ths_cr_stock",$A2157,$A$1,7,100,100)</f>
        <v>109.7247706422</v>
      </c>
      <c r="E2157" s="4">
        <f ca="1">[1]!thsiFinD("ths_mfi_stock",$A2157,$A$1,7,100,100)</f>
        <v>56.841856534572003</v>
      </c>
      <c r="F2157" s="4">
        <f ca="1">[1]!thsiFinD("ths_expma_stock",$A2157,$A$1,7,100,100)</f>
        <v>18.471871110188001</v>
      </c>
      <c r="G2157" s="4">
        <f ca="1">[1]!thsiFinD("ths_rsi_stock",$A2157,$A$1,7,100,100)</f>
        <v>43.002546913084998</v>
      </c>
      <c r="H2157" s="4">
        <f ca="1">[1]!thsiFinD("ths_adtm_stock",$A2157,$A$1,7,3,100,100,100)</f>
        <v>0.25641025641025</v>
      </c>
      <c r="I2157" s="4">
        <f ca="1">[1]!thsiFinD("ths_bbiboll_stock",$A2157,$A$1,7,3,100,100,100)</f>
        <v>18.575104166667</v>
      </c>
      <c r="J2157" s="4">
        <f ca="1">[1]!thsiFinD("ths_dptb_stock",$A2157,$A$1,7,104,100,100)</f>
        <v>0.57142857142856995</v>
      </c>
      <c r="K2157" s="4">
        <f ca="1">[1]!thsiFinD("ths_srmi_stock",$A2157,$A$1,7,100,100)</f>
        <v>-6.4655172413792001E-3</v>
      </c>
      <c r="L2157" s="4">
        <f ca="1">[1]!thsiFinD("ths_atr_stock",$A2157,$A$1,7,101,100,100)</f>
        <v>0.54428571428572003</v>
      </c>
      <c r="M2157" s="4">
        <f ca="1">[1]!thsiFinD("ths_vol_w_stock",$A2157,$A$1)/1000000</f>
        <v>17.747664</v>
      </c>
      <c r="N2157" s="4">
        <f ca="1">[1]!thsiFinD("ths_turnover_ratio_w_stock",$A2157,$A$1)</f>
        <v>4.5085755362738</v>
      </c>
      <c r="O2157" s="4">
        <f ca="1">[1]!thsiFinD("ths_relative_chg_ratio_w_stock",$A2157,$A$1,104,100)</f>
        <v>3.0722529020604998</v>
      </c>
      <c r="P2157" s="4"/>
    </row>
    <row r="2158" spans="1:16" x14ac:dyDescent="0.25">
      <c r="A2158" s="2" t="s">
        <v>4325</v>
      </c>
      <c r="B2158" s="2" t="s">
        <v>4326</v>
      </c>
      <c r="C2158" s="4">
        <f ca="1">[1]!thsiFinD("ths_vol_ratio_stock",$A2158,$A$1,7,100)</f>
        <v>0.75625575597774997</v>
      </c>
      <c r="D2158" s="4">
        <f ca="1">[1]!thsiFinD("ths_cr_stock",$A2158,$A$1,7,100,100)</f>
        <v>111.79883945841</v>
      </c>
      <c r="E2158" s="4">
        <f ca="1">[1]!thsiFinD("ths_mfi_stock",$A2158,$A$1,7,100,100)</f>
        <v>38.607706857281997</v>
      </c>
      <c r="F2158" s="4">
        <f ca="1">[1]!thsiFinD("ths_expma_stock",$A2158,$A$1,7,100,100)</f>
        <v>6.8590755169179998</v>
      </c>
      <c r="G2158" s="4">
        <f ca="1">[1]!thsiFinD("ths_rsi_stock",$A2158,$A$1,7,100,100)</f>
        <v>50.101267864404001</v>
      </c>
      <c r="H2158" s="4">
        <f ca="1">[1]!thsiFinD("ths_adtm_stock",$A2158,$A$1,7,3,100,100,100)</f>
        <v>0.30769230769230999</v>
      </c>
      <c r="I2158" s="4">
        <f ca="1">[1]!thsiFinD("ths_bbiboll_stock",$A2158,$A$1,7,3,100,100,100)</f>
        <v>6.9325000000000001</v>
      </c>
      <c r="J2158" s="4">
        <f ca="1">[1]!thsiFinD("ths_dptb_stock",$A2158,$A$1,7,104,100,100)</f>
        <v>0.57142857142856995</v>
      </c>
      <c r="K2158" s="4">
        <f ca="1">[1]!thsiFinD("ths_srmi_stock",$A2158,$A$1,7,100,100)</f>
        <v>1.4430014430014E-2</v>
      </c>
      <c r="L2158" s="4">
        <f ca="1">[1]!thsiFinD("ths_atr_stock",$A2158,$A$1,7,101,100,100)</f>
        <v>0.54285714285714004</v>
      </c>
      <c r="M2158" s="4">
        <f ca="1">[1]!thsiFinD("ths_vol_w_stock",$A2158,$A$1)/1000000</f>
        <v>38.352640000000001</v>
      </c>
      <c r="N2158" s="4">
        <f ca="1">[1]!thsiFinD("ths_turnover_ratio_w_stock",$A2158,$A$1)</f>
        <v>19.304610040825999</v>
      </c>
      <c r="O2158" s="4">
        <f ca="1">[1]!thsiFinD("ths_relative_chg_ratio_w_stock",$A2158,$A$1,104,100)</f>
        <v>9.7027968733247008</v>
      </c>
      <c r="P2158" s="4"/>
    </row>
    <row r="2159" spans="1:16" x14ac:dyDescent="0.25">
      <c r="A2159" s="2" t="s">
        <v>4327</v>
      </c>
      <c r="B2159" s="2" t="s">
        <v>4328</v>
      </c>
      <c r="C2159" s="4">
        <f ca="1">[1]!thsiFinD("ths_vol_ratio_stock",$A2159,$A$1,7,100)</f>
        <v>0.86972641282514995</v>
      </c>
      <c r="D2159" s="4">
        <f ca="1">[1]!thsiFinD("ths_cr_stock",$A2159,$A$1,7,100,100)</f>
        <v>90.153846153846004</v>
      </c>
      <c r="E2159" s="4">
        <f ca="1">[1]!thsiFinD("ths_mfi_stock",$A2159,$A$1,7,100,100)</f>
        <v>56.858156146778001</v>
      </c>
      <c r="F2159" s="4">
        <f ca="1">[1]!thsiFinD("ths_expma_stock",$A2159,$A$1,7,100,100)</f>
        <v>15.035270509692999</v>
      </c>
      <c r="G2159" s="4">
        <f ca="1">[1]!thsiFinD("ths_rsi_stock",$A2159,$A$1,7,100,100)</f>
        <v>49.838107319648003</v>
      </c>
      <c r="H2159" s="4">
        <f ca="1">[1]!thsiFinD("ths_adtm_stock",$A2159,$A$1,7,3,100,100,100)</f>
        <v>-0.59313725490196001</v>
      </c>
      <c r="I2159" s="4">
        <f ca="1">[1]!thsiFinD("ths_bbiboll_stock",$A2159,$A$1,7,3,100,100,100)</f>
        <v>15.137499999999999</v>
      </c>
      <c r="J2159" s="4">
        <f ca="1">[1]!thsiFinD("ths_dptb_stock",$A2159,$A$1,7,104,100,100)</f>
        <v>0.71428571428570997</v>
      </c>
      <c r="K2159" s="4">
        <f ca="1">[1]!thsiFinD("ths_srmi_stock",$A2159,$A$1,7,100,100)</f>
        <v>-2.6263952724885999E-3</v>
      </c>
      <c r="L2159" s="4">
        <f ca="1">[1]!thsiFinD("ths_atr_stock",$A2159,$A$1,7,101,100,100)</f>
        <v>0.58857142857142997</v>
      </c>
      <c r="M2159" s="4">
        <f ca="1">[1]!thsiFinD("ths_vol_w_stock",$A2159,$A$1)/1000000</f>
        <v>23.152045000000001</v>
      </c>
      <c r="N2159" s="4">
        <f ca="1">[1]!thsiFinD("ths_turnover_ratio_w_stock",$A2159,$A$1)</f>
        <v>7.1153353449462999</v>
      </c>
      <c r="O2159" s="4">
        <f ca="1">[1]!thsiFinD("ths_relative_chg_ratio_w_stock",$A2159,$A$1,104,100)</f>
        <v>7.1353643058921001</v>
      </c>
      <c r="P2159" s="4"/>
    </row>
    <row r="2160" spans="1:16" x14ac:dyDescent="0.25">
      <c r="A2160" s="2" t="s">
        <v>4329</v>
      </c>
      <c r="B2160" s="2" t="s">
        <v>4330</v>
      </c>
      <c r="C2160" s="4">
        <f ca="1">[1]!thsiFinD("ths_vol_ratio_stock",$A2160,$A$1,7,100)</f>
        <v>1.2267903580994</v>
      </c>
      <c r="D2160" s="4">
        <f ca="1">[1]!thsiFinD("ths_cr_stock",$A2160,$A$1,7,100,100)</f>
        <v>70.201691607027001</v>
      </c>
      <c r="E2160" s="4">
        <f ca="1">[1]!thsiFinD("ths_mfi_stock",$A2160,$A$1,7,100,100)</f>
        <v>42.264499215283998</v>
      </c>
      <c r="F2160" s="4">
        <f ca="1">[1]!thsiFinD("ths_expma_stock",$A2160,$A$1,7,100,100)</f>
        <v>23.997067604969001</v>
      </c>
      <c r="G2160" s="4">
        <f ca="1">[1]!thsiFinD("ths_rsi_stock",$A2160,$A$1,7,100,100)</f>
        <v>53.392365901365999</v>
      </c>
      <c r="H2160" s="4">
        <f ca="1">[1]!thsiFinD("ths_adtm_stock",$A2160,$A$1,7,3,100,100,100)</f>
        <v>0.64251207729467996</v>
      </c>
      <c r="I2160" s="4">
        <f ca="1">[1]!thsiFinD("ths_bbiboll_stock",$A2160,$A$1,7,3,100,100,100)</f>
        <v>24.178125000000001</v>
      </c>
      <c r="J2160" s="4">
        <f ca="1">[1]!thsiFinD("ths_dptb_stock",$A2160,$A$1,7,104,100,100)</f>
        <v>0.57142857142856995</v>
      </c>
      <c r="K2160" s="4">
        <f ca="1">[1]!thsiFinD("ths_srmi_stock",$A2160,$A$1,7,100,100)</f>
        <v>1.8813905930469998E-2</v>
      </c>
      <c r="L2160" s="4">
        <f ca="1">[1]!thsiFinD("ths_atr_stock",$A2160,$A$1,7,101,100,100)</f>
        <v>1.2557142857143</v>
      </c>
      <c r="M2160" s="4">
        <f ca="1">[1]!thsiFinD("ths_vol_w_stock",$A2160,$A$1)/1000000</f>
        <v>16.095765</v>
      </c>
      <c r="N2160" s="4">
        <f ca="1">[1]!thsiFinD("ths_turnover_ratio_w_stock",$A2160,$A$1)</f>
        <v>11.343444876628</v>
      </c>
      <c r="O2160" s="4">
        <f ca="1">[1]!thsiFinD("ths_relative_chg_ratio_w_stock",$A2160,$A$1,104,100)</f>
        <v>6.0276671878768999</v>
      </c>
      <c r="P2160" s="4"/>
    </row>
    <row r="2161" spans="1:16" x14ac:dyDescent="0.25">
      <c r="A2161" s="2" t="s">
        <v>4331</v>
      </c>
      <c r="B2161" s="2" t="s">
        <v>4332</v>
      </c>
      <c r="C2161" s="4">
        <f ca="1">[1]!thsiFinD("ths_vol_ratio_stock",$A2161,$A$1,7,100)</f>
        <v>0.71507280880215995</v>
      </c>
      <c r="D2161" s="4">
        <f ca="1">[1]!thsiFinD("ths_cr_stock",$A2161,$A$1,7,100,100)</f>
        <v>100.96385542169</v>
      </c>
      <c r="E2161" s="4">
        <f ca="1">[1]!thsiFinD("ths_mfi_stock",$A2161,$A$1,7,100,100)</f>
        <v>58.821988411513999</v>
      </c>
      <c r="F2161" s="4">
        <f ca="1">[1]!thsiFinD("ths_expma_stock",$A2161,$A$1,7,100,100)</f>
        <v>13.208874846811</v>
      </c>
      <c r="G2161" s="4">
        <f ca="1">[1]!thsiFinD("ths_rsi_stock",$A2161,$A$1,7,100,100)</f>
        <v>52.741957327881003</v>
      </c>
      <c r="H2161" s="4">
        <f ca="1">[1]!thsiFinD("ths_adtm_stock",$A2161,$A$1,7,3,100,100,100)</f>
        <v>0.15957446808511</v>
      </c>
      <c r="I2161" s="4">
        <f ca="1">[1]!thsiFinD("ths_bbiboll_stock",$A2161,$A$1,7,3,100,100,100)</f>
        <v>13.306875</v>
      </c>
      <c r="J2161" s="4">
        <f ca="1">[1]!thsiFinD("ths_dptb_stock",$A2161,$A$1,7,104,100,100)</f>
        <v>0.42857142857142999</v>
      </c>
      <c r="K2161" s="4">
        <f ca="1">[1]!thsiFinD("ths_srmi_stock",$A2161,$A$1,7,100,100)</f>
        <v>2.3845007451564999E-2</v>
      </c>
      <c r="L2161" s="4">
        <f ca="1">[1]!thsiFinD("ths_atr_stock",$A2161,$A$1,7,101,100,100)</f>
        <v>0.81428571428570995</v>
      </c>
      <c r="M2161" s="4">
        <f ca="1">[1]!thsiFinD("ths_vol_w_stock",$A2161,$A$1)/1000000</f>
        <v>6.5089899999999998</v>
      </c>
      <c r="N2161" s="4">
        <f ca="1">[1]!thsiFinD("ths_turnover_ratio_w_stock",$A2161,$A$1)</f>
        <v>6.4328937558673003</v>
      </c>
      <c r="O2161" s="4">
        <f ca="1">[1]!thsiFinD("ths_relative_chg_ratio_w_stock",$A2161,$A$1,104,100)</f>
        <v>7.4195245900523998</v>
      </c>
      <c r="P2161" s="4"/>
    </row>
    <row r="2162" spans="1:16" x14ac:dyDescent="0.25">
      <c r="A2162" s="2" t="s">
        <v>4333</v>
      </c>
      <c r="B2162" s="2" t="s">
        <v>4334</v>
      </c>
      <c r="C2162" s="4">
        <f ca="1">[1]!thsiFinD("ths_vol_ratio_stock",$A2162,$A$1,7,100)</f>
        <v>0.59164775174187001</v>
      </c>
      <c r="D2162" s="4">
        <f ca="1">[1]!thsiFinD("ths_cr_stock",$A2162,$A$1,7,100,100)</f>
        <v>34.224137931035003</v>
      </c>
      <c r="E2162" s="4">
        <f ca="1">[1]!thsiFinD("ths_mfi_stock",$A2162,$A$1,7,100,100)</f>
        <v>36.634567554809003</v>
      </c>
      <c r="F2162" s="4">
        <f ca="1">[1]!thsiFinD("ths_expma_stock",$A2162,$A$1,7,100,100)</f>
        <v>19.806084733786999</v>
      </c>
      <c r="G2162" s="4">
        <f ca="1">[1]!thsiFinD("ths_rsi_stock",$A2162,$A$1,7,100,100)</f>
        <v>34.253124506253997</v>
      </c>
      <c r="H2162" s="4">
        <f ca="1">[1]!thsiFinD("ths_adtm_stock",$A2162,$A$1,7,3,100,100,100)</f>
        <v>-0.75816993464051996</v>
      </c>
      <c r="I2162" s="4">
        <f ca="1">[1]!thsiFinD("ths_bbiboll_stock",$A2162,$A$1,7,3,100,100,100)</f>
        <v>20.274166666667</v>
      </c>
      <c r="J2162" s="4">
        <f ca="1">[1]!thsiFinD("ths_dptb_stock",$A2162,$A$1,7,104,100,100)</f>
        <v>0.71428571428570997</v>
      </c>
      <c r="K2162" s="4">
        <f ca="1">[1]!thsiFinD("ths_srmi_stock",$A2162,$A$1,7,100,100)</f>
        <v>-5.3493975903614002E-2</v>
      </c>
      <c r="L2162" s="4">
        <f ca="1">[1]!thsiFinD("ths_atr_stock",$A2162,$A$1,7,101,100,100)</f>
        <v>0.74285714285714</v>
      </c>
      <c r="M2162" s="4">
        <f ca="1">[1]!thsiFinD("ths_vol_w_stock",$A2162,$A$1)/1000000</f>
        <v>20.41573</v>
      </c>
      <c r="N2162" s="4">
        <f ca="1">[1]!thsiFinD("ths_turnover_ratio_w_stock",$A2162,$A$1)</f>
        <v>18.632300593507001</v>
      </c>
      <c r="O2162" s="4">
        <f ca="1">[1]!thsiFinD("ths_relative_chg_ratio_w_stock",$A2162,$A$1,104,100)</f>
        <v>3.3633356042860001</v>
      </c>
      <c r="P2162" s="4"/>
    </row>
    <row r="2163" spans="1:16" x14ac:dyDescent="0.25">
      <c r="A2163" s="2" t="s">
        <v>4335</v>
      </c>
      <c r="B2163" s="2" t="s">
        <v>4336</v>
      </c>
      <c r="C2163" s="4">
        <f ca="1">[1]!thsiFinD("ths_vol_ratio_stock",$A2163,$A$1,7,100)</f>
        <v>0.62435372388840005</v>
      </c>
      <c r="D2163" s="4">
        <f ca="1">[1]!thsiFinD("ths_cr_stock",$A2163,$A$1,7,100,100)</f>
        <v>82.268578878748002</v>
      </c>
      <c r="E2163" s="4">
        <f ca="1">[1]!thsiFinD("ths_mfi_stock",$A2163,$A$1,7,100,100)</f>
        <v>30.127080296123999</v>
      </c>
      <c r="F2163" s="4">
        <f ca="1">[1]!thsiFinD("ths_expma_stock",$A2163,$A$1,7,100,100)</f>
        <v>15.105095475799001</v>
      </c>
      <c r="G2163" s="4">
        <f ca="1">[1]!thsiFinD("ths_rsi_stock",$A2163,$A$1,7,100,100)</f>
        <v>51.179615193312998</v>
      </c>
      <c r="H2163" s="4">
        <f ca="1">[1]!thsiFinD("ths_adtm_stock",$A2163,$A$1,7,3,100,100,100)</f>
        <v>-0.48186528497408998</v>
      </c>
      <c r="I2163" s="4">
        <f ca="1">[1]!thsiFinD("ths_bbiboll_stock",$A2163,$A$1,7,3,100,100,100)</f>
        <v>15.133541666667</v>
      </c>
      <c r="J2163" s="4">
        <f ca="1">[1]!thsiFinD("ths_dptb_stock",$A2163,$A$1,7,104,100,100)</f>
        <v>0.85714285714285998</v>
      </c>
      <c r="K2163" s="4">
        <f ca="1">[1]!thsiFinD("ths_srmi_stock",$A2163,$A$1,7,100,100)</f>
        <v>0</v>
      </c>
      <c r="L2163" s="4">
        <f ca="1">[1]!thsiFinD("ths_atr_stock",$A2163,$A$1,7,101,100,100)</f>
        <v>0.67</v>
      </c>
      <c r="M2163" s="4">
        <f ca="1">[1]!thsiFinD("ths_vol_w_stock",$A2163,$A$1)/1000000</f>
        <v>13.044183</v>
      </c>
      <c r="N2163" s="4">
        <f ca="1">[1]!thsiFinD("ths_turnover_ratio_w_stock",$A2163,$A$1)</f>
        <v>6.7454124779961004</v>
      </c>
      <c r="O2163" s="4">
        <f ca="1">[1]!thsiFinD("ths_relative_chg_ratio_w_stock",$A2163,$A$1,104,100)</f>
        <v>6.6139524771089002</v>
      </c>
      <c r="P2163" s="4"/>
    </row>
    <row r="2164" spans="1:16" x14ac:dyDescent="0.25">
      <c r="A2164" s="2" t="s">
        <v>4337</v>
      </c>
      <c r="B2164" s="2" t="s">
        <v>4338</v>
      </c>
      <c r="C2164" s="4">
        <f ca="1">[1]!thsiFinD("ths_vol_ratio_stock",$A2164,$A$1,7,100)</f>
        <v>0.56878820635190996</v>
      </c>
      <c r="D2164" s="4">
        <f ca="1">[1]!thsiFinD("ths_cr_stock",$A2164,$A$1,7,100,100)</f>
        <v>51.931330472102999</v>
      </c>
      <c r="E2164" s="4">
        <f ca="1">[1]!thsiFinD("ths_mfi_stock",$A2164,$A$1,7,100,100)</f>
        <v>40.774188378849999</v>
      </c>
      <c r="F2164" s="4">
        <f ca="1">[1]!thsiFinD("ths_expma_stock",$A2164,$A$1,7,100,100)</f>
        <v>4.7160947706413001</v>
      </c>
      <c r="G2164" s="4">
        <f ca="1">[1]!thsiFinD("ths_rsi_stock",$A2164,$A$1,7,100,100)</f>
        <v>34.922423819641999</v>
      </c>
      <c r="H2164" s="4">
        <f ca="1">[1]!thsiFinD("ths_adtm_stock",$A2164,$A$1,7,3,100,100,100)</f>
        <v>-0.48</v>
      </c>
      <c r="I2164" s="4">
        <f ca="1">[1]!thsiFinD("ths_bbiboll_stock",$A2164,$A$1,7,3,100,100,100)</f>
        <v>4.8003125000000004</v>
      </c>
      <c r="J2164" s="4">
        <f ca="1">[1]!thsiFinD("ths_dptb_stock",$A2164,$A$1,7,104,100,100)</f>
        <v>0.85714285714285998</v>
      </c>
      <c r="K2164" s="4">
        <f ca="1">[1]!thsiFinD("ths_srmi_stock",$A2164,$A$1,7,100,100)</f>
        <v>-3.5196687370599999E-2</v>
      </c>
      <c r="L2164" s="4">
        <f ca="1">[1]!thsiFinD("ths_atr_stock",$A2164,$A$1,7,101,100,100)</f>
        <v>0.17714285714285999</v>
      </c>
      <c r="M2164" s="4">
        <f ca="1">[1]!thsiFinD("ths_vol_w_stock",$A2164,$A$1)/1000000</f>
        <v>10.648714999999999</v>
      </c>
      <c r="N2164" s="4">
        <f ca="1">[1]!thsiFinD("ths_turnover_ratio_w_stock",$A2164,$A$1)</f>
        <v>2.8428383177929</v>
      </c>
      <c r="O2164" s="4">
        <f ca="1">[1]!thsiFinD("ths_relative_chg_ratio_w_stock",$A2164,$A$1,104,100)</f>
        <v>6.0524252328663999E-2</v>
      </c>
      <c r="P2164" s="4"/>
    </row>
    <row r="2165" spans="1:16" x14ac:dyDescent="0.25">
      <c r="A2165" s="2" t="s">
        <v>4339</v>
      </c>
      <c r="B2165" s="2" t="s">
        <v>4340</v>
      </c>
      <c r="C2165" s="4">
        <f ca="1">[1]!thsiFinD("ths_vol_ratio_stock",$A2165,$A$1,7,100)</f>
        <v>1.4869982394746</v>
      </c>
      <c r="D2165" s="4">
        <f ca="1">[1]!thsiFinD("ths_cr_stock",$A2165,$A$1,7,100,100)</f>
        <v>44.393801276208002</v>
      </c>
      <c r="E2165" s="4">
        <f ca="1">[1]!thsiFinD("ths_mfi_stock",$A2165,$A$1,7,100,100)</f>
        <v>39.587712187188998</v>
      </c>
      <c r="F2165" s="4">
        <f ca="1">[1]!thsiFinD("ths_expma_stock",$A2165,$A$1,7,100,100)</f>
        <v>24.686729282502998</v>
      </c>
      <c r="G2165" s="4">
        <f ca="1">[1]!thsiFinD("ths_rsi_stock",$A2165,$A$1,7,100,100)</f>
        <v>37.041450031011003</v>
      </c>
      <c r="H2165" s="4">
        <f ca="1">[1]!thsiFinD("ths_adtm_stock",$A2165,$A$1,7,3,100,100,100)</f>
        <v>-0.83157894736841997</v>
      </c>
      <c r="I2165" s="4">
        <f ca="1">[1]!thsiFinD("ths_bbiboll_stock",$A2165,$A$1,7,3,100,100,100)</f>
        <v>24.999583333333</v>
      </c>
      <c r="J2165" s="4">
        <f ca="1">[1]!thsiFinD("ths_dptb_stock",$A2165,$A$1,7,104,100,100)</f>
        <v>0.57142857142856995</v>
      </c>
      <c r="K2165" s="4">
        <f ca="1">[1]!thsiFinD("ths_srmi_stock",$A2165,$A$1,7,100,100)</f>
        <v>-4.6583850931677002E-2</v>
      </c>
      <c r="L2165" s="4">
        <f ca="1">[1]!thsiFinD("ths_atr_stock",$A2165,$A$1,7,101,100,100)</f>
        <v>0.75428571428572</v>
      </c>
      <c r="M2165" s="4">
        <f ca="1">[1]!thsiFinD("ths_vol_w_stock",$A2165,$A$1)/1000000</f>
        <v>20.230612000000001</v>
      </c>
      <c r="N2165" s="4">
        <f ca="1">[1]!thsiFinD("ths_turnover_ratio_w_stock",$A2165,$A$1)</f>
        <v>8.1124909489615007</v>
      </c>
      <c r="O2165" s="4">
        <f ca="1">[1]!thsiFinD("ths_relative_chg_ratio_w_stock",$A2165,$A$1,104,100)</f>
        <v>1.5673257870338999</v>
      </c>
      <c r="P2165" s="4"/>
    </row>
    <row r="2166" spans="1:16" x14ac:dyDescent="0.25">
      <c r="A2166" s="2" t="s">
        <v>4341</v>
      </c>
      <c r="B2166" s="2" t="s">
        <v>4342</v>
      </c>
      <c r="C2166" s="4">
        <f ca="1">[1]!thsiFinD("ths_vol_ratio_stock",$A2166,$A$1,7,100)</f>
        <v>0.42203575857100001</v>
      </c>
      <c r="D2166" s="4">
        <f ca="1">[1]!thsiFinD("ths_cr_stock",$A2166,$A$1,7,100,100)</f>
        <v>57.211538461539</v>
      </c>
      <c r="E2166" s="4">
        <f ca="1">[1]!thsiFinD("ths_mfi_stock",$A2166,$A$1,7,100,100)</f>
        <v>41.746782001225</v>
      </c>
      <c r="F2166" s="4">
        <f ca="1">[1]!thsiFinD("ths_expma_stock",$A2166,$A$1,7,100,100)</f>
        <v>8.9451400006155009</v>
      </c>
      <c r="G2166" s="4">
        <f ca="1">[1]!thsiFinD("ths_rsi_stock",$A2166,$A$1,7,100,100)</f>
        <v>33.805792831403998</v>
      </c>
      <c r="H2166" s="4">
        <f ca="1">[1]!thsiFinD("ths_adtm_stock",$A2166,$A$1,7,3,100,100,100)</f>
        <v>-0.67032967032966995</v>
      </c>
      <c r="I2166" s="4">
        <f ca="1">[1]!thsiFinD("ths_bbiboll_stock",$A2166,$A$1,7,3,100,100,100)</f>
        <v>9.1343750000000004</v>
      </c>
      <c r="J2166" s="4">
        <f ca="1">[1]!thsiFinD("ths_dptb_stock",$A2166,$A$1,7,104,100,100)</f>
        <v>0.71428571428570997</v>
      </c>
      <c r="K2166" s="4">
        <f ca="1">[1]!thsiFinD("ths_srmi_stock",$A2166,$A$1,7,100,100)</f>
        <v>-2.4202420242024E-2</v>
      </c>
      <c r="L2166" s="4">
        <f ca="1">[1]!thsiFinD("ths_atr_stock",$A2166,$A$1,7,101,100,100)</f>
        <v>0.31285714285714</v>
      </c>
      <c r="M2166" s="4">
        <f ca="1">[1]!thsiFinD("ths_vol_w_stock",$A2166,$A$1)/1000000</f>
        <v>12.928100000000001</v>
      </c>
      <c r="N2166" s="4">
        <f ca="1">[1]!thsiFinD("ths_turnover_ratio_w_stock",$A2166,$A$1)</f>
        <v>6.0042176795005</v>
      </c>
      <c r="O2166" s="4">
        <f ca="1">[1]!thsiFinD("ths_relative_chg_ratio_w_stock",$A2166,$A$1,104,100)</f>
        <v>1.9366450297241</v>
      </c>
      <c r="P2166" s="4"/>
    </row>
    <row r="2167" spans="1:16" x14ac:dyDescent="0.25">
      <c r="A2167" s="2" t="s">
        <v>4343</v>
      </c>
      <c r="B2167" s="2" t="s">
        <v>4344</v>
      </c>
      <c r="C2167" s="4">
        <f ca="1">[1]!thsiFinD("ths_vol_ratio_stock",$A2167,$A$1,7,100)</f>
        <v>1.2794719226478</v>
      </c>
      <c r="D2167" s="4">
        <f ca="1">[1]!thsiFinD("ths_cr_stock",$A2167,$A$1,7,100,100)</f>
        <v>64.394618834081001</v>
      </c>
      <c r="E2167" s="4">
        <f ca="1">[1]!thsiFinD("ths_mfi_stock",$A2167,$A$1,7,100,100)</f>
        <v>35.592091802431</v>
      </c>
      <c r="F2167" s="4">
        <f ca="1">[1]!thsiFinD("ths_expma_stock",$A2167,$A$1,7,100,100)</f>
        <v>37.883953061786002</v>
      </c>
      <c r="G2167" s="4">
        <f ca="1">[1]!thsiFinD("ths_rsi_stock",$A2167,$A$1,7,100,100)</f>
        <v>36.704439439113003</v>
      </c>
      <c r="H2167" s="4">
        <f ca="1">[1]!thsiFinD("ths_adtm_stock",$A2167,$A$1,7,3,100,100,100)</f>
        <v>0.32941176470588002</v>
      </c>
      <c r="I2167" s="4">
        <f ca="1">[1]!thsiFinD("ths_bbiboll_stock",$A2167,$A$1,7,3,100,100,100)</f>
        <v>38.236354166666999</v>
      </c>
      <c r="J2167" s="4">
        <f ca="1">[1]!thsiFinD("ths_dptb_stock",$A2167,$A$1,7,104,100,100)</f>
        <v>0.57142857142856995</v>
      </c>
      <c r="K2167" s="4">
        <f ca="1">[1]!thsiFinD("ths_srmi_stock",$A2167,$A$1,7,100,100)</f>
        <v>-1.232302045097E-2</v>
      </c>
      <c r="L2167" s="4">
        <f ca="1">[1]!thsiFinD("ths_atr_stock",$A2167,$A$1,7,101,100,100)</f>
        <v>0.87428571428571</v>
      </c>
      <c r="M2167" s="4">
        <f ca="1">[1]!thsiFinD("ths_vol_w_stock",$A2167,$A$1)/1000000</f>
        <v>0.85650000000000004</v>
      </c>
      <c r="N2167" s="4">
        <f ca="1">[1]!thsiFinD("ths_turnover_ratio_w_stock",$A2167,$A$1)</f>
        <v>1.2075307283792001</v>
      </c>
      <c r="O2167" s="4">
        <f ca="1">[1]!thsiFinD("ths_relative_chg_ratio_w_stock",$A2167,$A$1,104,100)</f>
        <v>1.8764768518827</v>
      </c>
      <c r="P2167" s="4"/>
    </row>
    <row r="2168" spans="1:16" x14ac:dyDescent="0.25">
      <c r="A2168" s="2" t="s">
        <v>4345</v>
      </c>
      <c r="B2168" s="2" t="s">
        <v>4346</v>
      </c>
      <c r="C2168" s="4">
        <f ca="1">[1]!thsiFinD("ths_vol_ratio_stock",$A2168,$A$1,7,100)</f>
        <v>0.96897491200642005</v>
      </c>
      <c r="D2168" s="4">
        <f ca="1">[1]!thsiFinD("ths_cr_stock",$A2168,$A$1,7,100,100)</f>
        <v>72.636363636363996</v>
      </c>
      <c r="E2168" s="4">
        <f ca="1">[1]!thsiFinD("ths_mfi_stock",$A2168,$A$1,7,100,100)</f>
        <v>44.346970139225</v>
      </c>
      <c r="F2168" s="4">
        <f ca="1">[1]!thsiFinD("ths_expma_stock",$A2168,$A$1,7,100,100)</f>
        <v>14.842722138027</v>
      </c>
      <c r="G2168" s="4">
        <f ca="1">[1]!thsiFinD("ths_rsi_stock",$A2168,$A$1,7,100,100)</f>
        <v>43.117609922896001</v>
      </c>
      <c r="H2168" s="4">
        <f ca="1">[1]!thsiFinD("ths_adtm_stock",$A2168,$A$1,7,3,100,100,100)</f>
        <v>-0.26845637583892001</v>
      </c>
      <c r="I2168" s="4">
        <f ca="1">[1]!thsiFinD("ths_bbiboll_stock",$A2168,$A$1,7,3,100,100,100)</f>
        <v>14.858333333333</v>
      </c>
      <c r="J2168" s="4">
        <f ca="1">[1]!thsiFinD("ths_dptb_stock",$A2168,$A$1,7,104,100,100)</f>
        <v>0.28571428571428997</v>
      </c>
      <c r="K2168" s="4">
        <f ca="1">[1]!thsiFinD("ths_srmi_stock",$A2168,$A$1,7,100,100)</f>
        <v>-4.5305318450426998E-2</v>
      </c>
      <c r="L2168" s="4">
        <f ca="1">[1]!thsiFinD("ths_atr_stock",$A2168,$A$1,7,101,100,100)</f>
        <v>0.93714285714286005</v>
      </c>
      <c r="M2168" s="4">
        <f ca="1">[1]!thsiFinD("ths_vol_w_stock",$A2168,$A$1)/1000000</f>
        <v>38.623244999999997</v>
      </c>
      <c r="N2168" s="4">
        <f ca="1">[1]!thsiFinD("ths_turnover_ratio_w_stock",$A2168,$A$1)</f>
        <v>20.750511971298</v>
      </c>
      <c r="O2168" s="4">
        <f ca="1">[1]!thsiFinD("ths_relative_chg_ratio_w_stock",$A2168,$A$1,104,100)</f>
        <v>0.63723965961932005</v>
      </c>
      <c r="P2168" s="4"/>
    </row>
    <row r="2169" spans="1:16" x14ac:dyDescent="0.25">
      <c r="A2169" s="2" t="s">
        <v>4347</v>
      </c>
      <c r="B2169" s="2" t="s">
        <v>4348</v>
      </c>
      <c r="C2169" s="4">
        <f ca="1">[1]!thsiFinD("ths_vol_ratio_stock",$A2169,$A$1,7,100)</f>
        <v>0.57921447019051997</v>
      </c>
      <c r="D2169" s="4">
        <f ca="1">[1]!thsiFinD("ths_cr_stock",$A2169,$A$1,7,100,100)</f>
        <v>54.418604651163001</v>
      </c>
      <c r="E2169" s="4">
        <f ca="1">[1]!thsiFinD("ths_mfi_stock",$A2169,$A$1,7,100,100)</f>
        <v>46.236558609161001</v>
      </c>
      <c r="F2169" s="4">
        <f ca="1">[1]!thsiFinD("ths_expma_stock",$A2169,$A$1,7,100,100)</f>
        <v>11.519543725622</v>
      </c>
      <c r="G2169" s="4">
        <f ca="1">[1]!thsiFinD("ths_rsi_stock",$A2169,$A$1,7,100,100)</f>
        <v>46.325055058750003</v>
      </c>
      <c r="H2169" s="4">
        <f ca="1">[1]!thsiFinD("ths_adtm_stock",$A2169,$A$1,7,3,100,100,100)</f>
        <v>0.21428571428571999</v>
      </c>
      <c r="I2169" s="4">
        <f ca="1">[1]!thsiFinD("ths_bbiboll_stock",$A2169,$A$1,7,3,100,100,100)</f>
        <v>11.626458333333</v>
      </c>
      <c r="J2169" s="4">
        <f ca="1">[1]!thsiFinD("ths_dptb_stock",$A2169,$A$1,7,104,100,100)</f>
        <v>0.71428571428570997</v>
      </c>
      <c r="K2169" s="4">
        <f ca="1">[1]!thsiFinD("ths_srmi_stock",$A2169,$A$1,7,100,100)</f>
        <v>-2.2090059473237E-2</v>
      </c>
      <c r="L2169" s="4">
        <f ca="1">[1]!thsiFinD("ths_atr_stock",$A2169,$A$1,7,101,100,100)</f>
        <v>0.56285714285713995</v>
      </c>
      <c r="M2169" s="4">
        <f ca="1">[1]!thsiFinD("ths_vol_w_stock",$A2169,$A$1)/1000000</f>
        <v>36.889325999999997</v>
      </c>
      <c r="N2169" s="4">
        <f ca="1">[1]!thsiFinD("ths_turnover_ratio_w_stock",$A2169,$A$1)</f>
        <v>14.477757456829</v>
      </c>
      <c r="O2169" s="4">
        <f ca="1">[1]!thsiFinD("ths_relative_chg_ratio_w_stock",$A2169,$A$1,104,100)</f>
        <v>1.9651438327744</v>
      </c>
      <c r="P2169" s="4"/>
    </row>
    <row r="2170" spans="1:16" x14ac:dyDescent="0.25">
      <c r="A2170" s="2" t="s">
        <v>4349</v>
      </c>
      <c r="B2170" s="2" t="s">
        <v>4350</v>
      </c>
      <c r="C2170" s="4">
        <f ca="1">[1]!thsiFinD("ths_vol_ratio_stock",$A2170,$A$1,7,100)</f>
        <v>1.0539471306527</v>
      </c>
      <c r="D2170" s="4">
        <f ca="1">[1]!thsiFinD("ths_cr_stock",$A2170,$A$1,7,100,100)</f>
        <v>113.4328358209</v>
      </c>
      <c r="E2170" s="4">
        <f ca="1">[1]!thsiFinD("ths_mfi_stock",$A2170,$A$1,7,100,100)</f>
        <v>68.693383682135007</v>
      </c>
      <c r="F2170" s="4">
        <f ca="1">[1]!thsiFinD("ths_expma_stock",$A2170,$A$1,7,100,100)</f>
        <v>35.282453952895999</v>
      </c>
      <c r="G2170" s="4">
        <f ca="1">[1]!thsiFinD("ths_rsi_stock",$A2170,$A$1,7,100,100)</f>
        <v>63.024624545317998</v>
      </c>
      <c r="H2170" s="4">
        <f ca="1">[1]!thsiFinD("ths_adtm_stock",$A2170,$A$1,7,3,100,100,100)</f>
        <v>7.9012345679013996E-2</v>
      </c>
      <c r="I2170" s="4">
        <f ca="1">[1]!thsiFinD("ths_bbiboll_stock",$A2170,$A$1,7,3,100,100,100)</f>
        <v>34.996979166667003</v>
      </c>
      <c r="J2170" s="4">
        <f ca="1">[1]!thsiFinD("ths_dptb_stock",$A2170,$A$1,7,104,100,100)</f>
        <v>0.85714285714285998</v>
      </c>
      <c r="K2170" s="4">
        <f ca="1">[1]!thsiFinD("ths_srmi_stock",$A2170,$A$1,7,100,100)</f>
        <v>6.6334991708127001E-3</v>
      </c>
      <c r="L2170" s="4">
        <f ca="1">[1]!thsiFinD("ths_atr_stock",$A2170,$A$1,7,101,100,100)</f>
        <v>1.6657142857142999</v>
      </c>
      <c r="M2170" s="4">
        <f ca="1">[1]!thsiFinD("ths_vol_w_stock",$A2170,$A$1)/1000000</f>
        <v>6.7904999999999998</v>
      </c>
      <c r="N2170" s="4">
        <f ca="1">[1]!thsiFinD("ths_turnover_ratio_w_stock",$A2170,$A$1)</f>
        <v>5.4952239055099001</v>
      </c>
      <c r="O2170" s="4">
        <f ca="1">[1]!thsiFinD("ths_relative_chg_ratio_w_stock",$A2170,$A$1,104,100)</f>
        <v>10.44837282326</v>
      </c>
      <c r="P2170" s="4"/>
    </row>
    <row r="2171" spans="1:16" x14ac:dyDescent="0.25">
      <c r="A2171" s="2" t="s">
        <v>4351</v>
      </c>
      <c r="B2171" s="2" t="s">
        <v>4352</v>
      </c>
      <c r="C2171" s="4">
        <f ca="1">[1]!thsiFinD("ths_vol_ratio_stock",$A2171,$A$1,7,100)</f>
        <v>0.79138505182400998</v>
      </c>
      <c r="D2171" s="4">
        <f ca="1">[1]!thsiFinD("ths_cr_stock",$A2171,$A$1,7,100,100)</f>
        <v>70.813397129186001</v>
      </c>
      <c r="E2171" s="4">
        <f ca="1">[1]!thsiFinD("ths_mfi_stock",$A2171,$A$1,7,100,100)</f>
        <v>41.420300621328998</v>
      </c>
      <c r="F2171" s="4">
        <f ca="1">[1]!thsiFinD("ths_expma_stock",$A2171,$A$1,7,100,100)</f>
        <v>25.798631378555001</v>
      </c>
      <c r="G2171" s="4">
        <f ca="1">[1]!thsiFinD("ths_rsi_stock",$A2171,$A$1,7,100,100)</f>
        <v>43.421491491483998</v>
      </c>
      <c r="H2171" s="4">
        <f ca="1">[1]!thsiFinD("ths_adtm_stock",$A2171,$A$1,7,3,100,100,100)</f>
        <v>4.6052631578950003E-2</v>
      </c>
      <c r="I2171" s="4">
        <f ca="1">[1]!thsiFinD("ths_bbiboll_stock",$A2171,$A$1,7,3,100,100,100)</f>
        <v>25.896770833333001</v>
      </c>
      <c r="J2171" s="4">
        <f ca="1">[1]!thsiFinD("ths_dptb_stock",$A2171,$A$1,7,104,100,100)</f>
        <v>0.71428571428570997</v>
      </c>
      <c r="K2171" s="4">
        <f ca="1">[1]!thsiFinD("ths_srmi_stock",$A2171,$A$1,7,100,100)</f>
        <v>-2.5417298937784001E-2</v>
      </c>
      <c r="L2171" s="4">
        <f ca="1">[1]!thsiFinD("ths_atr_stock",$A2171,$A$1,7,101,100,100)</f>
        <v>0.68</v>
      </c>
      <c r="M2171" s="4">
        <f ca="1">[1]!thsiFinD("ths_vol_w_stock",$A2171,$A$1)/1000000</f>
        <v>27.013736000000002</v>
      </c>
      <c r="N2171" s="4">
        <f ca="1">[1]!thsiFinD("ths_turnover_ratio_w_stock",$A2171,$A$1)</f>
        <v>3.3041994941474999</v>
      </c>
      <c r="O2171" s="4">
        <f ca="1">[1]!thsiFinD("ths_relative_chg_ratio_w_stock",$A2171,$A$1,104,100)</f>
        <v>2.7751883993245001</v>
      </c>
      <c r="P2171" s="4"/>
    </row>
    <row r="2172" spans="1:16" x14ac:dyDescent="0.25">
      <c r="A2172" s="2" t="s">
        <v>4353</v>
      </c>
      <c r="B2172" s="2" t="s">
        <v>4354</v>
      </c>
      <c r="C2172" s="4">
        <f ca="1">[1]!thsiFinD("ths_vol_ratio_stock",$A2172,$A$1,7,100)</f>
        <v>0.71241720798935004</v>
      </c>
      <c r="D2172" s="4">
        <f ca="1">[1]!thsiFinD("ths_cr_stock",$A2172,$A$1,7,100,100)</f>
        <v>108.27702702703</v>
      </c>
      <c r="E2172" s="4">
        <f ca="1">[1]!thsiFinD("ths_mfi_stock",$A2172,$A$1,7,100,100)</f>
        <v>62.544084136972003</v>
      </c>
      <c r="F2172" s="4">
        <f ca="1">[1]!thsiFinD("ths_expma_stock",$A2172,$A$1,7,100,100)</f>
        <v>8.9192302042449008</v>
      </c>
      <c r="G2172" s="4">
        <f ca="1">[1]!thsiFinD("ths_rsi_stock",$A2172,$A$1,7,100,100)</f>
        <v>44.413490552710002</v>
      </c>
      <c r="H2172" s="4">
        <f ca="1">[1]!thsiFinD("ths_adtm_stock",$A2172,$A$1,7,3,100,100,100)</f>
        <v>0.67336683417084997</v>
      </c>
      <c r="I2172" s="4">
        <f ca="1">[1]!thsiFinD("ths_bbiboll_stock",$A2172,$A$1,7,3,100,100,100)</f>
        <v>8.8134374999999991</v>
      </c>
      <c r="J2172" s="4">
        <f ca="1">[1]!thsiFinD("ths_dptb_stock",$A2172,$A$1,7,104,100,100)</f>
        <v>0.28571428571428997</v>
      </c>
      <c r="K2172" s="4">
        <f ca="1">[1]!thsiFinD("ths_srmi_stock",$A2172,$A$1,7,100,100)</f>
        <v>5.7803468208093003E-3</v>
      </c>
      <c r="L2172" s="4">
        <f ca="1">[1]!thsiFinD("ths_atr_stock",$A2172,$A$1,7,101,100,100)</f>
        <v>0.61285714285713999</v>
      </c>
      <c r="M2172" s="4">
        <f ca="1">[1]!thsiFinD("ths_vol_w_stock",$A2172,$A$1)/1000000</f>
        <v>91.957796000000002</v>
      </c>
      <c r="N2172" s="4">
        <f ca="1">[1]!thsiFinD("ths_turnover_ratio_w_stock",$A2172,$A$1)</f>
        <v>34.889729667887998</v>
      </c>
      <c r="O2172" s="4">
        <f ca="1">[1]!thsiFinD("ths_relative_chg_ratio_w_stock",$A2172,$A$1,104,100)</f>
        <v>-5.3722689059663997</v>
      </c>
      <c r="P2172" s="4"/>
    </row>
    <row r="2173" spans="1:16" x14ac:dyDescent="0.25">
      <c r="A2173" s="2" t="s">
        <v>4355</v>
      </c>
      <c r="B2173" s="2" t="s">
        <v>4356</v>
      </c>
      <c r="C2173" s="4">
        <f ca="1">[1]!thsiFinD("ths_vol_ratio_stock",$A2173,$A$1,7,100)</f>
        <v>0.46310686326144002</v>
      </c>
      <c r="D2173" s="4">
        <f ca="1">[1]!thsiFinD("ths_cr_stock",$A2173,$A$1,7,100,100)</f>
        <v>71.428571428571999</v>
      </c>
      <c r="E2173" s="4">
        <f ca="1">[1]!thsiFinD("ths_mfi_stock",$A2173,$A$1,7,100,100)</f>
        <v>49.068962411081003</v>
      </c>
      <c r="F2173" s="4">
        <f ca="1">[1]!thsiFinD("ths_expma_stock",$A2173,$A$1,7,100,100)</f>
        <v>7.9183571049773001</v>
      </c>
      <c r="G2173" s="4">
        <f ca="1">[1]!thsiFinD("ths_rsi_stock",$A2173,$A$1,7,100,100)</f>
        <v>48.460399778122998</v>
      </c>
      <c r="H2173" s="4">
        <f ca="1">[1]!thsiFinD("ths_adtm_stock",$A2173,$A$1,7,3,100,100,100)</f>
        <v>-0.28915662650601998</v>
      </c>
      <c r="I2173" s="4">
        <f ca="1">[1]!thsiFinD("ths_bbiboll_stock",$A2173,$A$1,7,3,100,100,100)</f>
        <v>7.9809374999999996</v>
      </c>
      <c r="J2173" s="4">
        <f ca="1">[1]!thsiFinD("ths_dptb_stock",$A2173,$A$1,7,104,100,100)</f>
        <v>0.28571428571428997</v>
      </c>
      <c r="K2173" s="4">
        <f ca="1">[1]!thsiFinD("ths_srmi_stock",$A2173,$A$1,7,100,100)</f>
        <v>-4.9937578027465998E-3</v>
      </c>
      <c r="L2173" s="4">
        <f ca="1">[1]!thsiFinD("ths_atr_stock",$A2173,$A$1,7,101,100,100)</f>
        <v>0.43</v>
      </c>
      <c r="M2173" s="4">
        <f ca="1">[1]!thsiFinD("ths_vol_w_stock",$A2173,$A$1)/1000000</f>
        <v>13.366037</v>
      </c>
      <c r="N2173" s="4">
        <f ca="1">[1]!thsiFinD("ths_turnover_ratio_w_stock",$A2173,$A$1)</f>
        <v>5.5497462476277004</v>
      </c>
      <c r="O2173" s="4">
        <f ca="1">[1]!thsiFinD("ths_relative_chg_ratio_w_stock",$A2173,$A$1,104,100)</f>
        <v>5.7800091347475</v>
      </c>
      <c r="P2173" s="4"/>
    </row>
    <row r="2174" spans="1:16" x14ac:dyDescent="0.25">
      <c r="A2174" s="2" t="s">
        <v>4357</v>
      </c>
      <c r="B2174" s="2" t="s">
        <v>4358</v>
      </c>
      <c r="C2174" s="4">
        <f ca="1">[1]!thsiFinD("ths_vol_ratio_stock",$A2174,$A$1,7,100)</f>
        <v>1.6091359137179999</v>
      </c>
      <c r="D2174" s="4">
        <f ca="1">[1]!thsiFinD("ths_cr_stock",$A2174,$A$1,7,100,100)</f>
        <v>69.870129870129006</v>
      </c>
      <c r="E2174" s="4">
        <f ca="1">[1]!thsiFinD("ths_mfi_stock",$A2174,$A$1,7,100,100)</f>
        <v>29.379891097792001</v>
      </c>
      <c r="F2174" s="4">
        <f ca="1">[1]!thsiFinD("ths_expma_stock",$A2174,$A$1,7,100,100)</f>
        <v>19.023825976011999</v>
      </c>
      <c r="G2174" s="4">
        <f ca="1">[1]!thsiFinD("ths_rsi_stock",$A2174,$A$1,7,100,100)</f>
        <v>42.846331666874001</v>
      </c>
      <c r="H2174" s="4">
        <f ca="1">[1]!thsiFinD("ths_adtm_stock",$A2174,$A$1,7,3,100,100,100)</f>
        <v>2.3622047244095001E-2</v>
      </c>
      <c r="I2174" s="4">
        <f ca="1">[1]!thsiFinD("ths_bbiboll_stock",$A2174,$A$1,7,3,100,100,100)</f>
        <v>19.186979166667001</v>
      </c>
      <c r="J2174" s="4">
        <f ca="1">[1]!thsiFinD("ths_dptb_stock",$A2174,$A$1,7,104,100,100)</f>
        <v>0.42857142857142999</v>
      </c>
      <c r="K2174" s="4">
        <f ca="1">[1]!thsiFinD("ths_srmi_stock",$A2174,$A$1,7,100,100)</f>
        <v>-1.5033696215655999E-2</v>
      </c>
      <c r="L2174" s="4">
        <f ca="1">[1]!thsiFinD("ths_atr_stock",$A2174,$A$1,7,101,100,100)</f>
        <v>0.62285714285714</v>
      </c>
      <c r="M2174" s="4">
        <f ca="1">[1]!thsiFinD("ths_vol_w_stock",$A2174,$A$1)/1000000</f>
        <v>7.7219100000000003</v>
      </c>
      <c r="N2174" s="4">
        <f ca="1">[1]!thsiFinD("ths_turnover_ratio_w_stock",$A2174,$A$1)</f>
        <v>3.6568223454509998</v>
      </c>
      <c r="O2174" s="4">
        <f ca="1">[1]!thsiFinD("ths_relative_chg_ratio_w_stock",$A2174,$A$1,104,100)</f>
        <v>2.8429185542189002</v>
      </c>
      <c r="P2174" s="4"/>
    </row>
    <row r="2175" spans="1:16" x14ac:dyDescent="0.25">
      <c r="A2175" s="2" t="s">
        <v>4359</v>
      </c>
      <c r="B2175" s="2" t="s">
        <v>4360</v>
      </c>
      <c r="C2175" s="4">
        <f ca="1">[1]!thsiFinD("ths_vol_ratio_stock",$A2175,$A$1,7,100)</f>
        <v>0.62329802136499002</v>
      </c>
      <c r="D2175" s="4">
        <f ca="1">[1]!thsiFinD("ths_cr_stock",$A2175,$A$1,7,100,100)</f>
        <v>86.466165413534</v>
      </c>
      <c r="E2175" s="4">
        <f ca="1">[1]!thsiFinD("ths_mfi_stock",$A2175,$A$1,7,100,100)</f>
        <v>34.772684061443002</v>
      </c>
      <c r="F2175" s="4">
        <f ca="1">[1]!thsiFinD("ths_expma_stock",$A2175,$A$1,7,100,100)</f>
        <v>8.2729720923979002</v>
      </c>
      <c r="G2175" s="4">
        <f ca="1">[1]!thsiFinD("ths_rsi_stock",$A2175,$A$1,7,100,100)</f>
        <v>42.469283923433998</v>
      </c>
      <c r="H2175" s="4">
        <f ca="1">[1]!thsiFinD("ths_adtm_stock",$A2175,$A$1,7,3,100,100,100)</f>
        <v>-0.28571428571428997</v>
      </c>
      <c r="I2175" s="4">
        <f ca="1">[1]!thsiFinD("ths_bbiboll_stock",$A2175,$A$1,7,3,100,100,100)</f>
        <v>8.3996875000000006</v>
      </c>
      <c r="J2175" s="4">
        <f ca="1">[1]!thsiFinD("ths_dptb_stock",$A2175,$A$1,7,104,100,100)</f>
        <v>0.71428571428570997</v>
      </c>
      <c r="K2175" s="4">
        <f ca="1">[1]!thsiFinD("ths_srmi_stock",$A2175,$A$1,7,100,100)</f>
        <v>-1.2033694344164E-2</v>
      </c>
      <c r="L2175" s="4">
        <f ca="1">[1]!thsiFinD("ths_atr_stock",$A2175,$A$1,7,101,100,100)</f>
        <v>0.38</v>
      </c>
      <c r="M2175" s="4">
        <f ca="1">[1]!thsiFinD("ths_vol_w_stock",$A2175,$A$1)/1000000</f>
        <v>11.158363</v>
      </c>
      <c r="N2175" s="4">
        <f ca="1">[1]!thsiFinD("ths_turnover_ratio_w_stock",$A2175,$A$1)</f>
        <v>6.7114919354887004</v>
      </c>
      <c r="O2175" s="4">
        <f ca="1">[1]!thsiFinD("ths_relative_chg_ratio_w_stock",$A2175,$A$1,104,100)</f>
        <v>-5.3430011973345001E-2</v>
      </c>
      <c r="P2175" s="4"/>
    </row>
    <row r="2176" spans="1:16" x14ac:dyDescent="0.25">
      <c r="A2176" s="2" t="s">
        <v>4361</v>
      </c>
      <c r="B2176" s="2" t="s">
        <v>4362</v>
      </c>
      <c r="C2176" s="4">
        <f ca="1">[1]!thsiFinD("ths_vol_ratio_stock",$A2176,$A$1,7,100)</f>
        <v>1.4141114201605001</v>
      </c>
      <c r="D2176" s="4">
        <f ca="1">[1]!thsiFinD("ths_cr_stock",$A2176,$A$1,7,100,100)</f>
        <v>63.497453310696002</v>
      </c>
      <c r="E2176" s="4">
        <f ca="1">[1]!thsiFinD("ths_mfi_stock",$A2176,$A$1,7,100,100)</f>
        <v>25.313321386230999</v>
      </c>
      <c r="F2176" s="4">
        <f ca="1">[1]!thsiFinD("ths_expma_stock",$A2176,$A$1,7,100,100)</f>
        <v>26.292355656095999</v>
      </c>
      <c r="G2176" s="4">
        <f ca="1">[1]!thsiFinD("ths_rsi_stock",$A2176,$A$1,7,100,100)</f>
        <v>33.523057682199997</v>
      </c>
      <c r="H2176" s="4">
        <f ca="1">[1]!thsiFinD("ths_adtm_stock",$A2176,$A$1,7,3,100,100,100)</f>
        <v>-0.47241379310345</v>
      </c>
      <c r="I2176" s="4">
        <f ca="1">[1]!thsiFinD("ths_bbiboll_stock",$A2176,$A$1,7,3,100,100,100)</f>
        <v>27.089166666667001</v>
      </c>
      <c r="J2176" s="4">
        <f ca="1">[1]!thsiFinD("ths_dptb_stock",$A2176,$A$1,7,104,100,100)</f>
        <v>0.71428571428570997</v>
      </c>
      <c r="K2176" s="4">
        <f ca="1">[1]!thsiFinD("ths_srmi_stock",$A2176,$A$1,7,100,100)</f>
        <v>-2.7985074626865999E-2</v>
      </c>
      <c r="L2176" s="4">
        <f ca="1">[1]!thsiFinD("ths_atr_stock",$A2176,$A$1,7,101,100,100)</f>
        <v>0.91714285714286004</v>
      </c>
      <c r="M2176" s="4">
        <f ca="1">[1]!thsiFinD("ths_vol_w_stock",$A2176,$A$1)/1000000</f>
        <v>14.994096000000001</v>
      </c>
      <c r="N2176" s="4">
        <f ca="1">[1]!thsiFinD("ths_turnover_ratio_w_stock",$A2176,$A$1)</f>
        <v>5.0769401906042999</v>
      </c>
      <c r="O2176" s="4">
        <f ca="1">[1]!thsiFinD("ths_relative_chg_ratio_w_stock",$A2176,$A$1,104,100)</f>
        <v>3.2691519328035001</v>
      </c>
      <c r="P2176" s="4"/>
    </row>
    <row r="2177" spans="1:16" x14ac:dyDescent="0.25">
      <c r="A2177" s="2" t="s">
        <v>4363</v>
      </c>
      <c r="B2177" s="2" t="s">
        <v>4364</v>
      </c>
      <c r="C2177" s="4">
        <f ca="1">[1]!thsiFinD("ths_vol_ratio_stock",$A2177,$A$1,7,100)</f>
        <v>1.1703278115694999</v>
      </c>
      <c r="D2177" s="4">
        <f ca="1">[1]!thsiFinD("ths_cr_stock",$A2177,$A$1,7,100,100)</f>
        <v>207.57978723404</v>
      </c>
      <c r="E2177" s="4">
        <f ca="1">[1]!thsiFinD("ths_mfi_stock",$A2177,$A$1,7,100,100)</f>
        <v>69.240194506611999</v>
      </c>
      <c r="F2177" s="4">
        <f ca="1">[1]!thsiFinD("ths_expma_stock",$A2177,$A$1,7,100,100)</f>
        <v>20.381770254235999</v>
      </c>
      <c r="G2177" s="4">
        <f ca="1">[1]!thsiFinD("ths_rsi_stock",$A2177,$A$1,7,100,100)</f>
        <v>52.546277843294</v>
      </c>
      <c r="H2177" s="4">
        <f ca="1">[1]!thsiFinD("ths_adtm_stock",$A2177,$A$1,7,3,100,100,100)</f>
        <v>0.96699669966997004</v>
      </c>
      <c r="I2177" s="4">
        <f ca="1">[1]!thsiFinD("ths_bbiboll_stock",$A2177,$A$1,7,3,100,100,100)</f>
        <v>20.258645833332999</v>
      </c>
      <c r="J2177" s="4">
        <f ca="1">[1]!thsiFinD("ths_dptb_stock",$A2177,$A$1,7,104,100,100)</f>
        <v>0.28571428571428997</v>
      </c>
      <c r="K2177" s="4">
        <f ca="1">[1]!thsiFinD("ths_srmi_stock",$A2177,$A$1,7,100,100)</f>
        <v>5.5528255528256E-2</v>
      </c>
      <c r="L2177" s="4">
        <f ca="1">[1]!thsiFinD("ths_atr_stock",$A2177,$A$1,7,101,100,100)</f>
        <v>1.1885714285714</v>
      </c>
      <c r="M2177" s="4">
        <f ca="1">[1]!thsiFinD("ths_vol_w_stock",$A2177,$A$1)/1000000</f>
        <v>37.016216999999997</v>
      </c>
      <c r="N2177" s="4">
        <f ca="1">[1]!thsiFinD("ths_turnover_ratio_w_stock",$A2177,$A$1)</f>
        <v>32.679486121095003</v>
      </c>
      <c r="O2177" s="4">
        <f ca="1">[1]!thsiFinD("ths_relative_chg_ratio_w_stock",$A2177,$A$1,104,100)</f>
        <v>4.7381186943608</v>
      </c>
      <c r="P2177" s="4"/>
    </row>
    <row r="2178" spans="1:16" x14ac:dyDescent="0.25">
      <c r="A2178" s="2" t="s">
        <v>4365</v>
      </c>
      <c r="B2178" s="2" t="s">
        <v>4366</v>
      </c>
      <c r="C2178" s="4">
        <f ca="1">[1]!thsiFinD("ths_vol_ratio_stock",$A2178,$A$1,7,100)</f>
        <v>0.66849320222409003</v>
      </c>
      <c r="D2178" s="4">
        <f ca="1">[1]!thsiFinD("ths_cr_stock",$A2178,$A$1,7,100,100)</f>
        <v>87.445887445888005</v>
      </c>
      <c r="E2178" s="4">
        <f ca="1">[1]!thsiFinD("ths_mfi_stock",$A2178,$A$1,7,100,100)</f>
        <v>61.447596038105999</v>
      </c>
      <c r="F2178" s="4">
        <f ca="1">[1]!thsiFinD("ths_expma_stock",$A2178,$A$1,7,100,100)</f>
        <v>13.443737610445</v>
      </c>
      <c r="G2178" s="4">
        <f ca="1">[1]!thsiFinD("ths_rsi_stock",$A2178,$A$1,7,100,100)</f>
        <v>46.115013432197003</v>
      </c>
      <c r="H2178" s="4">
        <f ca="1">[1]!thsiFinD("ths_adtm_stock",$A2178,$A$1,7,3,100,100,100)</f>
        <v>-0.16071428571429</v>
      </c>
      <c r="I2178" s="4">
        <f ca="1">[1]!thsiFinD("ths_bbiboll_stock",$A2178,$A$1,7,3,100,100,100)</f>
        <v>13.56</v>
      </c>
      <c r="J2178" s="4">
        <f ca="1">[1]!thsiFinD("ths_dptb_stock",$A2178,$A$1,7,104,100,100)</f>
        <v>0.57142857142856995</v>
      </c>
      <c r="K2178" s="4">
        <f ca="1">[1]!thsiFinD("ths_srmi_stock",$A2178,$A$1,7,100,100)</f>
        <v>2.2371364653243002E-3</v>
      </c>
      <c r="L2178" s="4">
        <f ca="1">[1]!thsiFinD("ths_atr_stock",$A2178,$A$1,7,101,100,100)</f>
        <v>0.64</v>
      </c>
      <c r="M2178" s="4">
        <f ca="1">[1]!thsiFinD("ths_vol_w_stock",$A2178,$A$1)/1000000</f>
        <v>17.409526</v>
      </c>
      <c r="N2178" s="4">
        <f ca="1">[1]!thsiFinD("ths_turnover_ratio_w_stock",$A2178,$A$1)</f>
        <v>14.133527756219999</v>
      </c>
      <c r="O2178" s="4">
        <f ca="1">[1]!thsiFinD("ths_relative_chg_ratio_w_stock",$A2178,$A$1,104,100)</f>
        <v>3.2780002958563998</v>
      </c>
      <c r="P2178" s="4"/>
    </row>
    <row r="2179" spans="1:16" x14ac:dyDescent="0.25">
      <c r="A2179" s="2" t="s">
        <v>4367</v>
      </c>
      <c r="B2179" s="2" t="s">
        <v>4368</v>
      </c>
      <c r="C2179" s="4">
        <f ca="1">[1]!thsiFinD("ths_vol_ratio_stock",$A2179,$A$1,7,100)</f>
        <v>0.86681352147002</v>
      </c>
      <c r="D2179" s="4">
        <f ca="1">[1]!thsiFinD("ths_cr_stock",$A2179,$A$1,7,100,100)</f>
        <v>170.49180327869001</v>
      </c>
      <c r="E2179" s="4">
        <f ca="1">[1]!thsiFinD("ths_mfi_stock",$A2179,$A$1,7,100,100)</f>
        <v>73.677702860427999</v>
      </c>
      <c r="F2179" s="4">
        <f ca="1">[1]!thsiFinD("ths_expma_stock",$A2179,$A$1,7,100,100)</f>
        <v>9.3517205997063009</v>
      </c>
      <c r="G2179" s="4">
        <f ca="1">[1]!thsiFinD("ths_rsi_stock",$A2179,$A$1,7,100,100)</f>
        <v>58.580802791159002</v>
      </c>
      <c r="H2179" s="4">
        <f ca="1">[1]!thsiFinD("ths_adtm_stock",$A2179,$A$1,7,3,100,100,100)</f>
        <v>0.37662337662338002</v>
      </c>
      <c r="I2179" s="4">
        <f ca="1">[1]!thsiFinD("ths_bbiboll_stock",$A2179,$A$1,7,3,100,100,100)</f>
        <v>9.3202083333332997</v>
      </c>
      <c r="J2179" s="4">
        <f ca="1">[1]!thsiFinD("ths_dptb_stock",$A2179,$A$1,7,104,100,100)</f>
        <v>0.71428571428570997</v>
      </c>
      <c r="K2179" s="4">
        <f ca="1">[1]!thsiFinD("ths_srmi_stock",$A2179,$A$1,7,100,100)</f>
        <v>2.6511134676564001E-2</v>
      </c>
      <c r="L2179" s="4">
        <f ca="1">[1]!thsiFinD("ths_atr_stock",$A2179,$A$1,7,101,100,100)</f>
        <v>0.31714285714286</v>
      </c>
      <c r="M2179" s="4">
        <f ca="1">[1]!thsiFinD("ths_vol_w_stock",$A2179,$A$1)/1000000</f>
        <v>74.139257000000001</v>
      </c>
      <c r="N2179" s="4">
        <f ca="1">[1]!thsiFinD("ths_turnover_ratio_w_stock",$A2179,$A$1)</f>
        <v>14.726438605226001</v>
      </c>
      <c r="O2179" s="4">
        <f ca="1">[1]!thsiFinD("ths_relative_chg_ratio_w_stock",$A2179,$A$1,104,100)</f>
        <v>4.1974588378661997</v>
      </c>
      <c r="P2179" s="4"/>
    </row>
    <row r="2180" spans="1:16" x14ac:dyDescent="0.25">
      <c r="A2180" s="2" t="s">
        <v>4369</v>
      </c>
      <c r="B2180" s="2" t="s">
        <v>4370</v>
      </c>
      <c r="C2180" s="4">
        <f ca="1">[1]!thsiFinD("ths_vol_ratio_stock",$A2180,$A$1,7,100)</f>
        <v>0.74823892490488997</v>
      </c>
      <c r="D2180" s="4">
        <f ca="1">[1]!thsiFinD("ths_cr_stock",$A2180,$A$1,7,100,100)</f>
        <v>73.361522198732004</v>
      </c>
      <c r="E2180" s="4">
        <f ca="1">[1]!thsiFinD("ths_mfi_stock",$A2180,$A$1,7,100,100)</f>
        <v>49.968131751880001</v>
      </c>
      <c r="F2180" s="4">
        <f ca="1">[1]!thsiFinD("ths_expma_stock",$A2180,$A$1,7,100,100)</f>
        <v>25.925543643916001</v>
      </c>
      <c r="G2180" s="4">
        <f ca="1">[1]!thsiFinD("ths_rsi_stock",$A2180,$A$1,7,100,100)</f>
        <v>49.374298352147001</v>
      </c>
      <c r="H2180" s="4">
        <f ca="1">[1]!thsiFinD("ths_adtm_stock",$A2180,$A$1,7,3,100,100,100)</f>
        <v>-0.5625</v>
      </c>
      <c r="I2180" s="4">
        <f ca="1">[1]!thsiFinD("ths_bbiboll_stock",$A2180,$A$1,7,3,100,100,100)</f>
        <v>26.165624999999999</v>
      </c>
      <c r="J2180" s="4">
        <f ca="1">[1]!thsiFinD("ths_dptb_stock",$A2180,$A$1,7,104,100,100)</f>
        <v>0.71428571428570997</v>
      </c>
      <c r="K2180" s="4">
        <f ca="1">[1]!thsiFinD("ths_srmi_stock",$A2180,$A$1,7,100,100)</f>
        <v>-1.8317757009346E-2</v>
      </c>
      <c r="L2180" s="4">
        <f ca="1">[1]!thsiFinD("ths_atr_stock",$A2180,$A$1,7,101,100,100)</f>
        <v>1.1942857142857</v>
      </c>
      <c r="M2180" s="4">
        <f ca="1">[1]!thsiFinD("ths_vol_w_stock",$A2180,$A$1)/1000000</f>
        <v>24.821276000000001</v>
      </c>
      <c r="N2180" s="4">
        <f ca="1">[1]!thsiFinD("ths_turnover_ratio_w_stock",$A2180,$A$1)</f>
        <v>16.672048868918999</v>
      </c>
      <c r="O2180" s="4">
        <f ca="1">[1]!thsiFinD("ths_relative_chg_ratio_w_stock",$A2180,$A$1,104,100)</f>
        <v>7.7464131431411003</v>
      </c>
      <c r="P2180" s="4"/>
    </row>
    <row r="2181" spans="1:16" x14ac:dyDescent="0.25">
      <c r="A2181" s="2" t="s">
        <v>4371</v>
      </c>
      <c r="B2181" s="2" t="s">
        <v>4372</v>
      </c>
      <c r="C2181" s="4">
        <f ca="1">[1]!thsiFinD("ths_vol_ratio_stock",$A2181,$A$1,7,100)</f>
        <v>0.55706737766095005</v>
      </c>
      <c r="D2181" s="4">
        <f ca="1">[1]!thsiFinD("ths_cr_stock",$A2181,$A$1,7,100,100)</f>
        <v>77.158774373259007</v>
      </c>
      <c r="E2181" s="4">
        <f ca="1">[1]!thsiFinD("ths_mfi_stock",$A2181,$A$1,7,100,100)</f>
        <v>24.402137343684998</v>
      </c>
      <c r="F2181" s="4">
        <f ca="1">[1]!thsiFinD("ths_expma_stock",$A2181,$A$1,7,100,100)</f>
        <v>15.471567586720999</v>
      </c>
      <c r="G2181" s="4">
        <f ca="1">[1]!thsiFinD("ths_rsi_stock",$A2181,$A$1,7,100,100)</f>
        <v>43.186496832141998</v>
      </c>
      <c r="H2181" s="4">
        <f ca="1">[1]!thsiFinD("ths_adtm_stock",$A2181,$A$1,7,3,100,100,100)</f>
        <v>6.0606060606059001E-3</v>
      </c>
      <c r="I2181" s="4">
        <f ca="1">[1]!thsiFinD("ths_bbiboll_stock",$A2181,$A$1,7,3,100,100,100)</f>
        <v>15.846666666667</v>
      </c>
      <c r="J2181" s="4">
        <f ca="1">[1]!thsiFinD("ths_dptb_stock",$A2181,$A$1,7,104,100,100)</f>
        <v>0.71428571428570997</v>
      </c>
      <c r="K2181" s="4">
        <f ca="1">[1]!thsiFinD("ths_srmi_stock",$A2181,$A$1,7,100,100)</f>
        <v>-1.2071156289708E-2</v>
      </c>
      <c r="L2181" s="4">
        <f ca="1">[1]!thsiFinD("ths_atr_stock",$A2181,$A$1,7,101,100,100)</f>
        <v>0.91857142857143004</v>
      </c>
      <c r="M2181" s="4">
        <f ca="1">[1]!thsiFinD("ths_vol_w_stock",$A2181,$A$1)/1000000</f>
        <v>9.1571280000000002</v>
      </c>
      <c r="N2181" s="4">
        <f ca="1">[1]!thsiFinD("ths_turnover_ratio_w_stock",$A2181,$A$1)</f>
        <v>10.273303064105001</v>
      </c>
      <c r="O2181" s="4">
        <f ca="1">[1]!thsiFinD("ths_relative_chg_ratio_w_stock",$A2181,$A$1,104,100)</f>
        <v>6.9825294190873004</v>
      </c>
      <c r="P2181" s="4"/>
    </row>
    <row r="2182" spans="1:16" x14ac:dyDescent="0.25">
      <c r="A2182" s="2" t="s">
        <v>4373</v>
      </c>
      <c r="B2182" s="2" t="s">
        <v>4374</v>
      </c>
      <c r="C2182" s="4">
        <f ca="1">[1]!thsiFinD("ths_vol_ratio_stock",$A2182,$A$1,7,100)</f>
        <v>0.79153205160774998</v>
      </c>
      <c r="D2182" s="4">
        <f ca="1">[1]!thsiFinD("ths_cr_stock",$A2182,$A$1,7,100,100)</f>
        <v>41.949616648411997</v>
      </c>
      <c r="E2182" s="4">
        <f ca="1">[1]!thsiFinD("ths_mfi_stock",$A2182,$A$1,7,100,100)</f>
        <v>34.301569585895997</v>
      </c>
      <c r="F2182" s="4">
        <f ca="1">[1]!thsiFinD("ths_expma_stock",$A2182,$A$1,7,100,100)</f>
        <v>16.279469422144</v>
      </c>
      <c r="G2182" s="4">
        <f ca="1">[1]!thsiFinD("ths_rsi_stock",$A2182,$A$1,7,100,100)</f>
        <v>39.012089147640999</v>
      </c>
      <c r="H2182" s="4">
        <f ca="1">[1]!thsiFinD("ths_adtm_stock",$A2182,$A$1,7,3,100,100,100)</f>
        <v>-0.49726775956283997</v>
      </c>
      <c r="I2182" s="4">
        <f ca="1">[1]!thsiFinD("ths_bbiboll_stock",$A2182,$A$1,7,3,100,100,100)</f>
        <v>16.706458333333</v>
      </c>
      <c r="J2182" s="4">
        <f ca="1">[1]!thsiFinD("ths_dptb_stock",$A2182,$A$1,7,104,100,100)</f>
        <v>0.85714285714285998</v>
      </c>
      <c r="K2182" s="4">
        <f ca="1">[1]!thsiFinD("ths_srmi_stock",$A2182,$A$1,7,100,100)</f>
        <v>-4.4705882352940998E-2</v>
      </c>
      <c r="L2182" s="4">
        <f ca="1">[1]!thsiFinD("ths_atr_stock",$A2182,$A$1,7,101,100,100)</f>
        <v>0.61714285714285999</v>
      </c>
      <c r="M2182" s="4">
        <f ca="1">[1]!thsiFinD("ths_vol_w_stock",$A2182,$A$1)/1000000</f>
        <v>27.184446999999999</v>
      </c>
      <c r="N2182" s="4">
        <f ca="1">[1]!thsiFinD("ths_turnover_ratio_w_stock",$A2182,$A$1)</f>
        <v>10.959663457427</v>
      </c>
      <c r="O2182" s="4">
        <f ca="1">[1]!thsiFinD("ths_relative_chg_ratio_w_stock",$A2182,$A$1,104,100)</f>
        <v>4.022699193227</v>
      </c>
      <c r="P2182" s="4"/>
    </row>
    <row r="2183" spans="1:16" x14ac:dyDescent="0.25">
      <c r="A2183" s="2" t="s">
        <v>4375</v>
      </c>
      <c r="B2183" s="2" t="s">
        <v>4376</v>
      </c>
      <c r="C2183" s="4">
        <f ca="1">[1]!thsiFinD("ths_vol_ratio_stock",$A2183,$A$1,7,100)</f>
        <v>0.75639972376111997</v>
      </c>
      <c r="D2183" s="4">
        <f ca="1">[1]!thsiFinD("ths_cr_stock",$A2183,$A$1,7,100,100)</f>
        <v>54.791154791154</v>
      </c>
      <c r="E2183" s="4">
        <f ca="1">[1]!thsiFinD("ths_mfi_stock",$A2183,$A$1,7,100,100)</f>
        <v>25.007499618154998</v>
      </c>
      <c r="F2183" s="4">
        <f ca="1">[1]!thsiFinD("ths_expma_stock",$A2183,$A$1,7,100,100)</f>
        <v>24.243660569484</v>
      </c>
      <c r="G2183" s="4">
        <f ca="1">[1]!thsiFinD("ths_rsi_stock",$A2183,$A$1,7,100,100)</f>
        <v>38.309926642024003</v>
      </c>
      <c r="H2183" s="4">
        <f ca="1">[1]!thsiFinD("ths_adtm_stock",$A2183,$A$1,7,3,100,100,100)</f>
        <v>-0.46551724137931</v>
      </c>
      <c r="I2183" s="4">
        <f ca="1">[1]!thsiFinD("ths_bbiboll_stock",$A2183,$A$1,7,3,100,100,100)</f>
        <v>24.521979166666998</v>
      </c>
      <c r="J2183" s="4">
        <f ca="1">[1]!thsiFinD("ths_dptb_stock",$A2183,$A$1,7,104,100,100)</f>
        <v>0.71428571428570997</v>
      </c>
      <c r="K2183" s="4">
        <f ca="1">[1]!thsiFinD("ths_srmi_stock",$A2183,$A$1,7,100,100)</f>
        <v>-4.7788309636650997E-2</v>
      </c>
      <c r="L2183" s="4">
        <f ca="1">[1]!thsiFinD("ths_atr_stock",$A2183,$A$1,7,101,100,100)</f>
        <v>0.9</v>
      </c>
      <c r="M2183" s="4">
        <f ca="1">[1]!thsiFinD("ths_vol_w_stock",$A2183,$A$1)/1000000</f>
        <v>4.1774420000000001</v>
      </c>
      <c r="N2183" s="4">
        <f ca="1">[1]!thsiFinD("ths_turnover_ratio_w_stock",$A2183,$A$1)</f>
        <v>2.2388407579826</v>
      </c>
      <c r="O2183" s="4">
        <f ca="1">[1]!thsiFinD("ths_relative_chg_ratio_w_stock",$A2183,$A$1,104,100)</f>
        <v>3.1159119481608002</v>
      </c>
      <c r="P2183" s="4"/>
    </row>
    <row r="2184" spans="1:16" x14ac:dyDescent="0.25">
      <c r="A2184" s="2" t="s">
        <v>4377</v>
      </c>
      <c r="B2184" s="2" t="s">
        <v>4378</v>
      </c>
      <c r="C2184" s="4">
        <f ca="1">[1]!thsiFinD("ths_vol_ratio_stock",$A2184,$A$1,7,100)</f>
        <v>2.6933501225351</v>
      </c>
      <c r="D2184" s="4">
        <f ca="1">[1]!thsiFinD("ths_cr_stock",$A2184,$A$1,7,100,100)</f>
        <v>149.86842105263</v>
      </c>
      <c r="E2184" s="4">
        <f ca="1">[1]!thsiFinD("ths_mfi_stock",$A2184,$A$1,7,100,100)</f>
        <v>67.583176211766002</v>
      </c>
      <c r="F2184" s="4">
        <f ca="1">[1]!thsiFinD("ths_expma_stock",$A2184,$A$1,7,100,100)</f>
        <v>11.288572830901</v>
      </c>
      <c r="G2184" s="4">
        <f ca="1">[1]!thsiFinD("ths_rsi_stock",$A2184,$A$1,7,100,100)</f>
        <v>72.698496011044995</v>
      </c>
      <c r="H2184" s="4">
        <f ca="1">[1]!thsiFinD("ths_adtm_stock",$A2184,$A$1,7,3,100,100,100)</f>
        <v>-0.35195530726257002</v>
      </c>
      <c r="I2184" s="4">
        <f ca="1">[1]!thsiFinD("ths_bbiboll_stock",$A2184,$A$1,7,3,100,100,100)</f>
        <v>11.304791666667001</v>
      </c>
      <c r="J2184" s="4">
        <f ca="1">[1]!thsiFinD("ths_dptb_stock",$A2184,$A$1,7,104,100,100)</f>
        <v>0.71428571428570997</v>
      </c>
      <c r="K2184" s="4">
        <f ca="1">[1]!thsiFinD("ths_srmi_stock",$A2184,$A$1,7,100,100)</f>
        <v>0.13699690402476999</v>
      </c>
      <c r="L2184" s="4">
        <f ca="1">[1]!thsiFinD("ths_atr_stock",$A2184,$A$1,7,101,100,100)</f>
        <v>0.92857142857143005</v>
      </c>
      <c r="M2184" s="4">
        <f ca="1">[1]!thsiFinD("ths_vol_w_stock",$A2184,$A$1)/1000000</f>
        <v>19.734969</v>
      </c>
      <c r="N2184" s="4">
        <f ca="1">[1]!thsiFinD("ths_turnover_ratio_w_stock",$A2184,$A$1)</f>
        <v>22.519665741223001</v>
      </c>
      <c r="O2184" s="4">
        <f ca="1">[1]!thsiFinD("ths_relative_chg_ratio_w_stock",$A2184,$A$1,104,100)</f>
        <v>25.984192147944</v>
      </c>
      <c r="P2184" s="4"/>
    </row>
    <row r="2185" spans="1:16" x14ac:dyDescent="0.25">
      <c r="A2185" s="2" t="s">
        <v>4379</v>
      </c>
      <c r="B2185" s="2" t="s">
        <v>4380</v>
      </c>
      <c r="C2185" s="4">
        <f ca="1">[1]!thsiFinD("ths_vol_ratio_stock",$A2185,$A$1,7,100)</f>
        <v>0.64130022922977004</v>
      </c>
      <c r="D2185" s="4">
        <f ca="1">[1]!thsiFinD("ths_cr_stock",$A2185,$A$1,7,100,100)</f>
        <v>44.102564102564003</v>
      </c>
      <c r="E2185" s="4">
        <f ca="1">[1]!thsiFinD("ths_mfi_stock",$A2185,$A$1,7,100,100)</f>
        <v>28.491553832897001</v>
      </c>
      <c r="F2185" s="4">
        <f ca="1">[1]!thsiFinD("ths_expma_stock",$A2185,$A$1,7,100,100)</f>
        <v>8.1844810172932991</v>
      </c>
      <c r="G2185" s="4">
        <f ca="1">[1]!thsiFinD("ths_rsi_stock",$A2185,$A$1,7,100,100)</f>
        <v>34.816964762106998</v>
      </c>
      <c r="H2185" s="4">
        <f ca="1">[1]!thsiFinD("ths_adtm_stock",$A2185,$A$1,7,3,100,100,100)</f>
        <v>-0.54629629629630005</v>
      </c>
      <c r="I2185" s="4">
        <f ca="1">[1]!thsiFinD("ths_bbiboll_stock",$A2185,$A$1,7,3,100,100,100)</f>
        <v>8.3168749999999996</v>
      </c>
      <c r="J2185" s="4">
        <f ca="1">[1]!thsiFinD("ths_dptb_stock",$A2185,$A$1,7,104,100,100)</f>
        <v>0.57142857142856995</v>
      </c>
      <c r="K2185" s="4">
        <f ca="1">[1]!thsiFinD("ths_srmi_stock",$A2185,$A$1,7,100,100)</f>
        <v>-5.1008303677342999E-2</v>
      </c>
      <c r="L2185" s="4">
        <f ca="1">[1]!thsiFinD("ths_atr_stock",$A2185,$A$1,7,101,100,100)</f>
        <v>0.42285714285713999</v>
      </c>
      <c r="M2185" s="4">
        <f ca="1">[1]!thsiFinD("ths_vol_w_stock",$A2185,$A$1)/1000000</f>
        <v>4.5877400000000002</v>
      </c>
      <c r="N2185" s="4">
        <f ca="1">[1]!thsiFinD("ths_turnover_ratio_w_stock",$A2185,$A$1)</f>
        <v>1.6408187716214</v>
      </c>
      <c r="O2185" s="4">
        <f ca="1">[1]!thsiFinD("ths_relative_chg_ratio_w_stock",$A2185,$A$1,104,100)</f>
        <v>-3.2800286843511999</v>
      </c>
      <c r="P2185" s="4"/>
    </row>
    <row r="2186" spans="1:16" x14ac:dyDescent="0.25">
      <c r="A2186" s="2" t="s">
        <v>4381</v>
      </c>
      <c r="B2186" s="2" t="s">
        <v>4382</v>
      </c>
      <c r="C2186" s="4">
        <f ca="1">[1]!thsiFinD("ths_vol_ratio_stock",$A2186,$A$1,7,100)</f>
        <v>1.0137731351681001</v>
      </c>
      <c r="D2186" s="4">
        <f ca="1">[1]!thsiFinD("ths_cr_stock",$A2186,$A$1,7,100,100)</f>
        <v>104</v>
      </c>
      <c r="E2186" s="4">
        <f ca="1">[1]!thsiFinD("ths_mfi_stock",$A2186,$A$1,7,100,100)</f>
        <v>50.460328715050998</v>
      </c>
      <c r="F2186" s="4">
        <f ca="1">[1]!thsiFinD("ths_expma_stock",$A2186,$A$1,7,100,100)</f>
        <v>6.2861988803001001</v>
      </c>
      <c r="G2186" s="4">
        <f ca="1">[1]!thsiFinD("ths_rsi_stock",$A2186,$A$1,7,100,100)</f>
        <v>43.263041664196997</v>
      </c>
      <c r="H2186" s="4">
        <f ca="1">[1]!thsiFinD("ths_adtm_stock",$A2186,$A$1,7,3,100,100,100)</f>
        <v>0.61702127659574002</v>
      </c>
      <c r="I2186" s="4">
        <f ca="1">[1]!thsiFinD("ths_bbiboll_stock",$A2186,$A$1,7,3,100,100,100)</f>
        <v>6.4059375000000003</v>
      </c>
      <c r="J2186" s="4">
        <f ca="1">[1]!thsiFinD("ths_dptb_stock",$A2186,$A$1,7,104,100,100)</f>
        <v>0.42857142857142999</v>
      </c>
      <c r="K2186" s="4">
        <f ca="1">[1]!thsiFinD("ths_srmi_stock",$A2186,$A$1,7,100,100)</f>
        <v>1.1308562197092E-2</v>
      </c>
      <c r="L2186" s="4">
        <f ca="1">[1]!thsiFinD("ths_atr_stock",$A2186,$A$1,7,101,100,100)</f>
        <v>0.68714285714286005</v>
      </c>
      <c r="M2186" s="4">
        <f ca="1">[1]!thsiFinD("ths_vol_w_stock",$A2186,$A$1)/1000000</f>
        <v>47.455081999999997</v>
      </c>
      <c r="N2186" s="4">
        <f ca="1">[1]!thsiFinD("ths_turnover_ratio_w_stock",$A2186,$A$1)</f>
        <v>29.655719285088999</v>
      </c>
      <c r="O2186" s="4">
        <f ca="1">[1]!thsiFinD("ths_relative_chg_ratio_w_stock",$A2186,$A$1,104,100)</f>
        <v>-3.4160780693524</v>
      </c>
      <c r="P2186" s="4"/>
    </row>
    <row r="2187" spans="1:16" x14ac:dyDescent="0.25">
      <c r="A2187" s="2" t="s">
        <v>4383</v>
      </c>
      <c r="B2187" s="2" t="s">
        <v>4384</v>
      </c>
      <c r="C2187" s="4">
        <f ca="1">[1]!thsiFinD("ths_vol_ratio_stock",$A2187,$A$1,7,100)</f>
        <v>1.0632684314094001</v>
      </c>
      <c r="D2187" s="4">
        <f ca="1">[1]!thsiFinD("ths_cr_stock",$A2187,$A$1,7,100,100)</f>
        <v>130.01858736059</v>
      </c>
      <c r="E2187" s="4">
        <f ca="1">[1]!thsiFinD("ths_mfi_stock",$A2187,$A$1,7,100,100)</f>
        <v>79.121978660066006</v>
      </c>
      <c r="F2187" s="4">
        <f ca="1">[1]!thsiFinD("ths_expma_stock",$A2187,$A$1,7,100,100)</f>
        <v>15.461073668319001</v>
      </c>
      <c r="G2187" s="4">
        <f ca="1">[1]!thsiFinD("ths_rsi_stock",$A2187,$A$1,7,100,100)</f>
        <v>60.408640097361001</v>
      </c>
      <c r="H2187" s="4">
        <f ca="1">[1]!thsiFinD("ths_adtm_stock",$A2187,$A$1,7,3,100,100,100)</f>
        <v>0.66591928251121002</v>
      </c>
      <c r="I2187" s="4">
        <f ca="1">[1]!thsiFinD("ths_bbiboll_stock",$A2187,$A$1,7,3,100,100,100)</f>
        <v>15.434479166667</v>
      </c>
      <c r="J2187" s="4">
        <f ca="1">[1]!thsiFinD("ths_dptb_stock",$A2187,$A$1,7,104,100,100)</f>
        <v>0.57142857142856995</v>
      </c>
      <c r="K2187" s="4">
        <f ca="1">[1]!thsiFinD("ths_srmi_stock",$A2187,$A$1,7,100,100)</f>
        <v>5.3291536050156997E-2</v>
      </c>
      <c r="L2187" s="4">
        <f ca="1">[1]!thsiFinD("ths_atr_stock",$A2187,$A$1,7,101,100,100)</f>
        <v>1.4085714285713999</v>
      </c>
      <c r="M2187" s="4">
        <f ca="1">[1]!thsiFinD("ths_vol_w_stock",$A2187,$A$1)/1000000</f>
        <v>23.878426000000001</v>
      </c>
      <c r="N2187" s="4">
        <f ca="1">[1]!thsiFinD("ths_turnover_ratio_w_stock",$A2187,$A$1)</f>
        <v>23.443916452469999</v>
      </c>
      <c r="O2187" s="4">
        <f ca="1">[1]!thsiFinD("ths_relative_chg_ratio_w_stock",$A2187,$A$1,104,100)</f>
        <v>1.2260534909209</v>
      </c>
      <c r="P2187" s="4"/>
    </row>
    <row r="2188" spans="1:16" x14ac:dyDescent="0.25">
      <c r="A2188" s="2" t="s">
        <v>4385</v>
      </c>
      <c r="B2188" s="2" t="s">
        <v>4386</v>
      </c>
      <c r="C2188" s="4">
        <f ca="1">[1]!thsiFinD("ths_vol_ratio_stock",$A2188,$A$1,7,100)</f>
        <v>0.76727585004734999</v>
      </c>
      <c r="D2188" s="4">
        <f ca="1">[1]!thsiFinD("ths_cr_stock",$A2188,$A$1,7,100,100)</f>
        <v>106.96864111498</v>
      </c>
      <c r="E2188" s="4">
        <f ca="1">[1]!thsiFinD("ths_mfi_stock",$A2188,$A$1,7,100,100)</f>
        <v>60.496500408267003</v>
      </c>
      <c r="F2188" s="4">
        <f ca="1">[1]!thsiFinD("ths_expma_stock",$A2188,$A$1,7,100,100)</f>
        <v>14.421329229752001</v>
      </c>
      <c r="G2188" s="4">
        <f ca="1">[1]!thsiFinD("ths_rsi_stock",$A2188,$A$1,7,100,100)</f>
        <v>55.692797466991998</v>
      </c>
      <c r="H2188" s="4">
        <f ca="1">[1]!thsiFinD("ths_adtm_stock",$A2188,$A$1,7,3,100,100,100)</f>
        <v>0.32716049382716</v>
      </c>
      <c r="I2188" s="4">
        <f ca="1">[1]!thsiFinD("ths_bbiboll_stock",$A2188,$A$1,7,3,100,100,100)</f>
        <v>14.459895833333</v>
      </c>
      <c r="J2188" s="4">
        <f ca="1">[1]!thsiFinD("ths_dptb_stock",$A2188,$A$1,7,104,100,100)</f>
        <v>0.42857142857142999</v>
      </c>
      <c r="K2188" s="4">
        <f ca="1">[1]!thsiFinD("ths_srmi_stock",$A2188,$A$1,7,100,100)</f>
        <v>1.0252904989747E-2</v>
      </c>
      <c r="L2188" s="4">
        <f ca="1">[1]!thsiFinD("ths_atr_stock",$A2188,$A$1,7,101,100,100)</f>
        <v>0.56571428571429005</v>
      </c>
      <c r="M2188" s="4">
        <f ca="1">[1]!thsiFinD("ths_vol_w_stock",$A2188,$A$1)/1000000</f>
        <v>22.818802999999999</v>
      </c>
      <c r="N2188" s="4">
        <f ca="1">[1]!thsiFinD("ths_turnover_ratio_w_stock",$A2188,$A$1)</f>
        <v>11.968684167637001</v>
      </c>
      <c r="O2188" s="4">
        <f ca="1">[1]!thsiFinD("ths_relative_chg_ratio_w_stock",$A2188,$A$1,104,100)</f>
        <v>6.0121627947596004</v>
      </c>
      <c r="P2188" s="4"/>
    </row>
    <row r="2189" spans="1:16" x14ac:dyDescent="0.25">
      <c r="A2189" s="2" t="s">
        <v>4387</v>
      </c>
      <c r="B2189" s="2" t="s">
        <v>4388</v>
      </c>
      <c r="C2189" s="4">
        <f ca="1">[1]!thsiFinD("ths_vol_ratio_stock",$A2189,$A$1,7,100)</f>
        <v>0.76057621132274</v>
      </c>
      <c r="D2189" s="4">
        <f ca="1">[1]!thsiFinD("ths_cr_stock",$A2189,$A$1,7,100,100)</f>
        <v>23.972602739726</v>
      </c>
      <c r="E2189" s="4">
        <f ca="1">[1]!thsiFinD("ths_mfi_stock",$A2189,$A$1,7,100,100)</f>
        <v>12.354819915143</v>
      </c>
      <c r="F2189" s="4">
        <f ca="1">[1]!thsiFinD("ths_expma_stock",$A2189,$A$1,7,100,100)</f>
        <v>18.343087852760998</v>
      </c>
      <c r="G2189" s="4">
        <f ca="1">[1]!thsiFinD("ths_rsi_stock",$A2189,$A$1,7,100,100)</f>
        <v>27.418871791925</v>
      </c>
      <c r="H2189" s="4">
        <f ca="1">[1]!thsiFinD("ths_adtm_stock",$A2189,$A$1,7,3,100,100,100)</f>
        <v>-0.58762886597938002</v>
      </c>
      <c r="I2189" s="4">
        <f ca="1">[1]!thsiFinD("ths_bbiboll_stock",$A2189,$A$1,7,3,100,100,100)</f>
        <v>18.88</v>
      </c>
      <c r="J2189" s="4">
        <f ca="1">[1]!thsiFinD("ths_dptb_stock",$A2189,$A$1,7,104,100,100)</f>
        <v>0.71428571428570997</v>
      </c>
      <c r="K2189" s="4">
        <f ca="1">[1]!thsiFinD("ths_srmi_stock",$A2189,$A$1,7,100,100)</f>
        <v>-9.0395480225989006E-2</v>
      </c>
      <c r="L2189" s="4">
        <f ca="1">[1]!thsiFinD("ths_atr_stock",$A2189,$A$1,7,101,100,100)</f>
        <v>0.78428571428571003</v>
      </c>
      <c r="M2189" s="4">
        <f ca="1">[1]!thsiFinD("ths_vol_w_stock",$A2189,$A$1)/1000000</f>
        <v>59.983924000000002</v>
      </c>
      <c r="N2189" s="4">
        <f ca="1">[1]!thsiFinD("ths_turnover_ratio_w_stock",$A2189,$A$1)</f>
        <v>33.394878030709997</v>
      </c>
      <c r="O2189" s="4">
        <f ca="1">[1]!thsiFinD("ths_relative_chg_ratio_w_stock",$A2189,$A$1,104,100)</f>
        <v>-2.1004601106552001</v>
      </c>
      <c r="P2189" s="4"/>
    </row>
    <row r="2190" spans="1:16" x14ac:dyDescent="0.25">
      <c r="A2190" s="2" t="s">
        <v>4389</v>
      </c>
      <c r="B2190" s="2" t="s">
        <v>4390</v>
      </c>
      <c r="C2190" s="4">
        <f ca="1">[1]!thsiFinD("ths_vol_ratio_stock",$A2190,$A$1,7,100)</f>
        <v>0.60534128163487</v>
      </c>
      <c r="D2190" s="4">
        <f ca="1">[1]!thsiFinD("ths_cr_stock",$A2190,$A$1,7,100,100)</f>
        <v>27.576791808873999</v>
      </c>
      <c r="E2190" s="4">
        <f ca="1">[1]!thsiFinD("ths_mfi_stock",$A2190,$A$1,7,100,100)</f>
        <v>31.945880102703999</v>
      </c>
      <c r="F2190" s="4">
        <f ca="1">[1]!thsiFinD("ths_expma_stock",$A2190,$A$1,7,100,100)</f>
        <v>14.821809991999</v>
      </c>
      <c r="G2190" s="4">
        <f ca="1">[1]!thsiFinD("ths_rsi_stock",$A2190,$A$1,7,100,100)</f>
        <v>31.298699312758998</v>
      </c>
      <c r="H2190" s="4">
        <f ca="1">[1]!thsiFinD("ths_adtm_stock",$A2190,$A$1,7,3,100,100,100)</f>
        <v>-0.82058047493403996</v>
      </c>
      <c r="I2190" s="4">
        <f ca="1">[1]!thsiFinD("ths_bbiboll_stock",$A2190,$A$1,7,3,100,100,100)</f>
        <v>15.322708333333001</v>
      </c>
      <c r="J2190" s="4">
        <f ca="1">[1]!thsiFinD("ths_dptb_stock",$A2190,$A$1,7,104,100,100)</f>
        <v>0.71428571428570997</v>
      </c>
      <c r="K2190" s="4">
        <f ca="1">[1]!thsiFinD("ths_srmi_stock",$A2190,$A$1,7,100,100)</f>
        <v>-0.11090573012939001</v>
      </c>
      <c r="L2190" s="4">
        <f ca="1">[1]!thsiFinD("ths_atr_stock",$A2190,$A$1,7,101,100,100)</f>
        <v>0.89</v>
      </c>
      <c r="M2190" s="4">
        <f ca="1">[1]!thsiFinD("ths_vol_w_stock",$A2190,$A$1)/1000000</f>
        <v>14.013389999999999</v>
      </c>
      <c r="N2190" s="4">
        <f ca="1">[1]!thsiFinD("ths_turnover_ratio_w_stock",$A2190,$A$1)</f>
        <v>8.0861074171591998</v>
      </c>
      <c r="O2190" s="4">
        <f ca="1">[1]!thsiFinD("ths_relative_chg_ratio_w_stock",$A2190,$A$1,104,100)</f>
        <v>3.0347303326467001</v>
      </c>
      <c r="P2190" s="4"/>
    </row>
    <row r="2191" spans="1:16" x14ac:dyDescent="0.25">
      <c r="A2191" s="2" t="s">
        <v>4391</v>
      </c>
      <c r="B2191" s="2" t="s">
        <v>4392</v>
      </c>
      <c r="C2191" s="4">
        <f ca="1">[1]!thsiFinD("ths_vol_ratio_stock",$A2191,$A$1,7,100)</f>
        <v>0.84130515625618996</v>
      </c>
      <c r="D2191" s="4">
        <f ca="1">[1]!thsiFinD("ths_cr_stock",$A2191,$A$1,7,100,100)</f>
        <v>155.02901353965001</v>
      </c>
      <c r="E2191" s="4">
        <f ca="1">[1]!thsiFinD("ths_mfi_stock",$A2191,$A$1,7,100,100)</f>
        <v>83.641100434417993</v>
      </c>
      <c r="F2191" s="4">
        <f ca="1">[1]!thsiFinD("ths_expma_stock",$A2191,$A$1,7,100,100)</f>
        <v>13.809424334180999</v>
      </c>
      <c r="G2191" s="4">
        <f ca="1">[1]!thsiFinD("ths_rsi_stock",$A2191,$A$1,7,100,100)</f>
        <v>50.437094647953003</v>
      </c>
      <c r="H2191" s="4">
        <f ca="1">[1]!thsiFinD("ths_adtm_stock",$A2191,$A$1,7,3,100,100,100)</f>
        <v>0.78931750741840001</v>
      </c>
      <c r="I2191" s="4">
        <f ca="1">[1]!thsiFinD("ths_bbiboll_stock",$A2191,$A$1,7,3,100,100,100)</f>
        <v>13.727708333333</v>
      </c>
      <c r="J2191" s="4">
        <f ca="1">[1]!thsiFinD("ths_dptb_stock",$A2191,$A$1,7,104,100,100)</f>
        <v>0.42857142857142999</v>
      </c>
      <c r="K2191" s="4">
        <f ca="1">[1]!thsiFinD("ths_srmi_stock",$A2191,$A$1,7,100,100)</f>
        <v>6.3782991202345998E-2</v>
      </c>
      <c r="L2191" s="4">
        <f ca="1">[1]!thsiFinD("ths_atr_stock",$A2191,$A$1,7,101,100,100)</f>
        <v>1.2742857142857</v>
      </c>
      <c r="M2191" s="4">
        <f ca="1">[1]!thsiFinD("ths_vol_w_stock",$A2191,$A$1)/1000000</f>
        <v>73.181819000000004</v>
      </c>
      <c r="N2191" s="4">
        <f ca="1">[1]!thsiFinD("ths_turnover_ratio_w_stock",$A2191,$A$1)</f>
        <v>53.354731319891997</v>
      </c>
      <c r="O2191" s="4">
        <f ca="1">[1]!thsiFinD("ths_relative_chg_ratio_w_stock",$A2191,$A$1,104,100)</f>
        <v>0.32849770310714999</v>
      </c>
      <c r="P2191" s="4"/>
    </row>
    <row r="2192" spans="1:16" x14ac:dyDescent="0.25">
      <c r="A2192" s="2" t="s">
        <v>4393</v>
      </c>
      <c r="B2192" s="2" t="s">
        <v>4394</v>
      </c>
      <c r="C2192" s="4">
        <f ca="1">[1]!thsiFinD("ths_vol_ratio_stock",$A2192,$A$1,7,100)</f>
        <v>1.1303666355658</v>
      </c>
      <c r="D2192" s="4">
        <f ca="1">[1]!thsiFinD("ths_cr_stock",$A2192,$A$1,7,100,100)</f>
        <v>195.68717653824001</v>
      </c>
      <c r="E2192" s="4">
        <f ca="1">[1]!thsiFinD("ths_mfi_stock",$A2192,$A$1,7,100,100)</f>
        <v>78.248860024962994</v>
      </c>
      <c r="F2192" s="4">
        <f ca="1">[1]!thsiFinD("ths_expma_stock",$A2192,$A$1,7,100,100)</f>
        <v>27.341098153735999</v>
      </c>
      <c r="G2192" s="4">
        <f ca="1">[1]!thsiFinD("ths_rsi_stock",$A2192,$A$1,7,100,100)</f>
        <v>65.771524111567999</v>
      </c>
      <c r="H2192" s="4">
        <f ca="1">[1]!thsiFinD("ths_adtm_stock",$A2192,$A$1,7,3,100,100,100)</f>
        <v>0.93442622950819998</v>
      </c>
      <c r="I2192" s="4">
        <f ca="1">[1]!thsiFinD("ths_bbiboll_stock",$A2192,$A$1,7,3,100,100,100)</f>
        <v>26.742291666667001</v>
      </c>
      <c r="J2192" s="4">
        <f ca="1">[1]!thsiFinD("ths_dptb_stock",$A2192,$A$1,7,104,100,100)</f>
        <v>0.42857142857142999</v>
      </c>
      <c r="K2192" s="4">
        <f ca="1">[1]!thsiFinD("ths_srmi_stock",$A2192,$A$1,7,100,100)</f>
        <v>0.13787085514833999</v>
      </c>
      <c r="L2192" s="4">
        <f ca="1">[1]!thsiFinD("ths_atr_stock",$A2192,$A$1,7,101,100,100)</f>
        <v>2.4771428571428999</v>
      </c>
      <c r="M2192" s="4">
        <f ca="1">[1]!thsiFinD("ths_vol_w_stock",$A2192,$A$1)/1000000</f>
        <v>60.635269999999998</v>
      </c>
      <c r="N2192" s="4">
        <f ca="1">[1]!thsiFinD("ths_turnover_ratio_w_stock",$A2192,$A$1)</f>
        <v>26.291100392663001</v>
      </c>
      <c r="O2192" s="4">
        <f ca="1">[1]!thsiFinD("ths_relative_chg_ratio_w_stock",$A2192,$A$1,104,100)</f>
        <v>7.0620141658506004</v>
      </c>
      <c r="P2192" s="4"/>
    </row>
    <row r="2193" spans="1:16" x14ac:dyDescent="0.25">
      <c r="A2193" s="2" t="s">
        <v>4395</v>
      </c>
      <c r="B2193" s="2" t="s">
        <v>4396</v>
      </c>
      <c r="C2193" s="4">
        <f ca="1">[1]!thsiFinD("ths_vol_ratio_stock",$A2193,$A$1,7,100)</f>
        <v>0.47262531413561998</v>
      </c>
      <c r="D2193" s="4">
        <f ca="1">[1]!thsiFinD("ths_cr_stock",$A2193,$A$1,7,100,100)</f>
        <v>93.446920052425</v>
      </c>
      <c r="E2193" s="4">
        <f ca="1">[1]!thsiFinD("ths_mfi_stock",$A2193,$A$1,7,100,100)</f>
        <v>56.383489516729</v>
      </c>
      <c r="F2193" s="4">
        <f ca="1">[1]!thsiFinD("ths_expma_stock",$A2193,$A$1,7,100,100)</f>
        <v>22.328588176354</v>
      </c>
      <c r="G2193" s="4">
        <f ca="1">[1]!thsiFinD("ths_rsi_stock",$A2193,$A$1,7,100,100)</f>
        <v>49.522418626776997</v>
      </c>
      <c r="H2193" s="4">
        <f ca="1">[1]!thsiFinD("ths_adtm_stock",$A2193,$A$1,7,3,100,100,100)</f>
        <v>0.41758241758240999</v>
      </c>
      <c r="I2193" s="4">
        <f ca="1">[1]!thsiFinD("ths_bbiboll_stock",$A2193,$A$1,7,3,100,100,100)</f>
        <v>22.301666666667</v>
      </c>
      <c r="J2193" s="4">
        <f ca="1">[1]!thsiFinD("ths_dptb_stock",$A2193,$A$1,7,104,100,100)</f>
        <v>0.57142857142856995</v>
      </c>
      <c r="K2193" s="4">
        <f ca="1">[1]!thsiFinD("ths_srmi_stock",$A2193,$A$1,7,100,100)</f>
        <v>-5.8061634658328996E-3</v>
      </c>
      <c r="L2193" s="4">
        <f ca="1">[1]!thsiFinD("ths_atr_stock",$A2193,$A$1,7,101,100,100)</f>
        <v>0.71857142857142997</v>
      </c>
      <c r="M2193" s="4">
        <f ca="1">[1]!thsiFinD("ths_vol_w_stock",$A2193,$A$1)/1000000</f>
        <v>9.4342240000000004</v>
      </c>
      <c r="N2193" s="4">
        <f ca="1">[1]!thsiFinD("ths_turnover_ratio_w_stock",$A2193,$A$1)</f>
        <v>2.2587936833628</v>
      </c>
      <c r="O2193" s="4">
        <f ca="1">[1]!thsiFinD("ths_relative_chg_ratio_w_stock",$A2193,$A$1,104,100)</f>
        <v>0.15367457342218999</v>
      </c>
      <c r="P2193" s="4"/>
    </row>
    <row r="2194" spans="1:16" x14ac:dyDescent="0.25">
      <c r="A2194" s="2" t="s">
        <v>4397</v>
      </c>
      <c r="B2194" s="2" t="s">
        <v>4398</v>
      </c>
      <c r="C2194" s="4">
        <f ca="1">[1]!thsiFinD("ths_vol_ratio_stock",$A2194,$A$1,7,100)</f>
        <v>0.89428892707390994</v>
      </c>
      <c r="D2194" s="4">
        <f ca="1">[1]!thsiFinD("ths_cr_stock",$A2194,$A$1,7,100,100)</f>
        <v>38.623595505617999</v>
      </c>
      <c r="E2194" s="4">
        <f ca="1">[1]!thsiFinD("ths_mfi_stock",$A2194,$A$1,7,100,100)</f>
        <v>12.670344151326001</v>
      </c>
      <c r="F2194" s="4">
        <f ca="1">[1]!thsiFinD("ths_expma_stock",$A2194,$A$1,7,100,100)</f>
        <v>63.201567460509999</v>
      </c>
      <c r="G2194" s="4">
        <f ca="1">[1]!thsiFinD("ths_rsi_stock",$A2194,$A$1,7,100,100)</f>
        <v>31.297026041173002</v>
      </c>
      <c r="H2194" s="4">
        <f ca="1">[1]!thsiFinD("ths_adtm_stock",$A2194,$A$1,7,3,100,100,100)</f>
        <v>-0.40400000000000003</v>
      </c>
      <c r="I2194" s="4">
        <f ca="1">[1]!thsiFinD("ths_bbiboll_stock",$A2194,$A$1,7,3,100,100,100)</f>
        <v>63.806041666666999</v>
      </c>
      <c r="J2194" s="4">
        <f ca="1">[1]!thsiFinD("ths_dptb_stock",$A2194,$A$1,7,104,100,100)</f>
        <v>0.57142857142856995</v>
      </c>
      <c r="K2194" s="4">
        <f ca="1">[1]!thsiFinD("ths_srmi_stock",$A2194,$A$1,7,100,100)</f>
        <v>-7.0861423220973996E-2</v>
      </c>
      <c r="L2194" s="4">
        <f ca="1">[1]!thsiFinD("ths_atr_stock",$A2194,$A$1,7,101,100,100)</f>
        <v>1.8957142857142999</v>
      </c>
      <c r="M2194" s="4">
        <f ca="1">[1]!thsiFinD("ths_vol_w_stock",$A2194,$A$1)/1000000</f>
        <v>21.622944</v>
      </c>
      <c r="N2194" s="4">
        <f ca="1">[1]!thsiFinD("ths_turnover_ratio_w_stock",$A2194,$A$1)</f>
        <v>7.8876101610863003</v>
      </c>
      <c r="O2194" s="4">
        <f ca="1">[1]!thsiFinD("ths_relative_chg_ratio_w_stock",$A2194,$A$1,104,100)</f>
        <v>-0.95550052547903996</v>
      </c>
      <c r="P2194" s="4"/>
    </row>
    <row r="2195" spans="1:16" x14ac:dyDescent="0.25">
      <c r="A2195" s="2" t="s">
        <v>4399</v>
      </c>
      <c r="B2195" s="2" t="s">
        <v>4400</v>
      </c>
      <c r="C2195" s="4">
        <f ca="1">[1]!thsiFinD("ths_vol_ratio_stock",$A2195,$A$1,7,100)</f>
        <v>1.6551727864036001</v>
      </c>
      <c r="D2195" s="4">
        <f ca="1">[1]!thsiFinD("ths_cr_stock",$A2195,$A$1,7,100,100)</f>
        <v>57.215189873417998</v>
      </c>
      <c r="E2195" s="4">
        <f ca="1">[1]!thsiFinD("ths_mfi_stock",$A2195,$A$1,7,100,100)</f>
        <v>21.899942875320001</v>
      </c>
      <c r="F2195" s="4">
        <f ca="1">[1]!thsiFinD("ths_expma_stock",$A2195,$A$1,7,100,100)</f>
        <v>30.057727517440998</v>
      </c>
      <c r="G2195" s="4">
        <f ca="1">[1]!thsiFinD("ths_rsi_stock",$A2195,$A$1,7,100,100)</f>
        <v>37.936289689725001</v>
      </c>
      <c r="H2195" s="4">
        <f ca="1">[1]!thsiFinD("ths_adtm_stock",$A2195,$A$1,7,3,100,100,100)</f>
        <v>-0.20588235294118001</v>
      </c>
      <c r="I2195" s="4">
        <f ca="1">[1]!thsiFinD("ths_bbiboll_stock",$A2195,$A$1,7,3,100,100,100)</f>
        <v>30.442604166667</v>
      </c>
      <c r="J2195" s="4">
        <f ca="1">[1]!thsiFinD("ths_dptb_stock",$A2195,$A$1,7,104,100,100)</f>
        <v>0.71428571428570997</v>
      </c>
      <c r="K2195" s="4">
        <f ca="1">[1]!thsiFinD("ths_srmi_stock",$A2195,$A$1,7,100,100)</f>
        <v>-4.5425257731958997E-2</v>
      </c>
      <c r="L2195" s="4">
        <f ca="1">[1]!thsiFinD("ths_atr_stock",$A2195,$A$1,7,101,100,100)</f>
        <v>1.2042857142857</v>
      </c>
      <c r="M2195" s="4">
        <f ca="1">[1]!thsiFinD("ths_vol_w_stock",$A2195,$A$1)/1000000</f>
        <v>21.922502000000001</v>
      </c>
      <c r="N2195" s="4">
        <f ca="1">[1]!thsiFinD("ths_turnover_ratio_w_stock",$A2195,$A$1)</f>
        <v>13.013992321517</v>
      </c>
      <c r="O2195" s="4">
        <f ca="1">[1]!thsiFinD("ths_relative_chg_ratio_w_stock",$A2195,$A$1,104,100)</f>
        <v>2.7678960917411999</v>
      </c>
      <c r="P2195" s="4"/>
    </row>
    <row r="2196" spans="1:16" x14ac:dyDescent="0.25">
      <c r="A2196" s="2" t="s">
        <v>4401</v>
      </c>
      <c r="B2196" s="2" t="s">
        <v>4402</v>
      </c>
      <c r="C2196" s="4">
        <f ca="1">[1]!thsiFinD("ths_vol_ratio_stock",$A2196,$A$1,7,100)</f>
        <v>1.0333738470428</v>
      </c>
      <c r="D2196" s="4">
        <f ca="1">[1]!thsiFinD("ths_cr_stock",$A2196,$A$1,7,100,100)</f>
        <v>181.38424821001999</v>
      </c>
      <c r="E2196" s="4">
        <f ca="1">[1]!thsiFinD("ths_mfi_stock",$A2196,$A$1,7,100,100)</f>
        <v>63.512844156602</v>
      </c>
      <c r="F2196" s="4">
        <f ca="1">[1]!thsiFinD("ths_expma_stock",$A2196,$A$1,7,100,100)</f>
        <v>25.249327257198999</v>
      </c>
      <c r="G2196" s="4">
        <f ca="1">[1]!thsiFinD("ths_rsi_stock",$A2196,$A$1,7,100,100)</f>
        <v>59.495970433448001</v>
      </c>
      <c r="H2196" s="4">
        <f ca="1">[1]!thsiFinD("ths_adtm_stock",$A2196,$A$1,7,3,100,100,100)</f>
        <v>0.46875</v>
      </c>
      <c r="I2196" s="4">
        <f ca="1">[1]!thsiFinD("ths_bbiboll_stock",$A2196,$A$1,7,3,100,100,100)</f>
        <v>24.983333333333</v>
      </c>
      <c r="J2196" s="4">
        <f ca="1">[1]!thsiFinD("ths_dptb_stock",$A2196,$A$1,7,104,100,100)</f>
        <v>0.57142857142856995</v>
      </c>
      <c r="K2196" s="4">
        <f ca="1">[1]!thsiFinD("ths_srmi_stock",$A2196,$A$1,7,100,100)</f>
        <v>8.0626223091977006E-2</v>
      </c>
      <c r="L2196" s="4">
        <f ca="1">[1]!thsiFinD("ths_atr_stock",$A2196,$A$1,7,101,100,100)</f>
        <v>1.69</v>
      </c>
      <c r="M2196" s="4">
        <f ca="1">[1]!thsiFinD("ths_vol_w_stock",$A2196,$A$1)/1000000</f>
        <v>57.979875</v>
      </c>
      <c r="N2196" s="4">
        <f ca="1">[1]!thsiFinD("ths_turnover_ratio_w_stock",$A2196,$A$1)</f>
        <v>27.147672932091002</v>
      </c>
      <c r="O2196" s="4">
        <f ca="1">[1]!thsiFinD("ths_relative_chg_ratio_w_stock",$A2196,$A$1,104,100)</f>
        <v>7.1927860854437</v>
      </c>
      <c r="P2196" s="4"/>
    </row>
    <row r="2197" spans="1:16" x14ac:dyDescent="0.25">
      <c r="A2197" s="2" t="s">
        <v>4403</v>
      </c>
      <c r="B2197" s="2" t="s">
        <v>4404</v>
      </c>
      <c r="C2197" s="4">
        <f ca="1">[1]!thsiFinD("ths_vol_ratio_stock",$A2197,$A$1,7,100)</f>
        <v>0.64937866644201003</v>
      </c>
      <c r="D2197" s="4">
        <f ca="1">[1]!thsiFinD("ths_cr_stock",$A2197,$A$1,7,100,100)</f>
        <v>97.272727272726996</v>
      </c>
      <c r="E2197" s="4">
        <f ca="1">[1]!thsiFinD("ths_mfi_stock",$A2197,$A$1,7,100,100)</f>
        <v>42.887252097309997</v>
      </c>
      <c r="F2197" s="4">
        <f ca="1">[1]!thsiFinD("ths_expma_stock",$A2197,$A$1,7,100,100)</f>
        <v>23.510367562458999</v>
      </c>
      <c r="G2197" s="4">
        <f ca="1">[1]!thsiFinD("ths_rsi_stock",$A2197,$A$1,7,100,100)</f>
        <v>44.136048842302998</v>
      </c>
      <c r="H2197" s="4">
        <f ca="1">[1]!thsiFinD("ths_adtm_stock",$A2197,$A$1,7,3,100,100,100)</f>
        <v>-0.27615062761505998</v>
      </c>
      <c r="I2197" s="4">
        <f ca="1">[1]!thsiFinD("ths_bbiboll_stock",$A2197,$A$1,7,3,100,100,100)</f>
        <v>23.810312499999998</v>
      </c>
      <c r="J2197" s="4">
        <f ca="1">[1]!thsiFinD("ths_dptb_stock",$A2197,$A$1,7,104,100,100)</f>
        <v>0.57142857142856995</v>
      </c>
      <c r="K2197" s="4">
        <f ca="1">[1]!thsiFinD("ths_srmi_stock",$A2197,$A$1,7,100,100)</f>
        <v>-5.0912176495545997E-3</v>
      </c>
      <c r="L2197" s="4">
        <f ca="1">[1]!thsiFinD("ths_atr_stock",$A2197,$A$1,7,101,100,100)</f>
        <v>0.96285714285713997</v>
      </c>
      <c r="M2197" s="4">
        <f ca="1">[1]!thsiFinD("ths_vol_w_stock",$A2197,$A$1)/1000000</f>
        <v>11.3726</v>
      </c>
      <c r="N2197" s="4">
        <f ca="1">[1]!thsiFinD("ths_turnover_ratio_w_stock",$A2197,$A$1)</f>
        <v>9.9814022373714</v>
      </c>
      <c r="O2197" s="4">
        <f ca="1">[1]!thsiFinD("ths_relative_chg_ratio_w_stock",$A2197,$A$1,104,100)</f>
        <v>3.3133348070066999</v>
      </c>
      <c r="P2197" s="4"/>
    </row>
    <row r="2198" spans="1:16" x14ac:dyDescent="0.25">
      <c r="A2198" s="2" t="s">
        <v>4405</v>
      </c>
      <c r="B2198" s="2" t="s">
        <v>4406</v>
      </c>
      <c r="C2198" s="4">
        <f ca="1">[1]!thsiFinD("ths_vol_ratio_stock",$A2198,$A$1,7,100)</f>
        <v>0.59850203068529995</v>
      </c>
      <c r="D2198" s="4">
        <f ca="1">[1]!thsiFinD("ths_cr_stock",$A2198,$A$1,7,100,100)</f>
        <v>74.215246636770999</v>
      </c>
      <c r="E2198" s="4">
        <f ca="1">[1]!thsiFinD("ths_mfi_stock",$A2198,$A$1,7,100,100)</f>
        <v>40.856852950655998</v>
      </c>
      <c r="F2198" s="4">
        <f ca="1">[1]!thsiFinD("ths_expma_stock",$A2198,$A$1,7,100,100)</f>
        <v>15.660298450026</v>
      </c>
      <c r="G2198" s="4">
        <f ca="1">[1]!thsiFinD("ths_rsi_stock",$A2198,$A$1,7,100,100)</f>
        <v>44.804030372857</v>
      </c>
      <c r="H2198" s="4">
        <f ca="1">[1]!thsiFinD("ths_adtm_stock",$A2198,$A$1,7,3,100,100,100)</f>
        <v>-0.48543689320388</v>
      </c>
      <c r="I2198" s="4">
        <f ca="1">[1]!thsiFinD("ths_bbiboll_stock",$A2198,$A$1,7,3,100,100,100)</f>
        <v>15.820937499999999</v>
      </c>
      <c r="J2198" s="4">
        <f ca="1">[1]!thsiFinD("ths_dptb_stock",$A2198,$A$1,7,104,100,100)</f>
        <v>0.71428571428570997</v>
      </c>
      <c r="K2198" s="4">
        <f ca="1">[1]!thsiFinD("ths_srmi_stock",$A2198,$A$1,7,100,100)</f>
        <v>-6.3291139240506996E-3</v>
      </c>
      <c r="L2198" s="4">
        <f ca="1">[1]!thsiFinD("ths_atr_stock",$A2198,$A$1,7,101,100,100)</f>
        <v>0.41571428571428998</v>
      </c>
      <c r="M2198" s="4">
        <f ca="1">[1]!thsiFinD("ths_vol_w_stock",$A2198,$A$1)/1000000</f>
        <v>13.231697</v>
      </c>
      <c r="N2198" s="4">
        <f ca="1">[1]!thsiFinD("ths_turnover_ratio_w_stock",$A2198,$A$1)</f>
        <v>4.4817545582107998</v>
      </c>
      <c r="O2198" s="4">
        <f ca="1">[1]!thsiFinD("ths_relative_chg_ratio_w_stock",$A2198,$A$1,104,100)</f>
        <v>2.0062435875892</v>
      </c>
      <c r="P2198" s="4"/>
    </row>
    <row r="2199" spans="1:16" x14ac:dyDescent="0.25">
      <c r="A2199" s="2" t="s">
        <v>4407</v>
      </c>
      <c r="B2199" s="2" t="s">
        <v>4408</v>
      </c>
      <c r="C2199" s="4">
        <f ca="1">[1]!thsiFinD("ths_vol_ratio_stock",$A2199,$A$1,7,100)</f>
        <v>0.58041391829859001</v>
      </c>
      <c r="D2199" s="4">
        <f ca="1">[1]!thsiFinD("ths_cr_stock",$A2199,$A$1,7,100,100)</f>
        <v>91.946308724831994</v>
      </c>
      <c r="E2199" s="4">
        <f ca="1">[1]!thsiFinD("ths_mfi_stock",$A2199,$A$1,7,100,100)</f>
        <v>63.362457345873999</v>
      </c>
      <c r="F2199" s="4">
        <f ca="1">[1]!thsiFinD("ths_expma_stock",$A2199,$A$1,7,100,100)</f>
        <v>8.3683637277807001</v>
      </c>
      <c r="G2199" s="4">
        <f ca="1">[1]!thsiFinD("ths_rsi_stock",$A2199,$A$1,7,100,100)</f>
        <v>51.985180996383001</v>
      </c>
      <c r="H2199" s="4">
        <f ca="1">[1]!thsiFinD("ths_adtm_stock",$A2199,$A$1,7,3,100,100,100)</f>
        <v>-0.13513513513514</v>
      </c>
      <c r="I2199" s="4">
        <f ca="1">[1]!thsiFinD("ths_bbiboll_stock",$A2199,$A$1,7,3,100,100,100)</f>
        <v>8.4473958333332995</v>
      </c>
      <c r="J2199" s="4">
        <f ca="1">[1]!thsiFinD("ths_dptb_stock",$A2199,$A$1,7,104,100,100)</f>
        <v>0.71428571428570997</v>
      </c>
      <c r="K2199" s="4">
        <f ca="1">[1]!thsiFinD("ths_srmi_stock",$A2199,$A$1,7,100,100)</f>
        <v>2.2300469483568001E-2</v>
      </c>
      <c r="L2199" s="4">
        <f ca="1">[1]!thsiFinD("ths_atr_stock",$A2199,$A$1,7,101,100,100)</f>
        <v>0.42428571428570999</v>
      </c>
      <c r="M2199" s="4">
        <f ca="1">[1]!thsiFinD("ths_vol_w_stock",$A2199,$A$1)/1000000</f>
        <v>17.846150000000002</v>
      </c>
      <c r="N2199" s="4">
        <f ca="1">[1]!thsiFinD("ths_turnover_ratio_w_stock",$A2199,$A$1)</f>
        <v>9.0804054186311998</v>
      </c>
      <c r="O2199" s="4">
        <f ca="1">[1]!thsiFinD("ths_relative_chg_ratio_w_stock",$A2199,$A$1,104,100)</f>
        <v>9.0334154932833997</v>
      </c>
      <c r="P2199" s="4"/>
    </row>
    <row r="2200" spans="1:16" x14ac:dyDescent="0.25">
      <c r="A2200" s="2" t="s">
        <v>4409</v>
      </c>
      <c r="B2200" s="2" t="s">
        <v>4410</v>
      </c>
      <c r="C2200" s="4">
        <f ca="1">[1]!thsiFinD("ths_vol_ratio_stock",$A2200,$A$1,7,100)</f>
        <v>0.61149418559643998</v>
      </c>
      <c r="D2200" s="4">
        <f ca="1">[1]!thsiFinD("ths_cr_stock",$A2200,$A$1,7,100,100)</f>
        <v>122.67080745342</v>
      </c>
      <c r="E2200" s="4">
        <f ca="1">[1]!thsiFinD("ths_mfi_stock",$A2200,$A$1,7,100,100)</f>
        <v>40.639833071325</v>
      </c>
      <c r="F2200" s="4">
        <f ca="1">[1]!thsiFinD("ths_expma_stock",$A2200,$A$1,7,100,100)</f>
        <v>14.760005655441001</v>
      </c>
      <c r="G2200" s="4">
        <f ca="1">[1]!thsiFinD("ths_rsi_stock",$A2200,$A$1,7,100,100)</f>
        <v>48.928798559188998</v>
      </c>
      <c r="H2200" s="4">
        <f ca="1">[1]!thsiFinD("ths_adtm_stock",$A2200,$A$1,7,3,100,100,100)</f>
        <v>-0.36516853932583998</v>
      </c>
      <c r="I2200" s="4">
        <f ca="1">[1]!thsiFinD("ths_bbiboll_stock",$A2200,$A$1,7,3,100,100,100)</f>
        <v>14.920833333333</v>
      </c>
      <c r="J2200" s="4">
        <f ca="1">[1]!thsiFinD("ths_dptb_stock",$A2200,$A$1,7,104,100,100)</f>
        <v>0.85714285714285998</v>
      </c>
      <c r="K2200" s="4">
        <f ca="1">[1]!thsiFinD("ths_srmi_stock",$A2200,$A$1,7,100,100)</f>
        <v>1.3404825737264999E-2</v>
      </c>
      <c r="L2200" s="4">
        <f ca="1">[1]!thsiFinD("ths_atr_stock",$A2200,$A$1,7,101,100,100)</f>
        <v>0.68714285714286005</v>
      </c>
      <c r="M2200" s="4">
        <f ca="1">[1]!thsiFinD("ths_vol_w_stock",$A2200,$A$1)/1000000</f>
        <v>13.34904</v>
      </c>
      <c r="N2200" s="4">
        <f ca="1">[1]!thsiFinD("ths_turnover_ratio_w_stock",$A2200,$A$1)</f>
        <v>11.110220657443</v>
      </c>
      <c r="O2200" s="4">
        <f ca="1">[1]!thsiFinD("ths_relative_chg_ratio_w_stock",$A2200,$A$1,104,100)</f>
        <v>6.4278539944214002</v>
      </c>
      <c r="P2200" s="4"/>
    </row>
    <row r="2201" spans="1:16" x14ac:dyDescent="0.25">
      <c r="A2201" s="2" t="s">
        <v>4411</v>
      </c>
      <c r="B2201" s="2" t="s">
        <v>4412</v>
      </c>
      <c r="C2201" s="4">
        <f ca="1">[1]!thsiFinD("ths_vol_ratio_stock",$A2201,$A$1,7,100)</f>
        <v>0.62635046228158997</v>
      </c>
      <c r="D2201" s="4">
        <f ca="1">[1]!thsiFinD("ths_cr_stock",$A2201,$A$1,7,100,100)</f>
        <v>42.664418212478999</v>
      </c>
      <c r="E2201" s="4">
        <f ca="1">[1]!thsiFinD("ths_mfi_stock",$A2201,$A$1,7,100,100)</f>
        <v>37.855004081046999</v>
      </c>
      <c r="F2201" s="4">
        <f ca="1">[1]!thsiFinD("ths_expma_stock",$A2201,$A$1,7,100,100)</f>
        <v>7.4125634359013999</v>
      </c>
      <c r="G2201" s="4">
        <f ca="1">[1]!thsiFinD("ths_rsi_stock",$A2201,$A$1,7,100,100)</f>
        <v>34.808953776960003</v>
      </c>
      <c r="H2201" s="4">
        <f ca="1">[1]!thsiFinD("ths_adtm_stock",$A2201,$A$1,7,3,100,100,100)</f>
        <v>-0.50354609929077998</v>
      </c>
      <c r="I2201" s="4">
        <f ca="1">[1]!thsiFinD("ths_bbiboll_stock",$A2201,$A$1,7,3,100,100,100)</f>
        <v>7.5427083333332998</v>
      </c>
      <c r="J2201" s="4">
        <f ca="1">[1]!thsiFinD("ths_dptb_stock",$A2201,$A$1,7,104,100,100)</f>
        <v>0.57142857142856995</v>
      </c>
      <c r="K2201" s="4">
        <f ca="1">[1]!thsiFinD("ths_srmi_stock",$A2201,$A$1,7,100,100)</f>
        <v>-9.5057034220531994E-2</v>
      </c>
      <c r="L2201" s="4">
        <f ca="1">[1]!thsiFinD("ths_atr_stock",$A2201,$A$1,7,101,100,100)</f>
        <v>0.43</v>
      </c>
      <c r="M2201" s="4">
        <f ca="1">[1]!thsiFinD("ths_vol_w_stock",$A2201,$A$1)/1000000</f>
        <v>50.836809000000002</v>
      </c>
      <c r="N2201" s="4">
        <f ca="1">[1]!thsiFinD("ths_turnover_ratio_w_stock",$A2201,$A$1)</f>
        <v>15.703223085906</v>
      </c>
      <c r="O2201" s="4">
        <f ca="1">[1]!thsiFinD("ths_relative_chg_ratio_w_stock",$A2201,$A$1,104,100)</f>
        <v>-3.6338664633387001</v>
      </c>
      <c r="P2201" s="4"/>
    </row>
    <row r="2202" spans="1:16" x14ac:dyDescent="0.25">
      <c r="A2202" s="2" t="s">
        <v>4413</v>
      </c>
      <c r="B2202" s="2" t="s">
        <v>4414</v>
      </c>
      <c r="C2202" s="4">
        <f ca="1">[1]!thsiFinD("ths_vol_ratio_stock",$A2202,$A$1,7,100)</f>
        <v>0.53833858770780996</v>
      </c>
      <c r="D2202" s="4">
        <f ca="1">[1]!thsiFinD("ths_cr_stock",$A2202,$A$1,7,100,100)</f>
        <v>59.178541492036999</v>
      </c>
      <c r="E2202" s="4">
        <f ca="1">[1]!thsiFinD("ths_mfi_stock",$A2202,$A$1,7,100,100)</f>
        <v>57.820211804713999</v>
      </c>
      <c r="F2202" s="4">
        <f ca="1">[1]!thsiFinD("ths_expma_stock",$A2202,$A$1,7,100,100)</f>
        <v>11.398384384686</v>
      </c>
      <c r="G2202" s="4">
        <f ca="1">[1]!thsiFinD("ths_rsi_stock",$A2202,$A$1,7,100,100)</f>
        <v>53.999188604510003</v>
      </c>
      <c r="H2202" s="4">
        <f ca="1">[1]!thsiFinD("ths_adtm_stock",$A2202,$A$1,7,3,100,100,100)</f>
        <v>0.18376068376068</v>
      </c>
      <c r="I2202" s="4">
        <f ca="1">[1]!thsiFinD("ths_bbiboll_stock",$A2202,$A$1,7,3,100,100,100)</f>
        <v>11.2071875</v>
      </c>
      <c r="J2202" s="4">
        <f ca="1">[1]!thsiFinD("ths_dptb_stock",$A2202,$A$1,7,104,100,100)</f>
        <v>0.42857142857142999</v>
      </c>
      <c r="K2202" s="4">
        <f ca="1">[1]!thsiFinD("ths_srmi_stock",$A2202,$A$1,7,100,100)</f>
        <v>-7.7235772357723997E-2</v>
      </c>
      <c r="L2202" s="4">
        <f ca="1">[1]!thsiFinD("ths_atr_stock",$A2202,$A$1,7,101,100,100)</f>
        <v>0.93714285714286005</v>
      </c>
      <c r="M2202" s="4">
        <f ca="1">[1]!thsiFinD("ths_vol_w_stock",$A2202,$A$1)/1000000</f>
        <v>41.850951000000002</v>
      </c>
      <c r="N2202" s="4">
        <f ca="1">[1]!thsiFinD("ths_turnover_ratio_w_stock",$A2202,$A$1)</f>
        <v>17.146985003514001</v>
      </c>
      <c r="O2202" s="4">
        <f ca="1">[1]!thsiFinD("ths_relative_chg_ratio_w_stock",$A2202,$A$1,104,100)</f>
        <v>2.3414361607575001</v>
      </c>
      <c r="P2202" s="4"/>
    </row>
    <row r="2203" spans="1:16" x14ac:dyDescent="0.25">
      <c r="A2203" s="2" t="s">
        <v>4415</v>
      </c>
      <c r="B2203" s="2" t="s">
        <v>4416</v>
      </c>
      <c r="C2203" s="4">
        <f ca="1">[1]!thsiFinD("ths_vol_ratio_stock",$A2203,$A$1,7,100)</f>
        <v>1.472682413719</v>
      </c>
      <c r="D2203" s="4">
        <f ca="1">[1]!thsiFinD("ths_cr_stock",$A2203,$A$1,7,100,100)</f>
        <v>127.93522267207</v>
      </c>
      <c r="E2203" s="4">
        <f ca="1">[1]!thsiFinD("ths_mfi_stock",$A2203,$A$1,7,100,100)</f>
        <v>65.121447219112994</v>
      </c>
      <c r="F2203" s="4">
        <f ca="1">[1]!thsiFinD("ths_expma_stock",$A2203,$A$1,7,100,100)</f>
        <v>20.789073790736001</v>
      </c>
      <c r="G2203" s="4">
        <f ca="1">[1]!thsiFinD("ths_rsi_stock",$A2203,$A$1,7,100,100)</f>
        <v>63.850391332382998</v>
      </c>
      <c r="H2203" s="4">
        <f ca="1">[1]!thsiFinD("ths_adtm_stock",$A2203,$A$1,7,3,100,100,100)</f>
        <v>0.20960698689956</v>
      </c>
      <c r="I2203" s="4">
        <f ca="1">[1]!thsiFinD("ths_bbiboll_stock",$A2203,$A$1,7,3,100,100,100)</f>
        <v>20.803854166667001</v>
      </c>
      <c r="J2203" s="4">
        <f ca="1">[1]!thsiFinD("ths_dptb_stock",$A2203,$A$1,7,104,100,100)</f>
        <v>0.71428571428570997</v>
      </c>
      <c r="K2203" s="4">
        <f ca="1">[1]!thsiFinD("ths_srmi_stock",$A2203,$A$1,7,100,100)</f>
        <v>3.0303030303029999E-2</v>
      </c>
      <c r="L2203" s="4">
        <f ca="1">[1]!thsiFinD("ths_atr_stock",$A2203,$A$1,7,101,100,100)</f>
        <v>0.84</v>
      </c>
      <c r="M2203" s="4">
        <f ca="1">[1]!thsiFinD("ths_vol_w_stock",$A2203,$A$1)/1000000</f>
        <v>111.256197</v>
      </c>
      <c r="N2203" s="4">
        <f ca="1">[1]!thsiFinD("ths_turnover_ratio_w_stock",$A2203,$A$1)</f>
        <v>14.775889873523001</v>
      </c>
      <c r="O2203" s="4">
        <f ca="1">[1]!thsiFinD("ths_relative_chg_ratio_w_stock",$A2203,$A$1,104,100)</f>
        <v>9.0810283241733991</v>
      </c>
      <c r="P2203" s="4"/>
    </row>
    <row r="2204" spans="1:16" x14ac:dyDescent="0.25">
      <c r="A2204" s="2" t="s">
        <v>4417</v>
      </c>
      <c r="B2204" s="2" t="s">
        <v>4418</v>
      </c>
      <c r="C2204" s="4">
        <f ca="1">[1]!thsiFinD("ths_vol_ratio_stock",$A2204,$A$1,7,100)</f>
        <v>0.90078345349442002</v>
      </c>
      <c r="D2204" s="4">
        <f ca="1">[1]!thsiFinD("ths_cr_stock",$A2204,$A$1,7,100,100)</f>
        <v>110.71060762101</v>
      </c>
      <c r="E2204" s="4">
        <f ca="1">[1]!thsiFinD("ths_mfi_stock",$A2204,$A$1,7,100,100)</f>
        <v>86.258490659632997</v>
      </c>
      <c r="F2204" s="4">
        <f ca="1">[1]!thsiFinD("ths_expma_stock",$A2204,$A$1,7,100,100)</f>
        <v>16.715556257186002</v>
      </c>
      <c r="G2204" s="4">
        <f ca="1">[1]!thsiFinD("ths_rsi_stock",$A2204,$A$1,7,100,100)</f>
        <v>70.191380323698993</v>
      </c>
      <c r="H2204" s="4">
        <f ca="1">[1]!thsiFinD("ths_adtm_stock",$A2204,$A$1,7,3,100,100,100)</f>
        <v>0.19333333333333</v>
      </c>
      <c r="I2204" s="4">
        <f ca="1">[1]!thsiFinD("ths_bbiboll_stock",$A2204,$A$1,7,3,100,100,100)</f>
        <v>16.467604166667002</v>
      </c>
      <c r="J2204" s="4">
        <f ca="1">[1]!thsiFinD("ths_dptb_stock",$A2204,$A$1,7,104,100,100)</f>
        <v>0.57142857142856995</v>
      </c>
      <c r="K2204" s="4">
        <f ca="1">[1]!thsiFinD("ths_srmi_stock",$A2204,$A$1,7,100,100)</f>
        <v>6.5317919075144004E-2</v>
      </c>
      <c r="L2204" s="4">
        <f ca="1">[1]!thsiFinD("ths_atr_stock",$A2204,$A$1,7,101,100,100)</f>
        <v>1.0128571428571</v>
      </c>
      <c r="M2204" s="4">
        <f ca="1">[1]!thsiFinD("ths_vol_w_stock",$A2204,$A$1)/1000000</f>
        <v>19.34778</v>
      </c>
      <c r="N2204" s="4">
        <f ca="1">[1]!thsiFinD("ths_turnover_ratio_w_stock",$A2204,$A$1)</f>
        <v>15.033209956735</v>
      </c>
      <c r="O2204" s="4">
        <f ca="1">[1]!thsiFinD("ths_relative_chg_ratio_w_stock",$A2204,$A$1,104,100)</f>
        <v>3.9491104168389999</v>
      </c>
      <c r="P2204" s="4"/>
    </row>
    <row r="2205" spans="1:16" x14ac:dyDescent="0.25">
      <c r="A2205" s="2" t="s">
        <v>4419</v>
      </c>
      <c r="B2205" s="2" t="s">
        <v>4420</v>
      </c>
      <c r="C2205" s="4">
        <f ca="1">[1]!thsiFinD("ths_vol_ratio_stock",$A2205,$A$1,7,100)</f>
        <v>1.0438021859085</v>
      </c>
      <c r="D2205" s="4">
        <f ca="1">[1]!thsiFinD("ths_cr_stock",$A2205,$A$1,7,100,100)</f>
        <v>39.041095890411</v>
      </c>
      <c r="E2205" s="4">
        <f ca="1">[1]!thsiFinD("ths_mfi_stock",$A2205,$A$1,7,100,100)</f>
        <v>16.067791353158999</v>
      </c>
      <c r="F2205" s="4">
        <f ca="1">[1]!thsiFinD("ths_expma_stock",$A2205,$A$1,7,100,100)</f>
        <v>4.9149817078539</v>
      </c>
      <c r="G2205" s="4">
        <f ca="1">[1]!thsiFinD("ths_rsi_stock",$A2205,$A$1,7,100,100)</f>
        <v>37.639162951955001</v>
      </c>
      <c r="H2205" s="4">
        <f ca="1">[1]!thsiFinD("ths_adtm_stock",$A2205,$A$1,7,3,100,100,100)</f>
        <v>-0.72972972972973005</v>
      </c>
      <c r="I2205" s="4">
        <f ca="1">[1]!thsiFinD("ths_bbiboll_stock",$A2205,$A$1,7,3,100,100,100)</f>
        <v>5.0140624999999996</v>
      </c>
      <c r="J2205" s="4">
        <f ca="1">[1]!thsiFinD("ths_dptb_stock",$A2205,$A$1,7,104,100,100)</f>
        <v>0.85714285714285998</v>
      </c>
      <c r="K2205" s="4">
        <f ca="1">[1]!thsiFinD("ths_srmi_stock",$A2205,$A$1,7,100,100)</f>
        <v>-0.10223048327138</v>
      </c>
      <c r="L2205" s="4">
        <f ca="1">[1]!thsiFinD("ths_atr_stock",$A2205,$A$1,7,101,100,100)</f>
        <v>0.28999999999999998</v>
      </c>
      <c r="M2205" s="4">
        <f ca="1">[1]!thsiFinD("ths_vol_w_stock",$A2205,$A$1)/1000000</f>
        <v>84.600240999999997</v>
      </c>
      <c r="N2205" s="4">
        <f ca="1">[1]!thsiFinD("ths_turnover_ratio_w_stock",$A2205,$A$1)</f>
        <v>9.3976968590050003</v>
      </c>
      <c r="O2205" s="4">
        <f ca="1">[1]!thsiFinD("ths_relative_chg_ratio_w_stock",$A2205,$A$1,104,100)</f>
        <v>-1.116809483807</v>
      </c>
      <c r="P2205" s="4"/>
    </row>
    <row r="2206" spans="1:16" x14ac:dyDescent="0.25">
      <c r="A2206" s="2" t="s">
        <v>4421</v>
      </c>
      <c r="B2206" s="2" t="s">
        <v>4422</v>
      </c>
      <c r="C2206" s="4">
        <f ca="1">[1]!thsiFinD("ths_vol_ratio_stock",$A2206,$A$1,7,100)</f>
        <v>0.98634267046145996</v>
      </c>
      <c r="D2206" s="4">
        <f ca="1">[1]!thsiFinD("ths_cr_stock",$A2206,$A$1,7,100,100)</f>
        <v>75.494071146245005</v>
      </c>
      <c r="E2206" s="4">
        <f ca="1">[1]!thsiFinD("ths_mfi_stock",$A2206,$A$1,7,100,100)</f>
        <v>56.284856006060998</v>
      </c>
      <c r="F2206" s="4">
        <f ca="1">[1]!thsiFinD("ths_expma_stock",$A2206,$A$1,7,100,100)</f>
        <v>10.707871408772</v>
      </c>
      <c r="G2206" s="4">
        <f ca="1">[1]!thsiFinD("ths_rsi_stock",$A2206,$A$1,7,100,100)</f>
        <v>49.536566072268997</v>
      </c>
      <c r="H2206" s="4">
        <f ca="1">[1]!thsiFinD("ths_adtm_stock",$A2206,$A$1,7,3,100,100,100)</f>
        <v>-0.22900763358779</v>
      </c>
      <c r="I2206" s="4">
        <f ca="1">[1]!thsiFinD("ths_bbiboll_stock",$A2206,$A$1,7,3,100,100,100)</f>
        <v>10.830729166667</v>
      </c>
      <c r="J2206" s="4">
        <f ca="1">[1]!thsiFinD("ths_dptb_stock",$A2206,$A$1,7,104,100,100)</f>
        <v>0.85714285714285998</v>
      </c>
      <c r="K2206" s="4">
        <f ca="1">[1]!thsiFinD("ths_srmi_stock",$A2206,$A$1,7,100,100)</f>
        <v>-1.5454545454545001E-2</v>
      </c>
      <c r="L2206" s="4">
        <f ca="1">[1]!thsiFinD("ths_atr_stock",$A2206,$A$1,7,101,100,100)</f>
        <v>0.42285714285713999</v>
      </c>
      <c r="M2206" s="4">
        <f ca="1">[1]!thsiFinD("ths_vol_w_stock",$A2206,$A$1)/1000000</f>
        <v>148.462096</v>
      </c>
      <c r="N2206" s="4">
        <f ca="1">[1]!thsiFinD("ths_turnover_ratio_w_stock",$A2206,$A$1)</f>
        <v>15.391703548503999</v>
      </c>
      <c r="O2206" s="4">
        <f ca="1">[1]!thsiFinD("ths_relative_chg_ratio_w_stock",$A2206,$A$1,104,100)</f>
        <v>5.5492692415361997</v>
      </c>
      <c r="P2206" s="4"/>
    </row>
    <row r="2207" spans="1:16" x14ac:dyDescent="0.25">
      <c r="A2207" s="2" t="s">
        <v>4423</v>
      </c>
      <c r="B2207" s="2" t="s">
        <v>4424</v>
      </c>
      <c r="C2207" s="4">
        <f ca="1">[1]!thsiFinD("ths_vol_ratio_stock",$A2207,$A$1,7,100)</f>
        <v>1.4943829219175999</v>
      </c>
      <c r="D2207" s="4">
        <f ca="1">[1]!thsiFinD("ths_cr_stock",$A2207,$A$1,7,100,100)</f>
        <v>287.82489740082002</v>
      </c>
      <c r="E2207" s="4">
        <f ca="1">[1]!thsiFinD("ths_mfi_stock",$A2207,$A$1,7,100,100)</f>
        <v>66.951581718091006</v>
      </c>
      <c r="F2207" s="4">
        <f ca="1">[1]!thsiFinD("ths_expma_stock",$A2207,$A$1,7,100,100)</f>
        <v>13.793140709639999</v>
      </c>
      <c r="G2207" s="4">
        <f ca="1">[1]!thsiFinD("ths_rsi_stock",$A2207,$A$1,7,100,100)</f>
        <v>70.245971737698</v>
      </c>
      <c r="H2207" s="4">
        <f ca="1">[1]!thsiFinD("ths_adtm_stock",$A2207,$A$1,7,3,100,100,100)</f>
        <v>0.85878962536022996</v>
      </c>
      <c r="I2207" s="4">
        <f ca="1">[1]!thsiFinD("ths_bbiboll_stock",$A2207,$A$1,7,3,100,100,100)</f>
        <v>13.411458333333</v>
      </c>
      <c r="J2207" s="4">
        <f ca="1">[1]!thsiFinD("ths_dptb_stock",$A2207,$A$1,7,104,100,100)</f>
        <v>0.57142857142856995</v>
      </c>
      <c r="K2207" s="4">
        <f ca="1">[1]!thsiFinD("ths_srmi_stock",$A2207,$A$1,7,100,100)</f>
        <v>0.22146274777854</v>
      </c>
      <c r="L2207" s="4">
        <f ca="1">[1]!thsiFinD("ths_atr_stock",$A2207,$A$1,7,101,100,100)</f>
        <v>1.37</v>
      </c>
      <c r="M2207" s="4">
        <f ca="1">[1]!thsiFinD("ths_vol_w_stock",$A2207,$A$1)/1000000</f>
        <v>115.200123</v>
      </c>
      <c r="N2207" s="4">
        <f ca="1">[1]!thsiFinD("ths_turnover_ratio_w_stock",$A2207,$A$1)</f>
        <v>39.245157070175999</v>
      </c>
      <c r="O2207" s="4">
        <f ca="1">[1]!thsiFinD("ths_relative_chg_ratio_w_stock",$A2207,$A$1,104,100)</f>
        <v>2.7209130647186002</v>
      </c>
      <c r="P2207" s="4"/>
    </row>
    <row r="2208" spans="1:16" x14ac:dyDescent="0.25">
      <c r="A2208" s="2" t="s">
        <v>4425</v>
      </c>
      <c r="B2208" s="2" t="s">
        <v>4426</v>
      </c>
      <c r="C2208" s="4">
        <f ca="1">[1]!thsiFinD("ths_vol_ratio_stock",$A2208,$A$1,7,100)</f>
        <v>1.3587406627709</v>
      </c>
      <c r="D2208" s="4">
        <f ca="1">[1]!thsiFinD("ths_cr_stock",$A2208,$A$1,7,100,100)</f>
        <v>33.286908077993999</v>
      </c>
      <c r="E2208" s="4">
        <f ca="1">[1]!thsiFinD("ths_mfi_stock",$A2208,$A$1,7,100,100)</f>
        <v>13.044500620182999</v>
      </c>
      <c r="F2208" s="4">
        <f ca="1">[1]!thsiFinD("ths_expma_stock",$A2208,$A$1,7,100,100)</f>
        <v>16.554936791035999</v>
      </c>
      <c r="G2208" s="4">
        <f ca="1">[1]!thsiFinD("ths_rsi_stock",$A2208,$A$1,7,100,100)</f>
        <v>19.566403191607002</v>
      </c>
      <c r="H2208" s="4">
        <f ca="1">[1]!thsiFinD("ths_adtm_stock",$A2208,$A$1,7,3,100,100,100)</f>
        <v>-0.70652173913043004</v>
      </c>
      <c r="I2208" s="4">
        <f ca="1">[1]!thsiFinD("ths_bbiboll_stock",$A2208,$A$1,7,3,100,100,100)</f>
        <v>16.804895833332999</v>
      </c>
      <c r="J2208" s="4">
        <f ca="1">[1]!thsiFinD("ths_dptb_stock",$A2208,$A$1,7,104,100,100)</f>
        <v>0.71428571428570997</v>
      </c>
      <c r="K2208" s="4">
        <f ca="1">[1]!thsiFinD("ths_srmi_stock",$A2208,$A$1,7,100,100)</f>
        <v>-7.3283323716098997E-2</v>
      </c>
      <c r="L2208" s="4">
        <f ca="1">[1]!thsiFinD("ths_atr_stock",$A2208,$A$1,7,101,100,100)</f>
        <v>0.45571428571429001</v>
      </c>
      <c r="M2208" s="4">
        <f ca="1">[1]!thsiFinD("ths_vol_w_stock",$A2208,$A$1)/1000000</f>
        <v>9.8288969999999996</v>
      </c>
      <c r="N2208" s="4">
        <f ca="1">[1]!thsiFinD("ths_turnover_ratio_w_stock",$A2208,$A$1)</f>
        <v>2.7499888463267999</v>
      </c>
      <c r="O2208" s="4">
        <f ca="1">[1]!thsiFinD("ths_relative_chg_ratio_w_stock",$A2208,$A$1,104,100)</f>
        <v>-2.1662634568099</v>
      </c>
      <c r="P2208" s="4"/>
    </row>
    <row r="2209" spans="1:16" x14ac:dyDescent="0.25">
      <c r="A2209" s="2" t="s">
        <v>4427</v>
      </c>
      <c r="B2209" s="2" t="s">
        <v>4428</v>
      </c>
      <c r="C2209" s="4">
        <f ca="1">[1]!thsiFinD("ths_vol_ratio_stock",$A2209,$A$1,7,100)</f>
        <v>1.1017115876451</v>
      </c>
      <c r="D2209" s="4">
        <f ca="1">[1]!thsiFinD("ths_cr_stock",$A2209,$A$1,7,100,100)</f>
        <v>18.342541436464</v>
      </c>
      <c r="E2209" s="4">
        <f ca="1">[1]!thsiFinD("ths_mfi_stock",$A2209,$A$1,7,100,100)</f>
        <v>12.398597956554999</v>
      </c>
      <c r="F2209" s="4">
        <f ca="1">[1]!thsiFinD("ths_expma_stock",$A2209,$A$1,7,100,100)</f>
        <v>16.912632110027001</v>
      </c>
      <c r="G2209" s="4">
        <f ca="1">[1]!thsiFinD("ths_rsi_stock",$A2209,$A$1,7,100,100)</f>
        <v>15.944995895658</v>
      </c>
      <c r="H2209" s="4">
        <f ca="1">[1]!thsiFinD("ths_adtm_stock",$A2209,$A$1,7,3,100,100,100)</f>
        <v>-0.84615384615385003</v>
      </c>
      <c r="I2209" s="4">
        <f ca="1">[1]!thsiFinD("ths_bbiboll_stock",$A2209,$A$1,7,3,100,100,100)</f>
        <v>17.215729166667</v>
      </c>
      <c r="J2209" s="4">
        <f ca="1">[1]!thsiFinD("ths_dptb_stock",$A2209,$A$1,7,104,100,100)</f>
        <v>0.57142857142856995</v>
      </c>
      <c r="K2209" s="4">
        <f ca="1">[1]!thsiFinD("ths_srmi_stock",$A2209,$A$1,7,100,100)</f>
        <v>-7.6966292134831998E-2</v>
      </c>
      <c r="L2209" s="4">
        <f ca="1">[1]!thsiFinD("ths_atr_stock",$A2209,$A$1,7,101,100,100)</f>
        <v>0.51285714285714001</v>
      </c>
      <c r="M2209" s="4">
        <f ca="1">[1]!thsiFinD("ths_vol_w_stock",$A2209,$A$1)/1000000</f>
        <v>6.4051859999999996</v>
      </c>
      <c r="N2209" s="4">
        <f ca="1">[1]!thsiFinD("ths_turnover_ratio_w_stock",$A2209,$A$1)</f>
        <v>1.0400103332296</v>
      </c>
      <c r="O2209" s="4">
        <f ca="1">[1]!thsiFinD("ths_relative_chg_ratio_w_stock",$A2209,$A$1,104,100)</f>
        <v>-1.9269689847085001</v>
      </c>
      <c r="P2209" s="4"/>
    </row>
    <row r="2210" spans="1:16" x14ac:dyDescent="0.25">
      <c r="A2210" s="2" t="s">
        <v>4429</v>
      </c>
      <c r="B2210" s="2" t="s">
        <v>4430</v>
      </c>
      <c r="C2210" s="4">
        <f ca="1">[1]!thsiFinD("ths_vol_ratio_stock",$A2210,$A$1,7,100)</f>
        <v>0</v>
      </c>
      <c r="D2210" s="4">
        <f ca="1">[1]!thsiFinD("ths_cr_stock",$A2210,$A$1,7,100,100)</f>
        <v>-30.973451327433999</v>
      </c>
      <c r="E2210" s="4">
        <f ca="1">[1]!thsiFinD("ths_mfi_stock",$A2210,$A$1,7,100,100)</f>
        <v>0</v>
      </c>
      <c r="F2210" s="4">
        <f ca="1">[1]!thsiFinD("ths_expma_stock",$A2210,$A$1,7,100,100)</f>
        <v>1.3910186708008001</v>
      </c>
      <c r="G2210" s="4">
        <f ca="1">[1]!thsiFinD("ths_rsi_stock",$A2210,$A$1,7,100,100)</f>
        <v>9.7622405394933995</v>
      </c>
      <c r="H2210" s="4">
        <f ca="1">[1]!thsiFinD("ths_adtm_stock",$A2210,$A$1,7,3,100,100,100)</f>
        <v>0</v>
      </c>
      <c r="I2210" s="4">
        <f ca="1">[1]!thsiFinD("ths_bbiboll_stock",$A2210,$A$1,7,3,100,100,100)</f>
        <v>1.7785416666667</v>
      </c>
      <c r="J2210" s="4">
        <f ca="1">[1]!thsiFinD("ths_dptb_stock",$A2210,$A$1,7,104,100,100)</f>
        <v>0.28571428571428997</v>
      </c>
      <c r="K2210" s="4">
        <f ca="1">[1]!thsiFinD("ths_srmi_stock",$A2210,$A$1,7,100,100)</f>
        <v>-0.60975609756098004</v>
      </c>
      <c r="L2210" s="4">
        <f ca="1">[1]!thsiFinD("ths_atr_stock",$A2210,$A$1,7,101,100,100)</f>
        <v>0.23285714285713999</v>
      </c>
      <c r="M2210" s="4">
        <f ca="1">[1]!thsiFinD("ths_vol_w_stock",$A2210,$A$1)/1000000</f>
        <v>0</v>
      </c>
      <c r="N2210" s="4">
        <f ca="1">[1]!thsiFinD("ths_turnover_ratio_w_stock",$A2210,$A$1)</f>
        <v>0</v>
      </c>
      <c r="O2210" s="4">
        <f ca="1">[1]!thsiFinD("ths_relative_chg_ratio_w_stock",$A2210,$A$1,104,100)</f>
        <v>0.91158808211590003</v>
      </c>
      <c r="P2210" s="4"/>
    </row>
    <row r="2211" spans="1:16" x14ac:dyDescent="0.25">
      <c r="A2211" s="2" t="s">
        <v>4431</v>
      </c>
      <c r="B2211" s="2" t="s">
        <v>4432</v>
      </c>
      <c r="C2211" s="4">
        <f ca="1">[1]!thsiFinD("ths_vol_ratio_stock",$A2211,$A$1,7,100)</f>
        <v>0.58274528073706999</v>
      </c>
      <c r="D2211" s="4">
        <f ca="1">[1]!thsiFinD("ths_cr_stock",$A2211,$A$1,7,100,100)</f>
        <v>38.822115384615998</v>
      </c>
      <c r="E2211" s="4">
        <f ca="1">[1]!thsiFinD("ths_mfi_stock",$A2211,$A$1,7,100,100)</f>
        <v>35.537454499413997</v>
      </c>
      <c r="F2211" s="4">
        <f ca="1">[1]!thsiFinD("ths_expma_stock",$A2211,$A$1,7,100,100)</f>
        <v>12.485244158392</v>
      </c>
      <c r="G2211" s="4">
        <f ca="1">[1]!thsiFinD("ths_rsi_stock",$A2211,$A$1,7,100,100)</f>
        <v>42.502769648852002</v>
      </c>
      <c r="H2211" s="4">
        <f ca="1">[1]!thsiFinD("ths_adtm_stock",$A2211,$A$1,7,3,100,100,100)</f>
        <v>-0.52083333333333004</v>
      </c>
      <c r="I2211" s="4">
        <f ca="1">[1]!thsiFinD("ths_bbiboll_stock",$A2211,$A$1,7,3,100,100,100)</f>
        <v>12.574270833332999</v>
      </c>
      <c r="J2211" s="4">
        <f ca="1">[1]!thsiFinD("ths_dptb_stock",$A2211,$A$1,7,104,100,100)</f>
        <v>0.71428571428570997</v>
      </c>
      <c r="K2211" s="4">
        <f ca="1">[1]!thsiFinD("ths_srmi_stock",$A2211,$A$1,7,100,100)</f>
        <v>-3.8940809968847002E-2</v>
      </c>
      <c r="L2211" s="4">
        <f ca="1">[1]!thsiFinD("ths_atr_stock",$A2211,$A$1,7,101,100,100)</f>
        <v>0.59285714285713997</v>
      </c>
      <c r="M2211" s="4">
        <f ca="1">[1]!thsiFinD("ths_vol_w_stock",$A2211,$A$1)/1000000</f>
        <v>13.411982999999999</v>
      </c>
      <c r="N2211" s="4">
        <f ca="1">[1]!thsiFinD("ths_turnover_ratio_w_stock",$A2211,$A$1)</f>
        <v>10.366666169924001</v>
      </c>
      <c r="O2211" s="4">
        <f ca="1">[1]!thsiFinD("ths_relative_chg_ratio_w_stock",$A2211,$A$1,104,100)</f>
        <v>1.0739257444535999</v>
      </c>
      <c r="P2211" s="4"/>
    </row>
    <row r="2212" spans="1:16" x14ac:dyDescent="0.25">
      <c r="A2212" s="2" t="s">
        <v>4433</v>
      </c>
      <c r="B2212" s="2" t="s">
        <v>4434</v>
      </c>
      <c r="C2212" s="4">
        <f ca="1">[1]!thsiFinD("ths_vol_ratio_stock",$A2212,$A$1,7,100)</f>
        <v>0.93054152147531999</v>
      </c>
      <c r="D2212" s="4">
        <f ca="1">[1]!thsiFinD("ths_cr_stock",$A2212,$A$1,7,100,100)</f>
        <v>65.084985835693999</v>
      </c>
      <c r="E2212" s="4">
        <f ca="1">[1]!thsiFinD("ths_mfi_stock",$A2212,$A$1,7,100,100)</f>
        <v>29.266911871821002</v>
      </c>
      <c r="F2212" s="4">
        <f ca="1">[1]!thsiFinD("ths_expma_stock",$A2212,$A$1,7,100,100)</f>
        <v>15.89189033507</v>
      </c>
      <c r="G2212" s="4">
        <f ca="1">[1]!thsiFinD("ths_rsi_stock",$A2212,$A$1,7,100,100)</f>
        <v>43.858617323642001</v>
      </c>
      <c r="H2212" s="4">
        <f ca="1">[1]!thsiFinD("ths_adtm_stock",$A2212,$A$1,7,3,100,100,100)</f>
        <v>-0.42136498516319998</v>
      </c>
      <c r="I2212" s="4">
        <f ca="1">[1]!thsiFinD("ths_bbiboll_stock",$A2212,$A$1,7,3,100,100,100)</f>
        <v>16.063020833332999</v>
      </c>
      <c r="J2212" s="4">
        <f ca="1">[1]!thsiFinD("ths_dptb_stock",$A2212,$A$1,7,104,100,100)</f>
        <v>0.57142857142856995</v>
      </c>
      <c r="K2212" s="4">
        <f ca="1">[1]!thsiFinD("ths_srmi_stock",$A2212,$A$1,7,100,100)</f>
        <v>-8.1272084805653996E-2</v>
      </c>
      <c r="L2212" s="4">
        <f ca="1">[1]!thsiFinD("ths_atr_stock",$A2212,$A$1,7,101,100,100)</f>
        <v>1.2328571428571</v>
      </c>
      <c r="M2212" s="4">
        <f ca="1">[1]!thsiFinD("ths_vol_w_stock",$A2212,$A$1)/1000000</f>
        <v>41.448788</v>
      </c>
      <c r="N2212" s="4">
        <f ca="1">[1]!thsiFinD("ths_turnover_ratio_w_stock",$A2212,$A$1)</f>
        <v>29.335416536735</v>
      </c>
      <c r="O2212" s="4">
        <f ca="1">[1]!thsiFinD("ths_relative_chg_ratio_w_stock",$A2212,$A$1,104,100)</f>
        <v>3.8818851118188999</v>
      </c>
      <c r="P2212" s="4"/>
    </row>
    <row r="2213" spans="1:16" x14ac:dyDescent="0.25">
      <c r="A2213" s="2" t="s">
        <v>4435</v>
      </c>
      <c r="B2213" s="2" t="s">
        <v>4436</v>
      </c>
      <c r="C2213" s="4">
        <f ca="1">[1]!thsiFinD("ths_vol_ratio_stock",$A2213,$A$1,7,100)</f>
        <v>1.0404683125476999</v>
      </c>
      <c r="D2213" s="4">
        <f ca="1">[1]!thsiFinD("ths_cr_stock",$A2213,$A$1,7,100,100)</f>
        <v>70.023419203746997</v>
      </c>
      <c r="E2213" s="4">
        <f ca="1">[1]!thsiFinD("ths_mfi_stock",$A2213,$A$1,7,100,100)</f>
        <v>50.616446011432998</v>
      </c>
      <c r="F2213" s="4">
        <f ca="1">[1]!thsiFinD("ths_expma_stock",$A2213,$A$1,7,100,100)</f>
        <v>6.3057678607424998</v>
      </c>
      <c r="G2213" s="4">
        <f ca="1">[1]!thsiFinD("ths_rsi_stock",$A2213,$A$1,7,100,100)</f>
        <v>44.890417680736</v>
      </c>
      <c r="H2213" s="4">
        <f ca="1">[1]!thsiFinD("ths_adtm_stock",$A2213,$A$1,7,3,100,100,100)</f>
        <v>-0.47368421052630999</v>
      </c>
      <c r="I2213" s="4">
        <f ca="1">[1]!thsiFinD("ths_bbiboll_stock",$A2213,$A$1,7,3,100,100,100)</f>
        <v>6.4342708333332999</v>
      </c>
      <c r="J2213" s="4">
        <f ca="1">[1]!thsiFinD("ths_dptb_stock",$A2213,$A$1,7,104,100,100)</f>
        <v>0.71428571428570997</v>
      </c>
      <c r="K2213" s="4">
        <f ca="1">[1]!thsiFinD("ths_srmi_stock",$A2213,$A$1,7,100,100)</f>
        <v>-2.9007633587785998E-2</v>
      </c>
      <c r="L2213" s="4">
        <f ca="1">[1]!thsiFinD("ths_atr_stock",$A2213,$A$1,7,101,100,100)</f>
        <v>0.35857142857142998</v>
      </c>
      <c r="M2213" s="4">
        <f ca="1">[1]!thsiFinD("ths_vol_w_stock",$A2213,$A$1)/1000000</f>
        <v>11.081799999999999</v>
      </c>
      <c r="N2213" s="4">
        <f ca="1">[1]!thsiFinD("ths_turnover_ratio_w_stock",$A2213,$A$1)</f>
        <v>4.9944065648039997</v>
      </c>
      <c r="O2213" s="4">
        <f ca="1">[1]!thsiFinD("ths_relative_chg_ratio_w_stock",$A2213,$A$1,104,100)</f>
        <v>4.1583413288691</v>
      </c>
      <c r="P2213" s="4"/>
    </row>
    <row r="2214" spans="1:16" x14ac:dyDescent="0.25">
      <c r="A2214" s="2" t="s">
        <v>4437</v>
      </c>
      <c r="B2214" s="2" t="s">
        <v>4438</v>
      </c>
      <c r="C2214" s="4">
        <f ca="1">[1]!thsiFinD("ths_vol_ratio_stock",$A2214,$A$1,7,100)</f>
        <v>0.87042099572487996</v>
      </c>
      <c r="D2214" s="4">
        <f ca="1">[1]!thsiFinD("ths_cr_stock",$A2214,$A$1,7,100,100)</f>
        <v>110.28571428571</v>
      </c>
      <c r="E2214" s="4">
        <f ca="1">[1]!thsiFinD("ths_mfi_stock",$A2214,$A$1,7,100,100)</f>
        <v>57.249636057037002</v>
      </c>
      <c r="F2214" s="4">
        <f ca="1">[1]!thsiFinD("ths_expma_stock",$A2214,$A$1,7,100,100)</f>
        <v>18.924291511463998</v>
      </c>
      <c r="G2214" s="4">
        <f ca="1">[1]!thsiFinD("ths_rsi_stock",$A2214,$A$1,7,100,100)</f>
        <v>45.909676882978999</v>
      </c>
      <c r="H2214" s="4">
        <f ca="1">[1]!thsiFinD("ths_adtm_stock",$A2214,$A$1,7,3,100,100,100)</f>
        <v>0.65546218487395003</v>
      </c>
      <c r="I2214" s="4">
        <f ca="1">[1]!thsiFinD("ths_bbiboll_stock",$A2214,$A$1,7,3,100,100,100)</f>
        <v>19.020520833332998</v>
      </c>
      <c r="J2214" s="4">
        <f ca="1">[1]!thsiFinD("ths_dptb_stock",$A2214,$A$1,7,104,100,100)</f>
        <v>0.57142857142856995</v>
      </c>
      <c r="K2214" s="4">
        <f ca="1">[1]!thsiFinD("ths_srmi_stock",$A2214,$A$1,7,100,100)</f>
        <v>-7.3375262054505997E-3</v>
      </c>
      <c r="L2214" s="4">
        <f ca="1">[1]!thsiFinD("ths_atr_stock",$A2214,$A$1,7,101,100,100)</f>
        <v>0.52571428571429002</v>
      </c>
      <c r="M2214" s="4">
        <f ca="1">[1]!thsiFinD("ths_vol_w_stock",$A2214,$A$1)/1000000</f>
        <v>22.359684000000001</v>
      </c>
      <c r="N2214" s="4">
        <f ca="1">[1]!thsiFinD("ths_turnover_ratio_w_stock",$A2214,$A$1)</f>
        <v>4.3904983936440001</v>
      </c>
      <c r="O2214" s="4">
        <f ca="1">[1]!thsiFinD("ths_relative_chg_ratio_w_stock",$A2214,$A$1,104,100)</f>
        <v>3.2899664604943002</v>
      </c>
      <c r="P2214" s="4"/>
    </row>
    <row r="2215" spans="1:16" x14ac:dyDescent="0.25">
      <c r="A2215" s="2" t="s">
        <v>4439</v>
      </c>
      <c r="B2215" s="2" t="s">
        <v>4440</v>
      </c>
      <c r="C2215" s="4">
        <f ca="1">[1]!thsiFinD("ths_vol_ratio_stock",$A2215,$A$1,7,100)</f>
        <v>0.92887498694647996</v>
      </c>
      <c r="D2215" s="4">
        <f ca="1">[1]!thsiFinD("ths_cr_stock",$A2215,$A$1,7,100,100)</f>
        <v>63.75</v>
      </c>
      <c r="E2215" s="4">
        <f ca="1">[1]!thsiFinD("ths_mfi_stock",$A2215,$A$1,7,100,100)</f>
        <v>23.630226935662002</v>
      </c>
      <c r="F2215" s="4">
        <f ca="1">[1]!thsiFinD("ths_expma_stock",$A2215,$A$1,7,100,100)</f>
        <v>14.032620323302</v>
      </c>
      <c r="G2215" s="4">
        <f ca="1">[1]!thsiFinD("ths_rsi_stock",$A2215,$A$1,7,100,100)</f>
        <v>43.022579088011</v>
      </c>
      <c r="H2215" s="4">
        <f ca="1">[1]!thsiFinD("ths_adtm_stock",$A2215,$A$1,7,3,100,100,100)</f>
        <v>-0.38271604938270998</v>
      </c>
      <c r="I2215" s="4">
        <f ca="1">[1]!thsiFinD("ths_bbiboll_stock",$A2215,$A$1,7,3,100,100,100)</f>
        <v>14.120104166667</v>
      </c>
      <c r="J2215" s="4">
        <f ca="1">[1]!thsiFinD("ths_dptb_stock",$A2215,$A$1,7,104,100,100)</f>
        <v>0.85714285714285998</v>
      </c>
      <c r="K2215" s="4">
        <f ca="1">[1]!thsiFinD("ths_srmi_stock",$A2215,$A$1,7,100,100)</f>
        <v>-1.7531556802244001E-2</v>
      </c>
      <c r="L2215" s="4">
        <f ca="1">[1]!thsiFinD("ths_atr_stock",$A2215,$A$1,7,101,100,100)</f>
        <v>0.37428571428571</v>
      </c>
      <c r="M2215" s="4">
        <f ca="1">[1]!thsiFinD("ths_vol_w_stock",$A2215,$A$1)/1000000</f>
        <v>27.021038999999998</v>
      </c>
      <c r="N2215" s="4">
        <f ca="1">[1]!thsiFinD("ths_turnover_ratio_w_stock",$A2215,$A$1)</f>
        <v>2.3833076086201999</v>
      </c>
      <c r="O2215" s="4">
        <f ca="1">[1]!thsiFinD("ths_relative_chg_ratio_w_stock",$A2215,$A$1,104,100)</f>
        <v>1.9938391643669999</v>
      </c>
      <c r="P2215" s="4"/>
    </row>
    <row r="2216" spans="1:16" x14ac:dyDescent="0.25">
      <c r="A2216" s="2" t="s">
        <v>4441</v>
      </c>
      <c r="B2216" s="2" t="s">
        <v>4442</v>
      </c>
      <c r="C2216" s="4">
        <f ca="1">[1]!thsiFinD("ths_vol_ratio_stock",$A2216,$A$1,7,100)</f>
        <v>0.65336292242437</v>
      </c>
      <c r="D2216" s="4">
        <f ca="1">[1]!thsiFinD("ths_cr_stock",$A2216,$A$1,7,100,100)</f>
        <v>44.314868804664997</v>
      </c>
      <c r="E2216" s="4">
        <f ca="1">[1]!thsiFinD("ths_mfi_stock",$A2216,$A$1,7,100,100)</f>
        <v>31.139288412787</v>
      </c>
      <c r="F2216" s="4">
        <f ca="1">[1]!thsiFinD("ths_expma_stock",$A2216,$A$1,7,100,100)</f>
        <v>5.4582413608265004</v>
      </c>
      <c r="G2216" s="4">
        <f ca="1">[1]!thsiFinD("ths_rsi_stock",$A2216,$A$1,7,100,100)</f>
        <v>34.402969064849003</v>
      </c>
      <c r="H2216" s="4">
        <f ca="1">[1]!thsiFinD("ths_adtm_stock",$A2216,$A$1,7,3,100,100,100)</f>
        <v>-0.58108108108108003</v>
      </c>
      <c r="I2216" s="4">
        <f ca="1">[1]!thsiFinD("ths_bbiboll_stock",$A2216,$A$1,7,3,100,100,100)</f>
        <v>5.5853124999999997</v>
      </c>
      <c r="J2216" s="4">
        <f ca="1">[1]!thsiFinD("ths_dptb_stock",$A2216,$A$1,7,104,100,100)</f>
        <v>0.85714285714285998</v>
      </c>
      <c r="K2216" s="4">
        <f ca="1">[1]!thsiFinD("ths_srmi_stock",$A2216,$A$1,7,100,100)</f>
        <v>-4.9469964664311E-2</v>
      </c>
      <c r="L2216" s="4">
        <f ca="1">[1]!thsiFinD("ths_atr_stock",$A2216,$A$1,7,101,100,100)</f>
        <v>0.24428571428571</v>
      </c>
      <c r="M2216" s="4">
        <f ca="1">[1]!thsiFinD("ths_vol_w_stock",$A2216,$A$1)/1000000</f>
        <v>11.463660000000001</v>
      </c>
      <c r="N2216" s="4">
        <f ca="1">[1]!thsiFinD("ths_turnover_ratio_w_stock",$A2216,$A$1)</f>
        <v>7.3616731478155</v>
      </c>
      <c r="O2216" s="4">
        <f ca="1">[1]!thsiFinD("ths_relative_chg_ratio_w_stock",$A2216,$A$1,104,100)</f>
        <v>0.17358070204209999</v>
      </c>
      <c r="P2216" s="4"/>
    </row>
    <row r="2217" spans="1:16" x14ac:dyDescent="0.25">
      <c r="A2217" s="2" t="s">
        <v>4443</v>
      </c>
      <c r="B2217" s="2" t="s">
        <v>4444</v>
      </c>
      <c r="C2217" s="4">
        <f ca="1">[1]!thsiFinD("ths_vol_ratio_stock",$A2217,$A$1,7,100)</f>
        <v>1.4615736162194</v>
      </c>
      <c r="D2217" s="4">
        <f ca="1">[1]!thsiFinD("ths_cr_stock",$A2217,$A$1,7,100,100)</f>
        <v>9.7359987791849996</v>
      </c>
      <c r="E2217" s="4">
        <f ca="1">[1]!thsiFinD("ths_mfi_stock",$A2217,$A$1,7,100,100)</f>
        <v>6.4175225854073004</v>
      </c>
      <c r="F2217" s="4">
        <f ca="1">[1]!thsiFinD("ths_expma_stock",$A2217,$A$1,7,100,100)</f>
        <v>190.38841970980999</v>
      </c>
      <c r="G2217" s="4">
        <f ca="1">[1]!thsiFinD("ths_rsi_stock",$A2217,$A$1,7,100,100)</f>
        <v>21.953391033117001</v>
      </c>
      <c r="H2217" s="4">
        <f ca="1">[1]!thsiFinD("ths_adtm_stock",$A2217,$A$1,7,3,100,100,100)</f>
        <v>-0.73626373626373998</v>
      </c>
      <c r="I2217" s="4">
        <f ca="1">[1]!thsiFinD("ths_bbiboll_stock",$A2217,$A$1,7,3,100,100,100)</f>
        <v>192.49781250000001</v>
      </c>
      <c r="J2217" s="4">
        <f ca="1">[1]!thsiFinD("ths_dptb_stock",$A2217,$A$1,7,104,100,100)</f>
        <v>0.57142857142856995</v>
      </c>
      <c r="K2217" s="4">
        <f ca="1">[1]!thsiFinD("ths_srmi_stock",$A2217,$A$1,7,100,100)</f>
        <v>-0.10234500169928</v>
      </c>
      <c r="L2217" s="4">
        <f ca="1">[1]!thsiFinD("ths_atr_stock",$A2217,$A$1,7,101,100,100)</f>
        <v>7.3542857142856999</v>
      </c>
      <c r="M2217" s="4">
        <f ca="1">[1]!thsiFinD("ths_vol_w_stock",$A2217,$A$1)/1000000</f>
        <v>121.68534099999999</v>
      </c>
      <c r="N2217" s="4">
        <f ca="1">[1]!thsiFinD("ths_turnover_ratio_w_stock",$A2217,$A$1)</f>
        <v>3.1242604100924001</v>
      </c>
      <c r="O2217" s="4">
        <f ca="1">[1]!thsiFinD("ths_relative_chg_ratio_w_stock",$A2217,$A$1,104,100)</f>
        <v>-3.3896541539089</v>
      </c>
      <c r="P2217" s="4"/>
    </row>
    <row r="2218" spans="1:16" x14ac:dyDescent="0.25">
      <c r="A2218" s="2" t="s">
        <v>4445</v>
      </c>
      <c r="B2218" s="2" t="s">
        <v>4446</v>
      </c>
      <c r="C2218" s="4">
        <f ca="1">[1]!thsiFinD("ths_vol_ratio_stock",$A2218,$A$1,7,100)</f>
        <v>1.5328527031078001</v>
      </c>
      <c r="D2218" s="4">
        <f ca="1">[1]!thsiFinD("ths_cr_stock",$A2218,$A$1,7,100,100)</f>
        <v>199.35958254268999</v>
      </c>
      <c r="E2218" s="4">
        <f ca="1">[1]!thsiFinD("ths_mfi_stock",$A2218,$A$1,7,100,100)</f>
        <v>58.084367329210998</v>
      </c>
      <c r="F2218" s="4">
        <f ca="1">[1]!thsiFinD("ths_expma_stock",$A2218,$A$1,7,100,100)</f>
        <v>139.55423330037999</v>
      </c>
      <c r="G2218" s="4">
        <f ca="1">[1]!thsiFinD("ths_rsi_stock",$A2218,$A$1,7,100,100)</f>
        <v>47.821516510724997</v>
      </c>
      <c r="H2218" s="4">
        <f ca="1">[1]!thsiFinD("ths_adtm_stock",$A2218,$A$1,7,3,100,100,100)</f>
        <v>0.98345466578425</v>
      </c>
      <c r="I2218" s="4">
        <f ca="1">[1]!thsiFinD("ths_bbiboll_stock",$A2218,$A$1,7,3,100,100,100)</f>
        <v>138.28729166667</v>
      </c>
      <c r="J2218" s="4">
        <f ca="1">[1]!thsiFinD("ths_dptb_stock",$A2218,$A$1,7,104,100,100)</f>
        <v>0</v>
      </c>
      <c r="K2218" s="4">
        <f ca="1">[1]!thsiFinD("ths_srmi_stock",$A2218,$A$1,7,100,100)</f>
        <v>2.7828634199927E-2</v>
      </c>
      <c r="L2218" s="4">
        <f ca="1">[1]!thsiFinD("ths_atr_stock",$A2218,$A$1,7,101,100,100)</f>
        <v>6.1171428571429001</v>
      </c>
      <c r="M2218" s="4">
        <f ca="1">[1]!thsiFinD("ths_vol_w_stock",$A2218,$A$1)/1000000</f>
        <v>11.275646</v>
      </c>
      <c r="N2218" s="4">
        <f ca="1">[1]!thsiFinD("ths_turnover_ratio_w_stock",$A2218,$A$1)</f>
        <v>5.8379113095164001</v>
      </c>
      <c r="O2218" s="4">
        <f ca="1">[1]!thsiFinD("ths_relative_chg_ratio_w_stock",$A2218,$A$1,104,100)</f>
        <v>-0.19646522031746999</v>
      </c>
      <c r="P2218" s="4"/>
    </row>
    <row r="2219" spans="1:16" x14ac:dyDescent="0.25">
      <c r="A2219" s="2" t="s">
        <v>4447</v>
      </c>
      <c r="B2219" s="2" t="s">
        <v>4448</v>
      </c>
      <c r="C2219" s="4">
        <f ca="1">[1]!thsiFinD("ths_vol_ratio_stock",$A2219,$A$1,7,100)</f>
        <v>0.65285520033536004</v>
      </c>
      <c r="D2219" s="4">
        <f ca="1">[1]!thsiFinD("ths_cr_stock",$A2219,$A$1,7,100,100)</f>
        <v>135.49488054606999</v>
      </c>
      <c r="E2219" s="4">
        <f ca="1">[1]!thsiFinD("ths_mfi_stock",$A2219,$A$1,7,100,100)</f>
        <v>46.622800666970001</v>
      </c>
      <c r="F2219" s="4">
        <f ca="1">[1]!thsiFinD("ths_expma_stock",$A2219,$A$1,7,100,100)</f>
        <v>13.590657252917</v>
      </c>
      <c r="G2219" s="4">
        <f ca="1">[1]!thsiFinD("ths_rsi_stock",$A2219,$A$1,7,100,100)</f>
        <v>54.359576480238999</v>
      </c>
      <c r="H2219" s="4">
        <f ca="1">[1]!thsiFinD("ths_adtm_stock",$A2219,$A$1,7,3,100,100,100)</f>
        <v>2.4999999999998E-2</v>
      </c>
      <c r="I2219" s="4">
        <f ca="1">[1]!thsiFinD("ths_bbiboll_stock",$A2219,$A$1,7,3,100,100,100)</f>
        <v>13.609270833332999</v>
      </c>
      <c r="J2219" s="4">
        <f ca="1">[1]!thsiFinD("ths_dptb_stock",$A2219,$A$1,7,104,100,100)</f>
        <v>0.42857142857142999</v>
      </c>
      <c r="K2219" s="4">
        <f ca="1">[1]!thsiFinD("ths_srmi_stock",$A2219,$A$1,7,100,100)</f>
        <v>3.0478955007256999E-2</v>
      </c>
      <c r="L2219" s="4">
        <f ca="1">[1]!thsiFinD("ths_atr_stock",$A2219,$A$1,7,101,100,100)</f>
        <v>0.66</v>
      </c>
      <c r="M2219" s="4">
        <f ca="1">[1]!thsiFinD("ths_vol_w_stock",$A2219,$A$1)/1000000</f>
        <v>26.268671999999999</v>
      </c>
      <c r="N2219" s="4">
        <f ca="1">[1]!thsiFinD("ths_turnover_ratio_w_stock",$A2219,$A$1)</f>
        <v>16.799580857727001</v>
      </c>
      <c r="O2219" s="4">
        <f ca="1">[1]!thsiFinD("ths_relative_chg_ratio_w_stock",$A2219,$A$1,104,100)</f>
        <v>8.3161087368313993</v>
      </c>
      <c r="P2219" s="4"/>
    </row>
    <row r="2220" spans="1:16" x14ac:dyDescent="0.25">
      <c r="A2220" s="2" t="s">
        <v>4449</v>
      </c>
      <c r="B2220" s="2" t="s">
        <v>4450</v>
      </c>
      <c r="C2220" s="4">
        <f ca="1">[1]!thsiFinD("ths_vol_ratio_stock",$A2220,$A$1,7,100)</f>
        <v>0.55329937459455003</v>
      </c>
      <c r="D2220" s="4">
        <f ca="1">[1]!thsiFinD("ths_cr_stock",$A2220,$A$1,7,100,100)</f>
        <v>55.897435897435997</v>
      </c>
      <c r="E2220" s="4">
        <f ca="1">[1]!thsiFinD("ths_mfi_stock",$A2220,$A$1,7,100,100)</f>
        <v>57.951827831389998</v>
      </c>
      <c r="F2220" s="4">
        <f ca="1">[1]!thsiFinD("ths_expma_stock",$A2220,$A$1,7,100,100)</f>
        <v>10.913741278628001</v>
      </c>
      <c r="G2220" s="4">
        <f ca="1">[1]!thsiFinD("ths_rsi_stock",$A2220,$A$1,7,100,100)</f>
        <v>39.221348281296002</v>
      </c>
      <c r="H2220" s="4">
        <f ca="1">[1]!thsiFinD("ths_adtm_stock",$A2220,$A$1,7,3,100,100,100)</f>
        <v>-0.41095890410959002</v>
      </c>
      <c r="I2220" s="4">
        <f ca="1">[1]!thsiFinD("ths_bbiboll_stock",$A2220,$A$1,7,3,100,100,100)</f>
        <v>11.105520833332999</v>
      </c>
      <c r="J2220" s="4">
        <f ca="1">[1]!thsiFinD("ths_dptb_stock",$A2220,$A$1,7,104,100,100)</f>
        <v>0.57142857142856995</v>
      </c>
      <c r="K2220" s="4">
        <f ca="1">[1]!thsiFinD("ths_srmi_stock",$A2220,$A$1,7,100,100)</f>
        <v>-3.125E-2</v>
      </c>
      <c r="L2220" s="4">
        <f ca="1">[1]!thsiFinD("ths_atr_stock",$A2220,$A$1,7,101,100,100)</f>
        <v>0.45285714285714002</v>
      </c>
      <c r="M2220" s="4">
        <f ca="1">[1]!thsiFinD("ths_vol_w_stock",$A2220,$A$1)/1000000</f>
        <v>9.1664870000000001</v>
      </c>
      <c r="N2220" s="4">
        <f ca="1">[1]!thsiFinD("ths_turnover_ratio_w_stock",$A2220,$A$1)</f>
        <v>11.317358022021001</v>
      </c>
      <c r="O2220" s="4">
        <f ca="1">[1]!thsiFinD("ths_relative_chg_ratio_w_stock",$A2220,$A$1,104,100)</f>
        <v>2.3134572409944001</v>
      </c>
      <c r="P2220" s="4"/>
    </row>
    <row r="2221" spans="1:16" x14ac:dyDescent="0.25">
      <c r="A2221" s="2" t="s">
        <v>4451</v>
      </c>
      <c r="B2221" s="2" t="s">
        <v>4452</v>
      </c>
      <c r="C2221" s="4">
        <f ca="1">[1]!thsiFinD("ths_vol_ratio_stock",$A2221,$A$1,7,100)</f>
        <v>1.5986005936005001</v>
      </c>
      <c r="D2221" s="4">
        <f ca="1">[1]!thsiFinD("ths_cr_stock",$A2221,$A$1,7,100,100)</f>
        <v>23.913043478260999</v>
      </c>
      <c r="E2221" s="4">
        <f ca="1">[1]!thsiFinD("ths_mfi_stock",$A2221,$A$1,7,100,100)</f>
        <v>12.196275768001</v>
      </c>
      <c r="F2221" s="4">
        <f ca="1">[1]!thsiFinD("ths_expma_stock",$A2221,$A$1,7,100,100)</f>
        <v>15.793243834968001</v>
      </c>
      <c r="G2221" s="4">
        <f ca="1">[1]!thsiFinD("ths_rsi_stock",$A2221,$A$1,7,100,100)</f>
        <v>19.548081137800001</v>
      </c>
      <c r="H2221" s="4">
        <f ca="1">[1]!thsiFinD("ths_adtm_stock",$A2221,$A$1,7,3,100,100,100)</f>
        <v>-0.79187817258882998</v>
      </c>
      <c r="I2221" s="4">
        <f ca="1">[1]!thsiFinD("ths_bbiboll_stock",$A2221,$A$1,7,3,100,100,100)</f>
        <v>16.084270833333001</v>
      </c>
      <c r="J2221" s="4">
        <f ca="1">[1]!thsiFinD("ths_dptb_stock",$A2221,$A$1,7,104,100,100)</f>
        <v>0.42857142857142999</v>
      </c>
      <c r="K2221" s="4">
        <f ca="1">[1]!thsiFinD("ths_srmi_stock",$A2221,$A$1,7,100,100)</f>
        <v>-8.3983203359328004E-2</v>
      </c>
      <c r="L2221" s="4">
        <f ca="1">[1]!thsiFinD("ths_atr_stock",$A2221,$A$1,7,101,100,100)</f>
        <v>0.56000000000000005</v>
      </c>
      <c r="M2221" s="4">
        <f ca="1">[1]!thsiFinD("ths_vol_w_stock",$A2221,$A$1)/1000000</f>
        <v>7.8984990000000002</v>
      </c>
      <c r="N2221" s="4">
        <f ca="1">[1]!thsiFinD("ths_turnover_ratio_w_stock",$A2221,$A$1)</f>
        <v>1.8964910493163001</v>
      </c>
      <c r="O2221" s="4">
        <f ca="1">[1]!thsiFinD("ths_relative_chg_ratio_w_stock",$A2221,$A$1,104,100)</f>
        <v>-4.3025646180703001</v>
      </c>
      <c r="P2221" s="4"/>
    </row>
    <row r="2222" spans="1:16" x14ac:dyDescent="0.25">
      <c r="A2222" s="2" t="s">
        <v>4453</v>
      </c>
      <c r="B2222" s="2" t="s">
        <v>4454</v>
      </c>
      <c r="C2222" s="4">
        <f ca="1">[1]!thsiFinD("ths_vol_ratio_stock",$A2222,$A$1,7,100)</f>
        <v>0.88142672563360003</v>
      </c>
      <c r="D2222" s="4">
        <f ca="1">[1]!thsiFinD("ths_cr_stock",$A2222,$A$1,7,100,100)</f>
        <v>87.5</v>
      </c>
      <c r="E2222" s="4">
        <f ca="1">[1]!thsiFinD("ths_mfi_stock",$A2222,$A$1,7,100,100)</f>
        <v>55.12863265603</v>
      </c>
      <c r="F2222" s="4">
        <f ca="1">[1]!thsiFinD("ths_expma_stock",$A2222,$A$1,7,100,100)</f>
        <v>14.32723205998</v>
      </c>
      <c r="G2222" s="4">
        <f ca="1">[1]!thsiFinD("ths_rsi_stock",$A2222,$A$1,7,100,100)</f>
        <v>51.959363790342998</v>
      </c>
      <c r="H2222" s="4">
        <f ca="1">[1]!thsiFinD("ths_adtm_stock",$A2222,$A$1,7,3,100,100,100)</f>
        <v>0.49685534591195002</v>
      </c>
      <c r="I2222" s="4">
        <f ca="1">[1]!thsiFinD("ths_bbiboll_stock",$A2222,$A$1,7,3,100,100,100)</f>
        <v>14.342499999999999</v>
      </c>
      <c r="J2222" s="4">
        <f ca="1">[1]!thsiFinD("ths_dptb_stock",$A2222,$A$1,7,104,100,100)</f>
        <v>0.57142857142856995</v>
      </c>
      <c r="K2222" s="4">
        <f ca="1">[1]!thsiFinD("ths_srmi_stock",$A2222,$A$1,7,100,100)</f>
        <v>-1.9727891156463E-2</v>
      </c>
      <c r="L2222" s="4">
        <f ca="1">[1]!thsiFinD("ths_atr_stock",$A2222,$A$1,7,101,100,100)</f>
        <v>0.50714285714286</v>
      </c>
      <c r="M2222" s="4">
        <f ca="1">[1]!thsiFinD("ths_vol_w_stock",$A2222,$A$1)/1000000</f>
        <v>10.456505</v>
      </c>
      <c r="N2222" s="4">
        <f ca="1">[1]!thsiFinD("ths_turnover_ratio_w_stock",$A2222,$A$1)</f>
        <v>8.8342471133193996</v>
      </c>
      <c r="O2222" s="4">
        <f ca="1">[1]!thsiFinD("ths_relative_chg_ratio_w_stock",$A2222,$A$1,104,100)</f>
        <v>3.4009195188158001</v>
      </c>
      <c r="P2222" s="4"/>
    </row>
    <row r="2223" spans="1:16" x14ac:dyDescent="0.25">
      <c r="A2223" s="2" t="s">
        <v>4455</v>
      </c>
      <c r="B2223" s="2" t="s">
        <v>4456</v>
      </c>
      <c r="C2223" s="4">
        <f ca="1">[1]!thsiFinD("ths_vol_ratio_stock",$A2223,$A$1,7,100)</f>
        <v>2.5993379991568002</v>
      </c>
      <c r="D2223" s="4">
        <f ca="1">[1]!thsiFinD("ths_cr_stock",$A2223,$A$1,7,100,100)</f>
        <v>-4.2522985397513002</v>
      </c>
      <c r="E2223" s="4">
        <f ca="1">[1]!thsiFinD("ths_mfi_stock",$A2223,$A$1,7,100,100)</f>
        <v>57.141171848264001</v>
      </c>
      <c r="F2223" s="4">
        <f ca="1">[1]!thsiFinD("ths_expma_stock",$A2223,$A$1,7,100,100)</f>
        <v>103.38461179044</v>
      </c>
      <c r="G2223" s="4">
        <f ca="1">[1]!thsiFinD("ths_rsi_stock",$A2223,$A$1,7,100,100)</f>
        <v>31.700807582189999</v>
      </c>
      <c r="H2223" s="4">
        <f ca="1">[1]!thsiFinD("ths_adtm_stock",$A2223,$A$1,7,3,100,100,100)</f>
        <v>0.71564569536424005</v>
      </c>
      <c r="I2223" s="4">
        <f ca="1">[1]!thsiFinD("ths_bbiboll_stock",$A2223,$A$1,7,3,100,100,100)</f>
        <v>107.9096875</v>
      </c>
      <c r="J2223" s="4">
        <f ca="1">[1]!thsiFinD("ths_dptb_stock",$A2223,$A$1,7,104,100,100)</f>
        <v>0.85714285714285998</v>
      </c>
      <c r="K2223" s="4">
        <f ca="1">[1]!thsiFinD("ths_srmi_stock",$A2223,$A$1,7,100,100)</f>
        <v>-0.20037056643727</v>
      </c>
      <c r="L2223" s="4">
        <f ca="1">[1]!thsiFinD("ths_atr_stock",$A2223,$A$1,7,101,100,100)</f>
        <v>11.517142857143</v>
      </c>
      <c r="M2223" s="4">
        <f ca="1">[1]!thsiFinD("ths_vol_w_stock",$A2223,$A$1)/1000000</f>
        <v>27.564644999999999</v>
      </c>
      <c r="N2223" s="4">
        <f ca="1">[1]!thsiFinD("ths_turnover_ratio_w_stock",$A2223,$A$1)</f>
        <v>21.54267866871</v>
      </c>
      <c r="O2223" s="4">
        <f ca="1">[1]!thsiFinD("ths_relative_chg_ratio_w_stock",$A2223,$A$1,104,100)</f>
        <v>-15.171745251217001</v>
      </c>
      <c r="P2223" s="4"/>
    </row>
    <row r="2224" spans="1:16" x14ac:dyDescent="0.25">
      <c r="A2224" s="2" t="s">
        <v>4457</v>
      </c>
      <c r="B2224" s="2" t="s">
        <v>4458</v>
      </c>
      <c r="C2224" s="4">
        <f ca="1">[1]!thsiFinD("ths_vol_ratio_stock",$A2224,$A$1,7,100)</f>
        <v>0.90008225931753005</v>
      </c>
      <c r="D2224" s="4">
        <f ca="1">[1]!thsiFinD("ths_cr_stock",$A2224,$A$1,7,100,100)</f>
        <v>101.88679245282999</v>
      </c>
      <c r="E2224" s="4">
        <f ca="1">[1]!thsiFinD("ths_mfi_stock",$A2224,$A$1,7,100,100)</f>
        <v>49.936910246277002</v>
      </c>
      <c r="F2224" s="4">
        <f ca="1">[1]!thsiFinD("ths_expma_stock",$A2224,$A$1,7,100,100)</f>
        <v>11.674262989576</v>
      </c>
      <c r="G2224" s="4">
        <f ca="1">[1]!thsiFinD("ths_rsi_stock",$A2224,$A$1,7,100,100)</f>
        <v>39.191966599878</v>
      </c>
      <c r="H2224" s="4">
        <f ca="1">[1]!thsiFinD("ths_adtm_stock",$A2224,$A$1,7,3,100,100,100)</f>
        <v>-5.2631578947368002E-2</v>
      </c>
      <c r="I2224" s="4">
        <f ca="1">[1]!thsiFinD("ths_bbiboll_stock",$A2224,$A$1,7,3,100,100,100)</f>
        <v>11.887812500000001</v>
      </c>
      <c r="J2224" s="4">
        <f ca="1">[1]!thsiFinD("ths_dptb_stock",$A2224,$A$1,7,104,100,100)</f>
        <v>0.57142857142856995</v>
      </c>
      <c r="K2224" s="4">
        <f ca="1">[1]!thsiFinD("ths_srmi_stock",$A2224,$A$1,7,100,100)</f>
        <v>-1.9591141396933999E-2</v>
      </c>
      <c r="L2224" s="4">
        <f ca="1">[1]!thsiFinD("ths_atr_stock",$A2224,$A$1,7,101,100,100)</f>
        <v>0.61142857142856999</v>
      </c>
      <c r="M2224" s="4">
        <f ca="1">[1]!thsiFinD("ths_vol_w_stock",$A2224,$A$1)/1000000</f>
        <v>102.721873</v>
      </c>
      <c r="N2224" s="4">
        <f ca="1">[1]!thsiFinD("ths_turnover_ratio_w_stock",$A2224,$A$1)</f>
        <v>29.108441800304998</v>
      </c>
      <c r="O2224" s="4">
        <f ca="1">[1]!thsiFinD("ths_relative_chg_ratio_w_stock",$A2224,$A$1,104,100)</f>
        <v>1.8765003628176</v>
      </c>
      <c r="P2224" s="4"/>
    </row>
    <row r="2225" spans="1:16" x14ac:dyDescent="0.25">
      <c r="A2225" s="2" t="s">
        <v>4459</v>
      </c>
      <c r="B2225" s="2" t="s">
        <v>4460</v>
      </c>
      <c r="C2225" s="4">
        <f ca="1">[1]!thsiFinD("ths_vol_ratio_stock",$A2225,$A$1,7,100)</f>
        <v>1.2021811706739001</v>
      </c>
      <c r="D2225" s="4">
        <f ca="1">[1]!thsiFinD("ths_cr_stock",$A2225,$A$1,7,100,100)</f>
        <v>167.0906200318</v>
      </c>
      <c r="E2225" s="4">
        <f ca="1">[1]!thsiFinD("ths_mfi_stock",$A2225,$A$1,7,100,100)</f>
        <v>75.116947686928</v>
      </c>
      <c r="F2225" s="4">
        <f ca="1">[1]!thsiFinD("ths_expma_stock",$A2225,$A$1,7,100,100)</f>
        <v>20.277066389782998</v>
      </c>
      <c r="G2225" s="4">
        <f ca="1">[1]!thsiFinD("ths_rsi_stock",$A2225,$A$1,7,100,100)</f>
        <v>45.553138497550997</v>
      </c>
      <c r="H2225" s="4">
        <f ca="1">[1]!thsiFinD("ths_adtm_stock",$A2225,$A$1,7,3,100,100,100)</f>
        <v>0.65533980582523998</v>
      </c>
      <c r="I2225" s="4">
        <f ca="1">[1]!thsiFinD("ths_bbiboll_stock",$A2225,$A$1,7,3,100,100,100)</f>
        <v>20.484999999999999</v>
      </c>
      <c r="J2225" s="4">
        <f ca="1">[1]!thsiFinD("ths_dptb_stock",$A2225,$A$1,7,104,100,100)</f>
        <v>0.57142857142856995</v>
      </c>
      <c r="K2225" s="4">
        <f ca="1">[1]!thsiFinD("ths_srmi_stock",$A2225,$A$1,7,100,100)</f>
        <v>2.6328862394435999E-2</v>
      </c>
      <c r="L2225" s="4">
        <f ca="1">[1]!thsiFinD("ths_atr_stock",$A2225,$A$1,7,101,100,100)</f>
        <v>0.8</v>
      </c>
      <c r="M2225" s="4">
        <f ca="1">[1]!thsiFinD("ths_vol_w_stock",$A2225,$A$1)/1000000</f>
        <v>82.098847000000006</v>
      </c>
      <c r="N2225" s="4">
        <f ca="1">[1]!thsiFinD("ths_turnover_ratio_w_stock",$A2225,$A$1)</f>
        <v>5.7468711915616</v>
      </c>
      <c r="O2225" s="4">
        <f ca="1">[1]!thsiFinD("ths_relative_chg_ratio_w_stock",$A2225,$A$1,104,100)</f>
        <v>3.8783400002745001</v>
      </c>
      <c r="P2225" s="4"/>
    </row>
    <row r="2226" spans="1:16" x14ac:dyDescent="0.25">
      <c r="A2226" s="2" t="s">
        <v>4461</v>
      </c>
      <c r="B2226" s="2" t="s">
        <v>4462</v>
      </c>
      <c r="C2226" s="4">
        <f ca="1">[1]!thsiFinD("ths_vol_ratio_stock",$A2226,$A$1,7,100)</f>
        <v>2.3979268204689999</v>
      </c>
      <c r="D2226" s="4">
        <f ca="1">[1]!thsiFinD("ths_cr_stock",$A2226,$A$1,7,100,100)</f>
        <v>76.383184344045006</v>
      </c>
      <c r="E2226" s="4">
        <f ca="1">[1]!thsiFinD("ths_mfi_stock",$A2226,$A$1,7,100,100)</f>
        <v>24.362487270824001</v>
      </c>
      <c r="F2226" s="4">
        <f ca="1">[1]!thsiFinD("ths_expma_stock",$A2226,$A$1,7,100,100)</f>
        <v>298.98907822539002</v>
      </c>
      <c r="G2226" s="4">
        <f ca="1">[1]!thsiFinD("ths_rsi_stock",$A2226,$A$1,7,100,100)</f>
        <v>48.448706309774998</v>
      </c>
      <c r="H2226" s="4">
        <f ca="1">[1]!thsiFinD("ths_adtm_stock",$A2226,$A$1,7,3,100,100,100)</f>
        <v>-5.6098816263505998E-2</v>
      </c>
      <c r="I2226" s="4">
        <f ca="1">[1]!thsiFinD("ths_bbiboll_stock",$A2226,$A$1,7,3,100,100,100)</f>
        <v>299.60343749999998</v>
      </c>
      <c r="J2226" s="4">
        <f ca="1">[1]!thsiFinD("ths_dptb_stock",$A2226,$A$1,7,104,100,100)</f>
        <v>0.57142857142856995</v>
      </c>
      <c r="K2226" s="4">
        <f ca="1">[1]!thsiFinD("ths_srmi_stock",$A2226,$A$1,7,100,100)</f>
        <v>2.0060180541625998E-3</v>
      </c>
      <c r="L2226" s="4">
        <f ca="1">[1]!thsiFinD("ths_atr_stock",$A2226,$A$1,7,101,100,100)</f>
        <v>6.9885714285714</v>
      </c>
      <c r="M2226" s="4">
        <f ca="1">[1]!thsiFinD("ths_vol_w_stock",$A2226,$A$1)/1000000</f>
        <v>18.185791999999999</v>
      </c>
      <c r="N2226" s="4">
        <f ca="1">[1]!thsiFinD("ths_turnover_ratio_w_stock",$A2226,$A$1)</f>
        <v>1.4999328391740001</v>
      </c>
      <c r="O2226" s="4">
        <f ca="1">[1]!thsiFinD("ths_relative_chg_ratio_w_stock",$A2226,$A$1,104,100)</f>
        <v>0.68808339518926998</v>
      </c>
      <c r="P2226" s="4"/>
    </row>
    <row r="2227" spans="1:16" x14ac:dyDescent="0.25">
      <c r="A2227" s="2" t="s">
        <v>4463</v>
      </c>
      <c r="B2227" s="2" t="s">
        <v>4464</v>
      </c>
      <c r="C2227" s="4">
        <f ca="1">[1]!thsiFinD("ths_vol_ratio_stock",$A2227,$A$1,7,100)</f>
        <v>1.5389150890068</v>
      </c>
      <c r="D2227" s="4">
        <f ca="1">[1]!thsiFinD("ths_cr_stock",$A2227,$A$1,7,100,100)</f>
        <v>34.033309196235003</v>
      </c>
      <c r="E2227" s="4">
        <f ca="1">[1]!thsiFinD("ths_mfi_stock",$A2227,$A$1,7,100,100)</f>
        <v>11.610533307826</v>
      </c>
      <c r="F2227" s="4">
        <f ca="1">[1]!thsiFinD("ths_expma_stock",$A2227,$A$1,7,100,100)</f>
        <v>24.31043949731</v>
      </c>
      <c r="G2227" s="4">
        <f ca="1">[1]!thsiFinD("ths_rsi_stock",$A2227,$A$1,7,100,100)</f>
        <v>37.790193921646001</v>
      </c>
      <c r="H2227" s="4">
        <f ca="1">[1]!thsiFinD("ths_adtm_stock",$A2227,$A$1,7,3,100,100,100)</f>
        <v>-0.44927536231884002</v>
      </c>
      <c r="I2227" s="4">
        <f ca="1">[1]!thsiFinD("ths_bbiboll_stock",$A2227,$A$1,7,3,100,100,100)</f>
        <v>24.314687500000002</v>
      </c>
      <c r="J2227" s="4">
        <f ca="1">[1]!thsiFinD("ths_dptb_stock",$A2227,$A$1,7,104,100,100)</f>
        <v>0.42857142857142999</v>
      </c>
      <c r="K2227" s="4">
        <f ca="1">[1]!thsiFinD("ths_srmi_stock",$A2227,$A$1,7,100,100)</f>
        <v>-7.4893286767559006E-2</v>
      </c>
      <c r="L2227" s="4">
        <f ca="1">[1]!thsiFinD("ths_atr_stock",$A2227,$A$1,7,101,100,100)</f>
        <v>0.88428571428571001</v>
      </c>
      <c r="M2227" s="4">
        <f ca="1">[1]!thsiFinD("ths_vol_w_stock",$A2227,$A$1)/1000000</f>
        <v>20.635490999999998</v>
      </c>
      <c r="N2227" s="4">
        <f ca="1">[1]!thsiFinD("ths_turnover_ratio_w_stock",$A2227,$A$1)</f>
        <v>3.411393956635</v>
      </c>
      <c r="O2227" s="4">
        <f ca="1">[1]!thsiFinD("ths_relative_chg_ratio_w_stock",$A2227,$A$1,104,100)</f>
        <v>-2.4919775580786001</v>
      </c>
      <c r="P2227" s="4"/>
    </row>
    <row r="2228" spans="1:16" x14ac:dyDescent="0.25">
      <c r="A2228" s="2" t="s">
        <v>4465</v>
      </c>
      <c r="B2228" s="2" t="s">
        <v>4466</v>
      </c>
      <c r="C2228" s="4">
        <f ca="1">[1]!thsiFinD("ths_vol_ratio_stock",$A2228,$A$1,7,100)</f>
        <v>0.65278556414699995</v>
      </c>
      <c r="D2228" s="4">
        <f ca="1">[1]!thsiFinD("ths_cr_stock",$A2228,$A$1,7,100,100)</f>
        <v>59.782608695652002</v>
      </c>
      <c r="E2228" s="4">
        <f ca="1">[1]!thsiFinD("ths_mfi_stock",$A2228,$A$1,7,100,100)</f>
        <v>25.297815265307001</v>
      </c>
      <c r="F2228" s="4">
        <f ca="1">[1]!thsiFinD("ths_expma_stock",$A2228,$A$1,7,100,100)</f>
        <v>16.673133629793998</v>
      </c>
      <c r="G2228" s="4">
        <f ca="1">[1]!thsiFinD("ths_rsi_stock",$A2228,$A$1,7,100,100)</f>
        <v>45.708223207422002</v>
      </c>
      <c r="H2228" s="4">
        <f ca="1">[1]!thsiFinD("ths_adtm_stock",$A2228,$A$1,7,3,100,100,100)</f>
        <v>-0.67957746478873005</v>
      </c>
      <c r="I2228" s="4">
        <f ca="1">[1]!thsiFinD("ths_bbiboll_stock",$A2228,$A$1,7,3,100,100,100)</f>
        <v>16.705833333333</v>
      </c>
      <c r="J2228" s="4">
        <f ca="1">[1]!thsiFinD("ths_dptb_stock",$A2228,$A$1,7,104,100,100)</f>
        <v>0.57142857142856995</v>
      </c>
      <c r="K2228" s="4">
        <f ca="1">[1]!thsiFinD("ths_srmi_stock",$A2228,$A$1,7,100,100)</f>
        <v>-5.1208285385500998E-2</v>
      </c>
      <c r="L2228" s="4">
        <f ca="1">[1]!thsiFinD("ths_atr_stock",$A2228,$A$1,7,101,100,100)</f>
        <v>0.91714285714286004</v>
      </c>
      <c r="M2228" s="4">
        <f ca="1">[1]!thsiFinD("ths_vol_w_stock",$A2228,$A$1)/1000000</f>
        <v>99.782410999999996</v>
      </c>
      <c r="N2228" s="4">
        <f ca="1">[1]!thsiFinD("ths_turnover_ratio_w_stock",$A2228,$A$1)</f>
        <v>15.889784992931</v>
      </c>
      <c r="O2228" s="4">
        <f ca="1">[1]!thsiFinD("ths_relative_chg_ratio_w_stock",$A2228,$A$1,104,100)</f>
        <v>3.9740880821158999</v>
      </c>
      <c r="P2228" s="4"/>
    </row>
    <row r="2229" spans="1:16" x14ac:dyDescent="0.25">
      <c r="A2229" s="2" t="s">
        <v>4467</v>
      </c>
      <c r="B2229" s="2" t="s">
        <v>4468</v>
      </c>
      <c r="C2229" s="4">
        <f ca="1">[1]!thsiFinD("ths_vol_ratio_stock",$A2229,$A$1,7,100)</f>
        <v>2.5152980193591001</v>
      </c>
      <c r="D2229" s="4">
        <f ca="1">[1]!thsiFinD("ths_cr_stock",$A2229,$A$1,7,100,100)</f>
        <v>11.578947368421</v>
      </c>
      <c r="E2229" s="4">
        <f ca="1">[1]!thsiFinD("ths_mfi_stock",$A2229,$A$1,7,100,100)</f>
        <v>15.924616812962</v>
      </c>
      <c r="F2229" s="4">
        <f ca="1">[1]!thsiFinD("ths_expma_stock",$A2229,$A$1,7,100,100)</f>
        <v>52.587315902061</v>
      </c>
      <c r="G2229" s="4">
        <f ca="1">[1]!thsiFinD("ths_rsi_stock",$A2229,$A$1,7,100,100)</f>
        <v>17.236074261744999</v>
      </c>
      <c r="H2229" s="4">
        <f ca="1">[1]!thsiFinD("ths_adtm_stock",$A2229,$A$1,7,3,100,100,100)</f>
        <v>-0.87467018469656999</v>
      </c>
      <c r="I2229" s="4">
        <f ca="1">[1]!thsiFinD("ths_bbiboll_stock",$A2229,$A$1,7,3,100,100,100)</f>
        <v>53.71</v>
      </c>
      <c r="J2229" s="4">
        <f ca="1">[1]!thsiFinD("ths_dptb_stock",$A2229,$A$1,7,104,100,100)</f>
        <v>0.57142857142856995</v>
      </c>
      <c r="K2229" s="4">
        <f ca="1">[1]!thsiFinD("ths_srmi_stock",$A2229,$A$1,7,100,100)</f>
        <v>-0.10785689231848</v>
      </c>
      <c r="L2229" s="4">
        <f ca="1">[1]!thsiFinD("ths_atr_stock",$A2229,$A$1,7,101,100,100)</f>
        <v>1.8171428571429</v>
      </c>
      <c r="M2229" s="4">
        <f ca="1">[1]!thsiFinD("ths_vol_w_stock",$A2229,$A$1)/1000000</f>
        <v>27.198163000000001</v>
      </c>
      <c r="N2229" s="4">
        <f ca="1">[1]!thsiFinD("ths_turnover_ratio_w_stock",$A2229,$A$1)</f>
        <v>8.4588602834833004</v>
      </c>
      <c r="O2229" s="4">
        <f ca="1">[1]!thsiFinD("ths_relative_chg_ratio_w_stock",$A2229,$A$1,104,100)</f>
        <v>-1.822637539299</v>
      </c>
      <c r="P2229" s="4"/>
    </row>
    <row r="2230" spans="1:16" x14ac:dyDescent="0.25">
      <c r="A2230" s="2" t="s">
        <v>4469</v>
      </c>
      <c r="B2230" s="2" t="s">
        <v>4470</v>
      </c>
      <c r="C2230" s="4">
        <f ca="1">[1]!thsiFinD("ths_vol_ratio_stock",$A2230,$A$1,7,100)</f>
        <v>2.9333604365574999</v>
      </c>
      <c r="D2230" s="4">
        <f ca="1">[1]!thsiFinD("ths_cr_stock",$A2230,$A$1,7,100,100)</f>
        <v>72.479564032697994</v>
      </c>
      <c r="E2230" s="4">
        <f ca="1">[1]!thsiFinD("ths_mfi_stock",$A2230,$A$1,7,100,100)</f>
        <v>30.074005081128998</v>
      </c>
      <c r="F2230" s="4">
        <f ca="1">[1]!thsiFinD("ths_expma_stock",$A2230,$A$1,7,100,100)</f>
        <v>30.505129310905001</v>
      </c>
      <c r="G2230" s="4">
        <f ca="1">[1]!thsiFinD("ths_rsi_stock",$A2230,$A$1,7,100,100)</f>
        <v>29.901287641393999</v>
      </c>
      <c r="H2230" s="4">
        <f ca="1">[1]!thsiFinD("ths_adtm_stock",$A2230,$A$1,7,3,100,100,100)</f>
        <v>0.22082018927444999</v>
      </c>
      <c r="I2230" s="4">
        <f ca="1">[1]!thsiFinD("ths_bbiboll_stock",$A2230,$A$1,7,3,100,100,100)</f>
        <v>30.756770833333</v>
      </c>
      <c r="J2230" s="4">
        <f ca="1">[1]!thsiFinD("ths_dptb_stock",$A2230,$A$1,7,104,100,100)</f>
        <v>0.42857142857142999</v>
      </c>
      <c r="K2230" s="4">
        <f ca="1">[1]!thsiFinD("ths_srmi_stock",$A2230,$A$1,7,100,100)</f>
        <v>-5.4441260744986002E-2</v>
      </c>
      <c r="L2230" s="4">
        <f ca="1">[1]!thsiFinD("ths_atr_stock",$A2230,$A$1,7,101,100,100)</f>
        <v>1.2057142857142999</v>
      </c>
      <c r="M2230" s="4">
        <f ca="1">[1]!thsiFinD("ths_vol_w_stock",$A2230,$A$1)/1000000</f>
        <v>51.230696999999999</v>
      </c>
      <c r="N2230" s="4">
        <f ca="1">[1]!thsiFinD("ths_turnover_ratio_w_stock",$A2230,$A$1)</f>
        <v>4.1080770934594</v>
      </c>
      <c r="O2230" s="4">
        <f ca="1">[1]!thsiFinD("ths_relative_chg_ratio_w_stock",$A2230,$A$1,104,100)</f>
        <v>-1.1978384175545</v>
      </c>
      <c r="P2230" s="4"/>
    </row>
    <row r="2231" spans="1:16" x14ac:dyDescent="0.25">
      <c r="A2231" s="2" t="s">
        <v>4471</v>
      </c>
      <c r="B2231" s="2" t="s">
        <v>4472</v>
      </c>
      <c r="C2231" s="4">
        <f ca="1">[1]!thsiFinD("ths_vol_ratio_stock",$A2231,$A$1,7,100)</f>
        <v>0.58092687873991999</v>
      </c>
      <c r="D2231" s="4">
        <f ca="1">[1]!thsiFinD("ths_cr_stock",$A2231,$A$1,7,100,100)</f>
        <v>68.253968253967997</v>
      </c>
      <c r="E2231" s="4">
        <f ca="1">[1]!thsiFinD("ths_mfi_stock",$A2231,$A$1,7,100,100)</f>
        <v>50.077829168712</v>
      </c>
      <c r="F2231" s="4">
        <f ca="1">[1]!thsiFinD("ths_expma_stock",$A2231,$A$1,7,100,100)</f>
        <v>10.339783981727001</v>
      </c>
      <c r="G2231" s="4">
        <f ca="1">[1]!thsiFinD("ths_rsi_stock",$A2231,$A$1,7,100,100)</f>
        <v>44.519077143315997</v>
      </c>
      <c r="H2231" s="4">
        <f ca="1">[1]!thsiFinD("ths_adtm_stock",$A2231,$A$1,7,3,100,100,100)</f>
        <v>-0.36956521739129999</v>
      </c>
      <c r="I2231" s="4">
        <f ca="1">[1]!thsiFinD("ths_bbiboll_stock",$A2231,$A$1,7,3,100,100,100)</f>
        <v>10.531874999999999</v>
      </c>
      <c r="J2231" s="4">
        <f ca="1">[1]!thsiFinD("ths_dptb_stock",$A2231,$A$1,7,104,100,100)</f>
        <v>0.71428571428570997</v>
      </c>
      <c r="K2231" s="4">
        <f ca="1">[1]!thsiFinD("ths_srmi_stock",$A2231,$A$1,7,100,100)</f>
        <v>-2.3496240601504001E-2</v>
      </c>
      <c r="L2231" s="4">
        <f ca="1">[1]!thsiFinD("ths_atr_stock",$A2231,$A$1,7,101,100,100)</f>
        <v>0.49571428571428999</v>
      </c>
      <c r="M2231" s="4">
        <f ca="1">[1]!thsiFinD("ths_vol_w_stock",$A2231,$A$1)/1000000</f>
        <v>33.343569000000002</v>
      </c>
      <c r="N2231" s="4">
        <f ca="1">[1]!thsiFinD("ths_turnover_ratio_w_stock",$A2231,$A$1)</f>
        <v>9.3747811719143996</v>
      </c>
      <c r="O2231" s="4">
        <f ca="1">[1]!thsiFinD("ths_relative_chg_ratio_w_stock",$A2231,$A$1,104,100)</f>
        <v>4.6042028525749998</v>
      </c>
      <c r="P2231" s="4"/>
    </row>
    <row r="2232" spans="1:16" x14ac:dyDescent="0.25">
      <c r="A2232" s="2" t="s">
        <v>4473</v>
      </c>
      <c r="B2232" s="2" t="s">
        <v>4474</v>
      </c>
      <c r="C2232" s="4">
        <f ca="1">[1]!thsiFinD("ths_vol_ratio_stock",$A2232,$A$1,7,100)</f>
        <v>0.92685029352282999</v>
      </c>
      <c r="D2232" s="4">
        <f ca="1">[1]!thsiFinD("ths_cr_stock",$A2232,$A$1,7,100,100)</f>
        <v>57.335581787521001</v>
      </c>
      <c r="E2232" s="4">
        <f ca="1">[1]!thsiFinD("ths_mfi_stock",$A2232,$A$1,7,100,100)</f>
        <v>40.825491144871002</v>
      </c>
      <c r="F2232" s="4">
        <f ca="1">[1]!thsiFinD("ths_expma_stock",$A2232,$A$1,7,100,100)</f>
        <v>9.6233279107811001</v>
      </c>
      <c r="G2232" s="4">
        <f ca="1">[1]!thsiFinD("ths_rsi_stock",$A2232,$A$1,7,100,100)</f>
        <v>34.952211521301997</v>
      </c>
      <c r="H2232" s="4">
        <f ca="1">[1]!thsiFinD("ths_adtm_stock",$A2232,$A$1,7,3,100,100,100)</f>
        <v>-0.53389830508475</v>
      </c>
      <c r="I2232" s="4">
        <f ca="1">[1]!thsiFinD("ths_bbiboll_stock",$A2232,$A$1,7,3,100,100,100)</f>
        <v>9.8215625000000006</v>
      </c>
      <c r="J2232" s="4">
        <f ca="1">[1]!thsiFinD("ths_dptb_stock",$A2232,$A$1,7,104,100,100)</f>
        <v>0.28571428571428997</v>
      </c>
      <c r="K2232" s="4">
        <f ca="1">[1]!thsiFinD("ths_srmi_stock",$A2232,$A$1,7,100,100)</f>
        <v>-5.2894211576845998E-2</v>
      </c>
      <c r="L2232" s="4">
        <f ca="1">[1]!thsiFinD("ths_atr_stock",$A2232,$A$1,7,101,100,100)</f>
        <v>0.46285714285714002</v>
      </c>
      <c r="M2232" s="4">
        <f ca="1">[1]!thsiFinD("ths_vol_w_stock",$A2232,$A$1)/1000000</f>
        <v>17.873923999999999</v>
      </c>
      <c r="N2232" s="4">
        <f ca="1">[1]!thsiFinD("ths_turnover_ratio_w_stock",$A2232,$A$1)</f>
        <v>8.5334512712174995</v>
      </c>
      <c r="O2232" s="4">
        <f ca="1">[1]!thsiFinD("ths_relative_chg_ratio_w_stock",$A2232,$A$1,104,100)</f>
        <v>2.0842959712417</v>
      </c>
      <c r="P2232" s="4"/>
    </row>
    <row r="2233" spans="1:16" x14ac:dyDescent="0.25">
      <c r="A2233" s="2" t="s">
        <v>4475</v>
      </c>
      <c r="B2233" s="2" t="s">
        <v>4476</v>
      </c>
      <c r="C2233" s="4">
        <f ca="1">[1]!thsiFinD("ths_vol_ratio_stock",$A2233,$A$1,7,100)</f>
        <v>0.77244306458529</v>
      </c>
      <c r="D2233" s="4">
        <f ca="1">[1]!thsiFinD("ths_cr_stock",$A2233,$A$1,7,100,100)</f>
        <v>94.047619047618994</v>
      </c>
      <c r="E2233" s="4">
        <f ca="1">[1]!thsiFinD("ths_mfi_stock",$A2233,$A$1,7,100,100)</f>
        <v>52.943891439357998</v>
      </c>
      <c r="F2233" s="4">
        <f ca="1">[1]!thsiFinD("ths_expma_stock",$A2233,$A$1,7,100,100)</f>
        <v>12.22807140322</v>
      </c>
      <c r="G2233" s="4">
        <f ca="1">[1]!thsiFinD("ths_rsi_stock",$A2233,$A$1,7,100,100)</f>
        <v>47.014381798252998</v>
      </c>
      <c r="H2233" s="4">
        <f ca="1">[1]!thsiFinD("ths_adtm_stock",$A2233,$A$1,7,3,100,100,100)</f>
        <v>0.91666666666666996</v>
      </c>
      <c r="I2233" s="4">
        <f ca="1">[1]!thsiFinD("ths_bbiboll_stock",$A2233,$A$1,7,3,100,100,100)</f>
        <v>12.278020833333001</v>
      </c>
      <c r="J2233" s="4">
        <f ca="1">[1]!thsiFinD("ths_dptb_stock",$A2233,$A$1,7,104,100,100)</f>
        <v>0.42857142857142999</v>
      </c>
      <c r="K2233" s="4">
        <f ca="1">[1]!thsiFinD("ths_srmi_stock",$A2233,$A$1,7,100,100)</f>
        <v>-1.3698630136986001E-2</v>
      </c>
      <c r="L2233" s="4">
        <f ca="1">[1]!thsiFinD("ths_atr_stock",$A2233,$A$1,7,101,100,100)</f>
        <v>0.46571428571429002</v>
      </c>
      <c r="M2233" s="4">
        <f ca="1">[1]!thsiFinD("ths_vol_w_stock",$A2233,$A$1)/1000000</f>
        <v>13.749162</v>
      </c>
      <c r="N2233" s="4">
        <f ca="1">[1]!thsiFinD("ths_turnover_ratio_w_stock",$A2233,$A$1)</f>
        <v>3.2684139300076001</v>
      </c>
      <c r="O2233" s="4">
        <f ca="1">[1]!thsiFinD("ths_relative_chg_ratio_w_stock",$A2233,$A$1,104,100)</f>
        <v>5.3484481503753001</v>
      </c>
      <c r="P2233" s="4"/>
    </row>
    <row r="2234" spans="1:16" x14ac:dyDescent="0.25">
      <c r="A2234" s="2" t="s">
        <v>4477</v>
      </c>
      <c r="B2234" s="2" t="s">
        <v>4478</v>
      </c>
      <c r="C2234" s="4">
        <f ca="1">[1]!thsiFinD("ths_vol_ratio_stock",$A2234,$A$1,7,100)</f>
        <v>0.95127616973850004</v>
      </c>
      <c r="D2234" s="4">
        <f ca="1">[1]!thsiFinD("ths_cr_stock",$A2234,$A$1,7,100,100)</f>
        <v>52.690166975880999</v>
      </c>
      <c r="E2234" s="4">
        <f ca="1">[1]!thsiFinD("ths_mfi_stock",$A2234,$A$1,7,100,100)</f>
        <v>43.205196613936003</v>
      </c>
      <c r="F2234" s="4">
        <f ca="1">[1]!thsiFinD("ths_expma_stock",$A2234,$A$1,7,100,100)</f>
        <v>32.761347598043002</v>
      </c>
      <c r="G2234" s="4">
        <f ca="1">[1]!thsiFinD("ths_rsi_stock",$A2234,$A$1,7,100,100)</f>
        <v>30.812829740868999</v>
      </c>
      <c r="H2234" s="4">
        <f ca="1">[1]!thsiFinD("ths_adtm_stock",$A2234,$A$1,7,3,100,100,100)</f>
        <v>-0.35121951219511999</v>
      </c>
      <c r="I2234" s="4">
        <f ca="1">[1]!thsiFinD("ths_bbiboll_stock",$A2234,$A$1,7,3,100,100,100)</f>
        <v>33.192395833333002</v>
      </c>
      <c r="J2234" s="4">
        <f ca="1">[1]!thsiFinD("ths_dptb_stock",$A2234,$A$1,7,104,100,100)</f>
        <v>0.57142857142856995</v>
      </c>
      <c r="K2234" s="4">
        <f ca="1">[1]!thsiFinD("ths_srmi_stock",$A2234,$A$1,7,100,100)</f>
        <v>-5.1698670605612999E-2</v>
      </c>
      <c r="L2234" s="4">
        <f ca="1">[1]!thsiFinD("ths_atr_stock",$A2234,$A$1,7,101,100,100)</f>
        <v>1.1757142857142999</v>
      </c>
      <c r="M2234" s="4">
        <f ca="1">[1]!thsiFinD("ths_vol_w_stock",$A2234,$A$1)/1000000</f>
        <v>21.167907</v>
      </c>
      <c r="N2234" s="4">
        <f ca="1">[1]!thsiFinD("ths_turnover_ratio_w_stock",$A2234,$A$1)</f>
        <v>8.4050549909532002</v>
      </c>
      <c r="O2234" s="4">
        <f ca="1">[1]!thsiFinD("ths_relative_chg_ratio_w_stock",$A2234,$A$1,104,100)</f>
        <v>0.97393222176677996</v>
      </c>
      <c r="P2234" s="4"/>
    </row>
    <row r="2235" spans="1:16" x14ac:dyDescent="0.25">
      <c r="A2235" s="2" t="s">
        <v>4479</v>
      </c>
      <c r="B2235" s="2" t="s">
        <v>4480</v>
      </c>
      <c r="C2235" s="4">
        <f ca="1">[1]!thsiFinD("ths_vol_ratio_stock",$A2235,$A$1,7,100)</f>
        <v>0.80687031768390005</v>
      </c>
      <c r="D2235" s="4">
        <f ca="1">[1]!thsiFinD("ths_cr_stock",$A2235,$A$1,7,100,100)</f>
        <v>46.826516220027997</v>
      </c>
      <c r="E2235" s="4">
        <f ca="1">[1]!thsiFinD("ths_mfi_stock",$A2235,$A$1,7,100,100)</f>
        <v>12.978548467294999</v>
      </c>
      <c r="F2235" s="4">
        <f ca="1">[1]!thsiFinD("ths_expma_stock",$A2235,$A$1,7,100,100)</f>
        <v>36.360021720005001</v>
      </c>
      <c r="G2235" s="4">
        <f ca="1">[1]!thsiFinD("ths_rsi_stock",$A2235,$A$1,7,100,100)</f>
        <v>39.912289058928003</v>
      </c>
      <c r="H2235" s="4">
        <f ca="1">[1]!thsiFinD("ths_adtm_stock",$A2235,$A$1,7,3,100,100,100)</f>
        <v>-0.63662790697673999</v>
      </c>
      <c r="I2235" s="4">
        <f ca="1">[1]!thsiFinD("ths_bbiboll_stock",$A2235,$A$1,7,3,100,100,100)</f>
        <v>36.738020833333003</v>
      </c>
      <c r="J2235" s="4">
        <f ca="1">[1]!thsiFinD("ths_dptb_stock",$A2235,$A$1,7,104,100,100)</f>
        <v>0.85714285714285998</v>
      </c>
      <c r="K2235" s="4">
        <f ca="1">[1]!thsiFinD("ths_srmi_stock",$A2235,$A$1,7,100,100)</f>
        <v>-4.3041985740691999E-2</v>
      </c>
      <c r="L2235" s="4">
        <f ca="1">[1]!thsiFinD("ths_atr_stock",$A2235,$A$1,7,101,100,100)</f>
        <v>0.99142857142856999</v>
      </c>
      <c r="M2235" s="4">
        <f ca="1">[1]!thsiFinD("ths_vol_w_stock",$A2235,$A$1)/1000000</f>
        <v>6.9443289999999998</v>
      </c>
      <c r="N2235" s="4">
        <f ca="1">[1]!thsiFinD("ths_turnover_ratio_w_stock",$A2235,$A$1)</f>
        <v>3.0054465164798998</v>
      </c>
      <c r="O2235" s="4">
        <f ca="1">[1]!thsiFinD("ths_relative_chg_ratio_w_stock",$A2235,$A$1,104,100)</f>
        <v>3.2844694380481001</v>
      </c>
      <c r="P2235" s="4"/>
    </row>
    <row r="2236" spans="1:16" x14ac:dyDescent="0.25">
      <c r="A2236" s="2" t="s">
        <v>4481</v>
      </c>
      <c r="B2236" s="2" t="s">
        <v>4482</v>
      </c>
      <c r="C2236" s="4">
        <f ca="1">[1]!thsiFinD("ths_vol_ratio_stock",$A2236,$A$1,7,100)</f>
        <v>0.57865080501193999</v>
      </c>
      <c r="D2236" s="4">
        <f ca="1">[1]!thsiFinD("ths_cr_stock",$A2236,$A$1,7,100,100)</f>
        <v>73.825503355704996</v>
      </c>
      <c r="E2236" s="4">
        <f ca="1">[1]!thsiFinD("ths_mfi_stock",$A2236,$A$1,7,100,100)</f>
        <v>42.87998004048</v>
      </c>
      <c r="F2236" s="4">
        <f ca="1">[1]!thsiFinD("ths_expma_stock",$A2236,$A$1,7,100,100)</f>
        <v>8.6269027439630008</v>
      </c>
      <c r="G2236" s="4">
        <f ca="1">[1]!thsiFinD("ths_rsi_stock",$A2236,$A$1,7,100,100)</f>
        <v>44.670583277334998</v>
      </c>
      <c r="H2236" s="4">
        <f ca="1">[1]!thsiFinD("ths_adtm_stock",$A2236,$A$1,7,3,100,100,100)</f>
        <v>-0.44444444444443998</v>
      </c>
      <c r="I2236" s="4">
        <f ca="1">[1]!thsiFinD("ths_bbiboll_stock",$A2236,$A$1,7,3,100,100,100)</f>
        <v>8.7505208333333009</v>
      </c>
      <c r="J2236" s="4">
        <f ca="1">[1]!thsiFinD("ths_dptb_stock",$A2236,$A$1,7,104,100,100)</f>
        <v>0.71428571428570997</v>
      </c>
      <c r="K2236" s="4">
        <f ca="1">[1]!thsiFinD("ths_srmi_stock",$A2236,$A$1,7,100,100)</f>
        <v>-1.0297482837528999E-2</v>
      </c>
      <c r="L2236" s="4">
        <f ca="1">[1]!thsiFinD("ths_atr_stock",$A2236,$A$1,7,101,100,100)</f>
        <v>0.38571428571429001</v>
      </c>
      <c r="M2236" s="4">
        <f ca="1">[1]!thsiFinD("ths_vol_w_stock",$A2236,$A$1)/1000000</f>
        <v>15.14208</v>
      </c>
      <c r="N2236" s="4">
        <f ca="1">[1]!thsiFinD("ths_turnover_ratio_w_stock",$A2236,$A$1)</f>
        <v>8.3565960451753991</v>
      </c>
      <c r="O2236" s="4">
        <f ca="1">[1]!thsiFinD("ths_relative_chg_ratio_w_stock",$A2236,$A$1,104,100)</f>
        <v>5.1284555519954003</v>
      </c>
      <c r="P2236" s="4"/>
    </row>
    <row r="2237" spans="1:16" x14ac:dyDescent="0.25">
      <c r="A2237" s="2" t="s">
        <v>4483</v>
      </c>
      <c r="B2237" s="2" t="s">
        <v>4484</v>
      </c>
      <c r="C2237" s="4">
        <f ca="1">[1]!thsiFinD("ths_vol_ratio_stock",$A2237,$A$1,7,100)</f>
        <v>0.41250073312046998</v>
      </c>
      <c r="D2237" s="4">
        <f ca="1">[1]!thsiFinD("ths_cr_stock",$A2237,$A$1,7,100,100)</f>
        <v>29.357798165137002</v>
      </c>
      <c r="E2237" s="4">
        <f ca="1">[1]!thsiFinD("ths_mfi_stock",$A2237,$A$1,7,100,100)</f>
        <v>8.5880447513983995</v>
      </c>
      <c r="F2237" s="4">
        <f ca="1">[1]!thsiFinD("ths_expma_stock",$A2237,$A$1,7,100,100)</f>
        <v>10.192847605141001</v>
      </c>
      <c r="G2237" s="4">
        <f ca="1">[1]!thsiFinD("ths_rsi_stock",$A2237,$A$1,7,100,100)</f>
        <v>39.427344403667</v>
      </c>
      <c r="H2237" s="4">
        <f ca="1">[1]!thsiFinD("ths_adtm_stock",$A2237,$A$1,7,3,100,100,100)</f>
        <v>-0.16666666666666999</v>
      </c>
      <c r="I2237" s="4">
        <f ca="1">[1]!thsiFinD("ths_bbiboll_stock",$A2237,$A$1,7,3,100,100,100)</f>
        <v>10.236666666667</v>
      </c>
      <c r="J2237" s="4">
        <f ca="1">[1]!thsiFinD("ths_dptb_stock",$A2237,$A$1,7,104,100,100)</f>
        <v>0.85714285714285998</v>
      </c>
      <c r="K2237" s="4">
        <f ca="1">[1]!thsiFinD("ths_srmi_stock",$A2237,$A$1,7,100,100)</f>
        <v>-8.6877828054299E-2</v>
      </c>
      <c r="L2237" s="4">
        <f ca="1">[1]!thsiFinD("ths_atr_stock",$A2237,$A$1,7,101,100,100)</f>
        <v>0.33571428571429002</v>
      </c>
      <c r="M2237" s="4">
        <f ca="1">[1]!thsiFinD("ths_vol_w_stock",$A2237,$A$1)/1000000</f>
        <v>25.655381999999999</v>
      </c>
      <c r="N2237" s="4">
        <f ca="1">[1]!thsiFinD("ths_turnover_ratio_w_stock",$A2237,$A$1)</f>
        <v>3.6922337369204001</v>
      </c>
      <c r="O2237" s="4">
        <f ca="1">[1]!thsiFinD("ths_relative_chg_ratio_w_stock",$A2237,$A$1,104,100)</f>
        <v>1.5097934659643999</v>
      </c>
      <c r="P2237" s="4"/>
    </row>
    <row r="2238" spans="1:16" x14ac:dyDescent="0.25">
      <c r="A2238" s="2" t="s">
        <v>4485</v>
      </c>
      <c r="B2238" s="2" t="s">
        <v>4486</v>
      </c>
      <c r="C2238" s="4">
        <f ca="1">[1]!thsiFinD("ths_vol_ratio_stock",$A2238,$A$1,7,100)</f>
        <v>0.88077949245505005</v>
      </c>
      <c r="D2238" s="4">
        <f ca="1">[1]!thsiFinD("ths_cr_stock",$A2238,$A$1,7,100,100)</f>
        <v>62.5</v>
      </c>
      <c r="E2238" s="4">
        <f ca="1">[1]!thsiFinD("ths_mfi_stock",$A2238,$A$1,7,100,100)</f>
        <v>58.143310328694</v>
      </c>
      <c r="F2238" s="4">
        <f ca="1">[1]!thsiFinD("ths_expma_stock",$A2238,$A$1,7,100,100)</f>
        <v>13.242645601324</v>
      </c>
      <c r="G2238" s="4">
        <f ca="1">[1]!thsiFinD("ths_rsi_stock",$A2238,$A$1,7,100,100)</f>
        <v>47.082302870884</v>
      </c>
      <c r="H2238" s="4">
        <f ca="1">[1]!thsiFinD("ths_adtm_stock",$A2238,$A$1,7,3,100,100,100)</f>
        <v>0.34313725490196001</v>
      </c>
      <c r="I2238" s="4">
        <f ca="1">[1]!thsiFinD("ths_bbiboll_stock",$A2238,$A$1,7,3,100,100,100)</f>
        <v>13.360729166666999</v>
      </c>
      <c r="J2238" s="4">
        <f ca="1">[1]!thsiFinD("ths_dptb_stock",$A2238,$A$1,7,104,100,100)</f>
        <v>0.71428571428570997</v>
      </c>
      <c r="K2238" s="4">
        <f ca="1">[1]!thsiFinD("ths_srmi_stock",$A2238,$A$1,7,100,100)</f>
        <v>-2.2058823529411999E-2</v>
      </c>
      <c r="L2238" s="4">
        <f ca="1">[1]!thsiFinD("ths_atr_stock",$A2238,$A$1,7,101,100,100)</f>
        <v>0.48857142857142999</v>
      </c>
      <c r="M2238" s="4">
        <f ca="1">[1]!thsiFinD("ths_vol_w_stock",$A2238,$A$1)/1000000</f>
        <v>33.900098999999997</v>
      </c>
      <c r="N2238" s="4">
        <f ca="1">[1]!thsiFinD("ths_turnover_ratio_w_stock",$A2238,$A$1)</f>
        <v>4.6164325456546997</v>
      </c>
      <c r="O2238" s="4">
        <f ca="1">[1]!thsiFinD("ths_relative_chg_ratio_w_stock",$A2238,$A$1,104,100)</f>
        <v>5.4713365097889</v>
      </c>
      <c r="P2238" s="4"/>
    </row>
    <row r="2239" spans="1:16" x14ac:dyDescent="0.25">
      <c r="A2239" s="2" t="s">
        <v>4487</v>
      </c>
      <c r="B2239" s="2" t="s">
        <v>4488</v>
      </c>
      <c r="C2239" s="4">
        <f ca="1">[1]!thsiFinD("ths_vol_ratio_stock",$A2239,$A$1,7,100)</f>
        <v>0.71359063028559999</v>
      </c>
      <c r="D2239" s="4">
        <f ca="1">[1]!thsiFinD("ths_cr_stock",$A2239,$A$1,7,100,100)</f>
        <v>64.912280701754995</v>
      </c>
      <c r="E2239" s="4">
        <f ca="1">[1]!thsiFinD("ths_mfi_stock",$A2239,$A$1,7,100,100)</f>
        <v>48.058688696388998</v>
      </c>
      <c r="F2239" s="4">
        <f ca="1">[1]!thsiFinD("ths_expma_stock",$A2239,$A$1,7,100,100)</f>
        <v>7.1272954556987997</v>
      </c>
      <c r="G2239" s="4">
        <f ca="1">[1]!thsiFinD("ths_rsi_stock",$A2239,$A$1,7,100,100)</f>
        <v>32.137369638315</v>
      </c>
      <c r="H2239" s="4">
        <f ca="1">[1]!thsiFinD("ths_adtm_stock",$A2239,$A$1,7,3,100,100,100)</f>
        <v>-0.71428571428570997</v>
      </c>
      <c r="I2239" s="4">
        <f ca="1">[1]!thsiFinD("ths_bbiboll_stock",$A2239,$A$1,7,3,100,100,100)</f>
        <v>7.2556250000000002</v>
      </c>
      <c r="J2239" s="4">
        <f ca="1">[1]!thsiFinD("ths_dptb_stock",$A2239,$A$1,7,104,100,100)</f>
        <v>0.71428571428570997</v>
      </c>
      <c r="K2239" s="4">
        <f ca="1">[1]!thsiFinD("ths_srmi_stock",$A2239,$A$1,7,100,100)</f>
        <v>-3.5763411279230002E-2</v>
      </c>
      <c r="L2239" s="4">
        <f ca="1">[1]!thsiFinD("ths_atr_stock",$A2239,$A$1,7,101,100,100)</f>
        <v>0.27142857142857002</v>
      </c>
      <c r="M2239" s="4">
        <f ca="1">[1]!thsiFinD("ths_vol_w_stock",$A2239,$A$1)/1000000</f>
        <v>7.4911589999999997</v>
      </c>
      <c r="N2239" s="4">
        <f ca="1">[1]!thsiFinD("ths_turnover_ratio_w_stock",$A2239,$A$1)</f>
        <v>6.0584503094487001</v>
      </c>
      <c r="O2239" s="4">
        <f ca="1">[1]!thsiFinD("ths_relative_chg_ratio_w_stock",$A2239,$A$1,104,100)</f>
        <v>0.34421219559108002</v>
      </c>
      <c r="P2239" s="4"/>
    </row>
    <row r="2240" spans="1:16" x14ac:dyDescent="0.25">
      <c r="A2240" s="2" t="s">
        <v>4489</v>
      </c>
      <c r="B2240" s="2" t="s">
        <v>4490</v>
      </c>
      <c r="C2240" s="4">
        <f ca="1">[1]!thsiFinD("ths_vol_ratio_stock",$A2240,$A$1,7,100)</f>
        <v>0.70514616785206996</v>
      </c>
      <c r="D2240" s="4">
        <f ca="1">[1]!thsiFinD("ths_cr_stock",$A2240,$A$1,7,100,100)</f>
        <v>75.373134328358006</v>
      </c>
      <c r="E2240" s="4">
        <f ca="1">[1]!thsiFinD("ths_mfi_stock",$A2240,$A$1,7,100,100)</f>
        <v>35.474257135852</v>
      </c>
      <c r="F2240" s="4">
        <f ca="1">[1]!thsiFinD("ths_expma_stock",$A2240,$A$1,7,100,100)</f>
        <v>30.414435294453</v>
      </c>
      <c r="G2240" s="4">
        <f ca="1">[1]!thsiFinD("ths_rsi_stock",$A2240,$A$1,7,100,100)</f>
        <v>34.594026457199</v>
      </c>
      <c r="H2240" s="4">
        <f ca="1">[1]!thsiFinD("ths_adtm_stock",$A2240,$A$1,7,3,100,100,100)</f>
        <v>0.37573964497041001</v>
      </c>
      <c r="I2240" s="4">
        <f ca="1">[1]!thsiFinD("ths_bbiboll_stock",$A2240,$A$1,7,3,100,100,100)</f>
        <v>30.701354166666999</v>
      </c>
      <c r="J2240" s="4">
        <f ca="1">[1]!thsiFinD("ths_dptb_stock",$A2240,$A$1,7,104,100,100)</f>
        <v>0.42857142857142999</v>
      </c>
      <c r="K2240" s="4">
        <f ca="1">[1]!thsiFinD("ths_srmi_stock",$A2240,$A$1,7,100,100)</f>
        <v>-4.4900577293136998E-2</v>
      </c>
      <c r="L2240" s="4">
        <f ca="1">[1]!thsiFinD("ths_atr_stock",$A2240,$A$1,7,101,100,100)</f>
        <v>1.3471428571429001</v>
      </c>
      <c r="M2240" s="4">
        <f ca="1">[1]!thsiFinD("ths_vol_w_stock",$A2240,$A$1)/1000000</f>
        <v>58.301940999999999</v>
      </c>
      <c r="N2240" s="4">
        <f ca="1">[1]!thsiFinD("ths_turnover_ratio_w_stock",$A2240,$A$1)</f>
        <v>10.964679133542001</v>
      </c>
      <c r="O2240" s="4">
        <f ca="1">[1]!thsiFinD("ths_relative_chg_ratio_w_stock",$A2240,$A$1,104,100)</f>
        <v>-0.31560926448442</v>
      </c>
      <c r="P2240" s="4"/>
    </row>
    <row r="2241" spans="1:16" x14ac:dyDescent="0.25">
      <c r="A2241" s="2" t="s">
        <v>4491</v>
      </c>
      <c r="B2241" s="2" t="s">
        <v>4492</v>
      </c>
      <c r="C2241" s="4">
        <f ca="1">[1]!thsiFinD("ths_vol_ratio_stock",$A2241,$A$1,7,100)</f>
        <v>0.98153761938469997</v>
      </c>
      <c r="D2241" s="4">
        <f ca="1">[1]!thsiFinD("ths_cr_stock",$A2241,$A$1,7,100,100)</f>
        <v>112.14285714286</v>
      </c>
      <c r="E2241" s="4">
        <f ca="1">[1]!thsiFinD("ths_mfi_stock",$A2241,$A$1,7,100,100)</f>
        <v>60.607553106099999</v>
      </c>
      <c r="F2241" s="4">
        <f ca="1">[1]!thsiFinD("ths_expma_stock",$A2241,$A$1,7,100,100)</f>
        <v>52.376213380891002</v>
      </c>
      <c r="G2241" s="4">
        <f ca="1">[1]!thsiFinD("ths_rsi_stock",$A2241,$A$1,7,100,100)</f>
        <v>45.172484820283998</v>
      </c>
      <c r="H2241" s="4">
        <f ca="1">[1]!thsiFinD("ths_adtm_stock",$A2241,$A$1,7,3,100,100,100)</f>
        <v>0.67985611510791</v>
      </c>
      <c r="I2241" s="4">
        <f ca="1">[1]!thsiFinD("ths_bbiboll_stock",$A2241,$A$1,7,3,100,100,100)</f>
        <v>52.237499999999997</v>
      </c>
      <c r="J2241" s="4">
        <f ca="1">[1]!thsiFinD("ths_dptb_stock",$A2241,$A$1,7,104,100,100)</f>
        <v>0.42857142857142999</v>
      </c>
      <c r="K2241" s="4">
        <f ca="1">[1]!thsiFinD("ths_srmi_stock",$A2241,$A$1,7,100,100)</f>
        <v>-1.8947368421053001E-2</v>
      </c>
      <c r="L2241" s="4">
        <f ca="1">[1]!thsiFinD("ths_atr_stock",$A2241,$A$1,7,101,100,100)</f>
        <v>2.7614285714286</v>
      </c>
      <c r="M2241" s="4">
        <f ca="1">[1]!thsiFinD("ths_vol_w_stock",$A2241,$A$1)/1000000</f>
        <v>35.064298999999998</v>
      </c>
      <c r="N2241" s="4">
        <f ca="1">[1]!thsiFinD("ths_turnover_ratio_w_stock",$A2241,$A$1)</f>
        <v>20.981147495150001</v>
      </c>
      <c r="O2241" s="4">
        <f ca="1">[1]!thsiFinD("ths_relative_chg_ratio_w_stock",$A2241,$A$1,104,100)</f>
        <v>4.0504210801038001</v>
      </c>
      <c r="P2241" s="4"/>
    </row>
    <row r="2242" spans="1:16" x14ac:dyDescent="0.25">
      <c r="A2242" s="2" t="s">
        <v>4493</v>
      </c>
      <c r="B2242" s="2" t="s">
        <v>4494</v>
      </c>
      <c r="C2242" s="4">
        <f ca="1">[1]!thsiFinD("ths_vol_ratio_stock",$A2242,$A$1,7,100)</f>
        <v>1.2614639058799</v>
      </c>
      <c r="D2242" s="4">
        <f ca="1">[1]!thsiFinD("ths_cr_stock",$A2242,$A$1,7,100,100)</f>
        <v>21.69341449917</v>
      </c>
      <c r="E2242" s="4">
        <f ca="1">[1]!thsiFinD("ths_mfi_stock",$A2242,$A$1,7,100,100)</f>
        <v>29.824280574863</v>
      </c>
      <c r="F2242" s="4">
        <f ca="1">[1]!thsiFinD("ths_expma_stock",$A2242,$A$1,7,100,100)</f>
        <v>24.724510733073998</v>
      </c>
      <c r="G2242" s="4">
        <f ca="1">[1]!thsiFinD("ths_rsi_stock",$A2242,$A$1,7,100,100)</f>
        <v>28.824068411338001</v>
      </c>
      <c r="H2242" s="4">
        <f ca="1">[1]!thsiFinD("ths_adtm_stock",$A2242,$A$1,7,3,100,100,100)</f>
        <v>-0.47806004618937997</v>
      </c>
      <c r="I2242" s="4">
        <f ca="1">[1]!thsiFinD("ths_bbiboll_stock",$A2242,$A$1,7,3,100,100,100)</f>
        <v>25.047499999999999</v>
      </c>
      <c r="J2242" s="4">
        <f ca="1">[1]!thsiFinD("ths_dptb_stock",$A2242,$A$1,7,104,100,100)</f>
        <v>0.57142857142856995</v>
      </c>
      <c r="K2242" s="4">
        <f ca="1">[1]!thsiFinD("ths_srmi_stock",$A2242,$A$1,7,100,100)</f>
        <v>-0.12643253234749999</v>
      </c>
      <c r="L2242" s="4">
        <f ca="1">[1]!thsiFinD("ths_atr_stock",$A2242,$A$1,7,101,100,100)</f>
        <v>1.0514285714286</v>
      </c>
      <c r="M2242" s="4">
        <f ca="1">[1]!thsiFinD("ths_vol_w_stock",$A2242,$A$1)/1000000</f>
        <v>35.042093999999999</v>
      </c>
      <c r="N2242" s="4">
        <f ca="1">[1]!thsiFinD("ths_turnover_ratio_w_stock",$A2242,$A$1)</f>
        <v>8.2696615312746005</v>
      </c>
      <c r="O2242" s="4">
        <f ca="1">[1]!thsiFinD("ths_relative_chg_ratio_w_stock",$A2242,$A$1,104,100)</f>
        <v>-5.7998213138572998</v>
      </c>
      <c r="P2242" s="4"/>
    </row>
    <row r="2243" spans="1:16" x14ac:dyDescent="0.25">
      <c r="A2243" s="2" t="s">
        <v>4495</v>
      </c>
      <c r="B2243" s="2" t="s">
        <v>4496</v>
      </c>
      <c r="C2243" s="4">
        <f ca="1">[1]!thsiFinD("ths_vol_ratio_stock",$A2243,$A$1,7,100)</f>
        <v>0.63720312403650003</v>
      </c>
      <c r="D2243" s="4">
        <f ca="1">[1]!thsiFinD("ths_cr_stock",$A2243,$A$1,7,100,100)</f>
        <v>37.021276595745</v>
      </c>
      <c r="E2243" s="4">
        <f ca="1">[1]!thsiFinD("ths_mfi_stock",$A2243,$A$1,7,100,100)</f>
        <v>39.075801520300999</v>
      </c>
      <c r="F2243" s="4">
        <f ca="1">[1]!thsiFinD("ths_expma_stock",$A2243,$A$1,7,100,100)</f>
        <v>9.6328396089748001</v>
      </c>
      <c r="G2243" s="4">
        <f ca="1">[1]!thsiFinD("ths_rsi_stock",$A2243,$A$1,7,100,100)</f>
        <v>37.006592991318001</v>
      </c>
      <c r="H2243" s="4">
        <f ca="1">[1]!thsiFinD("ths_adtm_stock",$A2243,$A$1,7,3,100,100,100)</f>
        <v>-0.46601941747573</v>
      </c>
      <c r="I2243" s="4">
        <f ca="1">[1]!thsiFinD("ths_bbiboll_stock",$A2243,$A$1,7,3,100,100,100)</f>
        <v>10.010416666667</v>
      </c>
      <c r="J2243" s="4">
        <f ca="1">[1]!thsiFinD("ths_dptb_stock",$A2243,$A$1,7,104,100,100)</f>
        <v>0.85714285714285998</v>
      </c>
      <c r="K2243" s="4">
        <f ca="1">[1]!thsiFinD("ths_srmi_stock",$A2243,$A$1,7,100,100)</f>
        <v>-8.3413231064237994E-2</v>
      </c>
      <c r="L2243" s="4">
        <f ca="1">[1]!thsiFinD("ths_atr_stock",$A2243,$A$1,7,101,100,100)</f>
        <v>0.52571428571429002</v>
      </c>
      <c r="M2243" s="4">
        <f ca="1">[1]!thsiFinD("ths_vol_w_stock",$A2243,$A$1)/1000000</f>
        <v>15.798043</v>
      </c>
      <c r="N2243" s="4">
        <f ca="1">[1]!thsiFinD("ths_turnover_ratio_w_stock",$A2243,$A$1)</f>
        <v>7.7584864869440997</v>
      </c>
      <c r="O2243" s="4">
        <f ca="1">[1]!thsiFinD("ths_relative_chg_ratio_w_stock",$A2243,$A$1,104,100)</f>
        <v>2.3977876574875001</v>
      </c>
      <c r="P2243" s="4"/>
    </row>
    <row r="2244" spans="1:16" x14ac:dyDescent="0.25">
      <c r="A2244" s="2" t="s">
        <v>4497</v>
      </c>
      <c r="B2244" s="2" t="s">
        <v>4498</v>
      </c>
      <c r="C2244" s="4">
        <f ca="1">[1]!thsiFinD("ths_vol_ratio_stock",$A2244,$A$1,7,100)</f>
        <v>1.027792546828</v>
      </c>
      <c r="D2244" s="4">
        <f ca="1">[1]!thsiFinD("ths_cr_stock",$A2244,$A$1,7,100,100)</f>
        <v>53.439153439153998</v>
      </c>
      <c r="E2244" s="4">
        <f ca="1">[1]!thsiFinD("ths_mfi_stock",$A2244,$A$1,7,100,100)</f>
        <v>30.178002286106999</v>
      </c>
      <c r="F2244" s="4">
        <f ca="1">[1]!thsiFinD("ths_expma_stock",$A2244,$A$1,7,100,100)</f>
        <v>47.399403839511997</v>
      </c>
      <c r="G2244" s="4">
        <f ca="1">[1]!thsiFinD("ths_rsi_stock",$A2244,$A$1,7,100,100)</f>
        <v>30.702263664381</v>
      </c>
      <c r="H2244" s="4">
        <f ca="1">[1]!thsiFinD("ths_adtm_stock",$A2244,$A$1,7,3,100,100,100)</f>
        <v>-0.89967284623773003</v>
      </c>
      <c r="I2244" s="4">
        <f ca="1">[1]!thsiFinD("ths_bbiboll_stock",$A2244,$A$1,7,3,100,100,100)</f>
        <v>49.901666666666998</v>
      </c>
      <c r="J2244" s="4">
        <f ca="1">[1]!thsiFinD("ths_dptb_stock",$A2244,$A$1,7,104,100,100)</f>
        <v>1</v>
      </c>
      <c r="K2244" s="4">
        <f ca="1">[1]!thsiFinD("ths_srmi_stock",$A2244,$A$1,7,100,100)</f>
        <v>-4.9468520032706E-2</v>
      </c>
      <c r="L2244" s="4">
        <f ca="1">[1]!thsiFinD("ths_atr_stock",$A2244,$A$1,7,101,100,100)</f>
        <v>2.4857142857143</v>
      </c>
      <c r="M2244" s="4">
        <f ca="1">[1]!thsiFinD("ths_vol_w_stock",$A2244,$A$1)/1000000</f>
        <v>22.723614999999999</v>
      </c>
      <c r="N2244" s="4">
        <f ca="1">[1]!thsiFinD("ths_turnover_ratio_w_stock",$A2244,$A$1)</f>
        <v>15.315070590772001</v>
      </c>
      <c r="O2244" s="4">
        <f ca="1">[1]!thsiFinD("ths_relative_chg_ratio_w_stock",$A2244,$A$1,104,100)</f>
        <v>0.67558722393096005</v>
      </c>
      <c r="P2244" s="4"/>
    </row>
    <row r="2245" spans="1:16" x14ac:dyDescent="0.25">
      <c r="A2245" s="2" t="s">
        <v>4499</v>
      </c>
      <c r="B2245" s="2" t="s">
        <v>4500</v>
      </c>
      <c r="C2245" s="4">
        <f ca="1">[1]!thsiFinD("ths_vol_ratio_stock",$A2245,$A$1,7,100)</f>
        <v>0.56392437643314997</v>
      </c>
      <c r="D2245" s="4">
        <f ca="1">[1]!thsiFinD("ths_cr_stock",$A2245,$A$1,7,100,100)</f>
        <v>52.112676056338003</v>
      </c>
      <c r="E2245" s="4">
        <f ca="1">[1]!thsiFinD("ths_mfi_stock",$A2245,$A$1,7,100,100)</f>
        <v>42.216083356345003</v>
      </c>
      <c r="F2245" s="4">
        <f ca="1">[1]!thsiFinD("ths_expma_stock",$A2245,$A$1,7,100,100)</f>
        <v>13.272969177322</v>
      </c>
      <c r="G2245" s="4">
        <f ca="1">[1]!thsiFinD("ths_rsi_stock",$A2245,$A$1,7,100,100)</f>
        <v>40.600674441298999</v>
      </c>
      <c r="H2245" s="4">
        <f ca="1">[1]!thsiFinD("ths_adtm_stock",$A2245,$A$1,7,3,100,100,100)</f>
        <v>-0.38647342995168998</v>
      </c>
      <c r="I2245" s="4">
        <f ca="1">[1]!thsiFinD("ths_bbiboll_stock",$A2245,$A$1,7,3,100,100,100)</f>
        <v>13.478020833333</v>
      </c>
      <c r="J2245" s="4">
        <f ca="1">[1]!thsiFinD("ths_dptb_stock",$A2245,$A$1,7,104,100,100)</f>
        <v>0.71428571428570997</v>
      </c>
      <c r="K2245" s="4">
        <f ca="1">[1]!thsiFinD("ths_srmi_stock",$A2245,$A$1,7,100,100)</f>
        <v>-5.2555795536357003E-2</v>
      </c>
      <c r="L2245" s="4">
        <f ca="1">[1]!thsiFinD("ths_atr_stock",$A2245,$A$1,7,101,100,100)</f>
        <v>0.71857142857142997</v>
      </c>
      <c r="M2245" s="4">
        <f ca="1">[1]!thsiFinD("ths_vol_w_stock",$A2245,$A$1)/1000000</f>
        <v>15.233599999999999</v>
      </c>
      <c r="N2245" s="4">
        <f ca="1">[1]!thsiFinD("ths_turnover_ratio_w_stock",$A2245,$A$1)</f>
        <v>14.760214246346999</v>
      </c>
      <c r="O2245" s="4">
        <f ca="1">[1]!thsiFinD("ths_relative_chg_ratio_w_stock",$A2245,$A$1,104,100)</f>
        <v>3.8044731485740999</v>
      </c>
      <c r="P2245" s="4"/>
    </row>
    <row r="2246" spans="1:16" x14ac:dyDescent="0.25">
      <c r="A2246" s="2" t="s">
        <v>4501</v>
      </c>
      <c r="B2246" s="2" t="s">
        <v>4502</v>
      </c>
      <c r="C2246" s="4">
        <f ca="1">[1]!thsiFinD("ths_vol_ratio_stock",$A2246,$A$1,7,100)</f>
        <v>0.87164003472094997</v>
      </c>
      <c r="D2246" s="4">
        <f ca="1">[1]!thsiFinD("ths_cr_stock",$A2246,$A$1,7,100,100)</f>
        <v>92.235609103079</v>
      </c>
      <c r="E2246" s="4">
        <f ca="1">[1]!thsiFinD("ths_mfi_stock",$A2246,$A$1,7,100,100)</f>
        <v>64.007093095401004</v>
      </c>
      <c r="F2246" s="4">
        <f ca="1">[1]!thsiFinD("ths_expma_stock",$A2246,$A$1,7,100,100)</f>
        <v>43.980402147478003</v>
      </c>
      <c r="G2246" s="4">
        <f ca="1">[1]!thsiFinD("ths_rsi_stock",$A2246,$A$1,7,100,100)</f>
        <v>52.602042649127</v>
      </c>
      <c r="H2246" s="4">
        <f ca="1">[1]!thsiFinD("ths_adtm_stock",$A2246,$A$1,7,3,100,100,100)</f>
        <v>6.4233576642336004E-2</v>
      </c>
      <c r="I2246" s="4">
        <f ca="1">[1]!thsiFinD("ths_bbiboll_stock",$A2246,$A$1,7,3,100,100,100)</f>
        <v>44.511562499999997</v>
      </c>
      <c r="J2246" s="4">
        <f ca="1">[1]!thsiFinD("ths_dptb_stock",$A2246,$A$1,7,104,100,100)</f>
        <v>0.71428571428570997</v>
      </c>
      <c r="K2246" s="4">
        <f ca="1">[1]!thsiFinD("ths_srmi_stock",$A2246,$A$1,7,100,100)</f>
        <v>8.2460441274793007E-3</v>
      </c>
      <c r="L2246" s="4">
        <f ca="1">[1]!thsiFinD("ths_atr_stock",$A2246,$A$1,7,101,100,100)</f>
        <v>2.0785714285713999</v>
      </c>
      <c r="M2246" s="4">
        <f ca="1">[1]!thsiFinD("ths_vol_w_stock",$A2246,$A$1)/1000000</f>
        <v>29.575253</v>
      </c>
      <c r="N2246" s="4">
        <f ca="1">[1]!thsiFinD("ths_turnover_ratio_w_stock",$A2246,$A$1)</f>
        <v>36.466448731306002</v>
      </c>
      <c r="O2246" s="4">
        <f ca="1">[1]!thsiFinD("ths_relative_chg_ratio_w_stock",$A2246,$A$1,104,100)</f>
        <v>10.297253611125999</v>
      </c>
      <c r="P2246" s="4"/>
    </row>
    <row r="2247" spans="1:16" x14ac:dyDescent="0.25">
      <c r="A2247" s="2" t="s">
        <v>4503</v>
      </c>
      <c r="B2247" s="2" t="s">
        <v>4504</v>
      </c>
      <c r="C2247" s="4">
        <f ca="1">[1]!thsiFinD("ths_vol_ratio_stock",$A2247,$A$1,7,100)</f>
        <v>1.0572436991144001</v>
      </c>
      <c r="D2247" s="4">
        <f ca="1">[1]!thsiFinD("ths_cr_stock",$A2247,$A$1,7,100,100)</f>
        <v>166.20488516223</v>
      </c>
      <c r="E2247" s="4">
        <f ca="1">[1]!thsiFinD("ths_mfi_stock",$A2247,$A$1,7,100,100)</f>
        <v>62.894040138495001</v>
      </c>
      <c r="F2247" s="4">
        <f ca="1">[1]!thsiFinD("ths_expma_stock",$A2247,$A$1,7,100,100)</f>
        <v>89.681025592981996</v>
      </c>
      <c r="G2247" s="4">
        <f ca="1">[1]!thsiFinD("ths_rsi_stock",$A2247,$A$1,7,100,100)</f>
        <v>57.127020055849002</v>
      </c>
      <c r="H2247" s="4">
        <f ca="1">[1]!thsiFinD("ths_adtm_stock",$A2247,$A$1,7,3,100,100,100)</f>
        <v>0.71919191919192005</v>
      </c>
      <c r="I2247" s="4">
        <f ca="1">[1]!thsiFinD("ths_bbiboll_stock",$A2247,$A$1,7,3,100,100,100)</f>
        <v>89.144166666667005</v>
      </c>
      <c r="J2247" s="4">
        <f ca="1">[1]!thsiFinD("ths_dptb_stock",$A2247,$A$1,7,104,100,100)</f>
        <v>0.42857142857142999</v>
      </c>
      <c r="K2247" s="4">
        <f ca="1">[1]!thsiFinD("ths_srmi_stock",$A2247,$A$1,7,100,100)</f>
        <v>2.6109082863148999E-2</v>
      </c>
      <c r="L2247" s="4">
        <f ca="1">[1]!thsiFinD("ths_atr_stock",$A2247,$A$1,7,101,100,100)</f>
        <v>3.5428571428571001</v>
      </c>
      <c r="M2247" s="4">
        <f ca="1">[1]!thsiFinD("ths_vol_w_stock",$A2247,$A$1)/1000000</f>
        <v>44.906736000000002</v>
      </c>
      <c r="N2247" s="4">
        <f ca="1">[1]!thsiFinD("ths_turnover_ratio_w_stock",$A2247,$A$1)</f>
        <v>10.036527009034</v>
      </c>
      <c r="O2247" s="4">
        <f ca="1">[1]!thsiFinD("ths_relative_chg_ratio_w_stock",$A2247,$A$1,104,100)</f>
        <v>6.6061624506846996</v>
      </c>
      <c r="P2247" s="4"/>
    </row>
    <row r="2248" spans="1:16" x14ac:dyDescent="0.25">
      <c r="A2248" s="2" t="s">
        <v>4505</v>
      </c>
      <c r="B2248" s="2" t="s">
        <v>4506</v>
      </c>
      <c r="C2248" s="4">
        <f ca="1">[1]!thsiFinD("ths_vol_ratio_stock",$A2248,$A$1,7,100)</f>
        <v>1.0880425582819</v>
      </c>
      <c r="D2248" s="4">
        <f ca="1">[1]!thsiFinD("ths_cr_stock",$A2248,$A$1,7,100,100)</f>
        <v>48.540856031128001</v>
      </c>
      <c r="E2248" s="4">
        <f ca="1">[1]!thsiFinD("ths_mfi_stock",$A2248,$A$1,7,100,100)</f>
        <v>28.867568141296999</v>
      </c>
      <c r="F2248" s="4">
        <f ca="1">[1]!thsiFinD("ths_expma_stock",$A2248,$A$1,7,100,100)</f>
        <v>23.830056953202</v>
      </c>
      <c r="G2248" s="4">
        <f ca="1">[1]!thsiFinD("ths_rsi_stock",$A2248,$A$1,7,100,100)</f>
        <v>46.916677391625001</v>
      </c>
      <c r="H2248" s="4">
        <f ca="1">[1]!thsiFinD("ths_adtm_stock",$A2248,$A$1,7,3,100,100,100)</f>
        <v>-0.56435643564356996</v>
      </c>
      <c r="I2248" s="4">
        <f ca="1">[1]!thsiFinD("ths_bbiboll_stock",$A2248,$A$1,7,3,100,100,100)</f>
        <v>24.032499999999999</v>
      </c>
      <c r="J2248" s="4">
        <f ca="1">[1]!thsiFinD("ths_dptb_stock",$A2248,$A$1,7,104,100,100)</f>
        <v>0.85714285714285998</v>
      </c>
      <c r="K2248" s="4">
        <f ca="1">[1]!thsiFinD("ths_srmi_stock",$A2248,$A$1,7,100,100)</f>
        <v>-4.4728434504791997E-2</v>
      </c>
      <c r="L2248" s="4">
        <f ca="1">[1]!thsiFinD("ths_atr_stock",$A2248,$A$1,7,101,100,100)</f>
        <v>0.73285714285713999</v>
      </c>
      <c r="M2248" s="4">
        <f ca="1">[1]!thsiFinD("ths_vol_w_stock",$A2248,$A$1)/1000000</f>
        <v>21.931021000000001</v>
      </c>
      <c r="N2248" s="4">
        <f ca="1">[1]!thsiFinD("ths_turnover_ratio_w_stock",$A2248,$A$1)</f>
        <v>7.8438250189558998</v>
      </c>
      <c r="O2248" s="4">
        <f ca="1">[1]!thsiFinD("ths_relative_chg_ratio_w_stock",$A2248,$A$1,104,100)</f>
        <v>1.4157897627881999</v>
      </c>
      <c r="P2248" s="4"/>
    </row>
    <row r="2249" spans="1:16" x14ac:dyDescent="0.25">
      <c r="A2249" s="2" t="s">
        <v>4507</v>
      </c>
      <c r="B2249" s="2" t="s">
        <v>4508</v>
      </c>
      <c r="C2249" s="4">
        <f ca="1">[1]!thsiFinD("ths_vol_ratio_stock",$A2249,$A$1,7,100)</f>
        <v>0.69211872824969001</v>
      </c>
      <c r="D2249" s="4">
        <f ca="1">[1]!thsiFinD("ths_cr_stock",$A2249,$A$1,7,100,100)</f>
        <v>76.258992805755</v>
      </c>
      <c r="E2249" s="4">
        <f ca="1">[1]!thsiFinD("ths_mfi_stock",$A2249,$A$1,7,100,100)</f>
        <v>47.537618458847</v>
      </c>
      <c r="F2249" s="4">
        <f ca="1">[1]!thsiFinD("ths_expma_stock",$A2249,$A$1,7,100,100)</f>
        <v>17.964564353397002</v>
      </c>
      <c r="G2249" s="4">
        <f ca="1">[1]!thsiFinD("ths_rsi_stock",$A2249,$A$1,7,100,100)</f>
        <v>43.910107804550996</v>
      </c>
      <c r="H2249" s="4">
        <f ca="1">[1]!thsiFinD("ths_adtm_stock",$A2249,$A$1,7,3,100,100,100)</f>
        <v>-0.34799999999999998</v>
      </c>
      <c r="I2249" s="4">
        <f ca="1">[1]!thsiFinD("ths_bbiboll_stock",$A2249,$A$1,7,3,100,100,100)</f>
        <v>18.290937499999998</v>
      </c>
      <c r="J2249" s="4">
        <f ca="1">[1]!thsiFinD("ths_dptb_stock",$A2249,$A$1,7,104,100,100)</f>
        <v>0.71428571428570997</v>
      </c>
      <c r="K2249" s="4">
        <f ca="1">[1]!thsiFinD("ths_srmi_stock",$A2249,$A$1,7,100,100)</f>
        <v>-1.6339869281045999E-2</v>
      </c>
      <c r="L2249" s="4">
        <f ca="1">[1]!thsiFinD("ths_atr_stock",$A2249,$A$1,7,101,100,100)</f>
        <v>0.70142857142856996</v>
      </c>
      <c r="M2249" s="4">
        <f ca="1">[1]!thsiFinD("ths_vol_w_stock",$A2249,$A$1)/1000000</f>
        <v>16.495929</v>
      </c>
      <c r="N2249" s="4">
        <f ca="1">[1]!thsiFinD("ths_turnover_ratio_w_stock",$A2249,$A$1)</f>
        <v>14.49389127651</v>
      </c>
      <c r="O2249" s="4">
        <f ca="1">[1]!thsiFinD("ths_relative_chg_ratio_w_stock",$A2249,$A$1,104,100)</f>
        <v>5.6679685925566998</v>
      </c>
      <c r="P2249" s="4"/>
    </row>
    <row r="2250" spans="1:16" x14ac:dyDescent="0.25">
      <c r="A2250" s="2" t="s">
        <v>4509</v>
      </c>
      <c r="B2250" s="2" t="s">
        <v>4510</v>
      </c>
      <c r="C2250" s="4">
        <f ca="1">[1]!thsiFinD("ths_vol_ratio_stock",$A2250,$A$1,7,100)</f>
        <v>0.66034666572875</v>
      </c>
      <c r="D2250" s="4">
        <f ca="1">[1]!thsiFinD("ths_cr_stock",$A2250,$A$1,7,100,100)</f>
        <v>92.721518987341994</v>
      </c>
      <c r="E2250" s="4">
        <f ca="1">[1]!thsiFinD("ths_mfi_stock",$A2250,$A$1,7,100,100)</f>
        <v>70.228739559633993</v>
      </c>
      <c r="F2250" s="4">
        <f ca="1">[1]!thsiFinD("ths_expma_stock",$A2250,$A$1,7,100,100)</f>
        <v>13.012481627228</v>
      </c>
      <c r="G2250" s="4">
        <f ca="1">[1]!thsiFinD("ths_rsi_stock",$A2250,$A$1,7,100,100)</f>
        <v>47.494596065023003</v>
      </c>
      <c r="H2250" s="4">
        <f ca="1">[1]!thsiFinD("ths_adtm_stock",$A2250,$A$1,7,3,100,100,100)</f>
        <v>-9.2050209205020994E-2</v>
      </c>
      <c r="I2250" s="4">
        <f ca="1">[1]!thsiFinD("ths_bbiboll_stock",$A2250,$A$1,7,3,100,100,100)</f>
        <v>12.929062500000001</v>
      </c>
      <c r="J2250" s="4">
        <f ca="1">[1]!thsiFinD("ths_dptb_stock",$A2250,$A$1,7,104,100,100)</f>
        <v>0.57142857142856995</v>
      </c>
      <c r="K2250" s="4">
        <f ca="1">[1]!thsiFinD("ths_srmi_stock",$A2250,$A$1,7,100,100)</f>
        <v>-3.5552193645991E-2</v>
      </c>
      <c r="L2250" s="4">
        <f ca="1">[1]!thsiFinD("ths_atr_stock",$A2250,$A$1,7,101,100,100)</f>
        <v>1.1985714285714</v>
      </c>
      <c r="M2250" s="4">
        <f ca="1">[1]!thsiFinD("ths_vol_w_stock",$A2250,$A$1)/1000000</f>
        <v>70.99297</v>
      </c>
      <c r="N2250" s="4">
        <f ca="1">[1]!thsiFinD("ths_turnover_ratio_w_stock",$A2250,$A$1)</f>
        <v>49.339924891915999</v>
      </c>
      <c r="O2250" s="4">
        <f ca="1">[1]!thsiFinD("ths_relative_chg_ratio_w_stock",$A2250,$A$1,104,100)</f>
        <v>-0.55672721927513003</v>
      </c>
      <c r="P2250" s="4"/>
    </row>
    <row r="2251" spans="1:16" x14ac:dyDescent="0.25">
      <c r="A2251" s="2" t="s">
        <v>4511</v>
      </c>
      <c r="B2251" s="2" t="s">
        <v>4512</v>
      </c>
      <c r="C2251" s="4">
        <f ca="1">[1]!thsiFinD("ths_vol_ratio_stock",$A2251,$A$1,7,100)</f>
        <v>1.3782580438761001</v>
      </c>
      <c r="D2251" s="4">
        <f ca="1">[1]!thsiFinD("ths_cr_stock",$A2251,$A$1,7,100,100)</f>
        <v>344.40433212995998</v>
      </c>
      <c r="E2251" s="4">
        <f ca="1">[1]!thsiFinD("ths_mfi_stock",$A2251,$A$1,7,100,100)</f>
        <v>67.644344706506999</v>
      </c>
      <c r="F2251" s="4">
        <f ca="1">[1]!thsiFinD("ths_expma_stock",$A2251,$A$1,7,100,100)</f>
        <v>13.219381940487001</v>
      </c>
      <c r="G2251" s="4">
        <f ca="1">[1]!thsiFinD("ths_rsi_stock",$A2251,$A$1,7,100,100)</f>
        <v>72.263717617322001</v>
      </c>
      <c r="H2251" s="4">
        <f ca="1">[1]!thsiFinD("ths_adtm_stock",$A2251,$A$1,7,3,100,100,100)</f>
        <v>0.84459459459458996</v>
      </c>
      <c r="I2251" s="4">
        <f ca="1">[1]!thsiFinD("ths_bbiboll_stock",$A2251,$A$1,7,3,100,100,100)</f>
        <v>13.026666666666999</v>
      </c>
      <c r="J2251" s="4">
        <f ca="1">[1]!thsiFinD("ths_dptb_stock",$A2251,$A$1,7,104,100,100)</f>
        <v>0.71428571428570997</v>
      </c>
      <c r="K2251" s="4">
        <f ca="1">[1]!thsiFinD("ths_srmi_stock",$A2251,$A$1,7,100,100)</f>
        <v>0.29315068493150997</v>
      </c>
      <c r="L2251" s="4">
        <f ca="1">[1]!thsiFinD("ths_atr_stock",$A2251,$A$1,7,101,100,100)</f>
        <v>1.7885714285714001</v>
      </c>
      <c r="M2251" s="4">
        <f ca="1">[1]!thsiFinD("ths_vol_w_stock",$A2251,$A$1)/1000000</f>
        <v>116.115602</v>
      </c>
      <c r="N2251" s="4">
        <f ca="1">[1]!thsiFinD("ths_turnover_ratio_w_stock",$A2251,$A$1)</f>
        <v>71.902425777670999</v>
      </c>
      <c r="O2251" s="4">
        <f ca="1">[1]!thsiFinD("ths_relative_chg_ratio_w_stock",$A2251,$A$1,104,100)</f>
        <v>19.610775073986002</v>
      </c>
      <c r="P2251" s="4"/>
    </row>
    <row r="2252" spans="1:16" x14ac:dyDescent="0.25">
      <c r="A2252" s="2" t="s">
        <v>4513</v>
      </c>
      <c r="B2252" s="2" t="s">
        <v>4514</v>
      </c>
      <c r="C2252" s="4">
        <f ca="1">[1]!thsiFinD("ths_vol_ratio_stock",$A2252,$A$1,7,100)</f>
        <v>0.64440807097987995</v>
      </c>
      <c r="D2252" s="4">
        <f ca="1">[1]!thsiFinD("ths_cr_stock",$A2252,$A$1,7,100,100)</f>
        <v>47.873058744091999</v>
      </c>
      <c r="E2252" s="4">
        <f ca="1">[1]!thsiFinD("ths_mfi_stock",$A2252,$A$1,7,100,100)</f>
        <v>42.183660079120997</v>
      </c>
      <c r="F2252" s="4">
        <f ca="1">[1]!thsiFinD("ths_expma_stock",$A2252,$A$1,7,100,100)</f>
        <v>25.677019899289</v>
      </c>
      <c r="G2252" s="4">
        <f ca="1">[1]!thsiFinD("ths_rsi_stock",$A2252,$A$1,7,100,100)</f>
        <v>46.199486553615003</v>
      </c>
      <c r="H2252" s="4">
        <f ca="1">[1]!thsiFinD("ths_adtm_stock",$A2252,$A$1,7,3,100,100,100)</f>
        <v>-0.53225806451613</v>
      </c>
      <c r="I2252" s="4">
        <f ca="1">[1]!thsiFinD("ths_bbiboll_stock",$A2252,$A$1,7,3,100,100,100)</f>
        <v>25.896249999999998</v>
      </c>
      <c r="J2252" s="4">
        <f ca="1">[1]!thsiFinD("ths_dptb_stock",$A2252,$A$1,7,104,100,100)</f>
        <v>0.57142857142856995</v>
      </c>
      <c r="K2252" s="4">
        <f ca="1">[1]!thsiFinD("ths_srmi_stock",$A2252,$A$1,7,100,100)</f>
        <v>-5.4698972099852999E-2</v>
      </c>
      <c r="L2252" s="4">
        <f ca="1">[1]!thsiFinD("ths_atr_stock",$A2252,$A$1,7,101,100,100)</f>
        <v>1.1228571428570999</v>
      </c>
      <c r="M2252" s="4">
        <f ca="1">[1]!thsiFinD("ths_vol_w_stock",$A2252,$A$1)/1000000</f>
        <v>10.0487</v>
      </c>
      <c r="N2252" s="4">
        <f ca="1">[1]!thsiFinD("ths_turnover_ratio_w_stock",$A2252,$A$1)</f>
        <v>5.2845753030156004</v>
      </c>
      <c r="O2252" s="4">
        <f ca="1">[1]!thsiFinD("ths_relative_chg_ratio_w_stock",$A2252,$A$1,104,100)</f>
        <v>4.1180009077672004</v>
      </c>
      <c r="P2252" s="4"/>
    </row>
    <row r="2253" spans="1:16" x14ac:dyDescent="0.25">
      <c r="A2253" s="2" t="s">
        <v>4515</v>
      </c>
      <c r="B2253" s="2" t="s">
        <v>4516</v>
      </c>
      <c r="C2253" s="4">
        <f ca="1">[1]!thsiFinD("ths_vol_ratio_stock",$A2253,$A$1,7,100)</f>
        <v>0.61397183969086999</v>
      </c>
      <c r="D2253" s="4">
        <f ca="1">[1]!thsiFinD("ths_cr_stock",$A2253,$A$1,7,100,100)</f>
        <v>-42.236976506639003</v>
      </c>
      <c r="E2253" s="4">
        <f ca="1">[1]!thsiFinD("ths_mfi_stock",$A2253,$A$1,7,100,100)</f>
        <v>37.214103573845001</v>
      </c>
      <c r="F2253" s="4">
        <f ca="1">[1]!thsiFinD("ths_expma_stock",$A2253,$A$1,7,100,100)</f>
        <v>13.873761037473001</v>
      </c>
      <c r="G2253" s="4">
        <f ca="1">[1]!thsiFinD("ths_rsi_stock",$A2253,$A$1,7,100,100)</f>
        <v>22.323937913788999</v>
      </c>
      <c r="H2253" s="4">
        <f ca="1">[1]!thsiFinD("ths_adtm_stock",$A2253,$A$1,7,3,100,100,100)</f>
        <v>-0.57831325301205005</v>
      </c>
      <c r="I2253" s="4">
        <f ca="1">[1]!thsiFinD("ths_bbiboll_stock",$A2253,$A$1,7,3,100,100,100)</f>
        <v>14.572916666667</v>
      </c>
      <c r="J2253" s="4">
        <f ca="1">[1]!thsiFinD("ths_dptb_stock",$A2253,$A$1,7,104,100,100)</f>
        <v>0.85714285714285998</v>
      </c>
      <c r="K2253" s="4">
        <f ca="1">[1]!thsiFinD("ths_srmi_stock",$A2253,$A$1,7,100,100)</f>
        <v>-0.25453514739229</v>
      </c>
      <c r="L2253" s="4">
        <f ca="1">[1]!thsiFinD("ths_atr_stock",$A2253,$A$1,7,101,100,100)</f>
        <v>1.1214285714286001</v>
      </c>
      <c r="M2253" s="4">
        <f ca="1">[1]!thsiFinD("ths_vol_w_stock",$A2253,$A$1)/1000000</f>
        <v>5.8536609999999998</v>
      </c>
      <c r="N2253" s="4">
        <f ca="1">[1]!thsiFinD("ths_turnover_ratio_w_stock",$A2253,$A$1)</f>
        <v>5.9234553566655004</v>
      </c>
      <c r="O2253" s="4">
        <f ca="1">[1]!thsiFinD("ths_relative_chg_ratio_w_stock",$A2253,$A$1,104,100)</f>
        <v>2.0654342359620999</v>
      </c>
      <c r="P2253" s="4"/>
    </row>
    <row r="2254" spans="1:16" x14ac:dyDescent="0.25">
      <c r="A2254" s="2" t="s">
        <v>4517</v>
      </c>
      <c r="B2254" s="2" t="s">
        <v>4518</v>
      </c>
      <c r="C2254" s="4">
        <f ca="1">[1]!thsiFinD("ths_vol_ratio_stock",$A2254,$A$1,7,100)</f>
        <v>0.67471194619829999</v>
      </c>
      <c r="D2254" s="4">
        <f ca="1">[1]!thsiFinD("ths_cr_stock",$A2254,$A$1,7,100,100)</f>
        <v>74.786324786324997</v>
      </c>
      <c r="E2254" s="4">
        <f ca="1">[1]!thsiFinD("ths_mfi_stock",$A2254,$A$1,7,100,100)</f>
        <v>43.525128645597</v>
      </c>
      <c r="F2254" s="4">
        <f ca="1">[1]!thsiFinD("ths_expma_stock",$A2254,$A$1,7,100,100)</f>
        <v>13.44411602175</v>
      </c>
      <c r="G2254" s="4">
        <f ca="1">[1]!thsiFinD("ths_rsi_stock",$A2254,$A$1,7,100,100)</f>
        <v>47.739667521019001</v>
      </c>
      <c r="H2254" s="4">
        <f ca="1">[1]!thsiFinD("ths_adtm_stock",$A2254,$A$1,7,3,100,100,100)</f>
        <v>-0.65185185185185002</v>
      </c>
      <c r="I2254" s="4">
        <f ca="1">[1]!thsiFinD("ths_bbiboll_stock",$A2254,$A$1,7,3,100,100,100)</f>
        <v>13.493020833333</v>
      </c>
      <c r="J2254" s="4">
        <f ca="1">[1]!thsiFinD("ths_dptb_stock",$A2254,$A$1,7,104,100,100)</f>
        <v>0.71428571428570997</v>
      </c>
      <c r="K2254" s="4">
        <f ca="1">[1]!thsiFinD("ths_srmi_stock",$A2254,$A$1,7,100,100)</f>
        <v>-1.6776075857039E-2</v>
      </c>
      <c r="L2254" s="4">
        <f ca="1">[1]!thsiFinD("ths_atr_stock",$A2254,$A$1,7,101,100,100)</f>
        <v>0.58428571428570997</v>
      </c>
      <c r="M2254" s="4">
        <f ca="1">[1]!thsiFinD("ths_vol_w_stock",$A2254,$A$1)/1000000</f>
        <v>25.165963999999999</v>
      </c>
      <c r="N2254" s="4">
        <f ca="1">[1]!thsiFinD("ths_turnover_ratio_w_stock",$A2254,$A$1)</f>
        <v>10.213030045543</v>
      </c>
      <c r="O2254" s="4">
        <f ca="1">[1]!thsiFinD("ths_relative_chg_ratio_w_stock",$A2254,$A$1,104,100)</f>
        <v>3.1877641063950999</v>
      </c>
      <c r="P2254" s="4"/>
    </row>
    <row r="2255" spans="1:16" x14ac:dyDescent="0.25">
      <c r="A2255" s="2" t="s">
        <v>4519</v>
      </c>
      <c r="B2255" s="2" t="s">
        <v>4520</v>
      </c>
      <c r="C2255" s="4">
        <f ca="1">[1]!thsiFinD("ths_vol_ratio_stock",$A2255,$A$1,7,100)</f>
        <v>1.7930590207071999</v>
      </c>
      <c r="D2255" s="4">
        <f ca="1">[1]!thsiFinD("ths_cr_stock",$A2255,$A$1,7,100,100)</f>
        <v>14.115490375802001</v>
      </c>
      <c r="E2255" s="4">
        <f ca="1">[1]!thsiFinD("ths_mfi_stock",$A2255,$A$1,7,100,100)</f>
        <v>14.517900538066</v>
      </c>
      <c r="F2255" s="4">
        <f ca="1">[1]!thsiFinD("ths_expma_stock",$A2255,$A$1,7,100,100)</f>
        <v>37.813407192611002</v>
      </c>
      <c r="G2255" s="4">
        <f ca="1">[1]!thsiFinD("ths_rsi_stock",$A2255,$A$1,7,100,100)</f>
        <v>19.416888153801999</v>
      </c>
      <c r="H2255" s="4">
        <f ca="1">[1]!thsiFinD("ths_adtm_stock",$A2255,$A$1,7,3,100,100,100)</f>
        <v>-0.71787709497206997</v>
      </c>
      <c r="I2255" s="4">
        <f ca="1">[1]!thsiFinD("ths_bbiboll_stock",$A2255,$A$1,7,3,100,100,100)</f>
        <v>38.295833333333</v>
      </c>
      <c r="J2255" s="4">
        <f ca="1">[1]!thsiFinD("ths_dptb_stock",$A2255,$A$1,7,104,100,100)</f>
        <v>0.71428571428570997</v>
      </c>
      <c r="K2255" s="4">
        <f ca="1">[1]!thsiFinD("ths_srmi_stock",$A2255,$A$1,7,100,100)</f>
        <v>-9.4029850746269003E-2</v>
      </c>
      <c r="L2255" s="4">
        <f ca="1">[1]!thsiFinD("ths_atr_stock",$A2255,$A$1,7,101,100,100)</f>
        <v>1.1857142857142999</v>
      </c>
      <c r="M2255" s="4">
        <f ca="1">[1]!thsiFinD("ths_vol_w_stock",$A2255,$A$1)/1000000</f>
        <v>3.577375</v>
      </c>
      <c r="N2255" s="4">
        <f ca="1">[1]!thsiFinD("ths_turnover_ratio_w_stock",$A2255,$A$1)</f>
        <v>2.3858853898564001</v>
      </c>
      <c r="O2255" s="4">
        <f ca="1">[1]!thsiFinD("ths_relative_chg_ratio_w_stock",$A2255,$A$1,104,100)</f>
        <v>-3.5480131770656</v>
      </c>
      <c r="P2255" s="4"/>
    </row>
    <row r="2256" spans="1:16" x14ac:dyDescent="0.25">
      <c r="A2256" s="2" t="s">
        <v>4521</v>
      </c>
      <c r="B2256" s="2" t="s">
        <v>4522</v>
      </c>
      <c r="C2256" s="4">
        <f ca="1">[1]!thsiFinD("ths_vol_ratio_stock",$A2256,$A$1,7,100)</f>
        <v>1.0332500477779001</v>
      </c>
      <c r="D2256" s="4">
        <f ca="1">[1]!thsiFinD("ths_cr_stock",$A2256,$A$1,7,100,100)</f>
        <v>82.159624413146005</v>
      </c>
      <c r="E2256" s="4">
        <f ca="1">[1]!thsiFinD("ths_mfi_stock",$A2256,$A$1,7,100,100)</f>
        <v>31.507913256203</v>
      </c>
      <c r="F2256" s="4">
        <f ca="1">[1]!thsiFinD("ths_expma_stock",$A2256,$A$1,7,100,100)</f>
        <v>16.502168137089999</v>
      </c>
      <c r="G2256" s="4">
        <f ca="1">[1]!thsiFinD("ths_rsi_stock",$A2256,$A$1,7,100,100)</f>
        <v>40.084039558374002</v>
      </c>
      <c r="H2256" s="4">
        <f ca="1">[1]!thsiFinD("ths_adtm_stock",$A2256,$A$1,7,3,100,100,100)</f>
        <v>-0.50248756218905</v>
      </c>
      <c r="I2256" s="4">
        <f ca="1">[1]!thsiFinD("ths_bbiboll_stock",$A2256,$A$1,7,3,100,100,100)</f>
        <v>16.721458333333</v>
      </c>
      <c r="J2256" s="4">
        <f ca="1">[1]!thsiFinD("ths_dptb_stock",$A2256,$A$1,7,104,100,100)</f>
        <v>0.28571428571428997</v>
      </c>
      <c r="K2256" s="4">
        <f ca="1">[1]!thsiFinD("ths_srmi_stock",$A2256,$A$1,7,100,100)</f>
        <v>-2.9708853238264998E-2</v>
      </c>
      <c r="L2256" s="4">
        <f ca="1">[1]!thsiFinD("ths_atr_stock",$A2256,$A$1,7,101,100,100)</f>
        <v>0.61142857142856999</v>
      </c>
      <c r="M2256" s="4">
        <f ca="1">[1]!thsiFinD("ths_vol_w_stock",$A2256,$A$1)/1000000</f>
        <v>14.651361</v>
      </c>
      <c r="N2256" s="4">
        <f ca="1">[1]!thsiFinD("ths_turnover_ratio_w_stock",$A2256,$A$1)</f>
        <v>7.0190850404702001</v>
      </c>
      <c r="O2256" s="4">
        <f ca="1">[1]!thsiFinD("ths_relative_chg_ratio_w_stock",$A2256,$A$1,104,100)</f>
        <v>2.7195681319912</v>
      </c>
      <c r="P2256" s="4"/>
    </row>
    <row r="2257" spans="1:16" x14ac:dyDescent="0.25">
      <c r="A2257" s="2" t="s">
        <v>4523</v>
      </c>
      <c r="B2257" s="2" t="s">
        <v>4524</v>
      </c>
      <c r="C2257" s="4">
        <f ca="1">[1]!thsiFinD("ths_vol_ratio_stock",$A2257,$A$1,7,100)</f>
        <v>0.61406124059630995</v>
      </c>
      <c r="D2257" s="4">
        <f ca="1">[1]!thsiFinD("ths_cr_stock",$A2257,$A$1,7,100,100)</f>
        <v>110.5614973262</v>
      </c>
      <c r="E2257" s="4">
        <f ca="1">[1]!thsiFinD("ths_mfi_stock",$A2257,$A$1,7,100,100)</f>
        <v>64.964654913261995</v>
      </c>
      <c r="F2257" s="4">
        <f ca="1">[1]!thsiFinD("ths_expma_stock",$A2257,$A$1,7,100,100)</f>
        <v>13.026545057407001</v>
      </c>
      <c r="G2257" s="4">
        <f ca="1">[1]!thsiFinD("ths_rsi_stock",$A2257,$A$1,7,100,100)</f>
        <v>50.661908472584997</v>
      </c>
      <c r="H2257" s="4">
        <f ca="1">[1]!thsiFinD("ths_adtm_stock",$A2257,$A$1,7,3,100,100,100)</f>
        <v>0.12637362637362001</v>
      </c>
      <c r="I2257" s="4">
        <f ca="1">[1]!thsiFinD("ths_bbiboll_stock",$A2257,$A$1,7,3,100,100,100)</f>
        <v>13.075520833333</v>
      </c>
      <c r="J2257" s="4">
        <f ca="1">[1]!thsiFinD("ths_dptb_stock",$A2257,$A$1,7,104,100,100)</f>
        <v>0.57142857142856995</v>
      </c>
      <c r="K2257" s="4">
        <f ca="1">[1]!thsiFinD("ths_srmi_stock",$A2257,$A$1,7,100,100)</f>
        <v>3.0627871362939998E-2</v>
      </c>
      <c r="L2257" s="4">
        <f ca="1">[1]!thsiFinD("ths_atr_stock",$A2257,$A$1,7,101,100,100)</f>
        <v>0.85428571428570999</v>
      </c>
      <c r="M2257" s="4">
        <f ca="1">[1]!thsiFinD("ths_vol_w_stock",$A2257,$A$1)/1000000</f>
        <v>57.108514</v>
      </c>
      <c r="N2257" s="4">
        <f ca="1">[1]!thsiFinD("ths_turnover_ratio_w_stock",$A2257,$A$1)</f>
        <v>17.309266229866999</v>
      </c>
      <c r="O2257" s="4">
        <f ca="1">[1]!thsiFinD("ths_relative_chg_ratio_w_stock",$A2257,$A$1,104,100)</f>
        <v>2.4667980354596</v>
      </c>
      <c r="P2257" s="4"/>
    </row>
    <row r="2258" spans="1:16" x14ac:dyDescent="0.25">
      <c r="A2258" s="2" t="s">
        <v>4525</v>
      </c>
      <c r="B2258" s="2" t="s">
        <v>4526</v>
      </c>
      <c r="C2258" s="4">
        <f ca="1">[1]!thsiFinD("ths_vol_ratio_stock",$A2258,$A$1,7,100)</f>
        <v>0.39361711775712999</v>
      </c>
      <c r="D2258" s="4">
        <f ca="1">[1]!thsiFinD("ths_cr_stock",$A2258,$A$1,7,100,100)</f>
        <v>28.796844181459001</v>
      </c>
      <c r="E2258" s="4">
        <f ca="1">[1]!thsiFinD("ths_mfi_stock",$A2258,$A$1,7,100,100)</f>
        <v>23.398211841123999</v>
      </c>
      <c r="F2258" s="4">
        <f ca="1">[1]!thsiFinD("ths_expma_stock",$A2258,$A$1,7,100,100)</f>
        <v>20.527964931730999</v>
      </c>
      <c r="G2258" s="4">
        <f ca="1">[1]!thsiFinD("ths_rsi_stock",$A2258,$A$1,7,100,100)</f>
        <v>37.705370338009999</v>
      </c>
      <c r="H2258" s="4">
        <f ca="1">[1]!thsiFinD("ths_adtm_stock",$A2258,$A$1,7,3,100,100,100)</f>
        <v>-0.67836257309940995</v>
      </c>
      <c r="I2258" s="4">
        <f ca="1">[1]!thsiFinD("ths_bbiboll_stock",$A2258,$A$1,7,3,100,100,100)</f>
        <v>20.546770833332999</v>
      </c>
      <c r="J2258" s="4">
        <f ca="1">[1]!thsiFinD("ths_dptb_stock",$A2258,$A$1,7,104,100,100)</f>
        <v>0.71428571428570997</v>
      </c>
      <c r="K2258" s="4">
        <f ca="1">[1]!thsiFinD("ths_srmi_stock",$A2258,$A$1,7,100,100)</f>
        <v>-9.0171325518485002E-2</v>
      </c>
      <c r="L2258" s="4">
        <f ca="1">[1]!thsiFinD("ths_atr_stock",$A2258,$A$1,7,101,100,100)</f>
        <v>0.94857142857142995</v>
      </c>
      <c r="M2258" s="4">
        <f ca="1">[1]!thsiFinD("ths_vol_w_stock",$A2258,$A$1)/1000000</f>
        <v>7.8389730000000002</v>
      </c>
      <c r="N2258" s="4">
        <f ca="1">[1]!thsiFinD("ths_turnover_ratio_w_stock",$A2258,$A$1)</f>
        <v>5.8914121741074998</v>
      </c>
      <c r="O2258" s="4">
        <f ca="1">[1]!thsiFinD("ths_relative_chg_ratio_w_stock",$A2258,$A$1,104,100)</f>
        <v>-1.8353998696913001</v>
      </c>
      <c r="P2258" s="4"/>
    </row>
    <row r="2259" spans="1:16" x14ac:dyDescent="0.25">
      <c r="A2259" s="2" t="s">
        <v>4527</v>
      </c>
      <c r="B2259" s="2" t="s">
        <v>4528</v>
      </c>
      <c r="C2259" s="4">
        <f ca="1">[1]!thsiFinD("ths_vol_ratio_stock",$A2259,$A$1,7,100)</f>
        <v>0.89937407261108004</v>
      </c>
      <c r="D2259" s="4">
        <f ca="1">[1]!thsiFinD("ths_cr_stock",$A2259,$A$1,7,100,100)</f>
        <v>129.05982905983001</v>
      </c>
      <c r="E2259" s="4">
        <f ca="1">[1]!thsiFinD("ths_mfi_stock",$A2259,$A$1,7,100,100)</f>
        <v>71.090379189111005</v>
      </c>
      <c r="F2259" s="4">
        <f ca="1">[1]!thsiFinD("ths_expma_stock",$A2259,$A$1,7,100,100)</f>
        <v>14.832038239139001</v>
      </c>
      <c r="G2259" s="4">
        <f ca="1">[1]!thsiFinD("ths_rsi_stock",$A2259,$A$1,7,100,100)</f>
        <v>60.500683573579003</v>
      </c>
      <c r="H2259" s="4">
        <f ca="1">[1]!thsiFinD("ths_adtm_stock",$A2259,$A$1,7,3,100,100,100)</f>
        <v>0.52066115702478999</v>
      </c>
      <c r="I2259" s="4">
        <f ca="1">[1]!thsiFinD("ths_bbiboll_stock",$A2259,$A$1,7,3,100,100,100)</f>
        <v>14.8021875</v>
      </c>
      <c r="J2259" s="4">
        <f ca="1">[1]!thsiFinD("ths_dptb_stock",$A2259,$A$1,7,104,100,100)</f>
        <v>0.57142857142856995</v>
      </c>
      <c r="K2259" s="4">
        <f ca="1">[1]!thsiFinD("ths_srmi_stock",$A2259,$A$1,7,100,100)</f>
        <v>7.3431241655542E-3</v>
      </c>
      <c r="L2259" s="4">
        <f ca="1">[1]!thsiFinD("ths_atr_stock",$A2259,$A$1,7,101,100,100)</f>
        <v>0.38285714285714001</v>
      </c>
      <c r="M2259" s="4">
        <f ca="1">[1]!thsiFinD("ths_vol_w_stock",$A2259,$A$1)/1000000</f>
        <v>17.466180999999999</v>
      </c>
      <c r="N2259" s="4">
        <f ca="1">[1]!thsiFinD("ths_turnover_ratio_w_stock",$A2259,$A$1)</f>
        <v>4.8363632108457999</v>
      </c>
      <c r="O2259" s="4">
        <f ca="1">[1]!thsiFinD("ths_relative_chg_ratio_w_stock",$A2259,$A$1,104,100)</f>
        <v>2.3333890299831999</v>
      </c>
      <c r="P2259" s="4"/>
    </row>
    <row r="2260" spans="1:16" x14ac:dyDescent="0.25">
      <c r="A2260" s="2" t="s">
        <v>4529</v>
      </c>
      <c r="B2260" s="2" t="s">
        <v>4530</v>
      </c>
      <c r="C2260" s="4">
        <f ca="1">[1]!thsiFinD("ths_vol_ratio_stock",$A2260,$A$1,7,100)</f>
        <v>0.73988943718471001</v>
      </c>
      <c r="D2260" s="4">
        <f ca="1">[1]!thsiFinD("ths_cr_stock",$A2260,$A$1,7,100,100)</f>
        <v>79.596412556054005</v>
      </c>
      <c r="E2260" s="4">
        <f ca="1">[1]!thsiFinD("ths_mfi_stock",$A2260,$A$1,7,100,100)</f>
        <v>57.154940268627001</v>
      </c>
      <c r="F2260" s="4">
        <f ca="1">[1]!thsiFinD("ths_expma_stock",$A2260,$A$1,7,100,100)</f>
        <v>9.9990167148758999</v>
      </c>
      <c r="G2260" s="4">
        <f ca="1">[1]!thsiFinD("ths_rsi_stock",$A2260,$A$1,7,100,100)</f>
        <v>46.518445717888</v>
      </c>
      <c r="H2260" s="4">
        <f ca="1">[1]!thsiFinD("ths_adtm_stock",$A2260,$A$1,7,3,100,100,100)</f>
        <v>-0.21495327102803999</v>
      </c>
      <c r="I2260" s="4">
        <f ca="1">[1]!thsiFinD("ths_bbiboll_stock",$A2260,$A$1,7,3,100,100,100)</f>
        <v>10.056458333333</v>
      </c>
      <c r="J2260" s="4">
        <f ca="1">[1]!thsiFinD("ths_dptb_stock",$A2260,$A$1,7,104,100,100)</f>
        <v>0.42857142857142999</v>
      </c>
      <c r="K2260" s="4">
        <f ca="1">[1]!thsiFinD("ths_srmi_stock",$A2260,$A$1,7,100,100)</f>
        <v>-1.3806706114398E-2</v>
      </c>
      <c r="L2260" s="4">
        <f ca="1">[1]!thsiFinD("ths_atr_stock",$A2260,$A$1,7,101,100,100)</f>
        <v>0.39285714285714002</v>
      </c>
      <c r="M2260" s="4">
        <f ca="1">[1]!thsiFinD("ths_vol_w_stock",$A2260,$A$1)/1000000</f>
        <v>11.2006</v>
      </c>
      <c r="N2260" s="4">
        <f ca="1">[1]!thsiFinD("ths_turnover_ratio_w_stock",$A2260,$A$1)</f>
        <v>3.0084877786730999</v>
      </c>
      <c r="O2260" s="4">
        <f ca="1">[1]!thsiFinD("ths_relative_chg_ratio_w_stock",$A2260,$A$1,104,100)</f>
        <v>3.6865110009237001</v>
      </c>
      <c r="P2260" s="4"/>
    </row>
    <row r="2261" spans="1:16" x14ac:dyDescent="0.25">
      <c r="A2261" s="2" t="s">
        <v>4531</v>
      </c>
      <c r="B2261" s="2" t="s">
        <v>4532</v>
      </c>
      <c r="C2261" s="4">
        <f ca="1">[1]!thsiFinD("ths_vol_ratio_stock",$A2261,$A$1,7,100)</f>
        <v>0.58452980246027997</v>
      </c>
      <c r="D2261" s="4">
        <f ca="1">[1]!thsiFinD("ths_cr_stock",$A2261,$A$1,7,100,100)</f>
        <v>67.826086956522005</v>
      </c>
      <c r="E2261" s="4">
        <f ca="1">[1]!thsiFinD("ths_mfi_stock",$A2261,$A$1,7,100,100)</f>
        <v>42.773395751903998</v>
      </c>
      <c r="F2261" s="4">
        <f ca="1">[1]!thsiFinD("ths_expma_stock",$A2261,$A$1,7,100,100)</f>
        <v>6.6780037519331996</v>
      </c>
      <c r="G2261" s="4">
        <f ca="1">[1]!thsiFinD("ths_rsi_stock",$A2261,$A$1,7,100,100)</f>
        <v>40.779767567077002</v>
      </c>
      <c r="H2261" s="4">
        <f ca="1">[1]!thsiFinD("ths_adtm_stock",$A2261,$A$1,7,3,100,100,100)</f>
        <v>-0.40259740259740001</v>
      </c>
      <c r="I2261" s="4">
        <f ca="1">[1]!thsiFinD("ths_bbiboll_stock",$A2261,$A$1,7,3,100,100,100)</f>
        <v>6.7559374999999999</v>
      </c>
      <c r="J2261" s="4">
        <f ca="1">[1]!thsiFinD("ths_dptb_stock",$A2261,$A$1,7,104,100,100)</f>
        <v>0.71428571428570997</v>
      </c>
      <c r="K2261" s="4">
        <f ca="1">[1]!thsiFinD("ths_srmi_stock",$A2261,$A$1,7,100,100)</f>
        <v>-2.2123893805310001E-2</v>
      </c>
      <c r="L2261" s="4">
        <f ca="1">[1]!thsiFinD("ths_atr_stock",$A2261,$A$1,7,101,100,100)</f>
        <v>0.28571428571428997</v>
      </c>
      <c r="M2261" s="4">
        <f ca="1">[1]!thsiFinD("ths_vol_w_stock",$A2261,$A$1)/1000000</f>
        <v>16.302099999999999</v>
      </c>
      <c r="N2261" s="4">
        <f ca="1">[1]!thsiFinD("ths_turnover_ratio_w_stock",$A2261,$A$1)</f>
        <v>4.4080130729044003</v>
      </c>
      <c r="O2261" s="4">
        <f ca="1">[1]!thsiFinD("ths_relative_chg_ratio_w_stock",$A2261,$A$1,104,100)</f>
        <v>2.1329621279173998</v>
      </c>
      <c r="P2261" s="4"/>
    </row>
    <row r="2262" spans="1:16" x14ac:dyDescent="0.25">
      <c r="A2262" s="2" t="s">
        <v>4533</v>
      </c>
      <c r="B2262" s="2" t="s">
        <v>4534</v>
      </c>
      <c r="C2262" s="4">
        <f ca="1">[1]!thsiFinD("ths_vol_ratio_stock",$A2262,$A$1,7,100)</f>
        <v>0</v>
      </c>
      <c r="D2262" s="4">
        <f ca="1">[1]!thsiFinD("ths_cr_stock",$A2262,$A$1,7,100,100)</f>
        <v>-10.053285968028</v>
      </c>
      <c r="E2262" s="4">
        <f ca="1">[1]!thsiFinD("ths_mfi_stock",$A2262,$A$1,7,100,100)</f>
        <v>0</v>
      </c>
      <c r="F2262" s="4">
        <f ca="1">[1]!thsiFinD("ths_expma_stock",$A2262,$A$1,7,100,100)</f>
        <v>8.8858180978886008</v>
      </c>
      <c r="G2262" s="4">
        <f ca="1">[1]!thsiFinD("ths_rsi_stock",$A2262,$A$1,7,100,100)</f>
        <v>7.6359709385969996</v>
      </c>
      <c r="H2262" s="4">
        <f ca="1">[1]!thsiFinD("ths_adtm_stock",$A2262,$A$1,7,3,100,100,100)</f>
        <v>-0.76333333333332998</v>
      </c>
      <c r="I2262" s="4">
        <f ca="1">[1]!thsiFinD("ths_bbiboll_stock",$A2262,$A$1,7,3,100,100,100)</f>
        <v>10.1584375</v>
      </c>
      <c r="J2262" s="4">
        <f ca="1">[1]!thsiFinD("ths_dptb_stock",$A2262,$A$1,7,104,100,100)</f>
        <v>0.57142857142856995</v>
      </c>
      <c r="K2262" s="4">
        <f ca="1">[1]!thsiFinD("ths_srmi_stock",$A2262,$A$1,7,100,100)</f>
        <v>-0.48478099480327003</v>
      </c>
      <c r="L2262" s="4">
        <f ca="1">[1]!thsiFinD("ths_atr_stock",$A2262,$A$1,7,101,100,100)</f>
        <v>1.3342857142857001</v>
      </c>
      <c r="M2262" s="4">
        <f ca="1">[1]!thsiFinD("ths_vol_w_stock",$A2262,$A$1)/1000000</f>
        <v>0</v>
      </c>
      <c r="N2262" s="4">
        <f ca="1">[1]!thsiFinD("ths_turnover_ratio_w_stock",$A2262,$A$1)</f>
        <v>0</v>
      </c>
      <c r="O2262" s="4">
        <f ca="1">[1]!thsiFinD("ths_relative_chg_ratio_w_stock",$A2262,$A$1,104,100)</f>
        <v>0.91158808211590003</v>
      </c>
      <c r="P2262" s="4"/>
    </row>
    <row r="2263" spans="1:16" x14ac:dyDescent="0.25">
      <c r="A2263" s="2" t="s">
        <v>4535</v>
      </c>
      <c r="B2263" s="2" t="s">
        <v>4536</v>
      </c>
      <c r="C2263" s="4">
        <f ca="1">[1]!thsiFinD("ths_vol_ratio_stock",$A2263,$A$1,7,100)</f>
        <v>0.52316649057932996</v>
      </c>
      <c r="D2263" s="4">
        <f ca="1">[1]!thsiFinD("ths_cr_stock",$A2263,$A$1,7,100,100)</f>
        <v>86.666666666666998</v>
      </c>
      <c r="E2263" s="4">
        <f ca="1">[1]!thsiFinD("ths_mfi_stock",$A2263,$A$1,7,100,100)</f>
        <v>49.332358775185</v>
      </c>
      <c r="F2263" s="4">
        <f ca="1">[1]!thsiFinD("ths_expma_stock",$A2263,$A$1,7,100,100)</f>
        <v>9.9497526330964003</v>
      </c>
      <c r="G2263" s="4">
        <f ca="1">[1]!thsiFinD("ths_rsi_stock",$A2263,$A$1,7,100,100)</f>
        <v>49.127659422324001</v>
      </c>
      <c r="H2263" s="4">
        <f ca="1">[1]!thsiFinD("ths_adtm_stock",$A2263,$A$1,7,3,100,100,100)</f>
        <v>-2.4096385542170001E-2</v>
      </c>
      <c r="I2263" s="4">
        <f ca="1">[1]!thsiFinD("ths_bbiboll_stock",$A2263,$A$1,7,3,100,100,100)</f>
        <v>10.034166666667</v>
      </c>
      <c r="J2263" s="4">
        <f ca="1">[1]!thsiFinD("ths_dptb_stock",$A2263,$A$1,7,104,100,100)</f>
        <v>0.57142857142856995</v>
      </c>
      <c r="K2263" s="4">
        <f ca="1">[1]!thsiFinD("ths_srmi_stock",$A2263,$A$1,7,100,100)</f>
        <v>4.9900199600796998E-3</v>
      </c>
      <c r="L2263" s="4">
        <f ca="1">[1]!thsiFinD("ths_atr_stock",$A2263,$A$1,7,101,100,100)</f>
        <v>0.36285714285713999</v>
      </c>
      <c r="M2263" s="4">
        <f ca="1">[1]!thsiFinD("ths_vol_w_stock",$A2263,$A$1)/1000000</f>
        <v>4.47506</v>
      </c>
      <c r="N2263" s="4">
        <f ca="1">[1]!thsiFinD("ths_turnover_ratio_w_stock",$A2263,$A$1)</f>
        <v>3.1892401000080999</v>
      </c>
      <c r="O2263" s="4">
        <f ca="1">[1]!thsiFinD("ths_relative_chg_ratio_w_stock",$A2263,$A$1,104,100)</f>
        <v>4.6382961566501004</v>
      </c>
      <c r="P2263" s="4"/>
    </row>
    <row r="2264" spans="1:16" x14ac:dyDescent="0.25">
      <c r="A2264" s="2" t="s">
        <v>4537</v>
      </c>
      <c r="B2264" s="2" t="s">
        <v>4538</v>
      </c>
      <c r="C2264" s="4">
        <f ca="1">[1]!thsiFinD("ths_vol_ratio_stock",$A2264,$A$1,7,100)</f>
        <v>0.67298689647418997</v>
      </c>
      <c r="D2264" s="4">
        <f ca="1">[1]!thsiFinD("ths_cr_stock",$A2264,$A$1,7,100,100)</f>
        <v>164.77732793522</v>
      </c>
      <c r="E2264" s="4">
        <f ca="1">[1]!thsiFinD("ths_mfi_stock",$A2264,$A$1,7,100,100)</f>
        <v>68.934371724548001</v>
      </c>
      <c r="F2264" s="4">
        <f ca="1">[1]!thsiFinD("ths_expma_stock",$A2264,$A$1,7,100,100)</f>
        <v>15.761336708399</v>
      </c>
      <c r="G2264" s="4">
        <f ca="1">[1]!thsiFinD("ths_rsi_stock",$A2264,$A$1,7,100,100)</f>
        <v>52.757268088380002</v>
      </c>
      <c r="H2264" s="4">
        <f ca="1">[1]!thsiFinD("ths_adtm_stock",$A2264,$A$1,7,3,100,100,100)</f>
        <v>0.52995391705068995</v>
      </c>
      <c r="I2264" s="4">
        <f ca="1">[1]!thsiFinD("ths_bbiboll_stock",$A2264,$A$1,7,3,100,100,100)</f>
        <v>15.776770833333</v>
      </c>
      <c r="J2264" s="4">
        <f ca="1">[1]!thsiFinD("ths_dptb_stock",$A2264,$A$1,7,104,100,100)</f>
        <v>0.42857142857142999</v>
      </c>
      <c r="K2264" s="4">
        <f ca="1">[1]!thsiFinD("ths_srmi_stock",$A2264,$A$1,7,100,100)</f>
        <v>3.5353535353534998E-2</v>
      </c>
      <c r="L2264" s="4">
        <f ca="1">[1]!thsiFinD("ths_atr_stock",$A2264,$A$1,7,101,100,100)</f>
        <v>0.64857142857143002</v>
      </c>
      <c r="M2264" s="4">
        <f ca="1">[1]!thsiFinD("ths_vol_w_stock",$A2264,$A$1)/1000000</f>
        <v>16.636711999999999</v>
      </c>
      <c r="N2264" s="4">
        <f ca="1">[1]!thsiFinD("ths_turnover_ratio_w_stock",$A2264,$A$1)</f>
        <v>12.257072020882999</v>
      </c>
      <c r="O2264" s="4">
        <f ca="1">[1]!thsiFinD("ths_relative_chg_ratio_w_stock",$A2264,$A$1,104,100)</f>
        <v>6.3008096390021002</v>
      </c>
      <c r="P2264" s="4"/>
    </row>
    <row r="2265" spans="1:16" x14ac:dyDescent="0.25">
      <c r="A2265" s="2" t="s">
        <v>4539</v>
      </c>
      <c r="B2265" s="2" t="s">
        <v>4540</v>
      </c>
      <c r="C2265" s="4">
        <f ca="1">[1]!thsiFinD("ths_vol_ratio_stock",$A2265,$A$1,7,100)</f>
        <v>0.86817497985049996</v>
      </c>
      <c r="D2265" s="4">
        <f ca="1">[1]!thsiFinD("ths_cr_stock",$A2265,$A$1,7,100,100)</f>
        <v>113.94984326018999</v>
      </c>
      <c r="E2265" s="4">
        <f ca="1">[1]!thsiFinD("ths_mfi_stock",$A2265,$A$1,7,100,100)</f>
        <v>49.240464855912002</v>
      </c>
      <c r="F2265" s="4">
        <f ca="1">[1]!thsiFinD("ths_expma_stock",$A2265,$A$1,7,100,100)</f>
        <v>15.760576016113999</v>
      </c>
      <c r="G2265" s="4">
        <f ca="1">[1]!thsiFinD("ths_rsi_stock",$A2265,$A$1,7,100,100)</f>
        <v>56.283117989662998</v>
      </c>
      <c r="H2265" s="4">
        <f ca="1">[1]!thsiFinD("ths_adtm_stock",$A2265,$A$1,7,3,100,100,100)</f>
        <v>0.36249999999999999</v>
      </c>
      <c r="I2265" s="4">
        <f ca="1">[1]!thsiFinD("ths_bbiboll_stock",$A2265,$A$1,7,3,100,100,100)</f>
        <v>15.801562499999999</v>
      </c>
      <c r="J2265" s="4">
        <f ca="1">[1]!thsiFinD("ths_dptb_stock",$A2265,$A$1,7,104,100,100)</f>
        <v>0.57142857142856995</v>
      </c>
      <c r="K2265" s="4">
        <f ca="1">[1]!thsiFinD("ths_srmi_stock",$A2265,$A$1,7,100,100)</f>
        <v>2.7482823235478002E-2</v>
      </c>
      <c r="L2265" s="4">
        <f ca="1">[1]!thsiFinD("ths_atr_stock",$A2265,$A$1,7,101,100,100)</f>
        <v>0.65</v>
      </c>
      <c r="M2265" s="4">
        <f ca="1">[1]!thsiFinD("ths_vol_w_stock",$A2265,$A$1)/1000000</f>
        <v>7.316211</v>
      </c>
      <c r="N2265" s="4">
        <f ca="1">[1]!thsiFinD("ths_turnover_ratio_w_stock",$A2265,$A$1)</f>
        <v>3.7605362073911999</v>
      </c>
      <c r="O2265" s="4">
        <f ca="1">[1]!thsiFinD("ths_relative_chg_ratio_w_stock",$A2265,$A$1,104,100)</f>
        <v>8.6504844481993999</v>
      </c>
      <c r="P2265" s="4"/>
    </row>
    <row r="2266" spans="1:16" x14ac:dyDescent="0.25">
      <c r="A2266" s="2" t="s">
        <v>4541</v>
      </c>
      <c r="B2266" s="2" t="s">
        <v>4542</v>
      </c>
      <c r="C2266" s="4">
        <f ca="1">[1]!thsiFinD("ths_vol_ratio_stock",$A2266,$A$1,7,100)</f>
        <v>2.7417997822681999</v>
      </c>
      <c r="D2266" s="4">
        <f ca="1">[1]!thsiFinD("ths_cr_stock",$A2266,$A$1,7,100,100)</f>
        <v>108.31043956044</v>
      </c>
      <c r="E2266" s="4">
        <f ca="1">[1]!thsiFinD("ths_mfi_stock",$A2266,$A$1,7,100,100)</f>
        <v>63.873886777849002</v>
      </c>
      <c r="F2266" s="4">
        <f ca="1">[1]!thsiFinD("ths_expma_stock",$A2266,$A$1,7,100,100)</f>
        <v>42.565000643738003</v>
      </c>
      <c r="G2266" s="4">
        <f ca="1">[1]!thsiFinD("ths_rsi_stock",$A2266,$A$1,7,100,100)</f>
        <v>60.019928473435002</v>
      </c>
      <c r="H2266" s="4">
        <f ca="1">[1]!thsiFinD("ths_adtm_stock",$A2266,$A$1,7,3,100,100,100)</f>
        <v>0.40357142857143002</v>
      </c>
      <c r="I2266" s="4">
        <f ca="1">[1]!thsiFinD("ths_bbiboll_stock",$A2266,$A$1,7,3,100,100,100)</f>
        <v>42.634791666666999</v>
      </c>
      <c r="J2266" s="4">
        <f ca="1">[1]!thsiFinD("ths_dptb_stock",$A2266,$A$1,7,104,100,100)</f>
        <v>0.71428571428570997</v>
      </c>
      <c r="K2266" s="4">
        <f ca="1">[1]!thsiFinD("ths_srmi_stock",$A2266,$A$1,7,100,100)</f>
        <v>7.3681786783330004E-3</v>
      </c>
      <c r="L2266" s="4">
        <f ca="1">[1]!thsiFinD("ths_atr_stock",$A2266,$A$1,7,101,100,100)</f>
        <v>1.4442857142857</v>
      </c>
      <c r="M2266" s="4">
        <f ca="1">[1]!thsiFinD("ths_vol_w_stock",$A2266,$A$1)/1000000</f>
        <v>30.384354999999999</v>
      </c>
      <c r="N2266" s="4">
        <f ca="1">[1]!thsiFinD("ths_turnover_ratio_w_stock",$A2266,$A$1)</f>
        <v>7.5172207014278998</v>
      </c>
      <c r="O2266" s="4">
        <f ca="1">[1]!thsiFinD("ths_relative_chg_ratio_w_stock",$A2266,$A$1,104,100)</f>
        <v>6.2986300622178</v>
      </c>
      <c r="P2266" s="4"/>
    </row>
    <row r="2267" spans="1:16" x14ac:dyDescent="0.25">
      <c r="A2267" s="2" t="s">
        <v>4543</v>
      </c>
      <c r="B2267" s="2" t="s">
        <v>4544</v>
      </c>
      <c r="C2267" s="4">
        <f ca="1">[1]!thsiFinD("ths_vol_ratio_stock",$A2267,$A$1,7,100)</f>
        <v>0.70057709912440003</v>
      </c>
      <c r="D2267" s="4">
        <f ca="1">[1]!thsiFinD("ths_cr_stock",$A2267,$A$1,7,100,100)</f>
        <v>77.058823529411995</v>
      </c>
      <c r="E2267" s="4">
        <f ca="1">[1]!thsiFinD("ths_mfi_stock",$A2267,$A$1,7,100,100)</f>
        <v>58.220351965467003</v>
      </c>
      <c r="F2267" s="4">
        <f ca="1">[1]!thsiFinD("ths_expma_stock",$A2267,$A$1,7,100,100)</f>
        <v>21.783139360048999</v>
      </c>
      <c r="G2267" s="4">
        <f ca="1">[1]!thsiFinD("ths_rsi_stock",$A2267,$A$1,7,100,100)</f>
        <v>44.778218860698999</v>
      </c>
      <c r="H2267" s="4">
        <f ca="1">[1]!thsiFinD("ths_adtm_stock",$A2267,$A$1,7,3,100,100,100)</f>
        <v>-6.9565217391305001E-2</v>
      </c>
      <c r="I2267" s="4">
        <f ca="1">[1]!thsiFinD("ths_bbiboll_stock",$A2267,$A$1,7,3,100,100,100)</f>
        <v>22.07375</v>
      </c>
      <c r="J2267" s="4">
        <f ca="1">[1]!thsiFinD("ths_dptb_stock",$A2267,$A$1,7,104,100,100)</f>
        <v>0.42857142857142999</v>
      </c>
      <c r="K2267" s="4">
        <f ca="1">[1]!thsiFinD("ths_srmi_stock",$A2267,$A$1,7,100,100)</f>
        <v>-7.7202543142597E-3</v>
      </c>
      <c r="L2267" s="4">
        <f ca="1">[1]!thsiFinD("ths_atr_stock",$A2267,$A$1,7,101,100,100)</f>
        <v>0.88285714285714001</v>
      </c>
      <c r="M2267" s="4">
        <f ca="1">[1]!thsiFinD("ths_vol_w_stock",$A2267,$A$1)/1000000</f>
        <v>2.4651079999999999</v>
      </c>
      <c r="N2267" s="4">
        <f ca="1">[1]!thsiFinD("ths_turnover_ratio_w_stock",$A2267,$A$1)</f>
        <v>13.734137904982999</v>
      </c>
      <c r="O2267" s="4">
        <f ca="1">[1]!thsiFinD("ths_relative_chg_ratio_w_stock",$A2267,$A$1,104,100)</f>
        <v>4.1724576473333004</v>
      </c>
      <c r="P2267" s="4"/>
    </row>
    <row r="2268" spans="1:16" x14ac:dyDescent="0.25">
      <c r="A2268" s="2" t="s">
        <v>4545</v>
      </c>
      <c r="B2268" s="2" t="s">
        <v>4546</v>
      </c>
      <c r="C2268" s="4">
        <f ca="1">[1]!thsiFinD("ths_vol_ratio_stock",$A2268,$A$1,7,100)</f>
        <v>0.50033272502926995</v>
      </c>
      <c r="D2268" s="4">
        <f ca="1">[1]!thsiFinD("ths_cr_stock",$A2268,$A$1,7,100,100)</f>
        <v>78.402366863905002</v>
      </c>
      <c r="E2268" s="4">
        <f ca="1">[1]!thsiFinD("ths_mfi_stock",$A2268,$A$1,7,100,100)</f>
        <v>57.073198440303997</v>
      </c>
      <c r="F2268" s="4">
        <f ca="1">[1]!thsiFinD("ths_expma_stock",$A2268,$A$1,7,100,100)</f>
        <v>6.5495699088843002</v>
      </c>
      <c r="G2268" s="4">
        <f ca="1">[1]!thsiFinD("ths_rsi_stock",$A2268,$A$1,7,100,100)</f>
        <v>47.814346136086002</v>
      </c>
      <c r="H2268" s="4">
        <f ca="1">[1]!thsiFinD("ths_adtm_stock",$A2268,$A$1,7,3,100,100,100)</f>
        <v>-0.20224719101123001</v>
      </c>
      <c r="I2268" s="4">
        <f ca="1">[1]!thsiFinD("ths_bbiboll_stock",$A2268,$A$1,7,3,100,100,100)</f>
        <v>6.6276041666666998</v>
      </c>
      <c r="J2268" s="4">
        <f ca="1">[1]!thsiFinD("ths_dptb_stock",$A2268,$A$1,7,104,100,100)</f>
        <v>0.71428571428570997</v>
      </c>
      <c r="K2268" s="4">
        <f ca="1">[1]!thsiFinD("ths_srmi_stock",$A2268,$A$1,7,100,100)</f>
        <v>0</v>
      </c>
      <c r="L2268" s="4">
        <f ca="1">[1]!thsiFinD("ths_atr_stock",$A2268,$A$1,7,101,100,100)</f>
        <v>0.29857142857142999</v>
      </c>
      <c r="M2268" s="4">
        <f ca="1">[1]!thsiFinD("ths_vol_w_stock",$A2268,$A$1)/1000000</f>
        <v>19.308</v>
      </c>
      <c r="N2268" s="4">
        <f ca="1">[1]!thsiFinD("ths_turnover_ratio_w_stock",$A2268,$A$1)</f>
        <v>6.7242647468544998</v>
      </c>
      <c r="O2268" s="4">
        <f ca="1">[1]!thsiFinD("ths_relative_chg_ratio_w_stock",$A2268,$A$1,104,100)</f>
        <v>5.8400459517502004</v>
      </c>
      <c r="P2268" s="4"/>
    </row>
    <row r="2269" spans="1:16" x14ac:dyDescent="0.25">
      <c r="A2269" s="2" t="s">
        <v>4547</v>
      </c>
      <c r="B2269" s="2" t="s">
        <v>4548</v>
      </c>
      <c r="C2269" s="4">
        <f ca="1">[1]!thsiFinD("ths_vol_ratio_stock",$A2269,$A$1,7,100)</f>
        <v>1.5095139939224</v>
      </c>
      <c r="D2269" s="4">
        <f ca="1">[1]!thsiFinD("ths_cr_stock",$A2269,$A$1,7,100,100)</f>
        <v>259.07335907336</v>
      </c>
      <c r="E2269" s="4">
        <f ca="1">[1]!thsiFinD("ths_mfi_stock",$A2269,$A$1,7,100,100)</f>
        <v>63.761287072290003</v>
      </c>
      <c r="F2269" s="4">
        <f ca="1">[1]!thsiFinD("ths_expma_stock",$A2269,$A$1,7,100,100)</f>
        <v>10.502601925884999</v>
      </c>
      <c r="G2269" s="4">
        <f ca="1">[1]!thsiFinD("ths_rsi_stock",$A2269,$A$1,7,100,100)</f>
        <v>62.215483675656003</v>
      </c>
      <c r="H2269" s="4">
        <f ca="1">[1]!thsiFinD("ths_adtm_stock",$A2269,$A$1,7,3,100,100,100)</f>
        <v>0.82057416267942995</v>
      </c>
      <c r="I2269" s="4">
        <f ca="1">[1]!thsiFinD("ths_bbiboll_stock",$A2269,$A$1,7,3,100,100,100)</f>
        <v>10.277604166667</v>
      </c>
      <c r="J2269" s="4">
        <f ca="1">[1]!thsiFinD("ths_dptb_stock",$A2269,$A$1,7,104,100,100)</f>
        <v>0.42857142857142999</v>
      </c>
      <c r="K2269" s="4">
        <f ca="1">[1]!thsiFinD("ths_srmi_stock",$A2269,$A$1,7,100,100)</f>
        <v>8.4018264840183002E-2</v>
      </c>
      <c r="L2269" s="4">
        <f ca="1">[1]!thsiFinD("ths_atr_stock",$A2269,$A$1,7,101,100,100)</f>
        <v>0.98857142857142999</v>
      </c>
      <c r="M2269" s="4">
        <f ca="1">[1]!thsiFinD("ths_vol_w_stock",$A2269,$A$1)/1000000</f>
        <v>144.91487599999999</v>
      </c>
      <c r="N2269" s="4">
        <f ca="1">[1]!thsiFinD("ths_turnover_ratio_w_stock",$A2269,$A$1)</f>
        <v>52.575690029356998</v>
      </c>
      <c r="O2269" s="4">
        <f ca="1">[1]!thsiFinD("ths_relative_chg_ratio_w_stock",$A2269,$A$1,104,100)</f>
        <v>17.649327954183999</v>
      </c>
      <c r="P2269" s="4"/>
    </row>
    <row r="2270" spans="1:16" x14ac:dyDescent="0.25">
      <c r="A2270" s="2" t="s">
        <v>4549</v>
      </c>
      <c r="B2270" s="2" t="s">
        <v>4550</v>
      </c>
      <c r="C2270" s="4">
        <f ca="1">[1]!thsiFinD("ths_vol_ratio_stock",$A2270,$A$1,7,100)</f>
        <v>0.64732660013135002</v>
      </c>
      <c r="D2270" s="4">
        <f ca="1">[1]!thsiFinD("ths_cr_stock",$A2270,$A$1,7,100,100)</f>
        <v>24.960254372019001</v>
      </c>
      <c r="E2270" s="4">
        <f ca="1">[1]!thsiFinD("ths_mfi_stock",$A2270,$A$1,7,100,100)</f>
        <v>26.608860736446001</v>
      </c>
      <c r="F2270" s="4">
        <f ca="1">[1]!thsiFinD("ths_expma_stock",$A2270,$A$1,7,100,100)</f>
        <v>22.259996157299</v>
      </c>
      <c r="G2270" s="4">
        <f ca="1">[1]!thsiFinD("ths_rsi_stock",$A2270,$A$1,7,100,100)</f>
        <v>44.167108277986998</v>
      </c>
      <c r="H2270" s="4">
        <f ca="1">[1]!thsiFinD("ths_adtm_stock",$A2270,$A$1,7,3,100,100,100)</f>
        <v>-0.50097847358120995</v>
      </c>
      <c r="I2270" s="4">
        <f ca="1">[1]!thsiFinD("ths_bbiboll_stock",$A2270,$A$1,7,3,100,100,100)</f>
        <v>22.553437500000001</v>
      </c>
      <c r="J2270" s="4">
        <f ca="1">[1]!thsiFinD("ths_dptb_stock",$A2270,$A$1,7,104,100,100)</f>
        <v>0.85714285714285998</v>
      </c>
      <c r="K2270" s="4">
        <f ca="1">[1]!thsiFinD("ths_srmi_stock",$A2270,$A$1,7,100,100)</f>
        <v>-0.15693707354056</v>
      </c>
      <c r="L2270" s="4">
        <f ca="1">[1]!thsiFinD("ths_atr_stock",$A2270,$A$1,7,101,100,100)</f>
        <v>2.0099999999999998</v>
      </c>
      <c r="M2270" s="4">
        <f ca="1">[1]!thsiFinD("ths_vol_w_stock",$A2270,$A$1)/1000000</f>
        <v>8.0495859999999997</v>
      </c>
      <c r="N2270" s="4">
        <f ca="1">[1]!thsiFinD("ths_turnover_ratio_w_stock",$A2270,$A$1)</f>
        <v>16.409646114611</v>
      </c>
      <c r="O2270" s="4">
        <f ca="1">[1]!thsiFinD("ths_relative_chg_ratio_w_stock",$A2270,$A$1,104,100)</f>
        <v>7.8346650051928002</v>
      </c>
      <c r="P2270" s="4"/>
    </row>
    <row r="2271" spans="1:16" x14ac:dyDescent="0.25">
      <c r="A2271" s="2" t="s">
        <v>4551</v>
      </c>
      <c r="B2271" s="2" t="s">
        <v>4552</v>
      </c>
      <c r="C2271" s="4">
        <f ca="1">[1]!thsiFinD("ths_vol_ratio_stock",$A2271,$A$1,7,100)</f>
        <v>0.58017327566534005</v>
      </c>
      <c r="D2271" s="4">
        <f ca="1">[1]!thsiFinD("ths_cr_stock",$A2271,$A$1,7,100,100)</f>
        <v>59.289617486338997</v>
      </c>
      <c r="E2271" s="4">
        <f ca="1">[1]!thsiFinD("ths_mfi_stock",$A2271,$A$1,7,100,100)</f>
        <v>44.553163088639003</v>
      </c>
      <c r="F2271" s="4">
        <f ca="1">[1]!thsiFinD("ths_expma_stock",$A2271,$A$1,7,100,100)</f>
        <v>15.72488621197</v>
      </c>
      <c r="G2271" s="4">
        <f ca="1">[1]!thsiFinD("ths_rsi_stock",$A2271,$A$1,7,100,100)</f>
        <v>44.240305257113</v>
      </c>
      <c r="H2271" s="4">
        <f ca="1">[1]!thsiFinD("ths_adtm_stock",$A2271,$A$1,7,3,100,100,100)</f>
        <v>-0.73412698412697996</v>
      </c>
      <c r="I2271" s="4">
        <f ca="1">[1]!thsiFinD("ths_bbiboll_stock",$A2271,$A$1,7,3,100,100,100)</f>
        <v>16.010416666666998</v>
      </c>
      <c r="J2271" s="4">
        <f ca="1">[1]!thsiFinD("ths_dptb_stock",$A2271,$A$1,7,104,100,100)</f>
        <v>1</v>
      </c>
      <c r="K2271" s="4">
        <f ca="1">[1]!thsiFinD("ths_srmi_stock",$A2271,$A$1,7,100,100)</f>
        <v>-4.7590361445782998E-2</v>
      </c>
      <c r="L2271" s="4">
        <f ca="1">[1]!thsiFinD("ths_atr_stock",$A2271,$A$1,7,101,100,100)</f>
        <v>0.83285714285713996</v>
      </c>
      <c r="M2271" s="4">
        <f ca="1">[1]!thsiFinD("ths_vol_w_stock",$A2271,$A$1)/1000000</f>
        <v>6.9436999999999998</v>
      </c>
      <c r="N2271" s="4">
        <f ca="1">[1]!thsiFinD("ths_turnover_ratio_w_stock",$A2271,$A$1)</f>
        <v>6.6005104837108002</v>
      </c>
      <c r="O2271" s="4">
        <f ca="1">[1]!thsiFinD("ths_relative_chg_ratio_w_stock",$A2271,$A$1,104,100)</f>
        <v>5.1304410814567003</v>
      </c>
      <c r="P2271" s="4"/>
    </row>
    <row r="2272" spans="1:16" x14ac:dyDescent="0.25">
      <c r="A2272" s="2" t="s">
        <v>4553</v>
      </c>
      <c r="B2272" s="2" t="s">
        <v>4554</v>
      </c>
      <c r="C2272" s="4">
        <f ca="1">[1]!thsiFinD("ths_vol_ratio_stock",$A2272,$A$1,7,100)</f>
        <v>0.83137454171299996</v>
      </c>
      <c r="D2272" s="4">
        <f ca="1">[1]!thsiFinD("ths_cr_stock",$A2272,$A$1,7,100,100)</f>
        <v>61.862244897959002</v>
      </c>
      <c r="E2272" s="4">
        <f ca="1">[1]!thsiFinD("ths_mfi_stock",$A2272,$A$1,7,100,100)</f>
        <v>37.900093175156996</v>
      </c>
      <c r="F2272" s="4">
        <f ca="1">[1]!thsiFinD("ths_expma_stock",$A2272,$A$1,7,100,100)</f>
        <v>20.495391887019998</v>
      </c>
      <c r="G2272" s="4">
        <f ca="1">[1]!thsiFinD("ths_rsi_stock",$A2272,$A$1,7,100,100)</f>
        <v>37.233142013162997</v>
      </c>
      <c r="H2272" s="4">
        <f ca="1">[1]!thsiFinD("ths_adtm_stock",$A2272,$A$1,7,3,100,100,100)</f>
        <v>-0.64864864864865002</v>
      </c>
      <c r="I2272" s="4">
        <f ca="1">[1]!thsiFinD("ths_bbiboll_stock",$A2272,$A$1,7,3,100,100,100)</f>
        <v>20.696458333332998</v>
      </c>
      <c r="J2272" s="4">
        <f ca="1">[1]!thsiFinD("ths_dptb_stock",$A2272,$A$1,7,104,100,100)</f>
        <v>0.57142857142856995</v>
      </c>
      <c r="K2272" s="4">
        <f ca="1">[1]!thsiFinD("ths_srmi_stock",$A2272,$A$1,7,100,100)</f>
        <v>-3.3841754051477997E-2</v>
      </c>
      <c r="L2272" s="4">
        <f ca="1">[1]!thsiFinD("ths_atr_stock",$A2272,$A$1,7,101,100,100)</f>
        <v>0.60571428571428998</v>
      </c>
      <c r="M2272" s="4">
        <f ca="1">[1]!thsiFinD("ths_vol_w_stock",$A2272,$A$1)/1000000</f>
        <v>8.6306539999999998</v>
      </c>
      <c r="N2272" s="4">
        <f ca="1">[1]!thsiFinD("ths_turnover_ratio_w_stock",$A2272,$A$1)</f>
        <v>6.1764752778079997</v>
      </c>
      <c r="O2272" s="4">
        <f ca="1">[1]!thsiFinD("ths_relative_chg_ratio_w_stock",$A2272,$A$1,104,100)</f>
        <v>1.7072121497438999</v>
      </c>
      <c r="P2272" s="4"/>
    </row>
    <row r="2273" spans="1:16" x14ac:dyDescent="0.25">
      <c r="A2273" s="2" t="s">
        <v>4555</v>
      </c>
      <c r="B2273" s="2" t="s">
        <v>4556</v>
      </c>
      <c r="C2273" s="4">
        <f ca="1">[1]!thsiFinD("ths_vol_ratio_stock",$A2273,$A$1,7,100)</f>
        <v>0.65322432328501001</v>
      </c>
      <c r="D2273" s="4">
        <f ca="1">[1]!thsiFinD("ths_cr_stock",$A2273,$A$1,7,100,100)</f>
        <v>80.825958702064995</v>
      </c>
      <c r="E2273" s="4">
        <f ca="1">[1]!thsiFinD("ths_mfi_stock",$A2273,$A$1,7,100,100)</f>
        <v>34.028213860727</v>
      </c>
      <c r="F2273" s="4">
        <f ca="1">[1]!thsiFinD("ths_expma_stock",$A2273,$A$1,7,100,100)</f>
        <v>15.856439400504</v>
      </c>
      <c r="G2273" s="4">
        <f ca="1">[1]!thsiFinD("ths_rsi_stock",$A2273,$A$1,7,100,100)</f>
        <v>45.514628803440999</v>
      </c>
      <c r="H2273" s="4">
        <f ca="1">[1]!thsiFinD("ths_adtm_stock",$A2273,$A$1,7,3,100,100,100)</f>
        <v>-9.2592592592599006E-3</v>
      </c>
      <c r="I2273" s="4">
        <f ca="1">[1]!thsiFinD("ths_bbiboll_stock",$A2273,$A$1,7,3,100,100,100)</f>
        <v>16.111145833333001</v>
      </c>
      <c r="J2273" s="4">
        <f ca="1">[1]!thsiFinD("ths_dptb_stock",$A2273,$A$1,7,104,100,100)</f>
        <v>0.42857142857142999</v>
      </c>
      <c r="K2273" s="4">
        <f ca="1">[1]!thsiFinD("ths_srmi_stock",$A2273,$A$1,7,100,100)</f>
        <v>-2.4539877300614001E-2</v>
      </c>
      <c r="L2273" s="4">
        <f ca="1">[1]!thsiFinD("ths_atr_stock",$A2273,$A$1,7,101,100,100)</f>
        <v>0.94428571428570995</v>
      </c>
      <c r="M2273" s="4">
        <f ca="1">[1]!thsiFinD("ths_vol_w_stock",$A2273,$A$1)/1000000</f>
        <v>11.150600000000001</v>
      </c>
      <c r="N2273" s="4">
        <f ca="1">[1]!thsiFinD("ths_turnover_ratio_w_stock",$A2273,$A$1)</f>
        <v>9.7822470542435997</v>
      </c>
      <c r="O2273" s="4">
        <f ca="1">[1]!thsiFinD("ths_relative_chg_ratio_w_stock",$A2273,$A$1,104,100)</f>
        <v>5.5168512400105998</v>
      </c>
      <c r="P2273" s="4"/>
    </row>
    <row r="2274" spans="1:16" x14ac:dyDescent="0.25">
      <c r="A2274" s="2" t="s">
        <v>4557</v>
      </c>
      <c r="B2274" s="2" t="s">
        <v>4558</v>
      </c>
      <c r="C2274" s="4">
        <f ca="1">[1]!thsiFinD("ths_vol_ratio_stock",$A2274,$A$1,7,100)</f>
        <v>0.97985397589455003</v>
      </c>
      <c r="D2274" s="4">
        <f ca="1">[1]!thsiFinD("ths_cr_stock",$A2274,$A$1,7,100,100)</f>
        <v>-46.160596752962</v>
      </c>
      <c r="E2274" s="4">
        <f ca="1">[1]!thsiFinD("ths_mfi_stock",$A2274,$A$1,7,100,100)</f>
        <v>41.351729230663999</v>
      </c>
      <c r="F2274" s="4">
        <f ca="1">[1]!thsiFinD("ths_expma_stock",$A2274,$A$1,7,100,100)</f>
        <v>47.814651030310998</v>
      </c>
      <c r="G2274" s="4">
        <f ca="1">[1]!thsiFinD("ths_rsi_stock",$A2274,$A$1,7,100,100)</f>
        <v>16.410348181052999</v>
      </c>
      <c r="H2274" s="4">
        <f ca="1">[1]!thsiFinD("ths_adtm_stock",$A2274,$A$1,7,3,100,100,100)</f>
        <v>2.9239766081870001E-2</v>
      </c>
      <c r="I2274" s="4">
        <f ca="1">[1]!thsiFinD("ths_bbiboll_stock",$A2274,$A$1,7,3,100,100,100)</f>
        <v>49.241666666667001</v>
      </c>
      <c r="J2274" s="4">
        <f ca="1">[1]!thsiFinD("ths_dptb_stock",$A2274,$A$1,7,104,100,100)</f>
        <v>0.71428571428570997</v>
      </c>
      <c r="K2274" s="4">
        <f ca="1">[1]!thsiFinD("ths_srmi_stock",$A2274,$A$1,7,100,100)</f>
        <v>-0.28864027538726</v>
      </c>
      <c r="L2274" s="4">
        <f ca="1">[1]!thsiFinD("ths_atr_stock",$A2274,$A$1,7,101,100,100)</f>
        <v>3.9571428571428999</v>
      </c>
      <c r="M2274" s="4">
        <f ca="1">[1]!thsiFinD("ths_vol_w_stock",$A2274,$A$1)/1000000</f>
        <v>9.858841</v>
      </c>
      <c r="N2274" s="4">
        <f ca="1">[1]!thsiFinD("ths_turnover_ratio_w_stock",$A2274,$A$1)</f>
        <v>4.6097841054785</v>
      </c>
      <c r="O2274" s="4">
        <f ca="1">[1]!thsiFinD("ths_relative_chg_ratio_w_stock",$A2274,$A$1,104,100)</f>
        <v>-25.020311559461</v>
      </c>
      <c r="P2274" s="4"/>
    </row>
    <row r="2275" spans="1:16" x14ac:dyDescent="0.25">
      <c r="A2275" s="2" t="s">
        <v>4559</v>
      </c>
      <c r="B2275" s="2" t="s">
        <v>4560</v>
      </c>
      <c r="C2275" s="4">
        <f ca="1">[1]!thsiFinD("ths_vol_ratio_stock",$A2275,$A$1,7,100)</f>
        <v>1.04339396325</v>
      </c>
      <c r="D2275" s="4">
        <f ca="1">[1]!thsiFinD("ths_cr_stock",$A2275,$A$1,7,100,100)</f>
        <v>157.07112970711</v>
      </c>
      <c r="E2275" s="4">
        <f ca="1">[1]!thsiFinD("ths_mfi_stock",$A2275,$A$1,7,100,100)</f>
        <v>50.482833288392001</v>
      </c>
      <c r="F2275" s="4">
        <f ca="1">[1]!thsiFinD("ths_expma_stock",$A2275,$A$1,7,100,100)</f>
        <v>22.943708305906</v>
      </c>
      <c r="G2275" s="4">
        <f ca="1">[1]!thsiFinD("ths_rsi_stock",$A2275,$A$1,7,100,100)</f>
        <v>58.439911681167999</v>
      </c>
      <c r="H2275" s="4">
        <f ca="1">[1]!thsiFinD("ths_adtm_stock",$A2275,$A$1,7,3,100,100,100)</f>
        <v>0.79018612521150999</v>
      </c>
      <c r="I2275" s="4">
        <f ca="1">[1]!thsiFinD("ths_bbiboll_stock",$A2275,$A$1,7,3,100,100,100)</f>
        <v>22.932604166667002</v>
      </c>
      <c r="J2275" s="4">
        <f ca="1">[1]!thsiFinD("ths_dptb_stock",$A2275,$A$1,7,104,100,100)</f>
        <v>0.57142857142856995</v>
      </c>
      <c r="K2275" s="4">
        <f ca="1">[1]!thsiFinD("ths_srmi_stock",$A2275,$A$1,7,100,100)</f>
        <v>5.8219178082192E-2</v>
      </c>
      <c r="L2275" s="4">
        <f ca="1">[1]!thsiFinD("ths_atr_stock",$A2275,$A$1,7,101,100,100)</f>
        <v>1.55</v>
      </c>
      <c r="M2275" s="4">
        <f ca="1">[1]!thsiFinD("ths_vol_w_stock",$A2275,$A$1)/1000000</f>
        <v>29.396155</v>
      </c>
      <c r="N2275" s="4">
        <f ca="1">[1]!thsiFinD("ths_turnover_ratio_w_stock",$A2275,$A$1)</f>
        <v>32.950925932277997</v>
      </c>
      <c r="O2275" s="4">
        <f ca="1">[1]!thsiFinD("ths_relative_chg_ratio_w_stock",$A2275,$A$1,104,100)</f>
        <v>7.3352782871273003</v>
      </c>
      <c r="P2275" s="4"/>
    </row>
    <row r="2276" spans="1:16" x14ac:dyDescent="0.25">
      <c r="A2276" s="2" t="s">
        <v>4561</v>
      </c>
      <c r="B2276" s="2" t="s">
        <v>4562</v>
      </c>
      <c r="C2276" s="4">
        <f ca="1">[1]!thsiFinD("ths_vol_ratio_stock",$A2276,$A$1,7,100)</f>
        <v>0.56072790249580995</v>
      </c>
      <c r="D2276" s="4">
        <f ca="1">[1]!thsiFinD("ths_cr_stock",$A2276,$A$1,7,100,100)</f>
        <v>60.349854227404997</v>
      </c>
      <c r="E2276" s="4">
        <f ca="1">[1]!thsiFinD("ths_mfi_stock",$A2276,$A$1,7,100,100)</f>
        <v>46.164265046640999</v>
      </c>
      <c r="F2276" s="4">
        <f ca="1">[1]!thsiFinD("ths_expma_stock",$A2276,$A$1,7,100,100)</f>
        <v>18.085864771314</v>
      </c>
      <c r="G2276" s="4">
        <f ca="1">[1]!thsiFinD("ths_rsi_stock",$A2276,$A$1,7,100,100)</f>
        <v>38.010001947945</v>
      </c>
      <c r="H2276" s="4">
        <f ca="1">[1]!thsiFinD("ths_adtm_stock",$A2276,$A$1,7,3,100,100,100)</f>
        <v>-0.19251336898395999</v>
      </c>
      <c r="I2276" s="4">
        <f ca="1">[1]!thsiFinD("ths_bbiboll_stock",$A2276,$A$1,7,3,100,100,100)</f>
        <v>18.592916666667001</v>
      </c>
      <c r="J2276" s="4">
        <f ca="1">[1]!thsiFinD("ths_dptb_stock",$A2276,$A$1,7,104,100,100)</f>
        <v>0.57142857142856995</v>
      </c>
      <c r="K2276" s="4">
        <f ca="1">[1]!thsiFinD("ths_srmi_stock",$A2276,$A$1,7,100,100)</f>
        <v>-3.2919589854289999E-2</v>
      </c>
      <c r="L2276" s="4">
        <f ca="1">[1]!thsiFinD("ths_atr_stock",$A2276,$A$1,7,101,100,100)</f>
        <v>0.81714285714285995</v>
      </c>
      <c r="M2276" s="4">
        <f ca="1">[1]!thsiFinD("ths_vol_w_stock",$A2276,$A$1)/1000000</f>
        <v>7.9420570000000001</v>
      </c>
      <c r="N2276" s="4">
        <f ca="1">[1]!thsiFinD("ths_turnover_ratio_w_stock",$A2276,$A$1)</f>
        <v>13.404865833480001</v>
      </c>
      <c r="O2276" s="4">
        <f ca="1">[1]!thsiFinD("ths_relative_chg_ratio_w_stock",$A2276,$A$1,104,100)</f>
        <v>3.9000938292424001</v>
      </c>
      <c r="P2276" s="4"/>
    </row>
    <row r="2277" spans="1:16" x14ac:dyDescent="0.25">
      <c r="A2277" s="2" t="s">
        <v>4563</v>
      </c>
      <c r="B2277" s="2" t="s">
        <v>4564</v>
      </c>
      <c r="C2277" s="4">
        <f ca="1">[1]!thsiFinD("ths_vol_ratio_stock",$A2277,$A$1,7,100)</f>
        <v>0.78449809735334997</v>
      </c>
      <c r="D2277" s="4">
        <f ca="1">[1]!thsiFinD("ths_cr_stock",$A2277,$A$1,7,100,100)</f>
        <v>83.827160493826995</v>
      </c>
      <c r="E2277" s="4">
        <f ca="1">[1]!thsiFinD("ths_mfi_stock",$A2277,$A$1,7,100,100)</f>
        <v>76.584474369521999</v>
      </c>
      <c r="F2277" s="4">
        <f ca="1">[1]!thsiFinD("ths_expma_stock",$A2277,$A$1,7,100,100)</f>
        <v>31.487892634841</v>
      </c>
      <c r="G2277" s="4">
        <f ca="1">[1]!thsiFinD("ths_rsi_stock",$A2277,$A$1,7,100,100)</f>
        <v>50.534266190124001</v>
      </c>
      <c r="H2277" s="4">
        <f ca="1">[1]!thsiFinD("ths_adtm_stock",$A2277,$A$1,7,3,100,100,100)</f>
        <v>0.33587786259542002</v>
      </c>
      <c r="I2277" s="4">
        <f ca="1">[1]!thsiFinD("ths_bbiboll_stock",$A2277,$A$1,7,3,100,100,100)</f>
        <v>31.088020833333001</v>
      </c>
      <c r="J2277" s="4">
        <f ca="1">[1]!thsiFinD("ths_dptb_stock",$A2277,$A$1,7,104,100,100)</f>
        <v>0.57142857142856995</v>
      </c>
      <c r="K2277" s="4">
        <f ca="1">[1]!thsiFinD("ths_srmi_stock",$A2277,$A$1,7,100,100)</f>
        <v>-9.5754867539098992E-3</v>
      </c>
      <c r="L2277" s="4">
        <f ca="1">[1]!thsiFinD("ths_atr_stock",$A2277,$A$1,7,101,100,100)</f>
        <v>2.2914285714285998</v>
      </c>
      <c r="M2277" s="4">
        <f ca="1">[1]!thsiFinD("ths_vol_w_stock",$A2277,$A$1)/1000000</f>
        <v>46.317646000000003</v>
      </c>
      <c r="N2277" s="4">
        <f ca="1">[1]!thsiFinD("ths_turnover_ratio_w_stock",$A2277,$A$1)</f>
        <v>91.183648318764995</v>
      </c>
      <c r="O2277" s="4">
        <f ca="1">[1]!thsiFinD("ths_relative_chg_ratio_w_stock",$A2277,$A$1,104,100)</f>
        <v>1.2348987837001</v>
      </c>
      <c r="P2277" s="4"/>
    </row>
    <row r="2278" spans="1:16" x14ac:dyDescent="0.25">
      <c r="A2278" s="2" t="s">
        <v>4565</v>
      </c>
      <c r="B2278" s="2" t="s">
        <v>4566</v>
      </c>
      <c r="C2278" s="4">
        <f ca="1">[1]!thsiFinD("ths_vol_ratio_stock",$A2278,$A$1,7,100)</f>
        <v>0.59749945553378003</v>
      </c>
      <c r="D2278" s="4">
        <f ca="1">[1]!thsiFinD("ths_cr_stock",$A2278,$A$1,7,100,100)</f>
        <v>27.649006622517</v>
      </c>
      <c r="E2278" s="4">
        <f ca="1">[1]!thsiFinD("ths_mfi_stock",$A2278,$A$1,7,100,100)</f>
        <v>16.345281499687999</v>
      </c>
      <c r="F2278" s="4">
        <f ca="1">[1]!thsiFinD("ths_expma_stock",$A2278,$A$1,7,100,100)</f>
        <v>12.574919696333</v>
      </c>
      <c r="G2278" s="4">
        <f ca="1">[1]!thsiFinD("ths_rsi_stock",$A2278,$A$1,7,100,100)</f>
        <v>34.002322956293</v>
      </c>
      <c r="H2278" s="4">
        <f ca="1">[1]!thsiFinD("ths_adtm_stock",$A2278,$A$1,7,3,100,100,100)</f>
        <v>-0.47422680412370999</v>
      </c>
      <c r="I2278" s="4">
        <f ca="1">[1]!thsiFinD("ths_bbiboll_stock",$A2278,$A$1,7,3,100,100,100)</f>
        <v>12.74375</v>
      </c>
      <c r="J2278" s="4">
        <f ca="1">[1]!thsiFinD("ths_dptb_stock",$A2278,$A$1,7,104,100,100)</f>
        <v>0.85714285714285998</v>
      </c>
      <c r="K2278" s="4">
        <f ca="1">[1]!thsiFinD("ths_srmi_stock",$A2278,$A$1,7,100,100)</f>
        <v>-6.9872276483847001E-2</v>
      </c>
      <c r="L2278" s="4">
        <f ca="1">[1]!thsiFinD("ths_atr_stock",$A2278,$A$1,7,101,100,100)</f>
        <v>0.40857142857142997</v>
      </c>
      <c r="M2278" s="4">
        <f ca="1">[1]!thsiFinD("ths_vol_w_stock",$A2278,$A$1)/1000000</f>
        <v>10.688812</v>
      </c>
      <c r="N2278" s="4">
        <f ca="1">[1]!thsiFinD("ths_turnover_ratio_w_stock",$A2278,$A$1)</f>
        <v>2.7563260717085001</v>
      </c>
      <c r="O2278" s="4">
        <f ca="1">[1]!thsiFinD("ths_relative_chg_ratio_w_stock",$A2278,$A$1,104,100)</f>
        <v>-2.3696619178841001</v>
      </c>
      <c r="P2278" s="4"/>
    </row>
    <row r="2279" spans="1:16" x14ac:dyDescent="0.25">
      <c r="A2279" s="2" t="s">
        <v>4567</v>
      </c>
      <c r="B2279" s="2" t="s">
        <v>4568</v>
      </c>
      <c r="C2279" s="4">
        <f ca="1">[1]!thsiFinD("ths_vol_ratio_stock",$A2279,$A$1,7,100)</f>
        <v>0.36532163489668001</v>
      </c>
      <c r="D2279" s="4">
        <f ca="1">[1]!thsiFinD("ths_cr_stock",$A2279,$A$1,7,100,100)</f>
        <v>62.543921293042999</v>
      </c>
      <c r="E2279" s="4">
        <f ca="1">[1]!thsiFinD("ths_mfi_stock",$A2279,$A$1,7,100,100)</f>
        <v>40.918881851301002</v>
      </c>
      <c r="F2279" s="4">
        <f ca="1">[1]!thsiFinD("ths_expma_stock",$A2279,$A$1,7,100,100)</f>
        <v>23.930043440710001</v>
      </c>
      <c r="G2279" s="4">
        <f ca="1">[1]!thsiFinD("ths_rsi_stock",$A2279,$A$1,7,100,100)</f>
        <v>48.354582676573997</v>
      </c>
      <c r="H2279" s="4">
        <f ca="1">[1]!thsiFinD("ths_adtm_stock",$A2279,$A$1,7,3,100,100,100)</f>
        <v>0.88755020080321001</v>
      </c>
      <c r="I2279" s="4">
        <f ca="1">[1]!thsiFinD("ths_bbiboll_stock",$A2279,$A$1,7,3,100,100,100)</f>
        <v>23.974895833333001</v>
      </c>
      <c r="J2279" s="4">
        <f ca="1">[1]!thsiFinD("ths_dptb_stock",$A2279,$A$1,7,104,100,100)</f>
        <v>0.57142857142856995</v>
      </c>
      <c r="K2279" s="4">
        <f ca="1">[1]!thsiFinD("ths_srmi_stock",$A2279,$A$1,7,100,100)</f>
        <v>-2.8048780487805E-2</v>
      </c>
      <c r="L2279" s="4">
        <f ca="1">[1]!thsiFinD("ths_atr_stock",$A2279,$A$1,7,101,100,100)</f>
        <v>1.1242857142856999</v>
      </c>
      <c r="M2279" s="4">
        <f ca="1">[1]!thsiFinD("ths_vol_w_stock",$A2279,$A$1)/1000000</f>
        <v>2.8883000000000001</v>
      </c>
      <c r="N2279" s="4">
        <f ca="1">[1]!thsiFinD("ths_turnover_ratio_w_stock",$A2279,$A$1)</f>
        <v>5.9717319550596004</v>
      </c>
      <c r="O2279" s="4">
        <f ca="1">[1]!thsiFinD("ths_relative_chg_ratio_w_stock",$A2279,$A$1,104,100)</f>
        <v>-2.4823513118234999</v>
      </c>
      <c r="P2279" s="4"/>
    </row>
    <row r="2280" spans="1:16" x14ac:dyDescent="0.25">
      <c r="A2280" s="2" t="s">
        <v>4569</v>
      </c>
      <c r="B2280" s="2" t="s">
        <v>4570</v>
      </c>
      <c r="C2280" s="4">
        <f ca="1">[1]!thsiFinD("ths_vol_ratio_stock",$A2280,$A$1,7,100)</f>
        <v>0.91343313820855998</v>
      </c>
      <c r="D2280" s="4">
        <f ca="1">[1]!thsiFinD("ths_cr_stock",$A2280,$A$1,7,100,100)</f>
        <v>36.278447121821003</v>
      </c>
      <c r="E2280" s="4">
        <f ca="1">[1]!thsiFinD("ths_mfi_stock",$A2280,$A$1,7,100,100)</f>
        <v>70.115204423495996</v>
      </c>
      <c r="F2280" s="4">
        <f ca="1">[1]!thsiFinD("ths_expma_stock",$A2280,$A$1,7,100,100)</f>
        <v>12.539645275141</v>
      </c>
      <c r="G2280" s="4">
        <f ca="1">[1]!thsiFinD("ths_rsi_stock",$A2280,$A$1,7,100,100)</f>
        <v>49.860577109695001</v>
      </c>
      <c r="H2280" s="4">
        <f ca="1">[1]!thsiFinD("ths_adtm_stock",$A2280,$A$1,7,3,100,100,100)</f>
        <v>0.50446428571429003</v>
      </c>
      <c r="I2280" s="4">
        <f ca="1">[1]!thsiFinD("ths_bbiboll_stock",$A2280,$A$1,7,3,100,100,100)</f>
        <v>12.44125</v>
      </c>
      <c r="J2280" s="4">
        <f ca="1">[1]!thsiFinD("ths_dptb_stock",$A2280,$A$1,7,104,100,100)</f>
        <v>0.42857142857142999</v>
      </c>
      <c r="K2280" s="4">
        <f ca="1">[1]!thsiFinD("ths_srmi_stock",$A2280,$A$1,7,100,100)</f>
        <v>-0.15248468345812999</v>
      </c>
      <c r="L2280" s="4">
        <f ca="1">[1]!thsiFinD("ths_atr_stock",$A2280,$A$1,7,101,100,100)</f>
        <v>2.1242857142856999</v>
      </c>
      <c r="M2280" s="4">
        <f ca="1">[1]!thsiFinD("ths_vol_w_stock",$A2280,$A$1)/1000000</f>
        <v>124.35928</v>
      </c>
      <c r="N2280" s="4">
        <f ca="1">[1]!thsiFinD("ths_turnover_ratio_w_stock",$A2280,$A$1)</f>
        <v>100.12127980791</v>
      </c>
      <c r="O2280" s="4">
        <f ca="1">[1]!thsiFinD("ths_relative_chg_ratio_w_stock",$A2280,$A$1,104,100)</f>
        <v>9.6452125362644008</v>
      </c>
      <c r="P2280" s="4"/>
    </row>
    <row r="2281" spans="1:16" x14ac:dyDescent="0.25">
      <c r="A2281" s="2" t="s">
        <v>4571</v>
      </c>
      <c r="B2281" s="2" t="s">
        <v>4572</v>
      </c>
      <c r="C2281" s="4">
        <f ca="1">[1]!thsiFinD("ths_vol_ratio_stock",$A2281,$A$1,7,100)</f>
        <v>0.46573027211802998</v>
      </c>
      <c r="D2281" s="4">
        <f ca="1">[1]!thsiFinD("ths_cr_stock",$A2281,$A$1,7,100,100)</f>
        <v>70.220868240670001</v>
      </c>
      <c r="E2281" s="4">
        <f ca="1">[1]!thsiFinD("ths_mfi_stock",$A2281,$A$1,7,100,100)</f>
        <v>44.830905143525001</v>
      </c>
      <c r="F2281" s="4">
        <f ca="1">[1]!thsiFinD("ths_expma_stock",$A2281,$A$1,7,100,100)</f>
        <v>26.632927300807001</v>
      </c>
      <c r="G2281" s="4">
        <f ca="1">[1]!thsiFinD("ths_rsi_stock",$A2281,$A$1,7,100,100)</f>
        <v>44.810688875455</v>
      </c>
      <c r="H2281" s="4">
        <f ca="1">[1]!thsiFinD("ths_adtm_stock",$A2281,$A$1,7,3,100,100,100)</f>
        <v>-4.9999999999998997E-2</v>
      </c>
      <c r="I2281" s="4">
        <f ca="1">[1]!thsiFinD("ths_bbiboll_stock",$A2281,$A$1,7,3,100,100,100)</f>
        <v>26.854270833333</v>
      </c>
      <c r="J2281" s="4">
        <f ca="1">[1]!thsiFinD("ths_dptb_stock",$A2281,$A$1,7,104,100,100)</f>
        <v>0.85714285714285998</v>
      </c>
      <c r="K2281" s="4">
        <f ca="1">[1]!thsiFinD("ths_srmi_stock",$A2281,$A$1,7,100,100)</f>
        <v>-2.6622902990518001E-2</v>
      </c>
      <c r="L2281" s="4">
        <f ca="1">[1]!thsiFinD("ths_atr_stock",$A2281,$A$1,7,101,100,100)</f>
        <v>1.0642857142857001</v>
      </c>
      <c r="M2281" s="4">
        <f ca="1">[1]!thsiFinD("ths_vol_w_stock",$A2281,$A$1)/1000000</f>
        <v>6.0280110000000002</v>
      </c>
      <c r="N2281" s="4">
        <f ca="1">[1]!thsiFinD("ths_turnover_ratio_w_stock",$A2281,$A$1)</f>
        <v>6.4858733836090998</v>
      </c>
      <c r="O2281" s="4">
        <f ca="1">[1]!thsiFinD("ths_relative_chg_ratio_w_stock",$A2281,$A$1,104,100)</f>
        <v>1.8571251471688</v>
      </c>
      <c r="P2281" s="4"/>
    </row>
    <row r="2282" spans="1:16" x14ac:dyDescent="0.25">
      <c r="A2282" s="2" t="s">
        <v>4573</v>
      </c>
      <c r="B2282" s="2" t="s">
        <v>4574</v>
      </c>
      <c r="C2282" s="4">
        <f ca="1">[1]!thsiFinD("ths_vol_ratio_stock",$A2282,$A$1,7,100)</f>
        <v>0.53305227525208998</v>
      </c>
      <c r="D2282" s="4">
        <f ca="1">[1]!thsiFinD("ths_cr_stock",$A2282,$A$1,7,100,100)</f>
        <v>32.718894009217003</v>
      </c>
      <c r="E2282" s="4">
        <f ca="1">[1]!thsiFinD("ths_mfi_stock",$A2282,$A$1,7,100,100)</f>
        <v>29.272017800633002</v>
      </c>
      <c r="F2282" s="4">
        <f ca="1">[1]!thsiFinD("ths_expma_stock",$A2282,$A$1,7,100,100)</f>
        <v>12.953094641918</v>
      </c>
      <c r="G2282" s="4">
        <f ca="1">[1]!thsiFinD("ths_rsi_stock",$A2282,$A$1,7,100,100)</f>
        <v>34.342807736546</v>
      </c>
      <c r="H2282" s="4">
        <f ca="1">[1]!thsiFinD("ths_adtm_stock",$A2282,$A$1,7,3,100,100,100)</f>
        <v>-0.69633507853402998</v>
      </c>
      <c r="I2282" s="4">
        <f ca="1">[1]!thsiFinD("ths_bbiboll_stock",$A2282,$A$1,7,3,100,100,100)</f>
        <v>13.252395833333001</v>
      </c>
      <c r="J2282" s="4">
        <f ca="1">[1]!thsiFinD("ths_dptb_stock",$A2282,$A$1,7,104,100,100)</f>
        <v>0.71428571428570997</v>
      </c>
      <c r="K2282" s="4">
        <f ca="1">[1]!thsiFinD("ths_srmi_stock",$A2282,$A$1,7,100,100)</f>
        <v>-8.6956521739131001E-2</v>
      </c>
      <c r="L2282" s="4">
        <f ca="1">[1]!thsiFinD("ths_atr_stock",$A2282,$A$1,7,101,100,100)</f>
        <v>0.57857142857142996</v>
      </c>
      <c r="M2282" s="4">
        <f ca="1">[1]!thsiFinD("ths_vol_w_stock",$A2282,$A$1)/1000000</f>
        <v>8.6094299999999997</v>
      </c>
      <c r="N2282" s="4">
        <f ca="1">[1]!thsiFinD("ths_turnover_ratio_w_stock",$A2282,$A$1)</f>
        <v>6.3886066016261998</v>
      </c>
      <c r="O2282" s="4">
        <f ca="1">[1]!thsiFinD("ths_relative_chg_ratio_w_stock",$A2282,$A$1,104,100)</f>
        <v>-0.65091191788410996</v>
      </c>
      <c r="P2282" s="4"/>
    </row>
    <row r="2283" spans="1:16" x14ac:dyDescent="0.25">
      <c r="A2283" s="2" t="s">
        <v>4575</v>
      </c>
      <c r="B2283" s="2" t="s">
        <v>4576</v>
      </c>
      <c r="C2283" s="4">
        <f ca="1">[1]!thsiFinD("ths_vol_ratio_stock",$A2283,$A$1,7,100)</f>
        <v>1.0724966173924999</v>
      </c>
      <c r="D2283" s="4">
        <f ca="1">[1]!thsiFinD("ths_cr_stock",$A2283,$A$1,7,100,100)</f>
        <v>134.45770627919001</v>
      </c>
      <c r="E2283" s="4">
        <f ca="1">[1]!thsiFinD("ths_mfi_stock",$A2283,$A$1,7,100,100)</f>
        <v>74.891474811435998</v>
      </c>
      <c r="F2283" s="4">
        <f ca="1">[1]!thsiFinD("ths_expma_stock",$A2283,$A$1,7,100,100)</f>
        <v>44.113600501287998</v>
      </c>
      <c r="G2283" s="4">
        <f ca="1">[1]!thsiFinD("ths_rsi_stock",$A2283,$A$1,7,100,100)</f>
        <v>55.036327037554003</v>
      </c>
      <c r="H2283" s="4">
        <f ca="1">[1]!thsiFinD("ths_adtm_stock",$A2283,$A$1,7,3,100,100,100)</f>
        <v>2.9535864978902999E-2</v>
      </c>
      <c r="I2283" s="4">
        <f ca="1">[1]!thsiFinD("ths_bbiboll_stock",$A2283,$A$1,7,3,100,100,100)</f>
        <v>44.101979166667</v>
      </c>
      <c r="J2283" s="4">
        <f ca="1">[1]!thsiFinD("ths_dptb_stock",$A2283,$A$1,7,104,100,100)</f>
        <v>0.42857142857142999</v>
      </c>
      <c r="K2283" s="4">
        <f ca="1">[1]!thsiFinD("ths_srmi_stock",$A2283,$A$1,7,100,100)</f>
        <v>9.6089385474860001E-3</v>
      </c>
      <c r="L2283" s="4">
        <f ca="1">[1]!thsiFinD("ths_atr_stock",$A2283,$A$1,7,101,100,100)</f>
        <v>2.1514285714286001</v>
      </c>
      <c r="M2283" s="4">
        <f ca="1">[1]!thsiFinD("ths_vol_w_stock",$A2283,$A$1)/1000000</f>
        <v>15.996157</v>
      </c>
      <c r="N2283" s="4">
        <f ca="1">[1]!thsiFinD("ths_turnover_ratio_w_stock",$A2283,$A$1)</f>
        <v>14.573052383869999</v>
      </c>
      <c r="O2283" s="4">
        <f ca="1">[1]!thsiFinD("ths_relative_chg_ratio_w_stock",$A2283,$A$1,104,100)</f>
        <v>8.6909715117883</v>
      </c>
      <c r="P2283" s="4"/>
    </row>
    <row r="2284" spans="1:16" x14ac:dyDescent="0.25">
      <c r="A2284" s="2" t="s">
        <v>4577</v>
      </c>
      <c r="B2284" s="2" t="s">
        <v>4578</v>
      </c>
      <c r="C2284" s="4">
        <f ca="1">[1]!thsiFinD("ths_vol_ratio_stock",$A2284,$A$1,7,100)</f>
        <v>0.75682565249501998</v>
      </c>
      <c r="D2284" s="4">
        <f ca="1">[1]!thsiFinD("ths_cr_stock",$A2284,$A$1,7,100,100)</f>
        <v>74.827586206896001</v>
      </c>
      <c r="E2284" s="4">
        <f ca="1">[1]!thsiFinD("ths_mfi_stock",$A2284,$A$1,7,100,100)</f>
        <v>53.596091132097001</v>
      </c>
      <c r="F2284" s="4">
        <f ca="1">[1]!thsiFinD("ths_expma_stock",$A2284,$A$1,7,100,100)</f>
        <v>7.5566302225820996</v>
      </c>
      <c r="G2284" s="4">
        <f ca="1">[1]!thsiFinD("ths_rsi_stock",$A2284,$A$1,7,100,100)</f>
        <v>41.621249422127001</v>
      </c>
      <c r="H2284" s="4">
        <f ca="1">[1]!thsiFinD("ths_adtm_stock",$A2284,$A$1,7,3,100,100,100)</f>
        <v>-0.37142857142857</v>
      </c>
      <c r="I2284" s="4">
        <f ca="1">[1]!thsiFinD("ths_bbiboll_stock",$A2284,$A$1,7,3,100,100,100)</f>
        <v>7.6361458333333001</v>
      </c>
      <c r="J2284" s="4">
        <f ca="1">[1]!thsiFinD("ths_dptb_stock",$A2284,$A$1,7,104,100,100)</f>
        <v>0.57142857142856995</v>
      </c>
      <c r="K2284" s="4">
        <f ca="1">[1]!thsiFinD("ths_srmi_stock",$A2284,$A$1,7,100,100)</f>
        <v>-1.8276762402088999E-2</v>
      </c>
      <c r="L2284" s="4">
        <f ca="1">[1]!thsiFinD("ths_atr_stock",$A2284,$A$1,7,101,100,100)</f>
        <v>0.24857142857143</v>
      </c>
      <c r="M2284" s="4">
        <f ca="1">[1]!thsiFinD("ths_vol_w_stock",$A2284,$A$1)/1000000</f>
        <v>22.465547000000001</v>
      </c>
      <c r="N2284" s="4">
        <f ca="1">[1]!thsiFinD("ths_turnover_ratio_w_stock",$A2284,$A$1)</f>
        <v>1.8721289166666999</v>
      </c>
      <c r="O2284" s="4">
        <f ca="1">[1]!thsiFinD("ths_relative_chg_ratio_w_stock",$A2284,$A$1,104,100)</f>
        <v>2.9468662367970002</v>
      </c>
      <c r="P2284" s="4"/>
    </row>
    <row r="2285" spans="1:16" x14ac:dyDescent="0.25">
      <c r="A2285" s="2" t="s">
        <v>4579</v>
      </c>
      <c r="B2285" s="2" t="s">
        <v>4580</v>
      </c>
      <c r="C2285" s="4">
        <f ca="1">[1]!thsiFinD("ths_vol_ratio_stock",$A2285,$A$1,7,100)</f>
        <v>0.99254052122430003</v>
      </c>
      <c r="D2285" s="4">
        <f ca="1">[1]!thsiFinD("ths_cr_stock",$A2285,$A$1,7,100,100)</f>
        <v>34.913516976296997</v>
      </c>
      <c r="E2285" s="4">
        <f ca="1">[1]!thsiFinD("ths_mfi_stock",$A2285,$A$1,7,100,100)</f>
        <v>34.521217614530997</v>
      </c>
      <c r="F2285" s="4">
        <f ca="1">[1]!thsiFinD("ths_expma_stock",$A2285,$A$1,7,100,100)</f>
        <v>14.665445749526</v>
      </c>
      <c r="G2285" s="4">
        <f ca="1">[1]!thsiFinD("ths_rsi_stock",$A2285,$A$1,7,100,100)</f>
        <v>52.102308481361</v>
      </c>
      <c r="H2285" s="4">
        <f ca="1">[1]!thsiFinD("ths_adtm_stock",$A2285,$A$1,7,3,100,100,100)</f>
        <v>0.49257425742574001</v>
      </c>
      <c r="I2285" s="4">
        <f ca="1">[1]!thsiFinD("ths_bbiboll_stock",$A2285,$A$1,7,3,100,100,100)</f>
        <v>14.223333333333001</v>
      </c>
      <c r="J2285" s="4">
        <f ca="1">[1]!thsiFinD("ths_dptb_stock",$A2285,$A$1,7,104,100,100)</f>
        <v>0.28571428571428997</v>
      </c>
      <c r="K2285" s="4">
        <f ca="1">[1]!thsiFinD("ths_srmi_stock",$A2285,$A$1,7,100,100)</f>
        <v>-0.17366628830874001</v>
      </c>
      <c r="L2285" s="4">
        <f ca="1">[1]!thsiFinD("ths_atr_stock",$A2285,$A$1,7,101,100,100)</f>
        <v>2.29</v>
      </c>
      <c r="M2285" s="4">
        <f ca="1">[1]!thsiFinD("ths_vol_w_stock",$A2285,$A$1)/1000000</f>
        <v>159.24042800000001</v>
      </c>
      <c r="N2285" s="4">
        <f ca="1">[1]!thsiFinD("ths_turnover_ratio_w_stock",$A2285,$A$1)</f>
        <v>55.103919140828999</v>
      </c>
      <c r="O2285" s="4">
        <f ca="1">[1]!thsiFinD("ths_relative_chg_ratio_w_stock",$A2285,$A$1,104,100)</f>
        <v>4.1008155803440998</v>
      </c>
      <c r="P2285" s="4"/>
    </row>
    <row r="2286" spans="1:16" x14ac:dyDescent="0.25">
      <c r="A2286" s="2" t="s">
        <v>4581</v>
      </c>
      <c r="B2286" s="2" t="s">
        <v>4582</v>
      </c>
      <c r="C2286" s="4">
        <f ca="1">[1]!thsiFinD("ths_vol_ratio_stock",$A2286,$A$1,7,100)</f>
        <v>0.71154107172922998</v>
      </c>
      <c r="D2286" s="4">
        <f ca="1">[1]!thsiFinD("ths_cr_stock",$A2286,$A$1,7,100,100)</f>
        <v>-54.240912330720001</v>
      </c>
      <c r="E2286" s="4">
        <f ca="1">[1]!thsiFinD("ths_mfi_stock",$A2286,$A$1,7,100,100)</f>
        <v>38.753232839505003</v>
      </c>
      <c r="F2286" s="4">
        <f ca="1">[1]!thsiFinD("ths_expma_stock",$A2286,$A$1,7,100,100)</f>
        <v>12.621182987126</v>
      </c>
      <c r="G2286" s="4">
        <f ca="1">[1]!thsiFinD("ths_rsi_stock",$A2286,$A$1,7,100,100)</f>
        <v>18.506992303071002</v>
      </c>
      <c r="H2286" s="4">
        <f ca="1">[1]!thsiFinD("ths_adtm_stock",$A2286,$A$1,7,3,100,100,100)</f>
        <v>-0.59223300970874004</v>
      </c>
      <c r="I2286" s="4">
        <f ca="1">[1]!thsiFinD("ths_bbiboll_stock",$A2286,$A$1,7,3,100,100,100)</f>
        <v>13.728333333333</v>
      </c>
      <c r="J2286" s="4">
        <f ca="1">[1]!thsiFinD("ths_dptb_stock",$A2286,$A$1,7,104,100,100)</f>
        <v>0.57142857142856995</v>
      </c>
      <c r="K2286" s="4">
        <f ca="1">[1]!thsiFinD("ths_srmi_stock",$A2286,$A$1,7,100,100)</f>
        <v>-0.39645279081898999</v>
      </c>
      <c r="L2286" s="4">
        <f ca="1">[1]!thsiFinD("ths_atr_stock",$A2286,$A$1,7,101,100,100)</f>
        <v>1.5328571428571001</v>
      </c>
      <c r="M2286" s="4">
        <f ca="1">[1]!thsiFinD("ths_vol_w_stock",$A2286,$A$1)/1000000</f>
        <v>14.418310999999999</v>
      </c>
      <c r="N2286" s="4">
        <f ca="1">[1]!thsiFinD("ths_turnover_ratio_w_stock",$A2286,$A$1)</f>
        <v>18.951083941029001</v>
      </c>
      <c r="O2286" s="4">
        <f ca="1">[1]!thsiFinD("ths_relative_chg_ratio_w_stock",$A2286,$A$1,104,100)</f>
        <v>2.3138667850080998</v>
      </c>
      <c r="P2286" s="4"/>
    </row>
    <row r="2287" spans="1:16" x14ac:dyDescent="0.25">
      <c r="A2287" s="2" t="s">
        <v>4583</v>
      </c>
      <c r="B2287" s="2" t="s">
        <v>4584</v>
      </c>
      <c r="C2287" s="4">
        <f ca="1">[1]!thsiFinD("ths_vol_ratio_stock",$A2287,$A$1,7,100)</f>
        <v>0.61029052417462004</v>
      </c>
      <c r="D2287" s="4">
        <f ca="1">[1]!thsiFinD("ths_cr_stock",$A2287,$A$1,7,100,100)</f>
        <v>48.915662650602002</v>
      </c>
      <c r="E2287" s="4">
        <f ca="1">[1]!thsiFinD("ths_mfi_stock",$A2287,$A$1,7,100,100)</f>
        <v>33.474140519191998</v>
      </c>
      <c r="F2287" s="4">
        <f ca="1">[1]!thsiFinD("ths_expma_stock",$A2287,$A$1,7,100,100)</f>
        <v>7.8780149279723002</v>
      </c>
      <c r="G2287" s="4">
        <f ca="1">[1]!thsiFinD("ths_rsi_stock",$A2287,$A$1,7,100,100)</f>
        <v>35.224880244273002</v>
      </c>
      <c r="H2287" s="4">
        <f ca="1">[1]!thsiFinD("ths_adtm_stock",$A2287,$A$1,7,3,100,100,100)</f>
        <v>-0.47872340425532001</v>
      </c>
      <c r="I2287" s="4">
        <f ca="1">[1]!thsiFinD("ths_bbiboll_stock",$A2287,$A$1,7,3,100,100,100)</f>
        <v>8.0935416666667006</v>
      </c>
      <c r="J2287" s="4">
        <f ca="1">[1]!thsiFinD("ths_dptb_stock",$A2287,$A$1,7,104,100,100)</f>
        <v>0.71428571428570997</v>
      </c>
      <c r="K2287" s="4">
        <f ca="1">[1]!thsiFinD("ths_srmi_stock",$A2287,$A$1,7,100,100)</f>
        <v>-4.0441176470588001E-2</v>
      </c>
      <c r="L2287" s="4">
        <f ca="1">[1]!thsiFinD("ths_atr_stock",$A2287,$A$1,7,101,100,100)</f>
        <v>0.29714285714285998</v>
      </c>
      <c r="M2287" s="4">
        <f ca="1">[1]!thsiFinD("ths_vol_w_stock",$A2287,$A$1)/1000000</f>
        <v>12.3383</v>
      </c>
      <c r="N2287" s="4">
        <f ca="1">[1]!thsiFinD("ths_turnover_ratio_w_stock",$A2287,$A$1)</f>
        <v>3.9037802997514999</v>
      </c>
      <c r="O2287" s="4">
        <f ca="1">[1]!thsiFinD("ths_relative_chg_ratio_w_stock",$A2287,$A$1,104,100)</f>
        <v>2.9976376257926001</v>
      </c>
      <c r="P2287" s="4"/>
    </row>
    <row r="2288" spans="1:16" x14ac:dyDescent="0.25">
      <c r="A2288" s="2" t="s">
        <v>4585</v>
      </c>
      <c r="B2288" s="2" t="s">
        <v>4586</v>
      </c>
      <c r="C2288" s="4">
        <f ca="1">[1]!thsiFinD("ths_vol_ratio_stock",$A2288,$A$1,7,100)</f>
        <v>0.55010747205959998</v>
      </c>
      <c r="D2288" s="4">
        <f ca="1">[1]!thsiFinD("ths_cr_stock",$A2288,$A$1,7,100,100)</f>
        <v>20.641711229946999</v>
      </c>
      <c r="E2288" s="4">
        <f ca="1">[1]!thsiFinD("ths_mfi_stock",$A2288,$A$1,7,100,100)</f>
        <v>9.7138749886961993</v>
      </c>
      <c r="F2288" s="4">
        <f ca="1">[1]!thsiFinD("ths_expma_stock",$A2288,$A$1,7,100,100)</f>
        <v>10.432530568749</v>
      </c>
      <c r="G2288" s="4">
        <f ca="1">[1]!thsiFinD("ths_rsi_stock",$A2288,$A$1,7,100,100)</f>
        <v>34.883520048008997</v>
      </c>
      <c r="H2288" s="4">
        <f ca="1">[1]!thsiFinD("ths_adtm_stock",$A2288,$A$1,7,3,100,100,100)</f>
        <v>-0.88764044943819997</v>
      </c>
      <c r="I2288" s="4">
        <f ca="1">[1]!thsiFinD("ths_bbiboll_stock",$A2288,$A$1,7,3,100,100,100)</f>
        <v>10.532291666667</v>
      </c>
      <c r="J2288" s="4">
        <f ca="1">[1]!thsiFinD("ths_dptb_stock",$A2288,$A$1,7,104,100,100)</f>
        <v>0.71428571428570997</v>
      </c>
      <c r="K2288" s="4">
        <f ca="1">[1]!thsiFinD("ths_srmi_stock",$A2288,$A$1,7,100,100)</f>
        <v>-0.10789473684211</v>
      </c>
      <c r="L2288" s="4">
        <f ca="1">[1]!thsiFinD("ths_atr_stock",$A2288,$A$1,7,101,100,100)</f>
        <v>0.55142857142857005</v>
      </c>
      <c r="M2288" s="4">
        <f ca="1">[1]!thsiFinD("ths_vol_w_stock",$A2288,$A$1)/1000000</f>
        <v>34.753241000000003</v>
      </c>
      <c r="N2288" s="4">
        <f ca="1">[1]!thsiFinD("ths_turnover_ratio_w_stock",$A2288,$A$1)</f>
        <v>7.1378949860035998</v>
      </c>
      <c r="O2288" s="4">
        <f ca="1">[1]!thsiFinD("ths_relative_chg_ratio_w_stock",$A2288,$A$1,104,100)</f>
        <v>-1.0170522264665001</v>
      </c>
      <c r="P2288" s="4"/>
    </row>
    <row r="2289" spans="1:16" x14ac:dyDescent="0.25">
      <c r="A2289" s="2" t="s">
        <v>4587</v>
      </c>
      <c r="B2289" s="2" t="s">
        <v>4588</v>
      </c>
      <c r="C2289" s="4">
        <f ca="1">[1]!thsiFinD("ths_vol_ratio_stock",$A2289,$A$1,7,100)</f>
        <v>0.62686904003668997</v>
      </c>
      <c r="D2289" s="4">
        <f ca="1">[1]!thsiFinD("ths_cr_stock",$A2289,$A$1,7,100,100)</f>
        <v>50.706436420722</v>
      </c>
      <c r="E2289" s="4">
        <f ca="1">[1]!thsiFinD("ths_mfi_stock",$A2289,$A$1,7,100,100)</f>
        <v>27.944186044173001</v>
      </c>
      <c r="F2289" s="4">
        <f ca="1">[1]!thsiFinD("ths_expma_stock",$A2289,$A$1,7,100,100)</f>
        <v>11.188824509098</v>
      </c>
      <c r="G2289" s="4">
        <f ca="1">[1]!thsiFinD("ths_rsi_stock",$A2289,$A$1,7,100,100)</f>
        <v>39.445194991070998</v>
      </c>
      <c r="H2289" s="4">
        <f ca="1">[1]!thsiFinD("ths_adtm_stock",$A2289,$A$1,7,3,100,100,100)</f>
        <v>-0.33333333333332998</v>
      </c>
      <c r="I2289" s="4">
        <f ca="1">[1]!thsiFinD("ths_bbiboll_stock",$A2289,$A$1,7,3,100,100,100)</f>
        <v>11.371770833333001</v>
      </c>
      <c r="J2289" s="4">
        <f ca="1">[1]!thsiFinD("ths_dptb_stock",$A2289,$A$1,7,104,100,100)</f>
        <v>0.71428571428570997</v>
      </c>
      <c r="K2289" s="4">
        <f ca="1">[1]!thsiFinD("ths_srmi_stock",$A2289,$A$1,7,100,100)</f>
        <v>-3.5590277777777998E-2</v>
      </c>
      <c r="L2289" s="4">
        <f ca="1">[1]!thsiFinD("ths_atr_stock",$A2289,$A$1,7,101,100,100)</f>
        <v>0.47714285714285998</v>
      </c>
      <c r="M2289" s="4">
        <f ca="1">[1]!thsiFinD("ths_vol_w_stock",$A2289,$A$1)/1000000</f>
        <v>9.3153260000000007</v>
      </c>
      <c r="N2289" s="4">
        <f ca="1">[1]!thsiFinD("ths_turnover_ratio_w_stock",$A2289,$A$1)</f>
        <v>6.1186816116753997</v>
      </c>
      <c r="O2289" s="4">
        <f ca="1">[1]!thsiFinD("ths_relative_chg_ratio_w_stock",$A2289,$A$1,104,100)</f>
        <v>2.0955589382178998</v>
      </c>
      <c r="P2289" s="4"/>
    </row>
    <row r="2290" spans="1:16" x14ac:dyDescent="0.25">
      <c r="A2290" s="2" t="s">
        <v>4589</v>
      </c>
      <c r="B2290" s="2" t="s">
        <v>4590</v>
      </c>
      <c r="C2290" s="4">
        <f ca="1">[1]!thsiFinD("ths_vol_ratio_stock",$A2290,$A$1,7,100)</f>
        <v>2.8386074827427001</v>
      </c>
      <c r="D2290" s="4">
        <f ca="1">[1]!thsiFinD("ths_cr_stock",$A2290,$A$1,7,100,100)</f>
        <v>13.777994157741</v>
      </c>
      <c r="E2290" s="4">
        <f ca="1">[1]!thsiFinD("ths_mfi_stock",$A2290,$A$1,7,100,100)</f>
        <v>13.040546132251</v>
      </c>
      <c r="F2290" s="4">
        <f ca="1">[1]!thsiFinD("ths_expma_stock",$A2290,$A$1,7,100,100)</f>
        <v>25.72127878541</v>
      </c>
      <c r="G2290" s="4">
        <f ca="1">[1]!thsiFinD("ths_rsi_stock",$A2290,$A$1,7,100,100)</f>
        <v>19.052661401026</v>
      </c>
      <c r="H2290" s="4">
        <f ca="1">[1]!thsiFinD("ths_adtm_stock",$A2290,$A$1,7,3,100,100,100)</f>
        <v>-0.75992063492063</v>
      </c>
      <c r="I2290" s="4">
        <f ca="1">[1]!thsiFinD("ths_bbiboll_stock",$A2290,$A$1,7,3,100,100,100)</f>
        <v>26.184479166667</v>
      </c>
      <c r="J2290" s="4">
        <f ca="1">[1]!thsiFinD("ths_dptb_stock",$A2290,$A$1,7,104,100,100)</f>
        <v>0.57142857142856995</v>
      </c>
      <c r="K2290" s="4">
        <f ca="1">[1]!thsiFinD("ths_srmi_stock",$A2290,$A$1,7,100,100)</f>
        <v>-0.13250000000000001</v>
      </c>
      <c r="L2290" s="4">
        <f ca="1">[1]!thsiFinD("ths_atr_stock",$A2290,$A$1,7,101,100,100)</f>
        <v>1.1128571428570999</v>
      </c>
      <c r="M2290" s="4">
        <f ca="1">[1]!thsiFinD("ths_vol_w_stock",$A2290,$A$1)/1000000</f>
        <v>26.711646999999999</v>
      </c>
      <c r="N2290" s="4">
        <f ca="1">[1]!thsiFinD("ths_turnover_ratio_w_stock",$A2290,$A$1)</f>
        <v>10.249952925456</v>
      </c>
      <c r="O2290" s="4">
        <f ca="1">[1]!thsiFinD("ths_relative_chg_ratio_w_stock",$A2290,$A$1,104,100)</f>
        <v>-4.5380031985381004</v>
      </c>
      <c r="P2290" s="4"/>
    </row>
    <row r="2291" spans="1:16" x14ac:dyDescent="0.25">
      <c r="A2291" s="2" t="s">
        <v>4591</v>
      </c>
      <c r="B2291" s="2" t="s">
        <v>4592</v>
      </c>
      <c r="C2291" s="4">
        <f ca="1">[1]!thsiFinD("ths_vol_ratio_stock",$A2291,$A$1,7,100)</f>
        <v>0.55107205036170004</v>
      </c>
      <c r="D2291" s="4">
        <f ca="1">[1]!thsiFinD("ths_cr_stock",$A2291,$A$1,7,100,100)</f>
        <v>64.976228209192001</v>
      </c>
      <c r="E2291" s="4">
        <f ca="1">[1]!thsiFinD("ths_mfi_stock",$A2291,$A$1,7,100,100)</f>
        <v>42.961798863521999</v>
      </c>
      <c r="F2291" s="4">
        <f ca="1">[1]!thsiFinD("ths_expma_stock",$A2291,$A$1,7,100,100)</f>
        <v>11.190353124825</v>
      </c>
      <c r="G2291" s="4">
        <f ca="1">[1]!thsiFinD("ths_rsi_stock",$A2291,$A$1,7,100,100)</f>
        <v>45.700931935340002</v>
      </c>
      <c r="H2291" s="4">
        <f ca="1">[1]!thsiFinD("ths_adtm_stock",$A2291,$A$1,7,3,100,100,100)</f>
        <v>-0.15573770491802999</v>
      </c>
      <c r="I2291" s="4">
        <f ca="1">[1]!thsiFinD("ths_bbiboll_stock",$A2291,$A$1,7,3,100,100,100)</f>
        <v>11.308854166667</v>
      </c>
      <c r="J2291" s="4">
        <f ca="1">[1]!thsiFinD("ths_dptb_stock",$A2291,$A$1,7,104,100,100)</f>
        <v>0.57142857142856995</v>
      </c>
      <c r="K2291" s="4">
        <f ca="1">[1]!thsiFinD("ths_srmi_stock",$A2291,$A$1,7,100,100)</f>
        <v>-4.4326241134750996E-3</v>
      </c>
      <c r="L2291" s="4">
        <f ca="1">[1]!thsiFinD("ths_atr_stock",$A2291,$A$1,7,101,100,100)</f>
        <v>0.51</v>
      </c>
      <c r="M2291" s="4">
        <f ca="1">[1]!thsiFinD("ths_vol_w_stock",$A2291,$A$1)/1000000</f>
        <v>6.9573</v>
      </c>
      <c r="N2291" s="4">
        <f ca="1">[1]!thsiFinD("ths_turnover_ratio_w_stock",$A2291,$A$1)</f>
        <v>5.5779244617880002</v>
      </c>
      <c r="O2291" s="4">
        <f ca="1">[1]!thsiFinD("ths_relative_chg_ratio_w_stock",$A2291,$A$1,104,100)</f>
        <v>3.0953915398046998</v>
      </c>
      <c r="P2291" s="4"/>
    </row>
    <row r="2292" spans="1:16" x14ac:dyDescent="0.25">
      <c r="A2292" s="2" t="s">
        <v>4593</v>
      </c>
      <c r="B2292" s="2" t="s">
        <v>4594</v>
      </c>
      <c r="C2292" s="4">
        <f ca="1">[1]!thsiFinD("ths_vol_ratio_stock",$A2292,$A$1,7,100)</f>
        <v>0.64953448885608001</v>
      </c>
      <c r="D2292" s="4">
        <f ca="1">[1]!thsiFinD("ths_cr_stock",$A2292,$A$1,7,100,100)</f>
        <v>81.805157593122999</v>
      </c>
      <c r="E2292" s="4">
        <f ca="1">[1]!thsiFinD("ths_mfi_stock",$A2292,$A$1,7,100,100)</f>
        <v>41.790628734659997</v>
      </c>
      <c r="F2292" s="4">
        <f ca="1">[1]!thsiFinD("ths_expma_stock",$A2292,$A$1,7,100,100)</f>
        <v>15.597062496856999</v>
      </c>
      <c r="G2292" s="4">
        <f ca="1">[1]!thsiFinD("ths_rsi_stock",$A2292,$A$1,7,100,100)</f>
        <v>39.398396217136998</v>
      </c>
      <c r="H2292" s="4">
        <f ca="1">[1]!thsiFinD("ths_adtm_stock",$A2292,$A$1,7,3,100,100,100)</f>
        <v>3.2085561497326998E-2</v>
      </c>
      <c r="I2292" s="4">
        <f ca="1">[1]!thsiFinD("ths_bbiboll_stock",$A2292,$A$1,7,3,100,100,100)</f>
        <v>15.875104166667001</v>
      </c>
      <c r="J2292" s="4">
        <f ca="1">[1]!thsiFinD("ths_dptb_stock",$A2292,$A$1,7,104,100,100)</f>
        <v>0.57142857142856995</v>
      </c>
      <c r="K2292" s="4">
        <f ca="1">[1]!thsiFinD("ths_srmi_stock",$A2292,$A$1,7,100,100)</f>
        <v>-2.1546261089987001E-2</v>
      </c>
      <c r="L2292" s="4">
        <f ca="1">[1]!thsiFinD("ths_atr_stock",$A2292,$A$1,7,101,100,100)</f>
        <v>0.63142857142857001</v>
      </c>
      <c r="M2292" s="4">
        <f ca="1">[1]!thsiFinD("ths_vol_w_stock",$A2292,$A$1)/1000000</f>
        <v>10.013043</v>
      </c>
      <c r="N2292" s="4">
        <f ca="1">[1]!thsiFinD("ths_turnover_ratio_w_stock",$A2292,$A$1)</f>
        <v>7.9520929476467996</v>
      </c>
      <c r="O2292" s="4">
        <f ca="1">[1]!thsiFinD("ths_relative_chg_ratio_w_stock",$A2292,$A$1,104,100)</f>
        <v>2.7585537813243</v>
      </c>
      <c r="P2292" s="4"/>
    </row>
    <row r="2293" spans="1:16" x14ac:dyDescent="0.25">
      <c r="A2293" s="2" t="s">
        <v>4595</v>
      </c>
      <c r="B2293" s="2" t="s">
        <v>4596</v>
      </c>
      <c r="C2293" s="4">
        <f ca="1">[1]!thsiFinD("ths_vol_ratio_stock",$A2293,$A$1,7,100)</f>
        <v>0.86128596135102997</v>
      </c>
      <c r="D2293" s="4">
        <f ca="1">[1]!thsiFinD("ths_cr_stock",$A2293,$A$1,7,100,100)</f>
        <v>60.387811634348999</v>
      </c>
      <c r="E2293" s="4">
        <f ca="1">[1]!thsiFinD("ths_mfi_stock",$A2293,$A$1,7,100,100)</f>
        <v>50.431885893698997</v>
      </c>
      <c r="F2293" s="4">
        <f ca="1">[1]!thsiFinD("ths_expma_stock",$A2293,$A$1,7,100,100)</f>
        <v>5.5769354199023997</v>
      </c>
      <c r="G2293" s="4">
        <f ca="1">[1]!thsiFinD("ths_rsi_stock",$A2293,$A$1,7,100,100)</f>
        <v>42.573157725171001</v>
      </c>
      <c r="H2293" s="4">
        <f ca="1">[1]!thsiFinD("ths_adtm_stock",$A2293,$A$1,7,3,100,100,100)</f>
        <v>-0.32394366197183</v>
      </c>
      <c r="I2293" s="4">
        <f ca="1">[1]!thsiFinD("ths_bbiboll_stock",$A2293,$A$1,7,3,100,100,100)</f>
        <v>5.6913541666666996</v>
      </c>
      <c r="J2293" s="4">
        <f ca="1">[1]!thsiFinD("ths_dptb_stock",$A2293,$A$1,7,104,100,100)</f>
        <v>0.71428571428570997</v>
      </c>
      <c r="K2293" s="4">
        <f ca="1">[1]!thsiFinD("ths_srmi_stock",$A2293,$A$1,7,100,100)</f>
        <v>-3.4602076124567997E-2</v>
      </c>
      <c r="L2293" s="4">
        <f ca="1">[1]!thsiFinD("ths_atr_stock",$A2293,$A$1,7,101,100,100)</f>
        <v>0.28571428571428997</v>
      </c>
      <c r="M2293" s="4">
        <f ca="1">[1]!thsiFinD("ths_vol_w_stock",$A2293,$A$1)/1000000</f>
        <v>26.472926999999999</v>
      </c>
      <c r="N2293" s="4">
        <f ca="1">[1]!thsiFinD("ths_turnover_ratio_w_stock",$A2293,$A$1)</f>
        <v>8.5318272955253001</v>
      </c>
      <c r="O2293" s="4">
        <f ca="1">[1]!thsiFinD("ths_relative_chg_ratio_w_stock",$A2293,$A$1,104,100)</f>
        <v>5.4059701045877997</v>
      </c>
      <c r="P2293" s="4"/>
    </row>
    <row r="2294" spans="1:16" x14ac:dyDescent="0.25">
      <c r="A2294" s="2" t="s">
        <v>4597</v>
      </c>
      <c r="B2294" s="2" t="s">
        <v>4598</v>
      </c>
      <c r="C2294" s="4">
        <f ca="1">[1]!thsiFinD("ths_vol_ratio_stock",$A2294,$A$1,7,100)</f>
        <v>0.44578314722001999</v>
      </c>
      <c r="D2294" s="4">
        <f ca="1">[1]!thsiFinD("ths_cr_stock",$A2294,$A$1,7,100,100)</f>
        <v>103.95809080326001</v>
      </c>
      <c r="E2294" s="4">
        <f ca="1">[1]!thsiFinD("ths_mfi_stock",$A2294,$A$1,7,100,100)</f>
        <v>49.561839008188002</v>
      </c>
      <c r="F2294" s="4">
        <f ca="1">[1]!thsiFinD("ths_expma_stock",$A2294,$A$1,7,100,100)</f>
        <v>12.378719778956</v>
      </c>
      <c r="G2294" s="4">
        <f ca="1">[1]!thsiFinD("ths_rsi_stock",$A2294,$A$1,7,100,100)</f>
        <v>51.571762929131999</v>
      </c>
      <c r="H2294" s="4">
        <f ca="1">[1]!thsiFinD("ths_adtm_stock",$A2294,$A$1,7,3,100,100,100)</f>
        <v>0.36612021857922999</v>
      </c>
      <c r="I2294" s="4">
        <f ca="1">[1]!thsiFinD("ths_bbiboll_stock",$A2294,$A$1,7,3,100,100,100)</f>
        <v>12.224166666666999</v>
      </c>
      <c r="J2294" s="4">
        <f ca="1">[1]!thsiFinD("ths_dptb_stock",$A2294,$A$1,7,104,100,100)</f>
        <v>0.42857142857142999</v>
      </c>
      <c r="K2294" s="4">
        <f ca="1">[1]!thsiFinD("ths_srmi_stock",$A2294,$A$1,7,100,100)</f>
        <v>-2.390438247012E-2</v>
      </c>
      <c r="L2294" s="4">
        <f ca="1">[1]!thsiFinD("ths_atr_stock",$A2294,$A$1,7,101,100,100)</f>
        <v>0.85428571428570999</v>
      </c>
      <c r="M2294" s="4">
        <f ca="1">[1]!thsiFinD("ths_vol_w_stock",$A2294,$A$1)/1000000</f>
        <v>58.358015999999999</v>
      </c>
      <c r="N2294" s="4">
        <f ca="1">[1]!thsiFinD("ths_turnover_ratio_w_stock",$A2294,$A$1)</f>
        <v>31.633063073572</v>
      </c>
      <c r="O2294" s="4">
        <f ca="1">[1]!thsiFinD("ths_relative_chg_ratio_w_stock",$A2294,$A$1,104,100)</f>
        <v>-2.4795791103131002</v>
      </c>
      <c r="P2294" s="4"/>
    </row>
    <row r="2295" spans="1:16" x14ac:dyDescent="0.25">
      <c r="A2295" s="2" t="s">
        <v>4599</v>
      </c>
      <c r="B2295" s="2" t="s">
        <v>4600</v>
      </c>
      <c r="C2295" s="4">
        <f ca="1">[1]!thsiFinD("ths_vol_ratio_stock",$A2295,$A$1,7,100)</f>
        <v>4.5079864993431</v>
      </c>
      <c r="D2295" s="4">
        <f ca="1">[1]!thsiFinD("ths_cr_stock",$A2295,$A$1,7,100,100)</f>
        <v>59.414490311709997</v>
      </c>
      <c r="E2295" s="4">
        <f ca="1">[1]!thsiFinD("ths_mfi_stock",$A2295,$A$1,7,100,100)</f>
        <v>21.303126912589999</v>
      </c>
      <c r="F2295" s="4">
        <f ca="1">[1]!thsiFinD("ths_expma_stock",$A2295,$A$1,7,100,100)</f>
        <v>74.160424809887004</v>
      </c>
      <c r="G2295" s="4">
        <f ca="1">[1]!thsiFinD("ths_rsi_stock",$A2295,$A$1,7,100,100)</f>
        <v>28.228910137048999</v>
      </c>
      <c r="H2295" s="4">
        <f ca="1">[1]!thsiFinD("ths_adtm_stock",$A2295,$A$1,7,3,100,100,100)</f>
        <v>-0.70938775510204</v>
      </c>
      <c r="I2295" s="4">
        <f ca="1">[1]!thsiFinD("ths_bbiboll_stock",$A2295,$A$1,7,3,100,100,100)</f>
        <v>74.653645833333002</v>
      </c>
      <c r="J2295" s="4">
        <f ca="1">[1]!thsiFinD("ths_dptb_stock",$A2295,$A$1,7,104,100,100)</f>
        <v>0.71428571428570997</v>
      </c>
      <c r="K2295" s="4">
        <f ca="1">[1]!thsiFinD("ths_srmi_stock",$A2295,$A$1,7,100,100)</f>
        <v>-6.2715918150411998E-2</v>
      </c>
      <c r="L2295" s="4">
        <f ca="1">[1]!thsiFinD("ths_atr_stock",$A2295,$A$1,7,101,100,100)</f>
        <v>3.6042857142856999</v>
      </c>
      <c r="M2295" s="4">
        <f ca="1">[1]!thsiFinD("ths_vol_w_stock",$A2295,$A$1)/1000000</f>
        <v>34.800238999999998</v>
      </c>
      <c r="N2295" s="4">
        <f ca="1">[1]!thsiFinD("ths_turnover_ratio_w_stock",$A2295,$A$1)</f>
        <v>4.9830437421792002</v>
      </c>
      <c r="O2295" s="4">
        <f ca="1">[1]!thsiFinD("ths_relative_chg_ratio_w_stock",$A2295,$A$1,104,100)</f>
        <v>-3.4539216792723999</v>
      </c>
      <c r="P2295" s="4"/>
    </row>
    <row r="2296" spans="1:16" x14ac:dyDescent="0.25">
      <c r="A2296" s="2" t="s">
        <v>4601</v>
      </c>
      <c r="B2296" s="2" t="s">
        <v>4602</v>
      </c>
      <c r="C2296" s="4">
        <f ca="1">[1]!thsiFinD("ths_vol_ratio_stock",$A2296,$A$1,7,100)</f>
        <v>0.51300724425614996</v>
      </c>
      <c r="D2296" s="4">
        <f ca="1">[1]!thsiFinD("ths_cr_stock",$A2296,$A$1,7,100,100)</f>
        <v>-58.912119064492998</v>
      </c>
      <c r="E2296" s="4">
        <f ca="1">[1]!thsiFinD("ths_mfi_stock",$A2296,$A$1,7,100,100)</f>
        <v>30.734189006914999</v>
      </c>
      <c r="F2296" s="4">
        <f ca="1">[1]!thsiFinD("ths_expma_stock",$A2296,$A$1,7,100,100)</f>
        <v>61.745541907290999</v>
      </c>
      <c r="G2296" s="4">
        <f ca="1">[1]!thsiFinD("ths_rsi_stock",$A2296,$A$1,7,100,100)</f>
        <v>12.278070031884001</v>
      </c>
      <c r="H2296" s="4">
        <f ca="1">[1]!thsiFinD("ths_adtm_stock",$A2296,$A$1,7,3,100,100,100)</f>
        <v>-0.94345238095238004</v>
      </c>
      <c r="I2296" s="4">
        <f ca="1">[1]!thsiFinD("ths_bbiboll_stock",$A2296,$A$1,7,3,100,100,100)</f>
        <v>66.519270833332996</v>
      </c>
      <c r="J2296" s="4">
        <f ca="1">[1]!thsiFinD("ths_dptb_stock",$A2296,$A$1,7,104,100,100)</f>
        <v>0.71428571428570997</v>
      </c>
      <c r="K2296" s="4">
        <f ca="1">[1]!thsiFinD("ths_srmi_stock",$A2296,$A$1,7,100,100)</f>
        <v>-0.36634743605284997</v>
      </c>
      <c r="L2296" s="4">
        <f ca="1">[1]!thsiFinD("ths_atr_stock",$A2296,$A$1,7,101,100,100)</f>
        <v>6.3942857142856999</v>
      </c>
      <c r="M2296" s="4">
        <f ca="1">[1]!thsiFinD("ths_vol_w_stock",$A2296,$A$1)/1000000</f>
        <v>2.458491</v>
      </c>
      <c r="N2296" s="4">
        <f ca="1">[1]!thsiFinD("ths_turnover_ratio_w_stock",$A2296,$A$1)</f>
        <v>3.0251427381020002</v>
      </c>
      <c r="O2296" s="4">
        <f ca="1">[1]!thsiFinD("ths_relative_chg_ratio_w_stock",$A2296,$A$1,104,100)</f>
        <v>-1.5697552014662</v>
      </c>
      <c r="P2296" s="4"/>
    </row>
    <row r="2297" spans="1:16" x14ac:dyDescent="0.25">
      <c r="A2297" s="2" t="s">
        <v>4603</v>
      </c>
      <c r="B2297" s="2" t="s">
        <v>4604</v>
      </c>
      <c r="C2297" s="4">
        <f ca="1">[1]!thsiFinD("ths_vol_ratio_stock",$A2297,$A$1,7,100)</f>
        <v>0.54307222741382</v>
      </c>
      <c r="D2297" s="4">
        <f ca="1">[1]!thsiFinD("ths_cr_stock",$A2297,$A$1,7,100,100)</f>
        <v>42.857142857143003</v>
      </c>
      <c r="E2297" s="4">
        <f ca="1">[1]!thsiFinD("ths_mfi_stock",$A2297,$A$1,7,100,100)</f>
        <v>39.211400290149001</v>
      </c>
      <c r="F2297" s="4">
        <f ca="1">[1]!thsiFinD("ths_expma_stock",$A2297,$A$1,7,100,100)</f>
        <v>17.588069496025</v>
      </c>
      <c r="G2297" s="4">
        <f ca="1">[1]!thsiFinD("ths_rsi_stock",$A2297,$A$1,7,100,100)</f>
        <v>32.341890942916997</v>
      </c>
      <c r="H2297" s="4">
        <f ca="1">[1]!thsiFinD("ths_adtm_stock",$A2297,$A$1,7,3,100,100,100)</f>
        <v>-0.27826086956522</v>
      </c>
      <c r="I2297" s="4">
        <f ca="1">[1]!thsiFinD("ths_bbiboll_stock",$A2297,$A$1,7,3,100,100,100)</f>
        <v>17.851145833333</v>
      </c>
      <c r="J2297" s="4">
        <f ca="1">[1]!thsiFinD("ths_dptb_stock",$A2297,$A$1,7,104,100,100)</f>
        <v>0.71428571428570997</v>
      </c>
      <c r="K2297" s="4">
        <f ca="1">[1]!thsiFinD("ths_srmi_stock",$A2297,$A$1,7,100,100)</f>
        <v>-3.6464088397790001E-2</v>
      </c>
      <c r="L2297" s="4">
        <f ca="1">[1]!thsiFinD("ths_atr_stock",$A2297,$A$1,7,101,100,100)</f>
        <v>0.47428571428570998</v>
      </c>
      <c r="M2297" s="4">
        <f ca="1">[1]!thsiFinD("ths_vol_w_stock",$A2297,$A$1)/1000000</f>
        <v>1.495371</v>
      </c>
      <c r="N2297" s="4">
        <f ca="1">[1]!thsiFinD("ths_turnover_ratio_w_stock",$A2297,$A$1)</f>
        <v>2.4351837163855001</v>
      </c>
      <c r="O2297" s="4">
        <f ca="1">[1]!thsiFinD("ths_relative_chg_ratio_w_stock",$A2297,$A$1,104,100)</f>
        <v>1.1414731395872</v>
      </c>
      <c r="P2297" s="4"/>
    </row>
    <row r="2298" spans="1:16" x14ac:dyDescent="0.25">
      <c r="A2298" s="2" t="s">
        <v>4605</v>
      </c>
      <c r="B2298" s="2" t="s">
        <v>4606</v>
      </c>
      <c r="C2298" s="4">
        <f ca="1">[1]!thsiFinD("ths_vol_ratio_stock",$A2298,$A$1,7,100)</f>
        <v>0.63176653921625003</v>
      </c>
      <c r="D2298" s="4">
        <f ca="1">[1]!thsiFinD("ths_cr_stock",$A2298,$A$1,7,100,100)</f>
        <v>60.291060291061001</v>
      </c>
      <c r="E2298" s="4">
        <f ca="1">[1]!thsiFinD("ths_mfi_stock",$A2298,$A$1,7,100,100)</f>
        <v>37.861986730974003</v>
      </c>
      <c r="F2298" s="4">
        <f ca="1">[1]!thsiFinD("ths_expma_stock",$A2298,$A$1,7,100,100)</f>
        <v>23.528117111032</v>
      </c>
      <c r="G2298" s="4">
        <f ca="1">[1]!thsiFinD("ths_rsi_stock",$A2298,$A$1,7,100,100)</f>
        <v>43.186836473995001</v>
      </c>
      <c r="H2298" s="4">
        <f ca="1">[1]!thsiFinD("ths_adtm_stock",$A2298,$A$1,7,3,100,100,100)</f>
        <v>0.42307692307692002</v>
      </c>
      <c r="I2298" s="4">
        <f ca="1">[1]!thsiFinD("ths_bbiboll_stock",$A2298,$A$1,7,3,100,100,100)</f>
        <v>23.761666666667001</v>
      </c>
      <c r="J2298" s="4">
        <f ca="1">[1]!thsiFinD("ths_dptb_stock",$A2298,$A$1,7,104,100,100)</f>
        <v>0.71428571428570997</v>
      </c>
      <c r="K2298" s="4">
        <f ca="1">[1]!thsiFinD("ths_srmi_stock",$A2298,$A$1,7,100,100)</f>
        <v>-1.9966722129783999E-2</v>
      </c>
      <c r="L2298" s="4">
        <f ca="1">[1]!thsiFinD("ths_atr_stock",$A2298,$A$1,7,101,100,100)</f>
        <v>0.74142857142856999</v>
      </c>
      <c r="M2298" s="4">
        <f ca="1">[1]!thsiFinD("ths_vol_w_stock",$A2298,$A$1)/1000000</f>
        <v>4.7841100000000001</v>
      </c>
      <c r="N2298" s="4">
        <f ca="1">[1]!thsiFinD("ths_turnover_ratio_w_stock",$A2298,$A$1)</f>
        <v>5.8372834854126001</v>
      </c>
      <c r="O2298" s="4">
        <f ca="1">[1]!thsiFinD("ths_relative_chg_ratio_w_stock",$A2298,$A$1,104,100)</f>
        <v>3.2573743549222001</v>
      </c>
      <c r="P2298" s="4"/>
    </row>
    <row r="2299" spans="1:16" x14ac:dyDescent="0.25">
      <c r="A2299" s="2" t="s">
        <v>4607</v>
      </c>
      <c r="B2299" s="2" t="s">
        <v>4608</v>
      </c>
      <c r="C2299" s="4">
        <f ca="1">[1]!thsiFinD("ths_vol_ratio_stock",$A2299,$A$1,7,100)</f>
        <v>0.65640953215914999</v>
      </c>
      <c r="D2299" s="4">
        <f ca="1">[1]!thsiFinD("ths_cr_stock",$A2299,$A$1,7,100,100)</f>
        <v>92.096545196403</v>
      </c>
      <c r="E2299" s="4">
        <f ca="1">[1]!thsiFinD("ths_mfi_stock",$A2299,$A$1,7,100,100)</f>
        <v>22.020612293564</v>
      </c>
      <c r="F2299" s="4">
        <f ca="1">[1]!thsiFinD("ths_expma_stock",$A2299,$A$1,7,100,100)</f>
        <v>34.514819397323002</v>
      </c>
      <c r="G2299" s="4">
        <f ca="1">[1]!thsiFinD("ths_rsi_stock",$A2299,$A$1,7,100,100)</f>
        <v>49.728579453556002</v>
      </c>
      <c r="H2299" s="4">
        <f ca="1">[1]!thsiFinD("ths_adtm_stock",$A2299,$A$1,7,3,100,100,100)</f>
        <v>-0.29296235679214999</v>
      </c>
      <c r="I2299" s="4">
        <f ca="1">[1]!thsiFinD("ths_bbiboll_stock",$A2299,$A$1,7,3,100,100,100)</f>
        <v>34.878749999999997</v>
      </c>
      <c r="J2299" s="4">
        <f ca="1">[1]!thsiFinD("ths_dptb_stock",$A2299,$A$1,7,104,100,100)</f>
        <v>0.57142857142856995</v>
      </c>
      <c r="K2299" s="4">
        <f ca="1">[1]!thsiFinD("ths_srmi_stock",$A2299,$A$1,7,100,100)</f>
        <v>-1.701644923426E-2</v>
      </c>
      <c r="L2299" s="4">
        <f ca="1">[1]!thsiFinD("ths_atr_stock",$A2299,$A$1,7,101,100,100)</f>
        <v>1.9442857142857</v>
      </c>
      <c r="M2299" s="4">
        <f ca="1">[1]!thsiFinD("ths_vol_w_stock",$A2299,$A$1)/1000000</f>
        <v>7.6336320000000004</v>
      </c>
      <c r="N2299" s="4">
        <f ca="1">[1]!thsiFinD("ths_turnover_ratio_w_stock",$A2299,$A$1)</f>
        <v>17.843748130717</v>
      </c>
      <c r="O2299" s="4">
        <f ca="1">[1]!thsiFinD("ths_relative_chg_ratio_w_stock",$A2299,$A$1,104,100)</f>
        <v>8.0191282551690009</v>
      </c>
      <c r="P2299" s="4"/>
    </row>
    <row r="2300" spans="1:16" x14ac:dyDescent="0.25">
      <c r="A2300" s="2" t="s">
        <v>4609</v>
      </c>
      <c r="B2300" s="2" t="s">
        <v>4610</v>
      </c>
      <c r="C2300" s="4">
        <f ca="1">[1]!thsiFinD("ths_vol_ratio_stock",$A2300,$A$1,7,100)</f>
        <v>0.40873133148681001</v>
      </c>
      <c r="D2300" s="4">
        <f ca="1">[1]!thsiFinD("ths_cr_stock",$A2300,$A$1,7,100,100)</f>
        <v>20.773930753563999</v>
      </c>
      <c r="E2300" s="4">
        <f ca="1">[1]!thsiFinD("ths_mfi_stock",$A2300,$A$1,7,100,100)</f>
        <v>39.844905943217</v>
      </c>
      <c r="F2300" s="4">
        <f ca="1">[1]!thsiFinD("ths_expma_stock",$A2300,$A$1,7,100,100)</f>
        <v>21.755121854656</v>
      </c>
      <c r="G2300" s="4">
        <f ca="1">[1]!thsiFinD("ths_rsi_stock",$A2300,$A$1,7,100,100)</f>
        <v>32.403400104055002</v>
      </c>
      <c r="H2300" s="4">
        <f ca="1">[1]!thsiFinD("ths_adtm_stock",$A2300,$A$1,7,3,100,100,100)</f>
        <v>-0.68810289389067003</v>
      </c>
      <c r="I2300" s="4">
        <f ca="1">[1]!thsiFinD("ths_bbiboll_stock",$A2300,$A$1,7,3,100,100,100)</f>
        <v>22.206250000000001</v>
      </c>
      <c r="J2300" s="4">
        <f ca="1">[1]!thsiFinD("ths_dptb_stock",$A2300,$A$1,7,104,100,100)</f>
        <v>0.57142857142856995</v>
      </c>
      <c r="K2300" s="4">
        <f ca="1">[1]!thsiFinD("ths_srmi_stock",$A2300,$A$1,7,100,100)</f>
        <v>-8.3476027397259997E-2</v>
      </c>
      <c r="L2300" s="4">
        <f ca="1">[1]!thsiFinD("ths_atr_stock",$A2300,$A$1,7,101,100,100)</f>
        <v>0.92142857142857004</v>
      </c>
      <c r="M2300" s="4">
        <f ca="1">[1]!thsiFinD("ths_vol_w_stock",$A2300,$A$1)/1000000</f>
        <v>3.1507000000000001</v>
      </c>
      <c r="N2300" s="4">
        <f ca="1">[1]!thsiFinD("ths_turnover_ratio_w_stock",$A2300,$A$1)</f>
        <v>4.4638620705015004</v>
      </c>
      <c r="O2300" s="4">
        <f ca="1">[1]!thsiFinD("ths_relative_chg_ratio_w_stock",$A2300,$A$1,104,100)</f>
        <v>1.9021541198517999</v>
      </c>
      <c r="P2300" s="4"/>
    </row>
    <row r="2301" spans="1:16" x14ac:dyDescent="0.25">
      <c r="A2301" s="2" t="s">
        <v>4611</v>
      </c>
      <c r="B2301" s="2" t="s">
        <v>4612</v>
      </c>
      <c r="C2301" s="4">
        <f ca="1">[1]!thsiFinD("ths_vol_ratio_stock",$A2301,$A$1,7,100)</f>
        <v>0.53250679122625</v>
      </c>
      <c r="D2301" s="4">
        <f ca="1">[1]!thsiFinD("ths_cr_stock",$A2301,$A$1,7,100,100)</f>
        <v>43.367346938776002</v>
      </c>
      <c r="E2301" s="4">
        <f ca="1">[1]!thsiFinD("ths_mfi_stock",$A2301,$A$1,7,100,100)</f>
        <v>30.997037993205002</v>
      </c>
      <c r="F2301" s="4">
        <f ca="1">[1]!thsiFinD("ths_expma_stock",$A2301,$A$1,7,100,100)</f>
        <v>10.423177095032999</v>
      </c>
      <c r="G2301" s="4">
        <f ca="1">[1]!thsiFinD("ths_rsi_stock",$A2301,$A$1,7,100,100)</f>
        <v>33.657985596423998</v>
      </c>
      <c r="H2301" s="4">
        <f ca="1">[1]!thsiFinD("ths_adtm_stock",$A2301,$A$1,7,3,100,100,100)</f>
        <v>-0.4</v>
      </c>
      <c r="I2301" s="4">
        <f ca="1">[1]!thsiFinD("ths_bbiboll_stock",$A2301,$A$1,7,3,100,100,100)</f>
        <v>10.625208333332999</v>
      </c>
      <c r="J2301" s="4">
        <f ca="1">[1]!thsiFinD("ths_dptb_stock",$A2301,$A$1,7,104,100,100)</f>
        <v>0.71428571428570997</v>
      </c>
      <c r="K2301" s="4">
        <f ca="1">[1]!thsiFinD("ths_srmi_stock",$A2301,$A$1,7,100,100)</f>
        <v>-3.6482694106641997E-2</v>
      </c>
      <c r="L2301" s="4">
        <f ca="1">[1]!thsiFinD("ths_atr_stock",$A2301,$A$1,7,101,100,100)</f>
        <v>0.41428571428570998</v>
      </c>
      <c r="M2301" s="4">
        <f ca="1">[1]!thsiFinD("ths_vol_w_stock",$A2301,$A$1)/1000000</f>
        <v>4.4748679999999998</v>
      </c>
      <c r="N2301" s="4">
        <f ca="1">[1]!thsiFinD("ths_turnover_ratio_w_stock",$A2301,$A$1)</f>
        <v>4.4161497686387001</v>
      </c>
      <c r="O2301" s="4">
        <f ca="1">[1]!thsiFinD("ths_relative_chg_ratio_w_stock",$A2301,$A$1,104,100)</f>
        <v>-0.52381861644868</v>
      </c>
      <c r="P2301" s="4"/>
    </row>
    <row r="2302" spans="1:16" x14ac:dyDescent="0.25">
      <c r="A2302" s="2" t="s">
        <v>4613</v>
      </c>
      <c r="B2302" s="2" t="s">
        <v>4614</v>
      </c>
      <c r="C2302" s="4">
        <f ca="1">[1]!thsiFinD("ths_vol_ratio_stock",$A2302,$A$1,7,100)</f>
        <v>7.3106439660760998</v>
      </c>
      <c r="D2302" s="4">
        <f ca="1">[1]!thsiFinD("ths_cr_stock",$A2302,$A$1,7,100,100)</f>
        <v>-3.8258575197889</v>
      </c>
      <c r="E2302" s="4">
        <f ca="1">[1]!thsiFinD("ths_mfi_stock",$A2302,$A$1,7,100,100)</f>
        <v>18.085524093560998</v>
      </c>
      <c r="F2302" s="4">
        <f ca="1">[1]!thsiFinD("ths_expma_stock",$A2302,$A$1,7,100,100)</f>
        <v>6.5572617963933002</v>
      </c>
      <c r="G2302" s="4">
        <f ca="1">[1]!thsiFinD("ths_rsi_stock",$A2302,$A$1,7,100,100)</f>
        <v>12.425037693041</v>
      </c>
      <c r="H2302" s="4">
        <f ca="1">[1]!thsiFinD("ths_adtm_stock",$A2302,$A$1,7,3,100,100,100)</f>
        <v>-0.50909090909091004</v>
      </c>
      <c r="I2302" s="4">
        <f ca="1">[1]!thsiFinD("ths_bbiboll_stock",$A2302,$A$1,7,3,100,100,100)</f>
        <v>6.8207291666667</v>
      </c>
      <c r="J2302" s="4">
        <f ca="1">[1]!thsiFinD("ths_dptb_stock",$A2302,$A$1,7,104,100,100)</f>
        <v>0.71428571428570997</v>
      </c>
      <c r="K2302" s="4">
        <f ca="1">[1]!thsiFinD("ths_srmi_stock",$A2302,$A$1,7,100,100)</f>
        <v>-0.23087818696883999</v>
      </c>
      <c r="L2302" s="4">
        <f ca="1">[1]!thsiFinD("ths_atr_stock",$A2302,$A$1,7,101,100,100)</f>
        <v>0.45857142857143002</v>
      </c>
      <c r="M2302" s="4">
        <f ca="1">[1]!thsiFinD("ths_vol_w_stock",$A2302,$A$1)/1000000</f>
        <v>25.970182999999999</v>
      </c>
      <c r="N2302" s="4">
        <f ca="1">[1]!thsiFinD("ths_turnover_ratio_w_stock",$A2302,$A$1)</f>
        <v>10.812140351849999</v>
      </c>
      <c r="O2302" s="4">
        <f ca="1">[1]!thsiFinD("ths_relative_chg_ratio_w_stock",$A2302,$A$1,104,100)</f>
        <v>-19.469643589438</v>
      </c>
      <c r="P2302" s="4"/>
    </row>
    <row r="2303" spans="1:16" x14ac:dyDescent="0.25">
      <c r="A2303" s="2" t="s">
        <v>4615</v>
      </c>
      <c r="B2303" s="2" t="s">
        <v>4616</v>
      </c>
      <c r="C2303" s="4">
        <f ca="1">[1]!thsiFinD("ths_vol_ratio_stock",$A2303,$A$1,7,100)</f>
        <v>0.93798366125513</v>
      </c>
      <c r="D2303" s="4">
        <f ca="1">[1]!thsiFinD("ths_cr_stock",$A2303,$A$1,7,100,100)</f>
        <v>75.989085948158007</v>
      </c>
      <c r="E2303" s="4">
        <f ca="1">[1]!thsiFinD("ths_mfi_stock",$A2303,$A$1,7,100,100)</f>
        <v>31.808991838537001</v>
      </c>
      <c r="F2303" s="4">
        <f ca="1">[1]!thsiFinD("ths_expma_stock",$A2303,$A$1,7,100,100)</f>
        <v>10.733137774175001</v>
      </c>
      <c r="G2303" s="4">
        <f ca="1">[1]!thsiFinD("ths_rsi_stock",$A2303,$A$1,7,100,100)</f>
        <v>37.210116501812998</v>
      </c>
      <c r="H2303" s="4">
        <f ca="1">[1]!thsiFinD("ths_adtm_stock",$A2303,$A$1,7,3,100,100,100)</f>
        <v>-0.35609756097561002</v>
      </c>
      <c r="I2303" s="4">
        <f ca="1">[1]!thsiFinD("ths_bbiboll_stock",$A2303,$A$1,7,3,100,100,100)</f>
        <v>11.055208333333001</v>
      </c>
      <c r="J2303" s="4">
        <f ca="1">[1]!thsiFinD("ths_dptb_stock",$A2303,$A$1,7,104,100,100)</f>
        <v>0.71428571428570997</v>
      </c>
      <c r="K2303" s="4">
        <f ca="1">[1]!thsiFinD("ths_srmi_stock",$A2303,$A$1,7,100,100)</f>
        <v>-0.05</v>
      </c>
      <c r="L2303" s="4">
        <f ca="1">[1]!thsiFinD("ths_atr_stock",$A2303,$A$1,7,101,100,100)</f>
        <v>0.63714285714286001</v>
      </c>
      <c r="M2303" s="4">
        <f ca="1">[1]!thsiFinD("ths_vol_w_stock",$A2303,$A$1)/1000000</f>
        <v>33.270868</v>
      </c>
      <c r="N2303" s="4">
        <f ca="1">[1]!thsiFinD("ths_turnover_ratio_w_stock",$A2303,$A$1)</f>
        <v>18.788063718618002</v>
      </c>
      <c r="O2303" s="4">
        <f ca="1">[1]!thsiFinD("ths_relative_chg_ratio_w_stock",$A2303,$A$1,104,100)</f>
        <v>5.2253135723120003</v>
      </c>
      <c r="P2303" s="4"/>
    </row>
    <row r="2304" spans="1:16" x14ac:dyDescent="0.25">
      <c r="A2304" s="2" t="s">
        <v>4617</v>
      </c>
      <c r="B2304" s="2" t="s">
        <v>4618</v>
      </c>
      <c r="C2304" s="4">
        <f ca="1">[1]!thsiFinD("ths_vol_ratio_stock",$A2304,$A$1,7,100)</f>
        <v>1.1301818055429</v>
      </c>
      <c r="D2304" s="4">
        <f ca="1">[1]!thsiFinD("ths_cr_stock",$A2304,$A$1,7,100,100)</f>
        <v>52.686762778506001</v>
      </c>
      <c r="E2304" s="4">
        <f ca="1">[1]!thsiFinD("ths_mfi_stock",$A2304,$A$1,7,100,100)</f>
        <v>28.305169655928999</v>
      </c>
      <c r="F2304" s="4">
        <f ca="1">[1]!thsiFinD("ths_expma_stock",$A2304,$A$1,7,100,100)</f>
        <v>56.090084646736003</v>
      </c>
      <c r="G2304" s="4">
        <f ca="1">[1]!thsiFinD("ths_rsi_stock",$A2304,$A$1,7,100,100)</f>
        <v>39.837220389952002</v>
      </c>
      <c r="H2304" s="4">
        <f ca="1">[1]!thsiFinD("ths_adtm_stock",$A2304,$A$1,7,3,100,100,100)</f>
        <v>-0.49011857707509998</v>
      </c>
      <c r="I2304" s="4">
        <f ca="1">[1]!thsiFinD("ths_bbiboll_stock",$A2304,$A$1,7,3,100,100,100)</f>
        <v>56.694479166667001</v>
      </c>
      <c r="J2304" s="4">
        <f ca="1">[1]!thsiFinD("ths_dptb_stock",$A2304,$A$1,7,104,100,100)</f>
        <v>0.85714285714285998</v>
      </c>
      <c r="K2304" s="4">
        <f ca="1">[1]!thsiFinD("ths_srmi_stock",$A2304,$A$1,7,100,100)</f>
        <v>-3.3529208434150998E-2</v>
      </c>
      <c r="L2304" s="4">
        <f ca="1">[1]!thsiFinD("ths_atr_stock",$A2304,$A$1,7,101,100,100)</f>
        <v>1.6642857142856999</v>
      </c>
      <c r="M2304" s="4">
        <f ca="1">[1]!thsiFinD("ths_vol_w_stock",$A2304,$A$1)/1000000</f>
        <v>5.5444290000000001</v>
      </c>
      <c r="N2304" s="4">
        <f ca="1">[1]!thsiFinD("ths_turnover_ratio_w_stock",$A2304,$A$1)</f>
        <v>4.5360137267612002</v>
      </c>
      <c r="O2304" s="4">
        <f ca="1">[1]!thsiFinD("ths_relative_chg_ratio_w_stock",$A2304,$A$1,104,100)</f>
        <v>2.4919695535056001</v>
      </c>
      <c r="P2304" s="4"/>
    </row>
    <row r="2305" spans="1:16" x14ac:dyDescent="0.25">
      <c r="A2305" s="2" t="s">
        <v>4619</v>
      </c>
      <c r="B2305" s="2" t="s">
        <v>4620</v>
      </c>
      <c r="C2305" s="4">
        <f ca="1">[1]!thsiFinD("ths_vol_ratio_stock",$A2305,$A$1,7,100)</f>
        <v>1.1516342575234</v>
      </c>
      <c r="D2305" s="4">
        <f ca="1">[1]!thsiFinD("ths_cr_stock",$A2305,$A$1,7,100,100)</f>
        <v>75</v>
      </c>
      <c r="E2305" s="4">
        <f ca="1">[1]!thsiFinD("ths_mfi_stock",$A2305,$A$1,7,100,100)</f>
        <v>39.634743939156003</v>
      </c>
      <c r="F2305" s="4">
        <f ca="1">[1]!thsiFinD("ths_expma_stock",$A2305,$A$1,7,100,100)</f>
        <v>46.725798575207001</v>
      </c>
      <c r="G2305" s="4">
        <f ca="1">[1]!thsiFinD("ths_rsi_stock",$A2305,$A$1,7,100,100)</f>
        <v>40.001786329723998</v>
      </c>
      <c r="H2305" s="4">
        <f ca="1">[1]!thsiFinD("ths_adtm_stock",$A2305,$A$1,7,3,100,100,100)</f>
        <v>-7.6655052264807996E-2</v>
      </c>
      <c r="I2305" s="4">
        <f ca="1">[1]!thsiFinD("ths_bbiboll_stock",$A2305,$A$1,7,3,100,100,100)</f>
        <v>47.273333333332999</v>
      </c>
      <c r="J2305" s="4">
        <f ca="1">[1]!thsiFinD("ths_dptb_stock",$A2305,$A$1,7,104,100,100)</f>
        <v>0.42857142857142999</v>
      </c>
      <c r="K2305" s="4">
        <f ca="1">[1]!thsiFinD("ths_srmi_stock",$A2305,$A$1,7,100,100)</f>
        <v>-3.3961482708634999E-2</v>
      </c>
      <c r="L2305" s="4">
        <f ca="1">[1]!thsiFinD("ths_atr_stock",$A2305,$A$1,7,101,100,100)</f>
        <v>1.4157142857142999</v>
      </c>
      <c r="M2305" s="4">
        <f ca="1">[1]!thsiFinD("ths_vol_w_stock",$A2305,$A$1)/1000000</f>
        <v>12.492683</v>
      </c>
      <c r="N2305" s="4">
        <f ca="1">[1]!thsiFinD("ths_turnover_ratio_w_stock",$A2305,$A$1)</f>
        <v>9.9859480165660006</v>
      </c>
      <c r="O2305" s="4">
        <f ca="1">[1]!thsiFinD("ths_relative_chg_ratio_w_stock",$A2305,$A$1,104,100)</f>
        <v>3.3490057369248998</v>
      </c>
      <c r="P2305" s="4"/>
    </row>
    <row r="2306" spans="1:16" x14ac:dyDescent="0.25">
      <c r="A2306" s="2" t="s">
        <v>4621</v>
      </c>
      <c r="B2306" s="2" t="s">
        <v>4622</v>
      </c>
      <c r="C2306" s="4">
        <f ca="1">[1]!thsiFinD("ths_vol_ratio_stock",$A2306,$A$1,7,100)</f>
        <v>0.88818903207573996</v>
      </c>
      <c r="D2306" s="4">
        <f ca="1">[1]!thsiFinD("ths_cr_stock",$A2306,$A$1,7,100,100)</f>
        <v>39.730185497470003</v>
      </c>
      <c r="E2306" s="4">
        <f ca="1">[1]!thsiFinD("ths_mfi_stock",$A2306,$A$1,7,100,100)</f>
        <v>30.766782003909</v>
      </c>
      <c r="F2306" s="4">
        <f ca="1">[1]!thsiFinD("ths_expma_stock",$A2306,$A$1,7,100,100)</f>
        <v>29.273664804146001</v>
      </c>
      <c r="G2306" s="4">
        <f ca="1">[1]!thsiFinD("ths_rsi_stock",$A2306,$A$1,7,100,100)</f>
        <v>45.815417026374</v>
      </c>
      <c r="H2306" s="4">
        <f ca="1">[1]!thsiFinD("ths_adtm_stock",$A2306,$A$1,7,3,100,100,100)</f>
        <v>-0.41692307692308</v>
      </c>
      <c r="I2306" s="4">
        <f ca="1">[1]!thsiFinD("ths_bbiboll_stock",$A2306,$A$1,7,3,100,100,100)</f>
        <v>29.654062499999998</v>
      </c>
      <c r="J2306" s="4">
        <f ca="1">[1]!thsiFinD("ths_dptb_stock",$A2306,$A$1,7,104,100,100)</f>
        <v>0.85714285714285998</v>
      </c>
      <c r="K2306" s="4">
        <f ca="1">[1]!thsiFinD("ths_srmi_stock",$A2306,$A$1,7,100,100)</f>
        <v>-7.8189300411522999E-2</v>
      </c>
      <c r="L2306" s="4">
        <f ca="1">[1]!thsiFinD("ths_atr_stock",$A2306,$A$1,7,101,100,100)</f>
        <v>1.9728571428571</v>
      </c>
      <c r="M2306" s="4">
        <f ca="1">[1]!thsiFinD("ths_vol_w_stock",$A2306,$A$1)/1000000</f>
        <v>50.733086999999998</v>
      </c>
      <c r="N2306" s="4">
        <f ca="1">[1]!thsiFinD("ths_turnover_ratio_w_stock",$A2306,$A$1)</f>
        <v>35.238959962844</v>
      </c>
      <c r="O2306" s="4">
        <f ca="1">[1]!thsiFinD("ths_relative_chg_ratio_w_stock",$A2306,$A$1,104,100)</f>
        <v>5.2843479387467003</v>
      </c>
      <c r="P2306" s="4"/>
    </row>
    <row r="2307" spans="1:16" x14ac:dyDescent="0.25">
      <c r="A2307" s="2" t="s">
        <v>4623</v>
      </c>
      <c r="B2307" s="2" t="s">
        <v>4624</v>
      </c>
      <c r="C2307" s="4">
        <f ca="1">[1]!thsiFinD("ths_vol_ratio_stock",$A2307,$A$1,7,100)</f>
        <v>0.74317796219959997</v>
      </c>
      <c r="D2307" s="4">
        <f ca="1">[1]!thsiFinD("ths_cr_stock",$A2307,$A$1,7,100,100)</f>
        <v>84.447674418605004</v>
      </c>
      <c r="E2307" s="4">
        <f ca="1">[1]!thsiFinD("ths_mfi_stock",$A2307,$A$1,7,100,100)</f>
        <v>68.127504570697994</v>
      </c>
      <c r="F2307" s="4">
        <f ca="1">[1]!thsiFinD("ths_expma_stock",$A2307,$A$1,7,100,100)</f>
        <v>24.506082605033999</v>
      </c>
      <c r="G2307" s="4">
        <f ca="1">[1]!thsiFinD("ths_rsi_stock",$A2307,$A$1,7,100,100)</f>
        <v>48.761641823776998</v>
      </c>
      <c r="H2307" s="4">
        <f ca="1">[1]!thsiFinD("ths_adtm_stock",$A2307,$A$1,7,3,100,100,100)</f>
        <v>4.1139240506328001E-2</v>
      </c>
      <c r="I2307" s="4">
        <f ca="1">[1]!thsiFinD("ths_bbiboll_stock",$A2307,$A$1,7,3,100,100,100)</f>
        <v>24.953958333332999</v>
      </c>
      <c r="J2307" s="4">
        <f ca="1">[1]!thsiFinD("ths_dptb_stock",$A2307,$A$1,7,104,100,100)</f>
        <v>0.71428571428570997</v>
      </c>
      <c r="K2307" s="4">
        <f ca="1">[1]!thsiFinD("ths_srmi_stock",$A2307,$A$1,7,100,100)</f>
        <v>4.4301248489730001E-3</v>
      </c>
      <c r="L2307" s="4">
        <f ca="1">[1]!thsiFinD("ths_atr_stock",$A2307,$A$1,7,101,100,100)</f>
        <v>1.2671428571429</v>
      </c>
      <c r="M2307" s="4">
        <f ca="1">[1]!thsiFinD("ths_vol_w_stock",$A2307,$A$1)/1000000</f>
        <v>6.1369199999999999</v>
      </c>
      <c r="N2307" s="4">
        <f ca="1">[1]!thsiFinD("ths_turnover_ratio_w_stock",$A2307,$A$1)</f>
        <v>36.61646778043</v>
      </c>
      <c r="O2307" s="4">
        <f ca="1">[1]!thsiFinD("ths_relative_chg_ratio_w_stock",$A2307,$A$1,104,100)</f>
        <v>6.5262201535748003</v>
      </c>
      <c r="P2307" s="4"/>
    </row>
    <row r="2308" spans="1:16" x14ac:dyDescent="0.25">
      <c r="A2308" s="2" t="s">
        <v>4625</v>
      </c>
      <c r="B2308" s="2" t="s">
        <v>4626</v>
      </c>
      <c r="C2308" s="4">
        <f ca="1">[1]!thsiFinD("ths_vol_ratio_stock",$A2308,$A$1,7,100)</f>
        <v>0.66730751803340005</v>
      </c>
      <c r="D2308" s="4">
        <f ca="1">[1]!thsiFinD("ths_cr_stock",$A2308,$A$1,7,100,100)</f>
        <v>93.969849246231007</v>
      </c>
      <c r="E2308" s="4">
        <f ca="1">[1]!thsiFinD("ths_mfi_stock",$A2308,$A$1,7,100,100)</f>
        <v>47.914039606883001</v>
      </c>
      <c r="F2308" s="4">
        <f ca="1">[1]!thsiFinD("ths_expma_stock",$A2308,$A$1,7,100,100)</f>
        <v>10.486502431605</v>
      </c>
      <c r="G2308" s="4">
        <f ca="1">[1]!thsiFinD("ths_rsi_stock",$A2308,$A$1,7,100,100)</f>
        <v>34.038125275565001</v>
      </c>
      <c r="H2308" s="4">
        <f ca="1">[1]!thsiFinD("ths_adtm_stock",$A2308,$A$1,7,3,100,100,100)</f>
        <v>-0.50847457627118997</v>
      </c>
      <c r="I2308" s="4">
        <f ca="1">[1]!thsiFinD("ths_bbiboll_stock",$A2308,$A$1,7,3,100,100,100)</f>
        <v>11.069687500000001</v>
      </c>
      <c r="J2308" s="4">
        <f ca="1">[1]!thsiFinD("ths_dptb_stock",$A2308,$A$1,7,104,100,100)</f>
        <v>0.71428571428570997</v>
      </c>
      <c r="K2308" s="4">
        <f ca="1">[1]!thsiFinD("ths_srmi_stock",$A2308,$A$1,7,100,100)</f>
        <v>1.1538461538462001E-2</v>
      </c>
      <c r="L2308" s="4">
        <f ca="1">[1]!thsiFinD("ths_atr_stock",$A2308,$A$1,7,101,100,100)</f>
        <v>0.62142857142857</v>
      </c>
      <c r="M2308" s="4">
        <f ca="1">[1]!thsiFinD("ths_vol_w_stock",$A2308,$A$1)/1000000</f>
        <v>21.59985</v>
      </c>
      <c r="N2308" s="4">
        <f ca="1">[1]!thsiFinD("ths_turnover_ratio_w_stock",$A2308,$A$1)</f>
        <v>21.257490881801999</v>
      </c>
      <c r="O2308" s="4">
        <f ca="1">[1]!thsiFinD("ths_relative_chg_ratio_w_stock",$A2308,$A$1,104,100)</f>
        <v>3.8818851118188999</v>
      </c>
      <c r="P2308" s="4"/>
    </row>
    <row r="2309" spans="1:16" x14ac:dyDescent="0.25">
      <c r="A2309" s="2" t="s">
        <v>4627</v>
      </c>
      <c r="B2309" s="2" t="s">
        <v>4628</v>
      </c>
      <c r="C2309" s="4">
        <f ca="1">[1]!thsiFinD("ths_vol_ratio_stock",$A2309,$A$1,7,100)</f>
        <v>0.65482262854287998</v>
      </c>
      <c r="D2309" s="4">
        <f ca="1">[1]!thsiFinD("ths_cr_stock",$A2309,$A$1,7,100,100)</f>
        <v>58.713692946058003</v>
      </c>
      <c r="E2309" s="4">
        <f ca="1">[1]!thsiFinD("ths_mfi_stock",$A2309,$A$1,7,100,100)</f>
        <v>39.131358370949002</v>
      </c>
      <c r="F2309" s="4">
        <f ca="1">[1]!thsiFinD("ths_expma_stock",$A2309,$A$1,7,100,100)</f>
        <v>9.5814699088374002</v>
      </c>
      <c r="G2309" s="4">
        <f ca="1">[1]!thsiFinD("ths_rsi_stock",$A2309,$A$1,7,100,100)</f>
        <v>40.955984446770003</v>
      </c>
      <c r="H2309" s="4">
        <f ca="1">[1]!thsiFinD("ths_adtm_stock",$A2309,$A$1,7,3,100,100,100)</f>
        <v>-0.72794117647058998</v>
      </c>
      <c r="I2309" s="4">
        <f ca="1">[1]!thsiFinD("ths_bbiboll_stock",$A2309,$A$1,7,3,100,100,100)</f>
        <v>9.7174999999999994</v>
      </c>
      <c r="J2309" s="4">
        <f ca="1">[1]!thsiFinD("ths_dptb_stock",$A2309,$A$1,7,104,100,100)</f>
        <v>0.85714285714285998</v>
      </c>
      <c r="K2309" s="4">
        <f ca="1">[1]!thsiFinD("ths_srmi_stock",$A2309,$A$1,7,100,100)</f>
        <v>-3.5246727089626999E-2</v>
      </c>
      <c r="L2309" s="4">
        <f ca="1">[1]!thsiFinD("ths_atr_stock",$A2309,$A$1,7,101,100,100)</f>
        <v>0.37142857142857</v>
      </c>
      <c r="M2309" s="4">
        <f ca="1">[1]!thsiFinD("ths_vol_w_stock",$A2309,$A$1)/1000000</f>
        <v>26.606964000000001</v>
      </c>
      <c r="N2309" s="4">
        <f ca="1">[1]!thsiFinD("ths_turnover_ratio_w_stock",$A2309,$A$1)</f>
        <v>7.4649435457655002</v>
      </c>
      <c r="O2309" s="4">
        <f ca="1">[1]!thsiFinD("ths_relative_chg_ratio_w_stock",$A2309,$A$1,104,100)</f>
        <v>4.0332242500384003</v>
      </c>
      <c r="P2309" s="4"/>
    </row>
    <row r="2310" spans="1:16" x14ac:dyDescent="0.25">
      <c r="A2310" s="2" t="s">
        <v>4629</v>
      </c>
      <c r="B2310" s="2" t="s">
        <v>4630</v>
      </c>
      <c r="C2310" s="4">
        <f ca="1">[1]!thsiFinD("ths_vol_ratio_stock",$A2310,$A$1,7,100)</f>
        <v>0.54657226630734002</v>
      </c>
      <c r="D2310" s="4">
        <f ca="1">[1]!thsiFinD("ths_cr_stock",$A2310,$A$1,7,100,100)</f>
        <v>47.520661157025003</v>
      </c>
      <c r="E2310" s="4">
        <f ca="1">[1]!thsiFinD("ths_mfi_stock",$A2310,$A$1,7,100,100)</f>
        <v>38.123308479690998</v>
      </c>
      <c r="F2310" s="4">
        <f ca="1">[1]!thsiFinD("ths_expma_stock",$A2310,$A$1,7,100,100)</f>
        <v>15.08734399756</v>
      </c>
      <c r="G2310" s="4">
        <f ca="1">[1]!thsiFinD("ths_rsi_stock",$A2310,$A$1,7,100,100)</f>
        <v>40.148032991106</v>
      </c>
      <c r="H2310" s="4">
        <f ca="1">[1]!thsiFinD("ths_adtm_stock",$A2310,$A$1,7,3,100,100,100)</f>
        <v>-0.34259259259259001</v>
      </c>
      <c r="I2310" s="4">
        <f ca="1">[1]!thsiFinD("ths_bbiboll_stock",$A2310,$A$1,7,3,100,100,100)</f>
        <v>15.233645833333</v>
      </c>
      <c r="J2310" s="4">
        <f ca="1">[1]!thsiFinD("ths_dptb_stock",$A2310,$A$1,7,104,100,100)</f>
        <v>0.71428571428570997</v>
      </c>
      <c r="K2310" s="4">
        <f ca="1">[1]!thsiFinD("ths_srmi_stock",$A2310,$A$1,7,100,100)</f>
        <v>-5.7644110275688998E-2</v>
      </c>
      <c r="L2310" s="4">
        <f ca="1">[1]!thsiFinD("ths_atr_stock",$A2310,$A$1,7,101,100,100)</f>
        <v>0.53</v>
      </c>
      <c r="M2310" s="4">
        <f ca="1">[1]!thsiFinD("ths_vol_w_stock",$A2310,$A$1)/1000000</f>
        <v>16.649484000000001</v>
      </c>
      <c r="N2310" s="4">
        <f ca="1">[1]!thsiFinD("ths_turnover_ratio_w_stock",$A2310,$A$1)</f>
        <v>5.6246356542009002</v>
      </c>
      <c r="O2310" s="4">
        <f ca="1">[1]!thsiFinD("ths_relative_chg_ratio_w_stock",$A2310,$A$1,104,100)</f>
        <v>1.5135947710791</v>
      </c>
      <c r="P2310" s="4"/>
    </row>
    <row r="2311" spans="1:16" x14ac:dyDescent="0.25">
      <c r="A2311" s="2" t="s">
        <v>4631</v>
      </c>
      <c r="B2311" s="2" t="s">
        <v>4632</v>
      </c>
      <c r="C2311" s="4">
        <f ca="1">[1]!thsiFinD("ths_vol_ratio_stock",$A2311,$A$1,7,100)</f>
        <v>1.1920569667129</v>
      </c>
      <c r="D2311" s="4">
        <f ca="1">[1]!thsiFinD("ths_cr_stock",$A2311,$A$1,7,100,100)</f>
        <v>221.64948453608</v>
      </c>
      <c r="E2311" s="4">
        <f ca="1">[1]!thsiFinD("ths_mfi_stock",$A2311,$A$1,7,100,100)</f>
        <v>86.185454633508002</v>
      </c>
      <c r="F2311" s="4">
        <f ca="1">[1]!thsiFinD("ths_expma_stock",$A2311,$A$1,7,100,100)</f>
        <v>16.290829302193</v>
      </c>
      <c r="G2311" s="4">
        <f ca="1">[1]!thsiFinD("ths_rsi_stock",$A2311,$A$1,7,100,100)</f>
        <v>45.958185807280998</v>
      </c>
      <c r="H2311" s="4">
        <f ca="1">[1]!thsiFinD("ths_adtm_stock",$A2311,$A$1,7,3,100,100,100)</f>
        <v>0.67195767195766998</v>
      </c>
      <c r="I2311" s="4">
        <f ca="1">[1]!thsiFinD("ths_bbiboll_stock",$A2311,$A$1,7,3,100,100,100)</f>
        <v>16.794895833333001</v>
      </c>
      <c r="J2311" s="4">
        <f ca="1">[1]!thsiFinD("ths_dptb_stock",$A2311,$A$1,7,104,100,100)</f>
        <v>0.42857142857142999</v>
      </c>
      <c r="K2311" s="4">
        <f ca="1">[1]!thsiFinD("ths_srmi_stock",$A2311,$A$1,7,100,100)</f>
        <v>7.7291791491910997E-2</v>
      </c>
      <c r="L2311" s="4">
        <f ca="1">[1]!thsiFinD("ths_atr_stock",$A2311,$A$1,7,101,100,100)</f>
        <v>0.74571428571428999</v>
      </c>
      <c r="M2311" s="4">
        <f ca="1">[1]!thsiFinD("ths_vol_w_stock",$A2311,$A$1)/1000000</f>
        <v>9.6851870000000009</v>
      </c>
      <c r="N2311" s="4">
        <f ca="1">[1]!thsiFinD("ths_turnover_ratio_w_stock",$A2311,$A$1)</f>
        <v>4.0452083421253002</v>
      </c>
      <c r="O2311" s="4">
        <f ca="1">[1]!thsiFinD("ths_relative_chg_ratio_w_stock",$A2311,$A$1,104,100)</f>
        <v>7.6251430693281996</v>
      </c>
      <c r="P2311" s="4"/>
    </row>
    <row r="2312" spans="1:16" x14ac:dyDescent="0.25">
      <c r="A2312" s="2" t="s">
        <v>4633</v>
      </c>
      <c r="B2312" s="2" t="s">
        <v>4634</v>
      </c>
      <c r="C2312" s="4">
        <f ca="1">[1]!thsiFinD("ths_vol_ratio_stock",$A2312,$A$1,7,100)</f>
        <v>0.74706676965457997</v>
      </c>
      <c r="D2312" s="4">
        <f ca="1">[1]!thsiFinD("ths_cr_stock",$A2312,$A$1,7,100,100)</f>
        <v>51.882845188284001</v>
      </c>
      <c r="E2312" s="4">
        <f ca="1">[1]!thsiFinD("ths_mfi_stock",$A2312,$A$1,7,100,100)</f>
        <v>30.081757806018</v>
      </c>
      <c r="F2312" s="4">
        <f ca="1">[1]!thsiFinD("ths_expma_stock",$A2312,$A$1,7,100,100)</f>
        <v>12.724736507184</v>
      </c>
      <c r="G2312" s="4">
        <f ca="1">[1]!thsiFinD("ths_rsi_stock",$A2312,$A$1,7,100,100)</f>
        <v>37.425221765044</v>
      </c>
      <c r="H2312" s="4">
        <f ca="1">[1]!thsiFinD("ths_adtm_stock",$A2312,$A$1,7,3,100,100,100)</f>
        <v>-0.375</v>
      </c>
      <c r="I2312" s="4">
        <f ca="1">[1]!thsiFinD("ths_bbiboll_stock",$A2312,$A$1,7,3,100,100,100)</f>
        <v>12.783125</v>
      </c>
      <c r="J2312" s="4">
        <f ca="1">[1]!thsiFinD("ths_dptb_stock",$A2312,$A$1,7,104,100,100)</f>
        <v>0.71428571428570997</v>
      </c>
      <c r="K2312" s="4">
        <f ca="1">[1]!thsiFinD("ths_srmi_stock",$A2312,$A$1,7,100,100)</f>
        <v>-1.2451361867704E-2</v>
      </c>
      <c r="L2312" s="4">
        <f ca="1">[1]!thsiFinD("ths_atr_stock",$A2312,$A$1,7,101,100,100)</f>
        <v>0.17428571428570999</v>
      </c>
      <c r="M2312" s="4">
        <f ca="1">[1]!thsiFinD("ths_vol_w_stock",$A2312,$A$1)/1000000</f>
        <v>4.0242050000000003</v>
      </c>
      <c r="N2312" s="4">
        <f ca="1">[1]!thsiFinD("ths_turnover_ratio_w_stock",$A2312,$A$1)</f>
        <v>3.3129748065464</v>
      </c>
      <c r="O2312" s="4">
        <f ca="1">[1]!thsiFinD("ths_relative_chg_ratio_w_stock",$A2312,$A$1,104,100)</f>
        <v>0.75423166984209</v>
      </c>
      <c r="P2312" s="4"/>
    </row>
    <row r="2313" spans="1:16" x14ac:dyDescent="0.25">
      <c r="A2313" s="2" t="s">
        <v>4635</v>
      </c>
      <c r="B2313" s="2" t="s">
        <v>4636</v>
      </c>
      <c r="C2313" s="4">
        <f ca="1">[1]!thsiFinD("ths_vol_ratio_stock",$A2313,$A$1,7,100)</f>
        <v>0.99433216598171004</v>
      </c>
      <c r="D2313" s="4">
        <f ca="1">[1]!thsiFinD("ths_cr_stock",$A2313,$A$1,7,100,100)</f>
        <v>48.089171974522003</v>
      </c>
      <c r="E2313" s="4">
        <f ca="1">[1]!thsiFinD("ths_mfi_stock",$A2313,$A$1,7,100,100)</f>
        <v>29.798177346128998</v>
      </c>
      <c r="F2313" s="4">
        <f ca="1">[1]!thsiFinD("ths_expma_stock",$A2313,$A$1,7,100,100)</f>
        <v>17.526112790862999</v>
      </c>
      <c r="G2313" s="4">
        <f ca="1">[1]!thsiFinD("ths_rsi_stock",$A2313,$A$1,7,100,100)</f>
        <v>28.810031888299999</v>
      </c>
      <c r="H2313" s="4">
        <f ca="1">[1]!thsiFinD("ths_adtm_stock",$A2313,$A$1,7,3,100,100,100)</f>
        <v>-0.74652777777778001</v>
      </c>
      <c r="I2313" s="4">
        <f ca="1">[1]!thsiFinD("ths_bbiboll_stock",$A2313,$A$1,7,3,100,100,100)</f>
        <v>17.861875000000001</v>
      </c>
      <c r="J2313" s="4">
        <f ca="1">[1]!thsiFinD("ths_dptb_stock",$A2313,$A$1,7,104,100,100)</f>
        <v>0.57142857142856995</v>
      </c>
      <c r="K2313" s="4">
        <f ca="1">[1]!thsiFinD("ths_srmi_stock",$A2313,$A$1,7,100,100)</f>
        <v>-6.0175054704594999E-2</v>
      </c>
      <c r="L2313" s="4">
        <f ca="1">[1]!thsiFinD("ths_atr_stock",$A2313,$A$1,7,101,100,100)</f>
        <v>0.66428571428571004</v>
      </c>
      <c r="M2313" s="4">
        <f ca="1">[1]!thsiFinD("ths_vol_w_stock",$A2313,$A$1)/1000000</f>
        <v>22.823077999999999</v>
      </c>
      <c r="N2313" s="4">
        <f ca="1">[1]!thsiFinD("ths_turnover_ratio_w_stock",$A2313,$A$1)</f>
        <v>9.3155216227137991</v>
      </c>
      <c r="O2313" s="4">
        <f ca="1">[1]!thsiFinD("ths_relative_chg_ratio_w_stock",$A2313,$A$1,104,100)</f>
        <v>2.6285803852537999</v>
      </c>
      <c r="P2313" s="4"/>
    </row>
    <row r="2314" spans="1:16" x14ac:dyDescent="0.25">
      <c r="A2314" s="2" t="s">
        <v>4637</v>
      </c>
      <c r="B2314" s="2" t="s">
        <v>4638</v>
      </c>
      <c r="C2314" s="4">
        <f ca="1">[1]!thsiFinD("ths_vol_ratio_stock",$A2314,$A$1,7,100)</f>
        <v>0.56098102343596001</v>
      </c>
      <c r="D2314" s="4">
        <f ca="1">[1]!thsiFinD("ths_cr_stock",$A2314,$A$1,7,100,100)</f>
        <v>95.170454545454007</v>
      </c>
      <c r="E2314" s="4">
        <f ca="1">[1]!thsiFinD("ths_mfi_stock",$A2314,$A$1,7,100,100)</f>
        <v>43.205462289088999</v>
      </c>
      <c r="F2314" s="4">
        <f ca="1">[1]!thsiFinD("ths_expma_stock",$A2314,$A$1,7,100,100)</f>
        <v>23.032410053997001</v>
      </c>
      <c r="G2314" s="4">
        <f ca="1">[1]!thsiFinD("ths_rsi_stock",$A2314,$A$1,7,100,100)</f>
        <v>52.868896286366002</v>
      </c>
      <c r="H2314" s="4">
        <f ca="1">[1]!thsiFinD("ths_adtm_stock",$A2314,$A$1,7,3,100,100,100)</f>
        <v>0.45588235294117002</v>
      </c>
      <c r="I2314" s="4">
        <f ca="1">[1]!thsiFinD("ths_bbiboll_stock",$A2314,$A$1,7,3,100,100,100)</f>
        <v>23.177812500000002</v>
      </c>
      <c r="J2314" s="4">
        <f ca="1">[1]!thsiFinD("ths_dptb_stock",$A2314,$A$1,7,104,100,100)</f>
        <v>0.57142857142856995</v>
      </c>
      <c r="K2314" s="4">
        <f ca="1">[1]!thsiFinD("ths_srmi_stock",$A2314,$A$1,7,100,100)</f>
        <v>2.4516129032257999E-2</v>
      </c>
      <c r="L2314" s="4">
        <f ca="1">[1]!thsiFinD("ths_atr_stock",$A2314,$A$1,7,101,100,100)</f>
        <v>0.65571428571429002</v>
      </c>
      <c r="M2314" s="4">
        <f ca="1">[1]!thsiFinD("ths_vol_w_stock",$A2314,$A$1)/1000000</f>
        <v>1.2357990000000001</v>
      </c>
      <c r="N2314" s="4">
        <f ca="1">[1]!thsiFinD("ths_turnover_ratio_w_stock",$A2314,$A$1)</f>
        <v>2.6776206675562002</v>
      </c>
      <c r="O2314" s="4">
        <f ca="1">[1]!thsiFinD("ths_relative_chg_ratio_w_stock",$A2314,$A$1,104,100)</f>
        <v>4.0158009424263001</v>
      </c>
      <c r="P2314" s="4"/>
    </row>
    <row r="2315" spans="1:16" x14ac:dyDescent="0.25">
      <c r="A2315" s="2" t="s">
        <v>4639</v>
      </c>
      <c r="B2315" s="2" t="s">
        <v>4640</v>
      </c>
      <c r="C2315" s="4">
        <f ca="1">[1]!thsiFinD("ths_vol_ratio_stock",$A2315,$A$1,7,100)</f>
        <v>0.72925314708033995</v>
      </c>
      <c r="D2315" s="4">
        <f ca="1">[1]!thsiFinD("ths_cr_stock",$A2315,$A$1,7,100,100)</f>
        <v>104.45960125918</v>
      </c>
      <c r="E2315" s="4">
        <f ca="1">[1]!thsiFinD("ths_mfi_stock",$A2315,$A$1,7,100,100)</f>
        <v>41.155882602612003</v>
      </c>
      <c r="F2315" s="4">
        <f ca="1">[1]!thsiFinD("ths_expma_stock",$A2315,$A$1,7,100,100)</f>
        <v>25.476286015144002</v>
      </c>
      <c r="G2315" s="4">
        <f ca="1">[1]!thsiFinD("ths_rsi_stock",$A2315,$A$1,7,100,100)</f>
        <v>52.726934517802</v>
      </c>
      <c r="H2315" s="4">
        <f ca="1">[1]!thsiFinD("ths_adtm_stock",$A2315,$A$1,7,3,100,100,100)</f>
        <v>0.86595744680850995</v>
      </c>
      <c r="I2315" s="4">
        <f ca="1">[1]!thsiFinD("ths_bbiboll_stock",$A2315,$A$1,7,3,100,100,100)</f>
        <v>25.125520833332999</v>
      </c>
      <c r="J2315" s="4">
        <f ca="1">[1]!thsiFinD("ths_dptb_stock",$A2315,$A$1,7,104,100,100)</f>
        <v>0.57142857142856995</v>
      </c>
      <c r="K2315" s="4">
        <f ca="1">[1]!thsiFinD("ths_srmi_stock",$A2315,$A$1,7,100,100)</f>
        <v>1.0642491131257001E-2</v>
      </c>
      <c r="L2315" s="4">
        <f ca="1">[1]!thsiFinD("ths_atr_stock",$A2315,$A$1,7,101,100,100)</f>
        <v>1.9714285714286</v>
      </c>
      <c r="M2315" s="4">
        <f ca="1">[1]!thsiFinD("ths_vol_w_stock",$A2315,$A$1)/1000000</f>
        <v>25.861363000000001</v>
      </c>
      <c r="N2315" s="4">
        <f ca="1">[1]!thsiFinD("ths_turnover_ratio_w_stock",$A2315,$A$1)</f>
        <v>18.893129464270999</v>
      </c>
      <c r="O2315" s="4">
        <f ca="1">[1]!thsiFinD("ths_relative_chg_ratio_w_stock",$A2315,$A$1,104,100)</f>
        <v>-3.8914137940567</v>
      </c>
      <c r="P2315" s="4"/>
    </row>
    <row r="2316" spans="1:16" x14ac:dyDescent="0.25">
      <c r="A2316" s="2" t="s">
        <v>4641</v>
      </c>
      <c r="B2316" s="2" t="s">
        <v>4642</v>
      </c>
      <c r="C2316" s="4">
        <f ca="1">[1]!thsiFinD("ths_vol_ratio_stock",$A2316,$A$1,7,100)</f>
        <v>0.45792105261383997</v>
      </c>
      <c r="D2316" s="4">
        <f ca="1">[1]!thsiFinD("ths_cr_stock",$A2316,$A$1,7,100,100)</f>
        <v>48.379052369077002</v>
      </c>
      <c r="E2316" s="4">
        <f ca="1">[1]!thsiFinD("ths_mfi_stock",$A2316,$A$1,7,100,100)</f>
        <v>28.600031403102001</v>
      </c>
      <c r="F2316" s="4">
        <f ca="1">[1]!thsiFinD("ths_expma_stock",$A2316,$A$1,7,100,100)</f>
        <v>14.930316000588</v>
      </c>
      <c r="G2316" s="4">
        <f ca="1">[1]!thsiFinD("ths_rsi_stock",$A2316,$A$1,7,100,100)</f>
        <v>43.004888447394002</v>
      </c>
      <c r="H2316" s="4">
        <f ca="1">[1]!thsiFinD("ths_adtm_stock",$A2316,$A$1,7,3,100,100,100)</f>
        <v>-0.65480427046263001</v>
      </c>
      <c r="I2316" s="4">
        <f ca="1">[1]!thsiFinD("ths_bbiboll_stock",$A2316,$A$1,7,3,100,100,100)</f>
        <v>15.078958333333</v>
      </c>
      <c r="J2316" s="4">
        <f ca="1">[1]!thsiFinD("ths_dptb_stock",$A2316,$A$1,7,104,100,100)</f>
        <v>0.28571428571428997</v>
      </c>
      <c r="K2316" s="4">
        <f ca="1">[1]!thsiFinD("ths_srmi_stock",$A2316,$A$1,7,100,100)</f>
        <v>-8.2251082251082006E-2</v>
      </c>
      <c r="L2316" s="4">
        <f ca="1">[1]!thsiFinD("ths_atr_stock",$A2316,$A$1,7,101,100,100)</f>
        <v>0.87</v>
      </c>
      <c r="M2316" s="4">
        <f ca="1">[1]!thsiFinD("ths_vol_w_stock",$A2316,$A$1)/1000000</f>
        <v>7.9993720000000001</v>
      </c>
      <c r="N2316" s="4">
        <f ca="1">[1]!thsiFinD("ths_turnover_ratio_w_stock",$A2316,$A$1)</f>
        <v>7.2553977798862004</v>
      </c>
      <c r="O2316" s="4">
        <f ca="1">[1]!thsiFinD("ths_relative_chg_ratio_w_stock",$A2316,$A$1,104,100)</f>
        <v>3.9671436376715001</v>
      </c>
      <c r="P2316" s="4"/>
    </row>
    <row r="2317" spans="1:16" x14ac:dyDescent="0.25">
      <c r="A2317" s="2" t="s">
        <v>4643</v>
      </c>
      <c r="B2317" s="2" t="s">
        <v>4644</v>
      </c>
      <c r="C2317" s="4">
        <f ca="1">[1]!thsiFinD("ths_vol_ratio_stock",$A2317,$A$1,7,100)</f>
        <v>0.51959372895011002</v>
      </c>
      <c r="D2317" s="4">
        <f ca="1">[1]!thsiFinD("ths_cr_stock",$A2317,$A$1,7,100,100)</f>
        <v>95.047923322683999</v>
      </c>
      <c r="E2317" s="4">
        <f ca="1">[1]!thsiFinD("ths_mfi_stock",$A2317,$A$1,7,100,100)</f>
        <v>49.083540903941</v>
      </c>
      <c r="F2317" s="4">
        <f ca="1">[1]!thsiFinD("ths_expma_stock",$A2317,$A$1,7,100,100)</f>
        <v>10.407457620908</v>
      </c>
      <c r="G2317" s="4">
        <f ca="1">[1]!thsiFinD("ths_rsi_stock",$A2317,$A$1,7,100,100)</f>
        <v>44.972353898243</v>
      </c>
      <c r="H2317" s="4">
        <f ca="1">[1]!thsiFinD("ths_adtm_stock",$A2317,$A$1,7,3,100,100,100)</f>
        <v>-0.24264705882352999</v>
      </c>
      <c r="I2317" s="4">
        <f ca="1">[1]!thsiFinD("ths_bbiboll_stock",$A2317,$A$1,7,3,100,100,100)</f>
        <v>10.581354166666999</v>
      </c>
      <c r="J2317" s="4">
        <f ca="1">[1]!thsiFinD("ths_dptb_stock",$A2317,$A$1,7,104,100,100)</f>
        <v>0.71428571428570997</v>
      </c>
      <c r="K2317" s="4">
        <f ca="1">[1]!thsiFinD("ths_srmi_stock",$A2317,$A$1,7,100,100)</f>
        <v>-9.5785440613019995E-4</v>
      </c>
      <c r="L2317" s="4">
        <f ca="1">[1]!thsiFinD("ths_atr_stock",$A2317,$A$1,7,101,100,100)</f>
        <v>0.60857142857142998</v>
      </c>
      <c r="M2317" s="4">
        <f ca="1">[1]!thsiFinD("ths_vol_w_stock",$A2317,$A$1)/1000000</f>
        <v>10.172883000000001</v>
      </c>
      <c r="N2317" s="4">
        <f ca="1">[1]!thsiFinD("ths_turnover_ratio_w_stock",$A2317,$A$1)</f>
        <v>21.886386852887998</v>
      </c>
      <c r="O2317" s="4">
        <f ca="1">[1]!thsiFinD("ths_relative_chg_ratio_w_stock",$A2317,$A$1,104,100)</f>
        <v>3.1664900429001999</v>
      </c>
      <c r="P2317" s="4"/>
    </row>
    <row r="2318" spans="1:16" x14ac:dyDescent="0.25">
      <c r="A2318" s="2" t="s">
        <v>4645</v>
      </c>
      <c r="B2318" s="2" t="s">
        <v>4646</v>
      </c>
      <c r="C2318" s="4">
        <f ca="1">[1]!thsiFinD("ths_vol_ratio_stock",$A2318,$A$1,7,100)</f>
        <v>0.42870011083407999</v>
      </c>
      <c r="D2318" s="4">
        <f ca="1">[1]!thsiFinD("ths_cr_stock",$A2318,$A$1,7,100,100)</f>
        <v>165.97938144330001</v>
      </c>
      <c r="E2318" s="4">
        <f ca="1">[1]!thsiFinD("ths_mfi_stock",$A2318,$A$1,7,100,100)</f>
        <v>80.329365350057003</v>
      </c>
      <c r="F2318" s="4">
        <f ca="1">[1]!thsiFinD("ths_expma_stock",$A2318,$A$1,7,100,100)</f>
        <v>27.172898933054999</v>
      </c>
      <c r="G2318" s="4">
        <f ca="1">[1]!thsiFinD("ths_rsi_stock",$A2318,$A$1,7,100,100)</f>
        <v>62.644889761141997</v>
      </c>
      <c r="H2318" s="4">
        <f ca="1">[1]!thsiFinD("ths_adtm_stock",$A2318,$A$1,7,3,100,100,100)</f>
        <v>0.61129568106312004</v>
      </c>
      <c r="I2318" s="4">
        <f ca="1">[1]!thsiFinD("ths_bbiboll_stock",$A2318,$A$1,7,3,100,100,100)</f>
        <v>26.935104166666999</v>
      </c>
      <c r="J2318" s="4">
        <f ca="1">[1]!thsiFinD("ths_dptb_stock",$A2318,$A$1,7,104,100,100)</f>
        <v>0.42857142857142999</v>
      </c>
      <c r="K2318" s="4">
        <f ca="1">[1]!thsiFinD("ths_srmi_stock",$A2318,$A$1,7,100,100)</f>
        <v>5.0291545189504003E-2</v>
      </c>
      <c r="L2318" s="4">
        <f ca="1">[1]!thsiFinD("ths_atr_stock",$A2318,$A$1,7,101,100,100)</f>
        <v>1.3757142857143001</v>
      </c>
      <c r="M2318" s="4">
        <f ca="1">[1]!thsiFinD("ths_vol_w_stock",$A2318,$A$1)/1000000</f>
        <v>14.662155</v>
      </c>
      <c r="N2318" s="4">
        <f ca="1">[1]!thsiFinD("ths_turnover_ratio_w_stock",$A2318,$A$1)</f>
        <v>5.1635144516603004</v>
      </c>
      <c r="O2318" s="4">
        <f ca="1">[1]!thsiFinD("ths_relative_chg_ratio_w_stock",$A2318,$A$1,104,100)</f>
        <v>3.6831236626403001</v>
      </c>
      <c r="P2318" s="4"/>
    </row>
    <row r="2319" spans="1:16" x14ac:dyDescent="0.25">
      <c r="A2319" s="2" t="s">
        <v>4647</v>
      </c>
      <c r="B2319" s="2" t="s">
        <v>4648</v>
      </c>
      <c r="C2319" s="4">
        <f ca="1">[1]!thsiFinD("ths_vol_ratio_stock",$A2319,$A$1,7,100)</f>
        <v>1.1176966169911</v>
      </c>
      <c r="D2319" s="4">
        <f ca="1">[1]!thsiFinD("ths_cr_stock",$A2319,$A$1,7,100,100)</f>
        <v>99.741735537189996</v>
      </c>
      <c r="E2319" s="4">
        <f ca="1">[1]!thsiFinD("ths_mfi_stock",$A2319,$A$1,7,100,100)</f>
        <v>50.546029553395996</v>
      </c>
      <c r="F2319" s="4">
        <f ca="1">[1]!thsiFinD("ths_expma_stock",$A2319,$A$1,7,100,100)</f>
        <v>36.919614642539003</v>
      </c>
      <c r="G2319" s="4">
        <f ca="1">[1]!thsiFinD("ths_rsi_stock",$A2319,$A$1,7,100,100)</f>
        <v>26.378388765970001</v>
      </c>
      <c r="H2319" s="4">
        <f ca="1">[1]!thsiFinD("ths_adtm_stock",$A2319,$A$1,7,3,100,100,100)</f>
        <v>0.61214953271028005</v>
      </c>
      <c r="I2319" s="4">
        <f ca="1">[1]!thsiFinD("ths_bbiboll_stock",$A2319,$A$1,7,3,100,100,100)</f>
        <v>39.042291666666998</v>
      </c>
      <c r="J2319" s="4">
        <f ca="1">[1]!thsiFinD("ths_dptb_stock",$A2319,$A$1,7,104,100,100)</f>
        <v>0.71428571428570997</v>
      </c>
      <c r="K2319" s="4">
        <f ca="1">[1]!thsiFinD("ths_srmi_stock",$A2319,$A$1,7,100,100)</f>
        <v>-4.0749796251019002E-2</v>
      </c>
      <c r="L2319" s="4">
        <f ca="1">[1]!thsiFinD("ths_atr_stock",$A2319,$A$1,7,101,100,100)</f>
        <v>1.92</v>
      </c>
      <c r="M2319" s="4">
        <f ca="1">[1]!thsiFinD("ths_vol_w_stock",$A2319,$A$1)/1000000</f>
        <v>19.064730000000001</v>
      </c>
      <c r="N2319" s="4">
        <f ca="1">[1]!thsiFinD("ths_turnover_ratio_w_stock",$A2319,$A$1)</f>
        <v>5.8628450499238003</v>
      </c>
      <c r="O2319" s="4">
        <f ca="1">[1]!thsiFinD("ths_relative_chg_ratio_w_stock",$A2319,$A$1,104,100)</f>
        <v>-4.9535145571803003</v>
      </c>
      <c r="P2319" s="4"/>
    </row>
    <row r="2320" spans="1:16" x14ac:dyDescent="0.25">
      <c r="A2320" s="2" t="s">
        <v>4649</v>
      </c>
      <c r="B2320" s="2" t="s">
        <v>4650</v>
      </c>
      <c r="C2320" s="4">
        <f ca="1">[1]!thsiFinD("ths_vol_ratio_stock",$A2320,$A$1,7,100)</f>
        <v>1.2960029986788</v>
      </c>
      <c r="D2320" s="4">
        <f ca="1">[1]!thsiFinD("ths_cr_stock",$A2320,$A$1,7,100,100)</f>
        <v>125</v>
      </c>
      <c r="E2320" s="4">
        <f ca="1">[1]!thsiFinD("ths_mfi_stock",$A2320,$A$1,7,100,100)</f>
        <v>52.738519857522</v>
      </c>
      <c r="F2320" s="4">
        <f ca="1">[1]!thsiFinD("ths_expma_stock",$A2320,$A$1,7,100,100)</f>
        <v>57.242945255218999</v>
      </c>
      <c r="G2320" s="4">
        <f ca="1">[1]!thsiFinD("ths_rsi_stock",$A2320,$A$1,7,100,100)</f>
        <v>64.735902754996005</v>
      </c>
      <c r="H2320" s="4">
        <f ca="1">[1]!thsiFinD("ths_adtm_stock",$A2320,$A$1,7,3,100,100,100)</f>
        <v>4.9235993208828002E-2</v>
      </c>
      <c r="I2320" s="4">
        <f ca="1">[1]!thsiFinD("ths_bbiboll_stock",$A2320,$A$1,7,3,100,100,100)</f>
        <v>57.041770833332997</v>
      </c>
      <c r="J2320" s="4">
        <f ca="1">[1]!thsiFinD("ths_dptb_stock",$A2320,$A$1,7,104,100,100)</f>
        <v>0.85714285714285998</v>
      </c>
      <c r="K2320" s="4">
        <f ca="1">[1]!thsiFinD("ths_srmi_stock",$A2320,$A$1,7,100,100)</f>
        <v>1.4082145850796E-2</v>
      </c>
      <c r="L2320" s="4">
        <f ca="1">[1]!thsiFinD("ths_atr_stock",$A2320,$A$1,7,101,100,100)</f>
        <v>2.9014285714286001</v>
      </c>
      <c r="M2320" s="4">
        <f ca="1">[1]!thsiFinD("ths_vol_w_stock",$A2320,$A$1)/1000000</f>
        <v>27.125166</v>
      </c>
      <c r="N2320" s="4">
        <f ca="1">[1]!thsiFinD("ths_turnover_ratio_w_stock",$A2320,$A$1)</f>
        <v>11.125943241441</v>
      </c>
      <c r="O2320" s="4">
        <f ca="1">[1]!thsiFinD("ths_relative_chg_ratio_w_stock",$A2320,$A$1,104,100)</f>
        <v>12.012351725252</v>
      </c>
      <c r="P2320" s="4"/>
    </row>
    <row r="2321" spans="1:16" x14ac:dyDescent="0.25">
      <c r="A2321" s="2" t="s">
        <v>4651</v>
      </c>
      <c r="B2321" s="2" t="s">
        <v>4652</v>
      </c>
      <c r="C2321" s="4">
        <f ca="1">[1]!thsiFinD("ths_vol_ratio_stock",$A2321,$A$1,7,100)</f>
        <v>0.88955346497862997</v>
      </c>
      <c r="D2321" s="4">
        <f ca="1">[1]!thsiFinD("ths_cr_stock",$A2321,$A$1,7,100,100)</f>
        <v>40.914709517923001</v>
      </c>
      <c r="E2321" s="4">
        <f ca="1">[1]!thsiFinD("ths_mfi_stock",$A2321,$A$1,7,100,100)</f>
        <v>23.123320253903</v>
      </c>
      <c r="F2321" s="4">
        <f ca="1">[1]!thsiFinD("ths_expma_stock",$A2321,$A$1,7,100,100)</f>
        <v>15.05910497112</v>
      </c>
      <c r="G2321" s="4">
        <f ca="1">[1]!thsiFinD("ths_rsi_stock",$A2321,$A$1,7,100,100)</f>
        <v>41.627735726935001</v>
      </c>
      <c r="H2321" s="4">
        <f ca="1">[1]!thsiFinD("ths_adtm_stock",$A2321,$A$1,7,3,100,100,100)</f>
        <v>-0.65185185185185002</v>
      </c>
      <c r="I2321" s="4">
        <f ca="1">[1]!thsiFinD("ths_bbiboll_stock",$A2321,$A$1,7,3,100,100,100)</f>
        <v>15.26</v>
      </c>
      <c r="J2321" s="4">
        <f ca="1">[1]!thsiFinD("ths_dptb_stock",$A2321,$A$1,7,104,100,100)</f>
        <v>0.85714285714285998</v>
      </c>
      <c r="K2321" s="4">
        <f ca="1">[1]!thsiFinD("ths_srmi_stock",$A2321,$A$1,7,100,100)</f>
        <v>-4.2458808618503999E-2</v>
      </c>
      <c r="L2321" s="4">
        <f ca="1">[1]!thsiFinD("ths_atr_stock",$A2321,$A$1,7,101,100,100)</f>
        <v>0.54285714285714004</v>
      </c>
      <c r="M2321" s="4">
        <f ca="1">[1]!thsiFinD("ths_vol_w_stock",$A2321,$A$1)/1000000</f>
        <v>4.3970830000000003</v>
      </c>
      <c r="N2321" s="4">
        <f ca="1">[1]!thsiFinD("ths_turnover_ratio_w_stock",$A2321,$A$1)</f>
        <v>2.4566747988311999</v>
      </c>
      <c r="O2321" s="4">
        <f ca="1">[1]!thsiFinD("ths_relative_chg_ratio_w_stock",$A2321,$A$1,104,100)</f>
        <v>2.7309950902021001</v>
      </c>
      <c r="P2321" s="4"/>
    </row>
    <row r="2322" spans="1:16" x14ac:dyDescent="0.25">
      <c r="A2322" s="2" t="s">
        <v>4653</v>
      </c>
      <c r="B2322" s="2" t="s">
        <v>4654</v>
      </c>
      <c r="C2322" s="4">
        <f ca="1">[1]!thsiFinD("ths_vol_ratio_stock",$A2322,$A$1,7,100)</f>
        <v>0.70574244393508001</v>
      </c>
      <c r="D2322" s="4">
        <f ca="1">[1]!thsiFinD("ths_cr_stock",$A2322,$A$1,7,100,100)</f>
        <v>53.064798598948997</v>
      </c>
      <c r="E2322" s="4">
        <f ca="1">[1]!thsiFinD("ths_mfi_stock",$A2322,$A$1,7,100,100)</f>
        <v>45.018372335898</v>
      </c>
      <c r="F2322" s="4">
        <f ca="1">[1]!thsiFinD("ths_expma_stock",$A2322,$A$1,7,100,100)</f>
        <v>30.443579005012001</v>
      </c>
      <c r="G2322" s="4">
        <f ca="1">[1]!thsiFinD("ths_rsi_stock",$A2322,$A$1,7,100,100)</f>
        <v>30.748366575936</v>
      </c>
      <c r="H2322" s="4">
        <f ca="1">[1]!thsiFinD("ths_adtm_stock",$A2322,$A$1,7,3,100,100,100)</f>
        <v>0.39086294416244</v>
      </c>
      <c r="I2322" s="4">
        <f ca="1">[1]!thsiFinD("ths_bbiboll_stock",$A2322,$A$1,7,3,100,100,100)</f>
        <v>30.803854166667001</v>
      </c>
      <c r="J2322" s="4">
        <f ca="1">[1]!thsiFinD("ths_dptb_stock",$A2322,$A$1,7,104,100,100)</f>
        <v>0.57142857142856995</v>
      </c>
      <c r="K2322" s="4">
        <f ca="1">[1]!thsiFinD("ths_srmi_stock",$A2322,$A$1,7,100,100)</f>
        <v>-7.8036500943990006E-2</v>
      </c>
      <c r="L2322" s="4">
        <f ca="1">[1]!thsiFinD("ths_atr_stock",$A2322,$A$1,7,101,100,100)</f>
        <v>1.25</v>
      </c>
      <c r="M2322" s="4">
        <f ca="1">[1]!thsiFinD("ths_vol_w_stock",$A2322,$A$1)/1000000</f>
        <v>22.033389</v>
      </c>
      <c r="N2322" s="4">
        <f ca="1">[1]!thsiFinD("ths_turnover_ratio_w_stock",$A2322,$A$1)</f>
        <v>14.215089677419</v>
      </c>
      <c r="O2322" s="4">
        <f ca="1">[1]!thsiFinD("ths_relative_chg_ratio_w_stock",$A2322,$A$1,104,100)</f>
        <v>-5.1781555076277002</v>
      </c>
      <c r="P2322" s="4"/>
    </row>
    <row r="2323" spans="1:16" x14ac:dyDescent="0.25">
      <c r="A2323" s="2" t="s">
        <v>4655</v>
      </c>
      <c r="B2323" s="2" t="s">
        <v>4656</v>
      </c>
      <c r="C2323" s="4">
        <f ca="1">[1]!thsiFinD("ths_vol_ratio_stock",$A2323,$A$1,7,100)</f>
        <v>0.68266232899449997</v>
      </c>
      <c r="D2323" s="4">
        <f ca="1">[1]!thsiFinD("ths_cr_stock",$A2323,$A$1,7,100,100)</f>
        <v>93.131548311990002</v>
      </c>
      <c r="E2323" s="4">
        <f ca="1">[1]!thsiFinD("ths_mfi_stock",$A2323,$A$1,7,100,100)</f>
        <v>55.922866764578004</v>
      </c>
      <c r="F2323" s="4">
        <f ca="1">[1]!thsiFinD("ths_expma_stock",$A2323,$A$1,7,100,100)</f>
        <v>22.4549855707</v>
      </c>
      <c r="G2323" s="4">
        <f ca="1">[1]!thsiFinD("ths_rsi_stock",$A2323,$A$1,7,100,100)</f>
        <v>33.748580417698001</v>
      </c>
      <c r="H2323" s="4">
        <f ca="1">[1]!thsiFinD("ths_adtm_stock",$A2323,$A$1,7,3,100,100,100)</f>
        <v>0.15277777777778001</v>
      </c>
      <c r="I2323" s="4">
        <f ca="1">[1]!thsiFinD("ths_bbiboll_stock",$A2323,$A$1,7,3,100,100,100)</f>
        <v>23.093020833333</v>
      </c>
      <c r="J2323" s="4">
        <f ca="1">[1]!thsiFinD("ths_dptb_stock",$A2323,$A$1,7,104,100,100)</f>
        <v>0.57142857142856995</v>
      </c>
      <c r="K2323" s="4">
        <f ca="1">[1]!thsiFinD("ths_srmi_stock",$A2323,$A$1,7,100,100)</f>
        <v>-1.6762240846934E-2</v>
      </c>
      <c r="L2323" s="4">
        <f ca="1">[1]!thsiFinD("ths_atr_stock",$A2323,$A$1,7,101,100,100)</f>
        <v>0.82571428571428995</v>
      </c>
      <c r="M2323" s="4">
        <f ca="1">[1]!thsiFinD("ths_vol_w_stock",$A2323,$A$1)/1000000</f>
        <v>5.4552290000000001</v>
      </c>
      <c r="N2323" s="4">
        <f ca="1">[1]!thsiFinD("ths_turnover_ratio_w_stock",$A2323,$A$1)</f>
        <v>4.8752005953589999</v>
      </c>
      <c r="O2323" s="4">
        <f ca="1">[1]!thsiFinD("ths_relative_chg_ratio_w_stock",$A2323,$A$1,104,100)</f>
        <v>1.6801233443220001</v>
      </c>
      <c r="P2323" s="4"/>
    </row>
    <row r="2324" spans="1:16" x14ac:dyDescent="0.25">
      <c r="A2324" s="2" t="s">
        <v>4657</v>
      </c>
      <c r="B2324" s="2" t="s">
        <v>4658</v>
      </c>
      <c r="C2324" s="4">
        <f ca="1">[1]!thsiFinD("ths_vol_ratio_stock",$A2324,$A$1,7,100)</f>
        <v>0.96208704238631004</v>
      </c>
      <c r="D2324" s="4">
        <f ca="1">[1]!thsiFinD("ths_cr_stock",$A2324,$A$1,7,100,100)</f>
        <v>47.846889952152999</v>
      </c>
      <c r="E2324" s="4">
        <f ca="1">[1]!thsiFinD("ths_mfi_stock",$A2324,$A$1,7,100,100)</f>
        <v>36.341859186435002</v>
      </c>
      <c r="F2324" s="4">
        <f ca="1">[1]!thsiFinD("ths_expma_stock",$A2324,$A$1,7,100,100)</f>
        <v>21.683133819576</v>
      </c>
      <c r="G2324" s="4">
        <f ca="1">[1]!thsiFinD("ths_rsi_stock",$A2324,$A$1,7,100,100)</f>
        <v>29.678973313275002</v>
      </c>
      <c r="H2324" s="4">
        <f ca="1">[1]!thsiFinD("ths_adtm_stock",$A2324,$A$1,7,3,100,100,100)</f>
        <v>-0.71770334928229995</v>
      </c>
      <c r="I2324" s="4">
        <f ca="1">[1]!thsiFinD("ths_bbiboll_stock",$A2324,$A$1,7,3,100,100,100)</f>
        <v>21.9809375</v>
      </c>
      <c r="J2324" s="4">
        <f ca="1">[1]!thsiFinD("ths_dptb_stock",$A2324,$A$1,7,104,100,100)</f>
        <v>0.85714285714285998</v>
      </c>
      <c r="K2324" s="4">
        <f ca="1">[1]!thsiFinD("ths_srmi_stock",$A2324,$A$1,7,100,100)</f>
        <v>-4.0053404539386002E-2</v>
      </c>
      <c r="L2324" s="4">
        <f ca="1">[1]!thsiFinD("ths_atr_stock",$A2324,$A$1,7,101,100,100)</f>
        <v>0.58857142857142997</v>
      </c>
      <c r="M2324" s="4">
        <f ca="1">[1]!thsiFinD("ths_vol_w_stock",$A2324,$A$1)/1000000</f>
        <v>9.7403759999999995</v>
      </c>
      <c r="N2324" s="4">
        <f ca="1">[1]!thsiFinD("ths_turnover_ratio_w_stock",$A2324,$A$1)</f>
        <v>3.4858285567634999</v>
      </c>
      <c r="O2324" s="4">
        <f ca="1">[1]!thsiFinD("ths_relative_chg_ratio_w_stock",$A2324,$A$1,104,100)</f>
        <v>2.4174704350570999</v>
      </c>
      <c r="P2324" s="4"/>
    </row>
    <row r="2325" spans="1:16" x14ac:dyDescent="0.25">
      <c r="A2325" s="2" t="s">
        <v>4659</v>
      </c>
      <c r="B2325" s="2" t="s">
        <v>4660</v>
      </c>
      <c r="C2325" s="4">
        <f ca="1">[1]!thsiFinD("ths_vol_ratio_stock",$A2325,$A$1,7,100)</f>
        <v>1.5860520929977999</v>
      </c>
      <c r="D2325" s="4">
        <f ca="1">[1]!thsiFinD("ths_cr_stock",$A2325,$A$1,7,100,100)</f>
        <v>-15.382757787974001</v>
      </c>
      <c r="E2325" s="4">
        <f ca="1">[1]!thsiFinD("ths_mfi_stock",$A2325,$A$1,7,100,100)</f>
        <v>55.930177898930999</v>
      </c>
      <c r="F2325" s="4">
        <f ca="1">[1]!thsiFinD("ths_expma_stock",$A2325,$A$1,7,100,100)</f>
        <v>31.247152390827001</v>
      </c>
      <c r="G2325" s="4">
        <f ca="1">[1]!thsiFinD("ths_rsi_stock",$A2325,$A$1,7,100,100)</f>
        <v>20.433791342016001</v>
      </c>
      <c r="H2325" s="4">
        <f ca="1">[1]!thsiFinD("ths_adtm_stock",$A2325,$A$1,7,3,100,100,100)</f>
        <v>0.67120954003406996</v>
      </c>
      <c r="I2325" s="4">
        <f ca="1">[1]!thsiFinD("ths_bbiboll_stock",$A2325,$A$1,7,3,100,100,100)</f>
        <v>31.867812499999999</v>
      </c>
      <c r="J2325" s="4">
        <f ca="1">[1]!thsiFinD("ths_dptb_stock",$A2325,$A$1,7,104,100,100)</f>
        <v>0.71428571428570997</v>
      </c>
      <c r="K2325" s="4">
        <f ca="1">[1]!thsiFinD("ths_srmi_stock",$A2325,$A$1,7,100,100)</f>
        <v>-0.24902373085011001</v>
      </c>
      <c r="L2325" s="4">
        <f ca="1">[1]!thsiFinD("ths_atr_stock",$A2325,$A$1,7,101,100,100)</f>
        <v>2.8942857142856999</v>
      </c>
      <c r="M2325" s="4">
        <f ca="1">[1]!thsiFinD("ths_vol_w_stock",$A2325,$A$1)/1000000</f>
        <v>11.950303</v>
      </c>
      <c r="N2325" s="4">
        <f ca="1">[1]!thsiFinD("ths_turnover_ratio_w_stock",$A2325,$A$1)</f>
        <v>9.7605011073121997</v>
      </c>
      <c r="O2325" s="4">
        <f ca="1">[1]!thsiFinD("ths_relative_chg_ratio_w_stock",$A2325,$A$1,104,100)</f>
        <v>-20.963411917883999</v>
      </c>
      <c r="P2325" s="4"/>
    </row>
    <row r="2326" spans="1:16" x14ac:dyDescent="0.25">
      <c r="A2326" s="2" t="s">
        <v>4661</v>
      </c>
      <c r="B2326" s="2" t="s">
        <v>4662</v>
      </c>
      <c r="C2326" s="4">
        <f ca="1">[1]!thsiFinD("ths_vol_ratio_stock",$A2326,$A$1,7,100)</f>
        <v>1.3774103725763001</v>
      </c>
      <c r="D2326" s="4">
        <f ca="1">[1]!thsiFinD("ths_cr_stock",$A2326,$A$1,7,100,100)</f>
        <v>-36.346604215456999</v>
      </c>
      <c r="E2326" s="4">
        <f ca="1">[1]!thsiFinD("ths_mfi_stock",$A2326,$A$1,7,100,100)</f>
        <v>50.35727775414</v>
      </c>
      <c r="F2326" s="4">
        <f ca="1">[1]!thsiFinD("ths_expma_stock",$A2326,$A$1,7,100,100)</f>
        <v>36.285319712997001</v>
      </c>
      <c r="G2326" s="4">
        <f ca="1">[1]!thsiFinD("ths_rsi_stock",$A2326,$A$1,7,100,100)</f>
        <v>27.510363077821999</v>
      </c>
      <c r="H2326" s="4">
        <f ca="1">[1]!thsiFinD("ths_adtm_stock",$A2326,$A$1,7,3,100,100,100)</f>
        <v>8.7301587301589004E-2</v>
      </c>
      <c r="I2326" s="4">
        <f ca="1">[1]!thsiFinD("ths_bbiboll_stock",$A2326,$A$1,7,3,100,100,100)</f>
        <v>38.056666666666999</v>
      </c>
      <c r="J2326" s="4">
        <f ca="1">[1]!thsiFinD("ths_dptb_stock",$A2326,$A$1,7,104,100,100)</f>
        <v>0.28571428571428997</v>
      </c>
      <c r="K2326" s="4">
        <f ca="1">[1]!thsiFinD("ths_srmi_stock",$A2326,$A$1,7,100,100)</f>
        <v>-0.30848223454508</v>
      </c>
      <c r="L2326" s="4">
        <f ca="1">[1]!thsiFinD("ths_atr_stock",$A2326,$A$1,7,101,100,100)</f>
        <v>3.9871428571429002</v>
      </c>
      <c r="M2326" s="4">
        <f ca="1">[1]!thsiFinD("ths_vol_w_stock",$A2326,$A$1)/1000000</f>
        <v>7.8414429999999999</v>
      </c>
      <c r="N2326" s="4">
        <f ca="1">[1]!thsiFinD("ths_turnover_ratio_w_stock",$A2326,$A$1)</f>
        <v>16.735937281835</v>
      </c>
      <c r="O2326" s="4">
        <f ca="1">[1]!thsiFinD("ths_relative_chg_ratio_w_stock",$A2326,$A$1,104,100)</f>
        <v>3.4702234765722002</v>
      </c>
      <c r="P2326" s="4"/>
    </row>
    <row r="2327" spans="1:16" x14ac:dyDescent="0.25">
      <c r="A2327" s="2" t="s">
        <v>4663</v>
      </c>
      <c r="B2327" s="2" t="s">
        <v>4664</v>
      </c>
      <c r="C2327" s="4">
        <f ca="1">[1]!thsiFinD("ths_vol_ratio_stock",$A2327,$A$1,7,100)</f>
        <v>0.88492576884038998</v>
      </c>
      <c r="D2327" s="4">
        <f ca="1">[1]!thsiFinD("ths_cr_stock",$A2327,$A$1,7,100,100)</f>
        <v>181.98433420366001</v>
      </c>
      <c r="E2327" s="4">
        <f ca="1">[1]!thsiFinD("ths_mfi_stock",$A2327,$A$1,7,100,100)</f>
        <v>76.182776076574996</v>
      </c>
      <c r="F2327" s="4">
        <f ca="1">[1]!thsiFinD("ths_expma_stock",$A2327,$A$1,7,100,100)</f>
        <v>21.229954440644999</v>
      </c>
      <c r="G2327" s="4">
        <f ca="1">[1]!thsiFinD("ths_rsi_stock",$A2327,$A$1,7,100,100)</f>
        <v>73.735535415184998</v>
      </c>
      <c r="H2327" s="4">
        <f ca="1">[1]!thsiFinD("ths_adtm_stock",$A2327,$A$1,7,3,100,100,100)</f>
        <v>1</v>
      </c>
      <c r="I2327" s="4">
        <f ca="1">[1]!thsiFinD("ths_bbiboll_stock",$A2327,$A$1,7,3,100,100,100)</f>
        <v>21.173541666666999</v>
      </c>
      <c r="J2327" s="4">
        <f ca="1">[1]!thsiFinD("ths_dptb_stock",$A2327,$A$1,7,104,100,100)</f>
        <v>0.28571428571428997</v>
      </c>
      <c r="K2327" s="4">
        <f ca="1">[1]!thsiFinD("ths_srmi_stock",$A2327,$A$1,7,100,100)</f>
        <v>7.8707916287533999E-2</v>
      </c>
      <c r="L2327" s="4">
        <f ca="1">[1]!thsiFinD("ths_atr_stock",$A2327,$A$1,7,101,100,100)</f>
        <v>1.0285714285714</v>
      </c>
      <c r="M2327" s="4">
        <f ca="1">[1]!thsiFinD("ths_vol_w_stock",$A2327,$A$1)/1000000</f>
        <v>6.5571000000000002</v>
      </c>
      <c r="N2327" s="4">
        <f ca="1">[1]!thsiFinD("ths_turnover_ratio_w_stock",$A2327,$A$1)</f>
        <v>4.2292956656346998</v>
      </c>
      <c r="O2327" s="4">
        <f ca="1">[1]!thsiFinD("ths_relative_chg_ratio_w_stock",$A2327,$A$1,104,100)</f>
        <v>9.8853114336280008</v>
      </c>
      <c r="P2327" s="4"/>
    </row>
    <row r="2328" spans="1:16" x14ac:dyDescent="0.25">
      <c r="A2328" s="2" t="s">
        <v>4665</v>
      </c>
      <c r="B2328" s="2" t="s">
        <v>4666</v>
      </c>
      <c r="C2328" s="4">
        <f ca="1">[1]!thsiFinD("ths_vol_ratio_stock",$A2328,$A$1,7,100)</f>
        <v>0.60431654676258995</v>
      </c>
      <c r="D2328" s="4">
        <f ca="1">[1]!thsiFinD("ths_cr_stock",$A2328,$A$1,7,100,100)</f>
        <v>64.721485411141003</v>
      </c>
      <c r="E2328" s="4">
        <f ca="1">[1]!thsiFinD("ths_mfi_stock",$A2328,$A$1,7,100,100)</f>
        <v>23.917029579567998</v>
      </c>
      <c r="F2328" s="4">
        <f ca="1">[1]!thsiFinD("ths_expma_stock",$A2328,$A$1,7,100,100)</f>
        <v>15.816564534085</v>
      </c>
      <c r="G2328" s="4">
        <f ca="1">[1]!thsiFinD("ths_rsi_stock",$A2328,$A$1,7,100,100)</f>
        <v>42.469874146130003</v>
      </c>
      <c r="H2328" s="4">
        <f ca="1">[1]!thsiFinD("ths_adtm_stock",$A2328,$A$1,7,3,100,100,100)</f>
        <v>-0.20930232558139999</v>
      </c>
      <c r="I2328" s="4">
        <f ca="1">[1]!thsiFinD("ths_bbiboll_stock",$A2328,$A$1,7,3,100,100,100)</f>
        <v>16.052187499999999</v>
      </c>
      <c r="J2328" s="4">
        <f ca="1">[1]!thsiFinD("ths_dptb_stock",$A2328,$A$1,7,104,100,100)</f>
        <v>0.57142857142856995</v>
      </c>
      <c r="K2328" s="4">
        <f ca="1">[1]!thsiFinD("ths_srmi_stock",$A2328,$A$1,7,100,100)</f>
        <v>-2.961135101789E-2</v>
      </c>
      <c r="L2328" s="4">
        <f ca="1">[1]!thsiFinD("ths_atr_stock",$A2328,$A$1,7,101,100,100)</f>
        <v>0.88714285714286001</v>
      </c>
      <c r="M2328" s="4">
        <f ca="1">[1]!thsiFinD("ths_vol_w_stock",$A2328,$A$1)/1000000</f>
        <v>2.8121</v>
      </c>
      <c r="N2328" s="4">
        <f ca="1">[1]!thsiFinD("ths_turnover_ratio_w_stock",$A2328,$A$1)</f>
        <v>4.1771245797957999</v>
      </c>
      <c r="O2328" s="4">
        <f ca="1">[1]!thsiFinD("ths_relative_chg_ratio_w_stock",$A2328,$A$1,104,100)</f>
        <v>4.3984301873791001</v>
      </c>
      <c r="P2328" s="4"/>
    </row>
    <row r="2329" spans="1:16" x14ac:dyDescent="0.25">
      <c r="A2329" s="2" t="s">
        <v>4667</v>
      </c>
      <c r="B2329" s="2" t="s">
        <v>4668</v>
      </c>
      <c r="C2329" s="4">
        <f ca="1">[1]!thsiFinD("ths_vol_ratio_stock",$A2329,$A$1,7,100)</f>
        <v>1.4478185100206</v>
      </c>
      <c r="D2329" s="4">
        <f ca="1">[1]!thsiFinD("ths_cr_stock",$A2329,$A$1,7,100,100)</f>
        <v>180.95496473142001</v>
      </c>
      <c r="E2329" s="4">
        <f ca="1">[1]!thsiFinD("ths_mfi_stock",$A2329,$A$1,7,100,100)</f>
        <v>58.430413458510998</v>
      </c>
      <c r="F2329" s="4">
        <f ca="1">[1]!thsiFinD("ths_expma_stock",$A2329,$A$1,7,100,100)</f>
        <v>72.585160276281002</v>
      </c>
      <c r="G2329" s="4">
        <f ca="1">[1]!thsiFinD("ths_rsi_stock",$A2329,$A$1,7,100,100)</f>
        <v>42.805830813989999</v>
      </c>
      <c r="H2329" s="4">
        <f ca="1">[1]!thsiFinD("ths_adtm_stock",$A2329,$A$1,7,3,100,100,100)</f>
        <v>0.67964824120602996</v>
      </c>
      <c r="I2329" s="4">
        <f ca="1">[1]!thsiFinD("ths_bbiboll_stock",$A2329,$A$1,7,3,100,100,100)</f>
        <v>74.393958333333003</v>
      </c>
      <c r="J2329" s="4">
        <f ca="1">[1]!thsiFinD("ths_dptb_stock",$A2329,$A$1,7,104,100,100)</f>
        <v>0.57142857142856995</v>
      </c>
      <c r="K2329" s="4">
        <f ca="1">[1]!thsiFinD("ths_srmi_stock",$A2329,$A$1,7,100,100)</f>
        <v>3.1189887331683999E-2</v>
      </c>
      <c r="L2329" s="4">
        <f ca="1">[1]!thsiFinD("ths_atr_stock",$A2329,$A$1,7,101,100,100)</f>
        <v>2.5128571428570998</v>
      </c>
      <c r="M2329" s="4">
        <f ca="1">[1]!thsiFinD("ths_vol_w_stock",$A2329,$A$1)/1000000</f>
        <v>12.322384</v>
      </c>
      <c r="N2329" s="4">
        <f ca="1">[1]!thsiFinD("ths_turnover_ratio_w_stock",$A2329,$A$1)</f>
        <v>4.1905481700097997</v>
      </c>
      <c r="O2329" s="4">
        <f ca="1">[1]!thsiFinD("ths_relative_chg_ratio_w_stock",$A2329,$A$1,104,100)</f>
        <v>3.4908692660481999</v>
      </c>
      <c r="P2329" s="4"/>
    </row>
    <row r="2330" spans="1:16" x14ac:dyDescent="0.25">
      <c r="A2330" s="2" t="s">
        <v>4669</v>
      </c>
      <c r="B2330" s="2" t="s">
        <v>4670</v>
      </c>
      <c r="C2330" s="4">
        <f ca="1">[1]!thsiFinD("ths_vol_ratio_stock",$A2330,$A$1,7,100)</f>
        <v>0.72345673537752997</v>
      </c>
      <c r="D2330" s="4">
        <f ca="1">[1]!thsiFinD("ths_cr_stock",$A2330,$A$1,7,100,100)</f>
        <v>79.487179487180001</v>
      </c>
      <c r="E2330" s="4">
        <f ca="1">[1]!thsiFinD("ths_mfi_stock",$A2330,$A$1,7,100,100)</f>
        <v>56.657628037287999</v>
      </c>
      <c r="F2330" s="4">
        <f ca="1">[1]!thsiFinD("ths_expma_stock",$A2330,$A$1,7,100,100)</f>
        <v>11.493679047185999</v>
      </c>
      <c r="G2330" s="4">
        <f ca="1">[1]!thsiFinD("ths_rsi_stock",$A2330,$A$1,7,100,100)</f>
        <v>39.587393996183003</v>
      </c>
      <c r="H2330" s="4">
        <f ca="1">[1]!thsiFinD("ths_adtm_stock",$A2330,$A$1,7,3,100,100,100)</f>
        <v>-0.16666666666666999</v>
      </c>
      <c r="I2330" s="4">
        <f ca="1">[1]!thsiFinD("ths_bbiboll_stock",$A2330,$A$1,7,3,100,100,100)</f>
        <v>11.642916666667</v>
      </c>
      <c r="J2330" s="4">
        <f ca="1">[1]!thsiFinD("ths_dptb_stock",$A2330,$A$1,7,104,100,100)</f>
        <v>0.57142857142856995</v>
      </c>
      <c r="K2330" s="4">
        <f ca="1">[1]!thsiFinD("ths_srmi_stock",$A2330,$A$1,7,100,100)</f>
        <v>-2.1422450728363001E-2</v>
      </c>
      <c r="L2330" s="4">
        <f ca="1">[1]!thsiFinD("ths_atr_stock",$A2330,$A$1,7,101,100,100)</f>
        <v>0.41714285714285998</v>
      </c>
      <c r="M2330" s="4">
        <f ca="1">[1]!thsiFinD("ths_vol_w_stock",$A2330,$A$1)/1000000</f>
        <v>7.8999410000000001</v>
      </c>
      <c r="N2330" s="4">
        <f ca="1">[1]!thsiFinD("ths_turnover_ratio_w_stock",$A2330,$A$1)</f>
        <v>4.1225438548271001</v>
      </c>
      <c r="O2330" s="4">
        <f ca="1">[1]!thsiFinD("ths_relative_chg_ratio_w_stock",$A2330,$A$1,104,100)</f>
        <v>1.4397570962004</v>
      </c>
      <c r="P2330" s="4"/>
    </row>
    <row r="2331" spans="1:16" x14ac:dyDescent="0.25">
      <c r="A2331" s="2" t="s">
        <v>4671</v>
      </c>
      <c r="B2331" s="2" t="s">
        <v>4672</v>
      </c>
      <c r="C2331" s="4">
        <f ca="1">[1]!thsiFinD("ths_vol_ratio_stock",$A2331,$A$1,7,100)</f>
        <v>5.7680871233420996</v>
      </c>
      <c r="D2331" s="4">
        <f ca="1">[1]!thsiFinD("ths_cr_stock",$A2331,$A$1,7,100,100)</f>
        <v>61940.000000009997</v>
      </c>
      <c r="E2331" s="4">
        <f ca="1">[1]!thsiFinD("ths_mfi_stock",$A2331,$A$1,7,100,100)</f>
        <v>91.952827751233997</v>
      </c>
      <c r="F2331" s="4">
        <f ca="1">[1]!thsiFinD("ths_expma_stock",$A2331,$A$1,7,100,100)</f>
        <v>16.952859954922999</v>
      </c>
      <c r="G2331" s="4">
        <f ca="1">[1]!thsiFinD("ths_rsi_stock",$A2331,$A$1,7,100,100)</f>
        <v>70.028486091817996</v>
      </c>
      <c r="H2331" s="4">
        <f ca="1">[1]!thsiFinD("ths_adtm_stock",$A2331,$A$1,7,3,100,100,100)</f>
        <v>0.81102362204723999</v>
      </c>
      <c r="I2331" s="4">
        <f ca="1">[1]!thsiFinD("ths_bbiboll_stock",$A2331,$A$1,7,3,100,100,100)</f>
        <v>16.490833333333001</v>
      </c>
      <c r="J2331" s="4">
        <f ca="1">[1]!thsiFinD("ths_dptb_stock",$A2331,$A$1,7,104,100,100)</f>
        <v>0.42857142857142999</v>
      </c>
      <c r="K2331" s="4">
        <f ca="1">[1]!thsiFinD("ths_srmi_stock",$A2331,$A$1,7,100,100)</f>
        <v>0.24027339642482001</v>
      </c>
      <c r="L2331" s="4">
        <f ca="1">[1]!thsiFinD("ths_atr_stock",$A2331,$A$1,7,101,100,100)</f>
        <v>1.99</v>
      </c>
      <c r="M2331" s="4">
        <f ca="1">[1]!thsiFinD("ths_vol_w_stock",$A2331,$A$1)/1000000</f>
        <v>40.682225000000003</v>
      </c>
      <c r="N2331" s="4">
        <f ca="1">[1]!thsiFinD("ths_turnover_ratio_w_stock",$A2331,$A$1)</f>
        <v>53.710929828593997</v>
      </c>
      <c r="O2331" s="4">
        <f ca="1">[1]!thsiFinD("ths_relative_chg_ratio_w_stock",$A2331,$A$1,104,100)</f>
        <v>38.141025311553001</v>
      </c>
      <c r="P2331" s="4"/>
    </row>
    <row r="2332" spans="1:16" x14ac:dyDescent="0.25">
      <c r="A2332" s="2" t="s">
        <v>4673</v>
      </c>
      <c r="B2332" s="2" t="s">
        <v>4674</v>
      </c>
      <c r="C2332" s="4">
        <f ca="1">[1]!thsiFinD("ths_vol_ratio_stock",$A2332,$A$1,7,100)</f>
        <v>1.2310125043818001</v>
      </c>
      <c r="D2332" s="4">
        <f ca="1">[1]!thsiFinD("ths_cr_stock",$A2332,$A$1,7,100,100)</f>
        <v>51.546391752578003</v>
      </c>
      <c r="E2332" s="4">
        <f ca="1">[1]!thsiFinD("ths_mfi_stock",$A2332,$A$1,7,100,100)</f>
        <v>36.975070968483998</v>
      </c>
      <c r="F2332" s="4">
        <f ca="1">[1]!thsiFinD("ths_expma_stock",$A2332,$A$1,7,100,100)</f>
        <v>14.350358442115001</v>
      </c>
      <c r="G2332" s="4">
        <f ca="1">[1]!thsiFinD("ths_rsi_stock",$A2332,$A$1,7,100,100)</f>
        <v>28.487483859628</v>
      </c>
      <c r="H2332" s="4">
        <f ca="1">[1]!thsiFinD("ths_adtm_stock",$A2332,$A$1,7,3,100,100,100)</f>
        <v>-0.45600000000000002</v>
      </c>
      <c r="I2332" s="4">
        <f ca="1">[1]!thsiFinD("ths_bbiboll_stock",$A2332,$A$1,7,3,100,100,100)</f>
        <v>14.563229166667</v>
      </c>
      <c r="J2332" s="4">
        <f ca="1">[1]!thsiFinD("ths_dptb_stock",$A2332,$A$1,7,104,100,100)</f>
        <v>0.57142857142856995</v>
      </c>
      <c r="K2332" s="4">
        <f ca="1">[1]!thsiFinD("ths_srmi_stock",$A2332,$A$1,7,100,100)</f>
        <v>-4.8913043478260997E-2</v>
      </c>
      <c r="L2332" s="4">
        <f ca="1">[1]!thsiFinD("ths_atr_stock",$A2332,$A$1,7,101,100,100)</f>
        <v>0.45</v>
      </c>
      <c r="M2332" s="4">
        <f ca="1">[1]!thsiFinD("ths_vol_w_stock",$A2332,$A$1)/1000000</f>
        <v>7.0431100000000004</v>
      </c>
      <c r="N2332" s="4">
        <f ca="1">[1]!thsiFinD("ths_turnover_ratio_w_stock",$A2332,$A$1)</f>
        <v>2.7996728945556</v>
      </c>
      <c r="O2332" s="4">
        <f ca="1">[1]!thsiFinD("ths_relative_chg_ratio_w_stock",$A2332,$A$1,104,100)</f>
        <v>-0.63552865487426002</v>
      </c>
      <c r="P2332" s="4"/>
    </row>
    <row r="2333" spans="1:16" x14ac:dyDescent="0.25">
      <c r="A2333" s="2" t="s">
        <v>4675</v>
      </c>
      <c r="B2333" s="2" t="s">
        <v>4676</v>
      </c>
      <c r="C2333" s="4">
        <f ca="1">[1]!thsiFinD("ths_vol_ratio_stock",$A2333,$A$1,7,100)</f>
        <v>0.94175717153701</v>
      </c>
      <c r="D2333" s="4">
        <f ca="1">[1]!thsiFinD("ths_cr_stock",$A2333,$A$1,7,100,100)</f>
        <v>89.046079223928999</v>
      </c>
      <c r="E2333" s="4">
        <f ca="1">[1]!thsiFinD("ths_mfi_stock",$A2333,$A$1,7,100,100)</f>
        <v>45.459662679243998</v>
      </c>
      <c r="F2333" s="4">
        <f ca="1">[1]!thsiFinD("ths_expma_stock",$A2333,$A$1,7,100,100)</f>
        <v>45.526993447001999</v>
      </c>
      <c r="G2333" s="4">
        <f ca="1">[1]!thsiFinD("ths_rsi_stock",$A2333,$A$1,7,100,100)</f>
        <v>57.771745255469</v>
      </c>
      <c r="H2333" s="4">
        <f ca="1">[1]!thsiFinD("ths_adtm_stock",$A2333,$A$1,7,3,100,100,100)</f>
        <v>-0.25531914893617003</v>
      </c>
      <c r="I2333" s="4">
        <f ca="1">[1]!thsiFinD("ths_bbiboll_stock",$A2333,$A$1,7,3,100,100,100)</f>
        <v>45.579270833332998</v>
      </c>
      <c r="J2333" s="4">
        <f ca="1">[1]!thsiFinD("ths_dptb_stock",$A2333,$A$1,7,104,100,100)</f>
        <v>0.71428571428570997</v>
      </c>
      <c r="K2333" s="4">
        <f ca="1">[1]!thsiFinD("ths_srmi_stock",$A2333,$A$1,7,100,100)</f>
        <v>-1.9587194608256E-2</v>
      </c>
      <c r="L2333" s="4">
        <f ca="1">[1]!thsiFinD("ths_atr_stock",$A2333,$A$1,7,101,100,100)</f>
        <v>2.2599999999999998</v>
      </c>
      <c r="M2333" s="4">
        <f ca="1">[1]!thsiFinD("ths_vol_w_stock",$A2333,$A$1)/1000000</f>
        <v>10.481486</v>
      </c>
      <c r="N2333" s="4">
        <f ca="1">[1]!thsiFinD("ths_turnover_ratio_w_stock",$A2333,$A$1)</f>
        <v>10.357199604743</v>
      </c>
      <c r="O2333" s="4">
        <f ca="1">[1]!thsiFinD("ths_relative_chg_ratio_w_stock",$A2333,$A$1,104,100)</f>
        <v>8.5416458855840993</v>
      </c>
      <c r="P2333" s="4"/>
    </row>
    <row r="2334" spans="1:16" x14ac:dyDescent="0.25">
      <c r="A2334" s="2" t="s">
        <v>4677</v>
      </c>
      <c r="B2334" s="2" t="s">
        <v>4678</v>
      </c>
      <c r="C2334" s="4">
        <f ca="1">[1]!thsiFinD("ths_vol_ratio_stock",$A2334,$A$1,7,100)</f>
        <v>0.55216876932518999</v>
      </c>
      <c r="D2334" s="4">
        <f ca="1">[1]!thsiFinD("ths_cr_stock",$A2334,$A$1,7,100,100)</f>
        <v>28.466257668712</v>
      </c>
      <c r="E2334" s="4">
        <f ca="1">[1]!thsiFinD("ths_mfi_stock",$A2334,$A$1,7,100,100)</f>
        <v>26.651578118459</v>
      </c>
      <c r="F2334" s="4">
        <f ca="1">[1]!thsiFinD("ths_expma_stock",$A2334,$A$1,7,100,100)</f>
        <v>10.574227564071</v>
      </c>
      <c r="G2334" s="4">
        <f ca="1">[1]!thsiFinD("ths_rsi_stock",$A2334,$A$1,7,100,100)</f>
        <v>14.398541001751999</v>
      </c>
      <c r="H2334" s="4">
        <f ca="1">[1]!thsiFinD("ths_adtm_stock",$A2334,$A$1,7,3,100,100,100)</f>
        <v>-0.67500000000000004</v>
      </c>
      <c r="I2334" s="4">
        <f ca="1">[1]!thsiFinD("ths_bbiboll_stock",$A2334,$A$1,7,3,100,100,100)</f>
        <v>11.114270833333</v>
      </c>
      <c r="J2334" s="4">
        <f ca="1">[1]!thsiFinD("ths_dptb_stock",$A2334,$A$1,7,104,100,100)</f>
        <v>0.57142857142856995</v>
      </c>
      <c r="K2334" s="4">
        <f ca="1">[1]!thsiFinD("ths_srmi_stock",$A2334,$A$1,7,100,100)</f>
        <v>-9.8317094774135999E-2</v>
      </c>
      <c r="L2334" s="4">
        <f ca="1">[1]!thsiFinD("ths_atr_stock",$A2334,$A$1,7,101,100,100)</f>
        <v>0.50428571428571001</v>
      </c>
      <c r="M2334" s="4">
        <f ca="1">[1]!thsiFinD("ths_vol_w_stock",$A2334,$A$1)/1000000</f>
        <v>11.35364</v>
      </c>
      <c r="N2334" s="4">
        <f ca="1">[1]!thsiFinD("ths_turnover_ratio_w_stock",$A2334,$A$1)</f>
        <v>6.8492726745472003</v>
      </c>
      <c r="O2334" s="4">
        <f ca="1">[1]!thsiFinD("ths_relative_chg_ratio_w_stock",$A2334,$A$1,104,100)</f>
        <v>-1.1095861238514</v>
      </c>
      <c r="P2334" s="4"/>
    </row>
    <row r="2335" spans="1:16" x14ac:dyDescent="0.25">
      <c r="A2335" s="2" t="s">
        <v>4679</v>
      </c>
      <c r="B2335" s="2" t="s">
        <v>4680</v>
      </c>
      <c r="C2335" s="4">
        <f ca="1">[1]!thsiFinD("ths_vol_ratio_stock",$A2335,$A$1,7,100)</f>
        <v>1.7229427015932</v>
      </c>
      <c r="D2335" s="4">
        <f ca="1">[1]!thsiFinD("ths_cr_stock",$A2335,$A$1,7,100,100)</f>
        <v>120.71881606765</v>
      </c>
      <c r="E2335" s="4">
        <f ca="1">[1]!thsiFinD("ths_mfi_stock",$A2335,$A$1,7,100,100)</f>
        <v>64.908470808931</v>
      </c>
      <c r="F2335" s="4">
        <f ca="1">[1]!thsiFinD("ths_expma_stock",$A2335,$A$1,7,100,100)</f>
        <v>12.675254532112</v>
      </c>
      <c r="G2335" s="4">
        <f ca="1">[1]!thsiFinD("ths_rsi_stock",$A2335,$A$1,7,100,100)</f>
        <v>64.534723207189998</v>
      </c>
      <c r="H2335" s="4">
        <f ca="1">[1]!thsiFinD("ths_adtm_stock",$A2335,$A$1,7,3,100,100,100)</f>
        <v>0.40298507462686001</v>
      </c>
      <c r="I2335" s="4">
        <f ca="1">[1]!thsiFinD("ths_bbiboll_stock",$A2335,$A$1,7,3,100,100,100)</f>
        <v>12.658020833333</v>
      </c>
      <c r="J2335" s="4">
        <f ca="1">[1]!thsiFinD("ths_dptb_stock",$A2335,$A$1,7,104,100,100)</f>
        <v>0.57142857142856995</v>
      </c>
      <c r="K2335" s="4">
        <f ca="1">[1]!thsiFinD("ths_srmi_stock",$A2335,$A$1,7,100,100)</f>
        <v>1.22230710466E-2</v>
      </c>
      <c r="L2335" s="4">
        <f ca="1">[1]!thsiFinD("ths_atr_stock",$A2335,$A$1,7,101,100,100)</f>
        <v>0.51142857142857001</v>
      </c>
      <c r="M2335" s="4">
        <f ca="1">[1]!thsiFinD("ths_vol_w_stock",$A2335,$A$1)/1000000</f>
        <v>20.805834000000001</v>
      </c>
      <c r="N2335" s="4">
        <f ca="1">[1]!thsiFinD("ths_turnover_ratio_w_stock",$A2335,$A$1)</f>
        <v>6.1491924749278999</v>
      </c>
      <c r="O2335" s="4">
        <f ca="1">[1]!thsiFinD("ths_relative_chg_ratio_w_stock",$A2335,$A$1,104,100)</f>
        <v>8.2946889844949006</v>
      </c>
      <c r="P2335" s="4"/>
    </row>
    <row r="2336" spans="1:16" x14ac:dyDescent="0.25">
      <c r="A2336" s="2" t="s">
        <v>4681</v>
      </c>
      <c r="B2336" s="2" t="s">
        <v>4682</v>
      </c>
      <c r="C2336" s="4">
        <f ca="1">[1]!thsiFinD("ths_vol_ratio_stock",$A2336,$A$1,7,100)</f>
        <v>0.47861262375432001</v>
      </c>
      <c r="D2336" s="4">
        <f ca="1">[1]!thsiFinD("ths_cr_stock",$A2336,$A$1,7,100,100)</f>
        <v>74.806800618238</v>
      </c>
      <c r="E2336" s="4">
        <f ca="1">[1]!thsiFinD("ths_mfi_stock",$A2336,$A$1,7,100,100)</f>
        <v>44.069761451342998</v>
      </c>
      <c r="F2336" s="4">
        <f ca="1">[1]!thsiFinD("ths_expma_stock",$A2336,$A$1,7,100,100)</f>
        <v>15.602547369144</v>
      </c>
      <c r="G2336" s="4">
        <f ca="1">[1]!thsiFinD("ths_rsi_stock",$A2336,$A$1,7,100,100)</f>
        <v>44.096908180619998</v>
      </c>
      <c r="H2336" s="4">
        <f ca="1">[1]!thsiFinD("ths_adtm_stock",$A2336,$A$1,7,3,100,100,100)</f>
        <v>-0.38888888888889001</v>
      </c>
      <c r="I2336" s="4">
        <f ca="1">[1]!thsiFinD("ths_bbiboll_stock",$A2336,$A$1,7,3,100,100,100)</f>
        <v>15.682604166667</v>
      </c>
      <c r="J2336" s="4">
        <f ca="1">[1]!thsiFinD("ths_dptb_stock",$A2336,$A$1,7,104,100,100)</f>
        <v>0.71428571428570997</v>
      </c>
      <c r="K2336" s="4">
        <f ca="1">[1]!thsiFinD("ths_srmi_stock",$A2336,$A$1,7,100,100)</f>
        <v>-2.3241206030151E-2</v>
      </c>
      <c r="L2336" s="4">
        <f ca="1">[1]!thsiFinD("ths_atr_stock",$A2336,$A$1,7,101,100,100)</f>
        <v>0.54714285714286004</v>
      </c>
      <c r="M2336" s="4">
        <f ca="1">[1]!thsiFinD("ths_vol_w_stock",$A2336,$A$1)/1000000</f>
        <v>7.4983630000000003</v>
      </c>
      <c r="N2336" s="4">
        <f ca="1">[1]!thsiFinD("ths_turnover_ratio_w_stock",$A2336,$A$1)</f>
        <v>4.4306174405843004</v>
      </c>
      <c r="O2336" s="4">
        <f ca="1">[1]!thsiFinD("ths_relative_chg_ratio_w_stock",$A2336,$A$1,104,100)</f>
        <v>0.78313593054235997</v>
      </c>
      <c r="P2336" s="4"/>
    </row>
    <row r="2337" spans="1:16" x14ac:dyDescent="0.25">
      <c r="A2337" s="2" t="s">
        <v>4683</v>
      </c>
      <c r="B2337" s="2" t="s">
        <v>4684</v>
      </c>
      <c r="C2337" s="4">
        <f ca="1">[1]!thsiFinD("ths_vol_ratio_stock",$A2337,$A$1,7,100)</f>
        <v>0.68563994363014003</v>
      </c>
      <c r="D2337" s="4">
        <f ca="1">[1]!thsiFinD("ths_cr_stock",$A2337,$A$1,7,100,100)</f>
        <v>115.30506721819999</v>
      </c>
      <c r="E2337" s="4">
        <f ca="1">[1]!thsiFinD("ths_mfi_stock",$A2337,$A$1,7,100,100)</f>
        <v>72.076816780474005</v>
      </c>
      <c r="F2337" s="4">
        <f ca="1">[1]!thsiFinD("ths_expma_stock",$A2337,$A$1,7,100,100)</f>
        <v>23.025147912036001</v>
      </c>
      <c r="G2337" s="4">
        <f ca="1">[1]!thsiFinD("ths_rsi_stock",$A2337,$A$1,7,100,100)</f>
        <v>43.120667920731002</v>
      </c>
      <c r="H2337" s="4">
        <f ca="1">[1]!thsiFinD("ths_adtm_stock",$A2337,$A$1,7,3,100,100,100)</f>
        <v>0.77385159010601001</v>
      </c>
      <c r="I2337" s="4">
        <f ca="1">[1]!thsiFinD("ths_bbiboll_stock",$A2337,$A$1,7,3,100,100,100)</f>
        <v>23.336770833332999</v>
      </c>
      <c r="J2337" s="4">
        <f ca="1">[1]!thsiFinD("ths_dptb_stock",$A2337,$A$1,7,104,100,100)</f>
        <v>0.57142857142856995</v>
      </c>
      <c r="K2337" s="4">
        <f ca="1">[1]!thsiFinD("ths_srmi_stock",$A2337,$A$1,7,100,100)</f>
        <v>0.01</v>
      </c>
      <c r="L2337" s="4">
        <f ca="1">[1]!thsiFinD("ths_atr_stock",$A2337,$A$1,7,101,100,100)</f>
        <v>1.0357142857143</v>
      </c>
      <c r="M2337" s="4">
        <f ca="1">[1]!thsiFinD("ths_vol_w_stock",$A2337,$A$1)/1000000</f>
        <v>8.8209300000000006</v>
      </c>
      <c r="N2337" s="4">
        <f ca="1">[1]!thsiFinD("ths_turnover_ratio_w_stock",$A2337,$A$1)</f>
        <v>13.377355256315001</v>
      </c>
      <c r="O2337" s="4">
        <f ca="1">[1]!thsiFinD("ths_relative_chg_ratio_w_stock",$A2337,$A$1,104,100)</f>
        <v>4.4219391172193996</v>
      </c>
      <c r="P2337" s="4"/>
    </row>
    <row r="2338" spans="1:16" x14ac:dyDescent="0.25">
      <c r="A2338" s="2" t="s">
        <v>4685</v>
      </c>
      <c r="B2338" s="2" t="s">
        <v>4686</v>
      </c>
      <c r="C2338" s="4">
        <f ca="1">[1]!thsiFinD("ths_vol_ratio_stock",$A2338,$A$1,7,100)</f>
        <v>0.56705515405196005</v>
      </c>
      <c r="D2338" s="4">
        <f ca="1">[1]!thsiFinD("ths_cr_stock",$A2338,$A$1,7,100,100)</f>
        <v>90.069513406157</v>
      </c>
      <c r="E2338" s="4">
        <f ca="1">[1]!thsiFinD("ths_mfi_stock",$A2338,$A$1,7,100,100)</f>
        <v>13.596759547067</v>
      </c>
      <c r="F2338" s="4">
        <f ca="1">[1]!thsiFinD("ths_expma_stock",$A2338,$A$1,7,100,100)</f>
        <v>17.978453715289</v>
      </c>
      <c r="G2338" s="4">
        <f ca="1">[1]!thsiFinD("ths_rsi_stock",$A2338,$A$1,7,100,100)</f>
        <v>41.061537673250001</v>
      </c>
      <c r="H2338" s="4">
        <f ca="1">[1]!thsiFinD("ths_adtm_stock",$A2338,$A$1,7,3,100,100,100)</f>
        <v>-0.13970588235293999</v>
      </c>
      <c r="I2338" s="4">
        <f ca="1">[1]!thsiFinD("ths_bbiboll_stock",$A2338,$A$1,7,3,100,100,100)</f>
        <v>18.392708333333001</v>
      </c>
      <c r="J2338" s="4">
        <f ca="1">[1]!thsiFinD("ths_dptb_stock",$A2338,$A$1,7,104,100,100)</f>
        <v>0.71428571428570997</v>
      </c>
      <c r="K2338" s="4">
        <f ca="1">[1]!thsiFinD("ths_srmi_stock",$A2338,$A$1,7,100,100)</f>
        <v>-1.6465422612514002E-2</v>
      </c>
      <c r="L2338" s="4">
        <f ca="1">[1]!thsiFinD("ths_atr_stock",$A2338,$A$1,7,101,100,100)</f>
        <v>0.91714285714286004</v>
      </c>
      <c r="M2338" s="4">
        <f ca="1">[1]!thsiFinD("ths_vol_w_stock",$A2338,$A$1)/1000000</f>
        <v>3.6235550000000001</v>
      </c>
      <c r="N2338" s="4">
        <f ca="1">[1]!thsiFinD("ths_turnover_ratio_w_stock",$A2338,$A$1)</f>
        <v>5.2985939381408</v>
      </c>
      <c r="O2338" s="4">
        <f ca="1">[1]!thsiFinD("ths_relative_chg_ratio_w_stock",$A2338,$A$1,104,100)</f>
        <v>4.1968906757758004</v>
      </c>
      <c r="P2338" s="4"/>
    </row>
    <row r="2339" spans="1:16" x14ac:dyDescent="0.25">
      <c r="A2339" s="2" t="s">
        <v>4687</v>
      </c>
      <c r="B2339" s="2" t="s">
        <v>4688</v>
      </c>
      <c r="C2339" s="4">
        <f ca="1">[1]!thsiFinD("ths_vol_ratio_stock",$A2339,$A$1,7,100)</f>
        <v>0.64813889561753002</v>
      </c>
      <c r="D2339" s="4">
        <f ca="1">[1]!thsiFinD("ths_cr_stock",$A2339,$A$1,7,100,100)</f>
        <v>52.821997105644002</v>
      </c>
      <c r="E2339" s="4">
        <f ca="1">[1]!thsiFinD("ths_mfi_stock",$A2339,$A$1,7,100,100)</f>
        <v>55.092585288702999</v>
      </c>
      <c r="F2339" s="4">
        <f ca="1">[1]!thsiFinD("ths_expma_stock",$A2339,$A$1,7,100,100)</f>
        <v>11.130283247398999</v>
      </c>
      <c r="G2339" s="4">
        <f ca="1">[1]!thsiFinD("ths_rsi_stock",$A2339,$A$1,7,100,100)</f>
        <v>36.199465075589998</v>
      </c>
      <c r="H2339" s="4">
        <f ca="1">[1]!thsiFinD("ths_adtm_stock",$A2339,$A$1,7,3,100,100,100)</f>
        <v>-0.36774193548387002</v>
      </c>
      <c r="I2339" s="4">
        <f ca="1">[1]!thsiFinD("ths_bbiboll_stock",$A2339,$A$1,7,3,100,100,100)</f>
        <v>11.400208333333</v>
      </c>
      <c r="J2339" s="4">
        <f ca="1">[1]!thsiFinD("ths_dptb_stock",$A2339,$A$1,7,104,100,100)</f>
        <v>0.57142857142856995</v>
      </c>
      <c r="K2339" s="4">
        <f ca="1">[1]!thsiFinD("ths_srmi_stock",$A2339,$A$1,7,100,100)</f>
        <v>-3.1662269129287997E-2</v>
      </c>
      <c r="L2339" s="4">
        <f ca="1">[1]!thsiFinD("ths_atr_stock",$A2339,$A$1,7,101,100,100)</f>
        <v>0.51142857142857001</v>
      </c>
      <c r="M2339" s="4">
        <f ca="1">[1]!thsiFinD("ths_vol_w_stock",$A2339,$A$1)/1000000</f>
        <v>4.3963510000000001</v>
      </c>
      <c r="N2339" s="4">
        <f ca="1">[1]!thsiFinD("ths_turnover_ratio_w_stock",$A2339,$A$1)</f>
        <v>3.6636578903399002</v>
      </c>
      <c r="O2339" s="4">
        <f ca="1">[1]!thsiFinD("ths_relative_chg_ratio_w_stock",$A2339,$A$1,104,100)</f>
        <v>2.6675954758312002</v>
      </c>
      <c r="P2339" s="4"/>
    </row>
    <row r="2340" spans="1:16" x14ac:dyDescent="0.25">
      <c r="A2340" s="2" t="s">
        <v>4689</v>
      </c>
      <c r="B2340" s="2" t="s">
        <v>4690</v>
      </c>
      <c r="C2340" s="4">
        <f ca="1">[1]!thsiFinD("ths_vol_ratio_stock",$A2340,$A$1,7,100)</f>
        <v>0.67525406769192997</v>
      </c>
      <c r="D2340" s="4">
        <f ca="1">[1]!thsiFinD("ths_cr_stock",$A2340,$A$1,7,100,100)</f>
        <v>47.381546134662997</v>
      </c>
      <c r="E2340" s="4">
        <f ca="1">[1]!thsiFinD("ths_mfi_stock",$A2340,$A$1,7,100,100)</f>
        <v>31.032945930665001</v>
      </c>
      <c r="F2340" s="4">
        <f ca="1">[1]!thsiFinD("ths_expma_stock",$A2340,$A$1,7,100,100)</f>
        <v>15.330712975899999</v>
      </c>
      <c r="G2340" s="4">
        <f ca="1">[1]!thsiFinD("ths_rsi_stock",$A2340,$A$1,7,100,100)</f>
        <v>30.832236750566999</v>
      </c>
      <c r="H2340" s="4">
        <f ca="1">[1]!thsiFinD("ths_adtm_stock",$A2340,$A$1,7,3,100,100,100)</f>
        <v>-0.34931506849315003</v>
      </c>
      <c r="I2340" s="4">
        <f ca="1">[1]!thsiFinD("ths_bbiboll_stock",$A2340,$A$1,7,3,100,100,100)</f>
        <v>15.643437499999999</v>
      </c>
      <c r="J2340" s="4">
        <f ca="1">[1]!thsiFinD("ths_dptb_stock",$A2340,$A$1,7,104,100,100)</f>
        <v>0.57142857142856995</v>
      </c>
      <c r="K2340" s="4">
        <f ca="1">[1]!thsiFinD("ths_srmi_stock",$A2340,$A$1,7,100,100)</f>
        <v>-4.9905243209096999E-2</v>
      </c>
      <c r="L2340" s="4">
        <f ca="1">[1]!thsiFinD("ths_atr_stock",$A2340,$A$1,7,101,100,100)</f>
        <v>0.58428571428570997</v>
      </c>
      <c r="M2340" s="4">
        <f ca="1">[1]!thsiFinD("ths_vol_w_stock",$A2340,$A$1)/1000000</f>
        <v>3.2116169999999999</v>
      </c>
      <c r="N2340" s="4">
        <f ca="1">[1]!thsiFinD("ths_turnover_ratio_w_stock",$A2340,$A$1)</f>
        <v>4.1310943818996</v>
      </c>
      <c r="O2340" s="4">
        <f ca="1">[1]!thsiFinD("ths_relative_chg_ratio_w_stock",$A2340,$A$1,104,100)</f>
        <v>0.71251708012518</v>
      </c>
      <c r="P2340" s="4"/>
    </row>
    <row r="2341" spans="1:16" x14ac:dyDescent="0.25">
      <c r="A2341" s="2" t="s">
        <v>4691</v>
      </c>
      <c r="B2341" s="2" t="s">
        <v>4692</v>
      </c>
      <c r="C2341" s="4">
        <f ca="1">[1]!thsiFinD("ths_vol_ratio_stock",$A2341,$A$1,7,100)</f>
        <v>0.91828283030532998</v>
      </c>
      <c r="D2341" s="4">
        <f ca="1">[1]!thsiFinD("ths_cr_stock",$A2341,$A$1,7,100,100)</f>
        <v>97.177419354839003</v>
      </c>
      <c r="E2341" s="4">
        <f ca="1">[1]!thsiFinD("ths_mfi_stock",$A2341,$A$1,7,100,100)</f>
        <v>65.902505935834</v>
      </c>
      <c r="F2341" s="4">
        <f ca="1">[1]!thsiFinD("ths_expma_stock",$A2341,$A$1,7,100,100)</f>
        <v>12.968822889807999</v>
      </c>
      <c r="G2341" s="4">
        <f ca="1">[1]!thsiFinD("ths_rsi_stock",$A2341,$A$1,7,100,100)</f>
        <v>48.680672358571996</v>
      </c>
      <c r="H2341" s="4">
        <f ca="1">[1]!thsiFinD("ths_adtm_stock",$A2341,$A$1,7,3,100,100,100)</f>
        <v>-6.3218390804598998E-2</v>
      </c>
      <c r="I2341" s="4">
        <f ca="1">[1]!thsiFinD("ths_bbiboll_stock",$A2341,$A$1,7,3,100,100,100)</f>
        <v>13.191666666667</v>
      </c>
      <c r="J2341" s="4">
        <f ca="1">[1]!thsiFinD("ths_dptb_stock",$A2341,$A$1,7,104,100,100)</f>
        <v>0.57142857142856995</v>
      </c>
      <c r="K2341" s="4">
        <f ca="1">[1]!thsiFinD("ths_srmi_stock",$A2341,$A$1,7,100,100)</f>
        <v>-9.8113207547170008E-3</v>
      </c>
      <c r="L2341" s="4">
        <f ca="1">[1]!thsiFinD("ths_atr_stock",$A2341,$A$1,7,101,100,100)</f>
        <v>0.71571428571428997</v>
      </c>
      <c r="M2341" s="4">
        <f ca="1">[1]!thsiFinD("ths_vol_w_stock",$A2341,$A$1)/1000000</f>
        <v>10.872560999999999</v>
      </c>
      <c r="N2341" s="4">
        <f ca="1">[1]!thsiFinD("ths_turnover_ratio_w_stock",$A2341,$A$1)</f>
        <v>6.5812486620044002</v>
      </c>
      <c r="O2341" s="4">
        <f ca="1">[1]!thsiFinD("ths_relative_chg_ratio_w_stock",$A2341,$A$1,104,100)</f>
        <v>6.9746438622291</v>
      </c>
      <c r="P2341" s="4"/>
    </row>
    <row r="2342" spans="1:16" x14ac:dyDescent="0.25">
      <c r="A2342" s="2" t="s">
        <v>4693</v>
      </c>
      <c r="B2342" s="2" t="s">
        <v>4694</v>
      </c>
      <c r="C2342" s="4">
        <f ca="1">[1]!thsiFinD("ths_vol_ratio_stock",$A2342,$A$1,7,100)</f>
        <v>1.5322176108100001</v>
      </c>
      <c r="D2342" s="4">
        <f ca="1">[1]!thsiFinD("ths_cr_stock",$A2342,$A$1,7,100,100)</f>
        <v>88.800578034682005</v>
      </c>
      <c r="E2342" s="4">
        <f ca="1">[1]!thsiFinD("ths_mfi_stock",$A2342,$A$1,7,100,100)</f>
        <v>44.167468771171002</v>
      </c>
      <c r="F2342" s="4">
        <f ca="1">[1]!thsiFinD("ths_expma_stock",$A2342,$A$1,7,100,100)</f>
        <v>19.610261351264999</v>
      </c>
      <c r="G2342" s="4">
        <f ca="1">[1]!thsiFinD("ths_rsi_stock",$A2342,$A$1,7,100,100)</f>
        <v>59.102028203579998</v>
      </c>
      <c r="H2342" s="4">
        <f ca="1">[1]!thsiFinD("ths_adtm_stock",$A2342,$A$1,7,3,100,100,100)</f>
        <v>0.21568627450979999</v>
      </c>
      <c r="I2342" s="4">
        <f ca="1">[1]!thsiFinD("ths_bbiboll_stock",$A2342,$A$1,7,3,100,100,100)</f>
        <v>19.571249999999999</v>
      </c>
      <c r="J2342" s="4">
        <f ca="1">[1]!thsiFinD("ths_dptb_stock",$A2342,$A$1,7,104,100,100)</f>
        <v>0.71428571428570997</v>
      </c>
      <c r="K2342" s="4">
        <f ca="1">[1]!thsiFinD("ths_srmi_stock",$A2342,$A$1,7,100,100)</f>
        <v>-4.0375586854460001E-2</v>
      </c>
      <c r="L2342" s="4">
        <f ca="1">[1]!thsiFinD("ths_atr_stock",$A2342,$A$1,7,101,100,100)</f>
        <v>1.29</v>
      </c>
      <c r="M2342" s="4">
        <f ca="1">[1]!thsiFinD("ths_vol_w_stock",$A2342,$A$1)/1000000</f>
        <v>34.016097000000002</v>
      </c>
      <c r="N2342" s="4">
        <f ca="1">[1]!thsiFinD("ths_turnover_ratio_w_stock",$A2342,$A$1)</f>
        <v>17.519556478777002</v>
      </c>
      <c r="O2342" s="4">
        <f ca="1">[1]!thsiFinD("ths_relative_chg_ratio_w_stock",$A2342,$A$1,104,100)</f>
        <v>11.817719389765999</v>
      </c>
      <c r="P2342" s="4"/>
    </row>
    <row r="2343" spans="1:16" x14ac:dyDescent="0.25">
      <c r="A2343" s="2" t="s">
        <v>4695</v>
      </c>
      <c r="B2343" s="2" t="s">
        <v>4696</v>
      </c>
      <c r="C2343" s="4">
        <f ca="1">[1]!thsiFinD("ths_vol_ratio_stock",$A2343,$A$1,7,100)</f>
        <v>1.0660537902774001</v>
      </c>
      <c r="D2343" s="4">
        <f ca="1">[1]!thsiFinD("ths_cr_stock",$A2343,$A$1,7,100,100)</f>
        <v>106.60377358491</v>
      </c>
      <c r="E2343" s="4">
        <f ca="1">[1]!thsiFinD("ths_mfi_stock",$A2343,$A$1,7,100,100)</f>
        <v>60.471955895312</v>
      </c>
      <c r="F2343" s="4">
        <f ca="1">[1]!thsiFinD("ths_expma_stock",$A2343,$A$1,7,100,100)</f>
        <v>25.593792299434</v>
      </c>
      <c r="G2343" s="4">
        <f ca="1">[1]!thsiFinD("ths_rsi_stock",$A2343,$A$1,7,100,100)</f>
        <v>49.955152692391003</v>
      </c>
      <c r="H2343" s="4">
        <f ca="1">[1]!thsiFinD("ths_adtm_stock",$A2343,$A$1,7,3,100,100,100)</f>
        <v>0.26808510638298</v>
      </c>
      <c r="I2343" s="4">
        <f ca="1">[1]!thsiFinD("ths_bbiboll_stock",$A2343,$A$1,7,3,100,100,100)</f>
        <v>25.8278125</v>
      </c>
      <c r="J2343" s="4">
        <f ca="1">[1]!thsiFinD("ths_dptb_stock",$A2343,$A$1,7,104,100,100)</f>
        <v>0.42857142857142999</v>
      </c>
      <c r="K2343" s="4">
        <f ca="1">[1]!thsiFinD("ths_srmi_stock",$A2343,$A$1,7,100,100)</f>
        <v>-3.0769230769230002E-3</v>
      </c>
      <c r="L2343" s="4">
        <f ca="1">[1]!thsiFinD("ths_atr_stock",$A2343,$A$1,7,101,100,100)</f>
        <v>0.84</v>
      </c>
      <c r="M2343" s="4">
        <f ca="1">[1]!thsiFinD("ths_vol_w_stock",$A2343,$A$1)/1000000</f>
        <v>4.53261</v>
      </c>
      <c r="N2343" s="4">
        <f ca="1">[1]!thsiFinD("ths_turnover_ratio_w_stock",$A2343,$A$1)</f>
        <v>7.8956733805116999</v>
      </c>
      <c r="O2343" s="4">
        <f ca="1">[1]!thsiFinD("ths_relative_chg_ratio_w_stock",$A2343,$A$1,104,100)</f>
        <v>5.8083909959159996</v>
      </c>
      <c r="P2343" s="4"/>
    </row>
    <row r="2344" spans="1:16" x14ac:dyDescent="0.25">
      <c r="A2344" s="2" t="s">
        <v>4697</v>
      </c>
      <c r="B2344" s="2" t="s">
        <v>4698</v>
      </c>
      <c r="C2344" s="4">
        <f ca="1">[1]!thsiFinD("ths_vol_ratio_stock",$A2344,$A$1,7,100)</f>
        <v>1.3612674101027</v>
      </c>
      <c r="D2344" s="4">
        <f ca="1">[1]!thsiFinD("ths_cr_stock",$A2344,$A$1,7,100,100)</f>
        <v>98.133333333332999</v>
      </c>
      <c r="E2344" s="4">
        <f ca="1">[1]!thsiFinD("ths_mfi_stock",$A2344,$A$1,7,100,100)</f>
        <v>44.503228278839998</v>
      </c>
      <c r="F2344" s="4">
        <f ca="1">[1]!thsiFinD("ths_expma_stock",$A2344,$A$1,7,100,100)</f>
        <v>17.828538537378002</v>
      </c>
      <c r="G2344" s="4">
        <f ca="1">[1]!thsiFinD("ths_rsi_stock",$A2344,$A$1,7,100,100)</f>
        <v>41.770597916553001</v>
      </c>
      <c r="H2344" s="4">
        <f ca="1">[1]!thsiFinD("ths_adtm_stock",$A2344,$A$1,7,3,100,100,100)</f>
        <v>0.61492537313433004</v>
      </c>
      <c r="I2344" s="4">
        <f ca="1">[1]!thsiFinD("ths_bbiboll_stock",$A2344,$A$1,7,3,100,100,100)</f>
        <v>18.328958333332999</v>
      </c>
      <c r="J2344" s="4">
        <f ca="1">[1]!thsiFinD("ths_dptb_stock",$A2344,$A$1,7,104,100,100)</f>
        <v>0.42857142857142999</v>
      </c>
      <c r="K2344" s="4">
        <f ca="1">[1]!thsiFinD("ths_srmi_stock",$A2344,$A$1,7,100,100)</f>
        <v>-6.4088983050846995E-2</v>
      </c>
      <c r="L2344" s="4">
        <f ca="1">[1]!thsiFinD("ths_atr_stock",$A2344,$A$1,7,101,100,100)</f>
        <v>1.1228571428570999</v>
      </c>
      <c r="M2344" s="4">
        <f ca="1">[1]!thsiFinD("ths_vol_w_stock",$A2344,$A$1)/1000000</f>
        <v>50.435628000000001</v>
      </c>
      <c r="N2344" s="4">
        <f ca="1">[1]!thsiFinD("ths_turnover_ratio_w_stock",$A2344,$A$1)</f>
        <v>18.937480055769999</v>
      </c>
      <c r="O2344" s="4">
        <f ca="1">[1]!thsiFinD("ths_relative_chg_ratio_w_stock",$A2344,$A$1,104,100)</f>
        <v>4.4872035569108002</v>
      </c>
      <c r="P2344" s="4"/>
    </row>
    <row r="2345" spans="1:16" x14ac:dyDescent="0.25">
      <c r="A2345" s="2" t="s">
        <v>4699</v>
      </c>
      <c r="B2345" s="2" t="s">
        <v>4700</v>
      </c>
      <c r="C2345" s="4">
        <f ca="1">[1]!thsiFinD("ths_vol_ratio_stock",$A2345,$A$1,7,100)</f>
        <v>0.59877546700840001</v>
      </c>
      <c r="D2345" s="4">
        <f ca="1">[1]!thsiFinD("ths_cr_stock",$A2345,$A$1,7,100,100)</f>
        <v>58.823529411765001</v>
      </c>
      <c r="E2345" s="4">
        <f ca="1">[1]!thsiFinD("ths_mfi_stock",$A2345,$A$1,7,100,100)</f>
        <v>44.688821069578999</v>
      </c>
      <c r="F2345" s="4">
        <f ca="1">[1]!thsiFinD("ths_expma_stock",$A2345,$A$1,7,100,100)</f>
        <v>4.3876236356804998</v>
      </c>
      <c r="G2345" s="4">
        <f ca="1">[1]!thsiFinD("ths_rsi_stock",$A2345,$A$1,7,100,100)</f>
        <v>38.756183094514</v>
      </c>
      <c r="H2345" s="4">
        <f ca="1">[1]!thsiFinD("ths_adtm_stock",$A2345,$A$1,7,3,100,100,100)</f>
        <v>-0.546875</v>
      </c>
      <c r="I2345" s="4">
        <f ca="1">[1]!thsiFinD("ths_bbiboll_stock",$A2345,$A$1,7,3,100,100,100)</f>
        <v>4.4802083333332998</v>
      </c>
      <c r="J2345" s="4">
        <f ca="1">[1]!thsiFinD("ths_dptb_stock",$A2345,$A$1,7,104,100,100)</f>
        <v>0.71428571428570997</v>
      </c>
      <c r="K2345" s="4">
        <f ca="1">[1]!thsiFinD("ths_srmi_stock",$A2345,$A$1,7,100,100)</f>
        <v>-3.5476718403547998E-2</v>
      </c>
      <c r="L2345" s="4">
        <f ca="1">[1]!thsiFinD("ths_atr_stock",$A2345,$A$1,7,101,100,100)</f>
        <v>0.21428571428571</v>
      </c>
      <c r="M2345" s="4">
        <f ca="1">[1]!thsiFinD("ths_vol_w_stock",$A2345,$A$1)/1000000</f>
        <v>19.693909000000001</v>
      </c>
      <c r="N2345" s="4">
        <f ca="1">[1]!thsiFinD("ths_turnover_ratio_w_stock",$A2345,$A$1)</f>
        <v>5.9961361674802998</v>
      </c>
      <c r="O2345" s="4">
        <f ca="1">[1]!thsiFinD("ths_relative_chg_ratio_w_stock",$A2345,$A$1,104,100)</f>
        <v>1.3734818465501</v>
      </c>
      <c r="P2345" s="4"/>
    </row>
    <row r="2346" spans="1:16" x14ac:dyDescent="0.25">
      <c r="A2346" s="2" t="s">
        <v>4701</v>
      </c>
      <c r="B2346" s="2" t="s">
        <v>4702</v>
      </c>
      <c r="C2346" s="4">
        <f ca="1">[1]!thsiFinD("ths_vol_ratio_stock",$A2346,$A$1,7,100)</f>
        <v>1.1927886587751999</v>
      </c>
      <c r="D2346" s="4">
        <f ca="1">[1]!thsiFinD("ths_cr_stock",$A2346,$A$1,7,100,100)</f>
        <v>97.405660377358998</v>
      </c>
      <c r="E2346" s="4">
        <f ca="1">[1]!thsiFinD("ths_mfi_stock",$A2346,$A$1,7,100,100)</f>
        <v>59.669544818281999</v>
      </c>
      <c r="F2346" s="4">
        <f ca="1">[1]!thsiFinD("ths_expma_stock",$A2346,$A$1,7,100,100)</f>
        <v>8.4417751498796001</v>
      </c>
      <c r="G2346" s="4">
        <f ca="1">[1]!thsiFinD("ths_rsi_stock",$A2346,$A$1,7,100,100)</f>
        <v>48.233185511384001</v>
      </c>
      <c r="H2346" s="4">
        <f ca="1">[1]!thsiFinD("ths_adtm_stock",$A2346,$A$1,7,3,100,100,100)</f>
        <v>-0.30681818181817999</v>
      </c>
      <c r="I2346" s="4">
        <f ca="1">[1]!thsiFinD("ths_bbiboll_stock",$A2346,$A$1,7,3,100,100,100)</f>
        <v>8.5484375000000004</v>
      </c>
      <c r="J2346" s="4">
        <f ca="1">[1]!thsiFinD("ths_dptb_stock",$A2346,$A$1,7,104,100,100)</f>
        <v>0.71428571428570997</v>
      </c>
      <c r="K2346" s="4">
        <f ca="1">[1]!thsiFinD("ths_srmi_stock",$A2346,$A$1,7,100,100)</f>
        <v>0</v>
      </c>
      <c r="L2346" s="4">
        <f ca="1">[1]!thsiFinD("ths_atr_stock",$A2346,$A$1,7,101,100,100)</f>
        <v>0.41571428571428998</v>
      </c>
      <c r="M2346" s="4">
        <f ca="1">[1]!thsiFinD("ths_vol_w_stock",$A2346,$A$1)/1000000</f>
        <v>19.808627000000001</v>
      </c>
      <c r="N2346" s="4">
        <f ca="1">[1]!thsiFinD("ths_turnover_ratio_w_stock",$A2346,$A$1)</f>
        <v>10.439600574383</v>
      </c>
      <c r="O2346" s="4">
        <f ca="1">[1]!thsiFinD("ths_relative_chg_ratio_w_stock",$A2346,$A$1,104,100)</f>
        <v>5.8255929961208004</v>
      </c>
      <c r="P2346" s="4"/>
    </row>
    <row r="2347" spans="1:16" x14ac:dyDescent="0.25">
      <c r="A2347" s="2" t="s">
        <v>4703</v>
      </c>
      <c r="B2347" s="2" t="s">
        <v>4704</v>
      </c>
      <c r="C2347" s="4">
        <f ca="1">[1]!thsiFinD("ths_vol_ratio_stock",$A2347,$A$1,7,100)</f>
        <v>0.75263616215497997</v>
      </c>
      <c r="D2347" s="4">
        <f ca="1">[1]!thsiFinD("ths_cr_stock",$A2347,$A$1,7,100,100)</f>
        <v>78.700361010829994</v>
      </c>
      <c r="E2347" s="4">
        <f ca="1">[1]!thsiFinD("ths_mfi_stock",$A2347,$A$1,7,100,100)</f>
        <v>65.261348853342994</v>
      </c>
      <c r="F2347" s="4">
        <f ca="1">[1]!thsiFinD("ths_expma_stock",$A2347,$A$1,7,100,100)</f>
        <v>7.5787582002622003</v>
      </c>
      <c r="G2347" s="4">
        <f ca="1">[1]!thsiFinD("ths_rsi_stock",$A2347,$A$1,7,100,100)</f>
        <v>46.879780977792997</v>
      </c>
      <c r="H2347" s="4">
        <f ca="1">[1]!thsiFinD("ths_adtm_stock",$A2347,$A$1,7,3,100,100,100)</f>
        <v>-0.10843373493976</v>
      </c>
      <c r="I2347" s="4">
        <f ca="1">[1]!thsiFinD("ths_bbiboll_stock",$A2347,$A$1,7,3,100,100,100)</f>
        <v>7.6709375</v>
      </c>
      <c r="J2347" s="4">
        <f ca="1">[1]!thsiFinD("ths_dptb_stock",$A2347,$A$1,7,104,100,100)</f>
        <v>0.42857142857142999</v>
      </c>
      <c r="K2347" s="4">
        <f ca="1">[1]!thsiFinD("ths_srmi_stock",$A2347,$A$1,7,100,100)</f>
        <v>-2.0539152759949001E-2</v>
      </c>
      <c r="L2347" s="4">
        <f ca="1">[1]!thsiFinD("ths_atr_stock",$A2347,$A$1,7,101,100,100)</f>
        <v>0.47857142857142998</v>
      </c>
      <c r="M2347" s="4">
        <f ca="1">[1]!thsiFinD("ths_vol_w_stock",$A2347,$A$1)/1000000</f>
        <v>15.235725</v>
      </c>
      <c r="N2347" s="4">
        <f ca="1">[1]!thsiFinD("ths_turnover_ratio_w_stock",$A2347,$A$1)</f>
        <v>8.9795851611385995</v>
      </c>
      <c r="O2347" s="4">
        <f ca="1">[1]!thsiFinD("ths_relative_chg_ratio_w_stock",$A2347,$A$1,104,100)</f>
        <v>4.8625417605900001</v>
      </c>
      <c r="P2347" s="4"/>
    </row>
    <row r="2348" spans="1:16" x14ac:dyDescent="0.25">
      <c r="A2348" s="2" t="s">
        <v>4705</v>
      </c>
      <c r="B2348" s="2" t="s">
        <v>4706</v>
      </c>
      <c r="C2348" s="4">
        <f ca="1">[1]!thsiFinD("ths_vol_ratio_stock",$A2348,$A$1,7,100)</f>
        <v>0.55508180225693005</v>
      </c>
      <c r="D2348" s="4">
        <f ca="1">[1]!thsiFinD("ths_cr_stock",$A2348,$A$1,7,100,100)</f>
        <v>78.290766208251995</v>
      </c>
      <c r="E2348" s="4">
        <f ca="1">[1]!thsiFinD("ths_mfi_stock",$A2348,$A$1,7,100,100)</f>
        <v>42.831195632766999</v>
      </c>
      <c r="F2348" s="4">
        <f ca="1">[1]!thsiFinD("ths_expma_stock",$A2348,$A$1,7,100,100)</f>
        <v>16.540557835318999</v>
      </c>
      <c r="G2348" s="4">
        <f ca="1">[1]!thsiFinD("ths_rsi_stock",$A2348,$A$1,7,100,100)</f>
        <v>45.917917976200997</v>
      </c>
      <c r="H2348" s="4">
        <f ca="1">[1]!thsiFinD("ths_adtm_stock",$A2348,$A$1,7,3,100,100,100)</f>
        <v>-0.19565217391303999</v>
      </c>
      <c r="I2348" s="4">
        <f ca="1">[1]!thsiFinD("ths_bbiboll_stock",$A2348,$A$1,7,3,100,100,100)</f>
        <v>16.777083333333</v>
      </c>
      <c r="J2348" s="4">
        <f ca="1">[1]!thsiFinD("ths_dptb_stock",$A2348,$A$1,7,104,100,100)</f>
        <v>0.57142857142856995</v>
      </c>
      <c r="K2348" s="4">
        <f ca="1">[1]!thsiFinD("ths_srmi_stock",$A2348,$A$1,7,100,100)</f>
        <v>-1.5485407980941E-2</v>
      </c>
      <c r="L2348" s="4">
        <f ca="1">[1]!thsiFinD("ths_atr_stock",$A2348,$A$1,7,101,100,100)</f>
        <v>0.95285714285713996</v>
      </c>
      <c r="M2348" s="4">
        <f ca="1">[1]!thsiFinD("ths_vol_w_stock",$A2348,$A$1)/1000000</f>
        <v>4.2073169999999998</v>
      </c>
      <c r="N2348" s="4">
        <f ca="1">[1]!thsiFinD("ths_turnover_ratio_w_stock",$A2348,$A$1)</f>
        <v>9.8821303581914002</v>
      </c>
      <c r="O2348" s="4">
        <f ca="1">[1]!thsiFinD("ths_relative_chg_ratio_w_stock",$A2348,$A$1,104,100)</f>
        <v>2.5721046872818998</v>
      </c>
      <c r="P2348" s="4"/>
    </row>
    <row r="2349" spans="1:16" x14ac:dyDescent="0.25">
      <c r="A2349" s="2" t="s">
        <v>4707</v>
      </c>
      <c r="B2349" s="2" t="s">
        <v>4708</v>
      </c>
      <c r="C2349" s="4">
        <f ca="1">[1]!thsiFinD("ths_vol_ratio_stock",$A2349,$A$1,7,100)</f>
        <v>0.63973194131522004</v>
      </c>
      <c r="D2349" s="4">
        <f ca="1">[1]!thsiFinD("ths_cr_stock",$A2349,$A$1,7,100,100)</f>
        <v>53.237410071942001</v>
      </c>
      <c r="E2349" s="4">
        <f ca="1">[1]!thsiFinD("ths_mfi_stock",$A2349,$A$1,7,100,100)</f>
        <v>37.856723123476002</v>
      </c>
      <c r="F2349" s="4">
        <f ca="1">[1]!thsiFinD("ths_expma_stock",$A2349,$A$1,7,100,100)</f>
        <v>8.1447274544446007</v>
      </c>
      <c r="G2349" s="4">
        <f ca="1">[1]!thsiFinD("ths_rsi_stock",$A2349,$A$1,7,100,100)</f>
        <v>35.017142464094</v>
      </c>
      <c r="H2349" s="4">
        <f ca="1">[1]!thsiFinD("ths_adtm_stock",$A2349,$A$1,7,3,100,100,100)</f>
        <v>-0.44827586206895997</v>
      </c>
      <c r="I2349" s="4">
        <f ca="1">[1]!thsiFinD("ths_bbiboll_stock",$A2349,$A$1,7,3,100,100,100)</f>
        <v>8.2936458333333007</v>
      </c>
      <c r="J2349" s="4">
        <f ca="1">[1]!thsiFinD("ths_dptb_stock",$A2349,$A$1,7,104,100,100)</f>
        <v>0.71428571428570997</v>
      </c>
      <c r="K2349" s="4">
        <f ca="1">[1]!thsiFinD("ths_srmi_stock",$A2349,$A$1,7,100,100)</f>
        <v>-3.7125748502994001E-2</v>
      </c>
      <c r="L2349" s="4">
        <f ca="1">[1]!thsiFinD("ths_atr_stock",$A2349,$A$1,7,101,100,100)</f>
        <v>0.30428571428571</v>
      </c>
      <c r="M2349" s="4">
        <f ca="1">[1]!thsiFinD("ths_vol_w_stock",$A2349,$A$1)/1000000</f>
        <v>31.095120999999999</v>
      </c>
      <c r="N2349" s="4">
        <f ca="1">[1]!thsiFinD("ths_turnover_ratio_w_stock",$A2349,$A$1)</f>
        <v>8.5858140268340009</v>
      </c>
      <c r="O2349" s="4">
        <f ca="1">[1]!thsiFinD("ths_relative_chg_ratio_w_stock",$A2349,$A$1,104,100)</f>
        <v>1.2861199173219</v>
      </c>
      <c r="P2349" s="4"/>
    </row>
    <row r="2350" spans="1:16" x14ac:dyDescent="0.25">
      <c r="A2350" s="2" t="s">
        <v>4709</v>
      </c>
      <c r="B2350" s="2" t="s">
        <v>4710</v>
      </c>
      <c r="C2350" s="4">
        <f ca="1">[1]!thsiFinD("ths_vol_ratio_stock",$A2350,$A$1,7,100)</f>
        <v>2.2415077049430998</v>
      </c>
      <c r="D2350" s="4">
        <f ca="1">[1]!thsiFinD("ths_cr_stock",$A2350,$A$1,7,100,100)</f>
        <v>34.344929681716998</v>
      </c>
      <c r="E2350" s="4">
        <f ca="1">[1]!thsiFinD("ths_mfi_stock",$A2350,$A$1,7,100,100)</f>
        <v>32.455331280637999</v>
      </c>
      <c r="F2350" s="4">
        <f ca="1">[1]!thsiFinD("ths_expma_stock",$A2350,$A$1,7,100,100)</f>
        <v>28.446521848884998</v>
      </c>
      <c r="G2350" s="4">
        <f ca="1">[1]!thsiFinD("ths_rsi_stock",$A2350,$A$1,7,100,100)</f>
        <v>20.817215004198001</v>
      </c>
      <c r="H2350" s="4">
        <f ca="1">[1]!thsiFinD("ths_adtm_stock",$A2350,$A$1,7,3,100,100,100)</f>
        <v>-0.71708683473389001</v>
      </c>
      <c r="I2350" s="4">
        <f ca="1">[1]!thsiFinD("ths_bbiboll_stock",$A2350,$A$1,7,3,100,100,100)</f>
        <v>28.767187499999999</v>
      </c>
      <c r="J2350" s="4">
        <f ca="1">[1]!thsiFinD("ths_dptb_stock",$A2350,$A$1,7,104,100,100)</f>
        <v>0.57142857142856995</v>
      </c>
      <c r="K2350" s="4">
        <f ca="1">[1]!thsiFinD("ths_srmi_stock",$A2350,$A$1,7,100,100)</f>
        <v>-6.4163822525597006E-2</v>
      </c>
      <c r="L2350" s="4">
        <f ca="1">[1]!thsiFinD("ths_atr_stock",$A2350,$A$1,7,101,100,100)</f>
        <v>0.87285714285714</v>
      </c>
      <c r="M2350" s="4">
        <f ca="1">[1]!thsiFinD("ths_vol_w_stock",$A2350,$A$1)/1000000</f>
        <v>12.129989</v>
      </c>
      <c r="N2350" s="4">
        <f ca="1">[1]!thsiFinD("ths_turnover_ratio_w_stock",$A2350,$A$1)</f>
        <v>6.6799229573443002</v>
      </c>
      <c r="O2350" s="4">
        <f ca="1">[1]!thsiFinD("ths_relative_chg_ratio_w_stock",$A2350,$A$1,104,100)</f>
        <v>-3.2477967483629002</v>
      </c>
      <c r="P2350" s="4"/>
    </row>
    <row r="2351" spans="1:16" x14ac:dyDescent="0.25">
      <c r="A2351" s="2" t="s">
        <v>4711</v>
      </c>
      <c r="B2351" s="2" t="s">
        <v>4712</v>
      </c>
      <c r="C2351" s="4">
        <f ca="1">[1]!thsiFinD("ths_vol_ratio_stock",$A2351,$A$1,7,100)</f>
        <v>0.57982289244356999</v>
      </c>
      <c r="D2351" s="4">
        <f ca="1">[1]!thsiFinD("ths_cr_stock",$A2351,$A$1,7,100,100)</f>
        <v>68.518518518517993</v>
      </c>
      <c r="E2351" s="4">
        <f ca="1">[1]!thsiFinD("ths_mfi_stock",$A2351,$A$1,7,100,100)</f>
        <v>40.571578283449</v>
      </c>
      <c r="F2351" s="4">
        <f ca="1">[1]!thsiFinD("ths_expma_stock",$A2351,$A$1,7,100,100)</f>
        <v>9.9770312547139994</v>
      </c>
      <c r="G2351" s="4">
        <f ca="1">[1]!thsiFinD("ths_rsi_stock",$A2351,$A$1,7,100,100)</f>
        <v>47.032521618384997</v>
      </c>
      <c r="H2351" s="4">
        <f ca="1">[1]!thsiFinD("ths_adtm_stock",$A2351,$A$1,7,3,100,100,100)</f>
        <v>-6.2015503875967999E-2</v>
      </c>
      <c r="I2351" s="4">
        <f ca="1">[1]!thsiFinD("ths_bbiboll_stock",$A2351,$A$1,7,3,100,100,100)</f>
        <v>10.124270833333</v>
      </c>
      <c r="J2351" s="4">
        <f ca="1">[1]!thsiFinD("ths_dptb_stock",$A2351,$A$1,7,104,100,100)</f>
        <v>0.57142857142856995</v>
      </c>
      <c r="K2351" s="4">
        <f ca="1">[1]!thsiFinD("ths_srmi_stock",$A2351,$A$1,7,100,100)</f>
        <v>-1.46771037182E-2</v>
      </c>
      <c r="L2351" s="4">
        <f ca="1">[1]!thsiFinD("ths_atr_stock",$A2351,$A$1,7,101,100,100)</f>
        <v>0.54142857142857004</v>
      </c>
      <c r="M2351" s="4">
        <f ca="1">[1]!thsiFinD("ths_vol_w_stock",$A2351,$A$1)/1000000</f>
        <v>8.5879300000000001</v>
      </c>
      <c r="N2351" s="4">
        <f ca="1">[1]!thsiFinD("ths_turnover_ratio_w_stock",$A2351,$A$1)</f>
        <v>8.5690566527224004</v>
      </c>
      <c r="O2351" s="4">
        <f ca="1">[1]!thsiFinD("ths_relative_chg_ratio_w_stock",$A2351,$A$1,104,100)</f>
        <v>6.0264106290888</v>
      </c>
      <c r="P2351" s="4"/>
    </row>
    <row r="2352" spans="1:16" x14ac:dyDescent="0.25">
      <c r="A2352" s="2" t="s">
        <v>4713</v>
      </c>
      <c r="B2352" s="2" t="s">
        <v>4714</v>
      </c>
      <c r="C2352" s="4">
        <f ca="1">[1]!thsiFinD("ths_vol_ratio_stock",$A2352,$A$1,7,100)</f>
        <v>0.86934195584499996</v>
      </c>
      <c r="D2352" s="4">
        <f ca="1">[1]!thsiFinD("ths_cr_stock",$A2352,$A$1,7,100,100)</f>
        <v>36.479321314952003</v>
      </c>
      <c r="E2352" s="4">
        <f ca="1">[1]!thsiFinD("ths_mfi_stock",$A2352,$A$1,7,100,100)</f>
        <v>28.039171941801001</v>
      </c>
      <c r="F2352" s="4">
        <f ca="1">[1]!thsiFinD("ths_expma_stock",$A2352,$A$1,7,100,100)</f>
        <v>27.976415766803001</v>
      </c>
      <c r="G2352" s="4">
        <f ca="1">[1]!thsiFinD("ths_rsi_stock",$A2352,$A$1,7,100,100)</f>
        <v>35.448791442016002</v>
      </c>
      <c r="H2352" s="4">
        <f ca="1">[1]!thsiFinD("ths_adtm_stock",$A2352,$A$1,7,3,100,100,100)</f>
        <v>-0.69406392694064001</v>
      </c>
      <c r="I2352" s="4">
        <f ca="1">[1]!thsiFinD("ths_bbiboll_stock",$A2352,$A$1,7,3,100,100,100)</f>
        <v>28.545937500000001</v>
      </c>
      <c r="J2352" s="4">
        <f ca="1">[1]!thsiFinD("ths_dptb_stock",$A2352,$A$1,7,104,100,100)</f>
        <v>0.85714285714285998</v>
      </c>
      <c r="K2352" s="4">
        <f ca="1">[1]!thsiFinD("ths_srmi_stock",$A2352,$A$1,7,100,100)</f>
        <v>-8.4305231589469995E-2</v>
      </c>
      <c r="L2352" s="4">
        <f ca="1">[1]!thsiFinD("ths_atr_stock",$A2352,$A$1,7,101,100,100)</f>
        <v>1.2471428571429</v>
      </c>
      <c r="M2352" s="4">
        <f ca="1">[1]!thsiFinD("ths_vol_w_stock",$A2352,$A$1)/1000000</f>
        <v>15.342375000000001</v>
      </c>
      <c r="N2352" s="4">
        <f ca="1">[1]!thsiFinD("ths_turnover_ratio_w_stock",$A2352,$A$1)</f>
        <v>15.756618550041001</v>
      </c>
      <c r="O2352" s="4">
        <f ca="1">[1]!thsiFinD("ths_relative_chg_ratio_w_stock",$A2352,$A$1,104,100)</f>
        <v>-2.5686611467367001E-2</v>
      </c>
      <c r="P2352" s="4"/>
    </row>
    <row r="2353" spans="1:16" x14ac:dyDescent="0.25">
      <c r="A2353" s="2" t="s">
        <v>4715</v>
      </c>
      <c r="B2353" s="2" t="s">
        <v>4716</v>
      </c>
      <c r="C2353" s="4">
        <f ca="1">[1]!thsiFinD("ths_vol_ratio_stock",$A2353,$A$1,7,100)</f>
        <v>0.66447616680403998</v>
      </c>
      <c r="D2353" s="4">
        <f ca="1">[1]!thsiFinD("ths_cr_stock",$A2353,$A$1,7,100,100)</f>
        <v>50.340136054421997</v>
      </c>
      <c r="E2353" s="4">
        <f ca="1">[1]!thsiFinD("ths_mfi_stock",$A2353,$A$1,7,100,100)</f>
        <v>41.105218169004999</v>
      </c>
      <c r="F2353" s="4">
        <f ca="1">[1]!thsiFinD("ths_expma_stock",$A2353,$A$1,7,100,100)</f>
        <v>8.4160169918164005</v>
      </c>
      <c r="G2353" s="4">
        <f ca="1">[1]!thsiFinD("ths_rsi_stock",$A2353,$A$1,7,100,100)</f>
        <v>32.636873650407999</v>
      </c>
      <c r="H2353" s="4">
        <f ca="1">[1]!thsiFinD("ths_adtm_stock",$A2353,$A$1,7,3,100,100,100)</f>
        <v>-0.70642201834861995</v>
      </c>
      <c r="I2353" s="4">
        <f ca="1">[1]!thsiFinD("ths_bbiboll_stock",$A2353,$A$1,7,3,100,100,100)</f>
        <v>8.5991666666667008</v>
      </c>
      <c r="J2353" s="4">
        <f ca="1">[1]!thsiFinD("ths_dptb_stock",$A2353,$A$1,7,104,100,100)</f>
        <v>0.71428571428570997</v>
      </c>
      <c r="K2353" s="4">
        <f ca="1">[1]!thsiFinD("ths_srmi_stock",$A2353,$A$1,7,100,100)</f>
        <v>-4.6082949308755998E-2</v>
      </c>
      <c r="L2353" s="4">
        <f ca="1">[1]!thsiFinD("ths_atr_stock",$A2353,$A$1,7,101,100,100)</f>
        <v>0.32285714285714001</v>
      </c>
      <c r="M2353" s="4">
        <f ca="1">[1]!thsiFinD("ths_vol_w_stock",$A2353,$A$1)/1000000</f>
        <v>15.507142999999999</v>
      </c>
      <c r="N2353" s="4">
        <f ca="1">[1]!thsiFinD("ths_turnover_ratio_w_stock",$A2353,$A$1)</f>
        <v>4.6649085154507004</v>
      </c>
      <c r="O2353" s="4">
        <f ca="1">[1]!thsiFinD("ths_relative_chg_ratio_w_stock",$A2353,$A$1,104,100)</f>
        <v>1.3970249753198001</v>
      </c>
      <c r="P2353" s="4"/>
    </row>
    <row r="2354" spans="1:16" x14ac:dyDescent="0.25">
      <c r="A2354" s="2" t="s">
        <v>4717</v>
      </c>
      <c r="B2354" s="2" t="s">
        <v>4718</v>
      </c>
      <c r="C2354" s="4">
        <f ca="1">[1]!thsiFinD("ths_vol_ratio_stock",$A2354,$A$1,7,100)</f>
        <v>1.0492100474932999</v>
      </c>
      <c r="D2354" s="4">
        <f ca="1">[1]!thsiFinD("ths_cr_stock",$A2354,$A$1,7,100,100)</f>
        <v>93.257261410788004</v>
      </c>
      <c r="E2354" s="4">
        <f ca="1">[1]!thsiFinD("ths_mfi_stock",$A2354,$A$1,7,100,100)</f>
        <v>61.322296631987001</v>
      </c>
      <c r="F2354" s="4">
        <f ca="1">[1]!thsiFinD("ths_expma_stock",$A2354,$A$1,7,100,100)</f>
        <v>14.728791790094</v>
      </c>
      <c r="G2354" s="4">
        <f ca="1">[1]!thsiFinD("ths_rsi_stock",$A2354,$A$1,7,100,100)</f>
        <v>42.233934405147998</v>
      </c>
      <c r="H2354" s="4">
        <f ca="1">[1]!thsiFinD("ths_adtm_stock",$A2354,$A$1,7,3,100,100,100)</f>
        <v>-0.34763948497854003</v>
      </c>
      <c r="I2354" s="4">
        <f ca="1">[1]!thsiFinD("ths_bbiboll_stock",$A2354,$A$1,7,3,100,100,100)</f>
        <v>15.008437499999999</v>
      </c>
      <c r="J2354" s="4">
        <f ca="1">[1]!thsiFinD("ths_dptb_stock",$A2354,$A$1,7,104,100,100)</f>
        <v>0.71428571428570997</v>
      </c>
      <c r="K2354" s="4">
        <f ca="1">[1]!thsiFinD("ths_srmi_stock",$A2354,$A$1,7,100,100)</f>
        <v>-2.6560424966799001E-2</v>
      </c>
      <c r="L2354" s="4">
        <f ca="1">[1]!thsiFinD("ths_atr_stock",$A2354,$A$1,7,101,100,100)</f>
        <v>0.93714285714286005</v>
      </c>
      <c r="M2354" s="4">
        <f ca="1">[1]!thsiFinD("ths_vol_w_stock",$A2354,$A$1)/1000000</f>
        <v>6.0353180000000002</v>
      </c>
      <c r="N2354" s="4">
        <f ca="1">[1]!thsiFinD("ths_turnover_ratio_w_stock",$A2354,$A$1)</f>
        <v>9.3480240077443995</v>
      </c>
      <c r="O2354" s="4">
        <f ca="1">[1]!thsiFinD("ths_relative_chg_ratio_w_stock",$A2354,$A$1,104,100)</f>
        <v>2.7878910703020998</v>
      </c>
      <c r="P2354" s="4"/>
    </row>
    <row r="2355" spans="1:16" x14ac:dyDescent="0.25">
      <c r="A2355" s="2" t="s">
        <v>4719</v>
      </c>
      <c r="B2355" s="2" t="s">
        <v>4720</v>
      </c>
      <c r="C2355" s="4">
        <f ca="1">[1]!thsiFinD("ths_vol_ratio_stock",$A2355,$A$1,7,100)</f>
        <v>1.0187146354950001</v>
      </c>
      <c r="D2355" s="4">
        <f ca="1">[1]!thsiFinD("ths_cr_stock",$A2355,$A$1,7,100,100)</f>
        <v>107.84103114929999</v>
      </c>
      <c r="E2355" s="4">
        <f ca="1">[1]!thsiFinD("ths_mfi_stock",$A2355,$A$1,7,100,100)</f>
        <v>40.792836272449001</v>
      </c>
      <c r="F2355" s="4">
        <f ca="1">[1]!thsiFinD("ths_expma_stock",$A2355,$A$1,7,100,100)</f>
        <v>29.687363420143001</v>
      </c>
      <c r="G2355" s="4">
        <f ca="1">[1]!thsiFinD("ths_rsi_stock",$A2355,$A$1,7,100,100)</f>
        <v>52.128978112271</v>
      </c>
      <c r="H2355" s="4">
        <f ca="1">[1]!thsiFinD("ths_adtm_stock",$A2355,$A$1,7,3,100,100,100)</f>
        <v>4.6728971962617001E-2</v>
      </c>
      <c r="I2355" s="4">
        <f ca="1">[1]!thsiFinD("ths_bbiboll_stock",$A2355,$A$1,7,3,100,100,100)</f>
        <v>29.624895833332999</v>
      </c>
      <c r="J2355" s="4">
        <f ca="1">[1]!thsiFinD("ths_dptb_stock",$A2355,$A$1,7,104,100,100)</f>
        <v>0.57142857142856995</v>
      </c>
      <c r="K2355" s="4">
        <f ca="1">[1]!thsiFinD("ths_srmi_stock",$A2355,$A$1,7,100,100)</f>
        <v>-1.4271490209094E-2</v>
      </c>
      <c r="L2355" s="4">
        <f ca="1">[1]!thsiFinD("ths_atr_stock",$A2355,$A$1,7,101,100,100)</f>
        <v>0.93142857142857005</v>
      </c>
      <c r="M2355" s="4">
        <f ca="1">[1]!thsiFinD("ths_vol_w_stock",$A2355,$A$1)/1000000</f>
        <v>4.2402670000000002</v>
      </c>
      <c r="N2355" s="4">
        <f ca="1">[1]!thsiFinD("ths_turnover_ratio_w_stock",$A2355,$A$1)</f>
        <v>3.7688659862135001</v>
      </c>
      <c r="O2355" s="4">
        <f ca="1">[1]!thsiFinD("ths_relative_chg_ratio_w_stock",$A2355,$A$1,104,100)</f>
        <v>4.3598639441848999</v>
      </c>
      <c r="P2355" s="4"/>
    </row>
    <row r="2356" spans="1:16" x14ac:dyDescent="0.25">
      <c r="A2356" s="2" t="s">
        <v>4721</v>
      </c>
      <c r="B2356" s="2" t="s">
        <v>4722</v>
      </c>
      <c r="C2356" s="4">
        <f ca="1">[1]!thsiFinD("ths_vol_ratio_stock",$A2356,$A$1,7,100)</f>
        <v>0.74952868486502999</v>
      </c>
      <c r="D2356" s="4">
        <f ca="1">[1]!thsiFinD("ths_cr_stock",$A2356,$A$1,7,100,100)</f>
        <v>26.793431287813</v>
      </c>
      <c r="E2356" s="4">
        <f ca="1">[1]!thsiFinD("ths_mfi_stock",$A2356,$A$1,7,100,100)</f>
        <v>22.379285089065998</v>
      </c>
      <c r="F2356" s="4">
        <f ca="1">[1]!thsiFinD("ths_expma_stock",$A2356,$A$1,7,100,100)</f>
        <v>14.784249172613</v>
      </c>
      <c r="G2356" s="4">
        <f ca="1">[1]!thsiFinD("ths_rsi_stock",$A2356,$A$1,7,100,100)</f>
        <v>37.174987117215998</v>
      </c>
      <c r="H2356" s="4">
        <f ca="1">[1]!thsiFinD("ths_adtm_stock",$A2356,$A$1,7,3,100,100,100)</f>
        <v>-0.57009345794391997</v>
      </c>
      <c r="I2356" s="4">
        <f ca="1">[1]!thsiFinD("ths_bbiboll_stock",$A2356,$A$1,7,3,100,100,100)</f>
        <v>15.214479166666999</v>
      </c>
      <c r="J2356" s="4">
        <f ca="1">[1]!thsiFinD("ths_dptb_stock",$A2356,$A$1,7,104,100,100)</f>
        <v>0.85714285714285998</v>
      </c>
      <c r="K2356" s="4">
        <f ca="1">[1]!thsiFinD("ths_srmi_stock",$A2356,$A$1,7,100,100)</f>
        <v>-0.10921293471629</v>
      </c>
      <c r="L2356" s="4">
        <f ca="1">[1]!thsiFinD("ths_atr_stock",$A2356,$A$1,7,101,100,100)</f>
        <v>0.70857142857142996</v>
      </c>
      <c r="M2356" s="4">
        <f ca="1">[1]!thsiFinD("ths_vol_w_stock",$A2356,$A$1)/1000000</f>
        <v>27.806999999999999</v>
      </c>
      <c r="N2356" s="4">
        <f ca="1">[1]!thsiFinD("ths_turnover_ratio_w_stock",$A2356,$A$1)</f>
        <v>9.4558998638056995</v>
      </c>
      <c r="O2356" s="4">
        <f ca="1">[1]!thsiFinD("ths_relative_chg_ratio_w_stock",$A2356,$A$1,104,100)</f>
        <v>2.8668953446857</v>
      </c>
      <c r="P2356" s="4"/>
    </row>
    <row r="2357" spans="1:16" x14ac:dyDescent="0.25">
      <c r="A2357" s="2" t="s">
        <v>4723</v>
      </c>
      <c r="B2357" s="2" t="s">
        <v>4724</v>
      </c>
      <c r="C2357" s="4">
        <f ca="1">[1]!thsiFinD("ths_vol_ratio_stock",$A2357,$A$1,7,100)</f>
        <v>0.96705529906418997</v>
      </c>
      <c r="D2357" s="4">
        <f ca="1">[1]!thsiFinD("ths_cr_stock",$A2357,$A$1,7,100,100)</f>
        <v>109.75609756098</v>
      </c>
      <c r="E2357" s="4">
        <f ca="1">[1]!thsiFinD("ths_mfi_stock",$A2357,$A$1,7,100,100)</f>
        <v>57.618285607501001</v>
      </c>
      <c r="F2357" s="4">
        <f ca="1">[1]!thsiFinD("ths_expma_stock",$A2357,$A$1,7,100,100)</f>
        <v>24.664608928361002</v>
      </c>
      <c r="G2357" s="4">
        <f ca="1">[1]!thsiFinD("ths_rsi_stock",$A2357,$A$1,7,100,100)</f>
        <v>54.562138456881002</v>
      </c>
      <c r="H2357" s="4">
        <f ca="1">[1]!thsiFinD("ths_adtm_stock",$A2357,$A$1,7,3,100,100,100)</f>
        <v>7.8947368421053002E-2</v>
      </c>
      <c r="I2357" s="4">
        <f ca="1">[1]!thsiFinD("ths_bbiboll_stock",$A2357,$A$1,7,3,100,100,100)</f>
        <v>24.851875</v>
      </c>
      <c r="J2357" s="4">
        <f ca="1">[1]!thsiFinD("ths_dptb_stock",$A2357,$A$1,7,104,100,100)</f>
        <v>0.71428571428570997</v>
      </c>
      <c r="K2357" s="4">
        <f ca="1">[1]!thsiFinD("ths_srmi_stock",$A2357,$A$1,7,100,100)</f>
        <v>2.1056813667063998E-2</v>
      </c>
      <c r="L2357" s="4">
        <f ca="1">[1]!thsiFinD("ths_atr_stock",$A2357,$A$1,7,101,100,100)</f>
        <v>0.99714285714286</v>
      </c>
      <c r="M2357" s="4">
        <f ca="1">[1]!thsiFinD("ths_vol_w_stock",$A2357,$A$1)/1000000</f>
        <v>9.1297639999999998</v>
      </c>
      <c r="N2357" s="4">
        <f ca="1">[1]!thsiFinD("ths_turnover_ratio_w_stock",$A2357,$A$1)</f>
        <v>6.6436007692630001</v>
      </c>
      <c r="O2357" s="4">
        <f ca="1">[1]!thsiFinD("ths_relative_chg_ratio_w_stock",$A2357,$A$1,104,100)</f>
        <v>8.2921341572012004</v>
      </c>
      <c r="P2357" s="4"/>
    </row>
    <row r="2358" spans="1:16" x14ac:dyDescent="0.25">
      <c r="A2358" s="2" t="s">
        <v>4725</v>
      </c>
      <c r="B2358" s="2" t="s">
        <v>4726</v>
      </c>
      <c r="C2358" s="4">
        <f ca="1">[1]!thsiFinD("ths_vol_ratio_stock",$A2358,$A$1,7,100)</f>
        <v>1.7943247840676</v>
      </c>
      <c r="D2358" s="4">
        <f ca="1">[1]!thsiFinD("ths_cr_stock",$A2358,$A$1,7,100,100)</f>
        <v>6.0094076989538996</v>
      </c>
      <c r="E2358" s="4">
        <f ca="1">[1]!thsiFinD("ths_mfi_stock",$A2358,$A$1,7,100,100)</f>
        <v>9.9179805778589998</v>
      </c>
      <c r="F2358" s="4">
        <f ca="1">[1]!thsiFinD("ths_expma_stock",$A2358,$A$1,7,100,100)</f>
        <v>193.59901172376999</v>
      </c>
      <c r="G2358" s="4">
        <f ca="1">[1]!thsiFinD("ths_rsi_stock",$A2358,$A$1,7,100,100)</f>
        <v>17.130626346947999</v>
      </c>
      <c r="H2358" s="4">
        <f ca="1">[1]!thsiFinD("ths_adtm_stock",$A2358,$A$1,7,3,100,100,100)</f>
        <v>-0.68522226672007003</v>
      </c>
      <c r="I2358" s="4">
        <f ca="1">[1]!thsiFinD("ths_bbiboll_stock",$A2358,$A$1,7,3,100,100,100)</f>
        <v>196.97833333333</v>
      </c>
      <c r="J2358" s="4">
        <f ca="1">[1]!thsiFinD("ths_dptb_stock",$A2358,$A$1,7,104,100,100)</f>
        <v>0.57142857142856995</v>
      </c>
      <c r="K2358" s="4">
        <f ca="1">[1]!thsiFinD("ths_srmi_stock",$A2358,$A$1,7,100,100)</f>
        <v>-9.8234209760357002E-2</v>
      </c>
      <c r="L2358" s="4">
        <f ca="1">[1]!thsiFinD("ths_atr_stock",$A2358,$A$1,7,101,100,100)</f>
        <v>5.4657142857143004</v>
      </c>
      <c r="M2358" s="4">
        <f ca="1">[1]!thsiFinD("ths_vol_w_stock",$A2358,$A$1)/1000000</f>
        <v>13.046389</v>
      </c>
      <c r="N2358" s="4">
        <f ca="1">[1]!thsiFinD("ths_turnover_ratio_w_stock",$A2358,$A$1)</f>
        <v>6.2583333825023999</v>
      </c>
      <c r="O2358" s="4">
        <f ca="1">[1]!thsiFinD("ths_relative_chg_ratio_w_stock",$A2358,$A$1,104,100)</f>
        <v>-6.1527054885270003</v>
      </c>
      <c r="P2358" s="4"/>
    </row>
    <row r="2359" spans="1:16" x14ac:dyDescent="0.25">
      <c r="A2359" s="2" t="s">
        <v>4727</v>
      </c>
      <c r="B2359" s="2" t="s">
        <v>4728</v>
      </c>
      <c r="C2359" s="4">
        <f ca="1">[1]!thsiFinD("ths_vol_ratio_stock",$A2359,$A$1,7,100)</f>
        <v>0.54000280822567004</v>
      </c>
      <c r="D2359" s="4">
        <f ca="1">[1]!thsiFinD("ths_cr_stock",$A2359,$A$1,7,100,100)</f>
        <v>68.138801261829002</v>
      </c>
      <c r="E2359" s="4">
        <f ca="1">[1]!thsiFinD("ths_mfi_stock",$A2359,$A$1,7,100,100)</f>
        <v>57.330706406346003</v>
      </c>
      <c r="F2359" s="4">
        <f ca="1">[1]!thsiFinD("ths_expma_stock",$A2359,$A$1,7,100,100)</f>
        <v>18.368298274002001</v>
      </c>
      <c r="G2359" s="4">
        <f ca="1">[1]!thsiFinD("ths_rsi_stock",$A2359,$A$1,7,100,100)</f>
        <v>34.387036846322999</v>
      </c>
      <c r="H2359" s="4">
        <f ca="1">[1]!thsiFinD("ths_adtm_stock",$A2359,$A$1,7,3,100,100,100)</f>
        <v>-7.2625698324026003E-2</v>
      </c>
      <c r="I2359" s="4">
        <f ca="1">[1]!thsiFinD("ths_bbiboll_stock",$A2359,$A$1,7,3,100,100,100)</f>
        <v>19.349270833333001</v>
      </c>
      <c r="J2359" s="4">
        <f ca="1">[1]!thsiFinD("ths_dptb_stock",$A2359,$A$1,7,104,100,100)</f>
        <v>0.57142857142856995</v>
      </c>
      <c r="K2359" s="4">
        <f ca="1">[1]!thsiFinD("ths_srmi_stock",$A2359,$A$1,7,100,100)</f>
        <v>-1.5532940546331E-2</v>
      </c>
      <c r="L2359" s="4">
        <f ca="1">[1]!thsiFinD("ths_atr_stock",$A2359,$A$1,7,101,100,100)</f>
        <v>0.79</v>
      </c>
      <c r="M2359" s="4">
        <f ca="1">[1]!thsiFinD("ths_vol_w_stock",$A2359,$A$1)/1000000</f>
        <v>2.6587689999999999</v>
      </c>
      <c r="N2359" s="4">
        <f ca="1">[1]!thsiFinD("ths_turnover_ratio_w_stock",$A2359,$A$1)</f>
        <v>4.2241416577687003</v>
      </c>
      <c r="O2359" s="4">
        <f ca="1">[1]!thsiFinD("ths_relative_chg_ratio_w_stock",$A2359,$A$1,104,100)</f>
        <v>4.8708641002153996</v>
      </c>
      <c r="P2359" s="4"/>
    </row>
    <row r="2360" spans="1:16" x14ac:dyDescent="0.25">
      <c r="A2360" s="2" t="s">
        <v>4729</v>
      </c>
      <c r="B2360" s="2" t="s">
        <v>4730</v>
      </c>
      <c r="C2360" s="4">
        <f ca="1">[1]!thsiFinD("ths_vol_ratio_stock",$A2360,$A$1,7,100)</f>
        <v>1.9092776589947</v>
      </c>
      <c r="D2360" s="4">
        <f ca="1">[1]!thsiFinD("ths_cr_stock",$A2360,$A$1,7,100,100)</f>
        <v>123.9932885906</v>
      </c>
      <c r="E2360" s="4">
        <f ca="1">[1]!thsiFinD("ths_mfi_stock",$A2360,$A$1,7,100,100)</f>
        <v>62.707617346177003</v>
      </c>
      <c r="F2360" s="4">
        <f ca="1">[1]!thsiFinD("ths_expma_stock",$A2360,$A$1,7,100,100)</f>
        <v>17.969136802516999</v>
      </c>
      <c r="G2360" s="4">
        <f ca="1">[1]!thsiFinD("ths_rsi_stock",$A2360,$A$1,7,100,100)</f>
        <v>45.088464436278997</v>
      </c>
      <c r="H2360" s="4">
        <f ca="1">[1]!thsiFinD("ths_adtm_stock",$A2360,$A$1,7,3,100,100,100)</f>
        <v>6.2111801242237002E-2</v>
      </c>
      <c r="I2360" s="4">
        <f ca="1">[1]!thsiFinD("ths_bbiboll_stock",$A2360,$A$1,7,3,100,100,100)</f>
        <v>18.205312500000002</v>
      </c>
      <c r="J2360" s="4">
        <f ca="1">[1]!thsiFinD("ths_dptb_stock",$A2360,$A$1,7,104,100,100)</f>
        <v>0.57142857142856995</v>
      </c>
      <c r="K2360" s="4">
        <f ca="1">[1]!thsiFinD("ths_srmi_stock",$A2360,$A$1,7,100,100)</f>
        <v>-1.1475409836066E-2</v>
      </c>
      <c r="L2360" s="4">
        <f ca="1">[1]!thsiFinD("ths_atr_stock",$A2360,$A$1,7,101,100,100)</f>
        <v>0.69285714285713995</v>
      </c>
      <c r="M2360" s="4">
        <f ca="1">[1]!thsiFinD("ths_vol_w_stock",$A2360,$A$1)/1000000</f>
        <v>8.1787170000000007</v>
      </c>
      <c r="N2360" s="4">
        <f ca="1">[1]!thsiFinD("ths_turnover_ratio_w_stock",$A2360,$A$1)</f>
        <v>7.5316970730052004</v>
      </c>
      <c r="O2360" s="4">
        <f ca="1">[1]!thsiFinD("ths_relative_chg_ratio_w_stock",$A2360,$A$1,104,100)</f>
        <v>4.2239810004483003</v>
      </c>
      <c r="P2360" s="4"/>
    </row>
    <row r="2361" spans="1:16" x14ac:dyDescent="0.25">
      <c r="A2361" s="2" t="s">
        <v>4731</v>
      </c>
      <c r="B2361" s="2" t="s">
        <v>4732</v>
      </c>
      <c r="C2361" s="4">
        <f ca="1">[1]!thsiFinD("ths_vol_ratio_stock",$A2361,$A$1,7,100)</f>
        <v>0.73237917933771002</v>
      </c>
      <c r="D2361" s="4">
        <f ca="1">[1]!thsiFinD("ths_cr_stock",$A2361,$A$1,7,100,100)</f>
        <v>87.628865979381004</v>
      </c>
      <c r="E2361" s="4">
        <f ca="1">[1]!thsiFinD("ths_mfi_stock",$A2361,$A$1,7,100,100)</f>
        <v>47.100326223864002</v>
      </c>
      <c r="F2361" s="4">
        <f ca="1">[1]!thsiFinD("ths_expma_stock",$A2361,$A$1,7,100,100)</f>
        <v>18.555114703055001</v>
      </c>
      <c r="G2361" s="4">
        <f ca="1">[1]!thsiFinD("ths_rsi_stock",$A2361,$A$1,7,100,100)</f>
        <v>47.59446923966</v>
      </c>
      <c r="H2361" s="4">
        <f ca="1">[1]!thsiFinD("ths_adtm_stock",$A2361,$A$1,7,3,100,100,100)</f>
        <v>-0.11242603550296</v>
      </c>
      <c r="I2361" s="4">
        <f ca="1">[1]!thsiFinD("ths_bbiboll_stock",$A2361,$A$1,7,3,100,100,100)</f>
        <v>18.842812500000001</v>
      </c>
      <c r="J2361" s="4">
        <f ca="1">[1]!thsiFinD("ths_dptb_stock",$A2361,$A$1,7,104,100,100)</f>
        <v>0.57142857142856995</v>
      </c>
      <c r="K2361" s="4">
        <f ca="1">[1]!thsiFinD("ths_srmi_stock",$A2361,$A$1,7,100,100)</f>
        <v>9.0618336886993996E-3</v>
      </c>
      <c r="L2361" s="4">
        <f ca="1">[1]!thsiFinD("ths_atr_stock",$A2361,$A$1,7,101,100,100)</f>
        <v>0.84571428571428997</v>
      </c>
      <c r="M2361" s="4">
        <f ca="1">[1]!thsiFinD("ths_vol_w_stock",$A2361,$A$1)/1000000</f>
        <v>6.4656000000000002</v>
      </c>
      <c r="N2361" s="4">
        <f ca="1">[1]!thsiFinD("ths_turnover_ratio_w_stock",$A2361,$A$1)</f>
        <v>15.794385322713</v>
      </c>
      <c r="O2361" s="4">
        <f ca="1">[1]!thsiFinD("ths_relative_chg_ratio_w_stock",$A2361,$A$1,104,100)</f>
        <v>4.7300717567147004</v>
      </c>
      <c r="P2361" s="4"/>
    </row>
    <row r="2362" spans="1:16" x14ac:dyDescent="0.25">
      <c r="A2362" s="2" t="s">
        <v>4733</v>
      </c>
      <c r="B2362" s="2" t="s">
        <v>4734</v>
      </c>
      <c r="C2362" s="4">
        <f ca="1">[1]!thsiFinD("ths_vol_ratio_stock",$A2362,$A$1,7,100)</f>
        <v>0.72117368024584005</v>
      </c>
      <c r="D2362" s="4">
        <f ca="1">[1]!thsiFinD("ths_cr_stock",$A2362,$A$1,7,100,100)</f>
        <v>21.782178217822</v>
      </c>
      <c r="E2362" s="4">
        <f ca="1">[1]!thsiFinD("ths_mfi_stock",$A2362,$A$1,7,100,100)</f>
        <v>12.653674902320001</v>
      </c>
      <c r="F2362" s="4">
        <f ca="1">[1]!thsiFinD("ths_expma_stock",$A2362,$A$1,7,100,100)</f>
        <v>27.023985115426001</v>
      </c>
      <c r="G2362" s="4">
        <f ca="1">[1]!thsiFinD("ths_rsi_stock",$A2362,$A$1,7,100,100)</f>
        <v>32.565107206431001</v>
      </c>
      <c r="H2362" s="4">
        <f ca="1">[1]!thsiFinD("ths_adtm_stock",$A2362,$A$1,7,3,100,100,100)</f>
        <v>-0.61330049261083996</v>
      </c>
      <c r="I2362" s="4">
        <f ca="1">[1]!thsiFinD("ths_bbiboll_stock",$A2362,$A$1,7,3,100,100,100)</f>
        <v>27.554270833333</v>
      </c>
      <c r="J2362" s="4">
        <f ca="1">[1]!thsiFinD("ths_dptb_stock",$A2362,$A$1,7,104,100,100)</f>
        <v>0.57142857142856995</v>
      </c>
      <c r="K2362" s="4">
        <f ca="1">[1]!thsiFinD("ths_srmi_stock",$A2362,$A$1,7,100,100)</f>
        <v>-9.4404394095433997E-2</v>
      </c>
      <c r="L2362" s="4">
        <f ca="1">[1]!thsiFinD("ths_atr_stock",$A2362,$A$1,7,101,100,100)</f>
        <v>1.0542857142857001</v>
      </c>
      <c r="M2362" s="4">
        <f ca="1">[1]!thsiFinD("ths_vol_w_stock",$A2362,$A$1)/1000000</f>
        <v>26.62068</v>
      </c>
      <c r="N2362" s="4">
        <f ca="1">[1]!thsiFinD("ths_turnover_ratio_w_stock",$A2362,$A$1)</f>
        <v>17.121599228213</v>
      </c>
      <c r="O2362" s="4">
        <f ca="1">[1]!thsiFinD("ths_relative_chg_ratio_w_stock",$A2362,$A$1,104,100)</f>
        <v>1.0010321033998E-2</v>
      </c>
      <c r="P2362" s="4"/>
    </row>
    <row r="2363" spans="1:16" x14ac:dyDescent="0.25">
      <c r="A2363" s="2" t="s">
        <v>4735</v>
      </c>
      <c r="B2363" s="2" t="s">
        <v>4736</v>
      </c>
      <c r="C2363" s="4">
        <f ca="1">[1]!thsiFinD("ths_vol_ratio_stock",$A2363,$A$1,7,100)</f>
        <v>0.87815712031929005</v>
      </c>
      <c r="D2363" s="4">
        <f ca="1">[1]!thsiFinD("ths_cr_stock",$A2363,$A$1,7,100,100)</f>
        <v>20.384615384615</v>
      </c>
      <c r="E2363" s="4">
        <f ca="1">[1]!thsiFinD("ths_mfi_stock",$A2363,$A$1,7,100,100)</f>
        <v>23.156329337098999</v>
      </c>
      <c r="F2363" s="4">
        <f ca="1">[1]!thsiFinD("ths_expma_stock",$A2363,$A$1,7,100,100)</f>
        <v>7.7415467573861996</v>
      </c>
      <c r="G2363" s="4">
        <f ca="1">[1]!thsiFinD("ths_rsi_stock",$A2363,$A$1,7,100,100)</f>
        <v>38.259119090031</v>
      </c>
      <c r="H2363" s="4">
        <f ca="1">[1]!thsiFinD("ths_adtm_stock",$A2363,$A$1,7,3,100,100,100)</f>
        <v>-0.85340314136126005</v>
      </c>
      <c r="I2363" s="4">
        <f ca="1">[1]!thsiFinD("ths_bbiboll_stock",$A2363,$A$1,7,3,100,100,100)</f>
        <v>7.8713541666667002</v>
      </c>
      <c r="J2363" s="4">
        <f ca="1">[1]!thsiFinD("ths_dptb_stock",$A2363,$A$1,7,104,100,100)</f>
        <v>0.71428571428570997</v>
      </c>
      <c r="K2363" s="4">
        <f ca="1">[1]!thsiFinD("ths_srmi_stock",$A2363,$A$1,7,100,100)</f>
        <v>-9.6584216725560001E-2</v>
      </c>
      <c r="L2363" s="4">
        <f ca="1">[1]!thsiFinD("ths_atr_stock",$A2363,$A$1,7,101,100,100)</f>
        <v>0.44714285714286001</v>
      </c>
      <c r="M2363" s="4">
        <f ca="1">[1]!thsiFinD("ths_vol_w_stock",$A2363,$A$1)/1000000</f>
        <v>19.766957999999999</v>
      </c>
      <c r="N2363" s="4">
        <f ca="1">[1]!thsiFinD("ths_turnover_ratio_w_stock",$A2363,$A$1)</f>
        <v>8.2362324999999998</v>
      </c>
      <c r="O2363" s="4">
        <f ca="1">[1]!thsiFinD("ths_relative_chg_ratio_w_stock",$A2363,$A$1,104,100)</f>
        <v>7.1953172580141002E-3</v>
      </c>
      <c r="P2363" s="4"/>
    </row>
    <row r="2364" spans="1:16" x14ac:dyDescent="0.25">
      <c r="A2364" s="2" t="s">
        <v>4737</v>
      </c>
      <c r="B2364" s="2" t="s">
        <v>4738</v>
      </c>
      <c r="C2364" s="4">
        <f ca="1">[1]!thsiFinD("ths_vol_ratio_stock",$A2364,$A$1,7,100)</f>
        <v>0.80729886467711998</v>
      </c>
      <c r="D2364" s="4">
        <f ca="1">[1]!thsiFinD("ths_cr_stock",$A2364,$A$1,7,100,100)</f>
        <v>27.951807228916</v>
      </c>
      <c r="E2364" s="4">
        <f ca="1">[1]!thsiFinD("ths_mfi_stock",$A2364,$A$1,7,100,100)</f>
        <v>21.094748553077</v>
      </c>
      <c r="F2364" s="4">
        <f ca="1">[1]!thsiFinD("ths_expma_stock",$A2364,$A$1,7,100,100)</f>
        <v>19.663656253145</v>
      </c>
      <c r="G2364" s="4">
        <f ca="1">[1]!thsiFinD("ths_rsi_stock",$A2364,$A$1,7,100,100)</f>
        <v>15.080462782142</v>
      </c>
      <c r="H2364" s="4">
        <f ca="1">[1]!thsiFinD("ths_adtm_stock",$A2364,$A$1,7,3,100,100,100)</f>
        <v>-0.90712074303405998</v>
      </c>
      <c r="I2364" s="4">
        <f ca="1">[1]!thsiFinD("ths_bbiboll_stock",$A2364,$A$1,7,3,100,100,100)</f>
        <v>21.022187500000001</v>
      </c>
      <c r="J2364" s="4">
        <f ca="1">[1]!thsiFinD("ths_dptb_stock",$A2364,$A$1,7,104,100,100)</f>
        <v>0.71428571428570997</v>
      </c>
      <c r="K2364" s="4">
        <f ca="1">[1]!thsiFinD("ths_srmi_stock",$A2364,$A$1,7,100,100)</f>
        <v>-7.4766355140186994E-2</v>
      </c>
      <c r="L2364" s="4">
        <f ca="1">[1]!thsiFinD("ths_atr_stock",$A2364,$A$1,7,101,100,100)</f>
        <v>0.76428571428571002</v>
      </c>
      <c r="M2364" s="4">
        <f ca="1">[1]!thsiFinD("ths_vol_w_stock",$A2364,$A$1)/1000000</f>
        <v>5.9804449999999996</v>
      </c>
      <c r="N2364" s="4">
        <f ca="1">[1]!thsiFinD("ths_turnover_ratio_w_stock",$A2364,$A$1)</f>
        <v>4.8661994009063996</v>
      </c>
      <c r="O2364" s="4">
        <f ca="1">[1]!thsiFinD("ths_relative_chg_ratio_w_stock",$A2364,$A$1,104,100)</f>
        <v>-2.7750478625846</v>
      </c>
      <c r="P2364" s="4"/>
    </row>
    <row r="2365" spans="1:16" x14ac:dyDescent="0.25">
      <c r="A2365" s="2" t="s">
        <v>4739</v>
      </c>
      <c r="B2365" s="2" t="s">
        <v>4740</v>
      </c>
      <c r="C2365" s="4">
        <f ca="1">[1]!thsiFinD("ths_vol_ratio_stock",$A2365,$A$1,7,100)</f>
        <v>0.99432988935317002</v>
      </c>
      <c r="D2365" s="4">
        <f ca="1">[1]!thsiFinD("ths_cr_stock",$A2365,$A$1,7,100,100)</f>
        <v>153.55648535565001</v>
      </c>
      <c r="E2365" s="4">
        <f ca="1">[1]!thsiFinD("ths_mfi_stock",$A2365,$A$1,7,100,100)</f>
        <v>77.909143381370001</v>
      </c>
      <c r="F2365" s="4">
        <f ca="1">[1]!thsiFinD("ths_expma_stock",$A2365,$A$1,7,100,100)</f>
        <v>6.9722727920073</v>
      </c>
      <c r="G2365" s="4">
        <f ca="1">[1]!thsiFinD("ths_rsi_stock",$A2365,$A$1,7,100,100)</f>
        <v>60.046327343975001</v>
      </c>
      <c r="H2365" s="4">
        <f ca="1">[1]!thsiFinD("ths_adtm_stock",$A2365,$A$1,7,3,100,100,100)</f>
        <v>0.66013071895425002</v>
      </c>
      <c r="I2365" s="4">
        <f ca="1">[1]!thsiFinD("ths_bbiboll_stock",$A2365,$A$1,7,3,100,100,100)</f>
        <v>6.9433333333332996</v>
      </c>
      <c r="J2365" s="4">
        <f ca="1">[1]!thsiFinD("ths_dptb_stock",$A2365,$A$1,7,104,100,100)</f>
        <v>0.42857142857142999</v>
      </c>
      <c r="K2365" s="4">
        <f ca="1">[1]!thsiFinD("ths_srmi_stock",$A2365,$A$1,7,100,100)</f>
        <v>0.10068965517241001</v>
      </c>
      <c r="L2365" s="4">
        <f ca="1">[1]!thsiFinD("ths_atr_stock",$A2365,$A$1,7,101,100,100)</f>
        <v>0.61</v>
      </c>
      <c r="M2365" s="4">
        <f ca="1">[1]!thsiFinD("ths_vol_w_stock",$A2365,$A$1)/1000000</f>
        <v>141.533221</v>
      </c>
      <c r="N2365" s="4">
        <f ca="1">[1]!thsiFinD("ths_turnover_ratio_w_stock",$A2365,$A$1)</f>
        <v>42.916546424940002</v>
      </c>
      <c r="O2365" s="4">
        <f ca="1">[1]!thsiFinD("ths_relative_chg_ratio_w_stock",$A2365,$A$1,104,100)</f>
        <v>14.370117033603</v>
      </c>
      <c r="P2365" s="4"/>
    </row>
    <row r="2366" spans="1:16" x14ac:dyDescent="0.25">
      <c r="A2366" s="2" t="s">
        <v>4741</v>
      </c>
      <c r="B2366" s="2" t="s">
        <v>4742</v>
      </c>
      <c r="C2366" s="4">
        <f ca="1">[1]!thsiFinD("ths_vol_ratio_stock",$A2366,$A$1,7,100)</f>
        <v>0.71572530216061003</v>
      </c>
      <c r="D2366" s="4">
        <f ca="1">[1]!thsiFinD("ths_cr_stock",$A2366,$A$1,7,100,100)</f>
        <v>45.999307239349001</v>
      </c>
      <c r="E2366" s="4">
        <f ca="1">[1]!thsiFinD("ths_mfi_stock",$A2366,$A$1,7,100,100)</f>
        <v>34.006073279995</v>
      </c>
      <c r="F2366" s="4">
        <f ca="1">[1]!thsiFinD("ths_expma_stock",$A2366,$A$1,7,100,100)</f>
        <v>41.338540230249002</v>
      </c>
      <c r="G2366" s="4">
        <f ca="1">[1]!thsiFinD("ths_rsi_stock",$A2366,$A$1,7,100,100)</f>
        <v>40.349256282867003</v>
      </c>
      <c r="H2366" s="4">
        <f ca="1">[1]!thsiFinD("ths_adtm_stock",$A2366,$A$1,7,3,100,100,100)</f>
        <v>-0.54816824966079003</v>
      </c>
      <c r="I2366" s="4">
        <f ca="1">[1]!thsiFinD("ths_bbiboll_stock",$A2366,$A$1,7,3,100,100,100)</f>
        <v>41.859375</v>
      </c>
      <c r="J2366" s="4">
        <f ca="1">[1]!thsiFinD("ths_dptb_stock",$A2366,$A$1,7,104,100,100)</f>
        <v>0.42857142857142999</v>
      </c>
      <c r="K2366" s="4">
        <f ca="1">[1]!thsiFinD("ths_srmi_stock",$A2366,$A$1,7,100,100)</f>
        <v>-6.3210550250114003E-2</v>
      </c>
      <c r="L2366" s="4">
        <f ca="1">[1]!thsiFinD("ths_atr_stock",$A2366,$A$1,7,101,100,100)</f>
        <v>2.02</v>
      </c>
      <c r="M2366" s="4">
        <f ca="1">[1]!thsiFinD("ths_vol_w_stock",$A2366,$A$1)/1000000</f>
        <v>3.6292</v>
      </c>
      <c r="N2366" s="4">
        <f ca="1">[1]!thsiFinD("ths_turnover_ratio_w_stock",$A2366,$A$1)</f>
        <v>20.055260831123</v>
      </c>
      <c r="O2366" s="4">
        <f ca="1">[1]!thsiFinD("ths_relative_chg_ratio_w_stock",$A2366,$A$1,104,100)</f>
        <v>4.4551920026990004</v>
      </c>
      <c r="P2366" s="4"/>
    </row>
    <row r="2367" spans="1:16" x14ac:dyDescent="0.25">
      <c r="A2367" s="2" t="s">
        <v>4743</v>
      </c>
      <c r="B2367" s="2" t="s">
        <v>4744</v>
      </c>
      <c r="C2367" s="4">
        <f ca="1">[1]!thsiFinD("ths_vol_ratio_stock",$A2367,$A$1,7,100)</f>
        <v>0.62343905715946002</v>
      </c>
      <c r="D2367" s="4">
        <f ca="1">[1]!thsiFinD("ths_cr_stock",$A2367,$A$1,7,100,100)</f>
        <v>53.908984830804997</v>
      </c>
      <c r="E2367" s="4">
        <f ca="1">[1]!thsiFinD("ths_mfi_stock",$A2367,$A$1,7,100,100)</f>
        <v>43.376550899793003</v>
      </c>
      <c r="F2367" s="4">
        <f ca="1">[1]!thsiFinD("ths_expma_stock",$A2367,$A$1,7,100,100)</f>
        <v>32.500770850692</v>
      </c>
      <c r="G2367" s="4">
        <f ca="1">[1]!thsiFinD("ths_rsi_stock",$A2367,$A$1,7,100,100)</f>
        <v>37.152104435871998</v>
      </c>
      <c r="H2367" s="4">
        <f ca="1">[1]!thsiFinD("ths_adtm_stock",$A2367,$A$1,7,3,100,100,100)</f>
        <v>0.69852941176470995</v>
      </c>
      <c r="I2367" s="4">
        <f ca="1">[1]!thsiFinD("ths_bbiboll_stock",$A2367,$A$1,7,3,100,100,100)</f>
        <v>33.243229166667</v>
      </c>
      <c r="J2367" s="4">
        <f ca="1">[1]!thsiFinD("ths_dptb_stock",$A2367,$A$1,7,104,100,100)</f>
        <v>0.57142857142856995</v>
      </c>
      <c r="K2367" s="4">
        <f ca="1">[1]!thsiFinD("ths_srmi_stock",$A2367,$A$1,7,100,100)</f>
        <v>-9.1748413156375996E-2</v>
      </c>
      <c r="L2367" s="4">
        <f ca="1">[1]!thsiFinD("ths_atr_stock",$A2367,$A$1,7,101,100,100)</f>
        <v>1.8842857142856999</v>
      </c>
      <c r="M2367" s="4">
        <f ca="1">[1]!thsiFinD("ths_vol_w_stock",$A2367,$A$1)/1000000</f>
        <v>35.487462999999998</v>
      </c>
      <c r="N2367" s="4">
        <f ca="1">[1]!thsiFinD("ths_turnover_ratio_w_stock",$A2367,$A$1)</f>
        <v>28.784615071771999</v>
      </c>
      <c r="O2367" s="4">
        <f ca="1">[1]!thsiFinD("ths_relative_chg_ratio_w_stock",$A2367,$A$1,104,100)</f>
        <v>1.3262611283679</v>
      </c>
      <c r="P2367" s="4"/>
    </row>
    <row r="2368" spans="1:16" x14ac:dyDescent="0.25">
      <c r="A2368" s="2" t="s">
        <v>4745</v>
      </c>
      <c r="B2368" s="2" t="s">
        <v>4746</v>
      </c>
      <c r="C2368" s="4">
        <f ca="1">[1]!thsiFinD("ths_vol_ratio_stock",$A2368,$A$1,7,100)</f>
        <v>0.98944852805854999</v>
      </c>
      <c r="D2368" s="4">
        <f ca="1">[1]!thsiFinD("ths_cr_stock",$A2368,$A$1,7,100,100)</f>
        <v>114.75495307612</v>
      </c>
      <c r="E2368" s="4">
        <f ca="1">[1]!thsiFinD("ths_mfi_stock",$A2368,$A$1,7,100,100)</f>
        <v>75.403597745579006</v>
      </c>
      <c r="F2368" s="4">
        <f ca="1">[1]!thsiFinD("ths_expma_stock",$A2368,$A$1,7,100,100)</f>
        <v>23.598968593233</v>
      </c>
      <c r="G2368" s="4">
        <f ca="1">[1]!thsiFinD("ths_rsi_stock",$A2368,$A$1,7,100,100)</f>
        <v>69.246111598271</v>
      </c>
      <c r="H2368" s="4">
        <f ca="1">[1]!thsiFinD("ths_adtm_stock",$A2368,$A$1,7,3,100,100,100)</f>
        <v>0.61052631578947003</v>
      </c>
      <c r="I2368" s="4">
        <f ca="1">[1]!thsiFinD("ths_bbiboll_stock",$A2368,$A$1,7,3,100,100,100)</f>
        <v>23.059270833332999</v>
      </c>
      <c r="J2368" s="4">
        <f ca="1">[1]!thsiFinD("ths_dptb_stock",$A2368,$A$1,7,104,100,100)</f>
        <v>0.42857142857142999</v>
      </c>
      <c r="K2368" s="4">
        <f ca="1">[1]!thsiFinD("ths_srmi_stock",$A2368,$A$1,7,100,100)</f>
        <v>1.7291066282421001E-2</v>
      </c>
      <c r="L2368" s="4">
        <f ca="1">[1]!thsiFinD("ths_atr_stock",$A2368,$A$1,7,101,100,100)</f>
        <v>2.17</v>
      </c>
      <c r="M2368" s="4">
        <f ca="1">[1]!thsiFinD("ths_vol_w_stock",$A2368,$A$1)/1000000</f>
        <v>22.061358999999999</v>
      </c>
      <c r="N2368" s="4">
        <f ca="1">[1]!thsiFinD("ths_turnover_ratio_w_stock",$A2368,$A$1)</f>
        <v>30.774624205491001</v>
      </c>
      <c r="O2368" s="4">
        <f ca="1">[1]!thsiFinD("ths_relative_chg_ratio_w_stock",$A2368,$A$1,104,100)</f>
        <v>2.0777688401334</v>
      </c>
      <c r="P2368" s="4"/>
    </row>
    <row r="2369" spans="1:16" x14ac:dyDescent="0.25">
      <c r="A2369" s="2" t="s">
        <v>4747</v>
      </c>
      <c r="B2369" s="2" t="s">
        <v>4748</v>
      </c>
      <c r="C2369" s="4">
        <f ca="1">[1]!thsiFinD("ths_vol_ratio_stock",$A2369,$A$1,7,100)</f>
        <v>0.77731539843173003</v>
      </c>
      <c r="D2369" s="4">
        <f ca="1">[1]!thsiFinD("ths_cr_stock",$A2369,$A$1,7,100,100)</f>
        <v>108.03738317757001</v>
      </c>
      <c r="E2369" s="4">
        <f ca="1">[1]!thsiFinD("ths_mfi_stock",$A2369,$A$1,7,100,100)</f>
        <v>46.330270243954999</v>
      </c>
      <c r="F2369" s="4">
        <f ca="1">[1]!thsiFinD("ths_expma_stock",$A2369,$A$1,7,100,100)</f>
        <v>18.900577880992</v>
      </c>
      <c r="G2369" s="4">
        <f ca="1">[1]!thsiFinD("ths_rsi_stock",$A2369,$A$1,7,100,100)</f>
        <v>52.192788140642001</v>
      </c>
      <c r="H2369" s="4">
        <f ca="1">[1]!thsiFinD("ths_adtm_stock",$A2369,$A$1,7,3,100,100,100)</f>
        <v>0.20802919708029</v>
      </c>
      <c r="I2369" s="4">
        <f ca="1">[1]!thsiFinD("ths_bbiboll_stock",$A2369,$A$1,7,3,100,100,100)</f>
        <v>19.002187500000002</v>
      </c>
      <c r="J2369" s="4">
        <f ca="1">[1]!thsiFinD("ths_dptb_stock",$A2369,$A$1,7,104,100,100)</f>
        <v>0.71428571428570997</v>
      </c>
      <c r="K2369" s="4">
        <f ca="1">[1]!thsiFinD("ths_srmi_stock",$A2369,$A$1,7,100,100)</f>
        <v>1.4113957135389E-2</v>
      </c>
      <c r="L2369" s="4">
        <f ca="1">[1]!thsiFinD("ths_atr_stock",$A2369,$A$1,7,101,100,100)</f>
        <v>1.1000000000000001</v>
      </c>
      <c r="M2369" s="4">
        <f ca="1">[1]!thsiFinD("ths_vol_w_stock",$A2369,$A$1)/1000000</f>
        <v>7.391661</v>
      </c>
      <c r="N2369" s="4">
        <f ca="1">[1]!thsiFinD("ths_turnover_ratio_w_stock",$A2369,$A$1)</f>
        <v>7.6997371062941999</v>
      </c>
      <c r="O2369" s="4">
        <f ca="1">[1]!thsiFinD("ths_relative_chg_ratio_w_stock",$A2369,$A$1,104,100)</f>
        <v>2.7210612061180002</v>
      </c>
      <c r="P2369" s="4"/>
    </row>
    <row r="2370" spans="1:16" x14ac:dyDescent="0.25">
      <c r="A2370" s="2" t="s">
        <v>4749</v>
      </c>
      <c r="B2370" s="2" t="s">
        <v>4750</v>
      </c>
      <c r="C2370" s="4">
        <f ca="1">[1]!thsiFinD("ths_vol_ratio_stock",$A2370,$A$1,7,100)</f>
        <v>1.0552894322088</v>
      </c>
      <c r="D2370" s="4">
        <f ca="1">[1]!thsiFinD("ths_cr_stock",$A2370,$A$1,7,100,100)</f>
        <v>64.273789649416003</v>
      </c>
      <c r="E2370" s="4">
        <f ca="1">[1]!thsiFinD("ths_mfi_stock",$A2370,$A$1,7,100,100)</f>
        <v>26.267049469143</v>
      </c>
      <c r="F2370" s="4">
        <f ca="1">[1]!thsiFinD("ths_expma_stock",$A2370,$A$1,7,100,100)</f>
        <v>30.185964925387999</v>
      </c>
      <c r="G2370" s="4">
        <f ca="1">[1]!thsiFinD("ths_rsi_stock",$A2370,$A$1,7,100,100)</f>
        <v>40.850386920047001</v>
      </c>
      <c r="H2370" s="4">
        <f ca="1">[1]!thsiFinD("ths_adtm_stock",$A2370,$A$1,7,3,100,100,100)</f>
        <v>-0.63665594855305996</v>
      </c>
      <c r="I2370" s="4">
        <f ca="1">[1]!thsiFinD("ths_bbiboll_stock",$A2370,$A$1,7,3,100,100,100)</f>
        <v>30.561770833333</v>
      </c>
      <c r="J2370" s="4">
        <f ca="1">[1]!thsiFinD("ths_dptb_stock",$A2370,$A$1,7,104,100,100)</f>
        <v>0.71428571428570997</v>
      </c>
      <c r="K2370" s="4">
        <f ca="1">[1]!thsiFinD("ths_srmi_stock",$A2370,$A$1,7,100,100)</f>
        <v>-1.7764857881136999E-2</v>
      </c>
      <c r="L2370" s="4">
        <f ca="1">[1]!thsiFinD("ths_atr_stock",$A2370,$A$1,7,101,100,100)</f>
        <v>0.93714285714286005</v>
      </c>
      <c r="M2370" s="4">
        <f ca="1">[1]!thsiFinD("ths_vol_w_stock",$A2370,$A$1)/1000000</f>
        <v>3.0934059999999999</v>
      </c>
      <c r="N2370" s="4">
        <f ca="1">[1]!thsiFinD("ths_turnover_ratio_w_stock",$A2370,$A$1)</f>
        <v>2.5031293101599998</v>
      </c>
      <c r="O2370" s="4">
        <f ca="1">[1]!thsiFinD("ths_relative_chg_ratio_w_stock",$A2370,$A$1,104,100)</f>
        <v>4.3469622317757999</v>
      </c>
      <c r="P2370" s="4"/>
    </row>
    <row r="2371" spans="1:16" x14ac:dyDescent="0.25">
      <c r="A2371" s="2" t="s">
        <v>4751</v>
      </c>
      <c r="B2371" s="2" t="s">
        <v>4752</v>
      </c>
      <c r="C2371" s="4">
        <f ca="1">[1]!thsiFinD("ths_vol_ratio_stock",$A2371,$A$1,7,100)</f>
        <v>1.1946419171144</v>
      </c>
      <c r="D2371" s="4">
        <f ca="1">[1]!thsiFinD("ths_cr_stock",$A2371,$A$1,7,100,100)</f>
        <v>141.32310642377999</v>
      </c>
      <c r="E2371" s="4">
        <f ca="1">[1]!thsiFinD("ths_mfi_stock",$A2371,$A$1,7,100,100)</f>
        <v>45.764865561069001</v>
      </c>
      <c r="F2371" s="4">
        <f ca="1">[1]!thsiFinD("ths_expma_stock",$A2371,$A$1,7,100,100)</f>
        <v>22.866128394983001</v>
      </c>
      <c r="G2371" s="4">
        <f ca="1">[1]!thsiFinD("ths_rsi_stock",$A2371,$A$1,7,100,100)</f>
        <v>58.231512215953003</v>
      </c>
      <c r="H2371" s="4">
        <f ca="1">[1]!thsiFinD("ths_adtm_stock",$A2371,$A$1,7,3,100,100,100)</f>
        <v>0.55610972568578998</v>
      </c>
      <c r="I2371" s="4">
        <f ca="1">[1]!thsiFinD("ths_bbiboll_stock",$A2371,$A$1,7,3,100,100,100)</f>
        <v>22.752812500000001</v>
      </c>
      <c r="J2371" s="4">
        <f ca="1">[1]!thsiFinD("ths_dptb_stock",$A2371,$A$1,7,104,100,100)</f>
        <v>0.57142857142856995</v>
      </c>
      <c r="K2371" s="4">
        <f ca="1">[1]!thsiFinD("ths_srmi_stock",$A2371,$A$1,7,100,100)</f>
        <v>2.9122055674518001E-2</v>
      </c>
      <c r="L2371" s="4">
        <f ca="1">[1]!thsiFinD("ths_atr_stock",$A2371,$A$1,7,101,100,100)</f>
        <v>1.2114285714285999</v>
      </c>
      <c r="M2371" s="4">
        <f ca="1">[1]!thsiFinD("ths_vol_w_stock",$A2371,$A$1)/1000000</f>
        <v>18.897793</v>
      </c>
      <c r="N2371" s="4">
        <f ca="1">[1]!thsiFinD("ths_turnover_ratio_w_stock",$A2371,$A$1)</f>
        <v>16.542089890901</v>
      </c>
      <c r="O2371" s="4">
        <f ca="1">[1]!thsiFinD("ths_relative_chg_ratio_w_stock",$A2371,$A$1,104,100)</f>
        <v>9.4153055542348998</v>
      </c>
      <c r="P2371" s="4"/>
    </row>
    <row r="2372" spans="1:16" x14ac:dyDescent="0.25">
      <c r="A2372" s="2" t="s">
        <v>4753</v>
      </c>
      <c r="B2372" s="2" t="s">
        <v>4754</v>
      </c>
      <c r="C2372" s="4">
        <f ca="1">[1]!thsiFinD("ths_vol_ratio_stock",$A2372,$A$1,7,100)</f>
        <v>0.46481352884069999</v>
      </c>
      <c r="D2372" s="4">
        <f ca="1">[1]!thsiFinD("ths_cr_stock",$A2372,$A$1,7,100,100)</f>
        <v>96.743153219836998</v>
      </c>
      <c r="E2372" s="4">
        <f ca="1">[1]!thsiFinD("ths_mfi_stock",$A2372,$A$1,7,100,100)</f>
        <v>38.444765820245998</v>
      </c>
      <c r="F2372" s="4">
        <f ca="1">[1]!thsiFinD("ths_expma_stock",$A2372,$A$1,7,100,100)</f>
        <v>46.779455913394997</v>
      </c>
      <c r="G2372" s="4">
        <f ca="1">[1]!thsiFinD("ths_rsi_stock",$A2372,$A$1,7,100,100)</f>
        <v>37.129383406094</v>
      </c>
      <c r="H2372" s="4">
        <f ca="1">[1]!thsiFinD("ths_adtm_stock",$A2372,$A$1,7,3,100,100,100)</f>
        <v>0.13214285714286</v>
      </c>
      <c r="I2372" s="4">
        <f ca="1">[1]!thsiFinD("ths_bbiboll_stock",$A2372,$A$1,7,3,100,100,100)</f>
        <v>47.024999999999999</v>
      </c>
      <c r="J2372" s="4">
        <f ca="1">[1]!thsiFinD("ths_dptb_stock",$A2372,$A$1,7,104,100,100)</f>
        <v>0.57142857142856995</v>
      </c>
      <c r="K2372" s="4">
        <f ca="1">[1]!thsiFinD("ths_srmi_stock",$A2372,$A$1,7,100,100)</f>
        <v>-3.1289111389236998E-2</v>
      </c>
      <c r="L2372" s="4">
        <f ca="1">[1]!thsiFinD("ths_atr_stock",$A2372,$A$1,7,101,100,100)</f>
        <v>1.2657142857143</v>
      </c>
      <c r="M2372" s="4">
        <f ca="1">[1]!thsiFinD("ths_vol_w_stock",$A2372,$A$1)/1000000</f>
        <v>3.2688090000000001</v>
      </c>
      <c r="N2372" s="4">
        <f ca="1">[1]!thsiFinD("ths_turnover_ratio_w_stock",$A2372,$A$1)</f>
        <v>1.5979081031541</v>
      </c>
      <c r="O2372" s="4">
        <f ca="1">[1]!thsiFinD("ths_relative_chg_ratio_w_stock",$A2372,$A$1,104,100)</f>
        <v>-0.17467389871478001</v>
      </c>
      <c r="P2372" s="4"/>
    </row>
    <row r="2373" spans="1:16" x14ac:dyDescent="0.25">
      <c r="A2373" s="2" t="s">
        <v>4755</v>
      </c>
      <c r="B2373" s="2" t="s">
        <v>4756</v>
      </c>
      <c r="C2373" s="4">
        <f ca="1">[1]!thsiFinD("ths_vol_ratio_stock",$A2373,$A$1,7,100)</f>
        <v>0.47854365872477</v>
      </c>
      <c r="D2373" s="4">
        <f ca="1">[1]!thsiFinD("ths_cr_stock",$A2373,$A$1,7,100,100)</f>
        <v>77.258883248730996</v>
      </c>
      <c r="E2373" s="4">
        <f ca="1">[1]!thsiFinD("ths_mfi_stock",$A2373,$A$1,7,100,100)</f>
        <v>38.653891594028003</v>
      </c>
      <c r="F2373" s="4">
        <f ca="1">[1]!thsiFinD("ths_expma_stock",$A2373,$A$1,7,100,100)</f>
        <v>25.391786623093001</v>
      </c>
      <c r="G2373" s="4">
        <f ca="1">[1]!thsiFinD("ths_rsi_stock",$A2373,$A$1,7,100,100)</f>
        <v>46.535212952370998</v>
      </c>
      <c r="H2373" s="4">
        <f ca="1">[1]!thsiFinD("ths_adtm_stock",$A2373,$A$1,7,3,100,100,100)</f>
        <v>-8.5308056872041002E-2</v>
      </c>
      <c r="I2373" s="4">
        <f ca="1">[1]!thsiFinD("ths_bbiboll_stock",$A2373,$A$1,7,3,100,100,100)</f>
        <v>25.813958333333002</v>
      </c>
      <c r="J2373" s="4">
        <f ca="1">[1]!thsiFinD("ths_dptb_stock",$A2373,$A$1,7,104,100,100)</f>
        <v>0.42857142857142999</v>
      </c>
      <c r="K2373" s="4">
        <f ca="1">[1]!thsiFinD("ths_srmi_stock",$A2373,$A$1,7,100,100)</f>
        <v>-2.2553516819572E-2</v>
      </c>
      <c r="L2373" s="4">
        <f ca="1">[1]!thsiFinD("ths_atr_stock",$A2373,$A$1,7,101,100,100)</f>
        <v>0.83142857142856996</v>
      </c>
      <c r="M2373" s="4">
        <f ca="1">[1]!thsiFinD("ths_vol_w_stock",$A2373,$A$1)/1000000</f>
        <v>3.916903</v>
      </c>
      <c r="N2373" s="4">
        <f ca="1">[1]!thsiFinD("ths_turnover_ratio_w_stock",$A2373,$A$1)</f>
        <v>3.0324551811070002</v>
      </c>
      <c r="O2373" s="4">
        <f ca="1">[1]!thsiFinD("ths_relative_chg_ratio_w_stock",$A2373,$A$1,104,100)</f>
        <v>3.8503964557069001</v>
      </c>
      <c r="P2373" s="4"/>
    </row>
    <row r="2374" spans="1:16" x14ac:dyDescent="0.25">
      <c r="A2374" s="2" t="s">
        <v>4757</v>
      </c>
      <c r="B2374" s="2" t="s">
        <v>4758</v>
      </c>
      <c r="C2374" s="4">
        <f ca="1">[1]!thsiFinD("ths_vol_ratio_stock",$A2374,$A$1,7,100)</f>
        <v>0.49353744917853998</v>
      </c>
      <c r="D2374" s="4">
        <f ca="1">[1]!thsiFinD("ths_cr_stock",$A2374,$A$1,7,100,100)</f>
        <v>72.479564032697994</v>
      </c>
      <c r="E2374" s="4">
        <f ca="1">[1]!thsiFinD("ths_mfi_stock",$A2374,$A$1,7,100,100)</f>
        <v>44.62801767314</v>
      </c>
      <c r="F2374" s="4">
        <f ca="1">[1]!thsiFinD("ths_expma_stock",$A2374,$A$1,7,100,100)</f>
        <v>9.5756899482283995</v>
      </c>
      <c r="G2374" s="4">
        <f ca="1">[1]!thsiFinD("ths_rsi_stock",$A2374,$A$1,7,100,100)</f>
        <v>35.331498714186999</v>
      </c>
      <c r="H2374" s="4">
        <f ca="1">[1]!thsiFinD("ths_adtm_stock",$A2374,$A$1,7,3,100,100,100)</f>
        <v>-0.42105263157895001</v>
      </c>
      <c r="I2374" s="4">
        <f ca="1">[1]!thsiFinD("ths_bbiboll_stock",$A2374,$A$1,7,3,100,100,100)</f>
        <v>9.8397916666667005</v>
      </c>
      <c r="J2374" s="4">
        <f ca="1">[1]!thsiFinD("ths_dptb_stock",$A2374,$A$1,7,104,100,100)</f>
        <v>0.71428571428570997</v>
      </c>
      <c r="K2374" s="4">
        <f ca="1">[1]!thsiFinD("ths_srmi_stock",$A2374,$A$1,7,100,100)</f>
        <v>-7.3339940535183001E-2</v>
      </c>
      <c r="L2374" s="4">
        <f ca="1">[1]!thsiFinD("ths_atr_stock",$A2374,$A$1,7,101,100,100)</f>
        <v>0.64428571428571002</v>
      </c>
      <c r="M2374" s="4">
        <f ca="1">[1]!thsiFinD("ths_vol_w_stock",$A2374,$A$1)/1000000</f>
        <v>10.416529000000001</v>
      </c>
      <c r="N2374" s="4">
        <f ca="1">[1]!thsiFinD("ths_turnover_ratio_w_stock",$A2374,$A$1)</f>
        <v>12.240861023751</v>
      </c>
      <c r="O2374" s="4">
        <f ca="1">[1]!thsiFinD("ths_relative_chg_ratio_w_stock",$A2374,$A$1,104,100)</f>
        <v>-1.1826527555804001</v>
      </c>
      <c r="P2374" s="4"/>
    </row>
    <row r="2375" spans="1:16" x14ac:dyDescent="0.25">
      <c r="A2375" s="2" t="s">
        <v>4759</v>
      </c>
      <c r="B2375" s="2" t="s">
        <v>4760</v>
      </c>
      <c r="C2375" s="4">
        <f ca="1">[1]!thsiFinD("ths_vol_ratio_stock",$A2375,$A$1,7,100)</f>
        <v>1.4765063957655999</v>
      </c>
      <c r="D2375" s="4">
        <f ca="1">[1]!thsiFinD("ths_cr_stock",$A2375,$A$1,7,100,100)</f>
        <v>110.27190332326001</v>
      </c>
      <c r="E2375" s="4">
        <f ca="1">[1]!thsiFinD("ths_mfi_stock",$A2375,$A$1,7,100,100)</f>
        <v>65.313971466460004</v>
      </c>
      <c r="F2375" s="4">
        <f ca="1">[1]!thsiFinD("ths_expma_stock",$A2375,$A$1,7,100,100)</f>
        <v>35.364849406357997</v>
      </c>
      <c r="G2375" s="4">
        <f ca="1">[1]!thsiFinD("ths_rsi_stock",$A2375,$A$1,7,100,100)</f>
        <v>53.737566061495002</v>
      </c>
      <c r="H2375" s="4">
        <f ca="1">[1]!thsiFinD("ths_adtm_stock",$A2375,$A$1,7,3,100,100,100)</f>
        <v>0.24363636363635999</v>
      </c>
      <c r="I2375" s="4">
        <f ca="1">[1]!thsiFinD("ths_bbiboll_stock",$A2375,$A$1,7,3,100,100,100)</f>
        <v>35.698645833333003</v>
      </c>
      <c r="J2375" s="4">
        <f ca="1">[1]!thsiFinD("ths_dptb_stock",$A2375,$A$1,7,104,100,100)</f>
        <v>0.85714285714285998</v>
      </c>
      <c r="K2375" s="4">
        <f ca="1">[1]!thsiFinD("ths_srmi_stock",$A2375,$A$1,7,100,100)</f>
        <v>2.0391292367042999E-2</v>
      </c>
      <c r="L2375" s="4">
        <f ca="1">[1]!thsiFinD("ths_atr_stock",$A2375,$A$1,7,101,100,100)</f>
        <v>1.9885714285714</v>
      </c>
      <c r="M2375" s="4">
        <f ca="1">[1]!thsiFinD("ths_vol_w_stock",$A2375,$A$1)/1000000</f>
        <v>37.357640000000004</v>
      </c>
      <c r="N2375" s="4">
        <f ca="1">[1]!thsiFinD("ths_turnover_ratio_w_stock",$A2375,$A$1)</f>
        <v>17.716558585038001</v>
      </c>
      <c r="O2375" s="4">
        <f ca="1">[1]!thsiFinD("ths_relative_chg_ratio_w_stock",$A2375,$A$1,104,100)</f>
        <v>10.120134576248001</v>
      </c>
      <c r="P2375" s="4"/>
    </row>
    <row r="2376" spans="1:16" x14ac:dyDescent="0.25">
      <c r="A2376" s="2" t="s">
        <v>4761</v>
      </c>
      <c r="B2376" s="2" t="s">
        <v>4762</v>
      </c>
      <c r="C2376" s="4">
        <f ca="1">[1]!thsiFinD("ths_vol_ratio_stock",$A2376,$A$1,7,100)</f>
        <v>0.70113097052581996</v>
      </c>
      <c r="D2376" s="4">
        <f ca="1">[1]!thsiFinD("ths_cr_stock",$A2376,$A$1,7,100,100)</f>
        <v>50.281425891182003</v>
      </c>
      <c r="E2376" s="4">
        <f ca="1">[1]!thsiFinD("ths_mfi_stock",$A2376,$A$1,7,100,100)</f>
        <v>31.361475992782999</v>
      </c>
      <c r="F2376" s="4">
        <f ca="1">[1]!thsiFinD("ths_expma_stock",$A2376,$A$1,7,100,100)</f>
        <v>28.389818510194999</v>
      </c>
      <c r="G2376" s="4">
        <f ca="1">[1]!thsiFinD("ths_rsi_stock",$A2376,$A$1,7,100,100)</f>
        <v>37.098008372085999</v>
      </c>
      <c r="H2376" s="4">
        <f ca="1">[1]!thsiFinD("ths_adtm_stock",$A2376,$A$1,7,3,100,100,100)</f>
        <v>-0.41129032258065001</v>
      </c>
      <c r="I2376" s="4">
        <f ca="1">[1]!thsiFinD("ths_bbiboll_stock",$A2376,$A$1,7,3,100,100,100)</f>
        <v>28.775625000000002</v>
      </c>
      <c r="J2376" s="4">
        <f ca="1">[1]!thsiFinD("ths_dptb_stock",$A2376,$A$1,7,104,100,100)</f>
        <v>0.57142857142856995</v>
      </c>
      <c r="K2376" s="4">
        <f ca="1">[1]!thsiFinD("ths_srmi_stock",$A2376,$A$1,7,100,100)</f>
        <v>-4.5038943447342002E-2</v>
      </c>
      <c r="L2376" s="4">
        <f ca="1">[1]!thsiFinD("ths_atr_stock",$A2376,$A$1,7,101,100,100)</f>
        <v>1.1514285714285999</v>
      </c>
      <c r="M2376" s="4">
        <f ca="1">[1]!thsiFinD("ths_vol_w_stock",$A2376,$A$1)/1000000</f>
        <v>1.86965</v>
      </c>
      <c r="N2376" s="4">
        <f ca="1">[1]!thsiFinD("ths_turnover_ratio_w_stock",$A2376,$A$1)</f>
        <v>4.5595103095926</v>
      </c>
      <c r="O2376" s="4">
        <f ca="1">[1]!thsiFinD("ths_relative_chg_ratio_w_stock",$A2376,$A$1,104,100)</f>
        <v>-0.48701331648550999</v>
      </c>
      <c r="P2376" s="4"/>
    </row>
    <row r="2377" spans="1:16" x14ac:dyDescent="0.25">
      <c r="A2377" s="2" t="s">
        <v>4763</v>
      </c>
      <c r="B2377" s="2" t="s">
        <v>4764</v>
      </c>
      <c r="C2377" s="4">
        <f ca="1">[1]!thsiFinD("ths_vol_ratio_stock",$A2377,$A$1,7,100)</f>
        <v>1.2573815030746001</v>
      </c>
      <c r="D2377" s="4">
        <f ca="1">[1]!thsiFinD("ths_cr_stock",$A2377,$A$1,7,100,100)</f>
        <v>128.03812549643001</v>
      </c>
      <c r="E2377" s="4">
        <f ca="1">[1]!thsiFinD("ths_mfi_stock",$A2377,$A$1,7,100,100)</f>
        <v>52.734804487490997</v>
      </c>
      <c r="F2377" s="4">
        <f ca="1">[1]!thsiFinD("ths_expma_stock",$A2377,$A$1,7,100,100)</f>
        <v>25.480793862748001</v>
      </c>
      <c r="G2377" s="4">
        <f ca="1">[1]!thsiFinD("ths_rsi_stock",$A2377,$A$1,7,100,100)</f>
        <v>50.389802499319998</v>
      </c>
      <c r="H2377" s="4">
        <f ca="1">[1]!thsiFinD("ths_adtm_stock",$A2377,$A$1,7,3,100,100,100)</f>
        <v>0.77056277056277001</v>
      </c>
      <c r="I2377" s="4">
        <f ca="1">[1]!thsiFinD("ths_bbiboll_stock",$A2377,$A$1,7,3,100,100,100)</f>
        <v>25.617604166667</v>
      </c>
      <c r="J2377" s="4">
        <f ca="1">[1]!thsiFinD("ths_dptb_stock",$A2377,$A$1,7,104,100,100)</f>
        <v>0.28571428571428997</v>
      </c>
      <c r="K2377" s="4">
        <f ca="1">[1]!thsiFinD("ths_srmi_stock",$A2377,$A$1,7,100,100)</f>
        <v>1.2081060015588001E-2</v>
      </c>
      <c r="L2377" s="4">
        <f ca="1">[1]!thsiFinD("ths_atr_stock",$A2377,$A$1,7,101,100,100)</f>
        <v>1.4357142857142999</v>
      </c>
      <c r="M2377" s="4">
        <f ca="1">[1]!thsiFinD("ths_vol_w_stock",$A2377,$A$1)/1000000</f>
        <v>16.587154000000002</v>
      </c>
      <c r="N2377" s="4">
        <f ca="1">[1]!thsiFinD("ths_turnover_ratio_w_stock",$A2377,$A$1)</f>
        <v>18.322953129344999</v>
      </c>
      <c r="O2377" s="4">
        <f ca="1">[1]!thsiFinD("ths_relative_chg_ratio_w_stock",$A2377,$A$1,104,100)</f>
        <v>7.2081912304175004</v>
      </c>
      <c r="P2377" s="4"/>
    </row>
    <row r="2378" spans="1:16" x14ac:dyDescent="0.25">
      <c r="A2378" s="2" t="s">
        <v>4765</v>
      </c>
      <c r="B2378" s="2" t="s">
        <v>4766</v>
      </c>
      <c r="C2378" s="4">
        <f ca="1">[1]!thsiFinD("ths_vol_ratio_stock",$A2378,$A$1,7,100)</f>
        <v>1.3127687651054001</v>
      </c>
      <c r="D2378" s="4">
        <f ca="1">[1]!thsiFinD("ths_cr_stock",$A2378,$A$1,7,100,100)</f>
        <v>68.139963167586998</v>
      </c>
      <c r="E2378" s="4">
        <f ca="1">[1]!thsiFinD("ths_mfi_stock",$A2378,$A$1,7,100,100)</f>
        <v>59.814171125407</v>
      </c>
      <c r="F2378" s="4">
        <f ca="1">[1]!thsiFinD("ths_expma_stock",$A2378,$A$1,7,100,100)</f>
        <v>38.976368517456002</v>
      </c>
      <c r="G2378" s="4">
        <f ca="1">[1]!thsiFinD("ths_rsi_stock",$A2378,$A$1,7,100,100)</f>
        <v>51.386207099095998</v>
      </c>
      <c r="H2378" s="4">
        <f ca="1">[1]!thsiFinD("ths_adtm_stock",$A2378,$A$1,7,3,100,100,100)</f>
        <v>0.60105448154657004</v>
      </c>
      <c r="I2378" s="4">
        <f ca="1">[1]!thsiFinD("ths_bbiboll_stock",$A2378,$A$1,7,3,100,100,100)</f>
        <v>39.080520833332997</v>
      </c>
      <c r="J2378" s="4">
        <f ca="1">[1]!thsiFinD("ths_dptb_stock",$A2378,$A$1,7,104,100,100)</f>
        <v>0.71428571428570997</v>
      </c>
      <c r="K2378" s="4">
        <f ca="1">[1]!thsiFinD("ths_srmi_stock",$A2378,$A$1,7,100,100)</f>
        <v>-6.0642092746729999E-2</v>
      </c>
      <c r="L2378" s="4">
        <f ca="1">[1]!thsiFinD("ths_atr_stock",$A2378,$A$1,7,101,100,100)</f>
        <v>2.8814285714286001</v>
      </c>
      <c r="M2378" s="4">
        <f ca="1">[1]!thsiFinD("ths_vol_w_stock",$A2378,$A$1)/1000000</f>
        <v>67.431116000000003</v>
      </c>
      <c r="N2378" s="4">
        <f ca="1">[1]!thsiFinD("ths_turnover_ratio_w_stock",$A2378,$A$1)</f>
        <v>39.900068639053003</v>
      </c>
      <c r="O2378" s="4">
        <f ca="1">[1]!thsiFinD("ths_relative_chg_ratio_w_stock",$A2378,$A$1,104,100)</f>
        <v>1.9346059849292001</v>
      </c>
      <c r="P2378" s="4"/>
    </row>
    <row r="2379" spans="1:16" x14ac:dyDescent="0.25">
      <c r="A2379" s="2" t="s">
        <v>4767</v>
      </c>
      <c r="B2379" s="2" t="s">
        <v>4768</v>
      </c>
      <c r="C2379" s="4">
        <f ca="1">[1]!thsiFinD("ths_vol_ratio_stock",$A2379,$A$1,7,100)</f>
        <v>0.61817853395556999</v>
      </c>
      <c r="D2379" s="4">
        <f ca="1">[1]!thsiFinD("ths_cr_stock",$A2379,$A$1,7,100,100)</f>
        <v>44.161358811040003</v>
      </c>
      <c r="E2379" s="4">
        <f ca="1">[1]!thsiFinD("ths_mfi_stock",$A2379,$A$1,7,100,100)</f>
        <v>51.094739204035001</v>
      </c>
      <c r="F2379" s="4">
        <f ca="1">[1]!thsiFinD("ths_expma_stock",$A2379,$A$1,7,100,100)</f>
        <v>11.073795951848</v>
      </c>
      <c r="G2379" s="4">
        <f ca="1">[1]!thsiFinD("ths_rsi_stock",$A2379,$A$1,7,100,100)</f>
        <v>50.232204941020001</v>
      </c>
      <c r="H2379" s="4">
        <f ca="1">[1]!thsiFinD("ths_adtm_stock",$A2379,$A$1,7,3,100,100,100)</f>
        <v>1.8248175182482E-2</v>
      </c>
      <c r="I2379" s="4">
        <f ca="1">[1]!thsiFinD("ths_bbiboll_stock",$A2379,$A$1,7,3,100,100,100)</f>
        <v>10.844895833333</v>
      </c>
      <c r="J2379" s="4">
        <f ca="1">[1]!thsiFinD("ths_dptb_stock",$A2379,$A$1,7,104,100,100)</f>
        <v>0.71428571428570997</v>
      </c>
      <c r="K2379" s="4">
        <f ca="1">[1]!thsiFinD("ths_srmi_stock",$A2379,$A$1,7,100,100)</f>
        <v>-0.15234375</v>
      </c>
      <c r="L2379" s="4">
        <f ca="1">[1]!thsiFinD("ths_atr_stock",$A2379,$A$1,7,101,100,100)</f>
        <v>1.02</v>
      </c>
      <c r="M2379" s="4">
        <f ca="1">[1]!thsiFinD("ths_vol_w_stock",$A2379,$A$1)/1000000</f>
        <v>83.360855999999998</v>
      </c>
      <c r="N2379" s="4">
        <f ca="1">[1]!thsiFinD("ths_turnover_ratio_w_stock",$A2379,$A$1)</f>
        <v>23.155798543387998</v>
      </c>
      <c r="O2379" s="4">
        <f ca="1">[1]!thsiFinD("ths_relative_chg_ratio_w_stock",$A2379,$A$1,104,100)</f>
        <v>-2.4722053283916998</v>
      </c>
      <c r="P2379" s="4"/>
    </row>
    <row r="2380" spans="1:16" x14ac:dyDescent="0.25">
      <c r="A2380" s="2" t="s">
        <v>4769</v>
      </c>
      <c r="B2380" s="2" t="s">
        <v>4770</v>
      </c>
      <c r="C2380" s="4">
        <f ca="1">[1]!thsiFinD("ths_vol_ratio_stock",$A2380,$A$1,7,100)</f>
        <v>1.2885997628370001</v>
      </c>
      <c r="D2380" s="4">
        <f ca="1">[1]!thsiFinD("ths_cr_stock",$A2380,$A$1,7,100,100)</f>
        <v>135.18211920530001</v>
      </c>
      <c r="E2380" s="4">
        <f ca="1">[1]!thsiFinD("ths_mfi_stock",$A2380,$A$1,7,100,100)</f>
        <v>55.968828567888004</v>
      </c>
      <c r="F2380" s="4">
        <f ca="1">[1]!thsiFinD("ths_expma_stock",$A2380,$A$1,7,100,100)</f>
        <v>35.674805190484001</v>
      </c>
      <c r="G2380" s="4">
        <f ca="1">[1]!thsiFinD("ths_rsi_stock",$A2380,$A$1,7,100,100)</f>
        <v>29.665472150631999</v>
      </c>
      <c r="H2380" s="4">
        <f ca="1">[1]!thsiFinD("ths_adtm_stock",$A2380,$A$1,7,3,100,100,100)</f>
        <v>0.45796460176991</v>
      </c>
      <c r="I2380" s="4">
        <f ca="1">[1]!thsiFinD("ths_bbiboll_stock",$A2380,$A$1,7,3,100,100,100)</f>
        <v>37.236458333332997</v>
      </c>
      <c r="J2380" s="4">
        <f ca="1">[1]!thsiFinD("ths_dptb_stock",$A2380,$A$1,7,104,100,100)</f>
        <v>0.57142857142856995</v>
      </c>
      <c r="K2380" s="4">
        <f ca="1">[1]!thsiFinD("ths_srmi_stock",$A2380,$A$1,7,100,100)</f>
        <v>-9.0014064697609003E-3</v>
      </c>
      <c r="L2380" s="4">
        <f ca="1">[1]!thsiFinD("ths_atr_stock",$A2380,$A$1,7,101,100,100)</f>
        <v>1.3528571428570999</v>
      </c>
      <c r="M2380" s="4">
        <f ca="1">[1]!thsiFinD("ths_vol_w_stock",$A2380,$A$1)/1000000</f>
        <v>21.082125999999999</v>
      </c>
      <c r="N2380" s="4">
        <f ca="1">[1]!thsiFinD("ths_turnover_ratio_w_stock",$A2380,$A$1)</f>
        <v>2.3234167072729002</v>
      </c>
      <c r="O2380" s="4">
        <f ca="1">[1]!thsiFinD("ths_relative_chg_ratio_w_stock",$A2380,$A$1,104,100)</f>
        <v>5.2658534849595</v>
      </c>
      <c r="P2380" s="4"/>
    </row>
    <row r="2381" spans="1:16" x14ac:dyDescent="0.25">
      <c r="A2381" s="2" t="s">
        <v>4771</v>
      </c>
      <c r="B2381" s="2" t="s">
        <v>4772</v>
      </c>
      <c r="C2381" s="4">
        <f ca="1">[1]!thsiFinD("ths_vol_ratio_stock",$A2381,$A$1,7,100)</f>
        <v>0.57554059781306999</v>
      </c>
      <c r="D2381" s="4">
        <f ca="1">[1]!thsiFinD("ths_cr_stock",$A2381,$A$1,7,100,100)</f>
        <v>88.946819603753994</v>
      </c>
      <c r="E2381" s="4">
        <f ca="1">[1]!thsiFinD("ths_mfi_stock",$A2381,$A$1,7,100,100)</f>
        <v>45.522663211827002</v>
      </c>
      <c r="F2381" s="4">
        <f ca="1">[1]!thsiFinD("ths_expma_stock",$A2381,$A$1,7,100,100)</f>
        <v>14.792174880835001</v>
      </c>
      <c r="G2381" s="4">
        <f ca="1">[1]!thsiFinD("ths_rsi_stock",$A2381,$A$1,7,100,100)</f>
        <v>49.085983743325002</v>
      </c>
      <c r="H2381" s="4">
        <f ca="1">[1]!thsiFinD("ths_adtm_stock",$A2381,$A$1,7,3,100,100,100)</f>
        <v>-0.22666666666667001</v>
      </c>
      <c r="I2381" s="4">
        <f ca="1">[1]!thsiFinD("ths_bbiboll_stock",$A2381,$A$1,7,3,100,100,100)</f>
        <v>14.948020833333</v>
      </c>
      <c r="J2381" s="4">
        <f ca="1">[1]!thsiFinD("ths_dptb_stock",$A2381,$A$1,7,104,100,100)</f>
        <v>0.57142857142856995</v>
      </c>
      <c r="K2381" s="4">
        <f ca="1">[1]!thsiFinD("ths_srmi_stock",$A2381,$A$1,7,100,100)</f>
        <v>1.9450033534541E-2</v>
      </c>
      <c r="L2381" s="4">
        <f ca="1">[1]!thsiFinD("ths_atr_stock",$A2381,$A$1,7,101,100,100)</f>
        <v>0.90857142857143003</v>
      </c>
      <c r="M2381" s="4">
        <f ca="1">[1]!thsiFinD("ths_vol_w_stock",$A2381,$A$1)/1000000</f>
        <v>7.3772500000000001</v>
      </c>
      <c r="N2381" s="4">
        <f ca="1">[1]!thsiFinD("ths_turnover_ratio_w_stock",$A2381,$A$1)</f>
        <v>11.424813507119</v>
      </c>
      <c r="O2381" s="4">
        <f ca="1">[1]!thsiFinD("ths_relative_chg_ratio_w_stock",$A2381,$A$1,104,100)</f>
        <v>3.5975384953390002</v>
      </c>
      <c r="P2381" s="4"/>
    </row>
    <row r="2382" spans="1:16" x14ac:dyDescent="0.25">
      <c r="A2382" s="2" t="s">
        <v>4773</v>
      </c>
      <c r="B2382" s="2" t="s">
        <v>4774</v>
      </c>
      <c r="C2382" s="4">
        <f ca="1">[1]!thsiFinD("ths_vol_ratio_stock",$A2382,$A$1,7,100)</f>
        <v>0.88186755044539</v>
      </c>
      <c r="D2382" s="4">
        <f ca="1">[1]!thsiFinD("ths_cr_stock",$A2382,$A$1,7,100,100)</f>
        <v>139.40886699507001</v>
      </c>
      <c r="E2382" s="4">
        <f ca="1">[1]!thsiFinD("ths_mfi_stock",$A2382,$A$1,7,100,100)</f>
        <v>70.889395536983002</v>
      </c>
      <c r="F2382" s="4">
        <f ca="1">[1]!thsiFinD("ths_expma_stock",$A2382,$A$1,7,100,100)</f>
        <v>16.704463445776</v>
      </c>
      <c r="G2382" s="4">
        <f ca="1">[1]!thsiFinD("ths_rsi_stock",$A2382,$A$1,7,100,100)</f>
        <v>58.281304365853003</v>
      </c>
      <c r="H2382" s="4">
        <f ca="1">[1]!thsiFinD("ths_adtm_stock",$A2382,$A$1,7,3,100,100,100)</f>
        <v>0.37128712871287001</v>
      </c>
      <c r="I2382" s="4">
        <f ca="1">[1]!thsiFinD("ths_bbiboll_stock",$A2382,$A$1,7,3,100,100,100)</f>
        <v>16.812291666667001</v>
      </c>
      <c r="J2382" s="4">
        <f ca="1">[1]!thsiFinD("ths_dptb_stock",$A2382,$A$1,7,104,100,100)</f>
        <v>0.71428571428570997</v>
      </c>
      <c r="K2382" s="4">
        <f ca="1">[1]!thsiFinD("ths_srmi_stock",$A2382,$A$1,7,100,100)</f>
        <v>4.2392566782811003E-2</v>
      </c>
      <c r="L2382" s="4">
        <f ca="1">[1]!thsiFinD("ths_atr_stock",$A2382,$A$1,7,101,100,100)</f>
        <v>0.73</v>
      </c>
      <c r="M2382" s="4">
        <f ca="1">[1]!thsiFinD("ths_vol_w_stock",$A2382,$A$1)/1000000</f>
        <v>7.3940539999999997</v>
      </c>
      <c r="N2382" s="4">
        <f ca="1">[1]!thsiFinD("ths_turnover_ratio_w_stock",$A2382,$A$1)</f>
        <v>9.3104048554779002</v>
      </c>
      <c r="O2382" s="4">
        <f ca="1">[1]!thsiFinD("ths_relative_chg_ratio_w_stock",$A2382,$A$1,104,100)</f>
        <v>9.3498752357682999</v>
      </c>
      <c r="P2382" s="4"/>
    </row>
    <row r="2383" spans="1:16" x14ac:dyDescent="0.25">
      <c r="A2383" s="2" t="s">
        <v>4775</v>
      </c>
      <c r="B2383" s="2" t="s">
        <v>4776</v>
      </c>
      <c r="C2383" s="4">
        <f ca="1">[1]!thsiFinD("ths_vol_ratio_stock",$A2383,$A$1,7,100)</f>
        <v>0.57124975441333004</v>
      </c>
      <c r="D2383" s="4">
        <f ca="1">[1]!thsiFinD("ths_cr_stock",$A2383,$A$1,7,100,100)</f>
        <v>45.496535796766999</v>
      </c>
      <c r="E2383" s="4">
        <f ca="1">[1]!thsiFinD("ths_mfi_stock",$A2383,$A$1,7,100,100)</f>
        <v>32.884833854893998</v>
      </c>
      <c r="F2383" s="4">
        <f ca="1">[1]!thsiFinD("ths_expma_stock",$A2383,$A$1,7,100,100)</f>
        <v>13.567938140502999</v>
      </c>
      <c r="G2383" s="4">
        <f ca="1">[1]!thsiFinD("ths_rsi_stock",$A2383,$A$1,7,100,100)</f>
        <v>38.714941983106002</v>
      </c>
      <c r="H2383" s="4">
        <f ca="1">[1]!thsiFinD("ths_adtm_stock",$A2383,$A$1,7,3,100,100,100)</f>
        <v>-0.27011494252872997</v>
      </c>
      <c r="I2383" s="4">
        <f ca="1">[1]!thsiFinD("ths_bbiboll_stock",$A2383,$A$1,7,3,100,100,100)</f>
        <v>13.791770833333</v>
      </c>
      <c r="J2383" s="4">
        <f ca="1">[1]!thsiFinD("ths_dptb_stock",$A2383,$A$1,7,104,100,100)</f>
        <v>0.71428571428570997</v>
      </c>
      <c r="K2383" s="4">
        <f ca="1">[1]!thsiFinD("ths_srmi_stock",$A2383,$A$1,7,100,100)</f>
        <v>-4.2704626334519998E-2</v>
      </c>
      <c r="L2383" s="4">
        <f ca="1">[1]!thsiFinD("ths_atr_stock",$A2383,$A$1,7,101,100,100)</f>
        <v>0.60428571428570999</v>
      </c>
      <c r="M2383" s="4">
        <f ca="1">[1]!thsiFinD("ths_vol_w_stock",$A2383,$A$1)/1000000</f>
        <v>19.063020000000002</v>
      </c>
      <c r="N2383" s="4">
        <f ca="1">[1]!thsiFinD("ths_turnover_ratio_w_stock",$A2383,$A$1)</f>
        <v>18.867617145678</v>
      </c>
      <c r="O2383" s="4">
        <f ca="1">[1]!thsiFinD("ths_relative_chg_ratio_w_stock",$A2383,$A$1,104,100)</f>
        <v>4.3731265436543998</v>
      </c>
      <c r="P2383" s="4"/>
    </row>
    <row r="2384" spans="1:16" x14ac:dyDescent="0.25">
      <c r="A2384" s="2" t="s">
        <v>4777</v>
      </c>
      <c r="B2384" s="2" t="s">
        <v>4778</v>
      </c>
      <c r="C2384" s="4">
        <f ca="1">[1]!thsiFinD("ths_vol_ratio_stock",$A2384,$A$1,7,100)</f>
        <v>0.57315385965108001</v>
      </c>
      <c r="D2384" s="4">
        <f ca="1">[1]!thsiFinD("ths_cr_stock",$A2384,$A$1,7,100,100)</f>
        <v>88.902743142144999</v>
      </c>
      <c r="E2384" s="4">
        <f ca="1">[1]!thsiFinD("ths_mfi_stock",$A2384,$A$1,7,100,100)</f>
        <v>47.69453295169</v>
      </c>
      <c r="F2384" s="4">
        <f ca="1">[1]!thsiFinD("ths_expma_stock",$A2384,$A$1,7,100,100)</f>
        <v>16.293875803837</v>
      </c>
      <c r="G2384" s="4">
        <f ca="1">[1]!thsiFinD("ths_rsi_stock",$A2384,$A$1,7,100,100)</f>
        <v>45.897330774756</v>
      </c>
      <c r="H2384" s="4">
        <f ca="1">[1]!thsiFinD("ths_adtm_stock",$A2384,$A$1,7,3,100,100,100)</f>
        <v>-0.17486338797813999</v>
      </c>
      <c r="I2384" s="4">
        <f ca="1">[1]!thsiFinD("ths_bbiboll_stock",$A2384,$A$1,7,3,100,100,100)</f>
        <v>16.522291666667002</v>
      </c>
      <c r="J2384" s="4">
        <f ca="1">[1]!thsiFinD("ths_dptb_stock",$A2384,$A$1,7,104,100,100)</f>
        <v>0.71428571428570997</v>
      </c>
      <c r="K2384" s="4">
        <f ca="1">[1]!thsiFinD("ths_srmi_stock",$A2384,$A$1,7,100,100)</f>
        <v>-1.0278113663845E-2</v>
      </c>
      <c r="L2384" s="4">
        <f ca="1">[1]!thsiFinD("ths_atr_stock",$A2384,$A$1,7,101,100,100)</f>
        <v>0.73714285714285999</v>
      </c>
      <c r="M2384" s="4">
        <f ca="1">[1]!thsiFinD("ths_vol_w_stock",$A2384,$A$1)/1000000</f>
        <v>3.2619829999999999</v>
      </c>
      <c r="N2384" s="4">
        <f ca="1">[1]!thsiFinD("ths_turnover_ratio_w_stock",$A2384,$A$1)</f>
        <v>8.0890318900957006</v>
      </c>
      <c r="O2384" s="4">
        <f ca="1">[1]!thsiFinD("ths_relative_chg_ratio_w_stock",$A2384,$A$1,104,100)</f>
        <v>4.8480960186238002</v>
      </c>
      <c r="P2384" s="4"/>
    </row>
    <row r="2385" spans="1:16" x14ac:dyDescent="0.25">
      <c r="A2385" s="2" t="s">
        <v>4779</v>
      </c>
      <c r="B2385" s="2" t="s">
        <v>4780</v>
      </c>
      <c r="C2385" s="4">
        <f ca="1">[1]!thsiFinD("ths_vol_ratio_stock",$A2385,$A$1,7,100)</f>
        <v>0.67891433302221005</v>
      </c>
      <c r="D2385" s="4">
        <f ca="1">[1]!thsiFinD("ths_cr_stock",$A2385,$A$1,7,100,100)</f>
        <v>94.631901840490997</v>
      </c>
      <c r="E2385" s="4">
        <f ca="1">[1]!thsiFinD("ths_mfi_stock",$A2385,$A$1,7,100,100)</f>
        <v>70.642905684252995</v>
      </c>
      <c r="F2385" s="4">
        <f ca="1">[1]!thsiFinD("ths_expma_stock",$A2385,$A$1,7,100,100)</f>
        <v>10.346360710554</v>
      </c>
      <c r="G2385" s="4">
        <f ca="1">[1]!thsiFinD("ths_rsi_stock",$A2385,$A$1,7,100,100)</f>
        <v>56.222766507144001</v>
      </c>
      <c r="H2385" s="4">
        <f ca="1">[1]!thsiFinD("ths_adtm_stock",$A2385,$A$1,7,3,100,100,100)</f>
        <v>0.82352941176470995</v>
      </c>
      <c r="I2385" s="4">
        <f ca="1">[1]!thsiFinD("ths_bbiboll_stock",$A2385,$A$1,7,3,100,100,100)</f>
        <v>10.333333333333</v>
      </c>
      <c r="J2385" s="4">
        <f ca="1">[1]!thsiFinD("ths_dptb_stock",$A2385,$A$1,7,104,100,100)</f>
        <v>0.42857142857142999</v>
      </c>
      <c r="K2385" s="4">
        <f ca="1">[1]!thsiFinD("ths_srmi_stock",$A2385,$A$1,7,100,100)</f>
        <v>-1.1225444340505E-2</v>
      </c>
      <c r="L2385" s="4">
        <f ca="1">[1]!thsiFinD("ths_atr_stock",$A2385,$A$1,7,101,100,100)</f>
        <v>0.68</v>
      </c>
      <c r="M2385" s="4">
        <f ca="1">[1]!thsiFinD("ths_vol_w_stock",$A2385,$A$1)/1000000</f>
        <v>76.003084999999999</v>
      </c>
      <c r="N2385" s="4">
        <f ca="1">[1]!thsiFinD("ths_turnover_ratio_w_stock",$A2385,$A$1)</f>
        <v>23.85960879113</v>
      </c>
      <c r="O2385" s="4">
        <f ca="1">[1]!thsiFinD("ths_relative_chg_ratio_w_stock",$A2385,$A$1,104,100)</f>
        <v>6.9296422446034001</v>
      </c>
      <c r="P2385" s="4"/>
    </row>
    <row r="2386" spans="1:16" x14ac:dyDescent="0.25">
      <c r="A2386" s="2" t="s">
        <v>4781</v>
      </c>
      <c r="B2386" s="2" t="s">
        <v>4782</v>
      </c>
      <c r="C2386" s="4">
        <f ca="1">[1]!thsiFinD("ths_vol_ratio_stock",$A2386,$A$1,7,100)</f>
        <v>0.57734934996736997</v>
      </c>
      <c r="D2386" s="4">
        <f ca="1">[1]!thsiFinD("ths_cr_stock",$A2386,$A$1,7,100,100)</f>
        <v>40.177580466149003</v>
      </c>
      <c r="E2386" s="4">
        <f ca="1">[1]!thsiFinD("ths_mfi_stock",$A2386,$A$1,7,100,100)</f>
        <v>12.731634261347001</v>
      </c>
      <c r="F2386" s="4">
        <f ca="1">[1]!thsiFinD("ths_expma_stock",$A2386,$A$1,7,100,100)</f>
        <v>19.133398727787998</v>
      </c>
      <c r="G2386" s="4">
        <f ca="1">[1]!thsiFinD("ths_rsi_stock",$A2386,$A$1,7,100,100)</f>
        <v>31.880950395157999</v>
      </c>
      <c r="H2386" s="4">
        <f ca="1">[1]!thsiFinD("ths_adtm_stock",$A2386,$A$1,7,3,100,100,100)</f>
        <v>-0.69191919191919005</v>
      </c>
      <c r="I2386" s="4">
        <f ca="1">[1]!thsiFinD("ths_bbiboll_stock",$A2386,$A$1,7,3,100,100,100)</f>
        <v>19.381458333333001</v>
      </c>
      <c r="J2386" s="4">
        <f ca="1">[1]!thsiFinD("ths_dptb_stock",$A2386,$A$1,7,104,100,100)</f>
        <v>0.71428571428570997</v>
      </c>
      <c r="K2386" s="4">
        <f ca="1">[1]!thsiFinD("ths_srmi_stock",$A2386,$A$1,7,100,100)</f>
        <v>-3.8539553752534997E-2</v>
      </c>
      <c r="L2386" s="4">
        <f ca="1">[1]!thsiFinD("ths_atr_stock",$A2386,$A$1,7,101,100,100)</f>
        <v>0.60142857142856998</v>
      </c>
      <c r="M2386" s="4">
        <f ca="1">[1]!thsiFinD("ths_vol_w_stock",$A2386,$A$1)/1000000</f>
        <v>12.990665</v>
      </c>
      <c r="N2386" s="4">
        <f ca="1">[1]!thsiFinD("ths_turnover_ratio_w_stock",$A2386,$A$1)</f>
        <v>4.8477405983275998</v>
      </c>
      <c r="O2386" s="4">
        <f ca="1">[1]!thsiFinD("ths_relative_chg_ratio_w_stock",$A2386,$A$1,104,100)</f>
        <v>1.6019757613512</v>
      </c>
      <c r="P2386" s="4"/>
    </row>
    <row r="2387" spans="1:16" x14ac:dyDescent="0.25">
      <c r="A2387" s="2" t="s">
        <v>4783</v>
      </c>
      <c r="B2387" s="2" t="s">
        <v>4784</v>
      </c>
      <c r="C2387" s="4">
        <f ca="1">[1]!thsiFinD("ths_vol_ratio_stock",$A2387,$A$1,7,100)</f>
        <v>0.61467612325123999</v>
      </c>
      <c r="D2387" s="4">
        <f ca="1">[1]!thsiFinD("ths_cr_stock",$A2387,$A$1,7,100,100)</f>
        <v>116.26506024096</v>
      </c>
      <c r="E2387" s="4">
        <f ca="1">[1]!thsiFinD("ths_mfi_stock",$A2387,$A$1,7,100,100)</f>
        <v>49.63544262632</v>
      </c>
      <c r="F2387" s="4">
        <f ca="1">[1]!thsiFinD("ths_expma_stock",$A2387,$A$1,7,100,100)</f>
        <v>15.705193641357001</v>
      </c>
      <c r="G2387" s="4">
        <f ca="1">[1]!thsiFinD("ths_rsi_stock",$A2387,$A$1,7,100,100)</f>
        <v>45.638964067944002</v>
      </c>
      <c r="H2387" s="4">
        <f ca="1">[1]!thsiFinD("ths_adtm_stock",$A2387,$A$1,7,3,100,100,100)</f>
        <v>0.67346938775510001</v>
      </c>
      <c r="I2387" s="4">
        <f ca="1">[1]!thsiFinD("ths_bbiboll_stock",$A2387,$A$1,7,3,100,100,100)</f>
        <v>15.859479166667001</v>
      </c>
      <c r="J2387" s="4">
        <f ca="1">[1]!thsiFinD("ths_dptb_stock",$A2387,$A$1,7,104,100,100)</f>
        <v>0.42857142857142999</v>
      </c>
      <c r="K2387" s="4">
        <f ca="1">[1]!thsiFinD("ths_srmi_stock",$A2387,$A$1,7,100,100)</f>
        <v>4.4757033248081996E-3</v>
      </c>
      <c r="L2387" s="4">
        <f ca="1">[1]!thsiFinD("ths_atr_stock",$A2387,$A$1,7,101,100,100)</f>
        <v>1.0414285714286</v>
      </c>
      <c r="M2387" s="4">
        <f ca="1">[1]!thsiFinD("ths_vol_w_stock",$A2387,$A$1)/1000000</f>
        <v>22.029626</v>
      </c>
      <c r="N2387" s="4">
        <f ca="1">[1]!thsiFinD("ths_turnover_ratio_w_stock",$A2387,$A$1)</f>
        <v>15.639174173976</v>
      </c>
      <c r="O2387" s="4">
        <f ca="1">[1]!thsiFinD("ths_relative_chg_ratio_w_stock",$A2387,$A$1,104,100)</f>
        <v>3.7386755245879999</v>
      </c>
      <c r="P2387" s="4"/>
    </row>
    <row r="2388" spans="1:16" x14ac:dyDescent="0.25">
      <c r="A2388" s="2" t="s">
        <v>4785</v>
      </c>
      <c r="B2388" s="2" t="s">
        <v>4786</v>
      </c>
      <c r="C2388" s="4">
        <f ca="1">[1]!thsiFinD("ths_vol_ratio_stock",$A2388,$A$1,7,100)</f>
        <v>0.42606321972097999</v>
      </c>
      <c r="D2388" s="4">
        <f ca="1">[1]!thsiFinD("ths_cr_stock",$A2388,$A$1,7,100,100)</f>
        <v>67.000294377391995</v>
      </c>
      <c r="E2388" s="4">
        <f ca="1">[1]!thsiFinD("ths_mfi_stock",$A2388,$A$1,7,100,100)</f>
        <v>44.560858259058001</v>
      </c>
      <c r="F2388" s="4">
        <f ca="1">[1]!thsiFinD("ths_expma_stock",$A2388,$A$1,7,100,100)</f>
        <v>36.727873437894999</v>
      </c>
      <c r="G2388" s="4">
        <f ca="1">[1]!thsiFinD("ths_rsi_stock",$A2388,$A$1,7,100,100)</f>
        <v>44.295229413751997</v>
      </c>
      <c r="H2388" s="4">
        <f ca="1">[1]!thsiFinD("ths_adtm_stock",$A2388,$A$1,7,3,100,100,100)</f>
        <v>0.11649365628604</v>
      </c>
      <c r="I2388" s="4">
        <f ca="1">[1]!thsiFinD("ths_bbiboll_stock",$A2388,$A$1,7,3,100,100,100)</f>
        <v>36.865729166667002</v>
      </c>
      <c r="J2388" s="4">
        <f ca="1">[1]!thsiFinD("ths_dptb_stock",$A2388,$A$1,7,104,100,100)</f>
        <v>0.71428571428570997</v>
      </c>
      <c r="K2388" s="4">
        <f ca="1">[1]!thsiFinD("ths_srmi_stock",$A2388,$A$1,7,100,100)</f>
        <v>-8.4065244667502995E-2</v>
      </c>
      <c r="L2388" s="4">
        <f ca="1">[1]!thsiFinD("ths_atr_stock",$A2388,$A$1,7,101,100,100)</f>
        <v>2.7157142857143</v>
      </c>
      <c r="M2388" s="4">
        <f ca="1">[1]!thsiFinD("ths_vol_w_stock",$A2388,$A$1)/1000000</f>
        <v>7.3492090000000001</v>
      </c>
      <c r="N2388" s="4">
        <f ca="1">[1]!thsiFinD("ths_turnover_ratio_w_stock",$A2388,$A$1)</f>
        <v>14.564263077371001</v>
      </c>
      <c r="O2388" s="4">
        <f ca="1">[1]!thsiFinD("ths_relative_chg_ratio_w_stock",$A2388,$A$1,104,100)</f>
        <v>4.5753199764641002</v>
      </c>
      <c r="P2388" s="4"/>
    </row>
    <row r="2389" spans="1:16" x14ac:dyDescent="0.25">
      <c r="A2389" s="2" t="s">
        <v>4787</v>
      </c>
      <c r="B2389" s="2" t="s">
        <v>4788</v>
      </c>
      <c r="C2389" s="4">
        <f ca="1">[1]!thsiFinD("ths_vol_ratio_stock",$A2389,$A$1,7,100)</f>
        <v>0.55934175367163996</v>
      </c>
      <c r="D2389" s="4">
        <f ca="1">[1]!thsiFinD("ths_cr_stock",$A2389,$A$1,7,100,100)</f>
        <v>84.322033898304994</v>
      </c>
      <c r="E2389" s="4">
        <f ca="1">[1]!thsiFinD("ths_mfi_stock",$A2389,$A$1,7,100,100)</f>
        <v>32.567693318022002</v>
      </c>
      <c r="F2389" s="4">
        <f ca="1">[1]!thsiFinD("ths_expma_stock",$A2389,$A$1,7,100,100)</f>
        <v>7.7025053527566003</v>
      </c>
      <c r="G2389" s="4">
        <f ca="1">[1]!thsiFinD("ths_rsi_stock",$A2389,$A$1,7,100,100)</f>
        <v>40.443869459345002</v>
      </c>
      <c r="H2389" s="4">
        <f ca="1">[1]!thsiFinD("ths_adtm_stock",$A2389,$A$1,7,3,100,100,100)</f>
        <v>-0.40869565217391002</v>
      </c>
      <c r="I2389" s="4">
        <f ca="1">[1]!thsiFinD("ths_bbiboll_stock",$A2389,$A$1,7,3,100,100,100)</f>
        <v>7.8496874999999999</v>
      </c>
      <c r="J2389" s="4">
        <f ca="1">[1]!thsiFinD("ths_dptb_stock",$A2389,$A$1,7,104,100,100)</f>
        <v>0.71428571428570997</v>
      </c>
      <c r="K2389" s="4">
        <f ca="1">[1]!thsiFinD("ths_srmi_stock",$A2389,$A$1,7,100,100)</f>
        <v>-6.5104166666666002E-3</v>
      </c>
      <c r="L2389" s="4">
        <f ca="1">[1]!thsiFinD("ths_atr_stock",$A2389,$A$1,7,101,100,100)</f>
        <v>0.44571428571429</v>
      </c>
      <c r="M2389" s="4">
        <f ca="1">[1]!thsiFinD("ths_vol_w_stock",$A2389,$A$1)/1000000</f>
        <v>6.0653839999999999</v>
      </c>
      <c r="N2389" s="4">
        <f ca="1">[1]!thsiFinD("ths_turnover_ratio_w_stock",$A2389,$A$1)</f>
        <v>4.8898795085008997</v>
      </c>
      <c r="O2389" s="4">
        <f ca="1">[1]!thsiFinD("ths_relative_chg_ratio_w_stock",$A2389,$A$1,104,100)</f>
        <v>1.174400171472</v>
      </c>
      <c r="P2389" s="4"/>
    </row>
    <row r="2390" spans="1:16" x14ac:dyDescent="0.25">
      <c r="A2390" s="2" t="s">
        <v>4789</v>
      </c>
      <c r="B2390" s="2" t="s">
        <v>4790</v>
      </c>
      <c r="C2390" s="4">
        <f ca="1">[1]!thsiFinD("ths_vol_ratio_stock",$A2390,$A$1,7,100)</f>
        <v>0.47139241045044999</v>
      </c>
      <c r="D2390" s="4">
        <f ca="1">[1]!thsiFinD("ths_cr_stock",$A2390,$A$1,7,100,100)</f>
        <v>67.028985507246006</v>
      </c>
      <c r="E2390" s="4">
        <f ca="1">[1]!thsiFinD("ths_mfi_stock",$A2390,$A$1,7,100,100)</f>
        <v>42.544397345874003</v>
      </c>
      <c r="F2390" s="4">
        <f ca="1">[1]!thsiFinD("ths_expma_stock",$A2390,$A$1,7,100,100)</f>
        <v>16.806606480065</v>
      </c>
      <c r="G2390" s="4">
        <f ca="1">[1]!thsiFinD("ths_rsi_stock",$A2390,$A$1,7,100,100)</f>
        <v>39.452994008141999</v>
      </c>
      <c r="H2390" s="4">
        <f ca="1">[1]!thsiFinD("ths_adtm_stock",$A2390,$A$1,7,3,100,100,100)</f>
        <v>-0.80314960629920995</v>
      </c>
      <c r="I2390" s="4">
        <f ca="1">[1]!thsiFinD("ths_bbiboll_stock",$A2390,$A$1,7,3,100,100,100)</f>
        <v>17.138750000000002</v>
      </c>
      <c r="J2390" s="4">
        <f ca="1">[1]!thsiFinD("ths_dptb_stock",$A2390,$A$1,7,104,100,100)</f>
        <v>0.71428571428570997</v>
      </c>
      <c r="K2390" s="4">
        <f ca="1">[1]!thsiFinD("ths_srmi_stock",$A2390,$A$1,7,100,100)</f>
        <v>-2.5566531086578002E-2</v>
      </c>
      <c r="L2390" s="4">
        <f ca="1">[1]!thsiFinD("ths_atr_stock",$A2390,$A$1,7,101,100,100)</f>
        <v>0.70714285714285996</v>
      </c>
      <c r="M2390" s="4">
        <f ca="1">[1]!thsiFinD("ths_vol_w_stock",$A2390,$A$1)/1000000</f>
        <v>2.7150310000000002</v>
      </c>
      <c r="N2390" s="4">
        <f ca="1">[1]!thsiFinD("ths_turnover_ratio_w_stock",$A2390,$A$1)</f>
        <v>5.7613388697858996</v>
      </c>
      <c r="O2390" s="4">
        <f ca="1">[1]!thsiFinD("ths_relative_chg_ratio_w_stock",$A2390,$A$1,104,100)</f>
        <v>2.5479517184795002</v>
      </c>
      <c r="P2390" s="4"/>
    </row>
    <row r="2391" spans="1:16" x14ac:dyDescent="0.25">
      <c r="A2391" s="2" t="s">
        <v>4791</v>
      </c>
      <c r="B2391" s="2" t="s">
        <v>4792</v>
      </c>
      <c r="C2391" s="4">
        <f ca="1">[1]!thsiFinD("ths_vol_ratio_stock",$A2391,$A$1,7,100)</f>
        <v>0.62135144473020998</v>
      </c>
      <c r="D2391" s="4">
        <f ca="1">[1]!thsiFinD("ths_cr_stock",$A2391,$A$1,7,100,100)</f>
        <v>53.886010362694002</v>
      </c>
      <c r="E2391" s="4">
        <f ca="1">[1]!thsiFinD("ths_mfi_stock",$A2391,$A$1,7,100,100)</f>
        <v>40.430062151903002</v>
      </c>
      <c r="F2391" s="4">
        <f ca="1">[1]!thsiFinD("ths_expma_stock",$A2391,$A$1,7,100,100)</f>
        <v>5.5309937158581999</v>
      </c>
      <c r="G2391" s="4">
        <f ca="1">[1]!thsiFinD("ths_rsi_stock",$A2391,$A$1,7,100,100)</f>
        <v>39.783166076176002</v>
      </c>
      <c r="H2391" s="4">
        <f ca="1">[1]!thsiFinD("ths_adtm_stock",$A2391,$A$1,7,3,100,100,100)</f>
        <v>-0.74107142857143005</v>
      </c>
      <c r="I2391" s="4">
        <f ca="1">[1]!thsiFinD("ths_bbiboll_stock",$A2391,$A$1,7,3,100,100,100)</f>
        <v>5.6304166666666999</v>
      </c>
      <c r="J2391" s="4">
        <f ca="1">[1]!thsiFinD("ths_dptb_stock",$A2391,$A$1,7,104,100,100)</f>
        <v>0.85714285714285998</v>
      </c>
      <c r="K2391" s="4">
        <f ca="1">[1]!thsiFinD("ths_srmi_stock",$A2391,$A$1,7,100,100)</f>
        <v>-4.8442906574394998E-2</v>
      </c>
      <c r="L2391" s="4">
        <f ca="1">[1]!thsiFinD("ths_atr_stock",$A2391,$A$1,7,101,100,100)</f>
        <v>0.29142857142856998</v>
      </c>
      <c r="M2391" s="4">
        <f ca="1">[1]!thsiFinD("ths_vol_w_stock",$A2391,$A$1)/1000000</f>
        <v>12.700968</v>
      </c>
      <c r="N2391" s="4">
        <f ca="1">[1]!thsiFinD("ths_turnover_ratio_w_stock",$A2391,$A$1)</f>
        <v>6.4682082029645001</v>
      </c>
      <c r="O2391" s="4">
        <f ca="1">[1]!thsiFinD("ths_relative_chg_ratio_w_stock",$A2391,$A$1,104,100)</f>
        <v>2.0145292585864998</v>
      </c>
      <c r="P2391" s="4"/>
    </row>
    <row r="2392" spans="1:16" x14ac:dyDescent="0.25">
      <c r="A2392" s="2" t="s">
        <v>4793</v>
      </c>
      <c r="B2392" s="2" t="s">
        <v>4794</v>
      </c>
      <c r="C2392" s="4">
        <f ca="1">[1]!thsiFinD("ths_vol_ratio_stock",$A2392,$A$1,7,100)</f>
        <v>0.96950444013306003</v>
      </c>
      <c r="D2392" s="4">
        <f ca="1">[1]!thsiFinD("ths_cr_stock",$A2392,$A$1,7,100,100)</f>
        <v>71.929824561404004</v>
      </c>
      <c r="E2392" s="4">
        <f ca="1">[1]!thsiFinD("ths_mfi_stock",$A2392,$A$1,7,100,100)</f>
        <v>36.468616018814998</v>
      </c>
      <c r="F2392" s="4">
        <f ca="1">[1]!thsiFinD("ths_expma_stock",$A2392,$A$1,7,100,100)</f>
        <v>9.6495834264541003</v>
      </c>
      <c r="G2392" s="4">
        <f ca="1">[1]!thsiFinD("ths_rsi_stock",$A2392,$A$1,7,100,100)</f>
        <v>38.828741107943003</v>
      </c>
      <c r="H2392" s="4">
        <f ca="1">[1]!thsiFinD("ths_adtm_stock",$A2392,$A$1,7,3,100,100,100)</f>
        <v>0.36929460580912998</v>
      </c>
      <c r="I2392" s="4">
        <f ca="1">[1]!thsiFinD("ths_bbiboll_stock",$A2392,$A$1,7,3,100,100,100)</f>
        <v>10.115520833332999</v>
      </c>
      <c r="J2392" s="4">
        <f ca="1">[1]!thsiFinD("ths_dptb_stock",$A2392,$A$1,7,104,100,100)</f>
        <v>0.57142857142856995</v>
      </c>
      <c r="K2392" s="4">
        <f ca="1">[1]!thsiFinD("ths_srmi_stock",$A2392,$A$1,7,100,100)</f>
        <v>-9.9720410065238005E-2</v>
      </c>
      <c r="L2392" s="4">
        <f ca="1">[1]!thsiFinD("ths_atr_stock",$A2392,$A$1,7,101,100,100)</f>
        <v>0.76142857142857001</v>
      </c>
      <c r="M2392" s="4">
        <f ca="1">[1]!thsiFinD("ths_vol_w_stock",$A2392,$A$1)/1000000</f>
        <v>25.502756000000002</v>
      </c>
      <c r="N2392" s="4">
        <f ca="1">[1]!thsiFinD("ths_turnover_ratio_w_stock",$A2392,$A$1)</f>
        <v>15.660012983633999</v>
      </c>
      <c r="O2392" s="4">
        <f ca="1">[1]!thsiFinD("ths_relative_chg_ratio_w_stock",$A2392,$A$1,104,100)</f>
        <v>11.818591526433</v>
      </c>
      <c r="P2392" s="4"/>
    </row>
    <row r="2393" spans="1:16" x14ac:dyDescent="0.25">
      <c r="A2393" s="2" t="s">
        <v>4795</v>
      </c>
      <c r="B2393" s="2" t="s">
        <v>4796</v>
      </c>
      <c r="C2393" s="4">
        <f ca="1">[1]!thsiFinD("ths_vol_ratio_stock",$A2393,$A$1,7,100)</f>
        <v>2.8932973393541999</v>
      </c>
      <c r="D2393" s="4">
        <f ca="1">[1]!thsiFinD("ths_cr_stock",$A2393,$A$1,7,100,100)</f>
        <v>289.71962616821997</v>
      </c>
      <c r="E2393" s="4">
        <f ca="1">[1]!thsiFinD("ths_mfi_stock",$A2393,$A$1,7,100,100)</f>
        <v>70.031198472675001</v>
      </c>
      <c r="F2393" s="4">
        <f ca="1">[1]!thsiFinD("ths_expma_stock",$A2393,$A$1,7,100,100)</f>
        <v>6.1309415934112996</v>
      </c>
      <c r="G2393" s="4">
        <f ca="1">[1]!thsiFinD("ths_rsi_stock",$A2393,$A$1,7,100,100)</f>
        <v>76.830487818012003</v>
      </c>
      <c r="H2393" s="4">
        <f ca="1">[1]!thsiFinD("ths_adtm_stock",$A2393,$A$1,7,3,100,100,100)</f>
        <v>0.62264150943396002</v>
      </c>
      <c r="I2393" s="4">
        <f ca="1">[1]!thsiFinD("ths_bbiboll_stock",$A2393,$A$1,7,3,100,100,100)</f>
        <v>6.0820833333333004</v>
      </c>
      <c r="J2393" s="4">
        <f ca="1">[1]!thsiFinD("ths_dptb_stock",$A2393,$A$1,7,104,100,100)</f>
        <v>0.71428571428570997</v>
      </c>
      <c r="K2393" s="4">
        <f ca="1">[1]!thsiFinD("ths_srmi_stock",$A2393,$A$1,7,100,100)</f>
        <v>0.16526610644258</v>
      </c>
      <c r="L2393" s="4">
        <f ca="1">[1]!thsiFinD("ths_atr_stock",$A2393,$A$1,7,101,100,100)</f>
        <v>0.42428571428570999</v>
      </c>
      <c r="M2393" s="4">
        <f ca="1">[1]!thsiFinD("ths_vol_w_stock",$A2393,$A$1)/1000000</f>
        <v>71.248766000000003</v>
      </c>
      <c r="N2393" s="4">
        <f ca="1">[1]!thsiFinD("ths_turnover_ratio_w_stock",$A2393,$A$1)</f>
        <v>30.349779880629001</v>
      </c>
      <c r="O2393" s="4">
        <f ca="1">[1]!thsiFinD("ths_relative_chg_ratio_w_stock",$A2393,$A$1,104,100)</f>
        <v>28.639673949736999</v>
      </c>
      <c r="P2393" s="4"/>
    </row>
    <row r="2394" spans="1:16" x14ac:dyDescent="0.25">
      <c r="A2394" s="2" t="s">
        <v>4797</v>
      </c>
      <c r="B2394" s="2" t="s">
        <v>4798</v>
      </c>
      <c r="C2394" s="4">
        <f ca="1">[1]!thsiFinD("ths_vol_ratio_stock",$A2394,$A$1,7,100)</f>
        <v>0.76463752169666999</v>
      </c>
      <c r="D2394" s="4">
        <f ca="1">[1]!thsiFinD("ths_cr_stock",$A2394,$A$1,7,100,100)</f>
        <v>95.104895104894993</v>
      </c>
      <c r="E2394" s="4">
        <f ca="1">[1]!thsiFinD("ths_mfi_stock",$A2394,$A$1,7,100,100)</f>
        <v>55.422222403710997</v>
      </c>
      <c r="F2394" s="4">
        <f ca="1">[1]!thsiFinD("ths_expma_stock",$A2394,$A$1,7,100,100)</f>
        <v>15.492609960539999</v>
      </c>
      <c r="G2394" s="4">
        <f ca="1">[1]!thsiFinD("ths_rsi_stock",$A2394,$A$1,7,100,100)</f>
        <v>45.905184233653003</v>
      </c>
      <c r="H2394" s="4">
        <f ca="1">[1]!thsiFinD("ths_adtm_stock",$A2394,$A$1,7,3,100,100,100)</f>
        <v>-0.28699551569506998</v>
      </c>
      <c r="I2394" s="4">
        <f ca="1">[1]!thsiFinD("ths_bbiboll_stock",$A2394,$A$1,7,3,100,100,100)</f>
        <v>15.711770833333</v>
      </c>
      <c r="J2394" s="4">
        <f ca="1">[1]!thsiFinD("ths_dptb_stock",$A2394,$A$1,7,104,100,100)</f>
        <v>0.57142857142856995</v>
      </c>
      <c r="K2394" s="4">
        <f ca="1">[1]!thsiFinD("ths_srmi_stock",$A2394,$A$1,7,100,100)</f>
        <v>1.0918432883751E-2</v>
      </c>
      <c r="L2394" s="4">
        <f ca="1">[1]!thsiFinD("ths_atr_stock",$A2394,$A$1,7,101,100,100)</f>
        <v>0.83142857142856996</v>
      </c>
      <c r="M2394" s="4">
        <f ca="1">[1]!thsiFinD("ths_vol_w_stock",$A2394,$A$1)/1000000</f>
        <v>4.3672599999999999</v>
      </c>
      <c r="N2394" s="4">
        <f ca="1">[1]!thsiFinD("ths_turnover_ratio_w_stock",$A2394,$A$1)</f>
        <v>7.2457195436381001</v>
      </c>
      <c r="O2394" s="4">
        <f ca="1">[1]!thsiFinD("ths_relative_chg_ratio_w_stock",$A2394,$A$1,104,100)</f>
        <v>4.5044024533734</v>
      </c>
      <c r="P2394" s="4"/>
    </row>
    <row r="2395" spans="1:16" x14ac:dyDescent="0.25">
      <c r="A2395" s="2" t="s">
        <v>4799</v>
      </c>
      <c r="B2395" s="2" t="s">
        <v>4800</v>
      </c>
      <c r="C2395" s="4">
        <f ca="1">[1]!thsiFinD("ths_vol_ratio_stock",$A2395,$A$1,7,100)</f>
        <v>0.84190472672245997</v>
      </c>
      <c r="D2395" s="4">
        <f ca="1">[1]!thsiFinD("ths_cr_stock",$A2395,$A$1,7,100,100)</f>
        <v>124.07407407407</v>
      </c>
      <c r="E2395" s="4">
        <f ca="1">[1]!thsiFinD("ths_mfi_stock",$A2395,$A$1,7,100,100)</f>
        <v>53.170425901553003</v>
      </c>
      <c r="F2395" s="4">
        <f ca="1">[1]!thsiFinD("ths_expma_stock",$A2395,$A$1,7,100,100)</f>
        <v>36.847201928129003</v>
      </c>
      <c r="G2395" s="4">
        <f ca="1">[1]!thsiFinD("ths_rsi_stock",$A2395,$A$1,7,100,100)</f>
        <v>59.279968835117003</v>
      </c>
      <c r="H2395" s="4">
        <f ca="1">[1]!thsiFinD("ths_adtm_stock",$A2395,$A$1,7,3,100,100,100)</f>
        <v>0.39767779390420999</v>
      </c>
      <c r="I2395" s="4">
        <f ca="1">[1]!thsiFinD("ths_bbiboll_stock",$A2395,$A$1,7,3,100,100,100)</f>
        <v>36.209895833333</v>
      </c>
      <c r="J2395" s="4">
        <f ca="1">[1]!thsiFinD("ths_dptb_stock",$A2395,$A$1,7,104,100,100)</f>
        <v>0.42857142857142999</v>
      </c>
      <c r="K2395" s="4">
        <f ca="1">[1]!thsiFinD("ths_srmi_stock",$A2395,$A$1,7,100,100)</f>
        <v>7.1982873963072E-2</v>
      </c>
      <c r="L2395" s="4">
        <f ca="1">[1]!thsiFinD("ths_atr_stock",$A2395,$A$1,7,101,100,100)</f>
        <v>3.1057142857143001</v>
      </c>
      <c r="M2395" s="4">
        <f ca="1">[1]!thsiFinD("ths_vol_w_stock",$A2395,$A$1)/1000000</f>
        <v>27.135224999999998</v>
      </c>
      <c r="N2395" s="4">
        <f ca="1">[1]!thsiFinD("ths_turnover_ratio_w_stock",$A2395,$A$1)</f>
        <v>57.174605499019997</v>
      </c>
      <c r="O2395" s="4">
        <f ca="1">[1]!thsiFinD("ths_relative_chg_ratio_w_stock",$A2395,$A$1,104,100)</f>
        <v>-0.48682880442763998</v>
      </c>
      <c r="P2395" s="4"/>
    </row>
    <row r="2396" spans="1:16" x14ac:dyDescent="0.25">
      <c r="A2396" s="2" t="s">
        <v>4801</v>
      </c>
      <c r="B2396" s="2" t="s">
        <v>4802</v>
      </c>
      <c r="C2396" s="4">
        <f ca="1">[1]!thsiFinD("ths_vol_ratio_stock",$A2396,$A$1,7,100)</f>
        <v>0.54302487452513004</v>
      </c>
      <c r="D2396" s="4">
        <f ca="1">[1]!thsiFinD("ths_cr_stock",$A2396,$A$1,7,100,100)</f>
        <v>29.227237949502999</v>
      </c>
      <c r="E2396" s="4">
        <f ca="1">[1]!thsiFinD("ths_mfi_stock",$A2396,$A$1,7,100,100)</f>
        <v>10.584275579379</v>
      </c>
      <c r="F2396" s="4">
        <f ca="1">[1]!thsiFinD("ths_expma_stock",$A2396,$A$1,7,100,100)</f>
        <v>21.960090999354001</v>
      </c>
      <c r="G2396" s="4">
        <f ca="1">[1]!thsiFinD("ths_rsi_stock",$A2396,$A$1,7,100,100)</f>
        <v>37.866541502495998</v>
      </c>
      <c r="H2396" s="4">
        <f ca="1">[1]!thsiFinD("ths_adtm_stock",$A2396,$A$1,7,3,100,100,100)</f>
        <v>-0.88787878787879004</v>
      </c>
      <c r="I2396" s="4">
        <f ca="1">[1]!thsiFinD("ths_bbiboll_stock",$A2396,$A$1,7,3,100,100,100)</f>
        <v>22.186770833333</v>
      </c>
      <c r="J2396" s="4">
        <f ca="1">[1]!thsiFinD("ths_dptb_stock",$A2396,$A$1,7,104,100,100)</f>
        <v>0.85714285714285998</v>
      </c>
      <c r="K2396" s="4">
        <f ca="1">[1]!thsiFinD("ths_srmi_stock",$A2396,$A$1,7,100,100)</f>
        <v>-7.6726342710997E-2</v>
      </c>
      <c r="L2396" s="4">
        <f ca="1">[1]!thsiFinD("ths_atr_stock",$A2396,$A$1,7,101,100,100)</f>
        <v>0.81571428571427995</v>
      </c>
      <c r="M2396" s="4">
        <f ca="1">[1]!thsiFinD("ths_vol_w_stock",$A2396,$A$1)/1000000</f>
        <v>2.657775</v>
      </c>
      <c r="N2396" s="4">
        <f ca="1">[1]!thsiFinD("ths_turnover_ratio_w_stock",$A2396,$A$1)</f>
        <v>4.2424026788970997</v>
      </c>
      <c r="O2396" s="4">
        <f ca="1">[1]!thsiFinD("ths_relative_chg_ratio_w_stock",$A2396,$A$1,104,100)</f>
        <v>1.3288342573592999</v>
      </c>
      <c r="P2396" s="4"/>
    </row>
    <row r="2397" spans="1:16" x14ac:dyDescent="0.25">
      <c r="A2397" s="2" t="s">
        <v>4803</v>
      </c>
      <c r="B2397" s="2" t="s">
        <v>4804</v>
      </c>
      <c r="C2397" s="4">
        <f ca="1">[1]!thsiFinD("ths_vol_ratio_stock",$A2397,$A$1,7,100)</f>
        <v>0.40986144017500992</v>
      </c>
      <c r="D2397" s="4">
        <f ca="1">[1]!thsiFinD("ths_cr_stock",$A2397,$A$1,7,100,100)</f>
        <v>71.820448877805006</v>
      </c>
      <c r="E2397" s="4">
        <f ca="1">[1]!thsiFinD("ths_mfi_stock",$A2397,$A$1,7,100,100)</f>
        <v>42.383205319231998</v>
      </c>
      <c r="F2397" s="4">
        <f ca="1">[1]!thsiFinD("ths_expma_stock",$A2397,$A$1,7,100,100)</f>
        <v>22.531495580365</v>
      </c>
      <c r="G2397" s="4">
        <f ca="1">[1]!thsiFinD("ths_rsi_stock",$A2397,$A$1,7,100,100)</f>
        <v>23.189791716794002</v>
      </c>
      <c r="H2397" s="4">
        <f ca="1">[1]!thsiFinD("ths_adtm_stock",$A2397,$A$1,7,3,100,100,100)</f>
        <v>-0.51587301587302004</v>
      </c>
      <c r="I2397" s="4">
        <f ca="1">[1]!thsiFinD("ths_bbiboll_stock",$A2397,$A$1,7,3,100,100,100)</f>
        <v>23.669687499999998</v>
      </c>
      <c r="J2397" s="4">
        <f ca="1">[1]!thsiFinD("ths_dptb_stock",$A2397,$A$1,7,104,100,100)</f>
        <v>0.57142857142856995</v>
      </c>
      <c r="K2397" s="4">
        <f ca="1">[1]!thsiFinD("ths_srmi_stock",$A2397,$A$1,7,100,100)</f>
        <v>-2.0805666223993002E-2</v>
      </c>
      <c r="L2397" s="4">
        <f ca="1">[1]!thsiFinD("ths_atr_stock",$A2397,$A$1,7,101,100,100)</f>
        <v>1.0028571428571</v>
      </c>
      <c r="M2397" s="4">
        <f ca="1">[1]!thsiFinD("ths_vol_w_stock",$A2397,$A$1)/1000000</f>
        <v>5.2353389999999997</v>
      </c>
      <c r="N2397" s="4">
        <f ca="1">[1]!thsiFinD("ths_turnover_ratio_w_stock",$A2397,$A$1)</f>
        <v>4.6731547455826004</v>
      </c>
      <c r="O2397" s="4">
        <f ca="1">[1]!thsiFinD("ths_relative_chg_ratio_w_stock",$A2397,$A$1,104,100)</f>
        <v>2.5193051239164999</v>
      </c>
      <c r="P2397" s="4"/>
    </row>
    <row r="2398" spans="1:16" x14ac:dyDescent="0.25">
      <c r="A2398" s="2" t="s">
        <v>4805</v>
      </c>
      <c r="B2398" s="2" t="s">
        <v>4806</v>
      </c>
      <c r="C2398" s="4">
        <f ca="1">[1]!thsiFinD("ths_vol_ratio_stock",$A2398,$A$1,7,100)</f>
        <v>3.8067155429302</v>
      </c>
      <c r="D2398" s="4">
        <f ca="1">[1]!thsiFinD("ths_cr_stock",$A2398,$A$1,7,100,100)</f>
        <v>173.08362369337999</v>
      </c>
      <c r="E2398" s="4">
        <f ca="1">[1]!thsiFinD("ths_mfi_stock",$A2398,$A$1,7,100,100)</f>
        <v>68.71617979861</v>
      </c>
      <c r="F2398" s="4">
        <f ca="1">[1]!thsiFinD("ths_expma_stock",$A2398,$A$1,7,100,100)</f>
        <v>27.665132522341001</v>
      </c>
      <c r="G2398" s="4">
        <f ca="1">[1]!thsiFinD("ths_rsi_stock",$A2398,$A$1,7,100,100)</f>
        <v>69.814206241869002</v>
      </c>
      <c r="H2398" s="4">
        <f ca="1">[1]!thsiFinD("ths_adtm_stock",$A2398,$A$1,7,3,100,100,100)</f>
        <v>0.59417808219178003</v>
      </c>
      <c r="I2398" s="4">
        <f ca="1">[1]!thsiFinD("ths_bbiboll_stock",$A2398,$A$1,7,3,100,100,100)</f>
        <v>27.573854166667001</v>
      </c>
      <c r="J2398" s="4">
        <f ca="1">[1]!thsiFinD("ths_dptb_stock",$A2398,$A$1,7,104,100,100)</f>
        <v>0.57142857142856995</v>
      </c>
      <c r="K2398" s="4">
        <f ca="1">[1]!thsiFinD("ths_srmi_stock",$A2398,$A$1,7,100,100)</f>
        <v>6.4748201438849004E-2</v>
      </c>
      <c r="L2398" s="4">
        <f ca="1">[1]!thsiFinD("ths_atr_stock",$A2398,$A$1,7,101,100,100)</f>
        <v>1.4928571428571</v>
      </c>
      <c r="M2398" s="4">
        <f ca="1">[1]!thsiFinD("ths_vol_w_stock",$A2398,$A$1)/1000000</f>
        <v>11.442328</v>
      </c>
      <c r="N2398" s="4">
        <f ca="1">[1]!thsiFinD("ths_turnover_ratio_w_stock",$A2398,$A$1)</f>
        <v>9.5352733333333006</v>
      </c>
      <c r="O2398" s="4">
        <f ca="1">[1]!thsiFinD("ths_relative_chg_ratio_w_stock",$A2398,$A$1,104,100)</f>
        <v>12.281294301116001</v>
      </c>
      <c r="P2398" s="4"/>
    </row>
    <row r="2399" spans="1:16" x14ac:dyDescent="0.25">
      <c r="A2399" s="2" t="s">
        <v>4807</v>
      </c>
      <c r="B2399" s="2" t="s">
        <v>4808</v>
      </c>
      <c r="C2399" s="4">
        <f ca="1">[1]!thsiFinD("ths_vol_ratio_stock",$A2399,$A$1,7,100)</f>
        <v>0.59826801072742997</v>
      </c>
      <c r="D2399" s="4">
        <f ca="1">[1]!thsiFinD("ths_cr_stock",$A2399,$A$1,7,100,100)</f>
        <v>64.566115702478996</v>
      </c>
      <c r="E2399" s="4">
        <f ca="1">[1]!thsiFinD("ths_mfi_stock",$A2399,$A$1,7,100,100)</f>
        <v>49.301354579759</v>
      </c>
      <c r="F2399" s="4">
        <f ca="1">[1]!thsiFinD("ths_expma_stock",$A2399,$A$1,7,100,100)</f>
        <v>13.002053535828001</v>
      </c>
      <c r="G2399" s="4">
        <f ca="1">[1]!thsiFinD("ths_rsi_stock",$A2399,$A$1,7,100,100)</f>
        <v>38.708106043253999</v>
      </c>
      <c r="H2399" s="4">
        <f ca="1">[1]!thsiFinD("ths_adtm_stock",$A2399,$A$1,7,3,100,100,100)</f>
        <v>-0.23557692307691999</v>
      </c>
      <c r="I2399" s="4">
        <f ca="1">[1]!thsiFinD("ths_bbiboll_stock",$A2399,$A$1,7,3,100,100,100)</f>
        <v>13.287916666667</v>
      </c>
      <c r="J2399" s="4">
        <f ca="1">[1]!thsiFinD("ths_dptb_stock",$A2399,$A$1,7,104,100,100)</f>
        <v>0.57142857142856995</v>
      </c>
      <c r="K2399" s="4">
        <f ca="1">[1]!thsiFinD("ths_srmi_stock",$A2399,$A$1,7,100,100)</f>
        <v>-4.3898809523809999E-2</v>
      </c>
      <c r="L2399" s="4">
        <f ca="1">[1]!thsiFinD("ths_atr_stock",$A2399,$A$1,7,101,100,100)</f>
        <v>0.77428571428571002</v>
      </c>
      <c r="M2399" s="4">
        <f ca="1">[1]!thsiFinD("ths_vol_w_stock",$A2399,$A$1)/1000000</f>
        <v>8.2536959999999997</v>
      </c>
      <c r="N2399" s="4">
        <f ca="1">[1]!thsiFinD("ths_turnover_ratio_w_stock",$A2399,$A$1)</f>
        <v>5.5977164978790999</v>
      </c>
      <c r="O2399" s="4">
        <f ca="1">[1]!thsiFinD("ths_relative_chg_ratio_w_stock",$A2399,$A$1,104,100)</f>
        <v>4.8759893766143003</v>
      </c>
      <c r="P2399" s="4"/>
    </row>
    <row r="2400" spans="1:16" x14ac:dyDescent="0.25">
      <c r="A2400" s="2" t="s">
        <v>4809</v>
      </c>
      <c r="B2400" s="2" t="s">
        <v>4810</v>
      </c>
      <c r="C2400" s="4">
        <f ca="1">[1]!thsiFinD("ths_vol_ratio_stock",$A2400,$A$1,7,100)</f>
        <v>1.2324311580855001</v>
      </c>
      <c r="D2400" s="4">
        <f ca="1">[1]!thsiFinD("ths_cr_stock",$A2400,$A$1,7,100,100)</f>
        <v>105.71428571429</v>
      </c>
      <c r="E2400" s="4">
        <f ca="1">[1]!thsiFinD("ths_mfi_stock",$A2400,$A$1,7,100,100)</f>
        <v>55.195958098481</v>
      </c>
      <c r="F2400" s="4">
        <f ca="1">[1]!thsiFinD("ths_expma_stock",$A2400,$A$1,7,100,100)</f>
        <v>16.84708691182</v>
      </c>
      <c r="G2400" s="4">
        <f ca="1">[1]!thsiFinD("ths_rsi_stock",$A2400,$A$1,7,100,100)</f>
        <v>55.439197880786999</v>
      </c>
      <c r="H2400" s="4">
        <f ca="1">[1]!thsiFinD("ths_adtm_stock",$A2400,$A$1,7,3,100,100,100)</f>
        <v>-0.27272727272726999</v>
      </c>
      <c r="I2400" s="4">
        <f ca="1">[1]!thsiFinD("ths_bbiboll_stock",$A2400,$A$1,7,3,100,100,100)</f>
        <v>16.931666666666999</v>
      </c>
      <c r="J2400" s="4">
        <f ca="1">[1]!thsiFinD("ths_dptb_stock",$A2400,$A$1,7,104,100,100)</f>
        <v>0.71428571428570997</v>
      </c>
      <c r="K2400" s="4">
        <f ca="1">[1]!thsiFinD("ths_srmi_stock",$A2400,$A$1,7,100,100)</f>
        <v>1.5688553166763E-2</v>
      </c>
      <c r="L2400" s="4">
        <f ca="1">[1]!thsiFinD("ths_atr_stock",$A2400,$A$1,7,101,100,100)</f>
        <v>0.78857142857143003</v>
      </c>
      <c r="M2400" s="4">
        <f ca="1">[1]!thsiFinD("ths_vol_w_stock",$A2400,$A$1)/1000000</f>
        <v>16.045200000000001</v>
      </c>
      <c r="N2400" s="4">
        <f ca="1">[1]!thsiFinD("ths_turnover_ratio_w_stock",$A2400,$A$1)</f>
        <v>13.221651965532001</v>
      </c>
      <c r="O2400" s="4">
        <f ca="1">[1]!thsiFinD("ths_relative_chg_ratio_w_stock",$A2400,$A$1,104,100)</f>
        <v>9.2869029435768997</v>
      </c>
      <c r="P2400" s="4"/>
    </row>
    <row r="2401" spans="1:16" x14ac:dyDescent="0.25">
      <c r="A2401" s="2" t="s">
        <v>4811</v>
      </c>
      <c r="B2401" s="2" t="s">
        <v>4812</v>
      </c>
      <c r="C2401" s="4">
        <f ca="1">[1]!thsiFinD("ths_vol_ratio_stock",$A2401,$A$1,7,100)</f>
        <v>0.75269808390116999</v>
      </c>
      <c r="D2401" s="4">
        <f ca="1">[1]!thsiFinD("ths_cr_stock",$A2401,$A$1,7,100,100)</f>
        <v>57.964601769912001</v>
      </c>
      <c r="E2401" s="4">
        <f ca="1">[1]!thsiFinD("ths_mfi_stock",$A2401,$A$1,7,100,100)</f>
        <v>55.645675091153002</v>
      </c>
      <c r="F2401" s="4">
        <f ca="1">[1]!thsiFinD("ths_expma_stock",$A2401,$A$1,7,100,100)</f>
        <v>6.5469920587572998</v>
      </c>
      <c r="G2401" s="4">
        <f ca="1">[1]!thsiFinD("ths_rsi_stock",$A2401,$A$1,7,100,100)</f>
        <v>33.716322964637001</v>
      </c>
      <c r="H2401" s="4">
        <f ca="1">[1]!thsiFinD("ths_adtm_stock",$A2401,$A$1,7,3,100,100,100)</f>
        <v>-0.29032258064515998</v>
      </c>
      <c r="I2401" s="4">
        <f ca="1">[1]!thsiFinD("ths_bbiboll_stock",$A2401,$A$1,7,3,100,100,100)</f>
        <v>6.7021875</v>
      </c>
      <c r="J2401" s="4">
        <f ca="1">[1]!thsiFinD("ths_dptb_stock",$A2401,$A$1,7,104,100,100)</f>
        <v>0.57142857142856995</v>
      </c>
      <c r="K2401" s="4">
        <f ca="1">[1]!thsiFinD("ths_srmi_stock",$A2401,$A$1,7,100,100)</f>
        <v>-6.1674008810573E-2</v>
      </c>
      <c r="L2401" s="4">
        <f ca="1">[1]!thsiFinD("ths_atr_stock",$A2401,$A$1,7,101,100,100)</f>
        <v>0.35142857142856998</v>
      </c>
      <c r="M2401" s="4">
        <f ca="1">[1]!thsiFinD("ths_vol_w_stock",$A2401,$A$1)/1000000</f>
        <v>13.166866000000001</v>
      </c>
      <c r="N2401" s="4">
        <f ca="1">[1]!thsiFinD("ths_turnover_ratio_w_stock",$A2401,$A$1)</f>
        <v>4.0237004756830999</v>
      </c>
      <c r="O2401" s="4">
        <f ca="1">[1]!thsiFinD("ths_relative_chg_ratio_w_stock",$A2401,$A$1,104,100)</f>
        <v>1.3832861953233999</v>
      </c>
      <c r="P2401" s="4"/>
    </row>
    <row r="2402" spans="1:16" x14ac:dyDescent="0.25">
      <c r="A2402" s="2" t="s">
        <v>4813</v>
      </c>
      <c r="B2402" s="2" t="s">
        <v>4814</v>
      </c>
      <c r="C2402" s="4">
        <f ca="1">[1]!thsiFinD("ths_vol_ratio_stock",$A2402,$A$1,7,100)</f>
        <v>0.47419344369597999</v>
      </c>
      <c r="D2402" s="4">
        <f ca="1">[1]!thsiFinD("ths_cr_stock",$A2402,$A$1,7,100,100)</f>
        <v>12.94964028777</v>
      </c>
      <c r="E2402" s="4">
        <f ca="1">[1]!thsiFinD("ths_mfi_stock",$A2402,$A$1,7,100,100)</f>
        <v>25.231220205361002</v>
      </c>
      <c r="F2402" s="4">
        <f ca="1">[1]!thsiFinD("ths_expma_stock",$A2402,$A$1,7,100,100)</f>
        <v>10.991488642117</v>
      </c>
      <c r="G2402" s="4">
        <f ca="1">[1]!thsiFinD("ths_rsi_stock",$A2402,$A$1,7,100,100)</f>
        <v>42.663231094068003</v>
      </c>
      <c r="H2402" s="4">
        <f ca="1">[1]!thsiFinD("ths_adtm_stock",$A2402,$A$1,7,3,100,100,100)</f>
        <v>-0.73033707865168995</v>
      </c>
      <c r="I2402" s="4">
        <f ca="1">[1]!thsiFinD("ths_bbiboll_stock",$A2402,$A$1,7,3,100,100,100)</f>
        <v>11.076145833332999</v>
      </c>
      <c r="J2402" s="4">
        <f ca="1">[1]!thsiFinD("ths_dptb_stock",$A2402,$A$1,7,104,100,100)</f>
        <v>0.57142857142856995</v>
      </c>
      <c r="K2402" s="4">
        <f ca="1">[1]!thsiFinD("ths_srmi_stock",$A2402,$A$1,7,100,100)</f>
        <v>-0.15210608424336999</v>
      </c>
      <c r="L2402" s="4">
        <f ca="1">[1]!thsiFinD("ths_atr_stock",$A2402,$A$1,7,101,100,100)</f>
        <v>0.74</v>
      </c>
      <c r="M2402" s="4">
        <f ca="1">[1]!thsiFinD("ths_vol_w_stock",$A2402,$A$1)/1000000</f>
        <v>16.873422999999999</v>
      </c>
      <c r="N2402" s="4">
        <f ca="1">[1]!thsiFinD("ths_turnover_ratio_w_stock",$A2402,$A$1)</f>
        <v>13.662748768769999</v>
      </c>
      <c r="O2402" s="4">
        <f ca="1">[1]!thsiFinD("ths_relative_chg_ratio_w_stock",$A2402,$A$1,104,100)</f>
        <v>3.9447634375660998</v>
      </c>
      <c r="P2402" s="4"/>
    </row>
    <row r="2403" spans="1:16" x14ac:dyDescent="0.25">
      <c r="A2403" s="2" t="s">
        <v>4815</v>
      </c>
      <c r="B2403" s="2" t="s">
        <v>4816</v>
      </c>
      <c r="C2403" s="4">
        <f ca="1">[1]!thsiFinD("ths_vol_ratio_stock",$A2403,$A$1,7,100)</f>
        <v>0.58821204400245997</v>
      </c>
      <c r="D2403" s="4">
        <f ca="1">[1]!thsiFinD("ths_cr_stock",$A2403,$A$1,7,100,100)</f>
        <v>40.301724137930997</v>
      </c>
      <c r="E2403" s="4">
        <f ca="1">[1]!thsiFinD("ths_mfi_stock",$A2403,$A$1,7,100,100)</f>
        <v>30.283502734481999</v>
      </c>
      <c r="F2403" s="4">
        <f ca="1">[1]!thsiFinD("ths_expma_stock",$A2403,$A$1,7,100,100)</f>
        <v>9.3818051462287997</v>
      </c>
      <c r="G2403" s="4">
        <f ca="1">[1]!thsiFinD("ths_rsi_stock",$A2403,$A$1,7,100,100)</f>
        <v>32.241854623487001</v>
      </c>
      <c r="H2403" s="4">
        <f ca="1">[1]!thsiFinD("ths_adtm_stock",$A2403,$A$1,7,3,100,100,100)</f>
        <v>-0.27777777777778001</v>
      </c>
      <c r="I2403" s="4">
        <f ca="1">[1]!thsiFinD("ths_bbiboll_stock",$A2403,$A$1,7,3,100,100,100)</f>
        <v>9.6208333333332998</v>
      </c>
      <c r="J2403" s="4">
        <f ca="1">[1]!thsiFinD("ths_dptb_stock",$A2403,$A$1,7,104,100,100)</f>
        <v>0.71428571428570997</v>
      </c>
      <c r="K2403" s="4">
        <f ca="1">[1]!thsiFinD("ths_srmi_stock",$A2403,$A$1,7,100,100)</f>
        <v>-5.1493305870236997E-2</v>
      </c>
      <c r="L2403" s="4">
        <f ca="1">[1]!thsiFinD("ths_atr_stock",$A2403,$A$1,7,101,100,100)</f>
        <v>0.37285714285714</v>
      </c>
      <c r="M2403" s="4">
        <f ca="1">[1]!thsiFinD("ths_vol_w_stock",$A2403,$A$1)/1000000</f>
        <v>29.294567000000001</v>
      </c>
      <c r="N2403" s="4">
        <f ca="1">[1]!thsiFinD("ths_turnover_ratio_w_stock",$A2403,$A$1)</f>
        <v>12.298847889707</v>
      </c>
      <c r="O2403" s="4">
        <f ca="1">[1]!thsiFinD("ths_relative_chg_ratio_w_stock",$A2403,$A$1,104,100)</f>
        <v>-2.6486213419679001</v>
      </c>
      <c r="P2403" s="4"/>
    </row>
    <row r="2404" spans="1:16" x14ac:dyDescent="0.25">
      <c r="A2404" s="2" t="s">
        <v>4817</v>
      </c>
      <c r="B2404" s="2" t="s">
        <v>4818</v>
      </c>
      <c r="C2404" s="4">
        <f ca="1">[1]!thsiFinD("ths_vol_ratio_stock",$A2404,$A$1,7,100)</f>
        <v>0.73472359554330002</v>
      </c>
      <c r="D2404" s="4">
        <f ca="1">[1]!thsiFinD("ths_cr_stock",$A2404,$A$1,7,100,100)</f>
        <v>60.273972602740002</v>
      </c>
      <c r="E2404" s="4">
        <f ca="1">[1]!thsiFinD("ths_mfi_stock",$A2404,$A$1,7,100,100)</f>
        <v>49.155804485357997</v>
      </c>
      <c r="F2404" s="4">
        <f ca="1">[1]!thsiFinD("ths_expma_stock",$A2404,$A$1,7,100,100)</f>
        <v>23.054081000164</v>
      </c>
      <c r="G2404" s="4">
        <f ca="1">[1]!thsiFinD("ths_rsi_stock",$A2404,$A$1,7,100,100)</f>
        <v>42.717789408812997</v>
      </c>
      <c r="H2404" s="4">
        <f ca="1">[1]!thsiFinD("ths_adtm_stock",$A2404,$A$1,7,3,100,100,100)</f>
        <v>-0.17521367521367001</v>
      </c>
      <c r="I2404" s="4">
        <f ca="1">[1]!thsiFinD("ths_bbiboll_stock",$A2404,$A$1,7,3,100,100,100)</f>
        <v>23.261354166667001</v>
      </c>
      <c r="J2404" s="4">
        <f ca="1">[1]!thsiFinD("ths_dptb_stock",$A2404,$A$1,7,104,100,100)</f>
        <v>0.42857142857142999</v>
      </c>
      <c r="K2404" s="4">
        <f ca="1">[1]!thsiFinD("ths_srmi_stock",$A2404,$A$1,7,100,100)</f>
        <v>-3.0801687763713E-2</v>
      </c>
      <c r="L2404" s="4">
        <f ca="1">[1]!thsiFinD("ths_atr_stock",$A2404,$A$1,7,101,100,100)</f>
        <v>0.91857142857143004</v>
      </c>
      <c r="M2404" s="4">
        <f ca="1">[1]!thsiFinD("ths_vol_w_stock",$A2404,$A$1)/1000000</f>
        <v>2.8499129999999999</v>
      </c>
      <c r="N2404" s="4">
        <f ca="1">[1]!thsiFinD("ths_turnover_ratio_w_stock",$A2404,$A$1)</f>
        <v>5.0032706588718998</v>
      </c>
      <c r="O2404" s="4">
        <f ca="1">[1]!thsiFinD("ths_relative_chg_ratio_w_stock",$A2404,$A$1,104,100)</f>
        <v>4.0548301117522003</v>
      </c>
      <c r="P2404" s="4"/>
    </row>
    <row r="2405" spans="1:16" x14ac:dyDescent="0.25">
      <c r="A2405" s="2" t="s">
        <v>4819</v>
      </c>
      <c r="B2405" s="2" t="s">
        <v>4820</v>
      </c>
      <c r="C2405" s="4">
        <f ca="1">[1]!thsiFinD("ths_vol_ratio_stock",$A2405,$A$1,7,100)</f>
        <v>1.5256630974150001</v>
      </c>
      <c r="D2405" s="4">
        <f ca="1">[1]!thsiFinD("ths_cr_stock",$A2405,$A$1,7,100,100)</f>
        <v>79.375591296121002</v>
      </c>
      <c r="E2405" s="4">
        <f ca="1">[1]!thsiFinD("ths_mfi_stock",$A2405,$A$1,7,100,100)</f>
        <v>58.740016023156997</v>
      </c>
      <c r="F2405" s="4">
        <f ca="1">[1]!thsiFinD("ths_expma_stock",$A2405,$A$1,7,100,100)</f>
        <v>15.586898113138</v>
      </c>
      <c r="G2405" s="4">
        <f ca="1">[1]!thsiFinD("ths_rsi_stock",$A2405,$A$1,7,100,100)</f>
        <v>52.274326205916999</v>
      </c>
      <c r="H2405" s="4">
        <f ca="1">[1]!thsiFinD("ths_adtm_stock",$A2405,$A$1,7,3,100,100,100)</f>
        <v>-0.30219780219780001</v>
      </c>
      <c r="I2405" s="4">
        <f ca="1">[1]!thsiFinD("ths_bbiboll_stock",$A2405,$A$1,7,3,100,100,100)</f>
        <v>15.729270833333</v>
      </c>
      <c r="J2405" s="4">
        <f ca="1">[1]!thsiFinD("ths_dptb_stock",$A2405,$A$1,7,104,100,100)</f>
        <v>0.85714285714285998</v>
      </c>
      <c r="K2405" s="4">
        <f ca="1">[1]!thsiFinD("ths_srmi_stock",$A2405,$A$1,7,100,100)</f>
        <v>-1.9536019536020001E-2</v>
      </c>
      <c r="L2405" s="4">
        <f ca="1">[1]!thsiFinD("ths_atr_stock",$A2405,$A$1,7,101,100,100)</f>
        <v>0.99714285714286</v>
      </c>
      <c r="M2405" s="4">
        <f ca="1">[1]!thsiFinD("ths_vol_w_stock",$A2405,$A$1)/1000000</f>
        <v>49.903191999999997</v>
      </c>
      <c r="N2405" s="4">
        <f ca="1">[1]!thsiFinD("ths_turnover_ratio_w_stock",$A2405,$A$1)</f>
        <v>52.367745899322003</v>
      </c>
      <c r="O2405" s="4">
        <f ca="1">[1]!thsiFinD("ths_relative_chg_ratio_w_stock",$A2405,$A$1,104,100)</f>
        <v>10.089018401625999</v>
      </c>
      <c r="P2405" s="4"/>
    </row>
    <row r="2406" spans="1:16" x14ac:dyDescent="0.25">
      <c r="A2406" s="2" t="s">
        <v>4821</v>
      </c>
      <c r="B2406" s="2" t="s">
        <v>4822</v>
      </c>
      <c r="C2406" s="4">
        <f ca="1">[1]!thsiFinD("ths_vol_ratio_stock",$A2406,$A$1,7,100)</f>
        <v>0.54027568408036997</v>
      </c>
      <c r="D2406" s="4">
        <f ca="1">[1]!thsiFinD("ths_cr_stock",$A2406,$A$1,7,100,100)</f>
        <v>81.889763779527996</v>
      </c>
      <c r="E2406" s="4">
        <f ca="1">[1]!thsiFinD("ths_mfi_stock",$A2406,$A$1,7,100,100)</f>
        <v>51.630184752265997</v>
      </c>
      <c r="F2406" s="4">
        <f ca="1">[1]!thsiFinD("ths_expma_stock",$A2406,$A$1,7,100,100)</f>
        <v>8.8063687605239007</v>
      </c>
      <c r="G2406" s="4">
        <f ca="1">[1]!thsiFinD("ths_rsi_stock",$A2406,$A$1,7,100,100)</f>
        <v>44.522633033418003</v>
      </c>
      <c r="H2406" s="4">
        <f ca="1">[1]!thsiFinD("ths_adtm_stock",$A2406,$A$1,7,3,100,100,100)</f>
        <v>-0.36885245901639002</v>
      </c>
      <c r="I2406" s="4">
        <f ca="1">[1]!thsiFinD("ths_bbiboll_stock",$A2406,$A$1,7,3,100,100,100)</f>
        <v>8.9239583333332995</v>
      </c>
      <c r="J2406" s="4">
        <f ca="1">[1]!thsiFinD("ths_dptb_stock",$A2406,$A$1,7,104,100,100)</f>
        <v>0.57142857142856995</v>
      </c>
      <c r="K2406" s="4">
        <f ca="1">[1]!thsiFinD("ths_srmi_stock",$A2406,$A$1,7,100,100)</f>
        <v>-1.1198208286674E-2</v>
      </c>
      <c r="L2406" s="4">
        <f ca="1">[1]!thsiFinD("ths_atr_stock",$A2406,$A$1,7,101,100,100)</f>
        <v>0.45857142857143002</v>
      </c>
      <c r="M2406" s="4">
        <f ca="1">[1]!thsiFinD("ths_vol_w_stock",$A2406,$A$1)/1000000</f>
        <v>5.8596789999999999</v>
      </c>
      <c r="N2406" s="4">
        <f ca="1">[1]!thsiFinD("ths_turnover_ratio_w_stock",$A2406,$A$1)</f>
        <v>4.4801283533811</v>
      </c>
      <c r="O2406" s="4">
        <f ca="1">[1]!thsiFinD("ths_relative_chg_ratio_w_stock",$A2406,$A$1,104,100)</f>
        <v>3.2290851852445002</v>
      </c>
      <c r="P2406" s="4"/>
    </row>
    <row r="2407" spans="1:16" x14ac:dyDescent="0.25">
      <c r="A2407" s="2" t="s">
        <v>4823</v>
      </c>
      <c r="B2407" s="2" t="s">
        <v>4824</v>
      </c>
      <c r="C2407" s="4">
        <f ca="1">[1]!thsiFinD("ths_vol_ratio_stock",$A2407,$A$1,7,100)</f>
        <v>0.76407015165439995</v>
      </c>
      <c r="D2407" s="4">
        <f ca="1">[1]!thsiFinD("ths_cr_stock",$A2407,$A$1,7,100,100)</f>
        <v>62.861570247933997</v>
      </c>
      <c r="E2407" s="4">
        <f ca="1">[1]!thsiFinD("ths_mfi_stock",$A2407,$A$1,7,100,100)</f>
        <v>57.048230202231998</v>
      </c>
      <c r="F2407" s="4">
        <f ca="1">[1]!thsiFinD("ths_expma_stock",$A2407,$A$1,7,100,100)</f>
        <v>30.988876851577</v>
      </c>
      <c r="G2407" s="4">
        <f ca="1">[1]!thsiFinD("ths_rsi_stock",$A2407,$A$1,7,100,100)</f>
        <v>42.904982146976998</v>
      </c>
      <c r="H2407" s="4">
        <f ca="1">[1]!thsiFinD("ths_adtm_stock",$A2407,$A$1,7,3,100,100,100)</f>
        <v>-0.33111111111111002</v>
      </c>
      <c r="I2407" s="4">
        <f ca="1">[1]!thsiFinD("ths_bbiboll_stock",$A2407,$A$1,7,3,100,100,100)</f>
        <v>31.569791666667001</v>
      </c>
      <c r="J2407" s="4">
        <f ca="1">[1]!thsiFinD("ths_dptb_stock",$A2407,$A$1,7,104,100,100)</f>
        <v>0.71428571428570997</v>
      </c>
      <c r="K2407" s="4">
        <f ca="1">[1]!thsiFinD("ths_srmi_stock",$A2407,$A$1,7,100,100)</f>
        <v>-2.4213836477987E-2</v>
      </c>
      <c r="L2407" s="4">
        <f ca="1">[1]!thsiFinD("ths_atr_stock",$A2407,$A$1,7,101,100,100)</f>
        <v>1.5328571428571001</v>
      </c>
      <c r="M2407" s="4">
        <f ca="1">[1]!thsiFinD("ths_vol_w_stock",$A2407,$A$1)/1000000</f>
        <v>3.3176000000000001</v>
      </c>
      <c r="N2407" s="4">
        <f ca="1">[1]!thsiFinD("ths_turnover_ratio_w_stock",$A2407,$A$1)</f>
        <v>19.509842838030998</v>
      </c>
      <c r="O2407" s="4">
        <f ca="1">[1]!thsiFinD("ths_relative_chg_ratio_w_stock",$A2407,$A$1,104,100)</f>
        <v>4.6214811302441996</v>
      </c>
      <c r="P2407" s="4"/>
    </row>
    <row r="2408" spans="1:16" x14ac:dyDescent="0.25">
      <c r="A2408" s="2" t="s">
        <v>4825</v>
      </c>
      <c r="B2408" s="2" t="s">
        <v>4826</v>
      </c>
      <c r="C2408" s="4">
        <f ca="1">[1]!thsiFinD("ths_vol_ratio_stock",$A2408,$A$1,7,100)</f>
        <v>0.70338705632744003</v>
      </c>
      <c r="D2408" s="4">
        <f ca="1">[1]!thsiFinD("ths_cr_stock",$A2408,$A$1,7,100,100)</f>
        <v>70.328102710414001</v>
      </c>
      <c r="E2408" s="4">
        <f ca="1">[1]!thsiFinD("ths_mfi_stock",$A2408,$A$1,7,100,100)</f>
        <v>55.055559714349002</v>
      </c>
      <c r="F2408" s="4">
        <f ca="1">[1]!thsiFinD("ths_expma_stock",$A2408,$A$1,7,100,100)</f>
        <v>15.617523163647</v>
      </c>
      <c r="G2408" s="4">
        <f ca="1">[1]!thsiFinD("ths_rsi_stock",$A2408,$A$1,7,100,100)</f>
        <v>46.912711078668998</v>
      </c>
      <c r="H2408" s="4">
        <f ca="1">[1]!thsiFinD("ths_adtm_stock",$A2408,$A$1,7,3,100,100,100)</f>
        <v>-0.2463768115942</v>
      </c>
      <c r="I2408" s="4">
        <f ca="1">[1]!thsiFinD("ths_bbiboll_stock",$A2408,$A$1,7,3,100,100,100)</f>
        <v>15.772812500000001</v>
      </c>
      <c r="J2408" s="4">
        <f ca="1">[1]!thsiFinD("ths_dptb_stock",$A2408,$A$1,7,104,100,100)</f>
        <v>0.71428571428570997</v>
      </c>
      <c r="K2408" s="4">
        <f ca="1">[1]!thsiFinD("ths_srmi_stock",$A2408,$A$1,7,100,100)</f>
        <v>-2.2457891453524999E-2</v>
      </c>
      <c r="L2408" s="4">
        <f ca="1">[1]!thsiFinD("ths_atr_stock",$A2408,$A$1,7,101,100,100)</f>
        <v>0.58857142857142997</v>
      </c>
      <c r="M2408" s="4">
        <f ca="1">[1]!thsiFinD("ths_vol_w_stock",$A2408,$A$1)/1000000</f>
        <v>10.491999</v>
      </c>
      <c r="N2408" s="4">
        <f ca="1">[1]!thsiFinD("ths_turnover_ratio_w_stock",$A2408,$A$1)</f>
        <v>11.692855232364</v>
      </c>
      <c r="O2408" s="4">
        <f ca="1">[1]!thsiFinD("ths_relative_chg_ratio_w_stock",$A2408,$A$1,104,100)</f>
        <v>4.6864225192019999</v>
      </c>
      <c r="P2408" s="4"/>
    </row>
    <row r="2409" spans="1:16" x14ac:dyDescent="0.25">
      <c r="A2409" s="2" t="s">
        <v>4827</v>
      </c>
      <c r="B2409" s="2" t="s">
        <v>4828</v>
      </c>
      <c r="C2409" s="4">
        <f ca="1">[1]!thsiFinD("ths_vol_ratio_stock",$A2409,$A$1,7,100)</f>
        <v>0.99118803564603997</v>
      </c>
      <c r="D2409" s="4">
        <f ca="1">[1]!thsiFinD("ths_cr_stock",$A2409,$A$1,7,100,100)</f>
        <v>201.49377593361001</v>
      </c>
      <c r="E2409" s="4">
        <f ca="1">[1]!thsiFinD("ths_mfi_stock",$A2409,$A$1,7,100,100)</f>
        <v>37.443290076611</v>
      </c>
      <c r="F2409" s="4">
        <f ca="1">[1]!thsiFinD("ths_expma_stock",$A2409,$A$1,7,100,100)</f>
        <v>29.446816008713999</v>
      </c>
      <c r="G2409" s="4">
        <f ca="1">[1]!thsiFinD("ths_rsi_stock",$A2409,$A$1,7,100,100)</f>
        <v>48.875659959128001</v>
      </c>
      <c r="H2409" s="4">
        <f ca="1">[1]!thsiFinD("ths_adtm_stock",$A2409,$A$1,7,3,100,100,100)</f>
        <v>0.45414847161571997</v>
      </c>
      <c r="I2409" s="4">
        <f ca="1">[1]!thsiFinD("ths_bbiboll_stock",$A2409,$A$1,7,3,100,100,100)</f>
        <v>30.238333333332999</v>
      </c>
      <c r="J2409" s="4">
        <f ca="1">[1]!thsiFinD("ths_dptb_stock",$A2409,$A$1,7,104,100,100)</f>
        <v>0.57142857142856995</v>
      </c>
      <c r="K2409" s="4">
        <f ca="1">[1]!thsiFinD("ths_srmi_stock",$A2409,$A$1,7,100,100)</f>
        <v>5.0434201736807002E-2</v>
      </c>
      <c r="L2409" s="4">
        <f ca="1">[1]!thsiFinD("ths_atr_stock",$A2409,$A$1,7,101,100,100)</f>
        <v>1.8642857142856999</v>
      </c>
      <c r="M2409" s="4">
        <f ca="1">[1]!thsiFinD("ths_vol_w_stock",$A2409,$A$1)/1000000</f>
        <v>22.259906999999998</v>
      </c>
      <c r="N2409" s="4">
        <f ca="1">[1]!thsiFinD("ths_turnover_ratio_w_stock",$A2409,$A$1)</f>
        <v>14.756386454511</v>
      </c>
      <c r="O2409" s="4">
        <f ca="1">[1]!thsiFinD("ths_relative_chg_ratio_w_stock",$A2409,$A$1,104,100)</f>
        <v>11.882677778187</v>
      </c>
      <c r="P2409" s="4"/>
    </row>
    <row r="2410" spans="1:16" x14ac:dyDescent="0.25">
      <c r="A2410" s="2" t="s">
        <v>4829</v>
      </c>
      <c r="B2410" s="2" t="s">
        <v>4830</v>
      </c>
      <c r="C2410" s="4">
        <f ca="1">[1]!thsiFinD("ths_vol_ratio_stock",$A2410,$A$1,7,100)</f>
        <v>0.32643911023042999</v>
      </c>
      <c r="D2410" s="4">
        <f ca="1">[1]!thsiFinD("ths_cr_stock",$A2410,$A$1,7,100,100)</f>
        <v>-0.18433179723495</v>
      </c>
      <c r="E2410" s="4">
        <f ca="1">[1]!thsiFinD("ths_mfi_stock",$A2410,$A$1,7,100,100)</f>
        <v>7.7984663546424002</v>
      </c>
      <c r="F2410" s="4">
        <f ca="1">[1]!thsiFinD("ths_expma_stock",$A2410,$A$1,7,100,100)</f>
        <v>18.710907170889001</v>
      </c>
      <c r="G2410" s="4">
        <f ca="1">[1]!thsiFinD("ths_rsi_stock",$A2410,$A$1,7,100,100)</f>
        <v>31.581597924257</v>
      </c>
      <c r="H2410" s="4">
        <f ca="1">[1]!thsiFinD("ths_adtm_stock",$A2410,$A$1,7,3,100,100,100)</f>
        <v>-0.51111111111110996</v>
      </c>
      <c r="I2410" s="4">
        <f ca="1">[1]!thsiFinD("ths_bbiboll_stock",$A2410,$A$1,7,3,100,100,100)</f>
        <v>19.033229166666999</v>
      </c>
      <c r="J2410" s="4">
        <f ca="1">[1]!thsiFinD("ths_dptb_stock",$A2410,$A$1,7,104,100,100)</f>
        <v>0.71428571428570997</v>
      </c>
      <c r="K2410" s="4">
        <f ca="1">[1]!thsiFinD("ths_srmi_stock",$A2410,$A$1,7,100,100)</f>
        <v>-0.20579064587973001</v>
      </c>
      <c r="L2410" s="4">
        <f ca="1">[1]!thsiFinD("ths_atr_stock",$A2410,$A$1,7,101,100,100)</f>
        <v>1.0928571428570999</v>
      </c>
      <c r="M2410" s="4">
        <f ca="1">[1]!thsiFinD("ths_vol_w_stock",$A2410,$A$1)/1000000</f>
        <v>7.4190800000000001</v>
      </c>
      <c r="N2410" s="4">
        <f ca="1">[1]!thsiFinD("ths_turnover_ratio_w_stock",$A2410,$A$1)</f>
        <v>13.525471593872</v>
      </c>
      <c r="O2410" s="4">
        <f ca="1">[1]!thsiFinD("ths_relative_chg_ratio_w_stock",$A2410,$A$1,104,100)</f>
        <v>-1.3897817808977999</v>
      </c>
      <c r="P2410" s="4"/>
    </row>
    <row r="2411" spans="1:16" x14ac:dyDescent="0.25">
      <c r="A2411" s="2" t="s">
        <v>4831</v>
      </c>
      <c r="B2411" s="2" t="s">
        <v>4832</v>
      </c>
      <c r="C2411" s="4">
        <f ca="1">[1]!thsiFinD("ths_vol_ratio_stock",$A2411,$A$1,7,100)</f>
        <v>1.227347516534</v>
      </c>
      <c r="D2411" s="4">
        <f ca="1">[1]!thsiFinD("ths_cr_stock",$A2411,$A$1,7,100,100)</f>
        <v>37.235052198670999</v>
      </c>
      <c r="E2411" s="4">
        <f ca="1">[1]!thsiFinD("ths_mfi_stock",$A2411,$A$1,7,100,100)</f>
        <v>12.974725268010999</v>
      </c>
      <c r="F2411" s="4">
        <f ca="1">[1]!thsiFinD("ths_expma_stock",$A2411,$A$1,7,100,100)</f>
        <v>58.010921928500998</v>
      </c>
      <c r="G2411" s="4">
        <f ca="1">[1]!thsiFinD("ths_rsi_stock",$A2411,$A$1,7,100,100)</f>
        <v>23.616080119212999</v>
      </c>
      <c r="H2411" s="4">
        <f ca="1">[1]!thsiFinD("ths_adtm_stock",$A2411,$A$1,7,3,100,100,100)</f>
        <v>-0.26259946949601998</v>
      </c>
      <c r="I2411" s="4">
        <f ca="1">[1]!thsiFinD("ths_bbiboll_stock",$A2411,$A$1,7,3,100,100,100)</f>
        <v>58.882395833333</v>
      </c>
      <c r="J2411" s="4">
        <f ca="1">[1]!thsiFinD("ths_dptb_stock",$A2411,$A$1,7,104,100,100)</f>
        <v>0.57142857142856995</v>
      </c>
      <c r="K2411" s="4">
        <f ca="1">[1]!thsiFinD("ths_srmi_stock",$A2411,$A$1,7,100,100)</f>
        <v>-6.9968939022396995E-2</v>
      </c>
      <c r="L2411" s="4">
        <f ca="1">[1]!thsiFinD("ths_atr_stock",$A2411,$A$1,7,101,100,100)</f>
        <v>2.0657142857143</v>
      </c>
      <c r="M2411" s="4">
        <f ca="1">[1]!thsiFinD("ths_vol_w_stock",$A2411,$A$1)/1000000</f>
        <v>3.2693479999999999</v>
      </c>
      <c r="N2411" s="4">
        <f ca="1">[1]!thsiFinD("ths_turnover_ratio_w_stock",$A2411,$A$1)</f>
        <v>4.8092325081869003</v>
      </c>
      <c r="O2411" s="4">
        <f ca="1">[1]!thsiFinD("ths_relative_chg_ratio_w_stock",$A2411,$A$1,104,100)</f>
        <v>0.71860562597555</v>
      </c>
      <c r="P2411" s="4"/>
    </row>
    <row r="2412" spans="1:16" x14ac:dyDescent="0.25">
      <c r="A2412" s="2" t="s">
        <v>4833</v>
      </c>
      <c r="B2412" s="2" t="s">
        <v>4834</v>
      </c>
      <c r="C2412" s="4">
        <f ca="1">[1]!thsiFinD("ths_vol_ratio_stock",$A2412,$A$1,7,100)</f>
        <v>0.37654683091705998</v>
      </c>
      <c r="D2412" s="4">
        <f ca="1">[1]!thsiFinD("ths_cr_stock",$A2412,$A$1,7,100,100)</f>
        <v>76.335877862594998</v>
      </c>
      <c r="E2412" s="4">
        <f ca="1">[1]!thsiFinD("ths_mfi_stock",$A2412,$A$1,7,100,100)</f>
        <v>27.052282641643998</v>
      </c>
      <c r="F2412" s="4">
        <f ca="1">[1]!thsiFinD("ths_expma_stock",$A2412,$A$1,7,100,100)</f>
        <v>13.466265435935</v>
      </c>
      <c r="G2412" s="4">
        <f ca="1">[1]!thsiFinD("ths_rsi_stock",$A2412,$A$1,7,100,100)</f>
        <v>39.389075018002004</v>
      </c>
      <c r="H2412" s="4">
        <f ca="1">[1]!thsiFinD("ths_adtm_stock",$A2412,$A$1,7,3,100,100,100)</f>
        <v>-0.27737226277372001</v>
      </c>
      <c r="I2412" s="4">
        <f ca="1">[1]!thsiFinD("ths_bbiboll_stock",$A2412,$A$1,7,3,100,100,100)</f>
        <v>13.6909375</v>
      </c>
      <c r="J2412" s="4">
        <f ca="1">[1]!thsiFinD("ths_dptb_stock",$A2412,$A$1,7,104,100,100)</f>
        <v>0.85714285714285998</v>
      </c>
      <c r="K2412" s="4">
        <f ca="1">[1]!thsiFinD("ths_srmi_stock",$A2412,$A$1,7,100,100)</f>
        <v>-8.1723625557206993E-3</v>
      </c>
      <c r="L2412" s="4">
        <f ca="1">[1]!thsiFinD("ths_atr_stock",$A2412,$A$1,7,101,100,100)</f>
        <v>0.57285714285713996</v>
      </c>
      <c r="M2412" s="4">
        <f ca="1">[1]!thsiFinD("ths_vol_w_stock",$A2412,$A$1)/1000000</f>
        <v>3.2197969999999998</v>
      </c>
      <c r="N2412" s="4">
        <f ca="1">[1]!thsiFinD("ths_turnover_ratio_w_stock",$A2412,$A$1)</f>
        <v>5.4715330558954998</v>
      </c>
      <c r="O2412" s="4">
        <f ca="1">[1]!thsiFinD("ths_relative_chg_ratio_w_stock",$A2412,$A$1,104,100)</f>
        <v>0.68737283547911998</v>
      </c>
      <c r="P2412" s="4"/>
    </row>
    <row r="2413" spans="1:16" x14ac:dyDescent="0.25">
      <c r="A2413" s="2" t="s">
        <v>4835</v>
      </c>
      <c r="B2413" s="2" t="s">
        <v>4836</v>
      </c>
      <c r="C2413" s="4">
        <f ca="1">[1]!thsiFinD("ths_vol_ratio_stock",$A2413,$A$1,7,100)</f>
        <v>1.0214523173082</v>
      </c>
      <c r="D2413" s="4">
        <f ca="1">[1]!thsiFinD("ths_cr_stock",$A2413,$A$1,7,100,100)</f>
        <v>119.73509933775</v>
      </c>
      <c r="E2413" s="4">
        <f ca="1">[1]!thsiFinD("ths_mfi_stock",$A2413,$A$1,7,100,100)</f>
        <v>39.633832749733998</v>
      </c>
      <c r="F2413" s="4">
        <f ca="1">[1]!thsiFinD("ths_expma_stock",$A2413,$A$1,7,100,100)</f>
        <v>24.695535379919001</v>
      </c>
      <c r="G2413" s="4">
        <f ca="1">[1]!thsiFinD("ths_rsi_stock",$A2413,$A$1,7,100,100)</f>
        <v>64.209752945480005</v>
      </c>
      <c r="H2413" s="4">
        <f ca="1">[1]!thsiFinD("ths_adtm_stock",$A2413,$A$1,7,3,100,100,100)</f>
        <v>0.73232323232323004</v>
      </c>
      <c r="I2413" s="4">
        <f ca="1">[1]!thsiFinD("ths_bbiboll_stock",$A2413,$A$1,7,3,100,100,100)</f>
        <v>23.840833333332998</v>
      </c>
      <c r="J2413" s="4">
        <f ca="1">[1]!thsiFinD("ths_dptb_stock",$A2413,$A$1,7,104,100,100)</f>
        <v>0.57142857142856995</v>
      </c>
      <c r="K2413" s="4">
        <f ca="1">[1]!thsiFinD("ths_srmi_stock",$A2413,$A$1,7,100,100)</f>
        <v>8.0152671755725005E-2</v>
      </c>
      <c r="L2413" s="4">
        <f ca="1">[1]!thsiFinD("ths_atr_stock",$A2413,$A$1,7,101,100,100)</f>
        <v>3.2114285714286002</v>
      </c>
      <c r="M2413" s="4">
        <f ca="1">[1]!thsiFinD("ths_vol_w_stock",$A2413,$A$1)/1000000</f>
        <v>130.65544199999999</v>
      </c>
      <c r="N2413" s="4">
        <f ca="1">[1]!thsiFinD("ths_turnover_ratio_w_stock",$A2413,$A$1)</f>
        <v>191.03058058011001</v>
      </c>
      <c r="O2413" s="4">
        <f ca="1">[1]!thsiFinD("ths_relative_chg_ratio_w_stock",$A2413,$A$1,104,100)</f>
        <v>24.613193370123</v>
      </c>
      <c r="P2413" s="4"/>
    </row>
    <row r="2414" spans="1:16" x14ac:dyDescent="0.25">
      <c r="A2414" s="2" t="s">
        <v>4837</v>
      </c>
      <c r="B2414" s="2" t="s">
        <v>4838</v>
      </c>
      <c r="C2414" s="4">
        <f ca="1">[1]!thsiFinD("ths_vol_ratio_stock",$A2414,$A$1,7,100)</f>
        <v>1.1217601193282001</v>
      </c>
      <c r="D2414" s="4">
        <f ca="1">[1]!thsiFinD("ths_cr_stock",$A2414,$A$1,7,100,100)</f>
        <v>50.939457202504997</v>
      </c>
      <c r="E2414" s="4">
        <f ca="1">[1]!thsiFinD("ths_mfi_stock",$A2414,$A$1,7,100,100)</f>
        <v>29.326132811741001</v>
      </c>
      <c r="F2414" s="4">
        <f ca="1">[1]!thsiFinD("ths_expma_stock",$A2414,$A$1,7,100,100)</f>
        <v>52.419242590289002</v>
      </c>
      <c r="G2414" s="4">
        <f ca="1">[1]!thsiFinD("ths_rsi_stock",$A2414,$A$1,7,100,100)</f>
        <v>21.574410511526001</v>
      </c>
      <c r="H2414" s="4">
        <f ca="1">[1]!thsiFinD("ths_adtm_stock",$A2414,$A$1,7,3,100,100,100)</f>
        <v>-0.27761194029851</v>
      </c>
      <c r="I2414" s="4">
        <f ca="1">[1]!thsiFinD("ths_bbiboll_stock",$A2414,$A$1,7,3,100,100,100)</f>
        <v>53.0546875</v>
      </c>
      <c r="J2414" s="4">
        <f ca="1">[1]!thsiFinD("ths_dptb_stock",$A2414,$A$1,7,104,100,100)</f>
        <v>0.57142857142856995</v>
      </c>
      <c r="K2414" s="4">
        <f ca="1">[1]!thsiFinD("ths_srmi_stock",$A2414,$A$1,7,100,100)</f>
        <v>-4.1581204549691997E-2</v>
      </c>
      <c r="L2414" s="4">
        <f ca="1">[1]!thsiFinD("ths_atr_stock",$A2414,$A$1,7,101,100,100)</f>
        <v>1.3771428571429001</v>
      </c>
      <c r="M2414" s="4">
        <f ca="1">[1]!thsiFinD("ths_vol_w_stock",$A2414,$A$1)/1000000</f>
        <v>8.1669959999999993</v>
      </c>
      <c r="N2414" s="4">
        <f ca="1">[1]!thsiFinD("ths_turnover_ratio_w_stock",$A2414,$A$1)</f>
        <v>1.9279971671388001</v>
      </c>
      <c r="O2414" s="4">
        <f ca="1">[1]!thsiFinD("ths_relative_chg_ratio_w_stock",$A2414,$A$1,104,100)</f>
        <v>0.50469019410969995</v>
      </c>
      <c r="P2414" s="4"/>
    </row>
    <row r="2415" spans="1:16" x14ac:dyDescent="0.25">
      <c r="A2415" s="2" t="s">
        <v>4839</v>
      </c>
      <c r="B2415" s="2" t="s">
        <v>4840</v>
      </c>
      <c r="C2415" s="4">
        <f ca="1">[1]!thsiFinD("ths_vol_ratio_stock",$A2415,$A$1,7,100)</f>
        <v>0.59284403526435003</v>
      </c>
      <c r="D2415" s="4">
        <f ca="1">[1]!thsiFinD("ths_cr_stock",$A2415,$A$1,7,100,100)</f>
        <v>63.215859030837002</v>
      </c>
      <c r="E2415" s="4">
        <f ca="1">[1]!thsiFinD("ths_mfi_stock",$A2415,$A$1,7,100,100)</f>
        <v>40.366713912893999</v>
      </c>
      <c r="F2415" s="4">
        <f ca="1">[1]!thsiFinD("ths_expma_stock",$A2415,$A$1,7,100,100)</f>
        <v>11.063649236458</v>
      </c>
      <c r="G2415" s="4">
        <f ca="1">[1]!thsiFinD("ths_rsi_stock",$A2415,$A$1,7,100,100)</f>
        <v>35.086370497503999</v>
      </c>
      <c r="H2415" s="4">
        <f ca="1">[1]!thsiFinD("ths_adtm_stock",$A2415,$A$1,7,3,100,100,100)</f>
        <v>-0.45544554455445002</v>
      </c>
      <c r="I2415" s="4">
        <f ca="1">[1]!thsiFinD("ths_bbiboll_stock",$A2415,$A$1,7,3,100,100,100)</f>
        <v>11.2778125</v>
      </c>
      <c r="J2415" s="4">
        <f ca="1">[1]!thsiFinD("ths_dptb_stock",$A2415,$A$1,7,104,100,100)</f>
        <v>0.85714285714285998</v>
      </c>
      <c r="K2415" s="4">
        <f ca="1">[1]!thsiFinD("ths_srmi_stock",$A2415,$A$1,7,100,100)</f>
        <v>-2.2301516503121999E-2</v>
      </c>
      <c r="L2415" s="4">
        <f ca="1">[1]!thsiFinD("ths_atr_stock",$A2415,$A$1,7,101,100,100)</f>
        <v>0.36285714285713999</v>
      </c>
      <c r="M2415" s="4">
        <f ca="1">[1]!thsiFinD("ths_vol_w_stock",$A2415,$A$1)/1000000</f>
        <v>6.5982000000000003</v>
      </c>
      <c r="N2415" s="4">
        <f ca="1">[1]!thsiFinD("ths_turnover_ratio_w_stock",$A2415,$A$1)</f>
        <v>7.2468629327408998</v>
      </c>
      <c r="O2415" s="4">
        <f ca="1">[1]!thsiFinD("ths_relative_chg_ratio_w_stock",$A2415,$A$1,104,100)</f>
        <v>0.72943871963867002</v>
      </c>
      <c r="P2415" s="4"/>
    </row>
    <row r="2416" spans="1:16" x14ac:dyDescent="0.25">
      <c r="A2416" s="2" t="s">
        <v>4841</v>
      </c>
      <c r="B2416" s="2" t="s">
        <v>4842</v>
      </c>
      <c r="C2416" s="4">
        <f ca="1">[1]!thsiFinD("ths_vol_ratio_stock",$A2416,$A$1,7,100)</f>
        <v>0.68636898490954001</v>
      </c>
      <c r="D2416" s="4">
        <f ca="1">[1]!thsiFinD("ths_cr_stock",$A2416,$A$1,7,100,100)</f>
        <v>87.976291278578003</v>
      </c>
      <c r="E2416" s="4">
        <f ca="1">[1]!thsiFinD("ths_mfi_stock",$A2416,$A$1,7,100,100)</f>
        <v>48.688602267253998</v>
      </c>
      <c r="F2416" s="4">
        <f ca="1">[1]!thsiFinD("ths_expma_stock",$A2416,$A$1,7,100,100)</f>
        <v>23.913646557646</v>
      </c>
      <c r="G2416" s="4">
        <f ca="1">[1]!thsiFinD("ths_rsi_stock",$A2416,$A$1,7,100,100)</f>
        <v>47.161270835666002</v>
      </c>
      <c r="H2416" s="4">
        <f ca="1">[1]!thsiFinD("ths_adtm_stock",$A2416,$A$1,7,3,100,100,100)</f>
        <v>-0.44582043343652999</v>
      </c>
      <c r="I2416" s="4">
        <f ca="1">[1]!thsiFinD("ths_bbiboll_stock",$A2416,$A$1,7,3,100,100,100)</f>
        <v>24.238958333332999</v>
      </c>
      <c r="J2416" s="4">
        <f ca="1">[1]!thsiFinD("ths_dptb_stock",$A2416,$A$1,7,104,100,100)</f>
        <v>0.57142857142856995</v>
      </c>
      <c r="K2416" s="4">
        <f ca="1">[1]!thsiFinD("ths_srmi_stock",$A2416,$A$1,7,100,100)</f>
        <v>4.5586406962286998E-3</v>
      </c>
      <c r="L2416" s="4">
        <f ca="1">[1]!thsiFinD("ths_atr_stock",$A2416,$A$1,7,101,100,100)</f>
        <v>1.0585714285714001</v>
      </c>
      <c r="M2416" s="4">
        <f ca="1">[1]!thsiFinD("ths_vol_w_stock",$A2416,$A$1)/1000000</f>
        <v>1.831216</v>
      </c>
      <c r="N2416" s="4">
        <f ca="1">[1]!thsiFinD("ths_turnover_ratio_w_stock",$A2416,$A$1)</f>
        <v>4.7742626732988001</v>
      </c>
      <c r="O2416" s="4">
        <f ca="1">[1]!thsiFinD("ths_relative_chg_ratio_w_stock",$A2416,$A$1,104,100)</f>
        <v>6.0074068974469004</v>
      </c>
      <c r="P2416" s="4"/>
    </row>
    <row r="2417" spans="1:16" x14ac:dyDescent="0.25">
      <c r="A2417" s="2" t="s">
        <v>4843</v>
      </c>
      <c r="B2417" s="2" t="s">
        <v>4844</v>
      </c>
      <c r="C2417" s="4">
        <f ca="1">[1]!thsiFinD("ths_vol_ratio_stock",$A2417,$A$1,7,100)</f>
        <v>0.59219679936284997</v>
      </c>
      <c r="D2417" s="4">
        <f ca="1">[1]!thsiFinD("ths_cr_stock",$A2417,$A$1,7,100,100)</f>
        <v>52.324521422060002</v>
      </c>
      <c r="E2417" s="4">
        <f ca="1">[1]!thsiFinD("ths_mfi_stock",$A2417,$A$1,7,100,100)</f>
        <v>59.667638029446003</v>
      </c>
      <c r="F2417" s="4">
        <f ca="1">[1]!thsiFinD("ths_expma_stock",$A2417,$A$1,7,100,100)</f>
        <v>15.72393652773</v>
      </c>
      <c r="G2417" s="4">
        <f ca="1">[1]!thsiFinD("ths_rsi_stock",$A2417,$A$1,7,100,100)</f>
        <v>32.081627977022002</v>
      </c>
      <c r="H2417" s="4">
        <f ca="1">[1]!thsiFinD("ths_adtm_stock",$A2417,$A$1,7,3,100,100,100)</f>
        <v>9.8039215686273995E-2</v>
      </c>
      <c r="I2417" s="4">
        <f ca="1">[1]!thsiFinD("ths_bbiboll_stock",$A2417,$A$1,7,3,100,100,100)</f>
        <v>16.076145833333001</v>
      </c>
      <c r="J2417" s="4">
        <f ca="1">[1]!thsiFinD("ths_dptb_stock",$A2417,$A$1,7,104,100,100)</f>
        <v>0.71428571428570997</v>
      </c>
      <c r="K2417" s="4">
        <f ca="1">[1]!thsiFinD("ths_srmi_stock",$A2417,$A$1,7,100,100)</f>
        <v>-6.2347188264059002E-2</v>
      </c>
      <c r="L2417" s="4">
        <f ca="1">[1]!thsiFinD("ths_atr_stock",$A2417,$A$1,7,101,100,100)</f>
        <v>0.87714285714286</v>
      </c>
      <c r="M2417" s="4">
        <f ca="1">[1]!thsiFinD("ths_vol_w_stock",$A2417,$A$1)/1000000</f>
        <v>5.2441019999999998</v>
      </c>
      <c r="N2417" s="4">
        <f ca="1">[1]!thsiFinD("ths_turnover_ratio_w_stock",$A2417,$A$1)</f>
        <v>5.6573235476916999</v>
      </c>
      <c r="O2417" s="4">
        <f ca="1">[1]!thsiFinD("ths_relative_chg_ratio_w_stock",$A2417,$A$1,104,100)</f>
        <v>-1.8767515883529999</v>
      </c>
      <c r="P2417" s="4"/>
    </row>
    <row r="2418" spans="1:16" x14ac:dyDescent="0.25">
      <c r="A2418" s="2" t="s">
        <v>4845</v>
      </c>
      <c r="B2418" s="2" t="s">
        <v>4846</v>
      </c>
      <c r="C2418" s="4">
        <f ca="1">[1]!thsiFinD("ths_vol_ratio_stock",$A2418,$A$1,7,100)</f>
        <v>0.65281567808437002</v>
      </c>
      <c r="D2418" s="4">
        <f ca="1">[1]!thsiFinD("ths_cr_stock",$A2418,$A$1,7,100,100)</f>
        <v>63.573085846867997</v>
      </c>
      <c r="E2418" s="4">
        <f ca="1">[1]!thsiFinD("ths_mfi_stock",$A2418,$A$1,7,100,100)</f>
        <v>52.180147873628002</v>
      </c>
      <c r="F2418" s="4">
        <f ca="1">[1]!thsiFinD("ths_expma_stock",$A2418,$A$1,7,100,100)</f>
        <v>7.8799904156623004</v>
      </c>
      <c r="G2418" s="4">
        <f ca="1">[1]!thsiFinD("ths_rsi_stock",$A2418,$A$1,7,100,100)</f>
        <v>42.405656637291003</v>
      </c>
      <c r="H2418" s="4">
        <f ca="1">[1]!thsiFinD("ths_adtm_stock",$A2418,$A$1,7,3,100,100,100)</f>
        <v>-0.30303030303029999</v>
      </c>
      <c r="I2418" s="4">
        <f ca="1">[1]!thsiFinD("ths_bbiboll_stock",$A2418,$A$1,7,3,100,100,100)</f>
        <v>8.0251041666667007</v>
      </c>
      <c r="J2418" s="4">
        <f ca="1">[1]!thsiFinD("ths_dptb_stock",$A2418,$A$1,7,104,100,100)</f>
        <v>0.71428571428570997</v>
      </c>
      <c r="K2418" s="4">
        <f ca="1">[1]!thsiFinD("ths_srmi_stock",$A2418,$A$1,7,100,100)</f>
        <v>-1.8633540372670999E-2</v>
      </c>
      <c r="L2418" s="4">
        <f ca="1">[1]!thsiFinD("ths_atr_stock",$A2418,$A$1,7,101,100,100)</f>
        <v>0.33714285714286002</v>
      </c>
      <c r="M2418" s="4">
        <f ca="1">[1]!thsiFinD("ths_vol_w_stock",$A2418,$A$1)/1000000</f>
        <v>6.3618069999999998</v>
      </c>
      <c r="N2418" s="4">
        <f ca="1">[1]!thsiFinD("ths_turnover_ratio_w_stock",$A2418,$A$1)</f>
        <v>4.0073945664834003</v>
      </c>
      <c r="O2418" s="4">
        <f ca="1">[1]!thsiFinD("ths_relative_chg_ratio_w_stock",$A2418,$A$1,104,100)</f>
        <v>4.3147294433725003</v>
      </c>
      <c r="P2418" s="4"/>
    </row>
    <row r="2419" spans="1:16" x14ac:dyDescent="0.25">
      <c r="A2419" s="2" t="s">
        <v>4847</v>
      </c>
      <c r="B2419" s="2" t="s">
        <v>4848</v>
      </c>
      <c r="C2419" s="4">
        <f ca="1">[1]!thsiFinD("ths_vol_ratio_stock",$A2419,$A$1,7,100)</f>
        <v>0.50151313243327</v>
      </c>
      <c r="D2419" s="4">
        <f ca="1">[1]!thsiFinD("ths_cr_stock",$A2419,$A$1,7,100,100)</f>
        <v>19.809825673534</v>
      </c>
      <c r="E2419" s="4">
        <f ca="1">[1]!thsiFinD("ths_mfi_stock",$A2419,$A$1,7,100,100)</f>
        <v>45.455113172817001</v>
      </c>
      <c r="F2419" s="4">
        <f ca="1">[1]!thsiFinD("ths_expma_stock",$A2419,$A$1,7,100,100)</f>
        <v>13.385135142894001</v>
      </c>
      <c r="G2419" s="4">
        <f ca="1">[1]!thsiFinD("ths_rsi_stock",$A2419,$A$1,7,100,100)</f>
        <v>41.883233577243999</v>
      </c>
      <c r="H2419" s="4">
        <f ca="1">[1]!thsiFinD("ths_adtm_stock",$A2419,$A$1,7,3,100,100,100)</f>
        <v>-0.5</v>
      </c>
      <c r="I2419" s="4">
        <f ca="1">[1]!thsiFinD("ths_bbiboll_stock",$A2419,$A$1,7,3,100,100,100)</f>
        <v>13.5371875</v>
      </c>
      <c r="J2419" s="4">
        <f ca="1">[1]!thsiFinD("ths_dptb_stock",$A2419,$A$1,7,104,100,100)</f>
        <v>0.57142857142856995</v>
      </c>
      <c r="K2419" s="4">
        <f ca="1">[1]!thsiFinD("ths_srmi_stock",$A2419,$A$1,7,100,100)</f>
        <v>-6.1009817671808998E-2</v>
      </c>
      <c r="L2419" s="4">
        <f ca="1">[1]!thsiFinD("ths_atr_stock",$A2419,$A$1,7,101,100,100)</f>
        <v>0.42714285714285999</v>
      </c>
      <c r="M2419" s="4">
        <f ca="1">[1]!thsiFinD("ths_vol_w_stock",$A2419,$A$1)/1000000</f>
        <v>3.9750040000000002</v>
      </c>
      <c r="N2419" s="4">
        <f ca="1">[1]!thsiFinD("ths_turnover_ratio_w_stock",$A2419,$A$1)</f>
        <v>1.5056725141638001</v>
      </c>
      <c r="O2419" s="4">
        <f ca="1">[1]!thsiFinD("ths_relative_chg_ratio_w_stock",$A2419,$A$1,104,100)</f>
        <v>2.3509820215097998</v>
      </c>
      <c r="P2419" s="4"/>
    </row>
    <row r="2420" spans="1:16" x14ac:dyDescent="0.25">
      <c r="A2420" s="2" t="s">
        <v>4849</v>
      </c>
      <c r="B2420" s="2" t="s">
        <v>4850</v>
      </c>
      <c r="C2420" s="4">
        <f ca="1">[1]!thsiFinD("ths_vol_ratio_stock",$A2420,$A$1,7,100)</f>
        <v>0.46968121863878998</v>
      </c>
      <c r="D2420" s="4">
        <f ca="1">[1]!thsiFinD("ths_cr_stock",$A2420,$A$1,7,100,100)</f>
        <v>67.088607594937002</v>
      </c>
      <c r="E2420" s="4">
        <f ca="1">[1]!thsiFinD("ths_mfi_stock",$A2420,$A$1,7,100,100)</f>
        <v>47.397354575685</v>
      </c>
      <c r="F2420" s="4">
        <f ca="1">[1]!thsiFinD("ths_expma_stock",$A2420,$A$1,7,100,100)</f>
        <v>10.295556418413</v>
      </c>
      <c r="G2420" s="4">
        <f ca="1">[1]!thsiFinD("ths_rsi_stock",$A2420,$A$1,7,100,100)</f>
        <v>49.499670206769999</v>
      </c>
      <c r="H2420" s="4">
        <f ca="1">[1]!thsiFinD("ths_adtm_stock",$A2420,$A$1,7,3,100,100,100)</f>
        <v>-0.48447204968944002</v>
      </c>
      <c r="I2420" s="4">
        <f ca="1">[1]!thsiFinD("ths_bbiboll_stock",$A2420,$A$1,7,3,100,100,100)</f>
        <v>10.34375</v>
      </c>
      <c r="J2420" s="4">
        <f ca="1">[1]!thsiFinD("ths_dptb_stock",$A2420,$A$1,7,104,100,100)</f>
        <v>0.57142857142856995</v>
      </c>
      <c r="K2420" s="4">
        <f ca="1">[1]!thsiFinD("ths_srmi_stock",$A2420,$A$1,7,100,100)</f>
        <v>-4.1705282669137998E-2</v>
      </c>
      <c r="L2420" s="4">
        <f ca="1">[1]!thsiFinD("ths_atr_stock",$A2420,$A$1,7,101,100,100)</f>
        <v>0.52</v>
      </c>
      <c r="M2420" s="4">
        <f ca="1">[1]!thsiFinD("ths_vol_w_stock",$A2420,$A$1)/1000000</f>
        <v>10.758836000000001</v>
      </c>
      <c r="N2420" s="4">
        <f ca="1">[1]!thsiFinD("ths_turnover_ratio_w_stock",$A2420,$A$1)</f>
        <v>5.2326808609185003</v>
      </c>
      <c r="O2420" s="4">
        <f ca="1">[1]!thsiFinD("ths_relative_chg_ratio_w_stock",$A2420,$A$1,104,100)</f>
        <v>4.8311860720656998</v>
      </c>
      <c r="P2420" s="4"/>
    </row>
    <row r="2421" spans="1:16" x14ac:dyDescent="0.25">
      <c r="A2421" s="2" t="s">
        <v>4851</v>
      </c>
      <c r="B2421" s="2" t="s">
        <v>4852</v>
      </c>
      <c r="C2421" s="4">
        <f ca="1">[1]!thsiFinD("ths_vol_ratio_stock",$A2421,$A$1,7,100)</f>
        <v>0.82850207586040003</v>
      </c>
      <c r="D2421" s="4">
        <f ca="1">[1]!thsiFinD("ths_cr_stock",$A2421,$A$1,7,100,100)</f>
        <v>108.73655913978</v>
      </c>
      <c r="E2421" s="4">
        <f ca="1">[1]!thsiFinD("ths_mfi_stock",$A2421,$A$1,7,100,100)</f>
        <v>39.183689542115999</v>
      </c>
      <c r="F2421" s="4">
        <f ca="1">[1]!thsiFinD("ths_expma_stock",$A2421,$A$1,7,100,100)</f>
        <v>32.202503532554999</v>
      </c>
      <c r="G2421" s="4">
        <f ca="1">[1]!thsiFinD("ths_rsi_stock",$A2421,$A$1,7,100,100)</f>
        <v>56.340515284315003</v>
      </c>
      <c r="H2421" s="4">
        <f ca="1">[1]!thsiFinD("ths_adtm_stock",$A2421,$A$1,7,3,100,100,100)</f>
        <v>0.10695187165775</v>
      </c>
      <c r="I2421" s="4">
        <f ca="1">[1]!thsiFinD("ths_bbiboll_stock",$A2421,$A$1,7,3,100,100,100)</f>
        <v>32.123333333333001</v>
      </c>
      <c r="J2421" s="4">
        <f ca="1">[1]!thsiFinD("ths_dptb_stock",$A2421,$A$1,7,104,100,100)</f>
        <v>0.71428571428570997</v>
      </c>
      <c r="K2421" s="4">
        <f ca="1">[1]!thsiFinD("ths_srmi_stock",$A2421,$A$1,7,100,100)</f>
        <v>5.3467766575007999E-2</v>
      </c>
      <c r="L2421" s="4">
        <f ca="1">[1]!thsiFinD("ths_atr_stock",$A2421,$A$1,7,101,100,100)</f>
        <v>2.2214285714286</v>
      </c>
      <c r="M2421" s="4">
        <f ca="1">[1]!thsiFinD("ths_vol_w_stock",$A2421,$A$1)/1000000</f>
        <v>14.544817</v>
      </c>
      <c r="N2421" s="4">
        <f ca="1">[1]!thsiFinD("ths_turnover_ratio_w_stock",$A2421,$A$1)</f>
        <v>43.219012135558003</v>
      </c>
      <c r="O2421" s="4">
        <f ca="1">[1]!thsiFinD("ths_relative_chg_ratio_w_stock",$A2421,$A$1,104,100)</f>
        <v>7.8723723958414</v>
      </c>
      <c r="P2421" s="4"/>
    </row>
    <row r="2422" spans="1:16" x14ac:dyDescent="0.25">
      <c r="A2422" s="2" t="s">
        <v>4853</v>
      </c>
      <c r="B2422" s="2" t="s">
        <v>4854</v>
      </c>
      <c r="C2422" s="4">
        <f ca="1">[1]!thsiFinD("ths_vol_ratio_stock",$A2422,$A$1,7,100)</f>
        <v>0.63902074382788998</v>
      </c>
      <c r="D2422" s="4">
        <f ca="1">[1]!thsiFinD("ths_cr_stock",$A2422,$A$1,7,100,100)</f>
        <v>260.75949367088998</v>
      </c>
      <c r="E2422" s="4">
        <f ca="1">[1]!thsiFinD("ths_mfi_stock",$A2422,$A$1,7,100,100)</f>
        <v>78.452045558967001</v>
      </c>
      <c r="F2422" s="4">
        <f ca="1">[1]!thsiFinD("ths_expma_stock",$A2422,$A$1,7,100,100)</f>
        <v>28.285138968765999</v>
      </c>
      <c r="G2422" s="4">
        <f ca="1">[1]!thsiFinD("ths_rsi_stock",$A2422,$A$1,7,100,100)</f>
        <v>64.935782650459998</v>
      </c>
      <c r="H2422" s="4">
        <f ca="1">[1]!thsiFinD("ths_adtm_stock",$A2422,$A$1,7,3,100,100,100)</f>
        <v>0.87061403508771995</v>
      </c>
      <c r="I2422" s="4">
        <f ca="1">[1]!thsiFinD("ths_bbiboll_stock",$A2422,$A$1,7,3,100,100,100)</f>
        <v>27.993854166666999</v>
      </c>
      <c r="J2422" s="4">
        <f ca="1">[1]!thsiFinD("ths_dptb_stock",$A2422,$A$1,7,104,100,100)</f>
        <v>0.42857142857142999</v>
      </c>
      <c r="K2422" s="4">
        <f ca="1">[1]!thsiFinD("ths_srmi_stock",$A2422,$A$1,7,100,100)</f>
        <v>7.5636110142906998E-2</v>
      </c>
      <c r="L2422" s="4">
        <f ca="1">[1]!thsiFinD("ths_atr_stock",$A2422,$A$1,7,101,100,100)</f>
        <v>1.2214285714286</v>
      </c>
      <c r="M2422" s="4">
        <f ca="1">[1]!thsiFinD("ths_vol_w_stock",$A2422,$A$1)/1000000</f>
        <v>2.6096279999999998</v>
      </c>
      <c r="N2422" s="4">
        <f ca="1">[1]!thsiFinD("ths_turnover_ratio_w_stock",$A2422,$A$1)</f>
        <v>15.884519516092</v>
      </c>
      <c r="O2422" s="4">
        <f ca="1">[1]!thsiFinD("ths_relative_chg_ratio_w_stock",$A2422,$A$1,104,100)</f>
        <v>4.1873260230806002</v>
      </c>
      <c r="P2422" s="4"/>
    </row>
    <row r="2423" spans="1:16" x14ac:dyDescent="0.25">
      <c r="A2423" s="2" t="s">
        <v>4855</v>
      </c>
      <c r="B2423" s="2" t="s">
        <v>4856</v>
      </c>
      <c r="C2423" s="4">
        <f ca="1">[1]!thsiFinD("ths_vol_ratio_stock",$A2423,$A$1,7,100)</f>
        <v>0.52327385954021999</v>
      </c>
      <c r="D2423" s="4">
        <f ca="1">[1]!thsiFinD("ths_cr_stock",$A2423,$A$1,7,100,100)</f>
        <v>84.227129337540006</v>
      </c>
      <c r="E2423" s="4">
        <f ca="1">[1]!thsiFinD("ths_mfi_stock",$A2423,$A$1,7,100,100)</f>
        <v>45.096682173653001</v>
      </c>
      <c r="F2423" s="4">
        <f ca="1">[1]!thsiFinD("ths_expma_stock",$A2423,$A$1,7,100,100)</f>
        <v>17.625612175764001</v>
      </c>
      <c r="G2423" s="4">
        <f ca="1">[1]!thsiFinD("ths_rsi_stock",$A2423,$A$1,7,100,100)</f>
        <v>42.389191188849999</v>
      </c>
      <c r="H2423" s="4">
        <f ca="1">[1]!thsiFinD("ths_adtm_stock",$A2423,$A$1,7,3,100,100,100)</f>
        <v>-0.24882629107981</v>
      </c>
      <c r="I2423" s="4">
        <f ca="1">[1]!thsiFinD("ths_bbiboll_stock",$A2423,$A$1,7,3,100,100,100)</f>
        <v>17.921666666667001</v>
      </c>
      <c r="J2423" s="4">
        <f ca="1">[1]!thsiFinD("ths_dptb_stock",$A2423,$A$1,7,104,100,100)</f>
        <v>0.57142857142856995</v>
      </c>
      <c r="K2423" s="4">
        <f ca="1">[1]!thsiFinD("ths_srmi_stock",$A2423,$A$1,7,100,100)</f>
        <v>-1.9079685746352E-2</v>
      </c>
      <c r="L2423" s="4">
        <f ca="1">[1]!thsiFinD("ths_atr_stock",$A2423,$A$1,7,101,100,100)</f>
        <v>0.85571428571428998</v>
      </c>
      <c r="M2423" s="4">
        <f ca="1">[1]!thsiFinD("ths_vol_w_stock",$A2423,$A$1)/1000000</f>
        <v>12.813470000000001</v>
      </c>
      <c r="N2423" s="4">
        <f ca="1">[1]!thsiFinD("ths_turnover_ratio_w_stock",$A2423,$A$1)</f>
        <v>17.877248069034</v>
      </c>
      <c r="O2423" s="4">
        <f ca="1">[1]!thsiFinD("ths_relative_chg_ratio_w_stock",$A2423,$A$1,104,100)</f>
        <v>3.4335822170133001</v>
      </c>
      <c r="P2423" s="4"/>
    </row>
    <row r="2424" spans="1:16" x14ac:dyDescent="0.25">
      <c r="A2424" s="2" t="s">
        <v>4857</v>
      </c>
      <c r="B2424" s="2" t="s">
        <v>4858</v>
      </c>
      <c r="C2424" s="4">
        <f ca="1">[1]!thsiFinD("ths_vol_ratio_stock",$A2424,$A$1,7,100)</f>
        <v>0.84192152151013</v>
      </c>
      <c r="D2424" s="4">
        <f ca="1">[1]!thsiFinD("ths_cr_stock",$A2424,$A$1,7,100,100)</f>
        <v>24.390243902439</v>
      </c>
      <c r="E2424" s="4">
        <f ca="1">[1]!thsiFinD("ths_mfi_stock",$A2424,$A$1,7,100,100)</f>
        <v>35.798997361464998</v>
      </c>
      <c r="F2424" s="4">
        <f ca="1">[1]!thsiFinD("ths_expma_stock",$A2424,$A$1,7,100,100)</f>
        <v>10.131951551462</v>
      </c>
      <c r="G2424" s="4">
        <f ca="1">[1]!thsiFinD("ths_rsi_stock",$A2424,$A$1,7,100,100)</f>
        <v>37.727851166568001</v>
      </c>
      <c r="H2424" s="4">
        <f ca="1">[1]!thsiFinD("ths_adtm_stock",$A2424,$A$1,7,3,100,100,100)</f>
        <v>-0.72081218274112002</v>
      </c>
      <c r="I2424" s="4">
        <f ca="1">[1]!thsiFinD("ths_bbiboll_stock",$A2424,$A$1,7,3,100,100,100)</f>
        <v>10.32625</v>
      </c>
      <c r="J2424" s="4">
        <f ca="1">[1]!thsiFinD("ths_dptb_stock",$A2424,$A$1,7,104,100,100)</f>
        <v>0.57142857142856995</v>
      </c>
      <c r="K2424" s="4">
        <f ca="1">[1]!thsiFinD("ths_srmi_stock",$A2424,$A$1,7,100,100)</f>
        <v>-8.6190917516219004E-2</v>
      </c>
      <c r="L2424" s="4">
        <f ca="1">[1]!thsiFinD("ths_atr_stock",$A2424,$A$1,7,101,100,100)</f>
        <v>0.49285714285714</v>
      </c>
      <c r="M2424" s="4">
        <f ca="1">[1]!thsiFinD("ths_vol_w_stock",$A2424,$A$1)/1000000</f>
        <v>20.887236000000001</v>
      </c>
      <c r="N2424" s="4">
        <f ca="1">[1]!thsiFinD("ths_turnover_ratio_w_stock",$A2424,$A$1)</f>
        <v>16.737857383415001</v>
      </c>
      <c r="O2424" s="4">
        <f ca="1">[1]!thsiFinD("ths_relative_chg_ratio_w_stock",$A2424,$A$1,104,100)</f>
        <v>1.7295839921363001</v>
      </c>
      <c r="P2424" s="4"/>
    </row>
    <row r="2425" spans="1:16" x14ac:dyDescent="0.25">
      <c r="A2425" s="2" t="s">
        <v>4859</v>
      </c>
      <c r="B2425" s="2" t="s">
        <v>4860</v>
      </c>
      <c r="C2425" s="4">
        <f ca="1">[1]!thsiFinD("ths_vol_ratio_stock",$A2425,$A$1,7,100)</f>
        <v>0.62132818192575001</v>
      </c>
      <c r="D2425" s="4">
        <f ca="1">[1]!thsiFinD("ths_cr_stock",$A2425,$A$1,7,100,100)</f>
        <v>76.386687797147005</v>
      </c>
      <c r="E2425" s="4">
        <f ca="1">[1]!thsiFinD("ths_mfi_stock",$A2425,$A$1,7,100,100)</f>
        <v>32.945384242816999</v>
      </c>
      <c r="F2425" s="4">
        <f ca="1">[1]!thsiFinD("ths_expma_stock",$A2425,$A$1,7,100,100)</f>
        <v>8.9241830641625004</v>
      </c>
      <c r="G2425" s="4">
        <f ca="1">[1]!thsiFinD("ths_rsi_stock",$A2425,$A$1,7,100,100)</f>
        <v>53.488244997083001</v>
      </c>
      <c r="H2425" s="4">
        <f ca="1">[1]!thsiFinD("ths_adtm_stock",$A2425,$A$1,7,3,100,100,100)</f>
        <v>-0.40372670807452998</v>
      </c>
      <c r="I2425" s="4">
        <f ca="1">[1]!thsiFinD("ths_bbiboll_stock",$A2425,$A$1,7,3,100,100,100)</f>
        <v>8.9319791666667001</v>
      </c>
      <c r="J2425" s="4">
        <f ca="1">[1]!thsiFinD("ths_dptb_stock",$A2425,$A$1,7,104,100,100)</f>
        <v>0.57142857142856995</v>
      </c>
      <c r="K2425" s="4">
        <f ca="1">[1]!thsiFinD("ths_srmi_stock",$A2425,$A$1,7,100,100)</f>
        <v>-1.3114754098360999E-2</v>
      </c>
      <c r="L2425" s="4">
        <f ca="1">[1]!thsiFinD("ths_atr_stock",$A2425,$A$1,7,101,100,100)</f>
        <v>0.54142857142857004</v>
      </c>
      <c r="M2425" s="4">
        <f ca="1">[1]!thsiFinD("ths_vol_w_stock",$A2425,$A$1)/1000000</f>
        <v>43.417797999999998</v>
      </c>
      <c r="N2425" s="4">
        <f ca="1">[1]!thsiFinD("ths_turnover_ratio_w_stock",$A2425,$A$1)</f>
        <v>10.503120131597999</v>
      </c>
      <c r="O2425" s="4">
        <f ca="1">[1]!thsiFinD("ths_relative_chg_ratio_w_stock",$A2425,$A$1,104,100)</f>
        <v>9.3149494266536994</v>
      </c>
      <c r="P2425" s="4"/>
    </row>
    <row r="2426" spans="1:16" x14ac:dyDescent="0.25">
      <c r="A2426" s="2" t="s">
        <v>4861</v>
      </c>
      <c r="B2426" s="2" t="s">
        <v>4862</v>
      </c>
      <c r="C2426" s="4">
        <f ca="1">[1]!thsiFinD("ths_vol_ratio_stock",$A2426,$A$1,7,100)</f>
        <v>0.71102214623935001</v>
      </c>
      <c r="D2426" s="4">
        <f ca="1">[1]!thsiFinD("ths_cr_stock",$A2426,$A$1,7,100,100)</f>
        <v>69.360086767895993</v>
      </c>
      <c r="E2426" s="4">
        <f ca="1">[1]!thsiFinD("ths_mfi_stock",$A2426,$A$1,7,100,100)</f>
        <v>41.251050446085998</v>
      </c>
      <c r="F2426" s="4">
        <f ca="1">[1]!thsiFinD("ths_expma_stock",$A2426,$A$1,7,100,100)</f>
        <v>81.146652339593004</v>
      </c>
      <c r="G2426" s="4">
        <f ca="1">[1]!thsiFinD("ths_rsi_stock",$A2426,$A$1,7,100,100)</f>
        <v>38.949479277841</v>
      </c>
      <c r="H2426" s="4">
        <f ca="1">[1]!thsiFinD("ths_adtm_stock",$A2426,$A$1,7,3,100,100,100)</f>
        <v>-0.33003708281828997</v>
      </c>
      <c r="I2426" s="4">
        <f ca="1">[1]!thsiFinD("ths_bbiboll_stock",$A2426,$A$1,7,3,100,100,100)</f>
        <v>81.840104166667004</v>
      </c>
      <c r="J2426" s="4">
        <f ca="1">[1]!thsiFinD("ths_dptb_stock",$A2426,$A$1,7,104,100,100)</f>
        <v>0.71428571428570997</v>
      </c>
      <c r="K2426" s="4">
        <f ca="1">[1]!thsiFinD("ths_srmi_stock",$A2426,$A$1,7,100,100)</f>
        <v>-2.4523491562461999E-2</v>
      </c>
      <c r="L2426" s="4">
        <f ca="1">[1]!thsiFinD("ths_atr_stock",$A2426,$A$1,7,101,100,100)</f>
        <v>2.9742857142857</v>
      </c>
      <c r="M2426" s="4">
        <f ca="1">[1]!thsiFinD("ths_vol_w_stock",$A2426,$A$1)/1000000</f>
        <v>2.3452799999999998</v>
      </c>
      <c r="N2426" s="4">
        <f ca="1">[1]!thsiFinD("ths_turnover_ratio_w_stock",$A2426,$A$1)</f>
        <v>6.5864631399529996</v>
      </c>
      <c r="O2426" s="4">
        <f ca="1">[1]!thsiFinD("ths_relative_chg_ratio_w_stock",$A2426,$A$1,104,100)</f>
        <v>3.2291737181785001</v>
      </c>
      <c r="P2426" s="4"/>
    </row>
    <row r="2427" spans="1:16" x14ac:dyDescent="0.25">
      <c r="A2427" s="2" t="s">
        <v>4863</v>
      </c>
      <c r="B2427" s="2" t="s">
        <v>4864</v>
      </c>
      <c r="C2427" s="4">
        <f ca="1">[1]!thsiFinD("ths_vol_ratio_stock",$A2427,$A$1,7,100)</f>
        <v>0.54879217146639003</v>
      </c>
      <c r="D2427" s="4">
        <f ca="1">[1]!thsiFinD("ths_cr_stock",$A2427,$A$1,7,100,100)</f>
        <v>39.715394566623999</v>
      </c>
      <c r="E2427" s="4">
        <f ca="1">[1]!thsiFinD("ths_mfi_stock",$A2427,$A$1,7,100,100)</f>
        <v>33.140549672036002</v>
      </c>
      <c r="F2427" s="4">
        <f ca="1">[1]!thsiFinD("ths_expma_stock",$A2427,$A$1,7,100,100)</f>
        <v>12.371452245771</v>
      </c>
      <c r="G2427" s="4">
        <f ca="1">[1]!thsiFinD("ths_rsi_stock",$A2427,$A$1,7,100,100)</f>
        <v>32.072882750083998</v>
      </c>
      <c r="H2427" s="4">
        <f ca="1">[1]!thsiFinD("ths_adtm_stock",$A2427,$A$1,7,3,100,100,100)</f>
        <v>-0.32450331125828002</v>
      </c>
      <c r="I2427" s="4">
        <f ca="1">[1]!thsiFinD("ths_bbiboll_stock",$A2427,$A$1,7,3,100,100,100)</f>
        <v>12.810208333333</v>
      </c>
      <c r="J2427" s="4">
        <f ca="1">[1]!thsiFinD("ths_dptb_stock",$A2427,$A$1,7,104,100,100)</f>
        <v>0.85714285714285998</v>
      </c>
      <c r="K2427" s="4">
        <f ca="1">[1]!thsiFinD("ths_srmi_stock",$A2427,$A$1,7,100,100)</f>
        <v>-6.1335403726708003E-2</v>
      </c>
      <c r="L2427" s="4">
        <f ca="1">[1]!thsiFinD("ths_atr_stock",$A2427,$A$1,7,101,100,100)</f>
        <v>0.53142857142857003</v>
      </c>
      <c r="M2427" s="4">
        <f ca="1">[1]!thsiFinD("ths_vol_w_stock",$A2427,$A$1)/1000000</f>
        <v>9.140803</v>
      </c>
      <c r="N2427" s="4">
        <f ca="1">[1]!thsiFinD("ths_turnover_ratio_w_stock",$A2427,$A$1)</f>
        <v>7.7636911154739003</v>
      </c>
      <c r="O2427" s="4">
        <f ca="1">[1]!thsiFinD("ths_relative_chg_ratio_w_stock",$A2427,$A$1,104,100)</f>
        <v>0.58182715878530999</v>
      </c>
      <c r="P2427" s="4"/>
    </row>
    <row r="2428" spans="1:16" x14ac:dyDescent="0.25">
      <c r="A2428" s="2" t="s">
        <v>4865</v>
      </c>
      <c r="B2428" s="2" t="s">
        <v>4866</v>
      </c>
      <c r="C2428" s="4">
        <f ca="1">[1]!thsiFinD("ths_vol_ratio_stock",$A2428,$A$1,7,100)</f>
        <v>0.40801545400459999</v>
      </c>
      <c r="D2428" s="4">
        <f ca="1">[1]!thsiFinD("ths_cr_stock",$A2428,$A$1,7,100,100)</f>
        <v>27.579365079365001</v>
      </c>
      <c r="E2428" s="4">
        <f ca="1">[1]!thsiFinD("ths_mfi_stock",$A2428,$A$1,7,100,100)</f>
        <v>34.059467187787</v>
      </c>
      <c r="F2428" s="4">
        <f ca="1">[1]!thsiFinD("ths_expma_stock",$A2428,$A$1,7,100,100)</f>
        <v>17.628037744545001</v>
      </c>
      <c r="G2428" s="4">
        <f ca="1">[1]!thsiFinD("ths_rsi_stock",$A2428,$A$1,7,100,100)</f>
        <v>40.404079037804998</v>
      </c>
      <c r="H2428" s="4">
        <f ca="1">[1]!thsiFinD("ths_adtm_stock",$A2428,$A$1,7,3,100,100,100)</f>
        <v>-0.63087248322148004</v>
      </c>
      <c r="I2428" s="4">
        <f ca="1">[1]!thsiFinD("ths_bbiboll_stock",$A2428,$A$1,7,3,100,100,100)</f>
        <v>17.829687499999999</v>
      </c>
      <c r="J2428" s="4">
        <f ca="1">[1]!thsiFinD("ths_dptb_stock",$A2428,$A$1,7,104,100,100)</f>
        <v>0.57142857142856995</v>
      </c>
      <c r="K2428" s="4">
        <f ca="1">[1]!thsiFinD("ths_srmi_stock",$A2428,$A$1,7,100,100)</f>
        <v>-7.9914757591902003E-2</v>
      </c>
      <c r="L2428" s="4">
        <f ca="1">[1]!thsiFinD("ths_atr_stock",$A2428,$A$1,7,101,100,100)</f>
        <v>1.0685714285714001</v>
      </c>
      <c r="M2428" s="4">
        <f ca="1">[1]!thsiFinD("ths_vol_w_stock",$A2428,$A$1)/1000000</f>
        <v>9.1028629999999993</v>
      </c>
      <c r="N2428" s="4">
        <f ca="1">[1]!thsiFinD("ths_turnover_ratio_w_stock",$A2428,$A$1)</f>
        <v>14.223549690171</v>
      </c>
      <c r="O2428" s="4">
        <f ca="1">[1]!thsiFinD("ths_relative_chg_ratio_w_stock",$A2428,$A$1,104,100)</f>
        <v>-1.6828845631181999</v>
      </c>
      <c r="P2428" s="4"/>
    </row>
    <row r="2429" spans="1:16" x14ac:dyDescent="0.25">
      <c r="A2429" s="2" t="s">
        <v>4867</v>
      </c>
      <c r="B2429" s="2" t="s">
        <v>4868</v>
      </c>
      <c r="C2429" s="4">
        <f ca="1">[1]!thsiFinD("ths_vol_ratio_stock",$A2429,$A$1,7,100)</f>
        <v>0.66427003478913005</v>
      </c>
      <c r="D2429" s="4">
        <f ca="1">[1]!thsiFinD("ths_cr_stock",$A2429,$A$1,7,100,100)</f>
        <v>29.161205766710001</v>
      </c>
      <c r="E2429" s="4">
        <f ca="1">[1]!thsiFinD("ths_mfi_stock",$A2429,$A$1,7,100,100)</f>
        <v>31.488406003767</v>
      </c>
      <c r="F2429" s="4">
        <f ca="1">[1]!thsiFinD("ths_expma_stock",$A2429,$A$1,7,100,100)</f>
        <v>23.01044630142</v>
      </c>
      <c r="G2429" s="4">
        <f ca="1">[1]!thsiFinD("ths_rsi_stock",$A2429,$A$1,7,100,100)</f>
        <v>24.533636939907002</v>
      </c>
      <c r="H2429" s="4">
        <f ca="1">[1]!thsiFinD("ths_adtm_stock",$A2429,$A$1,7,3,100,100,100)</f>
        <v>-0.62711864406780005</v>
      </c>
      <c r="I2429" s="4">
        <f ca="1">[1]!thsiFinD("ths_bbiboll_stock",$A2429,$A$1,7,3,100,100,100)</f>
        <v>23.53875</v>
      </c>
      <c r="J2429" s="4">
        <f ca="1">[1]!thsiFinD("ths_dptb_stock",$A2429,$A$1,7,104,100,100)</f>
        <v>0.57142857142856995</v>
      </c>
      <c r="K2429" s="4">
        <f ca="1">[1]!thsiFinD("ths_srmi_stock",$A2429,$A$1,7,100,100)</f>
        <v>-9.3137254901960995E-2</v>
      </c>
      <c r="L2429" s="4">
        <f ca="1">[1]!thsiFinD("ths_atr_stock",$A2429,$A$1,7,101,100,100)</f>
        <v>1</v>
      </c>
      <c r="M2429" s="4">
        <f ca="1">[1]!thsiFinD("ths_vol_w_stock",$A2429,$A$1)/1000000</f>
        <v>4.5552149999999996</v>
      </c>
      <c r="N2429" s="4">
        <f ca="1">[1]!thsiFinD("ths_turnover_ratio_w_stock",$A2429,$A$1)</f>
        <v>3.0539044966611999</v>
      </c>
      <c r="O2429" s="4">
        <f ca="1">[1]!thsiFinD("ths_relative_chg_ratio_w_stock",$A2429,$A$1,104,100)</f>
        <v>-4.0948304031216001</v>
      </c>
      <c r="P2429" s="4"/>
    </row>
    <row r="2430" spans="1:16" x14ac:dyDescent="0.25">
      <c r="A2430" s="2" t="s">
        <v>4869</v>
      </c>
      <c r="B2430" s="2" t="s">
        <v>4870</v>
      </c>
      <c r="C2430" s="4">
        <f ca="1">[1]!thsiFinD("ths_vol_ratio_stock",$A2430,$A$1,7,100)</f>
        <v>0.76765044696781004</v>
      </c>
      <c r="D2430" s="4">
        <f ca="1">[1]!thsiFinD("ths_cr_stock",$A2430,$A$1,7,100,100)</f>
        <v>37.371290127195998</v>
      </c>
      <c r="E2430" s="4">
        <f ca="1">[1]!thsiFinD("ths_mfi_stock",$A2430,$A$1,7,100,100)</f>
        <v>10.660481034358</v>
      </c>
      <c r="F2430" s="4">
        <f ca="1">[1]!thsiFinD("ths_expma_stock",$A2430,$A$1,7,100,100)</f>
        <v>32.633911329551999</v>
      </c>
      <c r="G2430" s="4">
        <f ca="1">[1]!thsiFinD("ths_rsi_stock",$A2430,$A$1,7,100,100)</f>
        <v>29.820299389336</v>
      </c>
      <c r="H2430" s="4">
        <f ca="1">[1]!thsiFinD("ths_adtm_stock",$A2430,$A$1,7,3,100,100,100)</f>
        <v>-0.67092651757189004</v>
      </c>
      <c r="I2430" s="4">
        <f ca="1">[1]!thsiFinD("ths_bbiboll_stock",$A2430,$A$1,7,3,100,100,100)</f>
        <v>33.136041666666998</v>
      </c>
      <c r="J2430" s="4">
        <f ca="1">[1]!thsiFinD("ths_dptb_stock",$A2430,$A$1,7,104,100,100)</f>
        <v>0.57142857142856995</v>
      </c>
      <c r="K2430" s="4">
        <f ca="1">[1]!thsiFinD("ths_srmi_stock",$A2430,$A$1,7,100,100)</f>
        <v>-5.8326042578011002E-2</v>
      </c>
      <c r="L2430" s="4">
        <f ca="1">[1]!thsiFinD("ths_atr_stock",$A2430,$A$1,7,101,100,100)</f>
        <v>1.0842857142857001</v>
      </c>
      <c r="M2430" s="4">
        <f ca="1">[1]!thsiFinD("ths_vol_w_stock",$A2430,$A$1)/1000000</f>
        <v>5.1518259999999998</v>
      </c>
      <c r="N2430" s="4">
        <f ca="1">[1]!thsiFinD("ths_turnover_ratio_w_stock",$A2430,$A$1)</f>
        <v>4.8671909686373001</v>
      </c>
      <c r="O2430" s="4">
        <f ca="1">[1]!thsiFinD("ths_relative_chg_ratio_w_stock",$A2430,$A$1,104,100)</f>
        <v>0.54133198831770002</v>
      </c>
      <c r="P2430" s="4"/>
    </row>
    <row r="2431" spans="1:16" x14ac:dyDescent="0.25">
      <c r="A2431" s="2" t="s">
        <v>4871</v>
      </c>
      <c r="B2431" s="2" t="s">
        <v>4872</v>
      </c>
      <c r="C2431" s="4">
        <f ca="1">[1]!thsiFinD("ths_vol_ratio_stock",$A2431,$A$1,7,100)</f>
        <v>0.62931811424393003</v>
      </c>
      <c r="D2431" s="4">
        <f ca="1">[1]!thsiFinD("ths_cr_stock",$A2431,$A$1,7,100,100)</f>
        <v>50.990099009901002</v>
      </c>
      <c r="E2431" s="4">
        <f ca="1">[1]!thsiFinD("ths_mfi_stock",$A2431,$A$1,7,100,100)</f>
        <v>31.268638149528002</v>
      </c>
      <c r="F2431" s="4">
        <f ca="1">[1]!thsiFinD("ths_expma_stock",$A2431,$A$1,7,100,100)</f>
        <v>9.5991476415776003</v>
      </c>
      <c r="G2431" s="4">
        <f ca="1">[1]!thsiFinD("ths_rsi_stock",$A2431,$A$1,7,100,100)</f>
        <v>40.477203378412</v>
      </c>
      <c r="H2431" s="4">
        <f ca="1">[1]!thsiFinD("ths_adtm_stock",$A2431,$A$1,7,3,100,100,100)</f>
        <v>-0.55633802816901001</v>
      </c>
      <c r="I2431" s="4">
        <f ca="1">[1]!thsiFinD("ths_bbiboll_stock",$A2431,$A$1,7,3,100,100,100)</f>
        <v>9.7864583333333002</v>
      </c>
      <c r="J2431" s="4">
        <f ca="1">[1]!thsiFinD("ths_dptb_stock",$A2431,$A$1,7,104,100,100)</f>
        <v>0.71428571428570997</v>
      </c>
      <c r="K2431" s="4">
        <f ca="1">[1]!thsiFinD("ths_srmi_stock",$A2431,$A$1,7,100,100)</f>
        <v>-4.7856430707875999E-2</v>
      </c>
      <c r="L2431" s="4">
        <f ca="1">[1]!thsiFinD("ths_atr_stock",$A2431,$A$1,7,101,100,100)</f>
        <v>0.44</v>
      </c>
      <c r="M2431" s="4">
        <f ca="1">[1]!thsiFinD("ths_vol_w_stock",$A2431,$A$1)/1000000</f>
        <v>109.525916</v>
      </c>
      <c r="N2431" s="4">
        <f ca="1">[1]!thsiFinD("ths_turnover_ratio_w_stock",$A2431,$A$1)</f>
        <v>23.375169838582998</v>
      </c>
      <c r="O2431" s="4">
        <f ca="1">[1]!thsiFinD("ths_relative_chg_ratio_w_stock",$A2431,$A$1,104,100)</f>
        <v>4.4907637871050996</v>
      </c>
      <c r="P2431" s="4"/>
    </row>
    <row r="2432" spans="1:16" x14ac:dyDescent="0.25">
      <c r="A2432" s="2" t="s">
        <v>4873</v>
      </c>
      <c r="B2432" s="2" t="s">
        <v>4874</v>
      </c>
      <c r="C2432" s="4">
        <f ca="1">[1]!thsiFinD("ths_vol_ratio_stock",$A2432,$A$1,7,100)</f>
        <v>1.3500432441671</v>
      </c>
      <c r="D2432" s="4">
        <f ca="1">[1]!thsiFinD("ths_cr_stock",$A2432,$A$1,7,100,100)</f>
        <v>175.30266343826</v>
      </c>
      <c r="E2432" s="4">
        <f ca="1">[1]!thsiFinD("ths_mfi_stock",$A2432,$A$1,7,100,100)</f>
        <v>62.159824912784003</v>
      </c>
      <c r="F2432" s="4">
        <f ca="1">[1]!thsiFinD("ths_expma_stock",$A2432,$A$1,7,100,100)</f>
        <v>43.248462376829998</v>
      </c>
      <c r="G2432" s="4">
        <f ca="1">[1]!thsiFinD("ths_rsi_stock",$A2432,$A$1,7,100,100)</f>
        <v>58.578877049143998</v>
      </c>
      <c r="H2432" s="4">
        <f ca="1">[1]!thsiFinD("ths_adtm_stock",$A2432,$A$1,7,3,100,100,100)</f>
        <v>0.74</v>
      </c>
      <c r="I2432" s="4">
        <f ca="1">[1]!thsiFinD("ths_bbiboll_stock",$A2432,$A$1,7,3,100,100,100)</f>
        <v>42.939166666666999</v>
      </c>
      <c r="J2432" s="4">
        <f ca="1">[1]!thsiFinD("ths_dptb_stock",$A2432,$A$1,7,104,100,100)</f>
        <v>0.42857142857142999</v>
      </c>
      <c r="K2432" s="4">
        <f ca="1">[1]!thsiFinD("ths_srmi_stock",$A2432,$A$1,7,100,100)</f>
        <v>6.1748013620885001E-2</v>
      </c>
      <c r="L2432" s="4">
        <f ca="1">[1]!thsiFinD("ths_atr_stock",$A2432,$A$1,7,101,100,100)</f>
        <v>2.8642857142857001</v>
      </c>
      <c r="M2432" s="4">
        <f ca="1">[1]!thsiFinD("ths_vol_w_stock",$A2432,$A$1)/1000000</f>
        <v>10.48854</v>
      </c>
      <c r="N2432" s="4">
        <f ca="1">[1]!thsiFinD("ths_turnover_ratio_w_stock",$A2432,$A$1)</f>
        <v>27.285367460970999</v>
      </c>
      <c r="O2432" s="4">
        <f ca="1">[1]!thsiFinD("ths_relative_chg_ratio_w_stock",$A2432,$A$1,104,100)</f>
        <v>10.625162179251999</v>
      </c>
      <c r="P2432" s="4"/>
    </row>
    <row r="2433" spans="1:16" x14ac:dyDescent="0.25">
      <c r="A2433" s="2" t="s">
        <v>4875</v>
      </c>
      <c r="B2433" s="2" t="s">
        <v>4876</v>
      </c>
      <c r="C2433" s="4">
        <f ca="1">[1]!thsiFinD("ths_vol_ratio_stock",$A2433,$A$1,7,100)</f>
        <v>0.57080636858478995</v>
      </c>
      <c r="D2433" s="4">
        <f ca="1">[1]!thsiFinD("ths_cr_stock",$A2433,$A$1,7,100,100)</f>
        <v>42.377495462794997</v>
      </c>
      <c r="E2433" s="4">
        <f ca="1">[1]!thsiFinD("ths_mfi_stock",$A2433,$A$1,7,100,100)</f>
        <v>49.534399947974997</v>
      </c>
      <c r="F2433" s="4">
        <f ca="1">[1]!thsiFinD("ths_expma_stock",$A2433,$A$1,7,100,100)</f>
        <v>14.141818948698999</v>
      </c>
      <c r="G2433" s="4">
        <f ca="1">[1]!thsiFinD("ths_rsi_stock",$A2433,$A$1,7,100,100)</f>
        <v>43.629086393331001</v>
      </c>
      <c r="H2433" s="4">
        <f ca="1">[1]!thsiFinD("ths_adtm_stock",$A2433,$A$1,7,3,100,100,100)</f>
        <v>-0.52132701421800998</v>
      </c>
      <c r="I2433" s="4">
        <f ca="1">[1]!thsiFinD("ths_bbiboll_stock",$A2433,$A$1,7,3,100,100,100)</f>
        <v>14.360729166666999</v>
      </c>
      <c r="J2433" s="4">
        <f ca="1">[1]!thsiFinD("ths_dptb_stock",$A2433,$A$1,7,104,100,100)</f>
        <v>0.71428571428570997</v>
      </c>
      <c r="K2433" s="4">
        <f ca="1">[1]!thsiFinD("ths_srmi_stock",$A2433,$A$1,7,100,100)</f>
        <v>-8.3116883116883006E-2</v>
      </c>
      <c r="L2433" s="4">
        <f ca="1">[1]!thsiFinD("ths_atr_stock",$A2433,$A$1,7,101,100,100)</f>
        <v>0.78428571428571003</v>
      </c>
      <c r="M2433" s="4">
        <f ca="1">[1]!thsiFinD("ths_vol_w_stock",$A2433,$A$1)/1000000</f>
        <v>6.9654400000000001</v>
      </c>
      <c r="N2433" s="4">
        <f ca="1">[1]!thsiFinD("ths_turnover_ratio_w_stock",$A2433,$A$1)</f>
        <v>17.954718868387001</v>
      </c>
      <c r="O2433" s="4">
        <f ca="1">[1]!thsiFinD("ths_relative_chg_ratio_w_stock",$A2433,$A$1,104,100)</f>
        <v>3.6024971730250002</v>
      </c>
      <c r="P2433" s="4"/>
    </row>
    <row r="2434" spans="1:16" x14ac:dyDescent="0.25">
      <c r="A2434" s="2" t="s">
        <v>4877</v>
      </c>
      <c r="B2434" s="2" t="s">
        <v>4878</v>
      </c>
      <c r="C2434" s="4">
        <f ca="1">[1]!thsiFinD("ths_vol_ratio_stock",$A2434,$A$1,7,100)</f>
        <v>0.70390065848034999</v>
      </c>
      <c r="D2434" s="4">
        <f ca="1">[1]!thsiFinD("ths_cr_stock",$A2434,$A$1,7,100,100)</f>
        <v>52.362204724409999</v>
      </c>
      <c r="E2434" s="4">
        <f ca="1">[1]!thsiFinD("ths_mfi_stock",$A2434,$A$1,7,100,100)</f>
        <v>38.427704456400001</v>
      </c>
      <c r="F2434" s="4">
        <f ca="1">[1]!thsiFinD("ths_expma_stock",$A2434,$A$1,7,100,100)</f>
        <v>9.8112430498470999</v>
      </c>
      <c r="G2434" s="4">
        <f ca="1">[1]!thsiFinD("ths_rsi_stock",$A2434,$A$1,7,100,100)</f>
        <v>40.231589308646001</v>
      </c>
      <c r="H2434" s="4">
        <f ca="1">[1]!thsiFinD("ths_adtm_stock",$A2434,$A$1,7,3,100,100,100)</f>
        <v>-0.33333333333332998</v>
      </c>
      <c r="I2434" s="4">
        <f ca="1">[1]!thsiFinD("ths_bbiboll_stock",$A2434,$A$1,7,3,100,100,100)</f>
        <v>9.9361458333333008</v>
      </c>
      <c r="J2434" s="4">
        <f ca="1">[1]!thsiFinD("ths_dptb_stock",$A2434,$A$1,7,104,100,100)</f>
        <v>0.71428571428570997</v>
      </c>
      <c r="K2434" s="4">
        <f ca="1">[1]!thsiFinD("ths_srmi_stock",$A2434,$A$1,7,100,100)</f>
        <v>-3.3630069238378003E-2</v>
      </c>
      <c r="L2434" s="4">
        <f ca="1">[1]!thsiFinD("ths_atr_stock",$A2434,$A$1,7,101,100,100)</f>
        <v>0.37</v>
      </c>
      <c r="M2434" s="4">
        <f ca="1">[1]!thsiFinD("ths_vol_w_stock",$A2434,$A$1)/1000000</f>
        <v>10.444461</v>
      </c>
      <c r="N2434" s="4">
        <f ca="1">[1]!thsiFinD("ths_turnover_ratio_w_stock",$A2434,$A$1)</f>
        <v>5.6169108276569002</v>
      </c>
      <c r="O2434" s="4">
        <f ca="1">[1]!thsiFinD("ths_relative_chg_ratio_w_stock",$A2434,$A$1,104,100)</f>
        <v>2.7885432437426001</v>
      </c>
      <c r="P2434" s="4"/>
    </row>
    <row r="2435" spans="1:16" x14ac:dyDescent="0.25">
      <c r="A2435" s="2" t="s">
        <v>4879</v>
      </c>
      <c r="B2435" s="2" t="s">
        <v>4880</v>
      </c>
      <c r="C2435" s="4">
        <f ca="1">[1]!thsiFinD("ths_vol_ratio_stock",$A2435,$A$1,7,100)</f>
        <v>1.0420463422937001</v>
      </c>
      <c r="D2435" s="4">
        <f ca="1">[1]!thsiFinD("ths_cr_stock",$A2435,$A$1,7,100,100)</f>
        <v>61.906761864762998</v>
      </c>
      <c r="E2435" s="4">
        <f ca="1">[1]!thsiFinD("ths_mfi_stock",$A2435,$A$1,7,100,100)</f>
        <v>26.802986125952</v>
      </c>
      <c r="F2435" s="4">
        <f ca="1">[1]!thsiFinD("ths_expma_stock",$A2435,$A$1,7,100,100)</f>
        <v>67.707765159556004</v>
      </c>
      <c r="G2435" s="4">
        <f ca="1">[1]!thsiFinD("ths_rsi_stock",$A2435,$A$1,7,100,100)</f>
        <v>47.366825321491</v>
      </c>
      <c r="H2435" s="4">
        <f ca="1">[1]!thsiFinD("ths_adtm_stock",$A2435,$A$1,7,3,100,100,100)</f>
        <v>0.26993865030676001</v>
      </c>
      <c r="I2435" s="4">
        <f ca="1">[1]!thsiFinD("ths_bbiboll_stock",$A2435,$A$1,7,3,100,100,100)</f>
        <v>67.881874999999994</v>
      </c>
      <c r="J2435" s="4">
        <f ca="1">[1]!thsiFinD("ths_dptb_stock",$A2435,$A$1,7,104,100,100)</f>
        <v>0.71428571428570997</v>
      </c>
      <c r="K2435" s="4">
        <f ca="1">[1]!thsiFinD("ths_srmi_stock",$A2435,$A$1,7,100,100)</f>
        <v>-2.5223407321995E-2</v>
      </c>
      <c r="L2435" s="4">
        <f ca="1">[1]!thsiFinD("ths_atr_stock",$A2435,$A$1,7,101,100,100)</f>
        <v>1.8357142857143001</v>
      </c>
      <c r="M2435" s="4">
        <f ca="1">[1]!thsiFinD("ths_vol_w_stock",$A2435,$A$1)/1000000</f>
        <v>5.5253670000000001</v>
      </c>
      <c r="N2435" s="4">
        <f ca="1">[1]!thsiFinD("ths_turnover_ratio_w_stock",$A2435,$A$1)</f>
        <v>0.47347071298282001</v>
      </c>
      <c r="O2435" s="4">
        <f ca="1">[1]!thsiFinD("ths_relative_chg_ratio_w_stock",$A2435,$A$1,104,100)</f>
        <v>1.2677240073273</v>
      </c>
      <c r="P2435" s="4"/>
    </row>
    <row r="2436" spans="1:16" x14ac:dyDescent="0.25">
      <c r="A2436" s="2" t="s">
        <v>4881</v>
      </c>
      <c r="B2436" s="2" t="s">
        <v>4882</v>
      </c>
      <c r="C2436" s="4">
        <f ca="1">[1]!thsiFinD("ths_vol_ratio_stock",$A2436,$A$1,7,100)</f>
        <v>0.61274600806926005</v>
      </c>
      <c r="D2436" s="4">
        <f ca="1">[1]!thsiFinD("ths_cr_stock",$A2436,$A$1,7,100,100)</f>
        <v>49.857006673021999</v>
      </c>
      <c r="E2436" s="4">
        <f ca="1">[1]!thsiFinD("ths_mfi_stock",$A2436,$A$1,7,100,100)</f>
        <v>59.578656120171999</v>
      </c>
      <c r="F2436" s="4">
        <f ca="1">[1]!thsiFinD("ths_expma_stock",$A2436,$A$1,7,100,100)</f>
        <v>16.408738836668999</v>
      </c>
      <c r="G2436" s="4">
        <f ca="1">[1]!thsiFinD("ths_rsi_stock",$A2436,$A$1,7,100,100)</f>
        <v>37.914145325702997</v>
      </c>
      <c r="H2436" s="4">
        <f ca="1">[1]!thsiFinD("ths_adtm_stock",$A2436,$A$1,7,3,100,100,100)</f>
        <v>-0.54655870445344001</v>
      </c>
      <c r="I2436" s="4">
        <f ca="1">[1]!thsiFinD("ths_bbiboll_stock",$A2436,$A$1,7,3,100,100,100)</f>
        <v>16.752916666667002</v>
      </c>
      <c r="J2436" s="4">
        <f ca="1">[1]!thsiFinD("ths_dptb_stock",$A2436,$A$1,7,104,100,100)</f>
        <v>0.71428571428570997</v>
      </c>
      <c r="K2436" s="4">
        <f ca="1">[1]!thsiFinD("ths_srmi_stock",$A2436,$A$1,7,100,100)</f>
        <v>-3.7234042553192001E-2</v>
      </c>
      <c r="L2436" s="4">
        <f ca="1">[1]!thsiFinD("ths_atr_stock",$A2436,$A$1,7,101,100,100)</f>
        <v>0.79142857142857004</v>
      </c>
      <c r="M2436" s="4">
        <f ca="1">[1]!thsiFinD("ths_vol_w_stock",$A2436,$A$1)/1000000</f>
        <v>3.9400179999999998</v>
      </c>
      <c r="N2436" s="4">
        <f ca="1">[1]!thsiFinD("ths_turnover_ratio_w_stock",$A2436,$A$1)</f>
        <v>5.7833421103221996</v>
      </c>
      <c r="O2436" s="4">
        <f ca="1">[1]!thsiFinD("ths_relative_chg_ratio_w_stock",$A2436,$A$1,104,100)</f>
        <v>2.9792572550481999</v>
      </c>
      <c r="P2436" s="4"/>
    </row>
    <row r="2437" spans="1:16" x14ac:dyDescent="0.25">
      <c r="A2437" s="2" t="s">
        <v>4883</v>
      </c>
      <c r="B2437" s="2" t="s">
        <v>4884</v>
      </c>
      <c r="C2437" s="4">
        <f ca="1">[1]!thsiFinD("ths_vol_ratio_stock",$A2437,$A$1,7,100)</f>
        <v>0.70058817264109996</v>
      </c>
      <c r="D2437" s="4">
        <f ca="1">[1]!thsiFinD("ths_cr_stock",$A2437,$A$1,7,100,100)</f>
        <v>66.470588235294002</v>
      </c>
      <c r="E2437" s="4">
        <f ca="1">[1]!thsiFinD("ths_mfi_stock",$A2437,$A$1,7,100,100)</f>
        <v>28.673601911333002</v>
      </c>
      <c r="F2437" s="4">
        <f ca="1">[1]!thsiFinD("ths_expma_stock",$A2437,$A$1,7,100,100)</f>
        <v>10.714850265736001</v>
      </c>
      <c r="G2437" s="4">
        <f ca="1">[1]!thsiFinD("ths_rsi_stock",$A2437,$A$1,7,100,100)</f>
        <v>35.806619521243</v>
      </c>
      <c r="H2437" s="4">
        <f ca="1">[1]!thsiFinD("ths_adtm_stock",$A2437,$A$1,7,3,100,100,100)</f>
        <v>-0.51694915254236995</v>
      </c>
      <c r="I2437" s="4">
        <f ca="1">[1]!thsiFinD("ths_bbiboll_stock",$A2437,$A$1,7,3,100,100,100)</f>
        <v>10.883437499999999</v>
      </c>
      <c r="J2437" s="4">
        <f ca="1">[1]!thsiFinD("ths_dptb_stock",$A2437,$A$1,7,104,100,100)</f>
        <v>0.71428571428570997</v>
      </c>
      <c r="K2437" s="4">
        <f ca="1">[1]!thsiFinD("ths_srmi_stock",$A2437,$A$1,7,100,100)</f>
        <v>-2.6581118240147E-2</v>
      </c>
      <c r="L2437" s="4">
        <f ca="1">[1]!thsiFinD("ths_atr_stock",$A2437,$A$1,7,101,100,100)</f>
        <v>0.40428571428570997</v>
      </c>
      <c r="M2437" s="4">
        <f ca="1">[1]!thsiFinD("ths_vol_w_stock",$A2437,$A$1)/1000000</f>
        <v>7.505814</v>
      </c>
      <c r="N2437" s="4">
        <f ca="1">[1]!thsiFinD("ths_turnover_ratio_w_stock",$A2437,$A$1)</f>
        <v>2.0999331059888</v>
      </c>
      <c r="O2437" s="4">
        <f ca="1">[1]!thsiFinD("ths_relative_chg_ratio_w_stock",$A2437,$A$1,104,100)</f>
        <v>1.1002673273989001</v>
      </c>
      <c r="P2437" s="4"/>
    </row>
    <row r="2438" spans="1:16" x14ac:dyDescent="0.25">
      <c r="A2438" s="2" t="s">
        <v>4885</v>
      </c>
      <c r="B2438" s="2" t="s">
        <v>4886</v>
      </c>
      <c r="C2438" s="4">
        <f ca="1">[1]!thsiFinD("ths_vol_ratio_stock",$A2438,$A$1,7,100)</f>
        <v>1.0274027698559001</v>
      </c>
      <c r="D2438" s="4">
        <f ca="1">[1]!thsiFinD("ths_cr_stock",$A2438,$A$1,7,100,100)</f>
        <v>58.327325162221001</v>
      </c>
      <c r="E2438" s="4">
        <f ca="1">[1]!thsiFinD("ths_mfi_stock",$A2438,$A$1,7,100,100)</f>
        <v>38.756431476872002</v>
      </c>
      <c r="F2438" s="4">
        <f ca="1">[1]!thsiFinD("ths_expma_stock",$A2438,$A$1,7,100,100)</f>
        <v>20.500158108143999</v>
      </c>
      <c r="G2438" s="4">
        <f ca="1">[1]!thsiFinD("ths_rsi_stock",$A2438,$A$1,7,100,100)</f>
        <v>50.618177318312</v>
      </c>
      <c r="H2438" s="4">
        <f ca="1">[1]!thsiFinD("ths_adtm_stock",$A2438,$A$1,7,3,100,100,100)</f>
        <v>-0.18181818181817999</v>
      </c>
      <c r="I2438" s="4">
        <f ca="1">[1]!thsiFinD("ths_bbiboll_stock",$A2438,$A$1,7,3,100,100,100)</f>
        <v>20.709583333333001</v>
      </c>
      <c r="J2438" s="4">
        <f ca="1">[1]!thsiFinD("ths_dptb_stock",$A2438,$A$1,7,104,100,100)</f>
        <v>0.71428571428570997</v>
      </c>
      <c r="K2438" s="4">
        <f ca="1">[1]!thsiFinD("ths_srmi_stock",$A2438,$A$1,7,100,100)</f>
        <v>-6.3342318059299005E-2</v>
      </c>
      <c r="L2438" s="4">
        <f ca="1">[1]!thsiFinD("ths_atr_stock",$A2438,$A$1,7,101,100,100)</f>
        <v>1.0885714285714001</v>
      </c>
      <c r="M2438" s="4">
        <f ca="1">[1]!thsiFinD("ths_vol_w_stock",$A2438,$A$1)/1000000</f>
        <v>19.668324999999999</v>
      </c>
      <c r="N2438" s="4">
        <f ca="1">[1]!thsiFinD("ths_turnover_ratio_w_stock",$A2438,$A$1)</f>
        <v>10.143689789018</v>
      </c>
      <c r="O2438" s="4">
        <f ca="1">[1]!thsiFinD("ths_relative_chg_ratio_w_stock",$A2438,$A$1,104,100)</f>
        <v>6.5346883860673</v>
      </c>
      <c r="P2438" s="4"/>
    </row>
    <row r="2439" spans="1:16" x14ac:dyDescent="0.25">
      <c r="A2439" s="2" t="s">
        <v>4887</v>
      </c>
      <c r="B2439" s="2" t="s">
        <v>4888</v>
      </c>
      <c r="C2439" s="4">
        <f ca="1">[1]!thsiFinD("ths_vol_ratio_stock",$A2439,$A$1,7,100)</f>
        <v>0.46810384904382002</v>
      </c>
      <c r="D2439" s="4">
        <f ca="1">[1]!thsiFinD("ths_cr_stock",$A2439,$A$1,7,100,100)</f>
        <v>28.479657387580001</v>
      </c>
      <c r="E2439" s="4">
        <f ca="1">[1]!thsiFinD("ths_mfi_stock",$A2439,$A$1,7,100,100)</f>
        <v>27.256704116496</v>
      </c>
      <c r="F2439" s="4">
        <f ca="1">[1]!thsiFinD("ths_expma_stock",$A2439,$A$1,7,100,100)</f>
        <v>15.599631028863</v>
      </c>
      <c r="G2439" s="4">
        <f ca="1">[1]!thsiFinD("ths_rsi_stock",$A2439,$A$1,7,100,100)</f>
        <v>25.285859350113999</v>
      </c>
      <c r="H2439" s="4">
        <f ca="1">[1]!thsiFinD("ths_adtm_stock",$A2439,$A$1,7,3,100,100,100)</f>
        <v>-0.72625698324022003</v>
      </c>
      <c r="I2439" s="4">
        <f ca="1">[1]!thsiFinD("ths_bbiboll_stock",$A2439,$A$1,7,3,100,100,100)</f>
        <v>16.2771875</v>
      </c>
      <c r="J2439" s="4">
        <f ca="1">[1]!thsiFinD("ths_dptb_stock",$A2439,$A$1,7,104,100,100)</f>
        <v>0.71428571428570997</v>
      </c>
      <c r="K2439" s="4">
        <f ca="1">[1]!thsiFinD("ths_srmi_stock",$A2439,$A$1,7,100,100)</f>
        <v>-6.2157221206581001E-2</v>
      </c>
      <c r="L2439" s="4">
        <f ca="1">[1]!thsiFinD("ths_atr_stock",$A2439,$A$1,7,101,100,100)</f>
        <v>0.59</v>
      </c>
      <c r="M2439" s="4">
        <f ca="1">[1]!thsiFinD("ths_vol_w_stock",$A2439,$A$1)/1000000</f>
        <v>2.0278510000000001</v>
      </c>
      <c r="N2439" s="4">
        <f ca="1">[1]!thsiFinD("ths_turnover_ratio_w_stock",$A2439,$A$1)</f>
        <v>4.6940995370370002</v>
      </c>
      <c r="O2439" s="4">
        <f ca="1">[1]!thsiFinD("ths_relative_chg_ratio_w_stock",$A2439,$A$1,104,100)</f>
        <v>1.3685071421681001</v>
      </c>
      <c r="P2439" s="4"/>
    </row>
    <row r="2440" spans="1:16" x14ac:dyDescent="0.25">
      <c r="A2440" s="2" t="s">
        <v>4889</v>
      </c>
      <c r="B2440" s="2" t="s">
        <v>4890</v>
      </c>
      <c r="C2440" s="4">
        <f ca="1">[1]!thsiFinD("ths_vol_ratio_stock",$A2440,$A$1,7,100)</f>
        <v>2.0186885565865</v>
      </c>
      <c r="D2440" s="4">
        <f ca="1">[1]!thsiFinD("ths_cr_stock",$A2440,$A$1,7,100,100)</f>
        <v>159.34242181235001</v>
      </c>
      <c r="E2440" s="4">
        <f ca="1">[1]!thsiFinD("ths_mfi_stock",$A2440,$A$1,7,100,100)</f>
        <v>79.502662791906999</v>
      </c>
      <c r="F2440" s="4">
        <f ca="1">[1]!thsiFinD("ths_expma_stock",$A2440,$A$1,7,100,100)</f>
        <v>21.989123460407999</v>
      </c>
      <c r="G2440" s="4">
        <f ca="1">[1]!thsiFinD("ths_rsi_stock",$A2440,$A$1,7,100,100)</f>
        <v>65.285165158821002</v>
      </c>
      <c r="H2440" s="4">
        <f ca="1">[1]!thsiFinD("ths_adtm_stock",$A2440,$A$1,7,3,100,100,100)</f>
        <v>0.58444022770397996</v>
      </c>
      <c r="I2440" s="4">
        <f ca="1">[1]!thsiFinD("ths_bbiboll_stock",$A2440,$A$1,7,3,100,100,100)</f>
        <v>21.842291666666998</v>
      </c>
      <c r="J2440" s="4">
        <f ca="1">[1]!thsiFinD("ths_dptb_stock",$A2440,$A$1,7,104,100,100)</f>
        <v>0.57142857142856995</v>
      </c>
      <c r="K2440" s="4">
        <f ca="1">[1]!thsiFinD("ths_srmi_stock",$A2440,$A$1,7,100,100)</f>
        <v>6.3930885529158002E-2</v>
      </c>
      <c r="L2440" s="4">
        <f ca="1">[1]!thsiFinD("ths_atr_stock",$A2440,$A$1,7,101,100,100)</f>
        <v>1.6285714285713999</v>
      </c>
      <c r="M2440" s="4">
        <f ca="1">[1]!thsiFinD("ths_vol_w_stock",$A2440,$A$1)/1000000</f>
        <v>5.2239310000000003</v>
      </c>
      <c r="N2440" s="4">
        <f ca="1">[1]!thsiFinD("ths_turnover_ratio_w_stock",$A2440,$A$1)</f>
        <v>17.574990081976001</v>
      </c>
      <c r="O2440" s="4">
        <f ca="1">[1]!thsiFinD("ths_relative_chg_ratio_w_stock",$A2440,$A$1,104,100)</f>
        <v>14.67080184133</v>
      </c>
      <c r="P2440" s="4"/>
    </row>
    <row r="2441" spans="1:16" x14ac:dyDescent="0.25">
      <c r="A2441" s="2" t="s">
        <v>4891</v>
      </c>
      <c r="B2441" s="2" t="s">
        <v>4892</v>
      </c>
      <c r="C2441" s="4">
        <f ca="1">[1]!thsiFinD("ths_vol_ratio_stock",$A2441,$A$1,7,100)</f>
        <v>0.90836633704645997</v>
      </c>
      <c r="D2441" s="4">
        <f ca="1">[1]!thsiFinD("ths_cr_stock",$A2441,$A$1,7,100,100)</f>
        <v>-37.621766879409002</v>
      </c>
      <c r="E2441" s="4">
        <f ca="1">[1]!thsiFinD("ths_mfi_stock",$A2441,$A$1,7,100,100)</f>
        <v>43.258974894368997</v>
      </c>
      <c r="F2441" s="4">
        <f ca="1">[1]!thsiFinD("ths_expma_stock",$A2441,$A$1,7,100,100)</f>
        <v>19.853260904580001</v>
      </c>
      <c r="G2441" s="4">
        <f ca="1">[1]!thsiFinD("ths_rsi_stock",$A2441,$A$1,7,100,100)</f>
        <v>12.533111379132</v>
      </c>
      <c r="H2441" s="4">
        <f ca="1">[1]!thsiFinD("ths_adtm_stock",$A2441,$A$1,7,3,100,100,100)</f>
        <v>-0.16129032258063999</v>
      </c>
      <c r="I2441" s="4">
        <f ca="1">[1]!thsiFinD("ths_bbiboll_stock",$A2441,$A$1,7,3,100,100,100)</f>
        <v>20.777395833332999</v>
      </c>
      <c r="J2441" s="4">
        <f ca="1">[1]!thsiFinD("ths_dptb_stock",$A2441,$A$1,7,104,100,100)</f>
        <v>0.57142857142856995</v>
      </c>
      <c r="K2441" s="4">
        <f ca="1">[1]!thsiFinD("ths_srmi_stock",$A2441,$A$1,7,100,100)</f>
        <v>-0.28862973760932997</v>
      </c>
      <c r="L2441" s="4">
        <f ca="1">[1]!thsiFinD("ths_atr_stock",$A2441,$A$1,7,101,100,100)</f>
        <v>1.8142857142857001</v>
      </c>
      <c r="M2441" s="4">
        <f ca="1">[1]!thsiFinD("ths_vol_w_stock",$A2441,$A$1)/1000000</f>
        <v>7.4658009999999999</v>
      </c>
      <c r="N2441" s="4">
        <f ca="1">[1]!thsiFinD("ths_turnover_ratio_w_stock",$A2441,$A$1)</f>
        <v>4.2709300640271</v>
      </c>
      <c r="O2441" s="4">
        <f ca="1">[1]!thsiFinD("ths_relative_chg_ratio_w_stock",$A2441,$A$1,104,100)</f>
        <v>-25.971973561719999</v>
      </c>
      <c r="P2441" s="4"/>
    </row>
    <row r="2442" spans="1:16" x14ac:dyDescent="0.25">
      <c r="A2442" s="2" t="s">
        <v>4893</v>
      </c>
      <c r="B2442" s="2" t="s">
        <v>4894</v>
      </c>
      <c r="C2442" s="4">
        <f ca="1">[1]!thsiFinD("ths_vol_ratio_stock",$A2442,$A$1,7,100)</f>
        <v>1.3649774474591001</v>
      </c>
      <c r="D2442" s="4">
        <f ca="1">[1]!thsiFinD("ths_cr_stock",$A2442,$A$1,7,100,100)</f>
        <v>69.822485207100996</v>
      </c>
      <c r="E2442" s="4">
        <f ca="1">[1]!thsiFinD("ths_mfi_stock",$A2442,$A$1,7,100,100)</f>
        <v>43.755974065494001</v>
      </c>
      <c r="F2442" s="4">
        <f ca="1">[1]!thsiFinD("ths_expma_stock",$A2442,$A$1,7,100,100)</f>
        <v>7.1738325722019001</v>
      </c>
      <c r="G2442" s="4">
        <f ca="1">[1]!thsiFinD("ths_rsi_stock",$A2442,$A$1,7,100,100)</f>
        <v>29.391759244328998</v>
      </c>
      <c r="H2442" s="4">
        <f ca="1">[1]!thsiFinD("ths_adtm_stock",$A2442,$A$1,7,3,100,100,100)</f>
        <v>-0.25806451612902997</v>
      </c>
      <c r="I2442" s="4">
        <f ca="1">[1]!thsiFinD("ths_bbiboll_stock",$A2442,$A$1,7,3,100,100,100)</f>
        <v>7.3664583333333002</v>
      </c>
      <c r="J2442" s="4">
        <f ca="1">[1]!thsiFinD("ths_dptb_stock",$A2442,$A$1,7,104,100,100)</f>
        <v>0.57142857142856995</v>
      </c>
      <c r="K2442" s="4">
        <f ca="1">[1]!thsiFinD("ths_srmi_stock",$A2442,$A$1,7,100,100)</f>
        <v>-6.6755674232310006E-2</v>
      </c>
      <c r="L2442" s="4">
        <f ca="1">[1]!thsiFinD("ths_atr_stock",$A2442,$A$1,7,101,100,100)</f>
        <v>0.41</v>
      </c>
      <c r="M2442" s="4">
        <f ca="1">[1]!thsiFinD("ths_vol_w_stock",$A2442,$A$1)/1000000</f>
        <v>13.190706</v>
      </c>
      <c r="N2442" s="4">
        <f ca="1">[1]!thsiFinD("ths_turnover_ratio_w_stock",$A2442,$A$1)</f>
        <v>5.3586039314627003</v>
      </c>
      <c r="O2442" s="4">
        <f ca="1">[1]!thsiFinD("ths_relative_chg_ratio_w_stock",$A2442,$A$1,104,100)</f>
        <v>-0.49884915342711</v>
      </c>
      <c r="P2442" s="4"/>
    </row>
    <row r="2443" spans="1:16" x14ac:dyDescent="0.25">
      <c r="A2443" s="2" t="s">
        <v>4895</v>
      </c>
      <c r="B2443" s="2" t="s">
        <v>4896</v>
      </c>
      <c r="C2443" s="4">
        <f ca="1">[1]!thsiFinD("ths_vol_ratio_stock",$A2443,$A$1,7,100)</f>
        <v>0.73398220530267999</v>
      </c>
      <c r="D2443" s="4">
        <f ca="1">[1]!thsiFinD("ths_cr_stock",$A2443,$A$1,7,100,100)</f>
        <v>97.397769516728999</v>
      </c>
      <c r="E2443" s="4">
        <f ca="1">[1]!thsiFinD("ths_mfi_stock",$A2443,$A$1,7,100,100)</f>
        <v>67.133126459115005</v>
      </c>
      <c r="F2443" s="4">
        <f ca="1">[1]!thsiFinD("ths_expma_stock",$A2443,$A$1,7,100,100)</f>
        <v>12.564662019149001</v>
      </c>
      <c r="G2443" s="4">
        <f ca="1">[1]!thsiFinD("ths_rsi_stock",$A2443,$A$1,7,100,100)</f>
        <v>53.196059735656</v>
      </c>
      <c r="H2443" s="4">
        <f ca="1">[1]!thsiFinD("ths_adtm_stock",$A2443,$A$1,7,3,100,100,100)</f>
        <v>4.7619047619046999E-2</v>
      </c>
      <c r="I2443" s="4">
        <f ca="1">[1]!thsiFinD("ths_bbiboll_stock",$A2443,$A$1,7,3,100,100,100)</f>
        <v>12.6721875</v>
      </c>
      <c r="J2443" s="4">
        <f ca="1">[1]!thsiFinD("ths_dptb_stock",$A2443,$A$1,7,104,100,100)</f>
        <v>0.71428571428570997</v>
      </c>
      <c r="K2443" s="4">
        <f ca="1">[1]!thsiFinD("ths_srmi_stock",$A2443,$A$1,7,100,100)</f>
        <v>1.0937499999999999E-2</v>
      </c>
      <c r="L2443" s="4">
        <f ca="1">[1]!thsiFinD("ths_atr_stock",$A2443,$A$1,7,101,100,100)</f>
        <v>0.52428571428571002</v>
      </c>
      <c r="M2443" s="4">
        <f ca="1">[1]!thsiFinD("ths_vol_w_stock",$A2443,$A$1)/1000000</f>
        <v>9.4306099999999997</v>
      </c>
      <c r="N2443" s="4">
        <f ca="1">[1]!thsiFinD("ths_turnover_ratio_w_stock",$A2443,$A$1)</f>
        <v>5.4396486087397999</v>
      </c>
      <c r="O2443" s="4">
        <f ca="1">[1]!thsiFinD("ths_relative_chg_ratio_w_stock",$A2443,$A$1,104,100)</f>
        <v>8.024558793413</v>
      </c>
      <c r="P2443" s="4"/>
    </row>
    <row r="2444" spans="1:16" x14ac:dyDescent="0.25">
      <c r="A2444" s="2" t="s">
        <v>4897</v>
      </c>
      <c r="B2444" s="2" t="s">
        <v>4898</v>
      </c>
      <c r="C2444" s="4">
        <f ca="1">[1]!thsiFinD("ths_vol_ratio_stock",$A2444,$A$1,7,100)</f>
        <v>1.6522876092944001</v>
      </c>
      <c r="D2444" s="4">
        <f ca="1">[1]!thsiFinD("ths_cr_stock",$A2444,$A$1,7,100,100)</f>
        <v>269.58174904943002</v>
      </c>
      <c r="E2444" s="4">
        <f ca="1">[1]!thsiFinD("ths_mfi_stock",$A2444,$A$1,7,100,100)</f>
        <v>80.530663299471996</v>
      </c>
      <c r="F2444" s="4">
        <f ca="1">[1]!thsiFinD("ths_expma_stock",$A2444,$A$1,7,100,100)</f>
        <v>18.785746767197999</v>
      </c>
      <c r="G2444" s="4">
        <f ca="1">[1]!thsiFinD("ths_rsi_stock",$A2444,$A$1,7,100,100)</f>
        <v>67.682807450322002</v>
      </c>
      <c r="H2444" s="4">
        <f ca="1">[1]!thsiFinD("ths_adtm_stock",$A2444,$A$1,7,3,100,100,100)</f>
        <v>0.29281767955801002</v>
      </c>
      <c r="I2444" s="4">
        <f ca="1">[1]!thsiFinD("ths_bbiboll_stock",$A2444,$A$1,7,3,100,100,100)</f>
        <v>18.503333333333</v>
      </c>
      <c r="J2444" s="4">
        <f ca="1">[1]!thsiFinD("ths_dptb_stock",$A2444,$A$1,7,104,100,100)</f>
        <v>0.71428571428570997</v>
      </c>
      <c r="K2444" s="4">
        <f ca="1">[1]!thsiFinD("ths_srmi_stock",$A2444,$A$1,7,100,100)</f>
        <v>0.15264483627204001</v>
      </c>
      <c r="L2444" s="4">
        <f ca="1">[1]!thsiFinD("ths_atr_stock",$A2444,$A$1,7,101,100,100)</f>
        <v>1.4014285714285999</v>
      </c>
      <c r="M2444" s="4">
        <f ca="1">[1]!thsiFinD("ths_vol_w_stock",$A2444,$A$1)/1000000</f>
        <v>58.828440999999998</v>
      </c>
      <c r="N2444" s="4">
        <f ca="1">[1]!thsiFinD("ths_turnover_ratio_w_stock",$A2444,$A$1)</f>
        <v>54.774525254616002</v>
      </c>
      <c r="O2444" s="4">
        <f ca="1">[1]!thsiFinD("ths_relative_chg_ratio_w_stock",$A2444,$A$1,104,100)</f>
        <v>8.0930135680769997</v>
      </c>
      <c r="P2444" s="4"/>
    </row>
    <row r="2445" spans="1:16" x14ac:dyDescent="0.25">
      <c r="A2445" s="2" t="s">
        <v>4899</v>
      </c>
      <c r="B2445" s="2" t="s">
        <v>4900</v>
      </c>
      <c r="C2445" s="4">
        <f ca="1">[1]!thsiFinD("ths_vol_ratio_stock",$A2445,$A$1,7,100)</f>
        <v>0.81998047987111</v>
      </c>
      <c r="D2445" s="4">
        <f ca="1">[1]!thsiFinD("ths_cr_stock",$A2445,$A$1,7,100,100)</f>
        <v>-37.338834450748003</v>
      </c>
      <c r="E2445" s="4">
        <f ca="1">[1]!thsiFinD("ths_mfi_stock",$A2445,$A$1,7,100,100)</f>
        <v>51.689348325528002</v>
      </c>
      <c r="F2445" s="4">
        <f ca="1">[1]!thsiFinD("ths_expma_stock",$A2445,$A$1,7,100,100)</f>
        <v>13.175158687069001</v>
      </c>
      <c r="G2445" s="4">
        <f ca="1">[1]!thsiFinD("ths_rsi_stock",$A2445,$A$1,7,100,100)</f>
        <v>27.061619898795001</v>
      </c>
      <c r="H2445" s="4">
        <f ca="1">[1]!thsiFinD("ths_adtm_stock",$A2445,$A$1,7,3,100,100,100)</f>
        <v>0.42647058823528999</v>
      </c>
      <c r="I2445" s="4">
        <f ca="1">[1]!thsiFinD("ths_bbiboll_stock",$A2445,$A$1,7,3,100,100,100)</f>
        <v>13.928645833333</v>
      </c>
      <c r="J2445" s="4">
        <f ca="1">[1]!thsiFinD("ths_dptb_stock",$A2445,$A$1,7,104,100,100)</f>
        <v>0.57142857142856995</v>
      </c>
      <c r="K2445" s="4">
        <f ca="1">[1]!thsiFinD("ths_srmi_stock",$A2445,$A$1,7,100,100)</f>
        <v>-0.28514285714285997</v>
      </c>
      <c r="L2445" s="4">
        <f ca="1">[1]!thsiFinD("ths_atr_stock",$A2445,$A$1,7,101,100,100)</f>
        <v>1.1957142857142999</v>
      </c>
      <c r="M2445" s="4">
        <f ca="1">[1]!thsiFinD("ths_vol_w_stock",$A2445,$A$1)/1000000</f>
        <v>19.908857000000001</v>
      </c>
      <c r="N2445" s="4">
        <f ca="1">[1]!thsiFinD("ths_turnover_ratio_w_stock",$A2445,$A$1)</f>
        <v>20.778166447699</v>
      </c>
      <c r="O2445" s="4">
        <f ca="1">[1]!thsiFinD("ths_relative_chg_ratio_w_stock",$A2445,$A$1,104,100)</f>
        <v>6.3033319742809999</v>
      </c>
      <c r="P2445" s="4"/>
    </row>
    <row r="2446" spans="1:16" x14ac:dyDescent="0.25">
      <c r="A2446" s="2" t="s">
        <v>4901</v>
      </c>
      <c r="B2446" s="2" t="s">
        <v>4902</v>
      </c>
      <c r="C2446" s="4">
        <f ca="1">[1]!thsiFinD("ths_vol_ratio_stock",$A2446,$A$1,7,100)</f>
        <v>0.67394397738181</v>
      </c>
      <c r="D2446" s="4">
        <f ca="1">[1]!thsiFinD("ths_cr_stock",$A2446,$A$1,7,100,100)</f>
        <v>158.77697841726999</v>
      </c>
      <c r="E2446" s="4">
        <f ca="1">[1]!thsiFinD("ths_mfi_stock",$A2446,$A$1,7,100,100)</f>
        <v>65.211460486552994</v>
      </c>
      <c r="F2446" s="4">
        <f ca="1">[1]!thsiFinD("ths_expma_stock",$A2446,$A$1,7,100,100)</f>
        <v>32.065407733135999</v>
      </c>
      <c r="G2446" s="4">
        <f ca="1">[1]!thsiFinD("ths_rsi_stock",$A2446,$A$1,7,100,100)</f>
        <v>52.290100744702002</v>
      </c>
      <c r="H2446" s="4">
        <f ca="1">[1]!thsiFinD("ths_adtm_stock",$A2446,$A$1,7,3,100,100,100)</f>
        <v>0.65311004784688997</v>
      </c>
      <c r="I2446" s="4">
        <f ca="1">[1]!thsiFinD("ths_bbiboll_stock",$A2446,$A$1,7,3,100,100,100)</f>
        <v>32.165937499999998</v>
      </c>
      <c r="J2446" s="4">
        <f ca="1">[1]!thsiFinD("ths_dptb_stock",$A2446,$A$1,7,104,100,100)</f>
        <v>0.42857142857142999</v>
      </c>
      <c r="K2446" s="4">
        <f ca="1">[1]!thsiFinD("ths_srmi_stock",$A2446,$A$1,7,100,100)</f>
        <v>2.6625386996904001E-2</v>
      </c>
      <c r="L2446" s="4">
        <f ca="1">[1]!thsiFinD("ths_atr_stock",$A2446,$A$1,7,101,100,100)</f>
        <v>1.7328571428571</v>
      </c>
      <c r="M2446" s="4">
        <f ca="1">[1]!thsiFinD("ths_vol_w_stock",$A2446,$A$1)/1000000</f>
        <v>9.3060030000000005</v>
      </c>
      <c r="N2446" s="4">
        <f ca="1">[1]!thsiFinD("ths_turnover_ratio_w_stock",$A2446,$A$1)</f>
        <v>22.094024216524002</v>
      </c>
      <c r="O2446" s="4">
        <f ca="1">[1]!thsiFinD("ths_relative_chg_ratio_w_stock",$A2446,$A$1,104,100)</f>
        <v>5.0379581659327997</v>
      </c>
      <c r="P2446" s="4"/>
    </row>
    <row r="2447" spans="1:16" x14ac:dyDescent="0.25">
      <c r="A2447" s="2" t="s">
        <v>4903</v>
      </c>
      <c r="B2447" s="2" t="s">
        <v>4904</v>
      </c>
      <c r="C2447" s="4">
        <f ca="1">[1]!thsiFinD("ths_vol_ratio_stock",$A2447,$A$1,7,100)</f>
        <v>0.83152444258950997</v>
      </c>
      <c r="D2447" s="4">
        <f ca="1">[1]!thsiFinD("ths_cr_stock",$A2447,$A$1,7,100,100)</f>
        <v>73.771790808240993</v>
      </c>
      <c r="E2447" s="4">
        <f ca="1">[1]!thsiFinD("ths_mfi_stock",$A2447,$A$1,7,100,100)</f>
        <v>29.726988119946999</v>
      </c>
      <c r="F2447" s="4">
        <f ca="1">[1]!thsiFinD("ths_expma_stock",$A2447,$A$1,7,100,100)</f>
        <v>16.679475579281998</v>
      </c>
      <c r="G2447" s="4">
        <f ca="1">[1]!thsiFinD("ths_rsi_stock",$A2447,$A$1,7,100,100)</f>
        <v>49.033515172012002</v>
      </c>
      <c r="H2447" s="4">
        <f ca="1">[1]!thsiFinD("ths_adtm_stock",$A2447,$A$1,7,3,100,100,100)</f>
        <v>-0.49731182795699003</v>
      </c>
      <c r="I2447" s="4">
        <f ca="1">[1]!thsiFinD("ths_bbiboll_stock",$A2447,$A$1,7,3,100,100,100)</f>
        <v>16.747604166666999</v>
      </c>
      <c r="J2447" s="4">
        <f ca="1">[1]!thsiFinD("ths_dptb_stock",$A2447,$A$1,7,104,100,100)</f>
        <v>0.85714285714285998</v>
      </c>
      <c r="K2447" s="4">
        <f ca="1">[1]!thsiFinD("ths_srmi_stock",$A2447,$A$1,7,100,100)</f>
        <v>-2.1040327293980001E-2</v>
      </c>
      <c r="L2447" s="4">
        <f ca="1">[1]!thsiFinD("ths_atr_stock",$A2447,$A$1,7,101,100,100)</f>
        <v>1.0442857142857001</v>
      </c>
      <c r="M2447" s="4">
        <f ca="1">[1]!thsiFinD("ths_vol_w_stock",$A2447,$A$1)/1000000</f>
        <v>56.332945000000002</v>
      </c>
      <c r="N2447" s="4">
        <f ca="1">[1]!thsiFinD("ths_turnover_ratio_w_stock",$A2447,$A$1)</f>
        <v>64.986254735569005</v>
      </c>
      <c r="O2447" s="4">
        <f ca="1">[1]!thsiFinD("ths_relative_chg_ratio_w_stock",$A2447,$A$1,104,100)</f>
        <v>8.2833829539108006</v>
      </c>
      <c r="P2447" s="4"/>
    </row>
    <row r="2448" spans="1:16" x14ac:dyDescent="0.25">
      <c r="A2448" s="2" t="s">
        <v>4905</v>
      </c>
      <c r="B2448" s="2" t="s">
        <v>4906</v>
      </c>
      <c r="C2448" s="4">
        <f ca="1">[1]!thsiFinD("ths_vol_ratio_stock",$A2448,$A$1,7,100)</f>
        <v>2.2582557709555999</v>
      </c>
      <c r="D2448" s="4">
        <f ca="1">[1]!thsiFinD("ths_cr_stock",$A2448,$A$1,7,100,100)</f>
        <v>179.24016282225</v>
      </c>
      <c r="E2448" s="4">
        <f ca="1">[1]!thsiFinD("ths_mfi_stock",$A2448,$A$1,7,100,100)</f>
        <v>66.987501899072001</v>
      </c>
      <c r="F2448" s="4">
        <f ca="1">[1]!thsiFinD("ths_expma_stock",$A2448,$A$1,7,100,100)</f>
        <v>15.584850168725</v>
      </c>
      <c r="G2448" s="4">
        <f ca="1">[1]!thsiFinD("ths_rsi_stock",$A2448,$A$1,7,100,100)</f>
        <v>51.480215473057001</v>
      </c>
      <c r="H2448" s="4">
        <f ca="1">[1]!thsiFinD("ths_adtm_stock",$A2448,$A$1,7,3,100,100,100)</f>
        <v>0.33976833976833998</v>
      </c>
      <c r="I2448" s="4">
        <f ca="1">[1]!thsiFinD("ths_bbiboll_stock",$A2448,$A$1,7,3,100,100,100)</f>
        <v>15.751354166666999</v>
      </c>
      <c r="J2448" s="4">
        <f ca="1">[1]!thsiFinD("ths_dptb_stock",$A2448,$A$1,7,104,100,100)</f>
        <v>0.57142857142856995</v>
      </c>
      <c r="K2448" s="4">
        <f ca="1">[1]!thsiFinD("ths_srmi_stock",$A2448,$A$1,7,100,100)</f>
        <v>1.4529374605179999E-2</v>
      </c>
      <c r="L2448" s="4">
        <f ca="1">[1]!thsiFinD("ths_atr_stock",$A2448,$A$1,7,101,100,100)</f>
        <v>1</v>
      </c>
      <c r="M2448" s="4">
        <f ca="1">[1]!thsiFinD("ths_vol_w_stock",$A2448,$A$1)/1000000</f>
        <v>5.8780380000000001</v>
      </c>
      <c r="N2448" s="4">
        <f ca="1">[1]!thsiFinD("ths_turnover_ratio_w_stock",$A2448,$A$1)</f>
        <v>8.1112557932559</v>
      </c>
      <c r="O2448" s="4">
        <f ca="1">[1]!thsiFinD("ths_relative_chg_ratio_w_stock",$A2448,$A$1,104,100)</f>
        <v>5.8154979562047</v>
      </c>
      <c r="P2448" s="4"/>
    </row>
    <row r="2449" spans="1:16" x14ac:dyDescent="0.25">
      <c r="A2449" s="2" t="s">
        <v>4907</v>
      </c>
      <c r="B2449" s="2" t="s">
        <v>4908</v>
      </c>
      <c r="C2449" s="4">
        <f ca="1">[1]!thsiFinD("ths_vol_ratio_stock",$A2449,$A$1,7,100)</f>
        <v>0.78330361717608998</v>
      </c>
      <c r="D2449" s="4">
        <f ca="1">[1]!thsiFinD("ths_cr_stock",$A2449,$A$1,7,100,100)</f>
        <v>48.882265275708001</v>
      </c>
      <c r="E2449" s="4">
        <f ca="1">[1]!thsiFinD("ths_mfi_stock",$A2449,$A$1,7,100,100)</f>
        <v>25.682596028559999</v>
      </c>
      <c r="F2449" s="4">
        <f ca="1">[1]!thsiFinD("ths_expma_stock",$A2449,$A$1,7,100,100)</f>
        <v>10.445086870292</v>
      </c>
      <c r="G2449" s="4">
        <f ca="1">[1]!thsiFinD("ths_rsi_stock",$A2449,$A$1,7,100,100)</f>
        <v>31.471147857552999</v>
      </c>
      <c r="H2449" s="4">
        <f ca="1">[1]!thsiFinD("ths_adtm_stock",$A2449,$A$1,7,3,100,100,100)</f>
        <v>0.61691542288557</v>
      </c>
      <c r="I2449" s="4">
        <f ca="1">[1]!thsiFinD("ths_bbiboll_stock",$A2449,$A$1,7,3,100,100,100)</f>
        <v>10.692395833333</v>
      </c>
      <c r="J2449" s="4">
        <f ca="1">[1]!thsiFinD("ths_dptb_stock",$A2449,$A$1,7,104,100,100)</f>
        <v>0.42857142857142999</v>
      </c>
      <c r="K2449" s="4">
        <f ca="1">[1]!thsiFinD("ths_srmi_stock",$A2449,$A$1,7,100,100)</f>
        <v>-0.13949275362319</v>
      </c>
      <c r="L2449" s="4">
        <f ca="1">[1]!thsiFinD("ths_atr_stock",$A2449,$A$1,7,101,100,100)</f>
        <v>1.0557142857143</v>
      </c>
      <c r="M2449" s="4">
        <f ca="1">[1]!thsiFinD("ths_vol_w_stock",$A2449,$A$1)/1000000</f>
        <v>108.332041</v>
      </c>
      <c r="N2449" s="4">
        <f ca="1">[1]!thsiFinD("ths_turnover_ratio_w_stock",$A2449,$A$1)</f>
        <v>35.583370367851998</v>
      </c>
      <c r="O2449" s="4">
        <f ca="1">[1]!thsiFinD("ths_relative_chg_ratio_w_stock",$A2449,$A$1,104,100)</f>
        <v>-12.251117585159999</v>
      </c>
      <c r="P2449" s="4"/>
    </row>
    <row r="2450" spans="1:16" x14ac:dyDescent="0.25">
      <c r="A2450" s="2" t="s">
        <v>4909</v>
      </c>
      <c r="B2450" s="2" t="s">
        <v>4910</v>
      </c>
      <c r="C2450" s="4">
        <f ca="1">[1]!thsiFinD("ths_vol_ratio_stock",$A2450,$A$1,7,100)</f>
        <v>0.57178729878859003</v>
      </c>
      <c r="D2450" s="4">
        <f ca="1">[1]!thsiFinD("ths_cr_stock",$A2450,$A$1,7,100,100)</f>
        <v>34.755332496862998</v>
      </c>
      <c r="E2450" s="4">
        <f ca="1">[1]!thsiFinD("ths_mfi_stock",$A2450,$A$1,7,100,100)</f>
        <v>38.264359973415999</v>
      </c>
      <c r="F2450" s="4">
        <f ca="1">[1]!thsiFinD("ths_expma_stock",$A2450,$A$1,7,100,100)</f>
        <v>10.748059742145999</v>
      </c>
      <c r="G2450" s="4">
        <f ca="1">[1]!thsiFinD("ths_rsi_stock",$A2450,$A$1,7,100,100)</f>
        <v>39.843255100561997</v>
      </c>
      <c r="H2450" s="4">
        <f ca="1">[1]!thsiFinD("ths_adtm_stock",$A2450,$A$1,7,3,100,100,100)</f>
        <v>-0.41911764705882998</v>
      </c>
      <c r="I2450" s="4">
        <f ca="1">[1]!thsiFinD("ths_bbiboll_stock",$A2450,$A$1,7,3,100,100,100)</f>
        <v>11.013020833333</v>
      </c>
      <c r="J2450" s="4">
        <f ca="1">[1]!thsiFinD("ths_dptb_stock",$A2450,$A$1,7,104,100,100)</f>
        <v>0.71428571428570997</v>
      </c>
      <c r="K2450" s="4">
        <f ca="1">[1]!thsiFinD("ths_srmi_stock",$A2450,$A$1,7,100,100)</f>
        <v>-7.0434782608695998E-2</v>
      </c>
      <c r="L2450" s="4">
        <f ca="1">[1]!thsiFinD("ths_atr_stock",$A2450,$A$1,7,101,100,100)</f>
        <v>0.56142857142856994</v>
      </c>
      <c r="M2450" s="4">
        <f ca="1">[1]!thsiFinD("ths_vol_w_stock",$A2450,$A$1)/1000000</f>
        <v>8.6285430000000005</v>
      </c>
      <c r="N2450" s="4">
        <f ca="1">[1]!thsiFinD("ths_turnover_ratio_w_stock",$A2450,$A$1)</f>
        <v>11.082694975339001</v>
      </c>
      <c r="O2450" s="4">
        <f ca="1">[1]!thsiFinD("ths_relative_chg_ratio_w_stock",$A2450,$A$1,104,100)</f>
        <v>3.7989798049262999</v>
      </c>
      <c r="P2450" s="4"/>
    </row>
    <row r="2451" spans="1:16" x14ac:dyDescent="0.25">
      <c r="A2451" s="2" t="s">
        <v>4911</v>
      </c>
      <c r="B2451" s="2" t="s">
        <v>4912</v>
      </c>
      <c r="C2451" s="4">
        <f ca="1">[1]!thsiFinD("ths_vol_ratio_stock",$A2451,$A$1,7,100)</f>
        <v>0.71893272853353996</v>
      </c>
      <c r="D2451" s="4">
        <f ca="1">[1]!thsiFinD("ths_cr_stock",$A2451,$A$1,7,100,100)</f>
        <v>63.481228668942002</v>
      </c>
      <c r="E2451" s="4">
        <f ca="1">[1]!thsiFinD("ths_mfi_stock",$A2451,$A$1,7,100,100)</f>
        <v>57.422736981595001</v>
      </c>
      <c r="F2451" s="4">
        <f ca="1">[1]!thsiFinD("ths_expma_stock",$A2451,$A$1,7,100,100)</f>
        <v>15.754674184988</v>
      </c>
      <c r="G2451" s="4">
        <f ca="1">[1]!thsiFinD("ths_rsi_stock",$A2451,$A$1,7,100,100)</f>
        <v>38.049964751391002</v>
      </c>
      <c r="H2451" s="4">
        <f ca="1">[1]!thsiFinD("ths_adtm_stock",$A2451,$A$1,7,3,100,100,100)</f>
        <v>-0.41860465116279</v>
      </c>
      <c r="I2451" s="4">
        <f ca="1">[1]!thsiFinD("ths_bbiboll_stock",$A2451,$A$1,7,3,100,100,100)</f>
        <v>16.085000000000001</v>
      </c>
      <c r="J2451" s="4">
        <f ca="1">[1]!thsiFinD("ths_dptb_stock",$A2451,$A$1,7,104,100,100)</f>
        <v>0.57142857142856995</v>
      </c>
      <c r="K2451" s="4">
        <f ca="1">[1]!thsiFinD("ths_srmi_stock",$A2451,$A$1,7,100,100)</f>
        <v>-3.4161490683230003E-2</v>
      </c>
      <c r="L2451" s="4">
        <f ca="1">[1]!thsiFinD("ths_atr_stock",$A2451,$A$1,7,101,100,100)</f>
        <v>0.71571428571428997</v>
      </c>
      <c r="M2451" s="4">
        <f ca="1">[1]!thsiFinD("ths_vol_w_stock",$A2451,$A$1)/1000000</f>
        <v>5.1894159999999996</v>
      </c>
      <c r="N2451" s="4">
        <f ca="1">[1]!thsiFinD("ths_turnover_ratio_w_stock",$A2451,$A$1)</f>
        <v>8.5923627552108996</v>
      </c>
      <c r="O2451" s="4">
        <f ca="1">[1]!thsiFinD("ths_relative_chg_ratio_w_stock",$A2451,$A$1,104,100)</f>
        <v>1.2989347573903001</v>
      </c>
      <c r="P2451" s="4"/>
    </row>
    <row r="2452" spans="1:16" x14ac:dyDescent="0.25">
      <c r="A2452" s="2" t="s">
        <v>4913</v>
      </c>
      <c r="B2452" s="2" t="s">
        <v>4914</v>
      </c>
      <c r="C2452" s="4">
        <f ca="1">[1]!thsiFinD("ths_vol_ratio_stock",$A2452,$A$1,7,100)</f>
        <v>0.58607716126312004</v>
      </c>
      <c r="D2452" s="4">
        <f ca="1">[1]!thsiFinD("ths_cr_stock",$A2452,$A$1,7,100,100)</f>
        <v>93.396226415094006</v>
      </c>
      <c r="E2452" s="4">
        <f ca="1">[1]!thsiFinD("ths_mfi_stock",$A2452,$A$1,7,100,100)</f>
        <v>59.516121172199</v>
      </c>
      <c r="F2452" s="4">
        <f ca="1">[1]!thsiFinD("ths_expma_stock",$A2452,$A$1,7,100,100)</f>
        <v>14.142567566324001</v>
      </c>
      <c r="G2452" s="4">
        <f ca="1">[1]!thsiFinD("ths_rsi_stock",$A2452,$A$1,7,100,100)</f>
        <v>46.889251768032999</v>
      </c>
      <c r="H2452" s="4">
        <f ca="1">[1]!thsiFinD("ths_adtm_stock",$A2452,$A$1,7,3,100,100,100)</f>
        <v>0.55752212389379996</v>
      </c>
      <c r="I2452" s="4">
        <f ca="1">[1]!thsiFinD("ths_bbiboll_stock",$A2452,$A$1,7,3,100,100,100)</f>
        <v>14.242291666667001</v>
      </c>
      <c r="J2452" s="4">
        <f ca="1">[1]!thsiFinD("ths_dptb_stock",$A2452,$A$1,7,104,100,100)</f>
        <v>0.42857142857142999</v>
      </c>
      <c r="K2452" s="4">
        <f ca="1">[1]!thsiFinD("ths_srmi_stock",$A2452,$A$1,7,100,100)</f>
        <v>4.2253521126760004E-3</v>
      </c>
      <c r="L2452" s="4">
        <f ca="1">[1]!thsiFinD("ths_atr_stock",$A2452,$A$1,7,101,100,100)</f>
        <v>0.58571428571428996</v>
      </c>
      <c r="M2452" s="4">
        <f ca="1">[1]!thsiFinD("ths_vol_w_stock",$A2452,$A$1)/1000000</f>
        <v>10.526705</v>
      </c>
      <c r="N2452" s="4">
        <f ca="1">[1]!thsiFinD("ths_turnover_ratio_w_stock",$A2452,$A$1)</f>
        <v>7.5214058344638</v>
      </c>
      <c r="O2452" s="4">
        <f ca="1">[1]!thsiFinD("ths_relative_chg_ratio_w_stock",$A2452,$A$1,104,100)</f>
        <v>4.9408921114198998</v>
      </c>
      <c r="P2452" s="4"/>
    </row>
    <row r="2453" spans="1:16" x14ac:dyDescent="0.25">
      <c r="A2453" s="2" t="s">
        <v>4915</v>
      </c>
      <c r="B2453" s="2" t="s">
        <v>4916</v>
      </c>
      <c r="C2453" s="4">
        <f ca="1">[1]!thsiFinD("ths_vol_ratio_stock",$A2453,$A$1,7,100)</f>
        <v>1.0331970108766</v>
      </c>
      <c r="D2453" s="4">
        <f ca="1">[1]!thsiFinD("ths_cr_stock",$A2453,$A$1,7,100,100)</f>
        <v>17.241379310345</v>
      </c>
      <c r="E2453" s="4">
        <f ca="1">[1]!thsiFinD("ths_mfi_stock",$A2453,$A$1,7,100,100)</f>
        <v>19.954217669481</v>
      </c>
      <c r="F2453" s="4">
        <f ca="1">[1]!thsiFinD("ths_expma_stock",$A2453,$A$1,7,100,100)</f>
        <v>13.210479473069</v>
      </c>
      <c r="G2453" s="4">
        <f ca="1">[1]!thsiFinD("ths_rsi_stock",$A2453,$A$1,7,100,100)</f>
        <v>22.005925638375</v>
      </c>
      <c r="H2453" s="4">
        <f ca="1">[1]!thsiFinD("ths_adtm_stock",$A2453,$A$1,7,3,100,100,100)</f>
        <v>-0.75</v>
      </c>
      <c r="I2453" s="4">
        <f ca="1">[1]!thsiFinD("ths_bbiboll_stock",$A2453,$A$1,7,3,100,100,100)</f>
        <v>13.421354166666999</v>
      </c>
      <c r="J2453" s="4">
        <f ca="1">[1]!thsiFinD("ths_dptb_stock",$A2453,$A$1,7,104,100,100)</f>
        <v>0.85714285714285998</v>
      </c>
      <c r="K2453" s="4">
        <f ca="1">[1]!thsiFinD("ths_srmi_stock",$A2453,$A$1,7,100,100)</f>
        <v>-8.3985765124554995E-2</v>
      </c>
      <c r="L2453" s="4">
        <f ca="1">[1]!thsiFinD("ths_atr_stock",$A2453,$A$1,7,101,100,100)</f>
        <v>0.43714285714286</v>
      </c>
      <c r="M2453" s="4">
        <f ca="1">[1]!thsiFinD("ths_vol_w_stock",$A2453,$A$1)/1000000</f>
        <v>6.1981859999999998</v>
      </c>
      <c r="N2453" s="4">
        <f ca="1">[1]!thsiFinD("ths_turnover_ratio_w_stock",$A2453,$A$1)</f>
        <v>1.5650649800631</v>
      </c>
      <c r="O2453" s="4">
        <f ca="1">[1]!thsiFinD("ths_relative_chg_ratio_w_stock",$A2453,$A$1,104,100)</f>
        <v>-1.956336446186</v>
      </c>
      <c r="P2453" s="4"/>
    </row>
    <row r="2454" spans="1:16" x14ac:dyDescent="0.25">
      <c r="A2454" s="2" t="s">
        <v>4917</v>
      </c>
      <c r="B2454" s="2" t="s">
        <v>4918</v>
      </c>
      <c r="C2454" s="4">
        <f ca="1">[1]!thsiFinD("ths_vol_ratio_stock",$A2454,$A$1,7,100)</f>
        <v>0.90519301364589</v>
      </c>
      <c r="D2454" s="4">
        <f ca="1">[1]!thsiFinD("ths_cr_stock",$A2454,$A$1,7,100,100)</f>
        <v>123.17073170732</v>
      </c>
      <c r="E2454" s="4">
        <f ca="1">[1]!thsiFinD("ths_mfi_stock",$A2454,$A$1,7,100,100)</f>
        <v>66.703011285621002</v>
      </c>
      <c r="F2454" s="4">
        <f ca="1">[1]!thsiFinD("ths_expma_stock",$A2454,$A$1,7,100,100)</f>
        <v>23.799662850084999</v>
      </c>
      <c r="G2454" s="4">
        <f ca="1">[1]!thsiFinD("ths_rsi_stock",$A2454,$A$1,7,100,100)</f>
        <v>42.252015372830002</v>
      </c>
      <c r="H2454" s="4">
        <f ca="1">[1]!thsiFinD("ths_adtm_stock",$A2454,$A$1,7,3,100,100,100)</f>
        <v>-5.6603773584906002E-2</v>
      </c>
      <c r="I2454" s="4">
        <f ca="1">[1]!thsiFinD("ths_bbiboll_stock",$A2454,$A$1,7,3,100,100,100)</f>
        <v>23.966145833333002</v>
      </c>
      <c r="J2454" s="4">
        <f ca="1">[1]!thsiFinD("ths_dptb_stock",$A2454,$A$1,7,104,100,100)</f>
        <v>0.57142857142856995</v>
      </c>
      <c r="K2454" s="4">
        <f ca="1">[1]!thsiFinD("ths_srmi_stock",$A2454,$A$1,7,100,100)</f>
        <v>1.3941698352344999E-2</v>
      </c>
      <c r="L2454" s="4">
        <f ca="1">[1]!thsiFinD("ths_atr_stock",$A2454,$A$1,7,101,100,100)</f>
        <v>0.96</v>
      </c>
      <c r="M2454" s="4">
        <f ca="1">[1]!thsiFinD("ths_vol_w_stock",$A2454,$A$1)/1000000</f>
        <v>6.449217</v>
      </c>
      <c r="N2454" s="4">
        <f ca="1">[1]!thsiFinD("ths_turnover_ratio_w_stock",$A2454,$A$1)</f>
        <v>8.6952729588807003</v>
      </c>
      <c r="O2454" s="4">
        <f ca="1">[1]!thsiFinD("ths_relative_chg_ratio_w_stock",$A2454,$A$1,104,100)</f>
        <v>0.40717446294818999</v>
      </c>
      <c r="P2454" s="4"/>
    </row>
    <row r="2455" spans="1:16" x14ac:dyDescent="0.25">
      <c r="A2455" s="2" t="s">
        <v>4919</v>
      </c>
      <c r="B2455" s="2" t="s">
        <v>4920</v>
      </c>
      <c r="C2455" s="4">
        <f ca="1">[1]!thsiFinD("ths_vol_ratio_stock",$A2455,$A$1,7,100)</f>
        <v>1.3323776844872</v>
      </c>
      <c r="D2455" s="4">
        <f ca="1">[1]!thsiFinD("ths_cr_stock",$A2455,$A$1,7,100,100)</f>
        <v>25.499412455933999</v>
      </c>
      <c r="E2455" s="4">
        <f ca="1">[1]!thsiFinD("ths_mfi_stock",$A2455,$A$1,7,100,100)</f>
        <v>13.026769924973999</v>
      </c>
      <c r="F2455" s="4">
        <f ca="1">[1]!thsiFinD("ths_expma_stock",$A2455,$A$1,7,100,100)</f>
        <v>29.324037986751001</v>
      </c>
      <c r="G2455" s="4">
        <f ca="1">[1]!thsiFinD("ths_rsi_stock",$A2455,$A$1,7,100,100)</f>
        <v>26.068687943048001</v>
      </c>
      <c r="H2455" s="4">
        <f ca="1">[1]!thsiFinD("ths_adtm_stock",$A2455,$A$1,7,3,100,100,100)</f>
        <v>0</v>
      </c>
      <c r="I2455" s="4">
        <f ca="1">[1]!thsiFinD("ths_bbiboll_stock",$A2455,$A$1,7,3,100,100,100)</f>
        <v>29.651145833333</v>
      </c>
      <c r="J2455" s="4">
        <f ca="1">[1]!thsiFinD("ths_dptb_stock",$A2455,$A$1,7,104,100,100)</f>
        <v>0.85714285714285998</v>
      </c>
      <c r="K2455" s="4">
        <f ca="1">[1]!thsiFinD("ths_srmi_stock",$A2455,$A$1,7,100,100)</f>
        <v>-3.3344448149382998E-2</v>
      </c>
      <c r="L2455" s="4">
        <f ca="1">[1]!thsiFinD("ths_atr_stock",$A2455,$A$1,7,101,100,100)</f>
        <v>0.51571428571429001</v>
      </c>
      <c r="M2455" s="4">
        <f ca="1">[1]!thsiFinD("ths_vol_w_stock",$A2455,$A$1)/1000000</f>
        <v>23.719307000000001</v>
      </c>
      <c r="N2455" s="4">
        <f ca="1">[1]!thsiFinD("ths_turnover_ratio_w_stock",$A2455,$A$1)</f>
        <v>4.3710372968235003</v>
      </c>
      <c r="O2455" s="4">
        <f ca="1">[1]!thsiFinD("ths_relative_chg_ratio_w_stock",$A2455,$A$1,104,100)</f>
        <v>-1.2813943740245</v>
      </c>
      <c r="P2455" s="4"/>
    </row>
    <row r="2456" spans="1:16" x14ac:dyDescent="0.25">
      <c r="A2456" s="2" t="s">
        <v>4921</v>
      </c>
      <c r="B2456" s="2" t="s">
        <v>4922</v>
      </c>
      <c r="C2456" s="4">
        <f ca="1">[1]!thsiFinD("ths_vol_ratio_stock",$A2456,$A$1,7,100)</f>
        <v>1.3272965341289</v>
      </c>
      <c r="D2456" s="4">
        <f ca="1">[1]!thsiFinD("ths_cr_stock",$A2456,$A$1,7,100,100)</f>
        <v>151.50684931507001</v>
      </c>
      <c r="E2456" s="4">
        <f ca="1">[1]!thsiFinD("ths_mfi_stock",$A2456,$A$1,7,100,100)</f>
        <v>74.357679153546997</v>
      </c>
      <c r="F2456" s="4">
        <f ca="1">[1]!thsiFinD("ths_expma_stock",$A2456,$A$1,7,100,100)</f>
        <v>19.507027562701001</v>
      </c>
      <c r="G2456" s="4">
        <f ca="1">[1]!thsiFinD("ths_rsi_stock",$A2456,$A$1,7,100,100)</f>
        <v>57.585900766247001</v>
      </c>
      <c r="H2456" s="4">
        <f ca="1">[1]!thsiFinD("ths_adtm_stock",$A2456,$A$1,7,3,100,100,100)</f>
        <v>0.84134615384614997</v>
      </c>
      <c r="I2456" s="4">
        <f ca="1">[1]!thsiFinD("ths_bbiboll_stock",$A2456,$A$1,7,3,100,100,100)</f>
        <v>19.564270833333001</v>
      </c>
      <c r="J2456" s="4">
        <f ca="1">[1]!thsiFinD("ths_dptb_stock",$A2456,$A$1,7,104,100,100)</f>
        <v>0.42857142857142999</v>
      </c>
      <c r="K2456" s="4">
        <f ca="1">[1]!thsiFinD("ths_srmi_stock",$A2456,$A$1,7,100,100)</f>
        <v>2.6170105686965001E-2</v>
      </c>
      <c r="L2456" s="4">
        <f ca="1">[1]!thsiFinD("ths_atr_stock",$A2456,$A$1,7,101,100,100)</f>
        <v>0.87714285714286</v>
      </c>
      <c r="M2456" s="4">
        <f ca="1">[1]!thsiFinD("ths_vol_w_stock",$A2456,$A$1)/1000000</f>
        <v>15.036505999999999</v>
      </c>
      <c r="N2456" s="4">
        <f ca="1">[1]!thsiFinD("ths_turnover_ratio_w_stock",$A2456,$A$1)</f>
        <v>8.6930773774171008</v>
      </c>
      <c r="O2456" s="4">
        <f ca="1">[1]!thsiFinD("ths_relative_chg_ratio_w_stock",$A2456,$A$1,104,100)</f>
        <v>6.043863214391</v>
      </c>
      <c r="P2456" s="4"/>
    </row>
    <row r="2457" spans="1:16" x14ac:dyDescent="0.25">
      <c r="A2457" s="2" t="s">
        <v>4923</v>
      </c>
      <c r="B2457" s="2" t="s">
        <v>4924</v>
      </c>
      <c r="C2457" s="4">
        <f ca="1">[1]!thsiFinD("ths_vol_ratio_stock",$A2457,$A$1,7,100)</f>
        <v>0.81967634868099004</v>
      </c>
      <c r="D2457" s="4">
        <f ca="1">[1]!thsiFinD("ths_cr_stock",$A2457,$A$1,7,100,100)</f>
        <v>141.65844027641</v>
      </c>
      <c r="E2457" s="4">
        <f ca="1">[1]!thsiFinD("ths_mfi_stock",$A2457,$A$1,7,100,100)</f>
        <v>44.304887557721003</v>
      </c>
      <c r="F2457" s="4">
        <f ca="1">[1]!thsiFinD("ths_expma_stock",$A2457,$A$1,7,100,100)</f>
        <v>17.477331950071001</v>
      </c>
      <c r="G2457" s="4">
        <f ca="1">[1]!thsiFinD("ths_rsi_stock",$A2457,$A$1,7,100,100)</f>
        <v>44.536743686712001</v>
      </c>
      <c r="H2457" s="4">
        <f ca="1">[1]!thsiFinD("ths_adtm_stock",$A2457,$A$1,7,3,100,100,100)</f>
        <v>-1.1904761904759999E-2</v>
      </c>
      <c r="I2457" s="4">
        <f ca="1">[1]!thsiFinD("ths_bbiboll_stock",$A2457,$A$1,7,3,100,100,100)</f>
        <v>17.729062500000001</v>
      </c>
      <c r="J2457" s="4">
        <f ca="1">[1]!thsiFinD("ths_dptb_stock",$A2457,$A$1,7,104,100,100)</f>
        <v>0.28571428571428997</v>
      </c>
      <c r="K2457" s="4">
        <f ca="1">[1]!thsiFinD("ths_srmi_stock",$A2457,$A$1,7,100,100)</f>
        <v>8.6655112651645994E-3</v>
      </c>
      <c r="L2457" s="4">
        <f ca="1">[1]!thsiFinD("ths_atr_stock",$A2457,$A$1,7,101,100,100)</f>
        <v>1.32</v>
      </c>
      <c r="M2457" s="4">
        <f ca="1">[1]!thsiFinD("ths_vol_w_stock",$A2457,$A$1)/1000000</f>
        <v>15.214499</v>
      </c>
      <c r="N2457" s="4">
        <f ca="1">[1]!thsiFinD("ths_turnover_ratio_w_stock",$A2457,$A$1)</f>
        <v>30.247512922464999</v>
      </c>
      <c r="O2457" s="4">
        <f ca="1">[1]!thsiFinD("ths_relative_chg_ratio_w_stock",$A2457,$A$1,104,100)</f>
        <v>4.6263873631225003</v>
      </c>
      <c r="P2457" s="4"/>
    </row>
    <row r="2458" spans="1:16" x14ac:dyDescent="0.25">
      <c r="A2458" s="2" t="s">
        <v>4925</v>
      </c>
      <c r="B2458" s="2" t="s">
        <v>4926</v>
      </c>
      <c r="C2458" s="4">
        <f ca="1">[1]!thsiFinD("ths_vol_ratio_stock",$A2458,$A$1,7,100)</f>
        <v>0.78876892885451</v>
      </c>
      <c r="D2458" s="4">
        <f ca="1">[1]!thsiFinD("ths_cr_stock",$A2458,$A$1,7,100,100)</f>
        <v>95.619524405506994</v>
      </c>
      <c r="E2458" s="4">
        <f ca="1">[1]!thsiFinD("ths_mfi_stock",$A2458,$A$1,7,100,100)</f>
        <v>66.16654173341</v>
      </c>
      <c r="F2458" s="4">
        <f ca="1">[1]!thsiFinD("ths_expma_stock",$A2458,$A$1,7,100,100)</f>
        <v>14.157757616267</v>
      </c>
      <c r="G2458" s="4">
        <f ca="1">[1]!thsiFinD("ths_rsi_stock",$A2458,$A$1,7,100,100)</f>
        <v>53.643309782124</v>
      </c>
      <c r="H2458" s="4">
        <f ca="1">[1]!thsiFinD("ths_adtm_stock",$A2458,$A$1,7,3,100,100,100)</f>
        <v>-3.7837837837838E-2</v>
      </c>
      <c r="I2458" s="4">
        <f ca="1">[1]!thsiFinD("ths_bbiboll_stock",$A2458,$A$1,7,3,100,100,100)</f>
        <v>14.275</v>
      </c>
      <c r="J2458" s="4">
        <f ca="1">[1]!thsiFinD("ths_dptb_stock",$A2458,$A$1,7,104,100,100)</f>
        <v>0.57142857142856995</v>
      </c>
      <c r="K2458" s="4">
        <f ca="1">[1]!thsiFinD("ths_srmi_stock",$A2458,$A$1,7,100,100)</f>
        <v>-2.0703933747412001E-3</v>
      </c>
      <c r="L2458" s="4">
        <f ca="1">[1]!thsiFinD("ths_atr_stock",$A2458,$A$1,7,101,100,100)</f>
        <v>0.76714285714286001</v>
      </c>
      <c r="M2458" s="4">
        <f ca="1">[1]!thsiFinD("ths_vol_w_stock",$A2458,$A$1)/1000000</f>
        <v>5.2295489999999996</v>
      </c>
      <c r="N2458" s="4">
        <f ca="1">[1]!thsiFinD("ths_turnover_ratio_w_stock",$A2458,$A$1)</f>
        <v>7.1321480617609003</v>
      </c>
      <c r="O2458" s="4">
        <f ca="1">[1]!thsiFinD("ths_relative_chg_ratio_w_stock",$A2458,$A$1,104,100)</f>
        <v>7.8642508040093997</v>
      </c>
      <c r="P2458" s="4"/>
    </row>
    <row r="2459" spans="1:16" x14ac:dyDescent="0.25">
      <c r="A2459" s="2" t="s">
        <v>4927</v>
      </c>
      <c r="B2459" s="2" t="s">
        <v>4928</v>
      </c>
      <c r="C2459" s="4">
        <f ca="1">[1]!thsiFinD("ths_vol_ratio_stock",$A2459,$A$1,7,100)</f>
        <v>0.50109254586521002</v>
      </c>
      <c r="D2459" s="4">
        <f ca="1">[1]!thsiFinD("ths_cr_stock",$A2459,$A$1,7,100,100)</f>
        <v>45.875251509054003</v>
      </c>
      <c r="E2459" s="4">
        <f ca="1">[1]!thsiFinD("ths_mfi_stock",$A2459,$A$1,7,100,100)</f>
        <v>44.428650130092002</v>
      </c>
      <c r="F2459" s="4">
        <f ca="1">[1]!thsiFinD("ths_expma_stock",$A2459,$A$1,7,100,100)</f>
        <v>22.484617713971002</v>
      </c>
      <c r="G2459" s="4">
        <f ca="1">[1]!thsiFinD("ths_rsi_stock",$A2459,$A$1,7,100,100)</f>
        <v>38.823730310884002</v>
      </c>
      <c r="H2459" s="4">
        <f ca="1">[1]!thsiFinD("ths_adtm_stock",$A2459,$A$1,7,3,100,100,100)</f>
        <v>-0.58646616541353003</v>
      </c>
      <c r="I2459" s="4">
        <f ca="1">[1]!thsiFinD("ths_bbiboll_stock",$A2459,$A$1,7,3,100,100,100)</f>
        <v>22.8246875</v>
      </c>
      <c r="J2459" s="4">
        <f ca="1">[1]!thsiFinD("ths_dptb_stock",$A2459,$A$1,7,104,100,100)</f>
        <v>0.57142857142856995</v>
      </c>
      <c r="K2459" s="4">
        <f ca="1">[1]!thsiFinD("ths_srmi_stock",$A2459,$A$1,7,100,100)</f>
        <v>-5.2207130730051003E-2</v>
      </c>
      <c r="L2459" s="4">
        <f ca="1">[1]!thsiFinD("ths_atr_stock",$A2459,$A$1,7,101,100,100)</f>
        <v>1.0728571428571001</v>
      </c>
      <c r="M2459" s="4">
        <f ca="1">[1]!thsiFinD("ths_vol_w_stock",$A2459,$A$1)/1000000</f>
        <v>2.51206</v>
      </c>
      <c r="N2459" s="4">
        <f ca="1">[1]!thsiFinD("ths_turnover_ratio_w_stock",$A2459,$A$1)</f>
        <v>3.7184365821948</v>
      </c>
      <c r="O2459" s="4">
        <f ca="1">[1]!thsiFinD("ths_relative_chg_ratio_w_stock",$A2459,$A$1,104,100)</f>
        <v>2.5964696850303</v>
      </c>
      <c r="P2459" s="4"/>
    </row>
    <row r="2460" spans="1:16" x14ac:dyDescent="0.25">
      <c r="A2460" s="2" t="s">
        <v>4929</v>
      </c>
      <c r="B2460" s="2" t="s">
        <v>4930</v>
      </c>
      <c r="C2460" s="4">
        <f ca="1">[1]!thsiFinD("ths_vol_ratio_stock",$A2460,$A$1,7,100)</f>
        <v>0.98869337689765002</v>
      </c>
      <c r="D2460" s="4">
        <f ca="1">[1]!thsiFinD("ths_cr_stock",$A2460,$A$1,7,100,100)</f>
        <v>132.79832519191001</v>
      </c>
      <c r="E2460" s="4">
        <f ca="1">[1]!thsiFinD("ths_mfi_stock",$A2460,$A$1,7,100,100)</f>
        <v>61.131299892005998</v>
      </c>
      <c r="F2460" s="4">
        <f ca="1">[1]!thsiFinD("ths_expma_stock",$A2460,$A$1,7,100,100)</f>
        <v>82.598781685293005</v>
      </c>
      <c r="G2460" s="4">
        <f ca="1">[1]!thsiFinD("ths_rsi_stock",$A2460,$A$1,7,100,100)</f>
        <v>64.446321970247993</v>
      </c>
      <c r="H2460" s="4">
        <f ca="1">[1]!thsiFinD("ths_adtm_stock",$A2460,$A$1,7,3,100,100,100)</f>
        <v>0.84662998624483998</v>
      </c>
      <c r="I2460" s="4">
        <f ca="1">[1]!thsiFinD("ths_bbiboll_stock",$A2460,$A$1,7,3,100,100,100)</f>
        <v>82.738541666667004</v>
      </c>
      <c r="J2460" s="4">
        <f ca="1">[1]!thsiFinD("ths_dptb_stock",$A2460,$A$1,7,104,100,100)</f>
        <v>0.42857142857142999</v>
      </c>
      <c r="K2460" s="4">
        <f ca="1">[1]!thsiFinD("ths_srmi_stock",$A2460,$A$1,7,100,100)</f>
        <v>2.0562267657992999E-2</v>
      </c>
      <c r="L2460" s="4">
        <f ca="1">[1]!thsiFinD("ths_atr_stock",$A2460,$A$1,7,101,100,100)</f>
        <v>4.7657142857143002</v>
      </c>
      <c r="M2460" s="4">
        <f ca="1">[1]!thsiFinD("ths_vol_w_stock",$A2460,$A$1)/1000000</f>
        <v>4.2077289999999996</v>
      </c>
      <c r="N2460" s="4">
        <f ca="1">[1]!thsiFinD("ths_turnover_ratio_w_stock",$A2460,$A$1)</f>
        <v>15.925217055613</v>
      </c>
      <c r="O2460" s="4">
        <f ca="1">[1]!thsiFinD("ths_relative_chg_ratio_w_stock",$A2460,$A$1,104,100)</f>
        <v>10.889868393857</v>
      </c>
      <c r="P2460" s="4"/>
    </row>
    <row r="2461" spans="1:16" x14ac:dyDescent="0.25">
      <c r="A2461" s="2" t="s">
        <v>4931</v>
      </c>
      <c r="B2461" s="2" t="s">
        <v>4932</v>
      </c>
      <c r="C2461" s="4">
        <f ca="1">[1]!thsiFinD("ths_vol_ratio_stock",$A2461,$A$1,7,100)</f>
        <v>0.69877646593278997</v>
      </c>
      <c r="D2461" s="4">
        <f ca="1">[1]!thsiFinD("ths_cr_stock",$A2461,$A$1,7,100,100)</f>
        <v>-5.3575381890634999</v>
      </c>
      <c r="E2461" s="4">
        <f ca="1">[1]!thsiFinD("ths_mfi_stock",$A2461,$A$1,7,100,100)</f>
        <v>13.846459376086999</v>
      </c>
      <c r="F2461" s="4">
        <f ca="1">[1]!thsiFinD("ths_expma_stock",$A2461,$A$1,7,100,100)</f>
        <v>28.419762481974001</v>
      </c>
      <c r="G2461" s="4">
        <f ca="1">[1]!thsiFinD("ths_rsi_stock",$A2461,$A$1,7,100,100)</f>
        <v>22.777001440355999</v>
      </c>
      <c r="H2461" s="4">
        <f ca="1">[1]!thsiFinD("ths_adtm_stock",$A2461,$A$1,7,3,100,100,100)</f>
        <v>-0.71534195933456002</v>
      </c>
      <c r="I2461" s="4">
        <f ca="1">[1]!thsiFinD("ths_bbiboll_stock",$A2461,$A$1,7,3,100,100,100)</f>
        <v>29.369583333333001</v>
      </c>
      <c r="J2461" s="4">
        <f ca="1">[1]!thsiFinD("ths_dptb_stock",$A2461,$A$1,7,104,100,100)</f>
        <v>0.57142857142856995</v>
      </c>
      <c r="K2461" s="4">
        <f ca="1">[1]!thsiFinD("ths_srmi_stock",$A2461,$A$1,7,100,100)</f>
        <v>-0.24766777008727001</v>
      </c>
      <c r="L2461" s="4">
        <f ca="1">[1]!thsiFinD("ths_atr_stock",$A2461,$A$1,7,101,100,100)</f>
        <v>2.7357142857143</v>
      </c>
      <c r="M2461" s="4">
        <f ca="1">[1]!thsiFinD("ths_vol_w_stock",$A2461,$A$1)/1000000</f>
        <v>27.262968000000001</v>
      </c>
      <c r="N2461" s="4">
        <f ca="1">[1]!thsiFinD("ths_turnover_ratio_w_stock",$A2461,$A$1)</f>
        <v>21.751246542539</v>
      </c>
      <c r="O2461" s="4">
        <f ca="1">[1]!thsiFinD("ths_relative_chg_ratio_w_stock",$A2461,$A$1,104,100)</f>
        <v>-18.52121887889</v>
      </c>
      <c r="P2461" s="4"/>
    </row>
    <row r="2462" spans="1:16" x14ac:dyDescent="0.25">
      <c r="A2462" s="2" t="s">
        <v>4933</v>
      </c>
      <c r="B2462" s="2" t="s">
        <v>4934</v>
      </c>
      <c r="C2462" s="4">
        <f ca="1">[1]!thsiFinD("ths_vol_ratio_stock",$A2462,$A$1,7,100)</f>
        <v>0.59809766127719999</v>
      </c>
      <c r="D2462" s="4">
        <f ca="1">[1]!thsiFinD("ths_cr_stock",$A2462,$A$1,7,100,100)</f>
        <v>102.28215767635</v>
      </c>
      <c r="E2462" s="4">
        <f ca="1">[1]!thsiFinD("ths_mfi_stock",$A2462,$A$1,7,100,100)</f>
        <v>57.093325231725998</v>
      </c>
      <c r="F2462" s="4">
        <f ca="1">[1]!thsiFinD("ths_expma_stock",$A2462,$A$1,7,100,100)</f>
        <v>12.104568852236</v>
      </c>
      <c r="G2462" s="4">
        <f ca="1">[1]!thsiFinD("ths_rsi_stock",$A2462,$A$1,7,100,100)</f>
        <v>42.308218581447001</v>
      </c>
      <c r="H2462" s="4">
        <f ca="1">[1]!thsiFinD("ths_adtm_stock",$A2462,$A$1,7,3,100,100,100)</f>
        <v>5.1546391752575998E-2</v>
      </c>
      <c r="I2462" s="4">
        <f ca="1">[1]!thsiFinD("ths_bbiboll_stock",$A2462,$A$1,7,3,100,100,100)</f>
        <v>12.230729166667</v>
      </c>
      <c r="J2462" s="4">
        <f ca="1">[1]!thsiFinD("ths_dptb_stock",$A2462,$A$1,7,104,100,100)</f>
        <v>0.57142857142856995</v>
      </c>
      <c r="K2462" s="4">
        <f ca="1">[1]!thsiFinD("ths_srmi_stock",$A2462,$A$1,7,100,100)</f>
        <v>-4.1254125412540001E-3</v>
      </c>
      <c r="L2462" s="4">
        <f ca="1">[1]!thsiFinD("ths_atr_stock",$A2462,$A$1,7,101,100,100)</f>
        <v>0.47857142857142998</v>
      </c>
      <c r="M2462" s="4">
        <f ca="1">[1]!thsiFinD("ths_vol_w_stock",$A2462,$A$1)/1000000</f>
        <v>3.0175000000000001</v>
      </c>
      <c r="N2462" s="4">
        <f ca="1">[1]!thsiFinD("ths_turnover_ratio_w_stock",$A2462,$A$1)</f>
        <v>3.6285836382035002</v>
      </c>
      <c r="O2462" s="4">
        <f ca="1">[1]!thsiFinD("ths_relative_chg_ratio_w_stock",$A2462,$A$1,104,100)</f>
        <v>3.2864820600633</v>
      </c>
      <c r="P2462" s="4"/>
    </row>
    <row r="2463" spans="1:16" x14ac:dyDescent="0.25">
      <c r="A2463" s="2" t="s">
        <v>4935</v>
      </c>
      <c r="B2463" s="2" t="s">
        <v>4936</v>
      </c>
      <c r="C2463" s="4">
        <f ca="1">[1]!thsiFinD("ths_vol_ratio_stock",$A2463,$A$1,7,100)</f>
        <v>1.1011349392286001</v>
      </c>
      <c r="D2463" s="4">
        <f ca="1">[1]!thsiFinD("ths_cr_stock",$A2463,$A$1,7,100,100)</f>
        <v>58.875739644969997</v>
      </c>
      <c r="E2463" s="4">
        <f ca="1">[1]!thsiFinD("ths_mfi_stock",$A2463,$A$1,7,100,100)</f>
        <v>52.866553387038998</v>
      </c>
      <c r="F2463" s="4">
        <f ca="1">[1]!thsiFinD("ths_expma_stock",$A2463,$A$1,7,100,100)</f>
        <v>11.840692572821</v>
      </c>
      <c r="G2463" s="4">
        <f ca="1">[1]!thsiFinD("ths_rsi_stock",$A2463,$A$1,7,100,100)</f>
        <v>41.508621205299001</v>
      </c>
      <c r="H2463" s="4">
        <f ca="1">[1]!thsiFinD("ths_adtm_stock",$A2463,$A$1,7,3,100,100,100)</f>
        <v>-0.50531914893617003</v>
      </c>
      <c r="I2463" s="4">
        <f ca="1">[1]!thsiFinD("ths_bbiboll_stock",$A2463,$A$1,7,3,100,100,100)</f>
        <v>11.9865625</v>
      </c>
      <c r="J2463" s="4">
        <f ca="1">[1]!thsiFinD("ths_dptb_stock",$A2463,$A$1,7,104,100,100)</f>
        <v>0.57142857142856995</v>
      </c>
      <c r="K2463" s="4">
        <f ca="1">[1]!thsiFinD("ths_srmi_stock",$A2463,$A$1,7,100,100)</f>
        <v>-3.4454470877768997E-2</v>
      </c>
      <c r="L2463" s="4">
        <f ca="1">[1]!thsiFinD("ths_atr_stock",$A2463,$A$1,7,101,100,100)</f>
        <v>0.52428571428571002</v>
      </c>
      <c r="M2463" s="4">
        <f ca="1">[1]!thsiFinD("ths_vol_w_stock",$A2463,$A$1)/1000000</f>
        <v>20.967699</v>
      </c>
      <c r="N2463" s="4">
        <f ca="1">[1]!thsiFinD("ths_turnover_ratio_w_stock",$A2463,$A$1)</f>
        <v>16.898302599068</v>
      </c>
      <c r="O2463" s="4">
        <f ca="1">[1]!thsiFinD("ths_relative_chg_ratio_w_stock",$A2463,$A$1,104,100)</f>
        <v>2.9046556731037998</v>
      </c>
      <c r="P2463" s="4"/>
    </row>
    <row r="2464" spans="1:16" x14ac:dyDescent="0.25">
      <c r="A2464" s="2" t="s">
        <v>4937</v>
      </c>
      <c r="B2464" s="2" t="s">
        <v>4938</v>
      </c>
      <c r="C2464" s="4">
        <f ca="1">[1]!thsiFinD("ths_vol_ratio_stock",$A2464,$A$1,7,100)</f>
        <v>1.0379918101659</v>
      </c>
      <c r="D2464" s="4">
        <f ca="1">[1]!thsiFinD("ths_cr_stock",$A2464,$A$1,7,100,100)</f>
        <v>136.92307692308</v>
      </c>
      <c r="E2464" s="4">
        <f ca="1">[1]!thsiFinD("ths_mfi_stock",$A2464,$A$1,7,100,100)</f>
        <v>59.127255709575998</v>
      </c>
      <c r="F2464" s="4">
        <f ca="1">[1]!thsiFinD("ths_expma_stock",$A2464,$A$1,7,100,100)</f>
        <v>25.839736619126001</v>
      </c>
      <c r="G2464" s="4">
        <f ca="1">[1]!thsiFinD("ths_rsi_stock",$A2464,$A$1,7,100,100)</f>
        <v>59.232528526791</v>
      </c>
      <c r="H2464" s="4">
        <f ca="1">[1]!thsiFinD("ths_adtm_stock",$A2464,$A$1,7,3,100,100,100)</f>
        <v>0.10242587601078</v>
      </c>
      <c r="I2464" s="4">
        <f ca="1">[1]!thsiFinD("ths_bbiboll_stock",$A2464,$A$1,7,3,100,100,100)</f>
        <v>25.9340625</v>
      </c>
      <c r="J2464" s="4">
        <f ca="1">[1]!thsiFinD("ths_dptb_stock",$A2464,$A$1,7,104,100,100)</f>
        <v>0.57142857142856995</v>
      </c>
      <c r="K2464" s="4">
        <f ca="1">[1]!thsiFinD("ths_srmi_stock",$A2464,$A$1,7,100,100)</f>
        <v>3.8031319910514998E-2</v>
      </c>
      <c r="L2464" s="4">
        <f ca="1">[1]!thsiFinD("ths_atr_stock",$A2464,$A$1,7,101,100,100)</f>
        <v>1.3614285714286001</v>
      </c>
      <c r="M2464" s="4">
        <f ca="1">[1]!thsiFinD("ths_vol_w_stock",$A2464,$A$1)/1000000</f>
        <v>5.7873400000000004</v>
      </c>
      <c r="N2464" s="4">
        <f ca="1">[1]!thsiFinD("ths_turnover_ratio_w_stock",$A2464,$A$1)</f>
        <v>7.9594288679894003</v>
      </c>
      <c r="O2464" s="4">
        <f ca="1">[1]!thsiFinD("ths_relative_chg_ratio_w_stock",$A2464,$A$1,104,100)</f>
        <v>12.197895136057999</v>
      </c>
      <c r="P2464" s="4"/>
    </row>
    <row r="2465" spans="1:16" x14ac:dyDescent="0.25">
      <c r="A2465" s="2" t="s">
        <v>4939</v>
      </c>
      <c r="B2465" s="2" t="s">
        <v>4940</v>
      </c>
      <c r="C2465" s="4">
        <f ca="1">[1]!thsiFinD("ths_vol_ratio_stock",$A2465,$A$1,7,100)</f>
        <v>0.92342519178358995</v>
      </c>
      <c r="D2465" s="4">
        <f ca="1">[1]!thsiFinD("ths_cr_stock",$A2465,$A$1,7,100,100)</f>
        <v>47.928994082839999</v>
      </c>
      <c r="E2465" s="4">
        <f ca="1">[1]!thsiFinD("ths_mfi_stock",$A2465,$A$1,7,100,100)</f>
        <v>43.180245971898003</v>
      </c>
      <c r="F2465" s="4">
        <f ca="1">[1]!thsiFinD("ths_expma_stock",$A2465,$A$1,7,100,100)</f>
        <v>7.8802119841006002</v>
      </c>
      <c r="G2465" s="4">
        <f ca="1">[1]!thsiFinD("ths_rsi_stock",$A2465,$A$1,7,100,100)</f>
        <v>36.925940470316</v>
      </c>
      <c r="H2465" s="4">
        <f ca="1">[1]!thsiFinD("ths_adtm_stock",$A2465,$A$1,7,3,100,100,100)</f>
        <v>-0.42857142857142999</v>
      </c>
      <c r="I2465" s="4">
        <f ca="1">[1]!thsiFinD("ths_bbiboll_stock",$A2465,$A$1,7,3,100,100,100)</f>
        <v>8.0359374999999993</v>
      </c>
      <c r="J2465" s="4">
        <f ca="1">[1]!thsiFinD("ths_dptb_stock",$A2465,$A$1,7,104,100,100)</f>
        <v>0.71428571428570997</v>
      </c>
      <c r="K2465" s="4">
        <f ca="1">[1]!thsiFinD("ths_srmi_stock",$A2465,$A$1,7,100,100)</f>
        <v>-4.7560975609756001E-2</v>
      </c>
      <c r="L2465" s="4">
        <f ca="1">[1]!thsiFinD("ths_atr_stock",$A2465,$A$1,7,101,100,100)</f>
        <v>0.36857142857142999</v>
      </c>
      <c r="M2465" s="4">
        <f ca="1">[1]!thsiFinD("ths_vol_w_stock",$A2465,$A$1)/1000000</f>
        <v>7.3080489999999996</v>
      </c>
      <c r="N2465" s="4">
        <f ca="1">[1]!thsiFinD("ths_turnover_ratio_w_stock",$A2465,$A$1)</f>
        <v>7.5014875356671</v>
      </c>
      <c r="O2465" s="4">
        <f ca="1">[1]!thsiFinD("ths_relative_chg_ratio_w_stock",$A2465,$A$1,104,100)</f>
        <v>1.5559179790230999</v>
      </c>
      <c r="P2465" s="4"/>
    </row>
    <row r="2466" spans="1:16" x14ac:dyDescent="0.25">
      <c r="A2466" s="2" t="s">
        <v>4941</v>
      </c>
      <c r="B2466" s="2" t="s">
        <v>4942</v>
      </c>
      <c r="C2466" s="4">
        <f ca="1">[1]!thsiFinD("ths_vol_ratio_stock",$A2466,$A$1,7,100)</f>
        <v>0.55401971623483004</v>
      </c>
      <c r="D2466" s="4">
        <f ca="1">[1]!thsiFinD("ths_cr_stock",$A2466,$A$1,7,100,100)</f>
        <v>78.955007256894007</v>
      </c>
      <c r="E2466" s="4">
        <f ca="1">[1]!thsiFinD("ths_mfi_stock",$A2466,$A$1,7,100,100)</f>
        <v>57.078598335423997</v>
      </c>
      <c r="F2466" s="4">
        <f ca="1">[1]!thsiFinD("ths_expma_stock",$A2466,$A$1,7,100,100)</f>
        <v>11.88193590064</v>
      </c>
      <c r="G2466" s="4">
        <f ca="1">[1]!thsiFinD("ths_rsi_stock",$A2466,$A$1,7,100,100)</f>
        <v>43.730324237929999</v>
      </c>
      <c r="H2466" s="4">
        <f ca="1">[1]!thsiFinD("ths_adtm_stock",$A2466,$A$1,7,3,100,100,100)</f>
        <v>-0.54901960784313997</v>
      </c>
      <c r="I2466" s="4">
        <f ca="1">[1]!thsiFinD("ths_bbiboll_stock",$A2466,$A$1,7,3,100,100,100)</f>
        <v>12.076145833332999</v>
      </c>
      <c r="J2466" s="4">
        <f ca="1">[1]!thsiFinD("ths_dptb_stock",$A2466,$A$1,7,104,100,100)</f>
        <v>0.71428571428570997</v>
      </c>
      <c r="K2466" s="4">
        <f ca="1">[1]!thsiFinD("ths_srmi_stock",$A2466,$A$1,7,100,100)</f>
        <v>-1.1637572734829E-2</v>
      </c>
      <c r="L2466" s="4">
        <f ca="1">[1]!thsiFinD("ths_atr_stock",$A2466,$A$1,7,101,100,100)</f>
        <v>0.62571428571429</v>
      </c>
      <c r="M2466" s="4">
        <f ca="1">[1]!thsiFinD("ths_vol_w_stock",$A2466,$A$1)/1000000</f>
        <v>5.4312339999999999</v>
      </c>
      <c r="N2466" s="4">
        <f ca="1">[1]!thsiFinD("ths_turnover_ratio_w_stock",$A2466,$A$1)</f>
        <v>10.720587457354</v>
      </c>
      <c r="O2466" s="4">
        <f ca="1">[1]!thsiFinD("ths_relative_chg_ratio_w_stock",$A2466,$A$1,104,100)</f>
        <v>4.2130650586579996</v>
      </c>
      <c r="P2466" s="4"/>
    </row>
    <row r="2467" spans="1:16" x14ac:dyDescent="0.25">
      <c r="A2467" s="2" t="s">
        <v>4943</v>
      </c>
      <c r="B2467" s="2" t="s">
        <v>4944</v>
      </c>
      <c r="C2467" s="4">
        <f ca="1">[1]!thsiFinD("ths_vol_ratio_stock",$A2467,$A$1,7,100)</f>
        <v>0.65641500755550997</v>
      </c>
      <c r="D2467" s="4">
        <f ca="1">[1]!thsiFinD("ths_cr_stock",$A2467,$A$1,7,100,100)</f>
        <v>69.385194479296999</v>
      </c>
      <c r="E2467" s="4">
        <f ca="1">[1]!thsiFinD("ths_mfi_stock",$A2467,$A$1,7,100,100)</f>
        <v>43.072487225262002</v>
      </c>
      <c r="F2467" s="4">
        <f ca="1">[1]!thsiFinD("ths_expma_stock",$A2467,$A$1,7,100,100)</f>
        <v>15.652903364709999</v>
      </c>
      <c r="G2467" s="4">
        <f ca="1">[1]!thsiFinD("ths_rsi_stock",$A2467,$A$1,7,100,100)</f>
        <v>39.911837594444997</v>
      </c>
      <c r="H2467" s="4">
        <f ca="1">[1]!thsiFinD("ths_adtm_stock",$A2467,$A$1,7,3,100,100,100)</f>
        <v>-0.48427672955974999</v>
      </c>
      <c r="I2467" s="4">
        <f ca="1">[1]!thsiFinD("ths_bbiboll_stock",$A2467,$A$1,7,3,100,100,100)</f>
        <v>15.834895833333</v>
      </c>
      <c r="J2467" s="4">
        <f ca="1">[1]!thsiFinD("ths_dptb_stock",$A2467,$A$1,7,104,100,100)</f>
        <v>0.57142857142856995</v>
      </c>
      <c r="K2467" s="4">
        <f ca="1">[1]!thsiFinD("ths_srmi_stock",$A2467,$A$1,7,100,100)</f>
        <v>-3.4182722187693998E-2</v>
      </c>
      <c r="L2467" s="4">
        <f ca="1">[1]!thsiFinD("ths_atr_stock",$A2467,$A$1,7,101,100,100)</f>
        <v>0.67857142857143005</v>
      </c>
      <c r="M2467" s="4">
        <f ca="1">[1]!thsiFinD("ths_vol_w_stock",$A2467,$A$1)/1000000</f>
        <v>5.168234</v>
      </c>
      <c r="N2467" s="4">
        <f ca="1">[1]!thsiFinD("ths_turnover_ratio_w_stock",$A2467,$A$1)</f>
        <v>6.6037770565629996</v>
      </c>
      <c r="O2467" s="4">
        <f ca="1">[1]!thsiFinD("ths_relative_chg_ratio_w_stock",$A2467,$A$1,104,100)</f>
        <v>2.4138741696403998</v>
      </c>
      <c r="P2467" s="4"/>
    </row>
    <row r="2468" spans="1:16" x14ac:dyDescent="0.25">
      <c r="A2468" s="2" t="s">
        <v>4945</v>
      </c>
      <c r="B2468" s="2" t="s">
        <v>4946</v>
      </c>
      <c r="C2468" s="4">
        <f ca="1">[1]!thsiFinD("ths_vol_ratio_stock",$A2468,$A$1,7,100)</f>
        <v>0.91628569582216002</v>
      </c>
      <c r="D2468" s="4">
        <f ca="1">[1]!thsiFinD("ths_cr_stock",$A2468,$A$1,7,100,100)</f>
        <v>42.556390977444003</v>
      </c>
      <c r="E2468" s="4">
        <f ca="1">[1]!thsiFinD("ths_mfi_stock",$A2468,$A$1,7,100,100)</f>
        <v>25.027681629497</v>
      </c>
      <c r="F2468" s="4">
        <f ca="1">[1]!thsiFinD("ths_expma_stock",$A2468,$A$1,7,100,100)</f>
        <v>25.869064659812</v>
      </c>
      <c r="G2468" s="4">
        <f ca="1">[1]!thsiFinD("ths_rsi_stock",$A2468,$A$1,7,100,100)</f>
        <v>36.600832210099</v>
      </c>
      <c r="H2468" s="4">
        <f ca="1">[1]!thsiFinD("ths_adtm_stock",$A2468,$A$1,7,3,100,100,100)</f>
        <v>-0.57308584686774999</v>
      </c>
      <c r="I2468" s="4">
        <f ca="1">[1]!thsiFinD("ths_bbiboll_stock",$A2468,$A$1,7,3,100,100,100)</f>
        <v>26.560312499999998</v>
      </c>
      <c r="J2468" s="4">
        <f ca="1">[1]!thsiFinD("ths_dptb_stock",$A2468,$A$1,7,104,100,100)</f>
        <v>0.85714285714285998</v>
      </c>
      <c r="K2468" s="4">
        <f ca="1">[1]!thsiFinD("ths_srmi_stock",$A2468,$A$1,7,100,100)</f>
        <v>-0.11072179397336999</v>
      </c>
      <c r="L2468" s="4">
        <f ca="1">[1]!thsiFinD("ths_atr_stock",$A2468,$A$1,7,101,100,100)</f>
        <v>1.4442857142857</v>
      </c>
      <c r="M2468" s="4">
        <f ca="1">[1]!thsiFinD("ths_vol_w_stock",$A2468,$A$1)/1000000</f>
        <v>39.085672000000002</v>
      </c>
      <c r="N2468" s="4">
        <f ca="1">[1]!thsiFinD("ths_turnover_ratio_w_stock",$A2468,$A$1)</f>
        <v>39.058257009404997</v>
      </c>
      <c r="O2468" s="4">
        <f ca="1">[1]!thsiFinD("ths_relative_chg_ratio_w_stock",$A2468,$A$1,104,100)</f>
        <v>4.1242761667031003</v>
      </c>
      <c r="P2468" s="4"/>
    </row>
    <row r="2469" spans="1:16" x14ac:dyDescent="0.25">
      <c r="A2469" s="2" t="s">
        <v>4947</v>
      </c>
      <c r="B2469" s="2" t="s">
        <v>4948</v>
      </c>
      <c r="C2469" s="4">
        <f ca="1">[1]!thsiFinD("ths_vol_ratio_stock",$A2469,$A$1,7,100)</f>
        <v>1.0160043163257999</v>
      </c>
      <c r="D2469" s="4">
        <f ca="1">[1]!thsiFinD("ths_cr_stock",$A2469,$A$1,7,100,100)</f>
        <v>105.67951318458</v>
      </c>
      <c r="E2469" s="4">
        <f ca="1">[1]!thsiFinD("ths_mfi_stock",$A2469,$A$1,7,100,100)</f>
        <v>27.301266854703002</v>
      </c>
      <c r="F2469" s="4">
        <f ca="1">[1]!thsiFinD("ths_expma_stock",$A2469,$A$1,7,100,100)</f>
        <v>10.368581493048</v>
      </c>
      <c r="G2469" s="4">
        <f ca="1">[1]!thsiFinD("ths_rsi_stock",$A2469,$A$1,7,100,100)</f>
        <v>52.194290044836002</v>
      </c>
      <c r="H2469" s="4">
        <f ca="1">[1]!thsiFinD("ths_adtm_stock",$A2469,$A$1,7,3,100,100,100)</f>
        <v>-0.32575757575758002</v>
      </c>
      <c r="I2469" s="4">
        <f ca="1">[1]!thsiFinD("ths_bbiboll_stock",$A2469,$A$1,7,3,100,100,100)</f>
        <v>10.449375</v>
      </c>
      <c r="J2469" s="4">
        <f ca="1">[1]!thsiFinD("ths_dptb_stock",$A2469,$A$1,7,104,100,100)</f>
        <v>0.71428571428570997</v>
      </c>
      <c r="K2469" s="4">
        <f ca="1">[1]!thsiFinD("ths_srmi_stock",$A2469,$A$1,7,100,100)</f>
        <v>2.3719165085388998E-2</v>
      </c>
      <c r="L2469" s="4">
        <f ca="1">[1]!thsiFinD("ths_atr_stock",$A2469,$A$1,7,101,100,100)</f>
        <v>0.48285714285713999</v>
      </c>
      <c r="M2469" s="4">
        <f ca="1">[1]!thsiFinD("ths_vol_w_stock",$A2469,$A$1)/1000000</f>
        <v>26.209088000000001</v>
      </c>
      <c r="N2469" s="4">
        <f ca="1">[1]!thsiFinD("ths_turnover_ratio_w_stock",$A2469,$A$1)</f>
        <v>15.751396073898</v>
      </c>
      <c r="O2469" s="4">
        <f ca="1">[1]!thsiFinD("ths_relative_chg_ratio_w_stock",$A2469,$A$1,104,100)</f>
        <v>7.2688030165255997</v>
      </c>
      <c r="P2469" s="4"/>
    </row>
    <row r="2470" spans="1:16" x14ac:dyDescent="0.25">
      <c r="A2470" s="2" t="s">
        <v>4949</v>
      </c>
      <c r="B2470" s="2" t="s">
        <v>4950</v>
      </c>
      <c r="C2470" s="4">
        <f ca="1">[1]!thsiFinD("ths_vol_ratio_stock",$A2470,$A$1,7,100)</f>
        <v>1.0131130505452</v>
      </c>
      <c r="D2470" s="4">
        <f ca="1">[1]!thsiFinD("ths_cr_stock",$A2470,$A$1,7,100,100)</f>
        <v>19.655172413793</v>
      </c>
      <c r="E2470" s="4">
        <f ca="1">[1]!thsiFinD("ths_mfi_stock",$A2470,$A$1,7,100,100)</f>
        <v>15.349889036838</v>
      </c>
      <c r="F2470" s="4">
        <f ca="1">[1]!thsiFinD("ths_expma_stock",$A2470,$A$1,7,100,100)</f>
        <v>29.860187347461999</v>
      </c>
      <c r="G2470" s="4">
        <f ca="1">[1]!thsiFinD("ths_rsi_stock",$A2470,$A$1,7,100,100)</f>
        <v>20.186774301065999</v>
      </c>
      <c r="H2470" s="4">
        <f ca="1">[1]!thsiFinD("ths_adtm_stock",$A2470,$A$1,7,3,100,100,100)</f>
        <v>-0.87765957446808995</v>
      </c>
      <c r="I2470" s="4">
        <f ca="1">[1]!thsiFinD("ths_bbiboll_stock",$A2470,$A$1,7,3,100,100,100)</f>
        <v>30.292604166667001</v>
      </c>
      <c r="J2470" s="4">
        <f ca="1">[1]!thsiFinD("ths_dptb_stock",$A2470,$A$1,7,104,100,100)</f>
        <v>0.57142857142856995</v>
      </c>
      <c r="K2470" s="4">
        <f ca="1">[1]!thsiFinD("ths_srmi_stock",$A2470,$A$1,7,100,100)</f>
        <v>-8.9556962025317002E-2</v>
      </c>
      <c r="L2470" s="4">
        <f ca="1">[1]!thsiFinD("ths_atr_stock",$A2470,$A$1,7,101,100,100)</f>
        <v>0.99428571428571</v>
      </c>
      <c r="M2470" s="4">
        <f ca="1">[1]!thsiFinD("ths_vol_w_stock",$A2470,$A$1)/1000000</f>
        <v>5.5723370000000001</v>
      </c>
      <c r="N2470" s="4">
        <f ca="1">[1]!thsiFinD("ths_turnover_ratio_w_stock",$A2470,$A$1)</f>
        <v>4.6870281161192997</v>
      </c>
      <c r="O2470" s="4">
        <f ca="1">[1]!thsiFinD("ths_relative_chg_ratio_w_stock",$A2470,$A$1,104,100)</f>
        <v>-3.4752513994393999</v>
      </c>
      <c r="P2470" s="4"/>
    </row>
    <row r="2471" spans="1:16" x14ac:dyDescent="0.25">
      <c r="A2471" s="2" t="s">
        <v>4951</v>
      </c>
      <c r="B2471" s="2" t="s">
        <v>4952</v>
      </c>
      <c r="C2471" s="4">
        <f ca="1">[1]!thsiFinD("ths_vol_ratio_stock",$A2471,$A$1,7,100)</f>
        <v>0.56911630350040998</v>
      </c>
      <c r="D2471" s="4">
        <f ca="1">[1]!thsiFinD("ths_cr_stock",$A2471,$A$1,7,100,100)</f>
        <v>53.532608695652002</v>
      </c>
      <c r="E2471" s="4">
        <f ca="1">[1]!thsiFinD("ths_mfi_stock",$A2471,$A$1,7,100,100)</f>
        <v>42.214783641149999</v>
      </c>
      <c r="F2471" s="4">
        <f ca="1">[1]!thsiFinD("ths_expma_stock",$A2471,$A$1,7,100,100)</f>
        <v>17.426479085373</v>
      </c>
      <c r="G2471" s="4">
        <f ca="1">[1]!thsiFinD("ths_rsi_stock",$A2471,$A$1,7,100,100)</f>
        <v>39.120778381953997</v>
      </c>
      <c r="H2471" s="4">
        <f ca="1">[1]!thsiFinD("ths_adtm_stock",$A2471,$A$1,7,3,100,100,100)</f>
        <v>-0.75080906148866999</v>
      </c>
      <c r="I2471" s="4">
        <f ca="1">[1]!thsiFinD("ths_bbiboll_stock",$A2471,$A$1,7,3,100,100,100)</f>
        <v>17.8984375</v>
      </c>
      <c r="J2471" s="4">
        <f ca="1">[1]!thsiFinD("ths_dptb_stock",$A2471,$A$1,7,104,100,100)</f>
        <v>0.71428571428570997</v>
      </c>
      <c r="K2471" s="4">
        <f ca="1">[1]!thsiFinD("ths_srmi_stock",$A2471,$A$1,7,100,100)</f>
        <v>-4.8252911813644002E-2</v>
      </c>
      <c r="L2471" s="4">
        <f ca="1">[1]!thsiFinD("ths_atr_stock",$A2471,$A$1,7,101,100,100)</f>
        <v>0.86142857142856999</v>
      </c>
      <c r="M2471" s="4">
        <f ca="1">[1]!thsiFinD("ths_vol_w_stock",$A2471,$A$1)/1000000</f>
        <v>9.0344929999999994</v>
      </c>
      <c r="N2471" s="4">
        <f ca="1">[1]!thsiFinD("ths_turnover_ratio_w_stock",$A2471,$A$1)</f>
        <v>30.114976666667001</v>
      </c>
      <c r="O2471" s="4">
        <f ca="1">[1]!thsiFinD("ths_relative_chg_ratio_w_stock",$A2471,$A$1,104,100)</f>
        <v>2.2102893808171999</v>
      </c>
      <c r="P2471" s="4"/>
    </row>
    <row r="2472" spans="1:16" x14ac:dyDescent="0.25">
      <c r="A2472" s="2" t="s">
        <v>4953</v>
      </c>
      <c r="B2472" s="2" t="s">
        <v>4954</v>
      </c>
      <c r="C2472" s="4">
        <f ca="1">[1]!thsiFinD("ths_vol_ratio_stock",$A2472,$A$1,7,100)</f>
        <v>0.98024383119626002</v>
      </c>
      <c r="D2472" s="4">
        <f ca="1">[1]!thsiFinD("ths_cr_stock",$A2472,$A$1,7,100,100)</f>
        <v>33.695652173912997</v>
      </c>
      <c r="E2472" s="4">
        <f ca="1">[1]!thsiFinD("ths_mfi_stock",$A2472,$A$1,7,100,100)</f>
        <v>26.032706057959999</v>
      </c>
      <c r="F2472" s="4">
        <f ca="1">[1]!thsiFinD("ths_expma_stock",$A2472,$A$1,7,100,100)</f>
        <v>11.585848177386</v>
      </c>
      <c r="G2472" s="4">
        <f ca="1">[1]!thsiFinD("ths_rsi_stock",$A2472,$A$1,7,100,100)</f>
        <v>28.025359954020001</v>
      </c>
      <c r="H2472" s="4">
        <f ca="1">[1]!thsiFinD("ths_adtm_stock",$A2472,$A$1,7,3,100,100,100)</f>
        <v>-0.63576158940396998</v>
      </c>
      <c r="I2472" s="4">
        <f ca="1">[1]!thsiFinD("ths_bbiboll_stock",$A2472,$A$1,7,3,100,100,100)</f>
        <v>11.860625000000001</v>
      </c>
      <c r="J2472" s="4">
        <f ca="1">[1]!thsiFinD("ths_dptb_stock",$A2472,$A$1,7,104,100,100)</f>
        <v>0.71428571428570997</v>
      </c>
      <c r="K2472" s="4">
        <f ca="1">[1]!thsiFinD("ths_srmi_stock",$A2472,$A$1,7,100,100)</f>
        <v>-9.3289689034370002E-2</v>
      </c>
      <c r="L2472" s="4">
        <f ca="1">[1]!thsiFinD("ths_atr_stock",$A2472,$A$1,7,101,100,100)</f>
        <v>0.49</v>
      </c>
      <c r="M2472" s="4">
        <f ca="1">[1]!thsiFinD("ths_vol_w_stock",$A2472,$A$1)/1000000</f>
        <v>10.563936999999999</v>
      </c>
      <c r="N2472" s="4">
        <f ca="1">[1]!thsiFinD("ths_turnover_ratio_w_stock",$A2472,$A$1)</f>
        <v>9.6650515425066992</v>
      </c>
      <c r="O2472" s="4">
        <f ca="1">[1]!thsiFinD("ths_relative_chg_ratio_w_stock",$A2472,$A$1,104,100)</f>
        <v>-3.5711705385738002</v>
      </c>
      <c r="P2472" s="4"/>
    </row>
    <row r="2473" spans="1:16" x14ac:dyDescent="0.25">
      <c r="A2473" s="2" t="s">
        <v>4955</v>
      </c>
      <c r="B2473" s="2" t="s">
        <v>4956</v>
      </c>
      <c r="C2473" s="4">
        <f ca="1">[1]!thsiFinD("ths_vol_ratio_stock",$A2473,$A$1,7,100)</f>
        <v>1.1405896558780999</v>
      </c>
      <c r="D2473" s="4">
        <f ca="1">[1]!thsiFinD("ths_cr_stock",$A2473,$A$1,7,100,100)</f>
        <v>84.802784222737998</v>
      </c>
      <c r="E2473" s="4">
        <f ca="1">[1]!thsiFinD("ths_mfi_stock",$A2473,$A$1,7,100,100)</f>
        <v>43.635756126543001</v>
      </c>
      <c r="F2473" s="4">
        <f ca="1">[1]!thsiFinD("ths_expma_stock",$A2473,$A$1,7,100,100)</f>
        <v>20.373835973272001</v>
      </c>
      <c r="G2473" s="4">
        <f ca="1">[1]!thsiFinD("ths_rsi_stock",$A2473,$A$1,7,100,100)</f>
        <v>49.521211205858002</v>
      </c>
      <c r="H2473" s="4">
        <f ca="1">[1]!thsiFinD("ths_adtm_stock",$A2473,$A$1,7,3,100,100,100)</f>
        <v>-0.28837209302325001</v>
      </c>
      <c r="I2473" s="4">
        <f ca="1">[1]!thsiFinD("ths_bbiboll_stock",$A2473,$A$1,7,3,100,100,100)</f>
        <v>20.577187500000001</v>
      </c>
      <c r="J2473" s="4">
        <f ca="1">[1]!thsiFinD("ths_dptb_stock",$A2473,$A$1,7,104,100,100)</f>
        <v>0.57142857142856995</v>
      </c>
      <c r="K2473" s="4">
        <f ca="1">[1]!thsiFinD("ths_srmi_stock",$A2473,$A$1,7,100,100)</f>
        <v>-8.1691494473810009E-3</v>
      </c>
      <c r="L2473" s="4">
        <f ca="1">[1]!thsiFinD("ths_atr_stock",$A2473,$A$1,7,101,100,100)</f>
        <v>0.77285714285714002</v>
      </c>
      <c r="M2473" s="4">
        <f ca="1">[1]!thsiFinD("ths_vol_w_stock",$A2473,$A$1)/1000000</f>
        <v>11.911212000000001</v>
      </c>
      <c r="N2473" s="4">
        <f ca="1">[1]!thsiFinD("ths_turnover_ratio_w_stock",$A2473,$A$1)</f>
        <v>10.532640594853</v>
      </c>
      <c r="O2473" s="4">
        <f ca="1">[1]!thsiFinD("ths_relative_chg_ratio_w_stock",$A2473,$A$1,104,100)</f>
        <v>5.8429556469354003</v>
      </c>
      <c r="P2473" s="4"/>
    </row>
    <row r="2474" spans="1:16" x14ac:dyDescent="0.25">
      <c r="A2474" s="2" t="s">
        <v>4957</v>
      </c>
      <c r="B2474" s="2" t="s">
        <v>4958</v>
      </c>
      <c r="C2474" s="4">
        <f ca="1">[1]!thsiFinD("ths_vol_ratio_stock",$A2474,$A$1,7,100)</f>
        <v>0.52444414943309003</v>
      </c>
      <c r="D2474" s="4">
        <f ca="1">[1]!thsiFinD("ths_cr_stock",$A2474,$A$1,7,100,100)</f>
        <v>65.567765567764994</v>
      </c>
      <c r="E2474" s="4">
        <f ca="1">[1]!thsiFinD("ths_mfi_stock",$A2474,$A$1,7,100,100)</f>
        <v>38.931893027278001</v>
      </c>
      <c r="F2474" s="4">
        <f ca="1">[1]!thsiFinD("ths_expma_stock",$A2474,$A$1,7,100,100)</f>
        <v>19.992626393064</v>
      </c>
      <c r="G2474" s="4">
        <f ca="1">[1]!thsiFinD("ths_rsi_stock",$A2474,$A$1,7,100,100)</f>
        <v>42.707162510930999</v>
      </c>
      <c r="H2474" s="4">
        <f ca="1">[1]!thsiFinD("ths_adtm_stock",$A2474,$A$1,7,3,100,100,100)</f>
        <v>-0.30917874396134998</v>
      </c>
      <c r="I2474" s="4">
        <f ca="1">[1]!thsiFinD("ths_bbiboll_stock",$A2474,$A$1,7,3,100,100,100)</f>
        <v>20.246770833332999</v>
      </c>
      <c r="J2474" s="4">
        <f ca="1">[1]!thsiFinD("ths_dptb_stock",$A2474,$A$1,7,104,100,100)</f>
        <v>0.57142857142856995</v>
      </c>
      <c r="K2474" s="4">
        <f ca="1">[1]!thsiFinD("ths_srmi_stock",$A2474,$A$1,7,100,100)</f>
        <v>-2.5980392156863E-2</v>
      </c>
      <c r="L2474" s="4">
        <f ca="1">[1]!thsiFinD("ths_atr_stock",$A2474,$A$1,7,101,100,100)</f>
        <v>0.66857142857143004</v>
      </c>
      <c r="M2474" s="4">
        <f ca="1">[1]!thsiFinD("ths_vol_w_stock",$A2474,$A$1)/1000000</f>
        <v>2.793574</v>
      </c>
      <c r="N2474" s="4">
        <f ca="1">[1]!thsiFinD("ths_turnover_ratio_w_stock",$A2474,$A$1)</f>
        <v>4.7872004805890001</v>
      </c>
      <c r="O2474" s="4">
        <f ca="1">[1]!thsiFinD("ths_relative_chg_ratio_w_stock",$A2474,$A$1,104,100)</f>
        <v>3.9717540572196</v>
      </c>
      <c r="P2474" s="4"/>
    </row>
    <row r="2475" spans="1:16" x14ac:dyDescent="0.25">
      <c r="A2475" s="2" t="s">
        <v>4959</v>
      </c>
      <c r="B2475" s="2" t="s">
        <v>4960</v>
      </c>
      <c r="C2475" s="4">
        <f ca="1">[1]!thsiFinD("ths_vol_ratio_stock",$A2475,$A$1,7,100)</f>
        <v>0.51339351484971996</v>
      </c>
      <c r="D2475" s="4">
        <f ca="1">[1]!thsiFinD("ths_cr_stock",$A2475,$A$1,7,100,100)</f>
        <v>56.328392246294001</v>
      </c>
      <c r="E2475" s="4">
        <f ca="1">[1]!thsiFinD("ths_mfi_stock",$A2475,$A$1,7,100,100)</f>
        <v>58.600585106912</v>
      </c>
      <c r="F2475" s="4">
        <f ca="1">[1]!thsiFinD("ths_expma_stock",$A2475,$A$1,7,100,100)</f>
        <v>16.340245358461001</v>
      </c>
      <c r="G2475" s="4">
        <f ca="1">[1]!thsiFinD("ths_rsi_stock",$A2475,$A$1,7,100,100)</f>
        <v>43.286220401281</v>
      </c>
      <c r="H2475" s="4">
        <f ca="1">[1]!thsiFinD("ths_adtm_stock",$A2475,$A$1,7,3,100,100,100)</f>
        <v>-0.30150753768845001</v>
      </c>
      <c r="I2475" s="4">
        <f ca="1">[1]!thsiFinD("ths_bbiboll_stock",$A2475,$A$1,7,3,100,100,100)</f>
        <v>16.525520833333001</v>
      </c>
      <c r="J2475" s="4">
        <f ca="1">[1]!thsiFinD("ths_dptb_stock",$A2475,$A$1,7,104,100,100)</f>
        <v>0.57142857142856995</v>
      </c>
      <c r="K2475" s="4">
        <f ca="1">[1]!thsiFinD("ths_srmi_stock",$A2475,$A$1,7,100,100)</f>
        <v>-2.1569802276812999E-2</v>
      </c>
      <c r="L2475" s="4">
        <f ca="1">[1]!thsiFinD("ths_atr_stock",$A2475,$A$1,7,101,100,100)</f>
        <v>0.65571428571429002</v>
      </c>
      <c r="M2475" s="4">
        <f ca="1">[1]!thsiFinD("ths_vol_w_stock",$A2475,$A$1)/1000000</f>
        <v>3.9817840000000002</v>
      </c>
      <c r="N2475" s="4">
        <f ca="1">[1]!thsiFinD("ths_turnover_ratio_w_stock",$A2475,$A$1)</f>
        <v>5.4603449391841998</v>
      </c>
      <c r="O2475" s="4">
        <f ca="1">[1]!thsiFinD("ths_relative_chg_ratio_w_stock",$A2475,$A$1,104,100)</f>
        <v>3.6159905978392</v>
      </c>
      <c r="P2475" s="4"/>
    </row>
    <row r="2476" spans="1:16" x14ac:dyDescent="0.25">
      <c r="A2476" s="2" t="s">
        <v>4961</v>
      </c>
      <c r="B2476" s="2" t="s">
        <v>4962</v>
      </c>
      <c r="C2476" s="4">
        <f ca="1">[1]!thsiFinD("ths_vol_ratio_stock",$A2476,$A$1,7,100)</f>
        <v>0.64137159828412005</v>
      </c>
      <c r="D2476" s="4">
        <f ca="1">[1]!thsiFinD("ths_cr_stock",$A2476,$A$1,7,100,100)</f>
        <v>88.454011741683004</v>
      </c>
      <c r="E2476" s="4">
        <f ca="1">[1]!thsiFinD("ths_mfi_stock",$A2476,$A$1,7,100,100)</f>
        <v>55.601141997734999</v>
      </c>
      <c r="F2476" s="4">
        <f ca="1">[1]!thsiFinD("ths_expma_stock",$A2476,$A$1,7,100,100)</f>
        <v>16.288732686292999</v>
      </c>
      <c r="G2476" s="4">
        <f ca="1">[1]!thsiFinD("ths_rsi_stock",$A2476,$A$1,7,100,100)</f>
        <v>47.211177384149003</v>
      </c>
      <c r="H2476" s="4">
        <f ca="1">[1]!thsiFinD("ths_adtm_stock",$A2476,$A$1,7,3,100,100,100)</f>
        <v>0.17692307692308001</v>
      </c>
      <c r="I2476" s="4">
        <f ca="1">[1]!thsiFinD("ths_bbiboll_stock",$A2476,$A$1,7,3,100,100,100)</f>
        <v>16.393333333333</v>
      </c>
      <c r="J2476" s="4">
        <f ca="1">[1]!thsiFinD("ths_dptb_stock",$A2476,$A$1,7,104,100,100)</f>
        <v>0.42857142857142999</v>
      </c>
      <c r="K2476" s="4">
        <f ca="1">[1]!thsiFinD("ths_srmi_stock",$A2476,$A$1,7,100,100)</f>
        <v>-1.1529126213592001E-2</v>
      </c>
      <c r="L2476" s="4">
        <f ca="1">[1]!thsiFinD("ths_atr_stock",$A2476,$A$1,7,101,100,100)</f>
        <v>0.93857142857143006</v>
      </c>
      <c r="M2476" s="4">
        <f ca="1">[1]!thsiFinD("ths_vol_w_stock",$A2476,$A$1)/1000000</f>
        <v>9.0318719999999999</v>
      </c>
      <c r="N2476" s="4">
        <f ca="1">[1]!thsiFinD("ths_turnover_ratio_w_stock",$A2476,$A$1)</f>
        <v>12.911466625587</v>
      </c>
      <c r="O2476" s="4">
        <f ca="1">[1]!thsiFinD("ths_relative_chg_ratio_w_stock",$A2476,$A$1,104,100)</f>
        <v>6.0762104191075004</v>
      </c>
      <c r="P2476" s="4"/>
    </row>
    <row r="2477" spans="1:16" x14ac:dyDescent="0.25">
      <c r="A2477" s="2" t="s">
        <v>4963</v>
      </c>
      <c r="B2477" s="2" t="s">
        <v>4964</v>
      </c>
      <c r="C2477" s="4">
        <f ca="1">[1]!thsiFinD("ths_vol_ratio_stock",$A2477,$A$1,7,100)</f>
        <v>0.44647590854630997</v>
      </c>
      <c r="D2477" s="4">
        <f ca="1">[1]!thsiFinD("ths_cr_stock",$A2477,$A$1,7,100,100)</f>
        <v>39.625080801551</v>
      </c>
      <c r="E2477" s="4">
        <f ca="1">[1]!thsiFinD("ths_mfi_stock",$A2477,$A$1,7,100,100)</f>
        <v>50.231448244181003</v>
      </c>
      <c r="F2477" s="4">
        <f ca="1">[1]!thsiFinD("ths_expma_stock",$A2477,$A$1,7,100,100)</f>
        <v>20.681414246368998</v>
      </c>
      <c r="G2477" s="4">
        <f ca="1">[1]!thsiFinD("ths_rsi_stock",$A2477,$A$1,7,100,100)</f>
        <v>37.947646616679002</v>
      </c>
      <c r="H2477" s="4">
        <f ca="1">[1]!thsiFinD("ths_adtm_stock",$A2477,$A$1,7,3,100,100,100)</f>
        <v>-0.4275092936803</v>
      </c>
      <c r="I2477" s="4">
        <f ca="1">[1]!thsiFinD("ths_bbiboll_stock",$A2477,$A$1,7,3,100,100,100)</f>
        <v>21.123854166667002</v>
      </c>
      <c r="J2477" s="4">
        <f ca="1">[1]!thsiFinD("ths_dptb_stock",$A2477,$A$1,7,104,100,100)</f>
        <v>0.71428571428570997</v>
      </c>
      <c r="K2477" s="4">
        <f ca="1">[1]!thsiFinD("ths_srmi_stock",$A2477,$A$1,7,100,100)</f>
        <v>-5.5350553505535E-2</v>
      </c>
      <c r="L2477" s="4">
        <f ca="1">[1]!thsiFinD("ths_atr_stock",$A2477,$A$1,7,101,100,100)</f>
        <v>1.2128571428571</v>
      </c>
      <c r="M2477" s="4">
        <f ca="1">[1]!thsiFinD("ths_vol_w_stock",$A2477,$A$1)/1000000</f>
        <v>6.297358</v>
      </c>
      <c r="N2477" s="4">
        <f ca="1">[1]!thsiFinD("ths_turnover_ratio_w_stock",$A2477,$A$1)</f>
        <v>15.169282044756001</v>
      </c>
      <c r="O2477" s="4">
        <f ca="1">[1]!thsiFinD("ths_relative_chg_ratio_w_stock",$A2477,$A$1,104,100)</f>
        <v>2.4988896694174998</v>
      </c>
      <c r="P2477" s="4"/>
    </row>
    <row r="2478" spans="1:16" x14ac:dyDescent="0.25">
      <c r="A2478" s="2" t="s">
        <v>4965</v>
      </c>
      <c r="B2478" s="2" t="s">
        <v>4966</v>
      </c>
      <c r="C2478" s="4">
        <f ca="1">[1]!thsiFinD("ths_vol_ratio_stock",$A2478,$A$1,7,100)</f>
        <v>0.54351764297797001</v>
      </c>
      <c r="D2478" s="4">
        <f ca="1">[1]!thsiFinD("ths_cr_stock",$A2478,$A$1,7,100,100)</f>
        <v>81.661538461538996</v>
      </c>
      <c r="E2478" s="4">
        <f ca="1">[1]!thsiFinD("ths_mfi_stock",$A2478,$A$1,7,100,100)</f>
        <v>46.207462713607001</v>
      </c>
      <c r="F2478" s="4">
        <f ca="1">[1]!thsiFinD("ths_expma_stock",$A2478,$A$1,7,100,100)</f>
        <v>29.957991632919001</v>
      </c>
      <c r="G2478" s="4">
        <f ca="1">[1]!thsiFinD("ths_rsi_stock",$A2478,$A$1,7,100,100)</f>
        <v>48.389075083954999</v>
      </c>
      <c r="H2478" s="4">
        <f ca="1">[1]!thsiFinD("ths_adtm_stock",$A2478,$A$1,7,3,100,100,100)</f>
        <v>0.29876543209876</v>
      </c>
      <c r="I2478" s="4">
        <f ca="1">[1]!thsiFinD("ths_bbiboll_stock",$A2478,$A$1,7,3,100,100,100)</f>
        <v>30.236041666666999</v>
      </c>
      <c r="J2478" s="4">
        <f ca="1">[1]!thsiFinD("ths_dptb_stock",$A2478,$A$1,7,104,100,100)</f>
        <v>0.57142857142856995</v>
      </c>
      <c r="K2478" s="4">
        <f ca="1">[1]!thsiFinD("ths_srmi_stock",$A2478,$A$1,7,100,100)</f>
        <v>-5.9464816650148999E-3</v>
      </c>
      <c r="L2478" s="4">
        <f ca="1">[1]!thsiFinD("ths_atr_stock",$A2478,$A$1,7,101,100,100)</f>
        <v>1.4571428571428999</v>
      </c>
      <c r="M2478" s="4">
        <f ca="1">[1]!thsiFinD("ths_vol_w_stock",$A2478,$A$1)/1000000</f>
        <v>2.9235000000000002</v>
      </c>
      <c r="N2478" s="4">
        <f ca="1">[1]!thsiFinD("ths_turnover_ratio_w_stock",$A2478,$A$1)</f>
        <v>12.322746968967</v>
      </c>
      <c r="O2478" s="4">
        <f ca="1">[1]!thsiFinD("ths_relative_chg_ratio_w_stock",$A2478,$A$1,104,100)</f>
        <v>4.0655133477997998</v>
      </c>
      <c r="P2478" s="4"/>
    </row>
    <row r="2479" spans="1:16" x14ac:dyDescent="0.25">
      <c r="A2479" s="2" t="s">
        <v>4967</v>
      </c>
      <c r="B2479" s="2" t="s">
        <v>4968</v>
      </c>
      <c r="C2479" s="4">
        <f ca="1">[1]!thsiFinD("ths_vol_ratio_stock",$A2479,$A$1,7,100)</f>
        <v>0.69005064976452002</v>
      </c>
      <c r="D2479" s="4">
        <f ca="1">[1]!thsiFinD("ths_cr_stock",$A2479,$A$1,7,100,100)</f>
        <v>110.0622406639</v>
      </c>
      <c r="E2479" s="4">
        <f ca="1">[1]!thsiFinD("ths_mfi_stock",$A2479,$A$1,7,100,100)</f>
        <v>54.220798923197002</v>
      </c>
      <c r="F2479" s="4">
        <f ca="1">[1]!thsiFinD("ths_expma_stock",$A2479,$A$1,7,100,100)</f>
        <v>19.310835596796</v>
      </c>
      <c r="G2479" s="4">
        <f ca="1">[1]!thsiFinD("ths_rsi_stock",$A2479,$A$1,7,100,100)</f>
        <v>47.793871310813003</v>
      </c>
      <c r="H2479" s="4">
        <f ca="1">[1]!thsiFinD("ths_adtm_stock",$A2479,$A$1,7,3,100,100,100)</f>
        <v>0.23232323232322999</v>
      </c>
      <c r="I2479" s="4">
        <f ca="1">[1]!thsiFinD("ths_bbiboll_stock",$A2479,$A$1,7,3,100,100,100)</f>
        <v>19.616666666667001</v>
      </c>
      <c r="J2479" s="4">
        <f ca="1">[1]!thsiFinD("ths_dptb_stock",$A2479,$A$1,7,104,100,100)</f>
        <v>0.71428571428570997</v>
      </c>
      <c r="K2479" s="4">
        <f ca="1">[1]!thsiFinD("ths_srmi_stock",$A2479,$A$1,7,100,100)</f>
        <v>-1.0654490106544999E-2</v>
      </c>
      <c r="L2479" s="4">
        <f ca="1">[1]!thsiFinD("ths_atr_stock",$A2479,$A$1,7,101,100,100)</f>
        <v>1.0442857142857001</v>
      </c>
      <c r="M2479" s="4">
        <f ca="1">[1]!thsiFinD("ths_vol_w_stock",$A2479,$A$1)/1000000</f>
        <v>3.477052</v>
      </c>
      <c r="N2479" s="4">
        <f ca="1">[1]!thsiFinD("ths_turnover_ratio_w_stock",$A2479,$A$1)</f>
        <v>19.602830162086001</v>
      </c>
      <c r="O2479" s="4">
        <f ca="1">[1]!thsiFinD("ths_relative_chg_ratio_w_stock",$A2479,$A$1,104,100)</f>
        <v>4.8007729515884998</v>
      </c>
      <c r="P2479" s="4"/>
    </row>
    <row r="2480" spans="1:16" x14ac:dyDescent="0.25">
      <c r="A2480" s="2" t="s">
        <v>4969</v>
      </c>
      <c r="B2480" s="2" t="s">
        <v>4970</v>
      </c>
      <c r="C2480" s="4">
        <f ca="1">[1]!thsiFinD("ths_vol_ratio_stock",$A2480,$A$1,7,100)</f>
        <v>0.74949021923618997</v>
      </c>
      <c r="D2480" s="4">
        <f ca="1">[1]!thsiFinD("ths_cr_stock",$A2480,$A$1,7,100,100)</f>
        <v>135.42074363992</v>
      </c>
      <c r="E2480" s="4">
        <f ca="1">[1]!thsiFinD("ths_mfi_stock",$A2480,$A$1,7,100,100)</f>
        <v>56.154985555068997</v>
      </c>
      <c r="F2480" s="4">
        <f ca="1">[1]!thsiFinD("ths_expma_stock",$A2480,$A$1,7,100,100)</f>
        <v>9.6565718307815995</v>
      </c>
      <c r="G2480" s="4">
        <f ca="1">[1]!thsiFinD("ths_rsi_stock",$A2480,$A$1,7,100,100)</f>
        <v>51.307619887370997</v>
      </c>
      <c r="H2480" s="4">
        <f ca="1">[1]!thsiFinD("ths_adtm_stock",$A2480,$A$1,7,3,100,100,100)</f>
        <v>0.36190476190476001</v>
      </c>
      <c r="I2480" s="4">
        <f ca="1">[1]!thsiFinD("ths_bbiboll_stock",$A2480,$A$1,7,3,100,100,100)</f>
        <v>9.7982291666666992</v>
      </c>
      <c r="J2480" s="4">
        <f ca="1">[1]!thsiFinD("ths_dptb_stock",$A2480,$A$1,7,104,100,100)</f>
        <v>0.42857142857142999</v>
      </c>
      <c r="K2480" s="4">
        <f ca="1">[1]!thsiFinD("ths_srmi_stock",$A2480,$A$1,7,100,100)</f>
        <v>3.4482758620690002E-2</v>
      </c>
      <c r="L2480" s="4">
        <f ca="1">[1]!thsiFinD("ths_atr_stock",$A2480,$A$1,7,101,100,100)</f>
        <v>0.57285714285713996</v>
      </c>
      <c r="M2480" s="4">
        <f ca="1">[1]!thsiFinD("ths_vol_w_stock",$A2480,$A$1)/1000000</f>
        <v>47.451842999999997</v>
      </c>
      <c r="N2480" s="4">
        <f ca="1">[1]!thsiFinD("ths_turnover_ratio_w_stock",$A2480,$A$1)</f>
        <v>47.832364285927</v>
      </c>
      <c r="O2480" s="4">
        <f ca="1">[1]!thsiFinD("ths_relative_chg_ratio_w_stock",$A2480,$A$1,104,100)</f>
        <v>11.325921788723001</v>
      </c>
      <c r="P2480" s="4"/>
    </row>
    <row r="2481" spans="1:16" x14ac:dyDescent="0.25">
      <c r="A2481" s="2" t="s">
        <v>4971</v>
      </c>
      <c r="B2481" s="2" t="s">
        <v>4972</v>
      </c>
      <c r="C2481" s="4">
        <f ca="1">[1]!thsiFinD("ths_vol_ratio_stock",$A2481,$A$1,7,100)</f>
        <v>1.1006886164017999</v>
      </c>
      <c r="D2481" s="4">
        <f ca="1">[1]!thsiFinD("ths_cr_stock",$A2481,$A$1,7,100,100)</f>
        <v>58.431952662721997</v>
      </c>
      <c r="E2481" s="4">
        <f ca="1">[1]!thsiFinD("ths_mfi_stock",$A2481,$A$1,7,100,100)</f>
        <v>33.268074205921998</v>
      </c>
      <c r="F2481" s="4">
        <f ca="1">[1]!thsiFinD("ths_expma_stock",$A2481,$A$1,7,100,100)</f>
        <v>24.507867501004</v>
      </c>
      <c r="G2481" s="4">
        <f ca="1">[1]!thsiFinD("ths_rsi_stock",$A2481,$A$1,7,100,100)</f>
        <v>32.047230082058</v>
      </c>
      <c r="H2481" s="4">
        <f ca="1">[1]!thsiFinD("ths_adtm_stock",$A2481,$A$1,7,3,100,100,100)</f>
        <v>-0.48095238095238002</v>
      </c>
      <c r="I2481" s="4">
        <f ca="1">[1]!thsiFinD("ths_bbiboll_stock",$A2481,$A$1,7,3,100,100,100)</f>
        <v>24.933020833333</v>
      </c>
      <c r="J2481" s="4">
        <f ca="1">[1]!thsiFinD("ths_dptb_stock",$A2481,$A$1,7,104,100,100)</f>
        <v>0.71428571428570997</v>
      </c>
      <c r="K2481" s="4">
        <f ca="1">[1]!thsiFinD("ths_srmi_stock",$A2481,$A$1,7,100,100)</f>
        <v>-5.5378486055776999E-2</v>
      </c>
      <c r="L2481" s="4">
        <f ca="1">[1]!thsiFinD("ths_atr_stock",$A2481,$A$1,7,101,100,100)</f>
        <v>1.0957142857143001</v>
      </c>
      <c r="M2481" s="4">
        <f ca="1">[1]!thsiFinD("ths_vol_w_stock",$A2481,$A$1)/1000000</f>
        <v>4.931146</v>
      </c>
      <c r="N2481" s="4">
        <f ca="1">[1]!thsiFinD("ths_turnover_ratio_w_stock",$A2481,$A$1)</f>
        <v>8.4524693121111998</v>
      </c>
      <c r="O2481" s="4">
        <f ca="1">[1]!thsiFinD("ths_relative_chg_ratio_w_stock",$A2481,$A$1,104,100)</f>
        <v>-4.3620835119711998</v>
      </c>
      <c r="P2481" s="4"/>
    </row>
    <row r="2482" spans="1:16" x14ac:dyDescent="0.25">
      <c r="A2482" s="2" t="s">
        <v>4973</v>
      </c>
      <c r="B2482" s="2" t="s">
        <v>4974</v>
      </c>
      <c r="C2482" s="4">
        <f ca="1">[1]!thsiFinD("ths_vol_ratio_stock",$A2482,$A$1,7,100)</f>
        <v>0.65070094284886004</v>
      </c>
      <c r="D2482" s="4">
        <f ca="1">[1]!thsiFinD("ths_cr_stock",$A2482,$A$1,7,100,100)</f>
        <v>49.664429530200998</v>
      </c>
      <c r="E2482" s="4">
        <f ca="1">[1]!thsiFinD("ths_mfi_stock",$A2482,$A$1,7,100,100)</f>
        <v>42.737600630617003</v>
      </c>
      <c r="F2482" s="4">
        <f ca="1">[1]!thsiFinD("ths_expma_stock",$A2482,$A$1,7,100,100)</f>
        <v>7.1064237489413999</v>
      </c>
      <c r="G2482" s="4">
        <f ca="1">[1]!thsiFinD("ths_rsi_stock",$A2482,$A$1,7,100,100)</f>
        <v>34.979126070748997</v>
      </c>
      <c r="H2482" s="4">
        <f ca="1">[1]!thsiFinD("ths_adtm_stock",$A2482,$A$1,7,3,100,100,100)</f>
        <v>-0.64655172413793005</v>
      </c>
      <c r="I2482" s="4">
        <f ca="1">[1]!thsiFinD("ths_bbiboll_stock",$A2482,$A$1,7,3,100,100,100)</f>
        <v>7.2894791666667</v>
      </c>
      <c r="J2482" s="4">
        <f ca="1">[1]!thsiFinD("ths_dptb_stock",$A2482,$A$1,7,104,100,100)</f>
        <v>0.71428571428570997</v>
      </c>
      <c r="K2482" s="4">
        <f ca="1">[1]!thsiFinD("ths_srmi_stock",$A2482,$A$1,7,100,100)</f>
        <v>-5.4200542005420002E-2</v>
      </c>
      <c r="L2482" s="4">
        <f ca="1">[1]!thsiFinD("ths_atr_stock",$A2482,$A$1,7,101,100,100)</f>
        <v>0.33857142857143002</v>
      </c>
      <c r="M2482" s="4">
        <f ca="1">[1]!thsiFinD("ths_vol_w_stock",$A2482,$A$1)/1000000</f>
        <v>10.797713999999999</v>
      </c>
      <c r="N2482" s="4">
        <f ca="1">[1]!thsiFinD("ths_turnover_ratio_w_stock",$A2482,$A$1)</f>
        <v>10.741012196613999</v>
      </c>
      <c r="O2482" s="4">
        <f ca="1">[1]!thsiFinD("ths_relative_chg_ratio_w_stock",$A2482,$A$1,104,100)</f>
        <v>0.76852656566383004</v>
      </c>
      <c r="P2482" s="4"/>
    </row>
    <row r="2483" spans="1:16" x14ac:dyDescent="0.25">
      <c r="A2483" s="2" t="s">
        <v>4975</v>
      </c>
      <c r="B2483" s="2" t="s">
        <v>4976</v>
      </c>
      <c r="C2483" s="4">
        <f ca="1">[1]!thsiFinD("ths_vol_ratio_stock",$A2483,$A$1,7,100)</f>
        <v>0.69303169582364998</v>
      </c>
      <c r="D2483" s="4">
        <f ca="1">[1]!thsiFinD("ths_cr_stock",$A2483,$A$1,7,100,100)</f>
        <v>71.728971962616995</v>
      </c>
      <c r="E2483" s="4">
        <f ca="1">[1]!thsiFinD("ths_mfi_stock",$A2483,$A$1,7,100,100)</f>
        <v>43.388763432102003</v>
      </c>
      <c r="F2483" s="4">
        <f ca="1">[1]!thsiFinD("ths_expma_stock",$A2483,$A$1,7,100,100)</f>
        <v>8.9650483225242006</v>
      </c>
      <c r="G2483" s="4">
        <f ca="1">[1]!thsiFinD("ths_rsi_stock",$A2483,$A$1,7,100,100)</f>
        <v>48.472321331796003</v>
      </c>
      <c r="H2483" s="4">
        <f ca="1">[1]!thsiFinD("ths_adtm_stock",$A2483,$A$1,7,3,100,100,100)</f>
        <v>-0.45794392523365002</v>
      </c>
      <c r="I2483" s="4">
        <f ca="1">[1]!thsiFinD("ths_bbiboll_stock",$A2483,$A$1,7,3,100,100,100)</f>
        <v>9.0459375000000009</v>
      </c>
      <c r="J2483" s="4">
        <f ca="1">[1]!thsiFinD("ths_dptb_stock",$A2483,$A$1,7,104,100,100)</f>
        <v>0.57142857142856995</v>
      </c>
      <c r="K2483" s="4">
        <f ca="1">[1]!thsiFinD("ths_srmi_stock",$A2483,$A$1,7,100,100)</f>
        <v>-7.7007700770076997E-3</v>
      </c>
      <c r="L2483" s="4">
        <f ca="1">[1]!thsiFinD("ths_atr_stock",$A2483,$A$1,7,101,100,100)</f>
        <v>0.37428571428571</v>
      </c>
      <c r="M2483" s="4">
        <f ca="1">[1]!thsiFinD("ths_vol_w_stock",$A2483,$A$1)/1000000</f>
        <v>12.485785</v>
      </c>
      <c r="N2483" s="4">
        <f ca="1">[1]!thsiFinD("ths_turnover_ratio_w_stock",$A2483,$A$1)</f>
        <v>11.550944000177999</v>
      </c>
      <c r="O2483" s="4">
        <f ca="1">[1]!thsiFinD("ths_relative_chg_ratio_w_stock",$A2483,$A$1,104,100)</f>
        <v>3.7622152200863002</v>
      </c>
      <c r="P2483" s="4"/>
    </row>
    <row r="2484" spans="1:16" x14ac:dyDescent="0.25">
      <c r="A2484" s="2" t="s">
        <v>4977</v>
      </c>
      <c r="B2484" s="2" t="s">
        <v>4978</v>
      </c>
      <c r="C2484" s="4">
        <f ca="1">[1]!thsiFinD("ths_vol_ratio_stock",$A2484,$A$1,7,100)</f>
        <v>1.0286595559399001</v>
      </c>
      <c r="D2484" s="4">
        <f ca="1">[1]!thsiFinD("ths_cr_stock",$A2484,$A$1,7,100,100)</f>
        <v>53.6</v>
      </c>
      <c r="E2484" s="4">
        <f ca="1">[1]!thsiFinD("ths_mfi_stock",$A2484,$A$1,7,100,100)</f>
        <v>27.470724298579999</v>
      </c>
      <c r="F2484" s="4">
        <f ca="1">[1]!thsiFinD("ths_expma_stock",$A2484,$A$1,7,100,100)</f>
        <v>21.636481406028999</v>
      </c>
      <c r="G2484" s="4">
        <f ca="1">[1]!thsiFinD("ths_rsi_stock",$A2484,$A$1,7,100,100)</f>
        <v>29.066059670404002</v>
      </c>
      <c r="H2484" s="4">
        <f ca="1">[1]!thsiFinD("ths_adtm_stock",$A2484,$A$1,7,3,100,100,100)</f>
        <v>-0.51121076233184004</v>
      </c>
      <c r="I2484" s="4">
        <f ca="1">[1]!thsiFinD("ths_bbiboll_stock",$A2484,$A$1,7,3,100,100,100)</f>
        <v>21.985416666667</v>
      </c>
      <c r="J2484" s="4">
        <f ca="1">[1]!thsiFinD("ths_dptb_stock",$A2484,$A$1,7,104,100,100)</f>
        <v>0.57142857142856995</v>
      </c>
      <c r="K2484" s="4">
        <f ca="1">[1]!thsiFinD("ths_srmi_stock",$A2484,$A$1,7,100,100)</f>
        <v>-5.1385165326184E-2</v>
      </c>
      <c r="L2484" s="4">
        <f ca="1">[1]!thsiFinD("ths_atr_stock",$A2484,$A$1,7,101,100,100)</f>
        <v>0.73714285714285999</v>
      </c>
      <c r="M2484" s="4">
        <f ca="1">[1]!thsiFinD("ths_vol_w_stock",$A2484,$A$1)/1000000</f>
        <v>13.270951999999999</v>
      </c>
      <c r="N2484" s="4">
        <f ca="1">[1]!thsiFinD("ths_turnover_ratio_w_stock",$A2484,$A$1)</f>
        <v>4.4540975262801004</v>
      </c>
      <c r="O2484" s="4">
        <f ca="1">[1]!thsiFinD("ths_relative_chg_ratio_w_stock",$A2484,$A$1,104,100)</f>
        <v>0.95871343555606003</v>
      </c>
      <c r="P2484" s="4"/>
    </row>
    <row r="2485" spans="1:16" x14ac:dyDescent="0.25">
      <c r="A2485" s="2" t="s">
        <v>4979</v>
      </c>
      <c r="B2485" s="2" t="s">
        <v>4980</v>
      </c>
      <c r="C2485" s="4">
        <f ca="1">[1]!thsiFinD("ths_vol_ratio_stock",$A2485,$A$1,7,100)</f>
        <v>1.0674002251426999</v>
      </c>
      <c r="D2485" s="4">
        <f ca="1">[1]!thsiFinD("ths_cr_stock",$A2485,$A$1,7,100,100)</f>
        <v>23.659435120752999</v>
      </c>
      <c r="E2485" s="4">
        <f ca="1">[1]!thsiFinD("ths_mfi_stock",$A2485,$A$1,7,100,100)</f>
        <v>26.569555967633999</v>
      </c>
      <c r="F2485" s="4">
        <f ca="1">[1]!thsiFinD("ths_expma_stock",$A2485,$A$1,7,100,100)</f>
        <v>31.385609398262002</v>
      </c>
      <c r="G2485" s="4">
        <f ca="1">[1]!thsiFinD("ths_rsi_stock",$A2485,$A$1,7,100,100)</f>
        <v>16.757302444354</v>
      </c>
      <c r="H2485" s="4">
        <f ca="1">[1]!thsiFinD("ths_adtm_stock",$A2485,$A$1,7,3,100,100,100)</f>
        <v>-0.67435897435896996</v>
      </c>
      <c r="I2485" s="4">
        <f ca="1">[1]!thsiFinD("ths_bbiboll_stock",$A2485,$A$1,7,3,100,100,100)</f>
        <v>33.522395833333</v>
      </c>
      <c r="J2485" s="4">
        <f ca="1">[1]!thsiFinD("ths_dptb_stock",$A2485,$A$1,7,104,100,100)</f>
        <v>0.57142857142856995</v>
      </c>
      <c r="K2485" s="4">
        <f ca="1">[1]!thsiFinD("ths_srmi_stock",$A2485,$A$1,7,100,100)</f>
        <v>-0.13497822931785</v>
      </c>
      <c r="L2485" s="4">
        <f ca="1">[1]!thsiFinD("ths_atr_stock",$A2485,$A$1,7,101,100,100)</f>
        <v>1.4385714285714</v>
      </c>
      <c r="M2485" s="4">
        <f ca="1">[1]!thsiFinD("ths_vol_w_stock",$A2485,$A$1)/1000000</f>
        <v>17.234203999999998</v>
      </c>
      <c r="N2485" s="4">
        <f ca="1">[1]!thsiFinD("ths_turnover_ratio_w_stock",$A2485,$A$1)</f>
        <v>10.757208575491999</v>
      </c>
      <c r="O2485" s="4">
        <f ca="1">[1]!thsiFinD("ths_relative_chg_ratio_w_stock",$A2485,$A$1,104,100)</f>
        <v>-0.73857693438575001</v>
      </c>
      <c r="P2485" s="4"/>
    </row>
    <row r="2486" spans="1:16" x14ac:dyDescent="0.25">
      <c r="A2486" s="2" t="s">
        <v>4981</v>
      </c>
      <c r="B2486" s="2" t="s">
        <v>4982</v>
      </c>
      <c r="C2486" s="4">
        <f ca="1">[1]!thsiFinD("ths_vol_ratio_stock",$A2486,$A$1,7,100)</f>
        <v>0.65545221610564997</v>
      </c>
      <c r="D2486" s="4">
        <f ca="1">[1]!thsiFinD("ths_cr_stock",$A2486,$A$1,7,100,100)</f>
        <v>94.464075382803003</v>
      </c>
      <c r="E2486" s="4">
        <f ca="1">[1]!thsiFinD("ths_mfi_stock",$A2486,$A$1,7,100,100)</f>
        <v>72.563077090568996</v>
      </c>
      <c r="F2486" s="4">
        <f ca="1">[1]!thsiFinD("ths_expma_stock",$A2486,$A$1,7,100,100)</f>
        <v>87.593842562611997</v>
      </c>
      <c r="G2486" s="4">
        <f ca="1">[1]!thsiFinD("ths_rsi_stock",$A2486,$A$1,7,100,100)</f>
        <v>44.071920514944999</v>
      </c>
      <c r="H2486" s="4">
        <f ca="1">[1]!thsiFinD("ths_adtm_stock",$A2486,$A$1,7,3,100,100,100)</f>
        <v>0.66872110939908003</v>
      </c>
      <c r="I2486" s="4">
        <f ca="1">[1]!thsiFinD("ths_bbiboll_stock",$A2486,$A$1,7,3,100,100,100)</f>
        <v>87.365729166666995</v>
      </c>
      <c r="J2486" s="4">
        <f ca="1">[1]!thsiFinD("ths_dptb_stock",$A2486,$A$1,7,104,100,100)</f>
        <v>0.42857142857142999</v>
      </c>
      <c r="K2486" s="4">
        <f ca="1">[1]!thsiFinD("ths_srmi_stock",$A2486,$A$1,7,100,100)</f>
        <v>-1.6324200913242E-2</v>
      </c>
      <c r="L2486" s="4">
        <f ca="1">[1]!thsiFinD("ths_atr_stock",$A2486,$A$1,7,101,100,100)</f>
        <v>4.7171428571428997</v>
      </c>
      <c r="M2486" s="4">
        <f ca="1">[1]!thsiFinD("ths_vol_w_stock",$A2486,$A$1)/1000000</f>
        <v>3.5867070000000001</v>
      </c>
      <c r="N2486" s="4">
        <f ca="1">[1]!thsiFinD("ths_turnover_ratio_w_stock",$A2486,$A$1)</f>
        <v>9.8268777500107998</v>
      </c>
      <c r="O2486" s="4">
        <f ca="1">[1]!thsiFinD("ths_relative_chg_ratio_w_stock",$A2486,$A$1,104,100)</f>
        <v>3.2512555405482</v>
      </c>
      <c r="P2486" s="4"/>
    </row>
    <row r="2487" spans="1:16" x14ac:dyDescent="0.25">
      <c r="A2487" s="2" t="s">
        <v>4983</v>
      </c>
      <c r="B2487" s="2" t="s">
        <v>4984</v>
      </c>
      <c r="C2487" s="4">
        <f ca="1">[1]!thsiFinD("ths_vol_ratio_stock",$A2487,$A$1,7,100)</f>
        <v>0.53534482167693997</v>
      </c>
      <c r="D2487" s="4">
        <f ca="1">[1]!thsiFinD("ths_cr_stock",$A2487,$A$1,7,100,100)</f>
        <v>46.835443037974997</v>
      </c>
      <c r="E2487" s="4">
        <f ca="1">[1]!thsiFinD("ths_mfi_stock",$A2487,$A$1,7,100,100)</f>
        <v>41.991640743947002</v>
      </c>
      <c r="F2487" s="4">
        <f ca="1">[1]!thsiFinD("ths_expma_stock",$A2487,$A$1,7,100,100)</f>
        <v>6.8190377888473002</v>
      </c>
      <c r="G2487" s="4">
        <f ca="1">[1]!thsiFinD("ths_rsi_stock",$A2487,$A$1,7,100,100)</f>
        <v>38.055348019767997</v>
      </c>
      <c r="H2487" s="4">
        <f ca="1">[1]!thsiFinD("ths_adtm_stock",$A2487,$A$1,7,3,100,100,100)</f>
        <v>-0.55737704918033004</v>
      </c>
      <c r="I2487" s="4">
        <f ca="1">[1]!thsiFinD("ths_bbiboll_stock",$A2487,$A$1,7,3,100,100,100)</f>
        <v>6.9640624999999998</v>
      </c>
      <c r="J2487" s="4">
        <f ca="1">[1]!thsiFinD("ths_dptb_stock",$A2487,$A$1,7,104,100,100)</f>
        <v>0.71428571428570997</v>
      </c>
      <c r="K2487" s="4">
        <f ca="1">[1]!thsiFinD("ths_srmi_stock",$A2487,$A$1,7,100,100)</f>
        <v>-4.8022598870055999E-2</v>
      </c>
      <c r="L2487" s="4">
        <f ca="1">[1]!thsiFinD("ths_atr_stock",$A2487,$A$1,7,101,100,100)</f>
        <v>0.34714285714285997</v>
      </c>
      <c r="M2487" s="4">
        <f ca="1">[1]!thsiFinD("ths_vol_w_stock",$A2487,$A$1)/1000000</f>
        <v>12.475930999999999</v>
      </c>
      <c r="N2487" s="4">
        <f ca="1">[1]!thsiFinD("ths_turnover_ratio_w_stock",$A2487,$A$1)</f>
        <v>15.106382772623</v>
      </c>
      <c r="O2487" s="4">
        <f ca="1">[1]!thsiFinD("ths_relative_chg_ratio_w_stock",$A2487,$A$1,104,100)</f>
        <v>2.4176121785014</v>
      </c>
      <c r="P2487" s="4"/>
    </row>
    <row r="2488" spans="1:16" x14ac:dyDescent="0.25">
      <c r="A2488" s="2" t="s">
        <v>4985</v>
      </c>
      <c r="B2488" s="2" t="s">
        <v>4986</v>
      </c>
      <c r="C2488" s="4">
        <f ca="1">[1]!thsiFinD("ths_vol_ratio_stock",$A2488,$A$1,7,100)</f>
        <v>0.66951499679145998</v>
      </c>
      <c r="D2488" s="4">
        <f ca="1">[1]!thsiFinD("ths_cr_stock",$A2488,$A$1,7,100,100)</f>
        <v>58.940397350993997</v>
      </c>
      <c r="E2488" s="4">
        <f ca="1">[1]!thsiFinD("ths_mfi_stock",$A2488,$A$1,7,100,100)</f>
        <v>28.671549943971002</v>
      </c>
      <c r="F2488" s="4">
        <f ca="1">[1]!thsiFinD("ths_expma_stock",$A2488,$A$1,7,100,100)</f>
        <v>39.930319769820002</v>
      </c>
      <c r="G2488" s="4">
        <f ca="1">[1]!thsiFinD("ths_rsi_stock",$A2488,$A$1,7,100,100)</f>
        <v>37.711900474593001</v>
      </c>
      <c r="H2488" s="4">
        <f ca="1">[1]!thsiFinD("ths_adtm_stock",$A2488,$A$1,7,3,100,100,100)</f>
        <v>-0.60663507109004</v>
      </c>
      <c r="I2488" s="4">
        <f ca="1">[1]!thsiFinD("ths_bbiboll_stock",$A2488,$A$1,7,3,100,100,100)</f>
        <v>40.2578125</v>
      </c>
      <c r="J2488" s="4">
        <f ca="1">[1]!thsiFinD("ths_dptb_stock",$A2488,$A$1,7,104,100,100)</f>
        <v>0.71428571428570997</v>
      </c>
      <c r="K2488" s="4">
        <f ca="1">[1]!thsiFinD("ths_srmi_stock",$A2488,$A$1,7,100,100)</f>
        <v>-4.8550724637681002E-2</v>
      </c>
      <c r="L2488" s="4">
        <f ca="1">[1]!thsiFinD("ths_atr_stock",$A2488,$A$1,7,101,100,100)</f>
        <v>1.2571428571429</v>
      </c>
      <c r="M2488" s="4">
        <f ca="1">[1]!thsiFinD("ths_vol_w_stock",$A2488,$A$1)/1000000</f>
        <v>1.5965320000000001</v>
      </c>
      <c r="N2488" s="4">
        <f ca="1">[1]!thsiFinD("ths_turnover_ratio_w_stock",$A2488,$A$1)</f>
        <v>4.1792344403269999</v>
      </c>
      <c r="O2488" s="4">
        <f ca="1">[1]!thsiFinD("ths_relative_chg_ratio_w_stock",$A2488,$A$1,104,100)</f>
        <v>1.0641433834126</v>
      </c>
      <c r="P2488" s="4"/>
    </row>
    <row r="2489" spans="1:16" x14ac:dyDescent="0.25">
      <c r="A2489" s="2" t="s">
        <v>4987</v>
      </c>
      <c r="B2489" s="2" t="s">
        <v>4988</v>
      </c>
      <c r="C2489" s="4">
        <f ca="1">[1]!thsiFinD("ths_vol_ratio_stock",$A2489,$A$1,7,100)</f>
        <v>1.1736588655446001</v>
      </c>
      <c r="D2489" s="4">
        <f ca="1">[1]!thsiFinD("ths_cr_stock",$A2489,$A$1,7,100,100)</f>
        <v>36.795252225519</v>
      </c>
      <c r="E2489" s="4">
        <f ca="1">[1]!thsiFinD("ths_mfi_stock",$A2489,$A$1,7,100,100)</f>
        <v>14.394411015931</v>
      </c>
      <c r="F2489" s="4">
        <f ca="1">[1]!thsiFinD("ths_expma_stock",$A2489,$A$1,7,100,100)</f>
        <v>49.860900305138998</v>
      </c>
      <c r="G2489" s="4">
        <f ca="1">[1]!thsiFinD("ths_rsi_stock",$A2489,$A$1,7,100,100)</f>
        <v>22.341455240588999</v>
      </c>
      <c r="H2489" s="4">
        <f ca="1">[1]!thsiFinD("ths_adtm_stock",$A2489,$A$1,7,3,100,100,100)</f>
        <v>-0.49864498644986999</v>
      </c>
      <c r="I2489" s="4">
        <f ca="1">[1]!thsiFinD("ths_bbiboll_stock",$A2489,$A$1,7,3,100,100,100)</f>
        <v>50.532291666667</v>
      </c>
      <c r="J2489" s="4">
        <f ca="1">[1]!thsiFinD("ths_dptb_stock",$A2489,$A$1,7,104,100,100)</f>
        <v>0.42857142857142999</v>
      </c>
      <c r="K2489" s="4">
        <f ca="1">[1]!thsiFinD("ths_srmi_stock",$A2489,$A$1,7,100,100)</f>
        <v>-5.5967238689547998E-2</v>
      </c>
      <c r="L2489" s="4">
        <f ca="1">[1]!thsiFinD("ths_atr_stock",$A2489,$A$1,7,101,100,100)</f>
        <v>1.3171428571429</v>
      </c>
      <c r="M2489" s="4">
        <f ca="1">[1]!thsiFinD("ths_vol_w_stock",$A2489,$A$1)/1000000</f>
        <v>3.7240980000000001</v>
      </c>
      <c r="N2489" s="4">
        <f ca="1">[1]!thsiFinD("ths_turnover_ratio_w_stock",$A2489,$A$1)</f>
        <v>4.1682178617762</v>
      </c>
      <c r="O2489" s="4">
        <f ca="1">[1]!thsiFinD("ths_relative_chg_ratio_w_stock",$A2489,$A$1,104,100)</f>
        <v>-2.9414407162952001</v>
      </c>
      <c r="P2489" s="4"/>
    </row>
    <row r="2490" spans="1:16" x14ac:dyDescent="0.25">
      <c r="A2490" s="2" t="s">
        <v>4989</v>
      </c>
      <c r="B2490" s="2" t="s">
        <v>4990</v>
      </c>
      <c r="C2490" s="4">
        <f ca="1">[1]!thsiFinD("ths_vol_ratio_stock",$A2490,$A$1,7,100)</f>
        <v>1.6871958594629</v>
      </c>
      <c r="D2490" s="4">
        <f ca="1">[1]!thsiFinD("ths_cr_stock",$A2490,$A$1,7,100,100)</f>
        <v>-1129.6703296702999</v>
      </c>
      <c r="E2490" s="4">
        <f ca="1">[1]!thsiFinD("ths_mfi_stock",$A2490,$A$1,7,100,100)</f>
        <v>71.945021336539</v>
      </c>
      <c r="F2490" s="4">
        <f ca="1">[1]!thsiFinD("ths_expma_stock",$A2490,$A$1,7,100,100)</f>
        <v>27.757653486168</v>
      </c>
      <c r="G2490" s="4">
        <f ca="1">[1]!thsiFinD("ths_rsi_stock",$A2490,$A$1,7,100,100)</f>
        <v>83.508558693813001</v>
      </c>
      <c r="H2490" s="4">
        <f ca="1">[1]!thsiFinD("ths_adtm_stock",$A2490,$A$1,7,3,100,100,100)</f>
        <v>0.90531030070378005</v>
      </c>
      <c r="I2490" s="4">
        <f ca="1">[1]!thsiFinD("ths_bbiboll_stock",$A2490,$A$1,7,3,100,100,100)</f>
        <v>26.373229166666999</v>
      </c>
      <c r="J2490" s="4">
        <f ca="1">[1]!thsiFinD("ths_dptb_stock",$A2490,$A$1,7,104,100,100)</f>
        <v>0.57142857142856995</v>
      </c>
      <c r="K2490" s="4">
        <f ca="1">[1]!thsiFinD("ths_srmi_stock",$A2490,$A$1,7,100,100)</f>
        <v>0.40085810603739003</v>
      </c>
      <c r="L2490" s="4">
        <f ca="1">[1]!thsiFinD("ths_atr_stock",$A2490,$A$1,7,101,100,100)</f>
        <v>3.2257142857143002</v>
      </c>
      <c r="M2490" s="4">
        <f ca="1">[1]!thsiFinD("ths_vol_w_stock",$A2490,$A$1)/1000000</f>
        <v>92.781689999999998</v>
      </c>
      <c r="N2490" s="4">
        <f ca="1">[1]!thsiFinD("ths_turnover_ratio_w_stock",$A2490,$A$1)</f>
        <v>213.48051762307</v>
      </c>
      <c r="O2490" s="4">
        <f ca="1">[1]!thsiFinD("ths_relative_chg_ratio_w_stock",$A2490,$A$1,104,100)</f>
        <v>49.839018479194998</v>
      </c>
      <c r="P2490" s="4"/>
    </row>
    <row r="2491" spans="1:16" x14ac:dyDescent="0.25">
      <c r="A2491" s="2" t="s">
        <v>4991</v>
      </c>
      <c r="B2491" s="2" t="s">
        <v>4992</v>
      </c>
      <c r="C2491" s="4">
        <f ca="1">[1]!thsiFinD("ths_vol_ratio_stock",$A2491,$A$1,7,100)</f>
        <v>0.90262695542602001</v>
      </c>
      <c r="D2491" s="4">
        <f ca="1">[1]!thsiFinD("ths_cr_stock",$A2491,$A$1,7,100,100)</f>
        <v>-9.6555323590814002</v>
      </c>
      <c r="E2491" s="4">
        <f ca="1">[1]!thsiFinD("ths_mfi_stock",$A2491,$A$1,7,100,100)</f>
        <v>29.035606440666999</v>
      </c>
      <c r="F2491" s="4">
        <f ca="1">[1]!thsiFinD("ths_expma_stock",$A2491,$A$1,7,100,100)</f>
        <v>11.020571467830999</v>
      </c>
      <c r="G2491" s="4">
        <f ca="1">[1]!thsiFinD("ths_rsi_stock",$A2491,$A$1,7,100,100)</f>
        <v>21.164237736010001</v>
      </c>
      <c r="H2491" s="4">
        <f ca="1">[1]!thsiFinD("ths_adtm_stock",$A2491,$A$1,7,3,100,100,100)</f>
        <v>-0.21774193548387</v>
      </c>
      <c r="I2491" s="4">
        <f ca="1">[1]!thsiFinD("ths_bbiboll_stock",$A2491,$A$1,7,3,100,100,100)</f>
        <v>11.687604166667001</v>
      </c>
      <c r="J2491" s="4">
        <f ca="1">[1]!thsiFinD("ths_dptb_stock",$A2491,$A$1,7,104,100,100)</f>
        <v>0.71428571428570997</v>
      </c>
      <c r="K2491" s="4">
        <f ca="1">[1]!thsiFinD("ths_srmi_stock",$A2491,$A$1,7,100,100)</f>
        <v>-0.28285256410255999</v>
      </c>
      <c r="L2491" s="4">
        <f ca="1">[1]!thsiFinD("ths_atr_stock",$A2491,$A$1,7,101,100,100)</f>
        <v>1.3657142857143001</v>
      </c>
      <c r="M2491" s="4">
        <f ca="1">[1]!thsiFinD("ths_vol_w_stock",$A2491,$A$1)/1000000</f>
        <v>9.3911680000000004</v>
      </c>
      <c r="N2491" s="4">
        <f ca="1">[1]!thsiFinD("ths_turnover_ratio_w_stock",$A2491,$A$1)</f>
        <v>28.117291296407</v>
      </c>
      <c r="O2491" s="4">
        <f ca="1">[1]!thsiFinD("ths_relative_chg_ratio_w_stock",$A2491,$A$1,104,100)</f>
        <v>-26.7359462752</v>
      </c>
      <c r="P2491" s="4"/>
    </row>
    <row r="2492" spans="1:16" x14ac:dyDescent="0.25">
      <c r="A2492" s="2" t="s">
        <v>4993</v>
      </c>
      <c r="B2492" s="2" t="s">
        <v>4994</v>
      </c>
      <c r="C2492" s="4">
        <f ca="1">[1]!thsiFinD("ths_vol_ratio_stock",$A2492,$A$1,7,100)</f>
        <v>0.83666105055645001</v>
      </c>
      <c r="D2492" s="4">
        <f ca="1">[1]!thsiFinD("ths_cr_stock",$A2492,$A$1,7,100,100)</f>
        <v>62.623762376237998</v>
      </c>
      <c r="E2492" s="4">
        <f ca="1">[1]!thsiFinD("ths_mfi_stock",$A2492,$A$1,7,100,100)</f>
        <v>49.484396131746003</v>
      </c>
      <c r="F2492" s="4">
        <f ca="1">[1]!thsiFinD("ths_expma_stock",$A2492,$A$1,7,100,100)</f>
        <v>13.902567819510001</v>
      </c>
      <c r="G2492" s="4">
        <f ca="1">[1]!thsiFinD("ths_rsi_stock",$A2492,$A$1,7,100,100)</f>
        <v>46.662966162160998</v>
      </c>
      <c r="H2492" s="4">
        <f ca="1">[1]!thsiFinD("ths_adtm_stock",$A2492,$A$1,7,3,100,100,100)</f>
        <v>-0.44099378881987</v>
      </c>
      <c r="I2492" s="4">
        <f ca="1">[1]!thsiFinD("ths_bbiboll_stock",$A2492,$A$1,7,3,100,100,100)</f>
        <v>14.142604166667001</v>
      </c>
      <c r="J2492" s="4">
        <f ca="1">[1]!thsiFinD("ths_dptb_stock",$A2492,$A$1,7,104,100,100)</f>
        <v>0.71428571428570997</v>
      </c>
      <c r="K2492" s="4">
        <f ca="1">[1]!thsiFinD("ths_srmi_stock",$A2492,$A$1,7,100,100)</f>
        <v>-2.4305555555556E-2</v>
      </c>
      <c r="L2492" s="4">
        <f ca="1">[1]!thsiFinD("ths_atr_stock",$A2492,$A$1,7,101,100,100)</f>
        <v>0.65857142857143003</v>
      </c>
      <c r="M2492" s="4">
        <f ca="1">[1]!thsiFinD("ths_vol_w_stock",$A2492,$A$1)/1000000</f>
        <v>6.5640580000000002</v>
      </c>
      <c r="N2492" s="4">
        <f ca="1">[1]!thsiFinD("ths_turnover_ratio_w_stock",$A2492,$A$1)</f>
        <v>13.305073477246999</v>
      </c>
      <c r="O2492" s="4">
        <f ca="1">[1]!thsiFinD("ths_relative_chg_ratio_w_stock",$A2492,$A$1,104,100)</f>
        <v>4.6782055119533998</v>
      </c>
      <c r="P2492" s="4"/>
    </row>
    <row r="2493" spans="1:16" x14ac:dyDescent="0.25">
      <c r="A2493" s="2" t="s">
        <v>4995</v>
      </c>
      <c r="B2493" s="2" t="s">
        <v>4996</v>
      </c>
      <c r="C2493" s="4">
        <f ca="1">[1]!thsiFinD("ths_vol_ratio_stock",$A2493,$A$1,7,100)</f>
        <v>0.71944204006528001</v>
      </c>
      <c r="D2493" s="4">
        <f ca="1">[1]!thsiFinD("ths_cr_stock",$A2493,$A$1,7,100,100)</f>
        <v>95.517241379311002</v>
      </c>
      <c r="E2493" s="4">
        <f ca="1">[1]!thsiFinD("ths_mfi_stock",$A2493,$A$1,7,100,100)</f>
        <v>35.087755814425996</v>
      </c>
      <c r="F2493" s="4">
        <f ca="1">[1]!thsiFinD("ths_expma_stock",$A2493,$A$1,7,100,100)</f>
        <v>9.3981895867923999</v>
      </c>
      <c r="G2493" s="4">
        <f ca="1">[1]!thsiFinD("ths_rsi_stock",$A2493,$A$1,7,100,100)</f>
        <v>43.387951188258</v>
      </c>
      <c r="H2493" s="4">
        <f ca="1">[1]!thsiFinD("ths_adtm_stock",$A2493,$A$1,7,3,100,100,100)</f>
        <v>0.53571428571428004</v>
      </c>
      <c r="I2493" s="4">
        <f ca="1">[1]!thsiFinD("ths_bbiboll_stock",$A2493,$A$1,7,3,100,100,100)</f>
        <v>9.4331250000000004</v>
      </c>
      <c r="J2493" s="4">
        <f ca="1">[1]!thsiFinD("ths_dptb_stock",$A2493,$A$1,7,104,100,100)</f>
        <v>0.42857142857142999</v>
      </c>
      <c r="K2493" s="4">
        <f ca="1">[1]!thsiFinD("ths_srmi_stock",$A2493,$A$1,7,100,100)</f>
        <v>-2.5183630640084002E-2</v>
      </c>
      <c r="L2493" s="4">
        <f ca="1">[1]!thsiFinD("ths_atr_stock",$A2493,$A$1,7,101,100,100)</f>
        <v>0.28142857142856997</v>
      </c>
      <c r="M2493" s="4">
        <f ca="1">[1]!thsiFinD("ths_vol_w_stock",$A2493,$A$1)/1000000</f>
        <v>46.672400000000003</v>
      </c>
      <c r="N2493" s="4">
        <f ca="1">[1]!thsiFinD("ths_turnover_ratio_w_stock",$A2493,$A$1)</f>
        <v>6.4354728962388998</v>
      </c>
      <c r="O2493" s="4">
        <f ca="1">[1]!thsiFinD("ths_relative_chg_ratio_w_stock",$A2493,$A$1,104,100)</f>
        <v>-2.0142217402456999</v>
      </c>
      <c r="P2493" s="4"/>
    </row>
    <row r="2494" spans="1:16" x14ac:dyDescent="0.25">
      <c r="A2494" s="2" t="s">
        <v>4997</v>
      </c>
      <c r="B2494" s="2" t="s">
        <v>4998</v>
      </c>
      <c r="C2494" s="4">
        <f ca="1">[1]!thsiFinD("ths_vol_ratio_stock",$A2494,$A$1,7,100)</f>
        <v>0.45586786718286998</v>
      </c>
      <c r="D2494" s="4">
        <f ca="1">[1]!thsiFinD("ths_cr_stock",$A2494,$A$1,7,100,100)</f>
        <v>59.217877094972003</v>
      </c>
      <c r="E2494" s="4">
        <f ca="1">[1]!thsiFinD("ths_mfi_stock",$A2494,$A$1,7,100,100)</f>
        <v>43.608773890027997</v>
      </c>
      <c r="F2494" s="4">
        <f ca="1">[1]!thsiFinD("ths_expma_stock",$A2494,$A$1,7,100,100)</f>
        <v>10.476991699698999</v>
      </c>
      <c r="G2494" s="4">
        <f ca="1">[1]!thsiFinD("ths_rsi_stock",$A2494,$A$1,7,100,100)</f>
        <v>39.250675499251997</v>
      </c>
      <c r="H2494" s="4">
        <f ca="1">[1]!thsiFinD("ths_adtm_stock",$A2494,$A$1,7,3,100,100,100)</f>
        <v>-0.57591623036648998</v>
      </c>
      <c r="I2494" s="4">
        <f ca="1">[1]!thsiFinD("ths_bbiboll_stock",$A2494,$A$1,7,3,100,100,100)</f>
        <v>10.71</v>
      </c>
      <c r="J2494" s="4">
        <f ca="1">[1]!thsiFinD("ths_dptb_stock",$A2494,$A$1,7,104,100,100)</f>
        <v>0.71428571428570997</v>
      </c>
      <c r="K2494" s="4">
        <f ca="1">[1]!thsiFinD("ths_srmi_stock",$A2494,$A$1,7,100,100)</f>
        <v>-5.0320219579139999E-2</v>
      </c>
      <c r="L2494" s="4">
        <f ca="1">[1]!thsiFinD("ths_atr_stock",$A2494,$A$1,7,101,100,100)</f>
        <v>0.57857142857142996</v>
      </c>
      <c r="M2494" s="4">
        <f ca="1">[1]!thsiFinD("ths_vol_w_stock",$A2494,$A$1)/1000000</f>
        <v>6.7626819999999999</v>
      </c>
      <c r="N2494" s="4">
        <f ca="1">[1]!thsiFinD("ths_turnover_ratio_w_stock",$A2494,$A$1)</f>
        <v>9.7137285742280994</v>
      </c>
      <c r="O2494" s="4">
        <f ca="1">[1]!thsiFinD("ths_relative_chg_ratio_w_stock",$A2494,$A$1,104,100)</f>
        <v>2.5766223622334001</v>
      </c>
      <c r="P2494" s="4"/>
    </row>
    <row r="2495" spans="1:16" x14ac:dyDescent="0.25">
      <c r="A2495" s="2" t="s">
        <v>4999</v>
      </c>
      <c r="B2495" s="2" t="s">
        <v>5000</v>
      </c>
      <c r="C2495" s="4">
        <f ca="1">[1]!thsiFinD("ths_vol_ratio_stock",$A2495,$A$1,7,100)</f>
        <v>1.1367389233403999</v>
      </c>
      <c r="D2495" s="4">
        <f ca="1">[1]!thsiFinD("ths_cr_stock",$A2495,$A$1,7,100,100)</f>
        <v>150.03937007874001</v>
      </c>
      <c r="E2495" s="4">
        <f ca="1">[1]!thsiFinD("ths_mfi_stock",$A2495,$A$1,7,100,100)</f>
        <v>49.637827307705997</v>
      </c>
      <c r="F2495" s="4">
        <f ca="1">[1]!thsiFinD("ths_expma_stock",$A2495,$A$1,7,100,100)</f>
        <v>26.329890368429002</v>
      </c>
      <c r="G2495" s="4">
        <f ca="1">[1]!thsiFinD("ths_rsi_stock",$A2495,$A$1,7,100,100)</f>
        <v>59.433752630111996</v>
      </c>
      <c r="H2495" s="4">
        <f ca="1">[1]!thsiFinD("ths_adtm_stock",$A2495,$A$1,7,3,100,100,100)</f>
        <v>0.68671193016488996</v>
      </c>
      <c r="I2495" s="4">
        <f ca="1">[1]!thsiFinD("ths_bbiboll_stock",$A2495,$A$1,7,3,100,100,100)</f>
        <v>25.848125</v>
      </c>
      <c r="J2495" s="4">
        <f ca="1">[1]!thsiFinD("ths_dptb_stock",$A2495,$A$1,7,104,100,100)</f>
        <v>0.42857142857142999</v>
      </c>
      <c r="K2495" s="4">
        <f ca="1">[1]!thsiFinD("ths_srmi_stock",$A2495,$A$1,7,100,100)</f>
        <v>0.10204081632653</v>
      </c>
      <c r="L2495" s="4">
        <f ca="1">[1]!thsiFinD("ths_atr_stock",$A2495,$A$1,7,101,100,100)</f>
        <v>3.2914285714285998</v>
      </c>
      <c r="M2495" s="4">
        <f ca="1">[1]!thsiFinD("ths_vol_w_stock",$A2495,$A$1)/1000000</f>
        <v>64.728303999999994</v>
      </c>
      <c r="N2495" s="4">
        <f ca="1">[1]!thsiFinD("ths_turnover_ratio_w_stock",$A2495,$A$1)</f>
        <v>105.143778829</v>
      </c>
      <c r="O2495" s="4">
        <f ca="1">[1]!thsiFinD("ths_relative_chg_ratio_w_stock",$A2495,$A$1,104,100)</f>
        <v>2.6097012896631</v>
      </c>
      <c r="P2495" s="4"/>
    </row>
    <row r="2496" spans="1:16" x14ac:dyDescent="0.25">
      <c r="A2496" s="2" t="s">
        <v>5001</v>
      </c>
      <c r="B2496" s="2" t="s">
        <v>5002</v>
      </c>
      <c r="C2496" s="4">
        <f ca="1">[1]!thsiFinD("ths_vol_ratio_stock",$A2496,$A$1,7,100)</f>
        <v>0.46356547868423997</v>
      </c>
      <c r="D2496" s="4">
        <f ca="1">[1]!thsiFinD("ths_cr_stock",$A2496,$A$1,7,100,100)</f>
        <v>78.216442173711002</v>
      </c>
      <c r="E2496" s="4">
        <f ca="1">[1]!thsiFinD("ths_mfi_stock",$A2496,$A$1,7,100,100)</f>
        <v>53.160793614642998</v>
      </c>
      <c r="F2496" s="4">
        <f ca="1">[1]!thsiFinD("ths_expma_stock",$A2496,$A$1,7,100,100)</f>
        <v>36.035089166345998</v>
      </c>
      <c r="G2496" s="4">
        <f ca="1">[1]!thsiFinD("ths_rsi_stock",$A2496,$A$1,7,100,100)</f>
        <v>48.372787141506002</v>
      </c>
      <c r="H2496" s="4">
        <f ca="1">[1]!thsiFinD("ths_adtm_stock",$A2496,$A$1,7,3,100,100,100)</f>
        <v>0.66995073891626</v>
      </c>
      <c r="I2496" s="4">
        <f ca="1">[1]!thsiFinD("ths_bbiboll_stock",$A2496,$A$1,7,3,100,100,100)</f>
        <v>35.863124999999997</v>
      </c>
      <c r="J2496" s="4">
        <f ca="1">[1]!thsiFinD("ths_dptb_stock",$A2496,$A$1,7,104,100,100)</f>
        <v>0.57142857142856995</v>
      </c>
      <c r="K2496" s="4">
        <f ca="1">[1]!thsiFinD("ths_srmi_stock",$A2496,$A$1,7,100,100)</f>
        <v>-2.3287671232876998E-2</v>
      </c>
      <c r="L2496" s="4">
        <f ca="1">[1]!thsiFinD("ths_atr_stock",$A2496,$A$1,7,101,100,100)</f>
        <v>1.9228571428571</v>
      </c>
      <c r="M2496" s="4">
        <f ca="1">[1]!thsiFinD("ths_vol_w_stock",$A2496,$A$1)/1000000</f>
        <v>10.705458</v>
      </c>
      <c r="N2496" s="4">
        <f ca="1">[1]!thsiFinD("ths_turnover_ratio_w_stock",$A2496,$A$1)</f>
        <v>25.087882925660001</v>
      </c>
      <c r="O2496" s="4">
        <f ca="1">[1]!thsiFinD("ths_relative_chg_ratio_w_stock",$A2496,$A$1,104,100)</f>
        <v>-4.8011863161913997</v>
      </c>
      <c r="P2496" s="4"/>
    </row>
    <row r="2497" spans="1:16" x14ac:dyDescent="0.25">
      <c r="A2497" s="2" t="s">
        <v>5003</v>
      </c>
      <c r="B2497" s="2" t="s">
        <v>5004</v>
      </c>
      <c r="C2497" s="4">
        <f ca="1">[1]!thsiFinD("ths_vol_ratio_stock",$A2497,$A$1,7,100)</f>
        <v>0.71119606844944006</v>
      </c>
      <c r="D2497" s="4">
        <f ca="1">[1]!thsiFinD("ths_cr_stock",$A2497,$A$1,7,100,100)</f>
        <v>60.526315789473998</v>
      </c>
      <c r="E2497" s="4">
        <f ca="1">[1]!thsiFinD("ths_mfi_stock",$A2497,$A$1,7,100,100)</f>
        <v>41.735040587165997</v>
      </c>
      <c r="F2497" s="4">
        <f ca="1">[1]!thsiFinD("ths_expma_stock",$A2497,$A$1,7,100,100)</f>
        <v>24.243829750671999</v>
      </c>
      <c r="G2497" s="4">
        <f ca="1">[1]!thsiFinD("ths_rsi_stock",$A2497,$A$1,7,100,100)</f>
        <v>40.248765070003003</v>
      </c>
      <c r="H2497" s="4">
        <f ca="1">[1]!thsiFinD("ths_adtm_stock",$A2497,$A$1,7,3,100,100,100)</f>
        <v>-0.23346303501945001</v>
      </c>
      <c r="I2497" s="4">
        <f ca="1">[1]!thsiFinD("ths_bbiboll_stock",$A2497,$A$1,7,3,100,100,100)</f>
        <v>24.636145833333</v>
      </c>
      <c r="J2497" s="4">
        <f ca="1">[1]!thsiFinD("ths_dptb_stock",$A2497,$A$1,7,104,100,100)</f>
        <v>0.57142857142856995</v>
      </c>
      <c r="K2497" s="4">
        <f ca="1">[1]!thsiFinD("ths_srmi_stock",$A2497,$A$1,7,100,100)</f>
        <v>-2.4646464646464999E-2</v>
      </c>
      <c r="L2497" s="4">
        <f ca="1">[1]!thsiFinD("ths_atr_stock",$A2497,$A$1,7,101,100,100)</f>
        <v>1.1157142857143001</v>
      </c>
      <c r="M2497" s="4">
        <f ca="1">[1]!thsiFinD("ths_vol_w_stock",$A2497,$A$1)/1000000</f>
        <v>2.9160249999999999</v>
      </c>
      <c r="N2497" s="4">
        <f ca="1">[1]!thsiFinD("ths_turnover_ratio_w_stock",$A2497,$A$1)</f>
        <v>16.200138888889001</v>
      </c>
      <c r="O2497" s="4">
        <f ca="1">[1]!thsiFinD("ths_relative_chg_ratio_w_stock",$A2497,$A$1,104,100)</f>
        <v>1.4949214154492001</v>
      </c>
      <c r="P2497" s="4"/>
    </row>
    <row r="2498" spans="1:16" x14ac:dyDescent="0.25">
      <c r="A2498" s="2" t="s">
        <v>5005</v>
      </c>
      <c r="B2498" s="2" t="s">
        <v>5006</v>
      </c>
      <c r="C2498" s="4">
        <f ca="1">[1]!thsiFinD("ths_vol_ratio_stock",$A2498,$A$1,7,100)</f>
        <v>0.54382046406553997</v>
      </c>
      <c r="D2498" s="4">
        <f ca="1">[1]!thsiFinD("ths_cr_stock",$A2498,$A$1,7,100,100)</f>
        <v>100.20161290323</v>
      </c>
      <c r="E2498" s="4">
        <f ca="1">[1]!thsiFinD("ths_mfi_stock",$A2498,$A$1,7,100,100)</f>
        <v>50.601571461620999</v>
      </c>
      <c r="F2498" s="4">
        <f ca="1">[1]!thsiFinD("ths_expma_stock",$A2498,$A$1,7,100,100)</f>
        <v>19.070251751659999</v>
      </c>
      <c r="G2498" s="4">
        <f ca="1">[1]!thsiFinD("ths_rsi_stock",$A2498,$A$1,7,100,100)</f>
        <v>53.131624146268003</v>
      </c>
      <c r="H2498" s="4">
        <f ca="1">[1]!thsiFinD("ths_adtm_stock",$A2498,$A$1,7,3,100,100,100)</f>
        <v>0.24864864864864999</v>
      </c>
      <c r="I2498" s="4">
        <f ca="1">[1]!thsiFinD("ths_bbiboll_stock",$A2498,$A$1,7,3,100,100,100)</f>
        <v>19.091041666667</v>
      </c>
      <c r="J2498" s="4">
        <f ca="1">[1]!thsiFinD("ths_dptb_stock",$A2498,$A$1,7,104,100,100)</f>
        <v>0.42857142857142999</v>
      </c>
      <c r="K2498" s="4">
        <f ca="1">[1]!thsiFinD("ths_srmi_stock",$A2498,$A$1,7,100,100)</f>
        <v>4.6535677352636997E-3</v>
      </c>
      <c r="L2498" s="4">
        <f ca="1">[1]!thsiFinD("ths_atr_stock",$A2498,$A$1,7,101,100,100)</f>
        <v>0.97571428571428998</v>
      </c>
      <c r="M2498" s="4">
        <f ca="1">[1]!thsiFinD("ths_vol_w_stock",$A2498,$A$1)/1000000</f>
        <v>6.3192919999999999</v>
      </c>
      <c r="N2498" s="4">
        <f ca="1">[1]!thsiFinD("ths_turnover_ratio_w_stock",$A2498,$A$1)</f>
        <v>11.423033632076001</v>
      </c>
      <c r="O2498" s="4">
        <f ca="1">[1]!thsiFinD("ths_relative_chg_ratio_w_stock",$A2498,$A$1,104,100)</f>
        <v>6.7681835938838004</v>
      </c>
      <c r="P2498" s="4"/>
    </row>
    <row r="2499" spans="1:16" x14ac:dyDescent="0.25">
      <c r="A2499" s="2" t="s">
        <v>5007</v>
      </c>
      <c r="B2499" s="2" t="s">
        <v>5008</v>
      </c>
      <c r="C2499" s="4">
        <f ca="1">[1]!thsiFinD("ths_vol_ratio_stock",$A2499,$A$1,7,100)</f>
        <v>0.82052392998479995</v>
      </c>
      <c r="D2499" s="4">
        <f ca="1">[1]!thsiFinD("ths_cr_stock",$A2499,$A$1,7,100,100)</f>
        <v>56.587837837838002</v>
      </c>
      <c r="E2499" s="4">
        <f ca="1">[1]!thsiFinD("ths_mfi_stock",$A2499,$A$1,7,100,100)</f>
        <v>32.660481607554999</v>
      </c>
      <c r="F2499" s="4">
        <f ca="1">[1]!thsiFinD("ths_expma_stock",$A2499,$A$1,7,100,100)</f>
        <v>20.643970791560999</v>
      </c>
      <c r="G2499" s="4">
        <f ca="1">[1]!thsiFinD("ths_rsi_stock",$A2499,$A$1,7,100,100)</f>
        <v>45.194010535601002</v>
      </c>
      <c r="H2499" s="4">
        <f ca="1">[1]!thsiFinD("ths_adtm_stock",$A2499,$A$1,7,3,100,100,100)</f>
        <v>0.3065693430657</v>
      </c>
      <c r="I2499" s="4">
        <f ca="1">[1]!thsiFinD("ths_bbiboll_stock",$A2499,$A$1,7,3,100,100,100)</f>
        <v>20.920625000000001</v>
      </c>
      <c r="J2499" s="4">
        <f ca="1">[1]!thsiFinD("ths_dptb_stock",$A2499,$A$1,7,104,100,100)</f>
        <v>0.71428571428570997</v>
      </c>
      <c r="K2499" s="4">
        <f ca="1">[1]!thsiFinD("ths_srmi_stock",$A2499,$A$1,7,100,100)</f>
        <v>-6.7506750675068006E-2</v>
      </c>
      <c r="L2499" s="4">
        <f ca="1">[1]!thsiFinD("ths_atr_stock",$A2499,$A$1,7,101,100,100)</f>
        <v>0.91285714285714004</v>
      </c>
      <c r="M2499" s="4">
        <f ca="1">[1]!thsiFinD("ths_vol_w_stock",$A2499,$A$1)/1000000</f>
        <v>6.7250829999999997</v>
      </c>
      <c r="N2499" s="4">
        <f ca="1">[1]!thsiFinD("ths_turnover_ratio_w_stock",$A2499,$A$1)</f>
        <v>11.399870360071001</v>
      </c>
      <c r="O2499" s="4">
        <f ca="1">[1]!thsiFinD("ths_relative_chg_ratio_w_stock",$A2499,$A$1,104,100)</f>
        <v>4.9798954653404</v>
      </c>
      <c r="P2499" s="4"/>
    </row>
    <row r="2500" spans="1:16" x14ac:dyDescent="0.25">
      <c r="A2500" s="2" t="s">
        <v>5009</v>
      </c>
      <c r="B2500" s="2" t="s">
        <v>5010</v>
      </c>
      <c r="C2500" s="4">
        <f ca="1">[1]!thsiFinD("ths_vol_ratio_stock",$A2500,$A$1,7,100)</f>
        <v>2.2638572207992</v>
      </c>
      <c r="D2500" s="4">
        <f ca="1">[1]!thsiFinD("ths_cr_stock",$A2500,$A$1,7,100,100)</f>
        <v>7.2470479277609998</v>
      </c>
      <c r="E2500" s="4">
        <f ca="1">[1]!thsiFinD("ths_mfi_stock",$A2500,$A$1,7,100,100)</f>
        <v>12.056093256009</v>
      </c>
      <c r="F2500" s="4">
        <f ca="1">[1]!thsiFinD("ths_expma_stock",$A2500,$A$1,7,100,100)</f>
        <v>63.757134981330999</v>
      </c>
      <c r="G2500" s="4">
        <f ca="1">[1]!thsiFinD("ths_rsi_stock",$A2500,$A$1,7,100,100)</f>
        <v>10.831669836576999</v>
      </c>
      <c r="H2500" s="4">
        <f ca="1">[1]!thsiFinD("ths_adtm_stock",$A2500,$A$1,7,3,100,100,100)</f>
        <v>-0.89039855072464003</v>
      </c>
      <c r="I2500" s="4">
        <f ca="1">[1]!thsiFinD("ths_bbiboll_stock",$A2500,$A$1,7,3,100,100,100)</f>
        <v>65.424999999999997</v>
      </c>
      <c r="J2500" s="4">
        <f ca="1">[1]!thsiFinD("ths_dptb_stock",$A2500,$A$1,7,104,100,100)</f>
        <v>0.71428571428570997</v>
      </c>
      <c r="K2500" s="4">
        <f ca="1">[1]!thsiFinD("ths_srmi_stock",$A2500,$A$1,7,100,100)</f>
        <v>-0.10858143607706</v>
      </c>
      <c r="L2500" s="4">
        <f ca="1">[1]!thsiFinD("ths_atr_stock",$A2500,$A$1,7,101,100,100)</f>
        <v>2.2371428571429002</v>
      </c>
      <c r="M2500" s="4">
        <f ca="1">[1]!thsiFinD("ths_vol_w_stock",$A2500,$A$1)/1000000</f>
        <v>4.6223979999999996</v>
      </c>
      <c r="N2500" s="4">
        <f ca="1">[1]!thsiFinD("ths_turnover_ratio_w_stock",$A2500,$A$1)</f>
        <v>7.9064803096501004</v>
      </c>
      <c r="O2500" s="4">
        <f ca="1">[1]!thsiFinD("ths_relative_chg_ratio_w_stock",$A2500,$A$1,104,100)</f>
        <v>-2.8994355399313001</v>
      </c>
      <c r="P2500" s="4"/>
    </row>
    <row r="2501" spans="1:16" x14ac:dyDescent="0.25">
      <c r="A2501" s="2" t="s">
        <v>5011</v>
      </c>
      <c r="B2501" s="2" t="s">
        <v>5012</v>
      </c>
      <c r="C2501" s="4">
        <f ca="1">[1]!thsiFinD("ths_vol_ratio_stock",$A2501,$A$1,7,100)</f>
        <v>0.86290154143288</v>
      </c>
      <c r="D2501" s="4">
        <f ca="1">[1]!thsiFinD("ths_cr_stock",$A2501,$A$1,7,100,100)</f>
        <v>71.686746987952006</v>
      </c>
      <c r="E2501" s="4">
        <f ca="1">[1]!thsiFinD("ths_mfi_stock",$A2501,$A$1,7,100,100)</f>
        <v>52.339684844779001</v>
      </c>
      <c r="F2501" s="4">
        <f ca="1">[1]!thsiFinD("ths_expma_stock",$A2501,$A$1,7,100,100)</f>
        <v>8.9734123369794005</v>
      </c>
      <c r="G2501" s="4">
        <f ca="1">[1]!thsiFinD("ths_rsi_stock",$A2501,$A$1,7,100,100)</f>
        <v>29.628632557523002</v>
      </c>
      <c r="H2501" s="4">
        <f ca="1">[1]!thsiFinD("ths_adtm_stock",$A2501,$A$1,7,3,100,100,100)</f>
        <v>0.52747252747253004</v>
      </c>
      <c r="I2501" s="4">
        <f ca="1">[1]!thsiFinD("ths_bbiboll_stock",$A2501,$A$1,7,3,100,100,100)</f>
        <v>9.0558333333333003</v>
      </c>
      <c r="J2501" s="4">
        <f ca="1">[1]!thsiFinD("ths_dptb_stock",$A2501,$A$1,7,104,100,100)</f>
        <v>0.57142857142856995</v>
      </c>
      <c r="K2501" s="4">
        <f ca="1">[1]!thsiFinD("ths_srmi_stock",$A2501,$A$1,7,100,100)</f>
        <v>-3.4254143646408997E-2</v>
      </c>
      <c r="L2501" s="4">
        <f ca="1">[1]!thsiFinD("ths_atr_stock",$A2501,$A$1,7,101,100,100)</f>
        <v>0.32</v>
      </c>
      <c r="M2501" s="4">
        <f ca="1">[1]!thsiFinD("ths_vol_w_stock",$A2501,$A$1)/1000000</f>
        <v>19.622256</v>
      </c>
      <c r="N2501" s="4">
        <f ca="1">[1]!thsiFinD("ths_turnover_ratio_w_stock",$A2501,$A$1)</f>
        <v>14.716684641658</v>
      </c>
      <c r="O2501" s="4">
        <f ca="1">[1]!thsiFinD("ths_relative_chg_ratio_w_stock",$A2501,$A$1,104,100)</f>
        <v>-5.7123435418156996</v>
      </c>
      <c r="P2501" s="4"/>
    </row>
    <row r="2502" spans="1:16" x14ac:dyDescent="0.25">
      <c r="A2502" s="2" t="s">
        <v>5013</v>
      </c>
      <c r="B2502" s="2" t="s">
        <v>5014</v>
      </c>
      <c r="C2502" s="4">
        <f ca="1">[1]!thsiFinD("ths_vol_ratio_stock",$A2502,$A$1,7,100)</f>
        <v>0.44040310697863</v>
      </c>
      <c r="D2502" s="4">
        <f ca="1">[1]!thsiFinD("ths_cr_stock",$A2502,$A$1,7,100,100)</f>
        <v>87.078651685392998</v>
      </c>
      <c r="E2502" s="4">
        <f ca="1">[1]!thsiFinD("ths_mfi_stock",$A2502,$A$1,7,100,100)</f>
        <v>51.771692014229998</v>
      </c>
      <c r="F2502" s="4">
        <f ca="1">[1]!thsiFinD("ths_expma_stock",$A2502,$A$1,7,100,100)</f>
        <v>19.870381059958</v>
      </c>
      <c r="G2502" s="4">
        <f ca="1">[1]!thsiFinD("ths_rsi_stock",$A2502,$A$1,7,100,100)</f>
        <v>35.121115470869</v>
      </c>
      <c r="H2502" s="4">
        <f ca="1">[1]!thsiFinD("ths_adtm_stock",$A2502,$A$1,7,3,100,100,100)</f>
        <v>0.84857142857142998</v>
      </c>
      <c r="I2502" s="4">
        <f ca="1">[1]!thsiFinD("ths_bbiboll_stock",$A2502,$A$1,7,3,100,100,100)</f>
        <v>20.776770833333</v>
      </c>
      <c r="J2502" s="4">
        <f ca="1">[1]!thsiFinD("ths_dptb_stock",$A2502,$A$1,7,104,100,100)</f>
        <v>0.42857142857142999</v>
      </c>
      <c r="K2502" s="4">
        <f ca="1">[1]!thsiFinD("ths_srmi_stock",$A2502,$A$1,7,100,100)</f>
        <v>2.0671834625324002E-3</v>
      </c>
      <c r="L2502" s="4">
        <f ca="1">[1]!thsiFinD("ths_atr_stock",$A2502,$A$1,7,101,100,100)</f>
        <v>1.1457142857142999</v>
      </c>
      <c r="M2502" s="4">
        <f ca="1">[1]!thsiFinD("ths_vol_w_stock",$A2502,$A$1)/1000000</f>
        <v>10.006543000000001</v>
      </c>
      <c r="N2502" s="4">
        <f ca="1">[1]!thsiFinD("ths_turnover_ratio_w_stock",$A2502,$A$1)</f>
        <v>38.960168795914001</v>
      </c>
      <c r="O2502" s="4">
        <f ca="1">[1]!thsiFinD("ths_relative_chg_ratio_w_stock",$A2502,$A$1,104,100)</f>
        <v>3.5641079760151002</v>
      </c>
      <c r="P2502" s="4"/>
    </row>
    <row r="2503" spans="1:16" x14ac:dyDescent="0.25">
      <c r="A2503" s="2" t="s">
        <v>5015</v>
      </c>
      <c r="B2503" s="2" t="s">
        <v>5016</v>
      </c>
      <c r="C2503" s="4">
        <f ca="1">[1]!thsiFinD("ths_vol_ratio_stock",$A2503,$A$1,7,100)</f>
        <v>0.87620855095976002</v>
      </c>
      <c r="D2503" s="4">
        <f ca="1">[1]!thsiFinD("ths_cr_stock",$A2503,$A$1,7,100,100)</f>
        <v>114.84411354117999</v>
      </c>
      <c r="E2503" s="4">
        <f ca="1">[1]!thsiFinD("ths_mfi_stock",$A2503,$A$1,7,100,100)</f>
        <v>60.301722877997001</v>
      </c>
      <c r="F2503" s="4">
        <f ca="1">[1]!thsiFinD("ths_expma_stock",$A2503,$A$1,7,100,100)</f>
        <v>49.590124859962003</v>
      </c>
      <c r="G2503" s="4">
        <f ca="1">[1]!thsiFinD("ths_rsi_stock",$A2503,$A$1,7,100,100)</f>
        <v>50.202795689652</v>
      </c>
      <c r="H2503" s="4">
        <f ca="1">[1]!thsiFinD("ths_adtm_stock",$A2503,$A$1,7,3,100,100,100)</f>
        <v>0.52620087336244004</v>
      </c>
      <c r="I2503" s="4">
        <f ca="1">[1]!thsiFinD("ths_bbiboll_stock",$A2503,$A$1,7,3,100,100,100)</f>
        <v>49.544479166667003</v>
      </c>
      <c r="J2503" s="4">
        <f ca="1">[1]!thsiFinD("ths_dptb_stock",$A2503,$A$1,7,104,100,100)</f>
        <v>0.28571428571428997</v>
      </c>
      <c r="K2503" s="4">
        <f ca="1">[1]!thsiFinD("ths_srmi_stock",$A2503,$A$1,7,100,100)</f>
        <v>1.110662358643E-2</v>
      </c>
      <c r="L2503" s="4">
        <f ca="1">[1]!thsiFinD("ths_atr_stock",$A2503,$A$1,7,101,100,100)</f>
        <v>2.2471428571429</v>
      </c>
      <c r="M2503" s="4">
        <f ca="1">[1]!thsiFinD("ths_vol_w_stock",$A2503,$A$1)/1000000</f>
        <v>17.175621</v>
      </c>
      <c r="N2503" s="4">
        <f ca="1">[1]!thsiFinD("ths_turnover_ratio_w_stock",$A2503,$A$1)</f>
        <v>12.754685712738</v>
      </c>
      <c r="O2503" s="4">
        <f ca="1">[1]!thsiFinD("ths_relative_chg_ratio_w_stock",$A2503,$A$1,104,100)</f>
        <v>4.9452015274940999</v>
      </c>
      <c r="P2503" s="4"/>
    </row>
    <row r="2504" spans="1:16" x14ac:dyDescent="0.25">
      <c r="A2504" s="2" t="s">
        <v>5017</v>
      </c>
      <c r="B2504" s="2" t="s">
        <v>5018</v>
      </c>
      <c r="C2504" s="4">
        <f ca="1">[1]!thsiFinD("ths_vol_ratio_stock",$A2504,$A$1,7,100)</f>
        <v>0.94480862973482005</v>
      </c>
      <c r="D2504" s="4">
        <f ca="1">[1]!thsiFinD("ths_cr_stock",$A2504,$A$1,7,100,100)</f>
        <v>72.08</v>
      </c>
      <c r="E2504" s="4">
        <f ca="1">[1]!thsiFinD("ths_mfi_stock",$A2504,$A$1,7,100,100)</f>
        <v>24.038465955498999</v>
      </c>
      <c r="F2504" s="4">
        <f ca="1">[1]!thsiFinD("ths_expma_stock",$A2504,$A$1,7,100,100)</f>
        <v>26.249006401738999</v>
      </c>
      <c r="G2504" s="4">
        <f ca="1">[1]!thsiFinD("ths_rsi_stock",$A2504,$A$1,7,100,100)</f>
        <v>29.027779694839001</v>
      </c>
      <c r="H2504" s="4">
        <f ca="1">[1]!thsiFinD("ths_adtm_stock",$A2504,$A$1,7,3,100,100,100)</f>
        <v>-0.35611510791367001</v>
      </c>
      <c r="I2504" s="4">
        <f ca="1">[1]!thsiFinD("ths_bbiboll_stock",$A2504,$A$1,7,3,100,100,100)</f>
        <v>27.469166666667</v>
      </c>
      <c r="J2504" s="4">
        <f ca="1">[1]!thsiFinD("ths_dptb_stock",$A2504,$A$1,7,104,100,100)</f>
        <v>0.57142857142856995</v>
      </c>
      <c r="K2504" s="4">
        <f ca="1">[1]!thsiFinD("ths_srmi_stock",$A2504,$A$1,7,100,100)</f>
        <v>-2.8646814926497999E-2</v>
      </c>
      <c r="L2504" s="4">
        <f ca="1">[1]!thsiFinD("ths_atr_stock",$A2504,$A$1,7,101,100,100)</f>
        <v>1.0242857142857</v>
      </c>
      <c r="M2504" s="4">
        <f ca="1">[1]!thsiFinD("ths_vol_w_stock",$A2504,$A$1)/1000000</f>
        <v>4.7645359999999997</v>
      </c>
      <c r="N2504" s="4">
        <f ca="1">[1]!thsiFinD("ths_turnover_ratio_w_stock",$A2504,$A$1)</f>
        <v>5.1571860994616996</v>
      </c>
      <c r="O2504" s="4">
        <f ca="1">[1]!thsiFinD("ths_relative_chg_ratio_w_stock",$A2504,$A$1,104,100)</f>
        <v>3.6627842543646998</v>
      </c>
      <c r="P2504" s="4"/>
    </row>
    <row r="2505" spans="1:16" x14ac:dyDescent="0.25">
      <c r="A2505" s="2" t="s">
        <v>5019</v>
      </c>
      <c r="B2505" s="2" t="s">
        <v>5020</v>
      </c>
      <c r="C2505" s="4">
        <f ca="1">[1]!thsiFinD("ths_vol_ratio_stock",$A2505,$A$1,7,100)</f>
        <v>0.64385924398651995</v>
      </c>
      <c r="D2505" s="4">
        <f ca="1">[1]!thsiFinD("ths_cr_stock",$A2505,$A$1,7,100,100)</f>
        <v>84.819064430715002</v>
      </c>
      <c r="E2505" s="4">
        <f ca="1">[1]!thsiFinD("ths_mfi_stock",$A2505,$A$1,7,100,100)</f>
        <v>54.756601643240998</v>
      </c>
      <c r="F2505" s="4">
        <f ca="1">[1]!thsiFinD("ths_expma_stock",$A2505,$A$1,7,100,100)</f>
        <v>21.395398145002002</v>
      </c>
      <c r="G2505" s="4">
        <f ca="1">[1]!thsiFinD("ths_rsi_stock",$A2505,$A$1,7,100,100)</f>
        <v>49.815328748855002</v>
      </c>
      <c r="H2505" s="4">
        <f ca="1">[1]!thsiFinD("ths_adtm_stock",$A2505,$A$1,7,3,100,100,100)</f>
        <v>-6.6889632107023006E-2</v>
      </c>
      <c r="I2505" s="4">
        <f ca="1">[1]!thsiFinD("ths_bbiboll_stock",$A2505,$A$1,7,3,100,100,100)</f>
        <v>21.709791666667002</v>
      </c>
      <c r="J2505" s="4">
        <f ca="1">[1]!thsiFinD("ths_dptb_stock",$A2505,$A$1,7,104,100,100)</f>
        <v>0.57142857142856995</v>
      </c>
      <c r="K2505" s="4">
        <f ca="1">[1]!thsiFinD("ths_srmi_stock",$A2505,$A$1,7,100,100)</f>
        <v>-2.2883295194508001E-3</v>
      </c>
      <c r="L2505" s="4">
        <f ca="1">[1]!thsiFinD("ths_atr_stock",$A2505,$A$1,7,101,100,100)</f>
        <v>1.0128571428571</v>
      </c>
      <c r="M2505" s="4">
        <f ca="1">[1]!thsiFinD("ths_vol_w_stock",$A2505,$A$1)/1000000</f>
        <v>18.209202000000001</v>
      </c>
      <c r="N2505" s="4">
        <f ca="1">[1]!thsiFinD("ths_turnover_ratio_w_stock",$A2505,$A$1)</f>
        <v>24.413069869057999</v>
      </c>
      <c r="O2505" s="4">
        <f ca="1">[1]!thsiFinD("ths_relative_chg_ratio_w_stock",$A2505,$A$1,104,100)</f>
        <v>8.8858327576978997</v>
      </c>
      <c r="P2505" s="4"/>
    </row>
    <row r="2506" spans="1:16" x14ac:dyDescent="0.25">
      <c r="A2506" s="2" t="s">
        <v>5021</v>
      </c>
      <c r="B2506" s="2" t="s">
        <v>5022</v>
      </c>
      <c r="C2506" s="4">
        <f ca="1">[1]!thsiFinD("ths_vol_ratio_stock",$A2506,$A$1,7,100)</f>
        <v>0.48441579300419002</v>
      </c>
      <c r="D2506" s="4">
        <f ca="1">[1]!thsiFinD("ths_cr_stock",$A2506,$A$1,7,100,100)</f>
        <v>81.417830290010997</v>
      </c>
      <c r="E2506" s="4">
        <f ca="1">[1]!thsiFinD("ths_mfi_stock",$A2506,$A$1,7,100,100)</f>
        <v>43.644749759988002</v>
      </c>
      <c r="F2506" s="4">
        <f ca="1">[1]!thsiFinD("ths_expma_stock",$A2506,$A$1,7,100,100)</f>
        <v>19.361688726202001</v>
      </c>
      <c r="G2506" s="4">
        <f ca="1">[1]!thsiFinD("ths_rsi_stock",$A2506,$A$1,7,100,100)</f>
        <v>49.676548487736</v>
      </c>
      <c r="H2506" s="4">
        <f ca="1">[1]!thsiFinD("ths_adtm_stock",$A2506,$A$1,7,3,100,100,100)</f>
        <v>-6.9767441860465004E-2</v>
      </c>
      <c r="I2506" s="4">
        <f ca="1">[1]!thsiFinD("ths_bbiboll_stock",$A2506,$A$1,7,3,100,100,100)</f>
        <v>19.524895833333002</v>
      </c>
      <c r="J2506" s="4">
        <f ca="1">[1]!thsiFinD("ths_dptb_stock",$A2506,$A$1,7,104,100,100)</f>
        <v>0.42857142857142999</v>
      </c>
      <c r="K2506" s="4">
        <f ca="1">[1]!thsiFinD("ths_srmi_stock",$A2506,$A$1,7,100,100)</f>
        <v>5.1255766273709997E-4</v>
      </c>
      <c r="L2506" s="4">
        <f ca="1">[1]!thsiFinD("ths_atr_stock",$A2506,$A$1,7,101,100,100)</f>
        <v>0.85571428571428998</v>
      </c>
      <c r="M2506" s="4">
        <f ca="1">[1]!thsiFinD("ths_vol_w_stock",$A2506,$A$1)/1000000</f>
        <v>3.1296369999999998</v>
      </c>
      <c r="N2506" s="4">
        <f ca="1">[1]!thsiFinD("ths_turnover_ratio_w_stock",$A2506,$A$1)</f>
        <v>13.452155577567</v>
      </c>
      <c r="O2506" s="4">
        <f ca="1">[1]!thsiFinD("ths_relative_chg_ratio_w_stock",$A2506,$A$1,104,100)</f>
        <v>4.2484524888955999</v>
      </c>
      <c r="P2506" s="4"/>
    </row>
    <row r="2507" spans="1:16" x14ac:dyDescent="0.25">
      <c r="A2507" s="2" t="s">
        <v>5023</v>
      </c>
      <c r="B2507" s="2" t="s">
        <v>5024</v>
      </c>
      <c r="C2507" s="4">
        <f ca="1">[1]!thsiFinD("ths_vol_ratio_stock",$A2507,$A$1,7,100)</f>
        <v>0.48862846391459003</v>
      </c>
      <c r="D2507" s="4">
        <f ca="1">[1]!thsiFinD("ths_cr_stock",$A2507,$A$1,7,100,100)</f>
        <v>85.625</v>
      </c>
      <c r="E2507" s="4">
        <f ca="1">[1]!thsiFinD("ths_mfi_stock",$A2507,$A$1,7,100,100)</f>
        <v>56.630325448844999</v>
      </c>
      <c r="F2507" s="4">
        <f ca="1">[1]!thsiFinD("ths_expma_stock",$A2507,$A$1,7,100,100)</f>
        <v>11.227676273942</v>
      </c>
      <c r="G2507" s="4">
        <f ca="1">[1]!thsiFinD("ths_rsi_stock",$A2507,$A$1,7,100,100)</f>
        <v>40.974392267883999</v>
      </c>
      <c r="H2507" s="4">
        <f ca="1">[1]!thsiFinD("ths_adtm_stock",$A2507,$A$1,7,3,100,100,100)</f>
        <v>-0.21830985915493001</v>
      </c>
      <c r="I2507" s="4">
        <f ca="1">[1]!thsiFinD("ths_bbiboll_stock",$A2507,$A$1,7,3,100,100,100)</f>
        <v>11.482708333332999</v>
      </c>
      <c r="J2507" s="4">
        <f ca="1">[1]!thsiFinD("ths_dptb_stock",$A2507,$A$1,7,104,100,100)</f>
        <v>0.85714285714285998</v>
      </c>
      <c r="K2507" s="4">
        <f ca="1">[1]!thsiFinD("ths_srmi_stock",$A2507,$A$1,7,100,100)</f>
        <v>4.4722719141323001E-3</v>
      </c>
      <c r="L2507" s="4">
        <f ca="1">[1]!thsiFinD("ths_atr_stock",$A2507,$A$1,7,101,100,100)</f>
        <v>0.57999999999999996</v>
      </c>
      <c r="M2507" s="4">
        <f ca="1">[1]!thsiFinD("ths_vol_w_stock",$A2507,$A$1)/1000000</f>
        <v>4.3683589999999999</v>
      </c>
      <c r="N2507" s="4">
        <f ca="1">[1]!thsiFinD("ths_turnover_ratio_w_stock",$A2507,$A$1)</f>
        <v>7.4736680923867</v>
      </c>
      <c r="O2507" s="4">
        <f ca="1">[1]!thsiFinD("ths_relative_chg_ratio_w_stock",$A2507,$A$1,104,100)</f>
        <v>1.3608243804088</v>
      </c>
      <c r="P2507" s="4"/>
    </row>
    <row r="2508" spans="1:16" x14ac:dyDescent="0.25">
      <c r="A2508" s="2" t="s">
        <v>5025</v>
      </c>
      <c r="B2508" s="2" t="s">
        <v>5026</v>
      </c>
      <c r="C2508" s="4">
        <f ca="1">[1]!thsiFinD("ths_vol_ratio_stock",$A2508,$A$1,7,100)</f>
        <v>0.81633211312717002</v>
      </c>
      <c r="D2508" s="4">
        <f ca="1">[1]!thsiFinD("ths_cr_stock",$A2508,$A$1,7,100,100)</f>
        <v>69.014084507042</v>
      </c>
      <c r="E2508" s="4">
        <f ca="1">[1]!thsiFinD("ths_mfi_stock",$A2508,$A$1,7,100,100)</f>
        <v>40.608310646075999</v>
      </c>
      <c r="F2508" s="4">
        <f ca="1">[1]!thsiFinD("ths_expma_stock",$A2508,$A$1,7,100,100)</f>
        <v>8.0397674947992002</v>
      </c>
      <c r="G2508" s="4">
        <f ca="1">[1]!thsiFinD("ths_rsi_stock",$A2508,$A$1,7,100,100)</f>
        <v>42.741773950784001</v>
      </c>
      <c r="H2508" s="4">
        <f ca="1">[1]!thsiFinD("ths_adtm_stock",$A2508,$A$1,7,3,100,100,100)</f>
        <v>-0.44094488188976</v>
      </c>
      <c r="I2508" s="4">
        <f ca="1">[1]!thsiFinD("ths_bbiboll_stock",$A2508,$A$1,7,3,100,100,100)</f>
        <v>8.1477083333333002</v>
      </c>
      <c r="J2508" s="4">
        <f ca="1">[1]!thsiFinD("ths_dptb_stock",$A2508,$A$1,7,104,100,100)</f>
        <v>0.85714285714285998</v>
      </c>
      <c r="K2508" s="4">
        <f ca="1">[1]!thsiFinD("ths_srmi_stock",$A2508,$A$1,7,100,100)</f>
        <v>-3.9568345323740997E-2</v>
      </c>
      <c r="L2508" s="4">
        <f ca="1">[1]!thsiFinD("ths_atr_stock",$A2508,$A$1,7,101,100,100)</f>
        <v>0.42285714285713999</v>
      </c>
      <c r="M2508" s="4">
        <f ca="1">[1]!thsiFinD("ths_vol_w_stock",$A2508,$A$1)/1000000</f>
        <v>12.262586000000001</v>
      </c>
      <c r="N2508" s="4">
        <f ca="1">[1]!thsiFinD("ths_turnover_ratio_w_stock",$A2508,$A$1)</f>
        <v>18.385605385647999</v>
      </c>
      <c r="O2508" s="4">
        <f ca="1">[1]!thsiFinD("ths_relative_chg_ratio_w_stock",$A2508,$A$1,104,100)</f>
        <v>1.5397287856335</v>
      </c>
      <c r="P2508" s="4"/>
    </row>
    <row r="2509" spans="1:16" x14ac:dyDescent="0.25">
      <c r="A2509" s="2" t="s">
        <v>5027</v>
      </c>
      <c r="B2509" s="2" t="s">
        <v>5028</v>
      </c>
      <c r="C2509" s="4">
        <f ca="1">[1]!thsiFinD("ths_vol_ratio_stock",$A2509,$A$1,7,100)</f>
        <v>0.75259352059344997</v>
      </c>
      <c r="D2509" s="4">
        <f ca="1">[1]!thsiFinD("ths_cr_stock",$A2509,$A$1,7,100,100)</f>
        <v>70.295489891135006</v>
      </c>
      <c r="E2509" s="4">
        <f ca="1">[1]!thsiFinD("ths_mfi_stock",$A2509,$A$1,7,100,100)</f>
        <v>39.056181887287998</v>
      </c>
      <c r="F2509" s="4">
        <f ca="1">[1]!thsiFinD("ths_expma_stock",$A2509,$A$1,7,100,100)</f>
        <v>11.684429343994999</v>
      </c>
      <c r="G2509" s="4">
        <f ca="1">[1]!thsiFinD("ths_rsi_stock",$A2509,$A$1,7,100,100)</f>
        <v>41.396747622023</v>
      </c>
      <c r="H2509" s="4">
        <f ca="1">[1]!thsiFinD("ths_adtm_stock",$A2509,$A$1,7,3,100,100,100)</f>
        <v>-0.57647058823528996</v>
      </c>
      <c r="I2509" s="4">
        <f ca="1">[1]!thsiFinD("ths_bbiboll_stock",$A2509,$A$1,7,3,100,100,100)</f>
        <v>11.888020833333</v>
      </c>
      <c r="J2509" s="4">
        <f ca="1">[1]!thsiFinD("ths_dptb_stock",$A2509,$A$1,7,104,100,100)</f>
        <v>0.71428571428570997</v>
      </c>
      <c r="K2509" s="4">
        <f ca="1">[1]!thsiFinD("ths_srmi_stock",$A2509,$A$1,7,100,100)</f>
        <v>-1.4455782312925001E-2</v>
      </c>
      <c r="L2509" s="4">
        <f ca="1">[1]!thsiFinD("ths_atr_stock",$A2509,$A$1,7,101,100,100)</f>
        <v>0.54428571428571004</v>
      </c>
      <c r="M2509" s="4">
        <f ca="1">[1]!thsiFinD("ths_vol_w_stock",$A2509,$A$1)/1000000</f>
        <v>5.6960839999999999</v>
      </c>
      <c r="N2509" s="4">
        <f ca="1">[1]!thsiFinD("ths_turnover_ratio_w_stock",$A2509,$A$1)</f>
        <v>11.024300753973</v>
      </c>
      <c r="O2509" s="4">
        <f ca="1">[1]!thsiFinD("ths_relative_chg_ratio_w_stock",$A2509,$A$1,104,100)</f>
        <v>0.91158808211590003</v>
      </c>
      <c r="P2509" s="4"/>
    </row>
    <row r="2510" spans="1:16" x14ac:dyDescent="0.25">
      <c r="A2510" s="2" t="s">
        <v>5029</v>
      </c>
      <c r="B2510" s="2" t="s">
        <v>5030</v>
      </c>
      <c r="C2510" s="4">
        <f ca="1">[1]!thsiFinD("ths_vol_ratio_stock",$A2510,$A$1,7,100)</f>
        <v>0.64169722625665004</v>
      </c>
      <c r="D2510" s="4">
        <f ca="1">[1]!thsiFinD("ths_cr_stock",$A2510,$A$1,7,100,100)</f>
        <v>8.0332409972298002</v>
      </c>
      <c r="E2510" s="4">
        <f ca="1">[1]!thsiFinD("ths_mfi_stock",$A2510,$A$1,7,100,100)</f>
        <v>26.094187907542999</v>
      </c>
      <c r="F2510" s="4">
        <f ca="1">[1]!thsiFinD("ths_expma_stock",$A2510,$A$1,7,100,100)</f>
        <v>9.7430879857200008</v>
      </c>
      <c r="G2510" s="4">
        <f ca="1">[1]!thsiFinD("ths_rsi_stock",$A2510,$A$1,7,100,100)</f>
        <v>36.642722697776001</v>
      </c>
      <c r="H2510" s="4">
        <f ca="1">[1]!thsiFinD("ths_adtm_stock",$A2510,$A$1,7,3,100,100,100)</f>
        <v>-0.90062111801241995</v>
      </c>
      <c r="I2510" s="4">
        <f ca="1">[1]!thsiFinD("ths_bbiboll_stock",$A2510,$A$1,7,3,100,100,100)</f>
        <v>9.8839583333333003</v>
      </c>
      <c r="J2510" s="4">
        <f ca="1">[1]!thsiFinD("ths_dptb_stock",$A2510,$A$1,7,104,100,100)</f>
        <v>0.71428571428570997</v>
      </c>
      <c r="K2510" s="4">
        <f ca="1">[1]!thsiFinD("ths_srmi_stock",$A2510,$A$1,7,100,100)</f>
        <v>-0.10457516339869</v>
      </c>
      <c r="L2510" s="4">
        <f ca="1">[1]!thsiFinD("ths_atr_stock",$A2510,$A$1,7,101,100,100)</f>
        <v>0.40142857142857002</v>
      </c>
      <c r="M2510" s="4">
        <f ca="1">[1]!thsiFinD("ths_vol_w_stock",$A2510,$A$1)/1000000</f>
        <v>21.935566999999999</v>
      </c>
      <c r="N2510" s="4">
        <f ca="1">[1]!thsiFinD("ths_turnover_ratio_w_stock",$A2510,$A$1)</f>
        <v>10.783726850121999</v>
      </c>
      <c r="O2510" s="4">
        <f ca="1">[1]!thsiFinD("ths_relative_chg_ratio_w_stock",$A2510,$A$1,104,100)</f>
        <v>-1.8163983999802E-2</v>
      </c>
      <c r="P2510" s="4"/>
    </row>
    <row r="2511" spans="1:16" x14ac:dyDescent="0.25">
      <c r="A2511" s="2" t="s">
        <v>5031</v>
      </c>
      <c r="B2511" s="2" t="s">
        <v>5032</v>
      </c>
      <c r="C2511" s="4">
        <f ca="1">[1]!thsiFinD("ths_vol_ratio_stock",$A2511,$A$1,7,100)</f>
        <v>0.53646712441972999</v>
      </c>
      <c r="D2511" s="4">
        <f ca="1">[1]!thsiFinD("ths_cr_stock",$A2511,$A$1,7,100,100)</f>
        <v>94.117647058824005</v>
      </c>
      <c r="E2511" s="4">
        <f ca="1">[1]!thsiFinD("ths_mfi_stock",$A2511,$A$1,7,100,100)</f>
        <v>41.337792497184999</v>
      </c>
      <c r="F2511" s="4">
        <f ca="1">[1]!thsiFinD("ths_expma_stock",$A2511,$A$1,7,100,100)</f>
        <v>9.1939326228031995</v>
      </c>
      <c r="G2511" s="4">
        <f ca="1">[1]!thsiFinD("ths_rsi_stock",$A2511,$A$1,7,100,100)</f>
        <v>42.522500890731997</v>
      </c>
      <c r="H2511" s="4">
        <f ca="1">[1]!thsiFinD("ths_adtm_stock",$A2511,$A$1,7,3,100,100,100)</f>
        <v>-0.35652173913043</v>
      </c>
      <c r="I2511" s="4">
        <f ca="1">[1]!thsiFinD("ths_bbiboll_stock",$A2511,$A$1,7,3,100,100,100)</f>
        <v>9.2972916666667</v>
      </c>
      <c r="J2511" s="4">
        <f ca="1">[1]!thsiFinD("ths_dptb_stock",$A2511,$A$1,7,104,100,100)</f>
        <v>0.42857142857142999</v>
      </c>
      <c r="K2511" s="4">
        <f ca="1">[1]!thsiFinD("ths_srmi_stock",$A2511,$A$1,7,100,100)</f>
        <v>1.0940919037199001E-3</v>
      </c>
      <c r="L2511" s="4">
        <f ca="1">[1]!thsiFinD("ths_atr_stock",$A2511,$A$1,7,101,100,100)</f>
        <v>0.34714285714285997</v>
      </c>
      <c r="M2511" s="4">
        <f ca="1">[1]!thsiFinD("ths_vol_w_stock",$A2511,$A$1)/1000000</f>
        <v>6.6240019999999999</v>
      </c>
      <c r="N2511" s="4">
        <f ca="1">[1]!thsiFinD("ths_turnover_ratio_w_stock",$A2511,$A$1)</f>
        <v>10.026558413775</v>
      </c>
      <c r="O2511" s="4">
        <f ca="1">[1]!thsiFinD("ths_relative_chg_ratio_w_stock",$A2511,$A$1,104,100)</f>
        <v>2.6933252758798001</v>
      </c>
      <c r="P2511" s="4"/>
    </row>
    <row r="2512" spans="1:16" x14ac:dyDescent="0.25">
      <c r="A2512" s="2" t="s">
        <v>5033</v>
      </c>
      <c r="B2512" s="2" t="s">
        <v>5034</v>
      </c>
      <c r="C2512" s="4">
        <f ca="1">[1]!thsiFinD("ths_vol_ratio_stock",$A2512,$A$1,7,100)</f>
        <v>1.3679933288677</v>
      </c>
      <c r="D2512" s="4">
        <f ca="1">[1]!thsiFinD("ths_cr_stock",$A2512,$A$1,7,100,100)</f>
        <v>55.958549222797998</v>
      </c>
      <c r="E2512" s="4">
        <f ca="1">[1]!thsiFinD("ths_mfi_stock",$A2512,$A$1,7,100,100)</f>
        <v>40.082273413221998</v>
      </c>
      <c r="F2512" s="4">
        <f ca="1">[1]!thsiFinD("ths_expma_stock",$A2512,$A$1,7,100,100)</f>
        <v>9.2331464553743992</v>
      </c>
      <c r="G2512" s="4">
        <f ca="1">[1]!thsiFinD("ths_rsi_stock",$A2512,$A$1,7,100,100)</f>
        <v>33.559001450309999</v>
      </c>
      <c r="H2512" s="4">
        <f ca="1">[1]!thsiFinD("ths_adtm_stock",$A2512,$A$1,7,3,100,100,100)</f>
        <v>0.87640449438201995</v>
      </c>
      <c r="I2512" s="4">
        <f ca="1">[1]!thsiFinD("ths_bbiboll_stock",$A2512,$A$1,7,3,100,100,100)</f>
        <v>9.3868749999999999</v>
      </c>
      <c r="J2512" s="4">
        <f ca="1">[1]!thsiFinD("ths_dptb_stock",$A2512,$A$1,7,104,100,100)</f>
        <v>0.71428571428570997</v>
      </c>
      <c r="K2512" s="4">
        <f ca="1">[1]!thsiFinD("ths_srmi_stock",$A2512,$A$1,7,100,100)</f>
        <v>-4.8728813559322001E-2</v>
      </c>
      <c r="L2512" s="4">
        <f ca="1">[1]!thsiFinD("ths_atr_stock",$A2512,$A$1,7,101,100,100)</f>
        <v>0.45</v>
      </c>
      <c r="M2512" s="4">
        <f ca="1">[1]!thsiFinD("ths_vol_w_stock",$A2512,$A$1)/1000000</f>
        <v>15.770408</v>
      </c>
      <c r="N2512" s="4">
        <f ca="1">[1]!thsiFinD("ths_turnover_ratio_w_stock",$A2512,$A$1)</f>
        <v>8.7715989891998003</v>
      </c>
      <c r="O2512" s="4">
        <f ca="1">[1]!thsiFinD("ths_relative_chg_ratio_w_stock",$A2512,$A$1,104,100)</f>
        <v>0.13810741913246999</v>
      </c>
      <c r="P2512" s="4"/>
    </row>
    <row r="2513" spans="1:16" x14ac:dyDescent="0.25">
      <c r="A2513" s="2" t="s">
        <v>5035</v>
      </c>
      <c r="B2513" s="2" t="s">
        <v>5036</v>
      </c>
      <c r="C2513" s="4">
        <f ca="1">[1]!thsiFinD("ths_vol_ratio_stock",$A2513,$A$1,7,100)</f>
        <v>1.2015368257671999</v>
      </c>
      <c r="D2513" s="4">
        <f ca="1">[1]!thsiFinD("ths_cr_stock",$A2513,$A$1,7,100,100)</f>
        <v>138.47045191193999</v>
      </c>
      <c r="E2513" s="4">
        <f ca="1">[1]!thsiFinD("ths_mfi_stock",$A2513,$A$1,7,100,100)</f>
        <v>60.162354852892001</v>
      </c>
      <c r="F2513" s="4">
        <f ca="1">[1]!thsiFinD("ths_expma_stock",$A2513,$A$1,7,100,100)</f>
        <v>47.296588496181997</v>
      </c>
      <c r="G2513" s="4">
        <f ca="1">[1]!thsiFinD("ths_rsi_stock",$A2513,$A$1,7,100,100)</f>
        <v>49.955486611094997</v>
      </c>
      <c r="H2513" s="4">
        <f ca="1">[1]!thsiFinD("ths_adtm_stock",$A2513,$A$1,7,3,100,100,100)</f>
        <v>0.40286624203822002</v>
      </c>
      <c r="I2513" s="4">
        <f ca="1">[1]!thsiFinD("ths_bbiboll_stock",$A2513,$A$1,7,3,100,100,100)</f>
        <v>49.068333333333001</v>
      </c>
      <c r="J2513" s="4">
        <f ca="1">[1]!thsiFinD("ths_dptb_stock",$A2513,$A$1,7,104,100,100)</f>
        <v>0.57142857142856995</v>
      </c>
      <c r="K2513" s="4">
        <f ca="1">[1]!thsiFinD("ths_srmi_stock",$A2513,$A$1,7,100,100)</f>
        <v>4.2991035044825002E-2</v>
      </c>
      <c r="L2513" s="4">
        <f ca="1">[1]!thsiFinD("ths_atr_stock",$A2513,$A$1,7,101,100,100)</f>
        <v>1.9628571428571</v>
      </c>
      <c r="M2513" s="4">
        <f ca="1">[1]!thsiFinD("ths_vol_w_stock",$A2513,$A$1)/1000000</f>
        <v>5.8176930000000002</v>
      </c>
      <c r="N2513" s="4">
        <f ca="1">[1]!thsiFinD("ths_turnover_ratio_w_stock",$A2513,$A$1)</f>
        <v>13.984838942308</v>
      </c>
      <c r="O2513" s="4">
        <f ca="1">[1]!thsiFinD("ths_relative_chg_ratio_w_stock",$A2513,$A$1,104,100)</f>
        <v>9.7605568113241006</v>
      </c>
      <c r="P2513" s="4"/>
    </row>
    <row r="2514" spans="1:16" x14ac:dyDescent="0.25">
      <c r="A2514" s="2" t="s">
        <v>5037</v>
      </c>
      <c r="B2514" s="2" t="s">
        <v>5038</v>
      </c>
      <c r="C2514" s="4">
        <f ca="1">[1]!thsiFinD("ths_vol_ratio_stock",$A2514,$A$1,7,100)</f>
        <v>0.84480767115250999</v>
      </c>
      <c r="D2514" s="4">
        <f ca="1">[1]!thsiFinD("ths_cr_stock",$A2514,$A$1,7,100,100)</f>
        <v>84.295612009237999</v>
      </c>
      <c r="E2514" s="4">
        <f ca="1">[1]!thsiFinD("ths_mfi_stock",$A2514,$A$1,7,100,100)</f>
        <v>39.484817485924999</v>
      </c>
      <c r="F2514" s="4">
        <f ca="1">[1]!thsiFinD("ths_expma_stock",$A2514,$A$1,7,100,100)</f>
        <v>10.345339942938001</v>
      </c>
      <c r="G2514" s="4">
        <f ca="1">[1]!thsiFinD("ths_rsi_stock",$A2514,$A$1,7,100,100)</f>
        <v>59.159433234916001</v>
      </c>
      <c r="H2514" s="4">
        <f ca="1">[1]!thsiFinD("ths_adtm_stock",$A2514,$A$1,7,3,100,100,100)</f>
        <v>0.24545454545455</v>
      </c>
      <c r="I2514" s="4">
        <f ca="1">[1]!thsiFinD("ths_bbiboll_stock",$A2514,$A$1,7,3,100,100,100)</f>
        <v>10.378645833333</v>
      </c>
      <c r="J2514" s="4">
        <f ca="1">[1]!thsiFinD("ths_dptb_stock",$A2514,$A$1,7,104,100,100)</f>
        <v>0.57142857142856995</v>
      </c>
      <c r="K2514" s="4">
        <f ca="1">[1]!thsiFinD("ths_srmi_stock",$A2514,$A$1,7,100,100)</f>
        <v>9.442870632672E-4</v>
      </c>
      <c r="L2514" s="4">
        <f ca="1">[1]!thsiFinD("ths_atr_stock",$A2514,$A$1,7,101,100,100)</f>
        <v>0.38</v>
      </c>
      <c r="M2514" s="4">
        <f ca="1">[1]!thsiFinD("ths_vol_w_stock",$A2514,$A$1)/1000000</f>
        <v>6.8098879999999999</v>
      </c>
      <c r="N2514" s="4">
        <f ca="1">[1]!thsiFinD("ths_turnover_ratio_w_stock",$A2514,$A$1)</f>
        <v>2.8455296341045999</v>
      </c>
      <c r="O2514" s="4">
        <f ca="1">[1]!thsiFinD("ths_relative_chg_ratio_w_stock",$A2514,$A$1,104,100)</f>
        <v>7.1302440500196003</v>
      </c>
      <c r="P2514" s="4"/>
    </row>
    <row r="2515" spans="1:16" x14ac:dyDescent="0.25">
      <c r="A2515" s="2" t="s">
        <v>5039</v>
      </c>
      <c r="B2515" s="2" t="s">
        <v>5040</v>
      </c>
      <c r="C2515" s="4">
        <f ca="1">[1]!thsiFinD("ths_vol_ratio_stock",$A2515,$A$1,7,100)</f>
        <v>0.68146874662719004</v>
      </c>
      <c r="D2515" s="4">
        <f ca="1">[1]!thsiFinD("ths_cr_stock",$A2515,$A$1,7,100,100)</f>
        <v>88.599348534201994</v>
      </c>
      <c r="E2515" s="4">
        <f ca="1">[1]!thsiFinD("ths_mfi_stock",$A2515,$A$1,7,100,100)</f>
        <v>54.423622736443001</v>
      </c>
      <c r="F2515" s="4">
        <f ca="1">[1]!thsiFinD("ths_expma_stock",$A2515,$A$1,7,100,100)</f>
        <v>14.667384147329001</v>
      </c>
      <c r="G2515" s="4">
        <f ca="1">[1]!thsiFinD("ths_rsi_stock",$A2515,$A$1,7,100,100)</f>
        <v>44.842409984801002</v>
      </c>
      <c r="H2515" s="4">
        <f ca="1">[1]!thsiFinD("ths_adtm_stock",$A2515,$A$1,7,3,100,100,100)</f>
        <v>-0.29813664596272998</v>
      </c>
      <c r="I2515" s="4">
        <f ca="1">[1]!thsiFinD("ths_bbiboll_stock",$A2515,$A$1,7,3,100,100,100)</f>
        <v>14.867708333333001</v>
      </c>
      <c r="J2515" s="4">
        <f ca="1">[1]!thsiFinD("ths_dptb_stock",$A2515,$A$1,7,104,100,100)</f>
        <v>0.57142857142856995</v>
      </c>
      <c r="K2515" s="4">
        <f ca="1">[1]!thsiFinD("ths_srmi_stock",$A2515,$A$1,7,100,100)</f>
        <v>-6.0728744939271004E-3</v>
      </c>
      <c r="L2515" s="4">
        <f ca="1">[1]!thsiFinD("ths_atr_stock",$A2515,$A$1,7,101,100,100)</f>
        <v>0.57428571428570996</v>
      </c>
      <c r="M2515" s="4">
        <f ca="1">[1]!thsiFinD("ths_vol_w_stock",$A2515,$A$1)/1000000</f>
        <v>5.9136879999999996</v>
      </c>
      <c r="N2515" s="4">
        <f ca="1">[1]!thsiFinD("ths_turnover_ratio_w_stock",$A2515,$A$1)</f>
        <v>9.6733645737008001</v>
      </c>
      <c r="O2515" s="4">
        <f ca="1">[1]!thsiFinD("ths_relative_chg_ratio_w_stock",$A2515,$A$1,104,100)</f>
        <v>4.0628485863175996</v>
      </c>
      <c r="P2515" s="4"/>
    </row>
    <row r="2516" spans="1:16" x14ac:dyDescent="0.25">
      <c r="A2516" s="2" t="s">
        <v>5041</v>
      </c>
      <c r="B2516" s="2" t="s">
        <v>5042</v>
      </c>
      <c r="C2516" s="4">
        <f ca="1">[1]!thsiFinD("ths_vol_ratio_stock",$A2516,$A$1,7,100)</f>
        <v>0.57167087158395002</v>
      </c>
      <c r="D2516" s="4">
        <f ca="1">[1]!thsiFinD("ths_cr_stock",$A2516,$A$1,7,100,100)</f>
        <v>71.320754716981</v>
      </c>
      <c r="E2516" s="4">
        <f ca="1">[1]!thsiFinD("ths_mfi_stock",$A2516,$A$1,7,100,100)</f>
        <v>51.087887737232002</v>
      </c>
      <c r="F2516" s="4">
        <f ca="1">[1]!thsiFinD("ths_expma_stock",$A2516,$A$1,7,100,100)</f>
        <v>16.758356566917001</v>
      </c>
      <c r="G2516" s="4">
        <f ca="1">[1]!thsiFinD("ths_rsi_stock",$A2516,$A$1,7,100,100)</f>
        <v>38.247671770967003</v>
      </c>
      <c r="H2516" s="4">
        <f ca="1">[1]!thsiFinD("ths_adtm_stock",$A2516,$A$1,7,3,100,100,100)</f>
        <v>-0.58558558558558005</v>
      </c>
      <c r="I2516" s="4">
        <f ca="1">[1]!thsiFinD("ths_bbiboll_stock",$A2516,$A$1,7,3,100,100,100)</f>
        <v>17.004583333332999</v>
      </c>
      <c r="J2516" s="4">
        <f ca="1">[1]!thsiFinD("ths_dptb_stock",$A2516,$A$1,7,104,100,100)</f>
        <v>0.42857142857142999</v>
      </c>
      <c r="K2516" s="4">
        <f ca="1">[1]!thsiFinD("ths_srmi_stock",$A2516,$A$1,7,100,100)</f>
        <v>-1.2492563950030001E-2</v>
      </c>
      <c r="L2516" s="4">
        <f ca="1">[1]!thsiFinD("ths_atr_stock",$A2516,$A$1,7,101,100,100)</f>
        <v>0.64857142857143002</v>
      </c>
      <c r="M2516" s="4">
        <f ca="1">[1]!thsiFinD("ths_vol_w_stock",$A2516,$A$1)/1000000</f>
        <v>3.6722000000000001</v>
      </c>
      <c r="N2516" s="4">
        <f ca="1">[1]!thsiFinD("ths_turnover_ratio_w_stock",$A2516,$A$1)</f>
        <v>8.0485957915939004</v>
      </c>
      <c r="O2516" s="4">
        <f ca="1">[1]!thsiFinD("ths_relative_chg_ratio_w_stock",$A2516,$A$1,104,100)</f>
        <v>1.3958495833266</v>
      </c>
      <c r="P2516" s="4"/>
    </row>
    <row r="2517" spans="1:16" x14ac:dyDescent="0.25">
      <c r="A2517" s="2" t="s">
        <v>5043</v>
      </c>
      <c r="B2517" s="2" t="s">
        <v>5044</v>
      </c>
      <c r="C2517" s="4">
        <f ca="1">[1]!thsiFinD("ths_vol_ratio_stock",$A2517,$A$1,7,100)</f>
        <v>0.87354524385663002</v>
      </c>
      <c r="D2517" s="4">
        <f ca="1">[1]!thsiFinD("ths_cr_stock",$A2517,$A$1,7,100,100)</f>
        <v>51.617873651772001</v>
      </c>
      <c r="E2517" s="4">
        <f ca="1">[1]!thsiFinD("ths_mfi_stock",$A2517,$A$1,7,100,100)</f>
        <v>43.576320388101003</v>
      </c>
      <c r="F2517" s="4">
        <f ca="1">[1]!thsiFinD("ths_expma_stock",$A2517,$A$1,7,100,100)</f>
        <v>8.8120790274811007</v>
      </c>
      <c r="G2517" s="4">
        <f ca="1">[1]!thsiFinD("ths_rsi_stock",$A2517,$A$1,7,100,100)</f>
        <v>34.633491343166</v>
      </c>
      <c r="H2517" s="4">
        <f ca="1">[1]!thsiFinD("ths_adtm_stock",$A2517,$A$1,7,3,100,100,100)</f>
        <v>-0.55625000000000002</v>
      </c>
      <c r="I2517" s="4">
        <f ca="1">[1]!thsiFinD("ths_bbiboll_stock",$A2517,$A$1,7,3,100,100,100)</f>
        <v>9.0123958333333007</v>
      </c>
      <c r="J2517" s="4">
        <f ca="1">[1]!thsiFinD("ths_dptb_stock",$A2517,$A$1,7,104,100,100)</f>
        <v>0.71428571428570997</v>
      </c>
      <c r="K2517" s="4">
        <f ca="1">[1]!thsiFinD("ths_srmi_stock",$A2517,$A$1,7,100,100)</f>
        <v>-5.9717698154180002E-2</v>
      </c>
      <c r="L2517" s="4">
        <f ca="1">[1]!thsiFinD("ths_atr_stock",$A2517,$A$1,7,101,100,100)</f>
        <v>0.48857142857142999</v>
      </c>
      <c r="M2517" s="4">
        <f ca="1">[1]!thsiFinD("ths_vol_w_stock",$A2517,$A$1)/1000000</f>
        <v>10.988298</v>
      </c>
      <c r="N2517" s="4">
        <f ca="1">[1]!thsiFinD("ths_turnover_ratio_w_stock",$A2517,$A$1)</f>
        <v>15.251234653062999</v>
      </c>
      <c r="O2517" s="4">
        <f ca="1">[1]!thsiFinD("ths_relative_chg_ratio_w_stock",$A2517,$A$1,104,100)</f>
        <v>-0.34268785859105</v>
      </c>
      <c r="P2517" s="4"/>
    </row>
    <row r="2518" spans="1:16" x14ac:dyDescent="0.25">
      <c r="A2518" s="2" t="s">
        <v>5045</v>
      </c>
      <c r="B2518" s="2" t="s">
        <v>5046</v>
      </c>
      <c r="C2518" s="4">
        <f ca="1">[1]!thsiFinD("ths_vol_ratio_stock",$A2518,$A$1,7,100)</f>
        <v>0.73888238066184997</v>
      </c>
      <c r="D2518" s="4">
        <f ca="1">[1]!thsiFinD("ths_cr_stock",$A2518,$A$1,7,100,100)</f>
        <v>81.194029850746006</v>
      </c>
      <c r="E2518" s="4">
        <f ca="1">[1]!thsiFinD("ths_mfi_stock",$A2518,$A$1,7,100,100)</f>
        <v>43.704216093657003</v>
      </c>
      <c r="F2518" s="4">
        <f ca="1">[1]!thsiFinD("ths_expma_stock",$A2518,$A$1,7,100,100)</f>
        <v>18.574630398560998</v>
      </c>
      <c r="G2518" s="4">
        <f ca="1">[1]!thsiFinD("ths_rsi_stock",$A2518,$A$1,7,100,100)</f>
        <v>46.300709890630003</v>
      </c>
      <c r="H2518" s="4">
        <f ca="1">[1]!thsiFinD("ths_adtm_stock",$A2518,$A$1,7,3,100,100,100)</f>
        <v>-0.22115384615385</v>
      </c>
      <c r="I2518" s="4">
        <f ca="1">[1]!thsiFinD("ths_bbiboll_stock",$A2518,$A$1,7,3,100,100,100)</f>
        <v>18.787708333333001</v>
      </c>
      <c r="J2518" s="4">
        <f ca="1">[1]!thsiFinD("ths_dptb_stock",$A2518,$A$1,7,104,100,100)</f>
        <v>0.57142857142856995</v>
      </c>
      <c r="K2518" s="4">
        <f ca="1">[1]!thsiFinD("ths_srmi_stock",$A2518,$A$1,7,100,100)</f>
        <v>-3.7353255069368999E-3</v>
      </c>
      <c r="L2518" s="4">
        <f ca="1">[1]!thsiFinD("ths_atr_stock",$A2518,$A$1,7,101,100,100)</f>
        <v>0.87714285714286</v>
      </c>
      <c r="M2518" s="4">
        <f ca="1">[1]!thsiFinD("ths_vol_w_stock",$A2518,$A$1)/1000000</f>
        <v>6.9119859999999997</v>
      </c>
      <c r="N2518" s="4">
        <f ca="1">[1]!thsiFinD("ths_turnover_ratio_w_stock",$A2518,$A$1)</f>
        <v>15.291615368193</v>
      </c>
      <c r="O2518" s="4">
        <f ca="1">[1]!thsiFinD("ths_relative_chg_ratio_w_stock",$A2518,$A$1,104,100)</f>
        <v>4.1748624183991003</v>
      </c>
      <c r="P2518" s="4"/>
    </row>
    <row r="2519" spans="1:16" x14ac:dyDescent="0.25">
      <c r="A2519" s="2" t="s">
        <v>5047</v>
      </c>
      <c r="B2519" s="2" t="s">
        <v>5048</v>
      </c>
      <c r="C2519" s="4">
        <f ca="1">[1]!thsiFinD("ths_vol_ratio_stock",$A2519,$A$1,7,100)</f>
        <v>0.60485830623865999</v>
      </c>
      <c r="D2519" s="4">
        <f ca="1">[1]!thsiFinD("ths_cr_stock",$A2519,$A$1,7,100,100)</f>
        <v>85.340314136125002</v>
      </c>
      <c r="E2519" s="4">
        <f ca="1">[1]!thsiFinD("ths_mfi_stock",$A2519,$A$1,7,100,100)</f>
        <v>58.884017833091001</v>
      </c>
      <c r="F2519" s="4">
        <f ca="1">[1]!thsiFinD("ths_expma_stock",$A2519,$A$1,7,100,100)</f>
        <v>22.611870630712001</v>
      </c>
      <c r="G2519" s="4">
        <f ca="1">[1]!thsiFinD("ths_rsi_stock",$A2519,$A$1,7,100,100)</f>
        <v>44.397226994169003</v>
      </c>
      <c r="H2519" s="4">
        <f ca="1">[1]!thsiFinD("ths_adtm_stock",$A2519,$A$1,7,3,100,100,100)</f>
        <v>-0.29441624365482</v>
      </c>
      <c r="I2519" s="4">
        <f ca="1">[1]!thsiFinD("ths_bbiboll_stock",$A2519,$A$1,7,3,100,100,100)</f>
        <v>22.686354166667002</v>
      </c>
      <c r="J2519" s="4">
        <f ca="1">[1]!thsiFinD("ths_dptb_stock",$A2519,$A$1,7,104,100,100)</f>
        <v>0.57142857142856995</v>
      </c>
      <c r="K2519" s="4">
        <f ca="1">[1]!thsiFinD("ths_srmi_stock",$A2519,$A$1,7,100,100)</f>
        <v>-8.8849400266560003E-4</v>
      </c>
      <c r="L2519" s="4">
        <f ca="1">[1]!thsiFinD("ths_atr_stock",$A2519,$A$1,7,101,100,100)</f>
        <v>0.84285714285713997</v>
      </c>
      <c r="M2519" s="4">
        <f ca="1">[1]!thsiFinD("ths_vol_w_stock",$A2519,$A$1)/1000000</f>
        <v>1.014724</v>
      </c>
      <c r="N2519" s="4">
        <f ca="1">[1]!thsiFinD("ths_turnover_ratio_w_stock",$A2519,$A$1)</f>
        <v>2.0162975861652002</v>
      </c>
      <c r="O2519" s="4">
        <f ca="1">[1]!thsiFinD("ths_relative_chg_ratio_w_stock",$A2519,$A$1,104,100)</f>
        <v>0.95607206788100996</v>
      </c>
      <c r="P2519" s="4"/>
    </row>
    <row r="2520" spans="1:16" x14ac:dyDescent="0.25">
      <c r="A2520" s="2" t="s">
        <v>5049</v>
      </c>
      <c r="B2520" s="2" t="s">
        <v>5050</v>
      </c>
      <c r="C2520" s="4">
        <f ca="1">[1]!thsiFinD("ths_vol_ratio_stock",$A2520,$A$1,7,100)</f>
        <v>0.95919888535790998</v>
      </c>
      <c r="D2520" s="4">
        <f ca="1">[1]!thsiFinD("ths_cr_stock",$A2520,$A$1,7,100,100)</f>
        <v>44.407894736842003</v>
      </c>
      <c r="E2520" s="4">
        <f ca="1">[1]!thsiFinD("ths_mfi_stock",$A2520,$A$1,7,100,100)</f>
        <v>12.709506004104</v>
      </c>
      <c r="F2520" s="4">
        <f ca="1">[1]!thsiFinD("ths_expma_stock",$A2520,$A$1,7,100,100)</f>
        <v>14.540940659021</v>
      </c>
      <c r="G2520" s="4">
        <f ca="1">[1]!thsiFinD("ths_rsi_stock",$A2520,$A$1,7,100,100)</f>
        <v>25.755077294214999</v>
      </c>
      <c r="H2520" s="4">
        <f ca="1">[1]!thsiFinD("ths_adtm_stock",$A2520,$A$1,7,3,100,100,100)</f>
        <v>-0.77824267782427003</v>
      </c>
      <c r="I2520" s="4">
        <f ca="1">[1]!thsiFinD("ths_bbiboll_stock",$A2520,$A$1,7,3,100,100,100)</f>
        <v>14.866458333333</v>
      </c>
      <c r="J2520" s="4">
        <f ca="1">[1]!thsiFinD("ths_dptb_stock",$A2520,$A$1,7,104,100,100)</f>
        <v>0.71428571428570997</v>
      </c>
      <c r="K2520" s="4">
        <f ca="1">[1]!thsiFinD("ths_srmi_stock",$A2520,$A$1,7,100,100)</f>
        <v>-8.0287206266318994E-2</v>
      </c>
      <c r="L2520" s="4">
        <f ca="1">[1]!thsiFinD("ths_atr_stock",$A2520,$A$1,7,101,100,100)</f>
        <v>0.62714285714286</v>
      </c>
      <c r="M2520" s="4">
        <f ca="1">[1]!thsiFinD("ths_vol_w_stock",$A2520,$A$1)/1000000</f>
        <v>12.279814</v>
      </c>
      <c r="N2520" s="4">
        <f ca="1">[1]!thsiFinD("ths_turnover_ratio_w_stock",$A2520,$A$1)</f>
        <v>8.7438151523782004</v>
      </c>
      <c r="O2520" s="4">
        <f ca="1">[1]!thsiFinD("ths_relative_chg_ratio_w_stock",$A2520,$A$1,104,100)</f>
        <v>0.27689132612153999</v>
      </c>
      <c r="P2520" s="4"/>
    </row>
    <row r="2521" spans="1:16" x14ac:dyDescent="0.25">
      <c r="A2521" s="2" t="s">
        <v>5051</v>
      </c>
      <c r="B2521" s="2" t="s">
        <v>5052</v>
      </c>
      <c r="C2521" s="4">
        <f ca="1">[1]!thsiFinD("ths_vol_ratio_stock",$A2521,$A$1,7,100)</f>
        <v>1.2935973550002999</v>
      </c>
      <c r="D2521" s="4">
        <f ca="1">[1]!thsiFinD("ths_cr_stock",$A2521,$A$1,7,100,100)</f>
        <v>43.556949806950001</v>
      </c>
      <c r="E2521" s="4">
        <f ca="1">[1]!thsiFinD("ths_mfi_stock",$A2521,$A$1,7,100,100)</f>
        <v>31.445750039206999</v>
      </c>
      <c r="F2521" s="4">
        <f ca="1">[1]!thsiFinD("ths_expma_stock",$A2521,$A$1,7,100,100)</f>
        <v>42.521204031172999</v>
      </c>
      <c r="G2521" s="4">
        <f ca="1">[1]!thsiFinD("ths_rsi_stock",$A2521,$A$1,7,100,100)</f>
        <v>41.110914340870004</v>
      </c>
      <c r="H2521" s="4">
        <f ca="1">[1]!thsiFinD("ths_adtm_stock",$A2521,$A$1,7,3,100,100,100)</f>
        <v>-0.44843049327354001</v>
      </c>
      <c r="I2521" s="4">
        <f ca="1">[1]!thsiFinD("ths_bbiboll_stock",$A2521,$A$1,7,3,100,100,100)</f>
        <v>42.703854166667</v>
      </c>
      <c r="J2521" s="4">
        <f ca="1">[1]!thsiFinD("ths_dptb_stock",$A2521,$A$1,7,104,100,100)</f>
        <v>0.57142857142856995</v>
      </c>
      <c r="K2521" s="4">
        <f ca="1">[1]!thsiFinD("ths_srmi_stock",$A2521,$A$1,7,100,100)</f>
        <v>-9.6639578300021997E-2</v>
      </c>
      <c r="L2521" s="4">
        <f ca="1">[1]!thsiFinD("ths_atr_stock",$A2521,$A$1,7,101,100,100)</f>
        <v>3.0414285714285998</v>
      </c>
      <c r="M2521" s="4">
        <f ca="1">[1]!thsiFinD("ths_vol_w_stock",$A2521,$A$1)/1000000</f>
        <v>3.9617360000000001</v>
      </c>
      <c r="N2521" s="4">
        <f ca="1">[1]!thsiFinD("ths_turnover_ratio_w_stock",$A2521,$A$1)</f>
        <v>11.304427225112001</v>
      </c>
      <c r="O2521" s="4">
        <f ca="1">[1]!thsiFinD("ths_relative_chg_ratio_w_stock",$A2521,$A$1,104,100)</f>
        <v>1.4002272221109999</v>
      </c>
      <c r="P2521" s="4"/>
    </row>
    <row r="2522" spans="1:16" x14ac:dyDescent="0.25">
      <c r="A2522" s="2" t="s">
        <v>5053</v>
      </c>
      <c r="B2522" s="2" t="s">
        <v>5054</v>
      </c>
      <c r="C2522" s="4">
        <f ca="1">[1]!thsiFinD("ths_vol_ratio_stock",$A2522,$A$1,7,100)</f>
        <v>0.67111530495631999</v>
      </c>
      <c r="D2522" s="4">
        <f ca="1">[1]!thsiFinD("ths_cr_stock",$A2522,$A$1,7,100,100)</f>
        <v>72.136222910217001</v>
      </c>
      <c r="E2522" s="4">
        <f ca="1">[1]!thsiFinD("ths_mfi_stock",$A2522,$A$1,7,100,100)</f>
        <v>42.672013820487997</v>
      </c>
      <c r="F2522" s="4">
        <f ca="1">[1]!thsiFinD("ths_expma_stock",$A2522,$A$1,7,100,100)</f>
        <v>29.799267956434999</v>
      </c>
      <c r="G2522" s="4">
        <f ca="1">[1]!thsiFinD("ths_rsi_stock",$A2522,$A$1,7,100,100)</f>
        <v>42.443066775033003</v>
      </c>
      <c r="H2522" s="4">
        <f ca="1">[1]!thsiFinD("ths_adtm_stock",$A2522,$A$1,7,3,100,100,100)</f>
        <v>-0.31904761904762002</v>
      </c>
      <c r="I2522" s="4">
        <f ca="1">[1]!thsiFinD("ths_bbiboll_stock",$A2522,$A$1,7,3,100,100,100)</f>
        <v>30.043541666667</v>
      </c>
      <c r="J2522" s="4">
        <f ca="1">[1]!thsiFinD("ths_dptb_stock",$A2522,$A$1,7,104,100,100)</f>
        <v>0.71428571428570997</v>
      </c>
      <c r="K2522" s="4">
        <f ca="1">[1]!thsiFinD("ths_srmi_stock",$A2522,$A$1,7,100,100)</f>
        <v>-1.7827665896334999E-2</v>
      </c>
      <c r="L2522" s="4">
        <f ca="1">[1]!thsiFinD("ths_atr_stock",$A2522,$A$1,7,101,100,100)</f>
        <v>0.83</v>
      </c>
      <c r="M2522" s="4">
        <f ca="1">[1]!thsiFinD("ths_vol_w_stock",$A2522,$A$1)/1000000</f>
        <v>8.2240769999999994</v>
      </c>
      <c r="N2522" s="4">
        <f ca="1">[1]!thsiFinD("ths_turnover_ratio_w_stock",$A2522,$A$1)</f>
        <v>6.2987351838462002</v>
      </c>
      <c r="O2522" s="4">
        <f ca="1">[1]!thsiFinD("ths_relative_chg_ratio_w_stock",$A2522,$A$1,104,100)</f>
        <v>2.4127822138116</v>
      </c>
      <c r="P2522" s="4"/>
    </row>
    <row r="2523" spans="1:16" x14ac:dyDescent="0.25">
      <c r="A2523" s="2" t="s">
        <v>5055</v>
      </c>
      <c r="B2523" s="2" t="s">
        <v>5056</v>
      </c>
      <c r="C2523" s="4">
        <f ca="1">[1]!thsiFinD("ths_vol_ratio_stock",$A2523,$A$1,7,100)</f>
        <v>0.59478194125813</v>
      </c>
      <c r="D2523" s="4">
        <f ca="1">[1]!thsiFinD("ths_cr_stock",$A2523,$A$1,7,100,100)</f>
        <v>62.804878048779997</v>
      </c>
      <c r="E2523" s="4">
        <f ca="1">[1]!thsiFinD("ths_mfi_stock",$A2523,$A$1,7,100,100)</f>
        <v>44.571232919738001</v>
      </c>
      <c r="F2523" s="4">
        <f ca="1">[1]!thsiFinD("ths_expma_stock",$A2523,$A$1,7,100,100)</f>
        <v>19.207188057863</v>
      </c>
      <c r="G2523" s="4">
        <f ca="1">[1]!thsiFinD("ths_rsi_stock",$A2523,$A$1,7,100,100)</f>
        <v>44.251168955978997</v>
      </c>
      <c r="H2523" s="4">
        <f ca="1">[1]!thsiFinD("ths_adtm_stock",$A2523,$A$1,7,3,100,100,100)</f>
        <v>-0.37951807228916001</v>
      </c>
      <c r="I2523" s="4">
        <f ca="1">[1]!thsiFinD("ths_bbiboll_stock",$A2523,$A$1,7,3,100,100,100)</f>
        <v>19.389166666666998</v>
      </c>
      <c r="J2523" s="4">
        <f ca="1">[1]!thsiFinD("ths_dptb_stock",$A2523,$A$1,7,104,100,100)</f>
        <v>0.42857142857142999</v>
      </c>
      <c r="K2523" s="4">
        <f ca="1">[1]!thsiFinD("ths_srmi_stock",$A2523,$A$1,7,100,100)</f>
        <v>-1.7382413087934999E-2</v>
      </c>
      <c r="L2523" s="4">
        <f ca="1">[1]!thsiFinD("ths_atr_stock",$A2523,$A$1,7,101,100,100)</f>
        <v>0.81428571428570995</v>
      </c>
      <c r="M2523" s="4">
        <f ca="1">[1]!thsiFinD("ths_vol_w_stock",$A2523,$A$1)/1000000</f>
        <v>3.965662</v>
      </c>
      <c r="N2523" s="4">
        <f ca="1">[1]!thsiFinD("ths_turnover_ratio_w_stock",$A2523,$A$1)</f>
        <v>11.889329271949</v>
      </c>
      <c r="O2523" s="4">
        <f ca="1">[1]!thsiFinD("ths_relative_chg_ratio_w_stock",$A2523,$A$1,104,100)</f>
        <v>2.2294584036763001</v>
      </c>
      <c r="P2523" s="4"/>
    </row>
    <row r="2524" spans="1:16" x14ac:dyDescent="0.25">
      <c r="A2524" s="2" t="s">
        <v>5057</v>
      </c>
      <c r="B2524" s="2" t="s">
        <v>5058</v>
      </c>
      <c r="C2524" s="4">
        <f ca="1">[1]!thsiFinD("ths_vol_ratio_stock",$A2524,$A$1,7,100)</f>
        <v>1.8393161723981</v>
      </c>
      <c r="D2524" s="4">
        <f ca="1">[1]!thsiFinD("ths_cr_stock",$A2524,$A$1,7,100,100)</f>
        <v>32.216494845360998</v>
      </c>
      <c r="E2524" s="4">
        <f ca="1">[1]!thsiFinD("ths_mfi_stock",$A2524,$A$1,7,100,100)</f>
        <v>34.686009257248998</v>
      </c>
      <c r="F2524" s="4">
        <f ca="1">[1]!thsiFinD("ths_expma_stock",$A2524,$A$1,7,100,100)</f>
        <v>19.608545589517</v>
      </c>
      <c r="G2524" s="4">
        <f ca="1">[1]!thsiFinD("ths_rsi_stock",$A2524,$A$1,7,100,100)</f>
        <v>36.427358487066002</v>
      </c>
      <c r="H2524" s="4">
        <f ca="1">[1]!thsiFinD("ths_adtm_stock",$A2524,$A$1,7,3,100,100,100)</f>
        <v>-0.94849785407724996</v>
      </c>
      <c r="I2524" s="4">
        <f ca="1">[1]!thsiFinD("ths_bbiboll_stock",$A2524,$A$1,7,3,100,100,100)</f>
        <v>20.128854166667001</v>
      </c>
      <c r="J2524" s="4">
        <f ca="1">[1]!thsiFinD("ths_dptb_stock",$A2524,$A$1,7,104,100,100)</f>
        <v>0.71428571428570997</v>
      </c>
      <c r="K2524" s="4">
        <f ca="1">[1]!thsiFinD("ths_srmi_stock",$A2524,$A$1,7,100,100)</f>
        <v>-5.4854368932039002E-2</v>
      </c>
      <c r="L2524" s="4">
        <f ca="1">[1]!thsiFinD("ths_atr_stock",$A2524,$A$1,7,101,100,100)</f>
        <v>0.76571428571429001</v>
      </c>
      <c r="M2524" s="4">
        <f ca="1">[1]!thsiFinD("ths_vol_w_stock",$A2524,$A$1)/1000000</f>
        <v>22.122349</v>
      </c>
      <c r="N2524" s="4">
        <f ca="1">[1]!thsiFinD("ths_turnover_ratio_w_stock",$A2524,$A$1)</f>
        <v>25.97703803217</v>
      </c>
      <c r="O2524" s="4">
        <f ca="1">[1]!thsiFinD("ths_relative_chg_ratio_w_stock",$A2524,$A$1,104,100)</f>
        <v>-0.85430495522012995</v>
      </c>
      <c r="P2524" s="4"/>
    </row>
    <row r="2525" spans="1:16" x14ac:dyDescent="0.25">
      <c r="A2525" s="2" t="s">
        <v>5059</v>
      </c>
      <c r="B2525" s="2" t="s">
        <v>5060</v>
      </c>
      <c r="C2525" s="4">
        <f ca="1">[1]!thsiFinD("ths_vol_ratio_stock",$A2525,$A$1,7,100)</f>
        <v>0.75028669400958004</v>
      </c>
      <c r="D2525" s="4">
        <f ca="1">[1]!thsiFinD("ths_cr_stock",$A2525,$A$1,7,100,100)</f>
        <v>56.824782187802001</v>
      </c>
      <c r="E2525" s="4">
        <f ca="1">[1]!thsiFinD("ths_mfi_stock",$A2525,$A$1,7,100,100)</f>
        <v>43.037044026270003</v>
      </c>
      <c r="F2525" s="4">
        <f ca="1">[1]!thsiFinD("ths_expma_stock",$A2525,$A$1,7,100,100)</f>
        <v>16.568794025864001</v>
      </c>
      <c r="G2525" s="4">
        <f ca="1">[1]!thsiFinD("ths_rsi_stock",$A2525,$A$1,7,100,100)</f>
        <v>34.948163050445999</v>
      </c>
      <c r="H2525" s="4">
        <f ca="1">[1]!thsiFinD("ths_adtm_stock",$A2525,$A$1,7,3,100,100,100)</f>
        <v>-0.55118110236219997</v>
      </c>
      <c r="I2525" s="4">
        <f ca="1">[1]!thsiFinD("ths_bbiboll_stock",$A2525,$A$1,7,3,100,100,100)</f>
        <v>16.949270833332999</v>
      </c>
      <c r="J2525" s="4">
        <f ca="1">[1]!thsiFinD("ths_dptb_stock",$A2525,$A$1,7,104,100,100)</f>
        <v>0.57142857142856995</v>
      </c>
      <c r="K2525" s="4">
        <f ca="1">[1]!thsiFinD("ths_srmi_stock",$A2525,$A$1,7,100,100)</f>
        <v>-3.3155713439904998E-2</v>
      </c>
      <c r="L2525" s="4">
        <f ca="1">[1]!thsiFinD("ths_atr_stock",$A2525,$A$1,7,101,100,100)</f>
        <v>0.82142857142856995</v>
      </c>
      <c r="M2525" s="4">
        <f ca="1">[1]!thsiFinD("ths_vol_w_stock",$A2525,$A$1)/1000000</f>
        <v>4.2719480000000001</v>
      </c>
      <c r="N2525" s="4">
        <f ca="1">[1]!thsiFinD("ths_turnover_ratio_w_stock",$A2525,$A$1)</f>
        <v>15.577560586308</v>
      </c>
      <c r="O2525" s="4">
        <f ca="1">[1]!thsiFinD("ths_relative_chg_ratio_w_stock",$A2525,$A$1,104,100)</f>
        <v>1.0956371618705001</v>
      </c>
      <c r="P2525" s="4"/>
    </row>
    <row r="2526" spans="1:16" x14ac:dyDescent="0.25">
      <c r="A2526" s="2" t="s">
        <v>5061</v>
      </c>
      <c r="B2526" s="2" t="s">
        <v>5062</v>
      </c>
      <c r="C2526" s="4">
        <f ca="1">[1]!thsiFinD("ths_vol_ratio_stock",$A2526,$A$1,7,100)</f>
        <v>0.76563991942098997</v>
      </c>
      <c r="D2526" s="4">
        <f ca="1">[1]!thsiFinD("ths_cr_stock",$A2526,$A$1,7,100,100)</f>
        <v>83.807439824945007</v>
      </c>
      <c r="E2526" s="4">
        <f ca="1">[1]!thsiFinD("ths_mfi_stock",$A2526,$A$1,7,100,100)</f>
        <v>55.285630552859999</v>
      </c>
      <c r="F2526" s="4">
        <f ca="1">[1]!thsiFinD("ths_expma_stock",$A2526,$A$1,7,100,100)</f>
        <v>20.059154081519999</v>
      </c>
      <c r="G2526" s="4">
        <f ca="1">[1]!thsiFinD("ths_rsi_stock",$A2526,$A$1,7,100,100)</f>
        <v>39.696013947994999</v>
      </c>
      <c r="H2526" s="4">
        <f ca="1">[1]!thsiFinD("ths_adtm_stock",$A2526,$A$1,7,3,100,100,100)</f>
        <v>-0.25764192139738001</v>
      </c>
      <c r="I2526" s="4">
        <f ca="1">[1]!thsiFinD("ths_bbiboll_stock",$A2526,$A$1,7,3,100,100,100)</f>
        <v>20.356041666667</v>
      </c>
      <c r="J2526" s="4">
        <f ca="1">[1]!thsiFinD("ths_dptb_stock",$A2526,$A$1,7,104,100,100)</f>
        <v>0.57142857142856995</v>
      </c>
      <c r="K2526" s="4">
        <f ca="1">[1]!thsiFinD("ths_srmi_stock",$A2526,$A$1,7,100,100)</f>
        <v>-1.6344725111441E-2</v>
      </c>
      <c r="L2526" s="4">
        <f ca="1">[1]!thsiFinD("ths_atr_stock",$A2526,$A$1,7,101,100,100)</f>
        <v>0.86285714285713999</v>
      </c>
      <c r="M2526" s="4">
        <f ca="1">[1]!thsiFinD("ths_vol_w_stock",$A2526,$A$1)/1000000</f>
        <v>10.348497</v>
      </c>
      <c r="N2526" s="4">
        <f ca="1">[1]!thsiFinD("ths_turnover_ratio_w_stock",$A2526,$A$1)</f>
        <v>14.92702114716</v>
      </c>
      <c r="O2526" s="4">
        <f ca="1">[1]!thsiFinD("ths_relative_chg_ratio_w_stock",$A2526,$A$1,104,100)</f>
        <v>3.1772935404062999</v>
      </c>
      <c r="P2526" s="4"/>
    </row>
    <row r="2527" spans="1:16" x14ac:dyDescent="0.25">
      <c r="A2527" s="2" t="s">
        <v>5063</v>
      </c>
      <c r="B2527" s="2" t="s">
        <v>5064</v>
      </c>
      <c r="C2527" s="4">
        <f ca="1">[1]!thsiFinD("ths_vol_ratio_stock",$A2527,$A$1,7,100)</f>
        <v>0.58217762092145997</v>
      </c>
      <c r="D2527" s="4">
        <f ca="1">[1]!thsiFinD("ths_cr_stock",$A2527,$A$1,7,100,100)</f>
        <v>59.072580645160997</v>
      </c>
      <c r="E2527" s="4">
        <f ca="1">[1]!thsiFinD("ths_mfi_stock",$A2527,$A$1,7,100,100)</f>
        <v>37.266360056407002</v>
      </c>
      <c r="F2527" s="4">
        <f ca="1">[1]!thsiFinD("ths_expma_stock",$A2527,$A$1,7,100,100)</f>
        <v>18.504699456076001</v>
      </c>
      <c r="G2527" s="4">
        <f ca="1">[1]!thsiFinD("ths_rsi_stock",$A2527,$A$1,7,100,100)</f>
        <v>41.258108788115997</v>
      </c>
      <c r="H2527" s="4">
        <f ca="1">[1]!thsiFinD("ths_adtm_stock",$A2527,$A$1,7,3,100,100,100)</f>
        <v>-0.47410358565736999</v>
      </c>
      <c r="I2527" s="4">
        <f ca="1">[1]!thsiFinD("ths_bbiboll_stock",$A2527,$A$1,7,3,100,100,100)</f>
        <v>18.790729166666999</v>
      </c>
      <c r="J2527" s="4">
        <f ca="1">[1]!thsiFinD("ths_dptb_stock",$A2527,$A$1,7,104,100,100)</f>
        <v>0.57142857142856995</v>
      </c>
      <c r="K2527" s="4">
        <f ca="1">[1]!thsiFinD("ths_srmi_stock",$A2527,$A$1,7,100,100)</f>
        <v>-4.6066252587991997E-2</v>
      </c>
      <c r="L2527" s="4">
        <f ca="1">[1]!thsiFinD("ths_atr_stock",$A2527,$A$1,7,101,100,100)</f>
        <v>0.76285714285714001</v>
      </c>
      <c r="M2527" s="4">
        <f ca="1">[1]!thsiFinD("ths_vol_w_stock",$A2527,$A$1)/1000000</f>
        <v>5.9250340000000001</v>
      </c>
      <c r="N2527" s="4">
        <f ca="1">[1]!thsiFinD("ths_turnover_ratio_w_stock",$A2527,$A$1)</f>
        <v>13.820932408634</v>
      </c>
      <c r="O2527" s="4">
        <f ca="1">[1]!thsiFinD("ths_relative_chg_ratio_w_stock",$A2527,$A$1,104,100)</f>
        <v>4.3347081719027001</v>
      </c>
      <c r="P2527" s="4"/>
    </row>
    <row r="2528" spans="1:16" x14ac:dyDescent="0.25">
      <c r="A2528" s="2" t="s">
        <v>5065</v>
      </c>
      <c r="B2528" s="2" t="s">
        <v>5066</v>
      </c>
      <c r="C2528" s="4">
        <f ca="1">[1]!thsiFinD("ths_vol_ratio_stock",$A2528,$A$1,7,100)</f>
        <v>1.1219472091461999</v>
      </c>
      <c r="D2528" s="4">
        <f ca="1">[1]!thsiFinD("ths_cr_stock",$A2528,$A$1,7,100,100)</f>
        <v>35.548172757475001</v>
      </c>
      <c r="E2528" s="4">
        <f ca="1">[1]!thsiFinD("ths_mfi_stock",$A2528,$A$1,7,100,100)</f>
        <v>24.875620874668002</v>
      </c>
      <c r="F2528" s="4">
        <f ca="1">[1]!thsiFinD("ths_expma_stock",$A2528,$A$1,7,100,100)</f>
        <v>5.6711335650359</v>
      </c>
      <c r="G2528" s="4">
        <f ca="1">[1]!thsiFinD("ths_rsi_stock",$A2528,$A$1,7,100,100)</f>
        <v>27.101789905583999</v>
      </c>
      <c r="H2528" s="4">
        <f ca="1">[1]!thsiFinD("ths_adtm_stock",$A2528,$A$1,7,3,100,100,100)</f>
        <v>-0.60655737704918</v>
      </c>
      <c r="I2528" s="4">
        <f ca="1">[1]!thsiFinD("ths_bbiboll_stock",$A2528,$A$1,7,3,100,100,100)</f>
        <v>5.7786458333333002</v>
      </c>
      <c r="J2528" s="4">
        <f ca="1">[1]!thsiFinD("ths_dptb_stock",$A2528,$A$1,7,104,100,100)</f>
        <v>0.71428571428570997</v>
      </c>
      <c r="K2528" s="4">
        <f ca="1">[1]!thsiFinD("ths_srmi_stock",$A2528,$A$1,7,100,100)</f>
        <v>-6.2394603709949002E-2</v>
      </c>
      <c r="L2528" s="4">
        <f ca="1">[1]!thsiFinD("ths_atr_stock",$A2528,$A$1,7,101,100,100)</f>
        <v>0.19571428571429</v>
      </c>
      <c r="M2528" s="4">
        <f ca="1">[1]!thsiFinD("ths_vol_w_stock",$A2528,$A$1)/1000000</f>
        <v>32.332402000000002</v>
      </c>
      <c r="N2528" s="4">
        <f ca="1">[1]!thsiFinD("ths_turnover_ratio_w_stock",$A2528,$A$1)</f>
        <v>5.0901568415696996</v>
      </c>
      <c r="O2528" s="4">
        <f ca="1">[1]!thsiFinD("ths_relative_chg_ratio_w_stock",$A2528,$A$1,104,100)</f>
        <v>-0.68133227186641998</v>
      </c>
      <c r="P2528" s="4"/>
    </row>
    <row r="2529" spans="1:16" x14ac:dyDescent="0.25">
      <c r="A2529" s="2" t="s">
        <v>5067</v>
      </c>
      <c r="B2529" s="2" t="s">
        <v>5068</v>
      </c>
      <c r="C2529" s="4">
        <f ca="1">[1]!thsiFinD("ths_vol_ratio_stock",$A2529,$A$1,7,100)</f>
        <v>0.64438024352200995</v>
      </c>
      <c r="D2529" s="4">
        <f ca="1">[1]!thsiFinD("ths_cr_stock",$A2529,$A$1,7,100,100)</f>
        <v>14.869176770899999</v>
      </c>
      <c r="E2529" s="4">
        <f ca="1">[1]!thsiFinD("ths_mfi_stock",$A2529,$A$1,7,100,100)</f>
        <v>26.877687674956</v>
      </c>
      <c r="F2529" s="4">
        <f ca="1">[1]!thsiFinD("ths_expma_stock",$A2529,$A$1,7,100,100)</f>
        <v>11.611372836387</v>
      </c>
      <c r="G2529" s="4">
        <f ca="1">[1]!thsiFinD("ths_rsi_stock",$A2529,$A$1,7,100,100)</f>
        <v>45.989383027012003</v>
      </c>
      <c r="H2529" s="4">
        <f ca="1">[1]!thsiFinD("ths_adtm_stock",$A2529,$A$1,7,3,100,100,100)</f>
        <v>-0.72590361445783003</v>
      </c>
      <c r="I2529" s="4">
        <f ca="1">[1]!thsiFinD("ths_bbiboll_stock",$A2529,$A$1,7,3,100,100,100)</f>
        <v>11.671979166667001</v>
      </c>
      <c r="J2529" s="4">
        <f ca="1">[1]!thsiFinD("ths_dptb_stock",$A2529,$A$1,7,104,100,100)</f>
        <v>0.85714285714285998</v>
      </c>
      <c r="K2529" s="4">
        <f ca="1">[1]!thsiFinD("ths_srmi_stock",$A2529,$A$1,7,100,100)</f>
        <v>-0.16618705035970999</v>
      </c>
      <c r="L2529" s="4">
        <f ca="1">[1]!thsiFinD("ths_atr_stock",$A2529,$A$1,7,101,100,100)</f>
        <v>0.92857142857143005</v>
      </c>
      <c r="M2529" s="4">
        <f ca="1">[1]!thsiFinD("ths_vol_w_stock",$A2529,$A$1)/1000000</f>
        <v>16.06296</v>
      </c>
      <c r="N2529" s="4">
        <f ca="1">[1]!thsiFinD("ths_turnover_ratio_w_stock",$A2529,$A$1)</f>
        <v>27.520370101670999</v>
      </c>
      <c r="O2529" s="4">
        <f ca="1">[1]!thsiFinD("ths_relative_chg_ratio_w_stock",$A2529,$A$1,104,100)</f>
        <v>6.5633656573210004</v>
      </c>
      <c r="P2529" s="4"/>
    </row>
    <row r="2530" spans="1:16" x14ac:dyDescent="0.25">
      <c r="A2530" s="2" t="s">
        <v>5069</v>
      </c>
      <c r="B2530" s="2" t="s">
        <v>5070</v>
      </c>
      <c r="C2530" s="4">
        <f ca="1">[1]!thsiFinD("ths_vol_ratio_stock",$A2530,$A$1,7,100)</f>
        <v>0.95823136048057</v>
      </c>
      <c r="D2530" s="4">
        <f ca="1">[1]!thsiFinD("ths_cr_stock",$A2530,$A$1,7,100,100)</f>
        <v>87.972508591064994</v>
      </c>
      <c r="E2530" s="4">
        <f ca="1">[1]!thsiFinD("ths_mfi_stock",$A2530,$A$1,7,100,100)</f>
        <v>41.668141584535</v>
      </c>
      <c r="F2530" s="4">
        <f ca="1">[1]!thsiFinD("ths_expma_stock",$A2530,$A$1,7,100,100)</f>
        <v>38.078157742986001</v>
      </c>
      <c r="G2530" s="4">
        <f ca="1">[1]!thsiFinD("ths_rsi_stock",$A2530,$A$1,7,100,100)</f>
        <v>39.888861592975999</v>
      </c>
      <c r="H2530" s="4">
        <f ca="1">[1]!thsiFinD("ths_adtm_stock",$A2530,$A$1,7,3,100,100,100)</f>
        <v>0.16363636363636</v>
      </c>
      <c r="I2530" s="4">
        <f ca="1">[1]!thsiFinD("ths_bbiboll_stock",$A2530,$A$1,7,3,100,100,100)</f>
        <v>38.381979166667001</v>
      </c>
      <c r="J2530" s="4">
        <f ca="1">[1]!thsiFinD("ths_dptb_stock",$A2530,$A$1,7,104,100,100)</f>
        <v>0.57142857142856995</v>
      </c>
      <c r="K2530" s="4">
        <f ca="1">[1]!thsiFinD("ths_srmi_stock",$A2530,$A$1,7,100,100)</f>
        <v>-3.3719433719433999E-2</v>
      </c>
      <c r="L2530" s="4">
        <f ca="1">[1]!thsiFinD("ths_atr_stock",$A2530,$A$1,7,101,100,100)</f>
        <v>1.5742857142857001</v>
      </c>
      <c r="M2530" s="4">
        <f ca="1">[1]!thsiFinD("ths_vol_w_stock",$A2530,$A$1)/1000000</f>
        <v>6.9839260000000003</v>
      </c>
      <c r="N2530" s="4">
        <f ca="1">[1]!thsiFinD("ths_turnover_ratio_w_stock",$A2530,$A$1)</f>
        <v>10.419276330922999</v>
      </c>
      <c r="O2530" s="4">
        <f ca="1">[1]!thsiFinD("ths_relative_chg_ratio_w_stock",$A2530,$A$1,104,100)</f>
        <v>3.3958905664183998</v>
      </c>
      <c r="P2530" s="4"/>
    </row>
    <row r="2531" spans="1:16" x14ac:dyDescent="0.25">
      <c r="A2531" s="2" t="s">
        <v>5071</v>
      </c>
      <c r="B2531" s="2" t="s">
        <v>5072</v>
      </c>
      <c r="C2531" s="4">
        <f ca="1">[1]!thsiFinD("ths_vol_ratio_stock",$A2531,$A$1,7,100)</f>
        <v>0.52322056952127005</v>
      </c>
      <c r="D2531" s="4">
        <f ca="1">[1]!thsiFinD("ths_cr_stock",$A2531,$A$1,7,100,100)</f>
        <v>72.552447552447006</v>
      </c>
      <c r="E2531" s="4">
        <f ca="1">[1]!thsiFinD("ths_mfi_stock",$A2531,$A$1,7,100,100)</f>
        <v>28.645557863789001</v>
      </c>
      <c r="F2531" s="4">
        <f ca="1">[1]!thsiFinD("ths_expma_stock",$A2531,$A$1,7,100,100)</f>
        <v>7.7423435819066002</v>
      </c>
      <c r="G2531" s="4">
        <f ca="1">[1]!thsiFinD("ths_rsi_stock",$A2531,$A$1,7,100,100)</f>
        <v>41.685274741793002</v>
      </c>
      <c r="H2531" s="4">
        <f ca="1">[1]!thsiFinD("ths_adtm_stock",$A2531,$A$1,7,3,100,100,100)</f>
        <v>0.34722222222221999</v>
      </c>
      <c r="I2531" s="4">
        <f ca="1">[1]!thsiFinD("ths_bbiboll_stock",$A2531,$A$1,7,3,100,100,100)</f>
        <v>7.8705208333333001</v>
      </c>
      <c r="J2531" s="4">
        <f ca="1">[1]!thsiFinD("ths_dptb_stock",$A2531,$A$1,7,104,100,100)</f>
        <v>0.71428571428570997</v>
      </c>
      <c r="K2531" s="4">
        <f ca="1">[1]!thsiFinD("ths_srmi_stock",$A2531,$A$1,7,100,100)</f>
        <v>-0.04</v>
      </c>
      <c r="L2531" s="4">
        <f ca="1">[1]!thsiFinD("ths_atr_stock",$A2531,$A$1,7,101,100,100)</f>
        <v>0.49714285714286</v>
      </c>
      <c r="M2531" s="4">
        <f ca="1">[1]!thsiFinD("ths_vol_w_stock",$A2531,$A$1)/1000000</f>
        <v>9.4272469999999995</v>
      </c>
      <c r="N2531" s="4">
        <f ca="1">[1]!thsiFinD("ths_turnover_ratio_w_stock",$A2531,$A$1)</f>
        <v>11.171841818354</v>
      </c>
      <c r="O2531" s="4">
        <f ca="1">[1]!thsiFinD("ths_relative_chg_ratio_w_stock",$A2531,$A$1,104,100)</f>
        <v>1.1726846878599999</v>
      </c>
      <c r="P2531" s="4"/>
    </row>
    <row r="2532" spans="1:16" x14ac:dyDescent="0.25">
      <c r="A2532" s="2" t="s">
        <v>5073</v>
      </c>
      <c r="B2532" s="2" t="s">
        <v>5074</v>
      </c>
      <c r="C2532" s="4">
        <f ca="1">[1]!thsiFinD("ths_vol_ratio_stock",$A2532,$A$1,7,100)</f>
        <v>4.9577825505437998</v>
      </c>
      <c r="D2532" s="4">
        <f ca="1">[1]!thsiFinD("ths_cr_stock",$A2532,$A$1,7,100,100)</f>
        <v>17.298937784522</v>
      </c>
      <c r="E2532" s="4">
        <f ca="1">[1]!thsiFinD("ths_mfi_stock",$A2532,$A$1,7,100,100)</f>
        <v>68.56472409813</v>
      </c>
      <c r="F2532" s="4">
        <f ca="1">[1]!thsiFinD("ths_expma_stock",$A2532,$A$1,7,100,100)</f>
        <v>11.919136024577</v>
      </c>
      <c r="G2532" s="4">
        <f ca="1">[1]!thsiFinD("ths_rsi_stock",$A2532,$A$1,7,100,100)</f>
        <v>57.210159987583999</v>
      </c>
      <c r="H2532" s="4">
        <f ca="1">[1]!thsiFinD("ths_adtm_stock",$A2532,$A$1,7,3,100,100,100)</f>
        <v>0.47911547911548003</v>
      </c>
      <c r="I2532" s="4">
        <f ca="1">[1]!thsiFinD("ths_bbiboll_stock",$A2532,$A$1,7,3,100,100,100)</f>
        <v>12.009791666667001</v>
      </c>
      <c r="J2532" s="4">
        <f ca="1">[1]!thsiFinD("ths_dptb_stock",$A2532,$A$1,7,104,100,100)</f>
        <v>0.57142857142856995</v>
      </c>
      <c r="K2532" s="4">
        <f ca="1">[1]!thsiFinD("ths_srmi_stock",$A2532,$A$1,7,100,100)</f>
        <v>-0.17230769230769</v>
      </c>
      <c r="L2532" s="4">
        <f ca="1">[1]!thsiFinD("ths_atr_stock",$A2532,$A$1,7,101,100,100)</f>
        <v>1.9014285714285999</v>
      </c>
      <c r="M2532" s="4">
        <f ca="1">[1]!thsiFinD("ths_vol_w_stock",$A2532,$A$1)/1000000</f>
        <v>81.176077000000006</v>
      </c>
      <c r="N2532" s="4">
        <f ca="1">[1]!thsiFinD("ths_turnover_ratio_w_stock",$A2532,$A$1)</f>
        <v>85.346023092628997</v>
      </c>
      <c r="O2532" s="4">
        <f ca="1">[1]!thsiFinD("ths_relative_chg_ratio_w_stock",$A2532,$A$1,104,100)</f>
        <v>38.437150454304003</v>
      </c>
      <c r="P2532" s="4"/>
    </row>
    <row r="2533" spans="1:16" x14ac:dyDescent="0.25">
      <c r="A2533" s="2" t="s">
        <v>5075</v>
      </c>
      <c r="B2533" s="2" t="s">
        <v>5076</v>
      </c>
      <c r="C2533" s="4">
        <f ca="1">[1]!thsiFinD("ths_vol_ratio_stock",$A2533,$A$1,7,100)</f>
        <v>0.43585398653945001</v>
      </c>
      <c r="D2533" s="4">
        <f ca="1">[1]!thsiFinD("ths_cr_stock",$A2533,$A$1,7,100,100)</f>
        <v>26.597582037997</v>
      </c>
      <c r="E2533" s="4">
        <f ca="1">[1]!thsiFinD("ths_mfi_stock",$A2533,$A$1,7,100,100)</f>
        <v>23.291248863806</v>
      </c>
      <c r="F2533" s="4">
        <f ca="1">[1]!thsiFinD("ths_expma_stock",$A2533,$A$1,7,100,100)</f>
        <v>13.492324556239</v>
      </c>
      <c r="G2533" s="4">
        <f ca="1">[1]!thsiFinD("ths_rsi_stock",$A2533,$A$1,7,100,100)</f>
        <v>47.513381894755</v>
      </c>
      <c r="H2533" s="4">
        <f ca="1">[1]!thsiFinD("ths_adtm_stock",$A2533,$A$1,7,3,100,100,100)</f>
        <v>-4.1009463722396999E-2</v>
      </c>
      <c r="I2533" s="4">
        <f ca="1">[1]!thsiFinD("ths_bbiboll_stock",$A2533,$A$1,7,3,100,100,100)</f>
        <v>13.546770833332999</v>
      </c>
      <c r="J2533" s="4">
        <f ca="1">[1]!thsiFinD("ths_dptb_stock",$A2533,$A$1,7,104,100,100)</f>
        <v>0.57142857142856995</v>
      </c>
      <c r="K2533" s="4">
        <f ca="1">[1]!thsiFinD("ths_srmi_stock",$A2533,$A$1,7,100,100)</f>
        <v>-0.15254237288135999</v>
      </c>
      <c r="L2533" s="4">
        <f ca="1">[1]!thsiFinD("ths_atr_stock",$A2533,$A$1,7,101,100,100)</f>
        <v>1.1785714285714</v>
      </c>
      <c r="M2533" s="4">
        <f ca="1">[1]!thsiFinD("ths_vol_w_stock",$A2533,$A$1)/1000000</f>
        <v>28.410482999999999</v>
      </c>
      <c r="N2533" s="4">
        <f ca="1">[1]!thsiFinD("ths_turnover_ratio_w_stock",$A2533,$A$1)</f>
        <v>51.789448136757002</v>
      </c>
      <c r="O2533" s="4">
        <f ca="1">[1]!thsiFinD("ths_relative_chg_ratio_w_stock",$A2533,$A$1,104,100)</f>
        <v>7.5466591721632996</v>
      </c>
      <c r="P2533" s="4"/>
    </row>
    <row r="2534" spans="1:16" x14ac:dyDescent="0.25">
      <c r="A2534" s="2" t="s">
        <v>5077</v>
      </c>
      <c r="B2534" s="2" t="s">
        <v>5078</v>
      </c>
      <c r="C2534" s="4">
        <f ca="1">[1]!thsiFinD("ths_vol_ratio_stock",$A2534,$A$1,7,100)</f>
        <v>1.4749968414554</v>
      </c>
      <c r="D2534" s="4">
        <f ca="1">[1]!thsiFinD("ths_cr_stock",$A2534,$A$1,7,100,100)</f>
        <v>114.33172302737</v>
      </c>
      <c r="E2534" s="4">
        <f ca="1">[1]!thsiFinD("ths_mfi_stock",$A2534,$A$1,7,100,100)</f>
        <v>61.322239067965</v>
      </c>
      <c r="F2534" s="4">
        <f ca="1">[1]!thsiFinD("ths_expma_stock",$A2534,$A$1,7,100,100)</f>
        <v>43.470890499634997</v>
      </c>
      <c r="G2534" s="4">
        <f ca="1">[1]!thsiFinD("ths_rsi_stock",$A2534,$A$1,7,100,100)</f>
        <v>61.221264805175998</v>
      </c>
      <c r="H2534" s="4">
        <f ca="1">[1]!thsiFinD("ths_adtm_stock",$A2534,$A$1,7,3,100,100,100)</f>
        <v>-0.33517495395947999</v>
      </c>
      <c r="I2534" s="4">
        <f ca="1">[1]!thsiFinD("ths_bbiboll_stock",$A2534,$A$1,7,3,100,100,100)</f>
        <v>43.724479166667003</v>
      </c>
      <c r="J2534" s="4">
        <f ca="1">[1]!thsiFinD("ths_dptb_stock",$A2534,$A$1,7,104,100,100)</f>
        <v>0.71428571428570997</v>
      </c>
      <c r="K2534" s="4">
        <f ca="1">[1]!thsiFinD("ths_srmi_stock",$A2534,$A$1,7,100,100)</f>
        <v>3.0827234420049001E-2</v>
      </c>
      <c r="L2534" s="4">
        <f ca="1">[1]!thsiFinD("ths_atr_stock",$A2534,$A$1,7,101,100,100)</f>
        <v>1.9014285714285999</v>
      </c>
      <c r="M2534" s="4">
        <f ca="1">[1]!thsiFinD("ths_vol_w_stock",$A2534,$A$1)/1000000</f>
        <v>7.498653</v>
      </c>
      <c r="N2534" s="4">
        <f ca="1">[1]!thsiFinD("ths_turnover_ratio_w_stock",$A2534,$A$1)</f>
        <v>19.039760078273002</v>
      </c>
      <c r="O2534" s="4">
        <f ca="1">[1]!thsiFinD("ths_relative_chg_ratio_w_stock",$A2534,$A$1,104,100)</f>
        <v>11.507614572182</v>
      </c>
      <c r="P2534" s="4"/>
    </row>
    <row r="2535" spans="1:16" x14ac:dyDescent="0.25">
      <c r="A2535" s="2" t="s">
        <v>5079</v>
      </c>
      <c r="B2535" s="2" t="s">
        <v>5080</v>
      </c>
      <c r="C2535" s="4">
        <f ca="1">[1]!thsiFinD("ths_vol_ratio_stock",$A2535,$A$1,7,100)</f>
        <v>1.9508045208511</v>
      </c>
      <c r="D2535" s="4">
        <f ca="1">[1]!thsiFinD("ths_cr_stock",$A2535,$A$1,7,100,100)</f>
        <v>177.09205020920001</v>
      </c>
      <c r="E2535" s="4">
        <f ca="1">[1]!thsiFinD("ths_mfi_stock",$A2535,$A$1,7,100,100)</f>
        <v>63.427565345270999</v>
      </c>
      <c r="F2535" s="4">
        <f ca="1">[1]!thsiFinD("ths_expma_stock",$A2535,$A$1,7,100,100)</f>
        <v>36.079605870253999</v>
      </c>
      <c r="G2535" s="4">
        <f ca="1">[1]!thsiFinD("ths_rsi_stock",$A2535,$A$1,7,100,100)</f>
        <v>62.542549621813997</v>
      </c>
      <c r="H2535" s="4">
        <f ca="1">[1]!thsiFinD("ths_adtm_stock",$A2535,$A$1,7,3,100,100,100)</f>
        <v>0.44796380090498</v>
      </c>
      <c r="I2535" s="4">
        <f ca="1">[1]!thsiFinD("ths_bbiboll_stock",$A2535,$A$1,7,3,100,100,100)</f>
        <v>36.023125</v>
      </c>
      <c r="J2535" s="4">
        <f ca="1">[1]!thsiFinD("ths_dptb_stock",$A2535,$A$1,7,104,100,100)</f>
        <v>0.57142857142856995</v>
      </c>
      <c r="K2535" s="4">
        <f ca="1">[1]!thsiFinD("ths_srmi_stock",$A2535,$A$1,7,100,100)</f>
        <v>3.90625E-2</v>
      </c>
      <c r="L2535" s="4">
        <f ca="1">[1]!thsiFinD("ths_atr_stock",$A2535,$A$1,7,101,100,100)</f>
        <v>2.6857142857143002</v>
      </c>
      <c r="M2535" s="4">
        <f ca="1">[1]!thsiFinD("ths_vol_w_stock",$A2535,$A$1)/1000000</f>
        <v>11.892054999999999</v>
      </c>
      <c r="N2535" s="4">
        <f ca="1">[1]!thsiFinD("ths_turnover_ratio_w_stock",$A2535,$A$1)</f>
        <v>36.594597921331001</v>
      </c>
      <c r="O2535" s="4">
        <f ca="1">[1]!thsiFinD("ths_relative_chg_ratio_w_stock",$A2535,$A$1,104,100)</f>
        <v>16.713759372828001</v>
      </c>
      <c r="P2535" s="4"/>
    </row>
    <row r="2536" spans="1:16" x14ac:dyDescent="0.25">
      <c r="A2536" s="2" t="s">
        <v>5081</v>
      </c>
      <c r="B2536" s="2" t="s">
        <v>5082</v>
      </c>
      <c r="C2536" s="4">
        <f ca="1">[1]!thsiFinD("ths_vol_ratio_stock",$A2536,$A$1,7,100)</f>
        <v>0.63353964429097998</v>
      </c>
      <c r="D2536" s="4">
        <f ca="1">[1]!thsiFinD("ths_cr_stock",$A2536,$A$1,7,100,100)</f>
        <v>49.515190691661999</v>
      </c>
      <c r="E2536" s="4">
        <f ca="1">[1]!thsiFinD("ths_mfi_stock",$A2536,$A$1,7,100,100)</f>
        <v>34.653763537673001</v>
      </c>
      <c r="F2536" s="4">
        <f ca="1">[1]!thsiFinD("ths_expma_stock",$A2536,$A$1,7,100,100)</f>
        <v>35.463891867308</v>
      </c>
      <c r="G2536" s="4">
        <f ca="1">[1]!thsiFinD("ths_rsi_stock",$A2536,$A$1,7,100,100)</f>
        <v>33.347081436610999</v>
      </c>
      <c r="H2536" s="4">
        <f ca="1">[1]!thsiFinD("ths_adtm_stock",$A2536,$A$1,7,3,100,100,100)</f>
        <v>0.37362637362638002</v>
      </c>
      <c r="I2536" s="4">
        <f ca="1">[1]!thsiFinD("ths_bbiboll_stock",$A2536,$A$1,7,3,100,100,100)</f>
        <v>35.785833333333002</v>
      </c>
      <c r="J2536" s="4">
        <f ca="1">[1]!thsiFinD("ths_dptb_stock",$A2536,$A$1,7,104,100,100)</f>
        <v>0.42857142857142999</v>
      </c>
      <c r="K2536" s="4">
        <f ca="1">[1]!thsiFinD("ths_srmi_stock",$A2536,$A$1,7,100,100)</f>
        <v>-4.3049081436796997E-2</v>
      </c>
      <c r="L2536" s="4">
        <f ca="1">[1]!thsiFinD("ths_atr_stock",$A2536,$A$1,7,101,100,100)</f>
        <v>1.1828571428571</v>
      </c>
      <c r="M2536" s="4">
        <f ca="1">[1]!thsiFinD("ths_vol_w_stock",$A2536,$A$1)/1000000</f>
        <v>2.666515</v>
      </c>
      <c r="N2536" s="4">
        <f ca="1">[1]!thsiFinD("ths_turnover_ratio_w_stock",$A2536,$A$1)</f>
        <v>2.9440078146655</v>
      </c>
      <c r="O2536" s="4">
        <f ca="1">[1]!thsiFinD("ths_relative_chg_ratio_w_stock",$A2536,$A$1,104,100)</f>
        <v>-0.80623788240114003</v>
      </c>
      <c r="P2536" s="4"/>
    </row>
    <row r="2537" spans="1:16" x14ac:dyDescent="0.25">
      <c r="A2537" s="2" t="s">
        <v>5083</v>
      </c>
      <c r="B2537" s="2" t="s">
        <v>5084</v>
      </c>
      <c r="C2537" s="4">
        <f ca="1">[1]!thsiFinD("ths_vol_ratio_stock",$A2537,$A$1,7,100)</f>
        <v>0.69648832984844</v>
      </c>
      <c r="D2537" s="4">
        <f ca="1">[1]!thsiFinD("ths_cr_stock",$A2537,$A$1,7,100,100)</f>
        <v>72.245762711864003</v>
      </c>
      <c r="E2537" s="4">
        <f ca="1">[1]!thsiFinD("ths_mfi_stock",$A2537,$A$1,7,100,100)</f>
        <v>45.955634053857999</v>
      </c>
      <c r="F2537" s="4">
        <f ca="1">[1]!thsiFinD("ths_expma_stock",$A2537,$A$1,7,100,100)</f>
        <v>11.593864861637</v>
      </c>
      <c r="G2537" s="4">
        <f ca="1">[1]!thsiFinD("ths_rsi_stock",$A2537,$A$1,7,100,100)</f>
        <v>46.236502269027</v>
      </c>
      <c r="H2537" s="4">
        <f ca="1">[1]!thsiFinD("ths_adtm_stock",$A2537,$A$1,7,3,100,100,100)</f>
        <v>-0.28712871287128999</v>
      </c>
      <c r="I2537" s="4">
        <f ca="1">[1]!thsiFinD("ths_bbiboll_stock",$A2537,$A$1,7,3,100,100,100)</f>
        <v>11.701458333332999</v>
      </c>
      <c r="J2537" s="4">
        <f ca="1">[1]!thsiFinD("ths_dptb_stock",$A2537,$A$1,7,104,100,100)</f>
        <v>0.71428571428570997</v>
      </c>
      <c r="K2537" s="4">
        <f ca="1">[1]!thsiFinD("ths_srmi_stock",$A2537,$A$1,7,100,100)</f>
        <v>-1.7196904557181E-3</v>
      </c>
      <c r="L2537" s="4">
        <f ca="1">[1]!thsiFinD("ths_atr_stock",$A2537,$A$1,7,101,100,100)</f>
        <v>0.4</v>
      </c>
      <c r="M2537" s="4">
        <f ca="1">[1]!thsiFinD("ths_vol_w_stock",$A2537,$A$1)/1000000</f>
        <v>2.8202579999999999</v>
      </c>
      <c r="N2537" s="4">
        <f ca="1">[1]!thsiFinD("ths_turnover_ratio_w_stock",$A2537,$A$1)</f>
        <v>4.8835636363635997</v>
      </c>
      <c r="O2537" s="4">
        <f ca="1">[1]!thsiFinD("ths_relative_chg_ratio_w_stock",$A2537,$A$1,104,100)</f>
        <v>2.575335892974</v>
      </c>
      <c r="P2537" s="4"/>
    </row>
    <row r="2538" spans="1:16" x14ac:dyDescent="0.25">
      <c r="A2538" s="2" t="s">
        <v>5085</v>
      </c>
      <c r="B2538" s="2" t="s">
        <v>5086</v>
      </c>
      <c r="C2538" s="4">
        <f ca="1">[1]!thsiFinD("ths_vol_ratio_stock",$A2538,$A$1,7,100)</f>
        <v>0.69848328445353003</v>
      </c>
      <c r="D2538" s="4">
        <f ca="1">[1]!thsiFinD("ths_cr_stock",$A2538,$A$1,7,100,100)</f>
        <v>70.087336244541007</v>
      </c>
      <c r="E2538" s="4">
        <f ca="1">[1]!thsiFinD("ths_mfi_stock",$A2538,$A$1,7,100,100)</f>
        <v>44.190310976658999</v>
      </c>
      <c r="F2538" s="4">
        <f ca="1">[1]!thsiFinD("ths_expma_stock",$A2538,$A$1,7,100,100)</f>
        <v>33.144315710487</v>
      </c>
      <c r="G2538" s="4">
        <f ca="1">[1]!thsiFinD("ths_rsi_stock",$A2538,$A$1,7,100,100)</f>
        <v>38.129380099225997</v>
      </c>
      <c r="H2538" s="4">
        <f ca="1">[1]!thsiFinD("ths_adtm_stock",$A2538,$A$1,7,3,100,100,100)</f>
        <v>-4.2857142857144002E-2</v>
      </c>
      <c r="I2538" s="4">
        <f ca="1">[1]!thsiFinD("ths_bbiboll_stock",$A2538,$A$1,7,3,100,100,100)</f>
        <v>33.787291666667002</v>
      </c>
      <c r="J2538" s="4">
        <f ca="1">[1]!thsiFinD("ths_dptb_stock",$A2538,$A$1,7,104,100,100)</f>
        <v>0.42857142857142999</v>
      </c>
      <c r="K2538" s="4">
        <f ca="1">[1]!thsiFinD("ths_srmi_stock",$A2538,$A$1,7,100,100)</f>
        <v>-2.0734597156397999E-2</v>
      </c>
      <c r="L2538" s="4">
        <f ca="1">[1]!thsiFinD("ths_atr_stock",$A2538,$A$1,7,101,100,100)</f>
        <v>1.1128571428570999</v>
      </c>
      <c r="M2538" s="4">
        <f ca="1">[1]!thsiFinD("ths_vol_w_stock",$A2538,$A$1)/1000000</f>
        <v>9.5339500000000008</v>
      </c>
      <c r="N2538" s="4">
        <f ca="1">[1]!thsiFinD("ths_turnover_ratio_w_stock",$A2538,$A$1)</f>
        <v>12.086280266995001</v>
      </c>
      <c r="O2538" s="4">
        <f ca="1">[1]!thsiFinD("ths_relative_chg_ratio_w_stock",$A2538,$A$1,104,100)</f>
        <v>3.934336601904</v>
      </c>
      <c r="P2538" s="4"/>
    </row>
    <row r="2539" spans="1:16" x14ac:dyDescent="0.25">
      <c r="A2539" s="2" t="s">
        <v>5087</v>
      </c>
      <c r="B2539" s="2" t="s">
        <v>5088</v>
      </c>
      <c r="C2539" s="4">
        <f ca="1">[1]!thsiFinD("ths_vol_ratio_stock",$A2539,$A$1,7,100)</f>
        <v>1.1402840400578</v>
      </c>
      <c r="D2539" s="4">
        <f ca="1">[1]!thsiFinD("ths_cr_stock",$A2539,$A$1,7,100,100)</f>
        <v>10.109890109889999</v>
      </c>
      <c r="E2539" s="4">
        <f ca="1">[1]!thsiFinD("ths_mfi_stock",$A2539,$A$1,7,100,100)</f>
        <v>11.171568431335</v>
      </c>
      <c r="F2539" s="4">
        <f ca="1">[1]!thsiFinD("ths_expma_stock",$A2539,$A$1,7,100,100)</f>
        <v>7.6446746706382998</v>
      </c>
      <c r="G2539" s="4">
        <f ca="1">[1]!thsiFinD("ths_rsi_stock",$A2539,$A$1,7,100,100)</f>
        <v>15.259686750510999</v>
      </c>
      <c r="H2539" s="4">
        <f ca="1">[1]!thsiFinD("ths_adtm_stock",$A2539,$A$1,7,3,100,100,100)</f>
        <v>-0.93913043478261005</v>
      </c>
      <c r="I2539" s="4">
        <f ca="1">[1]!thsiFinD("ths_bbiboll_stock",$A2539,$A$1,7,3,100,100,100)</f>
        <v>7.7973958333333</v>
      </c>
      <c r="J2539" s="4">
        <f ca="1">[1]!thsiFinD("ths_dptb_stock",$A2539,$A$1,7,104,100,100)</f>
        <v>0.57142857142856995</v>
      </c>
      <c r="K2539" s="4">
        <f ca="1">[1]!thsiFinD("ths_srmi_stock",$A2539,$A$1,7,100,100)</f>
        <v>-9.7410604192355005E-2</v>
      </c>
      <c r="L2539" s="4">
        <f ca="1">[1]!thsiFinD("ths_atr_stock",$A2539,$A$1,7,101,100,100)</f>
        <v>0.24428571428571</v>
      </c>
      <c r="M2539" s="4">
        <f ca="1">[1]!thsiFinD("ths_vol_w_stock",$A2539,$A$1)/1000000</f>
        <v>18.487812000000002</v>
      </c>
      <c r="N2539" s="4">
        <f ca="1">[1]!thsiFinD("ths_turnover_ratio_w_stock",$A2539,$A$1)</f>
        <v>8.3314091238770995</v>
      </c>
      <c r="O2539" s="4">
        <f ca="1">[1]!thsiFinD("ths_relative_chg_ratio_w_stock",$A2539,$A$1,104,100)</f>
        <v>-5.8400042745720002</v>
      </c>
      <c r="P2539" s="4"/>
    </row>
    <row r="2540" spans="1:16" x14ac:dyDescent="0.25">
      <c r="A2540" s="2" t="s">
        <v>5089</v>
      </c>
      <c r="B2540" s="2" t="s">
        <v>5090</v>
      </c>
      <c r="C2540" s="4">
        <f ca="1">[1]!thsiFinD("ths_vol_ratio_stock",$A2540,$A$1,7,100)</f>
        <v>0.66274432932372995</v>
      </c>
      <c r="D2540" s="4">
        <f ca="1">[1]!thsiFinD("ths_cr_stock",$A2540,$A$1,7,100,100)</f>
        <v>20.699708454810001</v>
      </c>
      <c r="E2540" s="4">
        <f ca="1">[1]!thsiFinD("ths_mfi_stock",$A2540,$A$1,7,100,100)</f>
        <v>10.877479643211</v>
      </c>
      <c r="F2540" s="4">
        <f ca="1">[1]!thsiFinD("ths_expma_stock",$A2540,$A$1,7,100,100)</f>
        <v>26.013887590799001</v>
      </c>
      <c r="G2540" s="4">
        <f ca="1">[1]!thsiFinD("ths_rsi_stock",$A2540,$A$1,7,100,100)</f>
        <v>33.181151790740998</v>
      </c>
      <c r="H2540" s="4">
        <f ca="1">[1]!thsiFinD("ths_adtm_stock",$A2540,$A$1,7,3,100,100,100)</f>
        <v>1.7804154302669999E-2</v>
      </c>
      <c r="I2540" s="4">
        <f ca="1">[1]!thsiFinD("ths_bbiboll_stock",$A2540,$A$1,7,3,100,100,100)</f>
        <v>27.020312499999999</v>
      </c>
      <c r="J2540" s="4">
        <f ca="1">[1]!thsiFinD("ths_dptb_stock",$A2540,$A$1,7,104,100,100)</f>
        <v>0.85714285714285998</v>
      </c>
      <c r="K2540" s="4">
        <f ca="1">[1]!thsiFinD("ths_srmi_stock",$A2540,$A$1,7,100,100)</f>
        <v>-0.11076280041797</v>
      </c>
      <c r="L2540" s="4">
        <f ca="1">[1]!thsiFinD("ths_atr_stock",$A2540,$A$1,7,101,100,100)</f>
        <v>1.2014285714285999</v>
      </c>
      <c r="M2540" s="4">
        <f ca="1">[1]!thsiFinD("ths_vol_w_stock",$A2540,$A$1)/1000000</f>
        <v>41.596119000000002</v>
      </c>
      <c r="N2540" s="4">
        <f ca="1">[1]!thsiFinD("ths_turnover_ratio_w_stock",$A2540,$A$1)</f>
        <v>21.590428215509</v>
      </c>
      <c r="O2540" s="4">
        <f ca="1">[1]!thsiFinD("ths_relative_chg_ratio_w_stock",$A2540,$A$1,104,100)</f>
        <v>-0.82051353451227005</v>
      </c>
      <c r="P2540" s="4"/>
    </row>
    <row r="2541" spans="1:16" x14ac:dyDescent="0.25">
      <c r="A2541" s="2" t="s">
        <v>5091</v>
      </c>
      <c r="B2541" s="2" t="s">
        <v>5092</v>
      </c>
      <c r="C2541" s="4">
        <f ca="1">[1]!thsiFinD("ths_vol_ratio_stock",$A2541,$A$1,7,100)</f>
        <v>0.58879086968876004</v>
      </c>
      <c r="D2541" s="4">
        <f ca="1">[1]!thsiFinD("ths_cr_stock",$A2541,$A$1,7,100,100)</f>
        <v>70.398009950249005</v>
      </c>
      <c r="E2541" s="4">
        <f ca="1">[1]!thsiFinD("ths_mfi_stock",$A2541,$A$1,7,100,100)</f>
        <v>48.966932722560003</v>
      </c>
      <c r="F2541" s="4">
        <f ca="1">[1]!thsiFinD("ths_expma_stock",$A2541,$A$1,7,100,100)</f>
        <v>24.299561443327999</v>
      </c>
      <c r="G2541" s="4">
        <f ca="1">[1]!thsiFinD("ths_rsi_stock",$A2541,$A$1,7,100,100)</f>
        <v>39.389948775881003</v>
      </c>
      <c r="H2541" s="4">
        <f ca="1">[1]!thsiFinD("ths_adtm_stock",$A2541,$A$1,7,3,100,100,100)</f>
        <v>-0.49837133550488999</v>
      </c>
      <c r="I2541" s="4">
        <f ca="1">[1]!thsiFinD("ths_bbiboll_stock",$A2541,$A$1,7,3,100,100,100)</f>
        <v>24.712083333332998</v>
      </c>
      <c r="J2541" s="4">
        <f ca="1">[1]!thsiFinD("ths_dptb_stock",$A2541,$A$1,7,104,100,100)</f>
        <v>0.57142857142856995</v>
      </c>
      <c r="K2541" s="4">
        <f ca="1">[1]!thsiFinD("ths_srmi_stock",$A2541,$A$1,7,100,100)</f>
        <v>-2.6645135244247001E-2</v>
      </c>
      <c r="L2541" s="4">
        <f ca="1">[1]!thsiFinD("ths_atr_stock",$A2541,$A$1,7,101,100,100)</f>
        <v>1.0085714285714</v>
      </c>
      <c r="M2541" s="4">
        <f ca="1">[1]!thsiFinD("ths_vol_w_stock",$A2541,$A$1)/1000000</f>
        <v>3.5236749999999999</v>
      </c>
      <c r="N2541" s="4">
        <f ca="1">[1]!thsiFinD("ths_turnover_ratio_w_stock",$A2541,$A$1)</f>
        <v>8.2221498452814998</v>
      </c>
      <c r="O2541" s="4">
        <f ca="1">[1]!thsiFinD("ths_relative_chg_ratio_w_stock",$A2541,$A$1,104,100)</f>
        <v>2.3846520551799002</v>
      </c>
      <c r="P2541" s="4"/>
    </row>
    <row r="2542" spans="1:16" x14ac:dyDescent="0.25">
      <c r="A2542" s="2" t="s">
        <v>5093</v>
      </c>
      <c r="B2542" s="2" t="s">
        <v>5094</v>
      </c>
      <c r="C2542" s="4">
        <f ca="1">[1]!thsiFinD("ths_vol_ratio_stock",$A2542,$A$1,7,100)</f>
        <v>0.74409105857820002</v>
      </c>
      <c r="D2542" s="4">
        <f ca="1">[1]!thsiFinD("ths_cr_stock",$A2542,$A$1,7,100,100)</f>
        <v>35.152284263958997</v>
      </c>
      <c r="E2542" s="4">
        <f ca="1">[1]!thsiFinD("ths_mfi_stock",$A2542,$A$1,7,100,100)</f>
        <v>18.434776199211001</v>
      </c>
      <c r="F2542" s="4">
        <f ca="1">[1]!thsiFinD("ths_expma_stock",$A2542,$A$1,7,100,100)</f>
        <v>21.317723858365</v>
      </c>
      <c r="G2542" s="4">
        <f ca="1">[1]!thsiFinD("ths_rsi_stock",$A2542,$A$1,7,100,100)</f>
        <v>28.683995275297999</v>
      </c>
      <c r="H2542" s="4">
        <f ca="1">[1]!thsiFinD("ths_adtm_stock",$A2542,$A$1,7,3,100,100,100)</f>
        <v>-0.62637362637363003</v>
      </c>
      <c r="I2542" s="4">
        <f ca="1">[1]!thsiFinD("ths_bbiboll_stock",$A2542,$A$1,7,3,100,100,100)</f>
        <v>21.587708333333001</v>
      </c>
      <c r="J2542" s="4">
        <f ca="1">[1]!thsiFinD("ths_dptb_stock",$A2542,$A$1,7,104,100,100)</f>
        <v>0.57142857142856995</v>
      </c>
      <c r="K2542" s="4">
        <f ca="1">[1]!thsiFinD("ths_srmi_stock",$A2542,$A$1,7,100,100)</f>
        <v>-4.6882111970869E-2</v>
      </c>
      <c r="L2542" s="4">
        <f ca="1">[1]!thsiFinD("ths_atr_stock",$A2542,$A$1,7,101,100,100)</f>
        <v>0.52857142857143002</v>
      </c>
      <c r="M2542" s="4">
        <f ca="1">[1]!thsiFinD("ths_vol_w_stock",$A2542,$A$1)/1000000</f>
        <v>2.4011969999999998</v>
      </c>
      <c r="N2542" s="4">
        <f ca="1">[1]!thsiFinD("ths_turnover_ratio_w_stock",$A2542,$A$1)</f>
        <v>2.6495617227496</v>
      </c>
      <c r="O2542" s="4">
        <f ca="1">[1]!thsiFinD("ths_relative_chg_ratio_w_stock",$A2542,$A$1,104,100)</f>
        <v>0.15329424325334001</v>
      </c>
      <c r="P2542" s="4"/>
    </row>
    <row r="2543" spans="1:16" x14ac:dyDescent="0.25">
      <c r="A2543" s="2" t="s">
        <v>5095</v>
      </c>
      <c r="B2543" s="2" t="s">
        <v>5096</v>
      </c>
      <c r="C2543" s="4">
        <f ca="1">[1]!thsiFinD("ths_vol_ratio_stock",$A2543,$A$1,7,100)</f>
        <v>1.0738636934162999</v>
      </c>
      <c r="D2543" s="4">
        <f ca="1">[1]!thsiFinD("ths_cr_stock",$A2543,$A$1,7,100,100)</f>
        <v>90.027447392496995</v>
      </c>
      <c r="E2543" s="4">
        <f ca="1">[1]!thsiFinD("ths_mfi_stock",$A2543,$A$1,7,100,100)</f>
        <v>42.034779843358997</v>
      </c>
      <c r="F2543" s="4">
        <f ca="1">[1]!thsiFinD("ths_expma_stock",$A2543,$A$1,7,100,100)</f>
        <v>47.769656956947003</v>
      </c>
      <c r="G2543" s="4">
        <f ca="1">[1]!thsiFinD("ths_rsi_stock",$A2543,$A$1,7,100,100)</f>
        <v>41.150245341321003</v>
      </c>
      <c r="H2543" s="4">
        <f ca="1">[1]!thsiFinD("ths_adtm_stock",$A2543,$A$1,7,3,100,100,100)</f>
        <v>0.31261770244821002</v>
      </c>
      <c r="I2543" s="4">
        <f ca="1">[1]!thsiFinD("ths_bbiboll_stock",$A2543,$A$1,7,3,100,100,100)</f>
        <v>48.116041666667002</v>
      </c>
      <c r="J2543" s="4">
        <f ca="1">[1]!thsiFinD("ths_dptb_stock",$A2543,$A$1,7,104,100,100)</f>
        <v>0.42857142857142999</v>
      </c>
      <c r="K2543" s="4">
        <f ca="1">[1]!thsiFinD("ths_srmi_stock",$A2543,$A$1,7,100,100)</f>
        <v>-3.2543769309989999E-2</v>
      </c>
      <c r="L2543" s="4">
        <f ca="1">[1]!thsiFinD("ths_atr_stock",$A2543,$A$1,7,101,100,100)</f>
        <v>3.0342857142857</v>
      </c>
      <c r="M2543" s="4">
        <f ca="1">[1]!thsiFinD("ths_vol_w_stock",$A2543,$A$1)/1000000</f>
        <v>25.737027999999999</v>
      </c>
      <c r="N2543" s="4">
        <f ca="1">[1]!thsiFinD("ths_turnover_ratio_w_stock",$A2543,$A$1)</f>
        <v>23.977584499814999</v>
      </c>
      <c r="O2543" s="4">
        <f ca="1">[1]!thsiFinD("ths_relative_chg_ratio_w_stock",$A2543,$A$1,104,100)</f>
        <v>4.0970010873882998</v>
      </c>
      <c r="P2543" s="4"/>
    </row>
    <row r="2544" spans="1:16" x14ac:dyDescent="0.25">
      <c r="A2544" s="2" t="s">
        <v>5097</v>
      </c>
      <c r="B2544" s="2" t="s">
        <v>5098</v>
      </c>
      <c r="C2544" s="4">
        <f ca="1">[1]!thsiFinD("ths_vol_ratio_stock",$A2544,$A$1,7,100)</f>
        <v>0.61846981115569</v>
      </c>
      <c r="D2544" s="4">
        <f ca="1">[1]!thsiFinD("ths_cr_stock",$A2544,$A$1,7,100,100)</f>
        <v>79.507186858316999</v>
      </c>
      <c r="E2544" s="4">
        <f ca="1">[1]!thsiFinD("ths_mfi_stock",$A2544,$A$1,7,100,100)</f>
        <v>51.297104661059002</v>
      </c>
      <c r="F2544" s="4">
        <f ca="1">[1]!thsiFinD("ths_expma_stock",$A2544,$A$1,7,100,100)</f>
        <v>61.180073161692</v>
      </c>
      <c r="G2544" s="4">
        <f ca="1">[1]!thsiFinD("ths_rsi_stock",$A2544,$A$1,7,100,100)</f>
        <v>39.805032875903002</v>
      </c>
      <c r="H2544" s="4">
        <f ca="1">[1]!thsiFinD("ths_adtm_stock",$A2544,$A$1,7,3,100,100,100)</f>
        <v>0.26748971193415999</v>
      </c>
      <c r="I2544" s="4">
        <f ca="1">[1]!thsiFinD("ths_bbiboll_stock",$A2544,$A$1,7,3,100,100,100)</f>
        <v>61.504479166666997</v>
      </c>
      <c r="J2544" s="4">
        <f ca="1">[1]!thsiFinD("ths_dptb_stock",$A2544,$A$1,7,104,100,100)</f>
        <v>0.57142857142856995</v>
      </c>
      <c r="K2544" s="4">
        <f ca="1">[1]!thsiFinD("ths_srmi_stock",$A2544,$A$1,7,100,100)</f>
        <v>-2.6252214527298999E-2</v>
      </c>
      <c r="L2544" s="4">
        <f ca="1">[1]!thsiFinD("ths_atr_stock",$A2544,$A$1,7,101,100,100)</f>
        <v>2.1071428571428998</v>
      </c>
      <c r="M2544" s="4">
        <f ca="1">[1]!thsiFinD("ths_vol_w_stock",$A2544,$A$1)/1000000</f>
        <v>3.6388400000000001</v>
      </c>
      <c r="N2544" s="4">
        <f ca="1">[1]!thsiFinD("ths_turnover_ratio_w_stock",$A2544,$A$1)</f>
        <v>5.2643777831521996</v>
      </c>
      <c r="O2544" s="4">
        <f ca="1">[1]!thsiFinD("ths_relative_chg_ratio_w_stock",$A2544,$A$1,104,100)</f>
        <v>2.6276042328561</v>
      </c>
      <c r="P2544" s="4"/>
    </row>
    <row r="2545" spans="1:16" x14ac:dyDescent="0.25">
      <c r="A2545" s="2" t="s">
        <v>5099</v>
      </c>
      <c r="B2545" s="2" t="s">
        <v>5100</v>
      </c>
      <c r="C2545" s="4">
        <f ca="1">[1]!thsiFinD("ths_vol_ratio_stock",$A2545,$A$1,7,100)</f>
        <v>0.25740546518308999</v>
      </c>
      <c r="D2545" s="4">
        <f ca="1">[1]!thsiFinD("ths_cr_stock",$A2545,$A$1,7,100,100)</f>
        <v>88.069414316703003</v>
      </c>
      <c r="E2545" s="4">
        <f ca="1">[1]!thsiFinD("ths_mfi_stock",$A2545,$A$1,7,100,100)</f>
        <v>38.026563784841002</v>
      </c>
      <c r="F2545" s="4">
        <f ca="1">[1]!thsiFinD("ths_expma_stock",$A2545,$A$1,7,100,100)</f>
        <v>39.931449030807002</v>
      </c>
      <c r="G2545" s="4">
        <f ca="1">[1]!thsiFinD("ths_rsi_stock",$A2545,$A$1,7,100,100)</f>
        <v>44.545944262869</v>
      </c>
      <c r="H2545" s="4">
        <f ca="1">[1]!thsiFinD("ths_adtm_stock",$A2545,$A$1,7,3,100,100,100)</f>
        <v>0.20136518771331</v>
      </c>
      <c r="I2545" s="4">
        <f ca="1">[1]!thsiFinD("ths_bbiboll_stock",$A2545,$A$1,7,3,100,100,100)</f>
        <v>40.295000000000002</v>
      </c>
      <c r="J2545" s="4">
        <f ca="1">[1]!thsiFinD("ths_dptb_stock",$A2545,$A$1,7,104,100,100)</f>
        <v>0.28571428571428997</v>
      </c>
      <c r="K2545" s="4">
        <f ca="1">[1]!thsiFinD("ths_srmi_stock",$A2545,$A$1,7,100,100)</f>
        <v>-6.0000000000000001E-3</v>
      </c>
      <c r="L2545" s="4">
        <f ca="1">[1]!thsiFinD("ths_atr_stock",$A2545,$A$1,7,101,100,100)</f>
        <v>1.2385714285714</v>
      </c>
      <c r="M2545" s="4">
        <f ca="1">[1]!thsiFinD("ths_vol_w_stock",$A2545,$A$1)/1000000</f>
        <v>0.61933199999999999</v>
      </c>
      <c r="N2545" s="4">
        <f ca="1">[1]!thsiFinD("ths_turnover_ratio_w_stock",$A2545,$A$1)</f>
        <v>3.3755904389119999</v>
      </c>
      <c r="O2545" s="4">
        <f ca="1">[1]!thsiFinD("ths_relative_chg_ratio_w_stock",$A2545,$A$1,104,100)</f>
        <v>3.122384997283</v>
      </c>
      <c r="P2545" s="4"/>
    </row>
    <row r="2546" spans="1:16" x14ac:dyDescent="0.25">
      <c r="A2546" s="2" t="s">
        <v>5101</v>
      </c>
      <c r="B2546" s="2" t="s">
        <v>5102</v>
      </c>
      <c r="C2546" s="4">
        <f ca="1">[1]!thsiFinD("ths_vol_ratio_stock",$A2546,$A$1,7,100)</f>
        <v>0.46571342856963999</v>
      </c>
      <c r="D2546" s="4">
        <f ca="1">[1]!thsiFinD("ths_cr_stock",$A2546,$A$1,7,100,100)</f>
        <v>71.428571428571999</v>
      </c>
      <c r="E2546" s="4">
        <f ca="1">[1]!thsiFinD("ths_mfi_stock",$A2546,$A$1,7,100,100)</f>
        <v>58.268565164153003</v>
      </c>
      <c r="F2546" s="4">
        <f ca="1">[1]!thsiFinD("ths_expma_stock",$A2546,$A$1,7,100,100)</f>
        <v>7.7500174929470003</v>
      </c>
      <c r="G2546" s="4">
        <f ca="1">[1]!thsiFinD("ths_rsi_stock",$A2546,$A$1,7,100,100)</f>
        <v>42.438851997541001</v>
      </c>
      <c r="H2546" s="4">
        <f ca="1">[1]!thsiFinD("ths_adtm_stock",$A2546,$A$1,7,3,100,100,100)</f>
        <v>-0.37391304347825999</v>
      </c>
      <c r="I2546" s="4">
        <f ca="1">[1]!thsiFinD("ths_bbiboll_stock",$A2546,$A$1,7,3,100,100,100)</f>
        <v>7.8711458333333004</v>
      </c>
      <c r="J2546" s="4">
        <f ca="1">[1]!thsiFinD("ths_dptb_stock",$A2546,$A$1,7,104,100,100)</f>
        <v>0.57142857142856995</v>
      </c>
      <c r="K2546" s="4">
        <f ca="1">[1]!thsiFinD("ths_srmi_stock",$A2546,$A$1,7,100,100)</f>
        <v>-2.1546261089987001E-2</v>
      </c>
      <c r="L2546" s="4">
        <f ca="1">[1]!thsiFinD("ths_atr_stock",$A2546,$A$1,7,101,100,100)</f>
        <v>0.39714285714286002</v>
      </c>
      <c r="M2546" s="4">
        <f ca="1">[1]!thsiFinD("ths_vol_w_stock",$A2546,$A$1)/1000000</f>
        <v>6.6551520000000002</v>
      </c>
      <c r="N2546" s="4">
        <f ca="1">[1]!thsiFinD("ths_turnover_ratio_w_stock",$A2546,$A$1)</f>
        <v>6.1394084739853998</v>
      </c>
      <c r="O2546" s="4">
        <f ca="1">[1]!thsiFinD("ths_relative_chg_ratio_w_stock",$A2546,$A$1,104,100)</f>
        <v>2.0911424726795</v>
      </c>
      <c r="P2546" s="4"/>
    </row>
    <row r="2547" spans="1:16" x14ac:dyDescent="0.25">
      <c r="A2547" s="2" t="s">
        <v>5103</v>
      </c>
      <c r="B2547" s="2" t="s">
        <v>5104</v>
      </c>
      <c r="C2547" s="4">
        <f ca="1">[1]!thsiFinD("ths_vol_ratio_stock",$A2547,$A$1,7,100)</f>
        <v>1.0077648031255999</v>
      </c>
      <c r="D2547" s="4">
        <f ca="1">[1]!thsiFinD("ths_cr_stock",$A2547,$A$1,7,100,100)</f>
        <v>192.11155378486001</v>
      </c>
      <c r="E2547" s="4">
        <f ca="1">[1]!thsiFinD("ths_mfi_stock",$A2547,$A$1,7,100,100)</f>
        <v>40.954703747262997</v>
      </c>
      <c r="F2547" s="4">
        <f ca="1">[1]!thsiFinD("ths_expma_stock",$A2547,$A$1,7,100,100)</f>
        <v>44.557569090352999</v>
      </c>
      <c r="G2547" s="4">
        <f ca="1">[1]!thsiFinD("ths_rsi_stock",$A2547,$A$1,7,100,100)</f>
        <v>64.822614580093003</v>
      </c>
      <c r="H2547" s="4">
        <f ca="1">[1]!thsiFinD("ths_adtm_stock",$A2547,$A$1,7,3,100,100,100)</f>
        <v>0.43148688046646999</v>
      </c>
      <c r="I2547" s="4">
        <f ca="1">[1]!thsiFinD("ths_bbiboll_stock",$A2547,$A$1,7,3,100,100,100)</f>
        <v>43.807499999999997</v>
      </c>
      <c r="J2547" s="4">
        <f ca="1">[1]!thsiFinD("ths_dptb_stock",$A2547,$A$1,7,104,100,100)</f>
        <v>0.85714285714285998</v>
      </c>
      <c r="K2547" s="4">
        <f ca="1">[1]!thsiFinD("ths_srmi_stock",$A2547,$A$1,7,100,100)</f>
        <v>0.10987363461127</v>
      </c>
      <c r="L2547" s="4">
        <f ca="1">[1]!thsiFinD("ths_atr_stock",$A2547,$A$1,7,101,100,100)</f>
        <v>3.5028571428571</v>
      </c>
      <c r="M2547" s="4">
        <f ca="1">[1]!thsiFinD("ths_vol_w_stock",$A2547,$A$1)/1000000</f>
        <v>35.287024000000002</v>
      </c>
      <c r="N2547" s="4">
        <f ca="1">[1]!thsiFinD("ths_turnover_ratio_w_stock",$A2547,$A$1)</f>
        <v>121.67939310345</v>
      </c>
      <c r="O2547" s="4">
        <f ca="1">[1]!thsiFinD("ths_relative_chg_ratio_w_stock",$A2547,$A$1,104,100)</f>
        <v>24.364787447531</v>
      </c>
      <c r="P2547" s="4"/>
    </row>
    <row r="2548" spans="1:16" x14ac:dyDescent="0.25">
      <c r="A2548" s="2" t="s">
        <v>5105</v>
      </c>
      <c r="B2548" s="2" t="s">
        <v>5106</v>
      </c>
      <c r="C2548" s="4">
        <f ca="1">[1]!thsiFinD("ths_vol_ratio_stock",$A2548,$A$1,7,100)</f>
        <v>0.55280337472436003</v>
      </c>
      <c r="D2548" s="4">
        <f ca="1">[1]!thsiFinD("ths_cr_stock",$A2548,$A$1,7,100,100)</f>
        <v>66.618705035971004</v>
      </c>
      <c r="E2548" s="4">
        <f ca="1">[1]!thsiFinD("ths_mfi_stock",$A2548,$A$1,7,100,100)</f>
        <v>55.900209731555002</v>
      </c>
      <c r="F2548" s="4">
        <f ca="1">[1]!thsiFinD("ths_expma_stock",$A2548,$A$1,7,100,100)</f>
        <v>13.764188422708999</v>
      </c>
      <c r="G2548" s="4">
        <f ca="1">[1]!thsiFinD("ths_rsi_stock",$A2548,$A$1,7,100,100)</f>
        <v>39.525308971459999</v>
      </c>
      <c r="H2548" s="4">
        <f ca="1">[1]!thsiFinD("ths_adtm_stock",$A2548,$A$1,7,3,100,100,100)</f>
        <v>-0.36734693877551</v>
      </c>
      <c r="I2548" s="4">
        <f ca="1">[1]!thsiFinD("ths_bbiboll_stock",$A2548,$A$1,7,3,100,100,100)</f>
        <v>13.996979166667</v>
      </c>
      <c r="J2548" s="4">
        <f ca="1">[1]!thsiFinD("ths_dptb_stock",$A2548,$A$1,7,104,100,100)</f>
        <v>0.57142857142856995</v>
      </c>
      <c r="K2548" s="4">
        <f ca="1">[1]!thsiFinD("ths_srmi_stock",$A2548,$A$1,7,100,100)</f>
        <v>-2.7123483226266999E-2</v>
      </c>
      <c r="L2548" s="4">
        <f ca="1">[1]!thsiFinD("ths_atr_stock",$A2548,$A$1,7,101,100,100)</f>
        <v>0.57142857142856995</v>
      </c>
      <c r="M2548" s="4">
        <f ca="1">[1]!thsiFinD("ths_vol_w_stock",$A2548,$A$1)/1000000</f>
        <v>3.9162020000000002</v>
      </c>
      <c r="N2548" s="4">
        <f ca="1">[1]!thsiFinD("ths_turnover_ratio_w_stock",$A2548,$A$1)</f>
        <v>7.8324040000000004</v>
      </c>
      <c r="O2548" s="4">
        <f ca="1">[1]!thsiFinD("ths_relative_chg_ratio_w_stock",$A2548,$A$1,104,100)</f>
        <v>2.4007913583631</v>
      </c>
      <c r="P2548" s="4"/>
    </row>
    <row r="2549" spans="1:16" x14ac:dyDescent="0.25">
      <c r="A2549" s="2" t="s">
        <v>5107</v>
      </c>
      <c r="B2549" s="2" t="s">
        <v>5108</v>
      </c>
      <c r="C2549" s="4">
        <f ca="1">[1]!thsiFinD("ths_vol_ratio_stock",$A2549,$A$1,7,100)</f>
        <v>1.4570252240238999</v>
      </c>
      <c r="D2549" s="4">
        <f ca="1">[1]!thsiFinD("ths_cr_stock",$A2549,$A$1,7,100,100)</f>
        <v>41.573033707865001</v>
      </c>
      <c r="E2549" s="4">
        <f ca="1">[1]!thsiFinD("ths_mfi_stock",$A2549,$A$1,7,100,100)</f>
        <v>37.796294816282</v>
      </c>
      <c r="F2549" s="4">
        <f ca="1">[1]!thsiFinD("ths_expma_stock",$A2549,$A$1,7,100,100)</f>
        <v>24.178725954522999</v>
      </c>
      <c r="G2549" s="4">
        <f ca="1">[1]!thsiFinD("ths_rsi_stock",$A2549,$A$1,7,100,100)</f>
        <v>22.950145527701999</v>
      </c>
      <c r="H2549" s="4">
        <f ca="1">[1]!thsiFinD("ths_adtm_stock",$A2549,$A$1,7,3,100,100,100)</f>
        <v>-0.73244147157190997</v>
      </c>
      <c r="I2549" s="4">
        <f ca="1">[1]!thsiFinD("ths_bbiboll_stock",$A2549,$A$1,7,3,100,100,100)</f>
        <v>24.587916666666999</v>
      </c>
      <c r="J2549" s="4">
        <f ca="1">[1]!thsiFinD("ths_dptb_stock",$A2549,$A$1,7,104,100,100)</f>
        <v>0.57142857142856995</v>
      </c>
      <c r="K2549" s="4">
        <f ca="1">[1]!thsiFinD("ths_srmi_stock",$A2549,$A$1,7,100,100)</f>
        <v>-6.0289389067523999E-2</v>
      </c>
      <c r="L2549" s="4">
        <f ca="1">[1]!thsiFinD("ths_atr_stock",$A2549,$A$1,7,101,100,100)</f>
        <v>0.79285714285714004</v>
      </c>
      <c r="M2549" s="4">
        <f ca="1">[1]!thsiFinD("ths_vol_w_stock",$A2549,$A$1)/1000000</f>
        <v>3.779528</v>
      </c>
      <c r="N2549" s="4">
        <f ca="1">[1]!thsiFinD("ths_turnover_ratio_w_stock",$A2549,$A$1)</f>
        <v>5.2884125924712997</v>
      </c>
      <c r="O2549" s="4">
        <f ca="1">[1]!thsiFinD("ths_relative_chg_ratio_w_stock",$A2549,$A$1,104,100)</f>
        <v>-3.6987750349791999</v>
      </c>
      <c r="P2549" s="4"/>
    </row>
    <row r="2550" spans="1:16" x14ac:dyDescent="0.25">
      <c r="A2550" s="2" t="s">
        <v>5109</v>
      </c>
      <c r="B2550" s="2" t="s">
        <v>5110</v>
      </c>
      <c r="C2550" s="4">
        <f ca="1">[1]!thsiFinD("ths_vol_ratio_stock",$A2550,$A$1,7,100)</f>
        <v>0.67287129088030995</v>
      </c>
      <c r="D2550" s="4">
        <f ca="1">[1]!thsiFinD("ths_cr_stock",$A2550,$A$1,7,100,100)</f>
        <v>99.453551912568003</v>
      </c>
      <c r="E2550" s="4">
        <f ca="1">[1]!thsiFinD("ths_mfi_stock",$A2550,$A$1,7,100,100)</f>
        <v>59.633981950947998</v>
      </c>
      <c r="F2550" s="4">
        <f ca="1">[1]!thsiFinD("ths_expma_stock",$A2550,$A$1,7,100,100)</f>
        <v>12.626897782012</v>
      </c>
      <c r="G2550" s="4">
        <f ca="1">[1]!thsiFinD("ths_rsi_stock",$A2550,$A$1,7,100,100)</f>
        <v>48.416170940343001</v>
      </c>
      <c r="H2550" s="4">
        <f ca="1">[1]!thsiFinD("ths_adtm_stock",$A2550,$A$1,7,3,100,100,100)</f>
        <v>0.29518072289156</v>
      </c>
      <c r="I2550" s="4">
        <f ca="1">[1]!thsiFinD("ths_bbiboll_stock",$A2550,$A$1,7,3,100,100,100)</f>
        <v>12.737708333333</v>
      </c>
      <c r="J2550" s="4">
        <f ca="1">[1]!thsiFinD("ths_dptb_stock",$A2550,$A$1,7,104,100,100)</f>
        <v>0.42857142857142999</v>
      </c>
      <c r="K2550" s="4">
        <f ca="1">[1]!thsiFinD("ths_srmi_stock",$A2550,$A$1,7,100,100)</f>
        <v>7.8740157480310005E-4</v>
      </c>
      <c r="L2550" s="4">
        <f ca="1">[1]!thsiFinD("ths_atr_stock",$A2550,$A$1,7,101,100,100)</f>
        <v>0.53857142857143003</v>
      </c>
      <c r="M2550" s="4">
        <f ca="1">[1]!thsiFinD("ths_vol_w_stock",$A2550,$A$1)/1000000</f>
        <v>8.9357330000000008</v>
      </c>
      <c r="N2550" s="4">
        <f ca="1">[1]!thsiFinD("ths_turnover_ratio_w_stock",$A2550,$A$1)</f>
        <v>12.325148965517</v>
      </c>
      <c r="O2550" s="4">
        <f ca="1">[1]!thsiFinD("ths_relative_chg_ratio_w_stock",$A2550,$A$1,104,100)</f>
        <v>5.0953452601307001</v>
      </c>
      <c r="P2550" s="4"/>
    </row>
    <row r="2551" spans="1:16" x14ac:dyDescent="0.25">
      <c r="A2551" s="2" t="s">
        <v>5111</v>
      </c>
      <c r="B2551" s="2" t="s">
        <v>5112</v>
      </c>
      <c r="C2551" s="4">
        <f ca="1">[1]!thsiFinD("ths_vol_ratio_stock",$A2551,$A$1,7,100)</f>
        <v>0.65455836801837997</v>
      </c>
      <c r="D2551" s="4">
        <f ca="1">[1]!thsiFinD("ths_cr_stock",$A2551,$A$1,7,100,100)</f>
        <v>54.179566563466999</v>
      </c>
      <c r="E2551" s="4">
        <f ca="1">[1]!thsiFinD("ths_mfi_stock",$A2551,$A$1,7,100,100)</f>
        <v>25.864433217036002</v>
      </c>
      <c r="F2551" s="4">
        <f ca="1">[1]!thsiFinD("ths_expma_stock",$A2551,$A$1,7,100,100)</f>
        <v>23.090718699151001</v>
      </c>
      <c r="G2551" s="4">
        <f ca="1">[1]!thsiFinD("ths_rsi_stock",$A2551,$A$1,7,100,100)</f>
        <v>37.087481532067997</v>
      </c>
      <c r="H2551" s="4">
        <f ca="1">[1]!thsiFinD("ths_adtm_stock",$A2551,$A$1,7,3,100,100,100)</f>
        <v>-0.20179372197309001</v>
      </c>
      <c r="I2551" s="4">
        <f ca="1">[1]!thsiFinD("ths_bbiboll_stock",$A2551,$A$1,7,3,100,100,100)</f>
        <v>23.369895833333</v>
      </c>
      <c r="J2551" s="4">
        <f ca="1">[1]!thsiFinD("ths_dptb_stock",$A2551,$A$1,7,104,100,100)</f>
        <v>0.42857142857142999</v>
      </c>
      <c r="K2551" s="4">
        <f ca="1">[1]!thsiFinD("ths_srmi_stock",$A2551,$A$1,7,100,100)</f>
        <v>-3.5789473684211003E-2</v>
      </c>
      <c r="L2551" s="4">
        <f ca="1">[1]!thsiFinD("ths_atr_stock",$A2551,$A$1,7,101,100,100)</f>
        <v>0.71142857142856997</v>
      </c>
      <c r="M2551" s="4">
        <f ca="1">[1]!thsiFinD("ths_vol_w_stock",$A2551,$A$1)/1000000</f>
        <v>3.0791499999999998</v>
      </c>
      <c r="N2551" s="4">
        <f ca="1">[1]!thsiFinD("ths_turnover_ratio_w_stock",$A2551,$A$1)</f>
        <v>3.7057950961708999</v>
      </c>
      <c r="O2551" s="4">
        <f ca="1">[1]!thsiFinD("ths_relative_chg_ratio_w_stock",$A2551,$A$1,104,100)</f>
        <v>3.0981119553868002</v>
      </c>
      <c r="P2551" s="4"/>
    </row>
    <row r="2552" spans="1:16" x14ac:dyDescent="0.25">
      <c r="A2552" s="2" t="s">
        <v>5113</v>
      </c>
      <c r="B2552" s="2" t="s">
        <v>5114</v>
      </c>
      <c r="C2552" s="4">
        <f ca="1">[1]!thsiFinD("ths_vol_ratio_stock",$A2552,$A$1,7,100)</f>
        <v>0.67492786046661002</v>
      </c>
      <c r="D2552" s="4">
        <f ca="1">[1]!thsiFinD("ths_cr_stock",$A2552,$A$1,7,100,100)</f>
        <v>90.512624330527998</v>
      </c>
      <c r="E2552" s="4">
        <f ca="1">[1]!thsiFinD("ths_mfi_stock",$A2552,$A$1,7,100,100)</f>
        <v>47.405379382413997</v>
      </c>
      <c r="F2552" s="4">
        <f ca="1">[1]!thsiFinD("ths_expma_stock",$A2552,$A$1,7,100,100)</f>
        <v>25.093929881243</v>
      </c>
      <c r="G2552" s="4">
        <f ca="1">[1]!thsiFinD("ths_rsi_stock",$A2552,$A$1,7,100,100)</f>
        <v>45.401189209655001</v>
      </c>
      <c r="H2552" s="4">
        <f ca="1">[1]!thsiFinD("ths_adtm_stock",$A2552,$A$1,7,3,100,100,100)</f>
        <v>0.62735849056603998</v>
      </c>
      <c r="I2552" s="4">
        <f ca="1">[1]!thsiFinD("ths_bbiboll_stock",$A2552,$A$1,7,3,100,100,100)</f>
        <v>25.486354166666999</v>
      </c>
      <c r="J2552" s="4">
        <f ca="1">[1]!thsiFinD("ths_dptb_stock",$A2552,$A$1,7,104,100,100)</f>
        <v>0.57142857142856995</v>
      </c>
      <c r="K2552" s="4">
        <f ca="1">[1]!thsiFinD("ths_srmi_stock",$A2552,$A$1,7,100,100)</f>
        <v>9.5238095238095004E-3</v>
      </c>
      <c r="L2552" s="4">
        <f ca="1">[1]!thsiFinD("ths_atr_stock",$A2552,$A$1,7,101,100,100)</f>
        <v>1.2371428571429</v>
      </c>
      <c r="M2552" s="4">
        <f ca="1">[1]!thsiFinD("ths_vol_w_stock",$A2552,$A$1)/1000000</f>
        <v>1.9381999999999999</v>
      </c>
      <c r="N2552" s="4">
        <f ca="1">[1]!thsiFinD("ths_turnover_ratio_w_stock",$A2552,$A$1)</f>
        <v>13.661323511728</v>
      </c>
      <c r="O2552" s="4">
        <f ca="1">[1]!thsiFinD("ths_relative_chg_ratio_w_stock",$A2552,$A$1,104,100)</f>
        <v>2.5654807807847</v>
      </c>
      <c r="P2552" s="4"/>
    </row>
    <row r="2553" spans="1:16" x14ac:dyDescent="0.25">
      <c r="A2553" s="2" t="s">
        <v>5115</v>
      </c>
      <c r="B2553" s="2" t="s">
        <v>5116</v>
      </c>
      <c r="C2553" s="4">
        <f ca="1">[1]!thsiFinD("ths_vol_ratio_stock",$A2553,$A$1,7,100)</f>
        <v>0.87086628754693995</v>
      </c>
      <c r="D2553" s="4">
        <f ca="1">[1]!thsiFinD("ths_cr_stock",$A2553,$A$1,7,100,100)</f>
        <v>69.028974158183004</v>
      </c>
      <c r="E2553" s="4">
        <f ca="1">[1]!thsiFinD("ths_mfi_stock",$A2553,$A$1,7,100,100)</f>
        <v>52.361913719368999</v>
      </c>
      <c r="F2553" s="4">
        <f ca="1">[1]!thsiFinD("ths_expma_stock",$A2553,$A$1,7,100,100)</f>
        <v>31.760684789534999</v>
      </c>
      <c r="G2553" s="4">
        <f ca="1">[1]!thsiFinD("ths_rsi_stock",$A2553,$A$1,7,100,100)</f>
        <v>48.252217431025002</v>
      </c>
      <c r="H2553" s="4">
        <f ca="1">[1]!thsiFinD("ths_adtm_stock",$A2553,$A$1,7,3,100,100,100)</f>
        <v>-0.69411764705881995</v>
      </c>
      <c r="I2553" s="4">
        <f ca="1">[1]!thsiFinD("ths_bbiboll_stock",$A2553,$A$1,7,3,100,100,100)</f>
        <v>32.002499999999998</v>
      </c>
      <c r="J2553" s="4">
        <f ca="1">[1]!thsiFinD("ths_dptb_stock",$A2553,$A$1,7,104,100,100)</f>
        <v>0.71428571428570997</v>
      </c>
      <c r="K2553" s="4">
        <f ca="1">[1]!thsiFinD("ths_srmi_stock",$A2553,$A$1,7,100,100)</f>
        <v>-2.5766871165643999E-2</v>
      </c>
      <c r="L2553" s="4">
        <f ca="1">[1]!thsiFinD("ths_atr_stock",$A2553,$A$1,7,101,100,100)</f>
        <v>2.3114285714285998</v>
      </c>
      <c r="M2553" s="4">
        <f ca="1">[1]!thsiFinD("ths_vol_w_stock",$A2553,$A$1)/1000000</f>
        <v>18.300979000000002</v>
      </c>
      <c r="N2553" s="4">
        <f ca="1">[1]!thsiFinD("ths_turnover_ratio_w_stock",$A2553,$A$1)</f>
        <v>62.706080389554998</v>
      </c>
      <c r="O2553" s="4">
        <f ca="1">[1]!thsiFinD("ths_relative_chg_ratio_w_stock",$A2553,$A$1,104,100)</f>
        <v>-4.2258073778601997</v>
      </c>
      <c r="P2553" s="4"/>
    </row>
    <row r="2554" spans="1:16" x14ac:dyDescent="0.25">
      <c r="A2554" s="2" t="s">
        <v>5117</v>
      </c>
      <c r="B2554" s="2" t="s">
        <v>5118</v>
      </c>
      <c r="C2554" s="4">
        <f ca="1">[1]!thsiFinD("ths_vol_ratio_stock",$A2554,$A$1,7,100)</f>
        <v>1.297407060356</v>
      </c>
      <c r="D2554" s="4">
        <f ca="1">[1]!thsiFinD("ths_cr_stock",$A2554,$A$1,7,100,100)</f>
        <v>224.86002239641999</v>
      </c>
      <c r="E2554" s="4">
        <f ca="1">[1]!thsiFinD("ths_mfi_stock",$A2554,$A$1,7,100,100)</f>
        <v>67.894196343416993</v>
      </c>
      <c r="F2554" s="4">
        <f ca="1">[1]!thsiFinD("ths_expma_stock",$A2554,$A$1,7,100,100)</f>
        <v>25.243010480557</v>
      </c>
      <c r="G2554" s="4">
        <f ca="1">[1]!thsiFinD("ths_rsi_stock",$A2554,$A$1,7,100,100)</f>
        <v>64.148094910631997</v>
      </c>
      <c r="H2554" s="4">
        <f ca="1">[1]!thsiFinD("ths_adtm_stock",$A2554,$A$1,7,3,100,100,100)</f>
        <v>0.47863247863247999</v>
      </c>
      <c r="I2554" s="4">
        <f ca="1">[1]!thsiFinD("ths_bbiboll_stock",$A2554,$A$1,7,3,100,100,100)</f>
        <v>25.147916666667001</v>
      </c>
      <c r="J2554" s="4">
        <f ca="1">[1]!thsiFinD("ths_dptb_stock",$A2554,$A$1,7,104,100,100)</f>
        <v>0.71428571428570997</v>
      </c>
      <c r="K2554" s="4">
        <f ca="1">[1]!thsiFinD("ths_srmi_stock",$A2554,$A$1,7,100,100)</f>
        <v>9.3379257558362003E-2</v>
      </c>
      <c r="L2554" s="4">
        <f ca="1">[1]!thsiFinD("ths_atr_stock",$A2554,$A$1,7,101,100,100)</f>
        <v>1.43</v>
      </c>
      <c r="M2554" s="4">
        <f ca="1">[1]!thsiFinD("ths_vol_w_stock",$A2554,$A$1)/1000000</f>
        <v>8.0746880000000001</v>
      </c>
      <c r="N2554" s="4">
        <f ca="1">[1]!thsiFinD("ths_turnover_ratio_w_stock",$A2554,$A$1)</f>
        <v>38.490026765307</v>
      </c>
      <c r="O2554" s="4">
        <f ca="1">[1]!thsiFinD("ths_relative_chg_ratio_w_stock",$A2554,$A$1,104,100)</f>
        <v>13.009400179928001</v>
      </c>
      <c r="P2554" s="4"/>
    </row>
    <row r="2555" spans="1:16" x14ac:dyDescent="0.25">
      <c r="A2555" s="2" t="s">
        <v>5119</v>
      </c>
      <c r="B2555" s="2" t="s">
        <v>5120</v>
      </c>
      <c r="C2555" s="4">
        <f ca="1">[1]!thsiFinD("ths_vol_ratio_stock",$A2555,$A$1,7,100)</f>
        <v>0.31311437376305001</v>
      </c>
      <c r="D2555" s="4">
        <f ca="1">[1]!thsiFinD("ths_cr_stock",$A2555,$A$1,7,100,100)</f>
        <v>79.785969084423996</v>
      </c>
      <c r="E2555" s="4">
        <f ca="1">[1]!thsiFinD("ths_mfi_stock",$A2555,$A$1,7,100,100)</f>
        <v>55.383395570742003</v>
      </c>
      <c r="F2555" s="4">
        <f ca="1">[1]!thsiFinD("ths_expma_stock",$A2555,$A$1,7,100,100)</f>
        <v>26.263095079972999</v>
      </c>
      <c r="G2555" s="4">
        <f ca="1">[1]!thsiFinD("ths_rsi_stock",$A2555,$A$1,7,100,100)</f>
        <v>41.619684179728999</v>
      </c>
      <c r="H2555" s="4">
        <f ca="1">[1]!thsiFinD("ths_adtm_stock",$A2555,$A$1,7,3,100,100,100)</f>
        <v>-9.7826086956521993E-2</v>
      </c>
      <c r="I2555" s="4">
        <f ca="1">[1]!thsiFinD("ths_bbiboll_stock",$A2555,$A$1,7,3,100,100,100)</f>
        <v>26.395416666667</v>
      </c>
      <c r="J2555" s="4">
        <f ca="1">[1]!thsiFinD("ths_dptb_stock",$A2555,$A$1,7,104,100,100)</f>
        <v>0.71428571428570997</v>
      </c>
      <c r="K2555" s="4">
        <f ca="1">[1]!thsiFinD("ths_srmi_stock",$A2555,$A$1,7,100,100)</f>
        <v>-8.3809523809522998E-3</v>
      </c>
      <c r="L2555" s="4">
        <f ca="1">[1]!thsiFinD("ths_atr_stock",$A2555,$A$1,7,101,100,100)</f>
        <v>0.77</v>
      </c>
      <c r="M2555" s="4">
        <f ca="1">[1]!thsiFinD("ths_vol_w_stock",$A2555,$A$1)/1000000</f>
        <v>1.1406639999999999</v>
      </c>
      <c r="N2555" s="4">
        <f ca="1">[1]!thsiFinD("ths_turnover_ratio_w_stock",$A2555,$A$1)</f>
        <v>3.2369980777749001</v>
      </c>
      <c r="O2555" s="4">
        <f ca="1">[1]!thsiFinD("ths_relative_chg_ratio_w_stock",$A2555,$A$1,104,100)</f>
        <v>-0.45256500617512002</v>
      </c>
      <c r="P2555" s="4"/>
    </row>
    <row r="2556" spans="1:16" x14ac:dyDescent="0.25">
      <c r="A2556" s="2" t="s">
        <v>5121</v>
      </c>
      <c r="B2556" s="2" t="s">
        <v>5122</v>
      </c>
      <c r="C2556" s="4">
        <f ca="1">[1]!thsiFinD("ths_vol_ratio_stock",$A2556,$A$1,7,100)</f>
        <v>0.64821883447518003</v>
      </c>
      <c r="D2556" s="4">
        <f ca="1">[1]!thsiFinD("ths_cr_stock",$A2556,$A$1,7,100,100)</f>
        <v>75.768535262206996</v>
      </c>
      <c r="E2556" s="4">
        <f ca="1">[1]!thsiFinD("ths_mfi_stock",$A2556,$A$1,7,100,100)</f>
        <v>52.387932732627</v>
      </c>
      <c r="F2556" s="4">
        <f ca="1">[1]!thsiFinD("ths_expma_stock",$A2556,$A$1,7,100,100)</f>
        <v>16.254462234106001</v>
      </c>
      <c r="G2556" s="4">
        <f ca="1">[1]!thsiFinD("ths_rsi_stock",$A2556,$A$1,7,100,100)</f>
        <v>45.126077586660998</v>
      </c>
      <c r="H2556" s="4">
        <f ca="1">[1]!thsiFinD("ths_adtm_stock",$A2556,$A$1,7,3,100,100,100)</f>
        <v>-0.24369747899159</v>
      </c>
      <c r="I2556" s="4">
        <f ca="1">[1]!thsiFinD("ths_bbiboll_stock",$A2556,$A$1,7,3,100,100,100)</f>
        <v>16.3403125</v>
      </c>
      <c r="J2556" s="4">
        <f ca="1">[1]!thsiFinD("ths_dptb_stock",$A2556,$A$1,7,104,100,100)</f>
        <v>0.85714285714285998</v>
      </c>
      <c r="K2556" s="4">
        <f ca="1">[1]!thsiFinD("ths_srmi_stock",$A2556,$A$1,7,100,100)</f>
        <v>-9.7560975609755993E-3</v>
      </c>
      <c r="L2556" s="4">
        <f ca="1">[1]!thsiFinD("ths_atr_stock",$A2556,$A$1,7,101,100,100)</f>
        <v>0.48857142857142999</v>
      </c>
      <c r="M2556" s="4">
        <f ca="1">[1]!thsiFinD("ths_vol_w_stock",$A2556,$A$1)/1000000</f>
        <v>7.1058120000000002</v>
      </c>
      <c r="N2556" s="4">
        <f ca="1">[1]!thsiFinD("ths_turnover_ratio_w_stock",$A2556,$A$1)</f>
        <v>7.2029925424550996</v>
      </c>
      <c r="O2556" s="4">
        <f ca="1">[1]!thsiFinD("ths_relative_chg_ratio_w_stock",$A2556,$A$1,104,100)</f>
        <v>-0.12436560466047</v>
      </c>
      <c r="P2556" s="4"/>
    </row>
    <row r="2557" spans="1:16" x14ac:dyDescent="0.25">
      <c r="A2557" s="2" t="s">
        <v>5123</v>
      </c>
      <c r="B2557" s="2" t="s">
        <v>5124</v>
      </c>
      <c r="C2557" s="4">
        <f ca="1">[1]!thsiFinD("ths_vol_ratio_stock",$A2557,$A$1,7,100)</f>
        <v>0.54962039738919</v>
      </c>
      <c r="D2557" s="4">
        <f ca="1">[1]!thsiFinD("ths_cr_stock",$A2557,$A$1,7,100,100)</f>
        <v>55.656934306568999</v>
      </c>
      <c r="E2557" s="4">
        <f ca="1">[1]!thsiFinD("ths_mfi_stock",$A2557,$A$1,7,100,100)</f>
        <v>26.705120629923002</v>
      </c>
      <c r="F2557" s="4">
        <f ca="1">[1]!thsiFinD("ths_expma_stock",$A2557,$A$1,7,100,100)</f>
        <v>29.66624079847</v>
      </c>
      <c r="G2557" s="4">
        <f ca="1">[1]!thsiFinD("ths_rsi_stock",$A2557,$A$1,7,100,100)</f>
        <v>23.999297282101001</v>
      </c>
      <c r="H2557" s="4">
        <f ca="1">[1]!thsiFinD("ths_adtm_stock",$A2557,$A$1,7,3,100,100,100)</f>
        <v>-0.56862745098039003</v>
      </c>
      <c r="I2557" s="4">
        <f ca="1">[1]!thsiFinD("ths_bbiboll_stock",$A2557,$A$1,7,3,100,100,100)</f>
        <v>31.7496875</v>
      </c>
      <c r="J2557" s="4">
        <f ca="1">[1]!thsiFinD("ths_dptb_stock",$A2557,$A$1,7,104,100,100)</f>
        <v>0.71428571428570997</v>
      </c>
      <c r="K2557" s="4">
        <f ca="1">[1]!thsiFinD("ths_srmi_stock",$A2557,$A$1,7,100,100)</f>
        <v>-5.9096945551129001E-2</v>
      </c>
      <c r="L2557" s="4">
        <f ca="1">[1]!thsiFinD("ths_atr_stock",$A2557,$A$1,7,101,100,100)</f>
        <v>1.2914285714286</v>
      </c>
      <c r="M2557" s="4">
        <f ca="1">[1]!thsiFinD("ths_vol_w_stock",$A2557,$A$1)/1000000</f>
        <v>3.394104</v>
      </c>
      <c r="N2557" s="4">
        <f ca="1">[1]!thsiFinD("ths_turnover_ratio_w_stock",$A2557,$A$1)</f>
        <v>7.0450711533497001</v>
      </c>
      <c r="O2557" s="4">
        <f ca="1">[1]!thsiFinD("ths_relative_chg_ratio_w_stock",$A2557,$A$1,104,100)</f>
        <v>4.4556143882904999</v>
      </c>
      <c r="P2557" s="4"/>
    </row>
    <row r="2558" spans="1:16" x14ac:dyDescent="0.25">
      <c r="A2558" s="2" t="s">
        <v>5125</v>
      </c>
      <c r="B2558" s="2" t="s">
        <v>5126</v>
      </c>
      <c r="C2558" s="4">
        <f ca="1">[1]!thsiFinD("ths_vol_ratio_stock",$A2558,$A$1,7,100)</f>
        <v>0.76121331647654</v>
      </c>
      <c r="D2558" s="4">
        <f ca="1">[1]!thsiFinD("ths_cr_stock",$A2558,$A$1,7,100,100)</f>
        <v>70.573566084787998</v>
      </c>
      <c r="E2558" s="4">
        <f ca="1">[1]!thsiFinD("ths_mfi_stock",$A2558,$A$1,7,100,100)</f>
        <v>32.741335545810003</v>
      </c>
      <c r="F2558" s="4">
        <f ca="1">[1]!thsiFinD("ths_expma_stock",$A2558,$A$1,7,100,100)</f>
        <v>14.630430914879</v>
      </c>
      <c r="G2558" s="4">
        <f ca="1">[1]!thsiFinD("ths_rsi_stock",$A2558,$A$1,7,100,100)</f>
        <v>39.793238440423004</v>
      </c>
      <c r="H2558" s="4">
        <f ca="1">[1]!thsiFinD("ths_adtm_stock",$A2558,$A$1,7,3,100,100,100)</f>
        <v>-0.68265682656826998</v>
      </c>
      <c r="I2558" s="4">
        <f ca="1">[1]!thsiFinD("ths_bbiboll_stock",$A2558,$A$1,7,3,100,100,100)</f>
        <v>14.876354166666999</v>
      </c>
      <c r="J2558" s="4">
        <f ca="1">[1]!thsiFinD("ths_dptb_stock",$A2558,$A$1,7,104,100,100)</f>
        <v>0.85714285714285998</v>
      </c>
      <c r="K2558" s="4">
        <f ca="1">[1]!thsiFinD("ths_srmi_stock",$A2558,$A$1,7,100,100)</f>
        <v>-3.1914893617021003E-2</v>
      </c>
      <c r="L2558" s="4">
        <f ca="1">[1]!thsiFinD("ths_atr_stock",$A2558,$A$1,7,101,100,100)</f>
        <v>0.68428571428570995</v>
      </c>
      <c r="M2558" s="4">
        <f ca="1">[1]!thsiFinD("ths_vol_w_stock",$A2558,$A$1)/1000000</f>
        <v>7.6646869999999998</v>
      </c>
      <c r="N2558" s="4">
        <f ca="1">[1]!thsiFinD("ths_turnover_ratio_w_stock",$A2558,$A$1)</f>
        <v>10.927934280868</v>
      </c>
      <c r="O2558" s="4">
        <f ca="1">[1]!thsiFinD("ths_relative_chg_ratio_w_stock",$A2558,$A$1,104,100)</f>
        <v>2.9438235411207998</v>
      </c>
      <c r="P2558" s="4"/>
    </row>
    <row r="2559" spans="1:16" x14ac:dyDescent="0.25">
      <c r="A2559" s="2" t="s">
        <v>5127</v>
      </c>
      <c r="B2559" s="2" t="s">
        <v>5128</v>
      </c>
      <c r="C2559" s="4">
        <f ca="1">[1]!thsiFinD("ths_vol_ratio_stock",$A2559,$A$1,7,100)</f>
        <v>0.49862551501039998</v>
      </c>
      <c r="D2559" s="4">
        <f ca="1">[1]!thsiFinD("ths_cr_stock",$A2559,$A$1,7,100,100)</f>
        <v>51.428571428571999</v>
      </c>
      <c r="E2559" s="4">
        <f ca="1">[1]!thsiFinD("ths_mfi_stock",$A2559,$A$1,7,100,100)</f>
        <v>25.513465236708001</v>
      </c>
      <c r="F2559" s="4">
        <f ca="1">[1]!thsiFinD("ths_expma_stock",$A2559,$A$1,7,100,100)</f>
        <v>19.229716234076999</v>
      </c>
      <c r="G2559" s="4">
        <f ca="1">[1]!thsiFinD("ths_rsi_stock",$A2559,$A$1,7,100,100)</f>
        <v>43.688415131374001</v>
      </c>
      <c r="H2559" s="4">
        <f ca="1">[1]!thsiFinD("ths_adtm_stock",$A2559,$A$1,7,3,100,100,100)</f>
        <v>-0.42307692307692002</v>
      </c>
      <c r="I2559" s="4">
        <f ca="1">[1]!thsiFinD("ths_bbiboll_stock",$A2559,$A$1,7,3,100,100,100)</f>
        <v>19.439479166666999</v>
      </c>
      <c r="J2559" s="4">
        <f ca="1">[1]!thsiFinD("ths_dptb_stock",$A2559,$A$1,7,104,100,100)</f>
        <v>0.71428571428570997</v>
      </c>
      <c r="K2559" s="4">
        <f ca="1">[1]!thsiFinD("ths_srmi_stock",$A2559,$A$1,7,100,100)</f>
        <v>-4.4389027431421001E-2</v>
      </c>
      <c r="L2559" s="4">
        <f ca="1">[1]!thsiFinD("ths_atr_stock",$A2559,$A$1,7,101,100,100)</f>
        <v>1.06</v>
      </c>
      <c r="M2559" s="4">
        <f ca="1">[1]!thsiFinD("ths_vol_w_stock",$A2559,$A$1)/1000000</f>
        <v>3.7239949999999999</v>
      </c>
      <c r="N2559" s="4">
        <f ca="1">[1]!thsiFinD("ths_turnover_ratio_w_stock",$A2559,$A$1)</f>
        <v>10.271132048239</v>
      </c>
      <c r="O2559" s="4">
        <f ca="1">[1]!thsiFinD("ths_relative_chg_ratio_w_stock",$A2559,$A$1,104,100)</f>
        <v>5.1553312812453997</v>
      </c>
      <c r="P2559" s="4"/>
    </row>
    <row r="2560" spans="1:16" x14ac:dyDescent="0.25">
      <c r="A2560" s="2" t="s">
        <v>5129</v>
      </c>
      <c r="B2560" s="2" t="s">
        <v>5130</v>
      </c>
      <c r="C2560" s="4">
        <f ca="1">[1]!thsiFinD("ths_vol_ratio_stock",$A2560,$A$1,7,100)</f>
        <v>0.91182251622878996</v>
      </c>
      <c r="D2560" s="4">
        <f ca="1">[1]!thsiFinD("ths_cr_stock",$A2560,$A$1,7,100,100)</f>
        <v>63.335630599585997</v>
      </c>
      <c r="E2560" s="4">
        <f ca="1">[1]!thsiFinD("ths_mfi_stock",$A2560,$A$1,7,100,100)</f>
        <v>56.966012645795999</v>
      </c>
      <c r="F2560" s="4">
        <f ca="1">[1]!thsiFinD("ths_expma_stock",$A2560,$A$1,7,100,100)</f>
        <v>19.623111819019002</v>
      </c>
      <c r="G2560" s="4">
        <f ca="1">[1]!thsiFinD("ths_rsi_stock",$A2560,$A$1,7,100,100)</f>
        <v>44.655332419365003</v>
      </c>
      <c r="H2560" s="4">
        <f ca="1">[1]!thsiFinD("ths_adtm_stock",$A2560,$A$1,7,3,100,100,100)</f>
        <v>-0.34657039711192</v>
      </c>
      <c r="I2560" s="4">
        <f ca="1">[1]!thsiFinD("ths_bbiboll_stock",$A2560,$A$1,7,3,100,100,100)</f>
        <v>19.989583333333002</v>
      </c>
      <c r="J2560" s="4">
        <f ca="1">[1]!thsiFinD("ths_dptb_stock",$A2560,$A$1,7,104,100,100)</f>
        <v>0.85714285714285998</v>
      </c>
      <c r="K2560" s="4">
        <f ca="1">[1]!thsiFinD("ths_srmi_stock",$A2560,$A$1,7,100,100)</f>
        <v>-1.25250501002E-2</v>
      </c>
      <c r="L2560" s="4">
        <f ca="1">[1]!thsiFinD("ths_atr_stock",$A2560,$A$1,7,101,100,100)</f>
        <v>1.1928571428571</v>
      </c>
      <c r="M2560" s="4">
        <f ca="1">[1]!thsiFinD("ths_vol_w_stock",$A2560,$A$1)/1000000</f>
        <v>2.8440159999999999</v>
      </c>
      <c r="N2560" s="4">
        <f ca="1">[1]!thsiFinD("ths_turnover_ratio_w_stock",$A2560,$A$1)</f>
        <v>15.385929581637001</v>
      </c>
      <c r="O2560" s="4">
        <f ca="1">[1]!thsiFinD("ths_relative_chg_ratio_w_stock",$A2560,$A$1,104,100)</f>
        <v>2.9302216224886002</v>
      </c>
      <c r="P2560" s="4"/>
    </row>
    <row r="2561" spans="1:16" x14ac:dyDescent="0.25">
      <c r="A2561" s="2" t="s">
        <v>5131</v>
      </c>
      <c r="B2561" s="2" t="s">
        <v>5132</v>
      </c>
      <c r="C2561" s="4">
        <f ca="1">[1]!thsiFinD("ths_vol_ratio_stock",$A2561,$A$1,7,100)</f>
        <v>0.47693665339045999</v>
      </c>
      <c r="D2561" s="4">
        <f ca="1">[1]!thsiFinD("ths_cr_stock",$A2561,$A$1,7,100,100)</f>
        <v>47.852760736195997</v>
      </c>
      <c r="E2561" s="4">
        <f ca="1">[1]!thsiFinD("ths_mfi_stock",$A2561,$A$1,7,100,100)</f>
        <v>31.959029149369002</v>
      </c>
      <c r="F2561" s="4">
        <f ca="1">[1]!thsiFinD("ths_expma_stock",$A2561,$A$1,7,100,100)</f>
        <v>15.007112330646001</v>
      </c>
      <c r="G2561" s="4">
        <f ca="1">[1]!thsiFinD("ths_rsi_stock",$A2561,$A$1,7,100,100)</f>
        <v>35.119396945477</v>
      </c>
      <c r="H2561" s="4">
        <f ca="1">[1]!thsiFinD("ths_adtm_stock",$A2561,$A$1,7,3,100,100,100)</f>
        <v>-0.36283185840707999</v>
      </c>
      <c r="I2561" s="4">
        <f ca="1">[1]!thsiFinD("ths_bbiboll_stock",$A2561,$A$1,7,3,100,100,100)</f>
        <v>15.091875</v>
      </c>
      <c r="J2561" s="4">
        <f ca="1">[1]!thsiFinD("ths_dptb_stock",$A2561,$A$1,7,104,100,100)</f>
        <v>0.57142857142856995</v>
      </c>
      <c r="K2561" s="4">
        <f ca="1">[1]!thsiFinD("ths_srmi_stock",$A2561,$A$1,7,100,100)</f>
        <v>-3.7491919844860999E-2</v>
      </c>
      <c r="L2561" s="4">
        <f ca="1">[1]!thsiFinD("ths_atr_stock",$A2561,$A$1,7,101,100,100)</f>
        <v>0.34428571428570998</v>
      </c>
      <c r="M2561" s="4">
        <f ca="1">[1]!thsiFinD("ths_vol_w_stock",$A2561,$A$1)/1000000</f>
        <v>2.5387689999999998</v>
      </c>
      <c r="N2561" s="4">
        <f ca="1">[1]!thsiFinD("ths_turnover_ratio_w_stock",$A2561,$A$1)</f>
        <v>2.4052088584844</v>
      </c>
      <c r="O2561" s="4">
        <f ca="1">[1]!thsiFinD("ths_relative_chg_ratio_w_stock",$A2561,$A$1,104,100)</f>
        <v>0.91158808211590003</v>
      </c>
      <c r="P2561" s="4"/>
    </row>
    <row r="2562" spans="1:16" x14ac:dyDescent="0.25">
      <c r="A2562" s="2" t="s">
        <v>5133</v>
      </c>
      <c r="B2562" s="2" t="s">
        <v>5134</v>
      </c>
      <c r="C2562" s="4">
        <f ca="1">[1]!thsiFinD("ths_vol_ratio_stock",$A2562,$A$1,7,100)</f>
        <v>0.71375751987458003</v>
      </c>
      <c r="D2562" s="4">
        <f ca="1">[1]!thsiFinD("ths_cr_stock",$A2562,$A$1,7,100,100)</f>
        <v>67.170626349892004</v>
      </c>
      <c r="E2562" s="4">
        <f ca="1">[1]!thsiFinD("ths_mfi_stock",$A2562,$A$1,7,100,100)</f>
        <v>56.726007756431997</v>
      </c>
      <c r="F2562" s="4">
        <f ca="1">[1]!thsiFinD("ths_expma_stock",$A2562,$A$1,7,100,100)</f>
        <v>9.5644190478290003</v>
      </c>
      <c r="G2562" s="4">
        <f ca="1">[1]!thsiFinD("ths_rsi_stock",$A2562,$A$1,7,100,100)</f>
        <v>44.660808187870998</v>
      </c>
      <c r="H2562" s="4">
        <f ca="1">[1]!thsiFinD("ths_adtm_stock",$A2562,$A$1,7,3,100,100,100)</f>
        <v>-0.53703703703703998</v>
      </c>
      <c r="I2562" s="4">
        <f ca="1">[1]!thsiFinD("ths_bbiboll_stock",$A2562,$A$1,7,3,100,100,100)</f>
        <v>9.6789583333333002</v>
      </c>
      <c r="J2562" s="4">
        <f ca="1">[1]!thsiFinD("ths_dptb_stock",$A2562,$A$1,7,104,100,100)</f>
        <v>0.57142857142856995</v>
      </c>
      <c r="K2562" s="4">
        <f ca="1">[1]!thsiFinD("ths_srmi_stock",$A2562,$A$1,7,100,100)</f>
        <v>-1.3374485596707999E-2</v>
      </c>
      <c r="L2562" s="4">
        <f ca="1">[1]!thsiFinD("ths_atr_stock",$A2562,$A$1,7,101,100,100)</f>
        <v>0.37571428571429</v>
      </c>
      <c r="M2562" s="4">
        <f ca="1">[1]!thsiFinD("ths_vol_w_stock",$A2562,$A$1)/1000000</f>
        <v>10.858112</v>
      </c>
      <c r="N2562" s="4">
        <f ca="1">[1]!thsiFinD("ths_turnover_ratio_w_stock",$A2562,$A$1)</f>
        <v>9.3203824558632</v>
      </c>
      <c r="O2562" s="4">
        <f ca="1">[1]!thsiFinD("ths_relative_chg_ratio_w_stock",$A2562,$A$1,104,100)</f>
        <v>3.2595069721906</v>
      </c>
      <c r="P2562" s="4"/>
    </row>
    <row r="2563" spans="1:16" x14ac:dyDescent="0.25">
      <c r="A2563" s="2" t="s">
        <v>5135</v>
      </c>
      <c r="B2563" s="2" t="s">
        <v>5136</v>
      </c>
      <c r="C2563" s="4">
        <f ca="1">[1]!thsiFinD("ths_vol_ratio_stock",$A2563,$A$1,7,100)</f>
        <v>0.58961828397730998</v>
      </c>
      <c r="D2563" s="4">
        <f ca="1">[1]!thsiFinD("ths_cr_stock",$A2563,$A$1,7,100,100)</f>
        <v>41.820702402956996</v>
      </c>
      <c r="E2563" s="4">
        <f ca="1">[1]!thsiFinD("ths_mfi_stock",$A2563,$A$1,7,100,100)</f>
        <v>11.142537790762001</v>
      </c>
      <c r="F2563" s="4">
        <f ca="1">[1]!thsiFinD("ths_expma_stock",$A2563,$A$1,7,100,100)</f>
        <v>27.396271615059</v>
      </c>
      <c r="G2563" s="4">
        <f ca="1">[1]!thsiFinD("ths_rsi_stock",$A2563,$A$1,7,100,100)</f>
        <v>39.426537713578</v>
      </c>
      <c r="H2563" s="4">
        <f ca="1">[1]!thsiFinD("ths_adtm_stock",$A2563,$A$1,7,3,100,100,100)</f>
        <v>-0.64009111617311998</v>
      </c>
      <c r="I2563" s="4">
        <f ca="1">[1]!thsiFinD("ths_bbiboll_stock",$A2563,$A$1,7,3,100,100,100)</f>
        <v>27.750416666667</v>
      </c>
      <c r="J2563" s="4">
        <f ca="1">[1]!thsiFinD("ths_dptb_stock",$A2563,$A$1,7,104,100,100)</f>
        <v>0.28571428571428997</v>
      </c>
      <c r="K2563" s="4">
        <f ca="1">[1]!thsiFinD("ths_srmi_stock",$A2563,$A$1,7,100,100)</f>
        <v>-6.9703243616287006E-2</v>
      </c>
      <c r="L2563" s="4">
        <f ca="1">[1]!thsiFinD("ths_atr_stock",$A2563,$A$1,7,101,100,100)</f>
        <v>1.4871428571429</v>
      </c>
      <c r="M2563" s="4">
        <f ca="1">[1]!thsiFinD("ths_vol_w_stock",$A2563,$A$1)/1000000</f>
        <v>7.5748579999999999</v>
      </c>
      <c r="N2563" s="4">
        <f ca="1">[1]!thsiFinD("ths_turnover_ratio_w_stock",$A2563,$A$1)</f>
        <v>16.532297490727998</v>
      </c>
      <c r="O2563" s="4">
        <f ca="1">[1]!thsiFinD("ths_relative_chg_ratio_w_stock",$A2563,$A$1,104,100)</f>
        <v>2.685842517752</v>
      </c>
      <c r="P2563" s="4"/>
    </row>
    <row r="2564" spans="1:16" x14ac:dyDescent="0.25">
      <c r="A2564" s="2" t="s">
        <v>5137</v>
      </c>
      <c r="B2564" s="2" t="s">
        <v>5138</v>
      </c>
      <c r="C2564" s="4">
        <f ca="1">[1]!thsiFinD("ths_vol_ratio_stock",$A2564,$A$1,7,100)</f>
        <v>0.48095565163016002</v>
      </c>
      <c r="D2564" s="4">
        <f ca="1">[1]!thsiFinD("ths_cr_stock",$A2564,$A$1,7,100,100)</f>
        <v>41.285211267606002</v>
      </c>
      <c r="E2564" s="4">
        <f ca="1">[1]!thsiFinD("ths_mfi_stock",$A2564,$A$1,7,100,100)</f>
        <v>39.398172156786003</v>
      </c>
      <c r="F2564" s="4">
        <f ca="1">[1]!thsiFinD("ths_expma_stock",$A2564,$A$1,7,100,100)</f>
        <v>15.489828265716</v>
      </c>
      <c r="G2564" s="4">
        <f ca="1">[1]!thsiFinD("ths_rsi_stock",$A2564,$A$1,7,100,100)</f>
        <v>37.196309065465996</v>
      </c>
      <c r="H2564" s="4">
        <f ca="1">[1]!thsiFinD("ths_adtm_stock",$A2564,$A$1,7,3,100,100,100)</f>
        <v>-0.52789699570815996</v>
      </c>
      <c r="I2564" s="4">
        <f ca="1">[1]!thsiFinD("ths_bbiboll_stock",$A2564,$A$1,7,3,100,100,100)</f>
        <v>15.831875</v>
      </c>
      <c r="J2564" s="4">
        <f ca="1">[1]!thsiFinD("ths_dptb_stock",$A2564,$A$1,7,104,100,100)</f>
        <v>0.71428571428570997</v>
      </c>
      <c r="K2564" s="4">
        <f ca="1">[1]!thsiFinD("ths_srmi_stock",$A2564,$A$1,7,100,100)</f>
        <v>-5.6875000000000002E-2</v>
      </c>
      <c r="L2564" s="4">
        <f ca="1">[1]!thsiFinD("ths_atr_stock",$A2564,$A$1,7,101,100,100)</f>
        <v>0.79142857142857004</v>
      </c>
      <c r="M2564" s="4">
        <f ca="1">[1]!thsiFinD("ths_vol_w_stock",$A2564,$A$1)/1000000</f>
        <v>6.2147810000000003</v>
      </c>
      <c r="N2564" s="4">
        <f ca="1">[1]!thsiFinD("ths_turnover_ratio_w_stock",$A2564,$A$1)</f>
        <v>11.481995827057</v>
      </c>
      <c r="O2564" s="4">
        <f ca="1">[1]!thsiFinD("ths_relative_chg_ratio_w_stock",$A2564,$A$1,104,100)</f>
        <v>-7.6502632550832003E-3</v>
      </c>
      <c r="P2564" s="4"/>
    </row>
    <row r="2565" spans="1:16" x14ac:dyDescent="0.25">
      <c r="A2565" s="2" t="s">
        <v>5139</v>
      </c>
      <c r="B2565" s="2" t="s">
        <v>5140</v>
      </c>
      <c r="C2565" s="4">
        <f ca="1">[1]!thsiFinD("ths_vol_ratio_stock",$A2565,$A$1,7,100)</f>
        <v>0.86934727882259999</v>
      </c>
      <c r="D2565" s="4">
        <f ca="1">[1]!thsiFinD("ths_cr_stock",$A2565,$A$1,7,100,100)</f>
        <v>82.124352331606005</v>
      </c>
      <c r="E2565" s="4">
        <f ca="1">[1]!thsiFinD("ths_mfi_stock",$A2565,$A$1,7,100,100)</f>
        <v>41.108075449133999</v>
      </c>
      <c r="F2565" s="4">
        <f ca="1">[1]!thsiFinD("ths_expma_stock",$A2565,$A$1,7,100,100)</f>
        <v>18.536673844388002</v>
      </c>
      <c r="G2565" s="4">
        <f ca="1">[1]!thsiFinD("ths_rsi_stock",$A2565,$A$1,7,100,100)</f>
        <v>49.387781118875999</v>
      </c>
      <c r="H2565" s="4">
        <f ca="1">[1]!thsiFinD("ths_adtm_stock",$A2565,$A$1,7,3,100,100,100)</f>
        <v>0.18067226890756</v>
      </c>
      <c r="I2565" s="4">
        <f ca="1">[1]!thsiFinD("ths_bbiboll_stock",$A2565,$A$1,7,3,100,100,100)</f>
        <v>18.683645833332999</v>
      </c>
      <c r="J2565" s="4">
        <f ca="1">[1]!thsiFinD("ths_dptb_stock",$A2565,$A$1,7,104,100,100)</f>
        <v>0.57142857142856995</v>
      </c>
      <c r="K2565" s="4">
        <f ca="1">[1]!thsiFinD("ths_srmi_stock",$A2565,$A$1,7,100,100)</f>
        <v>5.3561863952870004E-4</v>
      </c>
      <c r="L2565" s="4">
        <f ca="1">[1]!thsiFinD("ths_atr_stock",$A2565,$A$1,7,101,100,100)</f>
        <v>1.0357142857143</v>
      </c>
      <c r="M2565" s="4">
        <f ca="1">[1]!thsiFinD("ths_vol_w_stock",$A2565,$A$1)/1000000</f>
        <v>5.9175430000000002</v>
      </c>
      <c r="N2565" s="4">
        <f ca="1">[1]!thsiFinD("ths_turnover_ratio_w_stock",$A2565,$A$1)</f>
        <v>21.675981684981998</v>
      </c>
      <c r="O2565" s="4">
        <f ca="1">[1]!thsiFinD("ths_relative_chg_ratio_w_stock",$A2565,$A$1,104,100)</f>
        <v>5.0387492644918002</v>
      </c>
      <c r="P2565" s="4"/>
    </row>
    <row r="2566" spans="1:16" x14ac:dyDescent="0.25">
      <c r="A2566" s="2" t="s">
        <v>5141</v>
      </c>
      <c r="B2566" s="2" t="s">
        <v>5142</v>
      </c>
      <c r="C2566" s="4">
        <f ca="1">[1]!thsiFinD("ths_vol_ratio_stock",$A2566,$A$1,7,100)</f>
        <v>1.5834510378697</v>
      </c>
      <c r="D2566" s="4">
        <f ca="1">[1]!thsiFinD("ths_cr_stock",$A2566,$A$1,7,100,100)</f>
        <v>119.3482688391</v>
      </c>
      <c r="E2566" s="4">
        <f ca="1">[1]!thsiFinD("ths_mfi_stock",$A2566,$A$1,7,100,100)</f>
        <v>51.055458799070998</v>
      </c>
      <c r="F2566" s="4">
        <f ca="1">[1]!thsiFinD("ths_expma_stock",$A2566,$A$1,7,100,100)</f>
        <v>9.3674203222395001</v>
      </c>
      <c r="G2566" s="4">
        <f ca="1">[1]!thsiFinD("ths_rsi_stock",$A2566,$A$1,7,100,100)</f>
        <v>55.148287790616997</v>
      </c>
      <c r="H2566" s="4">
        <f ca="1">[1]!thsiFinD("ths_adtm_stock",$A2566,$A$1,7,3,100,100,100)</f>
        <v>0.67708333333333004</v>
      </c>
      <c r="I2566" s="4">
        <f ca="1">[1]!thsiFinD("ths_bbiboll_stock",$A2566,$A$1,7,3,100,100,100)</f>
        <v>9.4598958333333005</v>
      </c>
      <c r="J2566" s="4">
        <f ca="1">[1]!thsiFinD("ths_dptb_stock",$A2566,$A$1,7,104,100,100)</f>
        <v>0.71428571428570997</v>
      </c>
      <c r="K2566" s="4">
        <f ca="1">[1]!thsiFinD("ths_srmi_stock",$A2566,$A$1,7,100,100)</f>
        <v>-1.123595505618E-2</v>
      </c>
      <c r="L2566" s="4">
        <f ca="1">[1]!thsiFinD("ths_atr_stock",$A2566,$A$1,7,101,100,100)</f>
        <v>0.51857142857143002</v>
      </c>
      <c r="M2566" s="4">
        <f ca="1">[1]!thsiFinD("ths_vol_w_stock",$A2566,$A$1)/1000000</f>
        <v>26.545168</v>
      </c>
      <c r="N2566" s="4">
        <f ca="1">[1]!thsiFinD("ths_turnover_ratio_w_stock",$A2566,$A$1)</f>
        <v>16.855223323183999</v>
      </c>
      <c r="O2566" s="4">
        <f ca="1">[1]!thsiFinD("ths_relative_chg_ratio_w_stock",$A2566,$A$1,104,100)</f>
        <v>10.786729966337999</v>
      </c>
      <c r="P2566" s="4"/>
    </row>
    <row r="2567" spans="1:16" x14ac:dyDescent="0.25">
      <c r="A2567" s="2" t="s">
        <v>5143</v>
      </c>
      <c r="B2567" s="2" t="s">
        <v>5144</v>
      </c>
      <c r="C2567" s="4">
        <f ca="1">[1]!thsiFinD("ths_vol_ratio_stock",$A2567,$A$1,7,100)</f>
        <v>0.90367545014245998</v>
      </c>
      <c r="D2567" s="4">
        <f ca="1">[1]!thsiFinD("ths_cr_stock",$A2567,$A$1,7,100,100)</f>
        <v>33.229813664596001</v>
      </c>
      <c r="E2567" s="4">
        <f ca="1">[1]!thsiFinD("ths_mfi_stock",$A2567,$A$1,7,100,100)</f>
        <v>24.225069141317</v>
      </c>
      <c r="F2567" s="4">
        <f ca="1">[1]!thsiFinD("ths_expma_stock",$A2567,$A$1,7,100,100)</f>
        <v>38.638705482576</v>
      </c>
      <c r="G2567" s="4">
        <f ca="1">[1]!thsiFinD("ths_rsi_stock",$A2567,$A$1,7,100,100)</f>
        <v>47.126234463674997</v>
      </c>
      <c r="H2567" s="4">
        <f ca="1">[1]!thsiFinD("ths_adtm_stock",$A2567,$A$1,7,3,100,100,100)</f>
        <v>-0.40916530278232</v>
      </c>
      <c r="I2567" s="4">
        <f ca="1">[1]!thsiFinD("ths_bbiboll_stock",$A2567,$A$1,7,3,100,100,100)</f>
        <v>38.763750000000002</v>
      </c>
      <c r="J2567" s="4">
        <f ca="1">[1]!thsiFinD("ths_dptb_stock",$A2567,$A$1,7,104,100,100)</f>
        <v>0.71428571428570997</v>
      </c>
      <c r="K2567" s="4">
        <f ca="1">[1]!thsiFinD("ths_srmi_stock",$A2567,$A$1,7,100,100)</f>
        <v>-0.10348837209302</v>
      </c>
      <c r="L2567" s="4">
        <f ca="1">[1]!thsiFinD("ths_atr_stock",$A2567,$A$1,7,101,100,100)</f>
        <v>2.1142857142857001</v>
      </c>
      <c r="M2567" s="4">
        <f ca="1">[1]!thsiFinD("ths_vol_w_stock",$A2567,$A$1)/1000000</f>
        <v>8.5193290000000008</v>
      </c>
      <c r="N2567" s="4">
        <f ca="1">[1]!thsiFinD("ths_turnover_ratio_w_stock",$A2567,$A$1)</f>
        <v>28.818679357807</v>
      </c>
      <c r="O2567" s="4">
        <f ca="1">[1]!thsiFinD("ths_relative_chg_ratio_w_stock",$A2567,$A$1,104,100)</f>
        <v>3.1120122602707001</v>
      </c>
      <c r="P2567" s="4"/>
    </row>
    <row r="2568" spans="1:16" x14ac:dyDescent="0.25">
      <c r="A2568" s="2" t="s">
        <v>5145</v>
      </c>
      <c r="B2568" s="2" t="s">
        <v>5146</v>
      </c>
      <c r="C2568" s="4">
        <f ca="1">[1]!thsiFinD("ths_vol_ratio_stock",$A2568,$A$1,7,100)</f>
        <v>0.68720095581952001</v>
      </c>
      <c r="D2568" s="4">
        <f ca="1">[1]!thsiFinD("ths_cr_stock",$A2568,$A$1,7,100,100)</f>
        <v>55.876865671642001</v>
      </c>
      <c r="E2568" s="4">
        <f ca="1">[1]!thsiFinD("ths_mfi_stock",$A2568,$A$1,7,100,100)</f>
        <v>43.550798461073001</v>
      </c>
      <c r="F2568" s="4">
        <f ca="1">[1]!thsiFinD("ths_expma_stock",$A2568,$A$1,7,100,100)</f>
        <v>20.331909679908001</v>
      </c>
      <c r="G2568" s="4">
        <f ca="1">[1]!thsiFinD("ths_rsi_stock",$A2568,$A$1,7,100,100)</f>
        <v>36.020490910740001</v>
      </c>
      <c r="H2568" s="4">
        <f ca="1">[1]!thsiFinD("ths_adtm_stock",$A2568,$A$1,7,3,100,100,100)</f>
        <v>-0.36947791164659</v>
      </c>
      <c r="I2568" s="4">
        <f ca="1">[1]!thsiFinD("ths_bbiboll_stock",$A2568,$A$1,7,3,100,100,100)</f>
        <v>20.626145833332998</v>
      </c>
      <c r="J2568" s="4">
        <f ca="1">[1]!thsiFinD("ths_dptb_stock",$A2568,$A$1,7,104,100,100)</f>
        <v>0.42857142857142999</v>
      </c>
      <c r="K2568" s="4">
        <f ca="1">[1]!thsiFinD("ths_srmi_stock",$A2568,$A$1,7,100,100)</f>
        <v>-3.3670033670034002E-2</v>
      </c>
      <c r="L2568" s="4">
        <f ca="1">[1]!thsiFinD("ths_atr_stock",$A2568,$A$1,7,101,100,100)</f>
        <v>0.83428571428570997</v>
      </c>
      <c r="M2568" s="4">
        <f ca="1">[1]!thsiFinD("ths_vol_w_stock",$A2568,$A$1)/1000000</f>
        <v>5.257816</v>
      </c>
      <c r="N2568" s="4">
        <f ca="1">[1]!thsiFinD("ths_turnover_ratio_w_stock",$A2568,$A$1)</f>
        <v>11.883236090645999</v>
      </c>
      <c r="O2568" s="4">
        <f ca="1">[1]!thsiFinD("ths_relative_chg_ratio_w_stock",$A2568,$A$1,104,100)</f>
        <v>1.7143979165364001</v>
      </c>
      <c r="P2568" s="4"/>
    </row>
    <row r="2569" spans="1:16" x14ac:dyDescent="0.25">
      <c r="A2569" s="2" t="s">
        <v>5147</v>
      </c>
      <c r="B2569" s="2" t="s">
        <v>5148</v>
      </c>
      <c r="C2569" s="4">
        <f ca="1">[1]!thsiFinD("ths_vol_ratio_stock",$A2569,$A$1,7,100)</f>
        <v>1.0200098949445</v>
      </c>
      <c r="D2569" s="4">
        <f ca="1">[1]!thsiFinD("ths_cr_stock",$A2569,$A$1,7,100,100)</f>
        <v>132.17391304348001</v>
      </c>
      <c r="E2569" s="4">
        <f ca="1">[1]!thsiFinD("ths_mfi_stock",$A2569,$A$1,7,100,100)</f>
        <v>71.851505616782006</v>
      </c>
      <c r="F2569" s="4">
        <f ca="1">[1]!thsiFinD("ths_expma_stock",$A2569,$A$1,7,100,100)</f>
        <v>18.381552114298</v>
      </c>
      <c r="G2569" s="4">
        <f ca="1">[1]!thsiFinD("ths_rsi_stock",$A2569,$A$1,7,100,100)</f>
        <v>55.618362994054003</v>
      </c>
      <c r="H2569" s="4">
        <f ca="1">[1]!thsiFinD("ths_adtm_stock",$A2569,$A$1,7,3,100,100,100)</f>
        <v>0.18483412322275</v>
      </c>
      <c r="I2569" s="4">
        <f ca="1">[1]!thsiFinD("ths_bbiboll_stock",$A2569,$A$1,7,3,100,100,100)</f>
        <v>18.394791666667</v>
      </c>
      <c r="J2569" s="4">
        <f ca="1">[1]!thsiFinD("ths_dptb_stock",$A2569,$A$1,7,104,100,100)</f>
        <v>0.57142857142856995</v>
      </c>
      <c r="K2569" s="4">
        <f ca="1">[1]!thsiFinD("ths_srmi_stock",$A2569,$A$1,7,100,100)</f>
        <v>3.9236479321315E-2</v>
      </c>
      <c r="L2569" s="4">
        <f ca="1">[1]!thsiFinD("ths_atr_stock",$A2569,$A$1,7,101,100,100)</f>
        <v>0.90857142857143003</v>
      </c>
      <c r="M2569" s="4">
        <f ca="1">[1]!thsiFinD("ths_vol_w_stock",$A2569,$A$1)/1000000</f>
        <v>34.679963999999998</v>
      </c>
      <c r="N2569" s="4">
        <f ca="1">[1]!thsiFinD("ths_turnover_ratio_w_stock",$A2569,$A$1)</f>
        <v>45.382992219203999</v>
      </c>
      <c r="O2569" s="4">
        <f ca="1">[1]!thsiFinD("ths_relative_chg_ratio_w_stock",$A2569,$A$1,104,100)</f>
        <v>10.181576494630001</v>
      </c>
      <c r="P2569" s="4"/>
    </row>
    <row r="2570" spans="1:16" x14ac:dyDescent="0.25">
      <c r="A2570" s="2" t="s">
        <v>5149</v>
      </c>
      <c r="B2570" s="2" t="s">
        <v>5150</v>
      </c>
      <c r="C2570" s="4">
        <f ca="1">[1]!thsiFinD("ths_vol_ratio_stock",$A2570,$A$1,7,100)</f>
        <v>0.63070646434722</v>
      </c>
      <c r="D2570" s="4">
        <f ca="1">[1]!thsiFinD("ths_cr_stock",$A2570,$A$1,7,100,100)</f>
        <v>91.461649782923999</v>
      </c>
      <c r="E2570" s="4">
        <f ca="1">[1]!thsiFinD("ths_mfi_stock",$A2570,$A$1,7,100,100)</f>
        <v>44.916964417117001</v>
      </c>
      <c r="F2570" s="4">
        <f ca="1">[1]!thsiFinD("ths_expma_stock",$A2570,$A$1,7,100,100)</f>
        <v>12.318155897258</v>
      </c>
      <c r="G2570" s="4">
        <f ca="1">[1]!thsiFinD("ths_rsi_stock",$A2570,$A$1,7,100,100)</f>
        <v>48.392209469245998</v>
      </c>
      <c r="H2570" s="4">
        <f ca="1">[1]!thsiFinD("ths_adtm_stock",$A2570,$A$1,7,3,100,100,100)</f>
        <v>-5.7471264367813003E-2</v>
      </c>
      <c r="I2570" s="4">
        <f ca="1">[1]!thsiFinD("ths_bbiboll_stock",$A2570,$A$1,7,3,100,100,100)</f>
        <v>12.4884375</v>
      </c>
      <c r="J2570" s="4">
        <f ca="1">[1]!thsiFinD("ths_dptb_stock",$A2570,$A$1,7,104,100,100)</f>
        <v>0.71428571428570997</v>
      </c>
      <c r="K2570" s="4">
        <f ca="1">[1]!thsiFinD("ths_srmi_stock",$A2570,$A$1,7,100,100)</f>
        <v>8.0450522928399004E-3</v>
      </c>
      <c r="L2570" s="4">
        <f ca="1">[1]!thsiFinD("ths_atr_stock",$A2570,$A$1,7,101,100,100)</f>
        <v>0.66571428571429003</v>
      </c>
      <c r="M2570" s="4">
        <f ca="1">[1]!thsiFinD("ths_vol_w_stock",$A2570,$A$1)/1000000</f>
        <v>6.2004229999999998</v>
      </c>
      <c r="N2570" s="4">
        <f ca="1">[1]!thsiFinD("ths_turnover_ratio_w_stock",$A2570,$A$1)</f>
        <v>14.683376946302999</v>
      </c>
      <c r="O2570" s="4">
        <f ca="1">[1]!thsiFinD("ths_relative_chg_ratio_w_stock",$A2570,$A$1,104,100)</f>
        <v>6.0723325829619004</v>
      </c>
      <c r="P2570" s="4"/>
    </row>
    <row r="2571" spans="1:16" x14ac:dyDescent="0.25">
      <c r="A2571" s="2" t="s">
        <v>5151</v>
      </c>
      <c r="B2571" s="2" t="s">
        <v>5152</v>
      </c>
      <c r="C2571" s="4">
        <f ca="1">[1]!thsiFinD("ths_vol_ratio_stock",$A2571,$A$1,7,100)</f>
        <v>0.36838961820416</v>
      </c>
      <c r="D2571" s="4">
        <f ca="1">[1]!thsiFinD("ths_cr_stock",$A2571,$A$1,7,100,100)</f>
        <v>59.450726978999</v>
      </c>
      <c r="E2571" s="4">
        <f ca="1">[1]!thsiFinD("ths_mfi_stock",$A2571,$A$1,7,100,100)</f>
        <v>48.409882734984002</v>
      </c>
      <c r="F2571" s="4">
        <f ca="1">[1]!thsiFinD("ths_expma_stock",$A2571,$A$1,7,100,100)</f>
        <v>9.2305086139696009</v>
      </c>
      <c r="G2571" s="4">
        <f ca="1">[1]!thsiFinD("ths_rsi_stock",$A2571,$A$1,7,100,100)</f>
        <v>39.138648659094002</v>
      </c>
      <c r="H2571" s="4">
        <f ca="1">[1]!thsiFinD("ths_adtm_stock",$A2571,$A$1,7,3,100,100,100)</f>
        <v>0.83333333333333004</v>
      </c>
      <c r="I2571" s="4">
        <f ca="1">[1]!thsiFinD("ths_bbiboll_stock",$A2571,$A$1,7,3,100,100,100)</f>
        <v>9.3526041666666995</v>
      </c>
      <c r="J2571" s="4">
        <f ca="1">[1]!thsiFinD("ths_dptb_stock",$A2571,$A$1,7,104,100,100)</f>
        <v>0.42857142857142999</v>
      </c>
      <c r="K2571" s="4">
        <f ca="1">[1]!thsiFinD("ths_srmi_stock",$A2571,$A$1,7,100,100)</f>
        <v>-7.5664621676892002E-2</v>
      </c>
      <c r="L2571" s="4">
        <f ca="1">[1]!thsiFinD("ths_atr_stock",$A2571,$A$1,7,101,100,100)</f>
        <v>0.48714285714285999</v>
      </c>
      <c r="M2571" s="4">
        <f ca="1">[1]!thsiFinD("ths_vol_w_stock",$A2571,$A$1)/1000000</f>
        <v>19.616862999999999</v>
      </c>
      <c r="N2571" s="4">
        <f ca="1">[1]!thsiFinD("ths_turnover_ratio_w_stock",$A2571,$A$1)</f>
        <v>17.878416875315999</v>
      </c>
      <c r="O2571" s="4">
        <f ca="1">[1]!thsiFinD("ths_relative_chg_ratio_w_stock",$A2571,$A$1,104,100)</f>
        <v>-0.29059771023384001</v>
      </c>
      <c r="P2571" s="4"/>
    </row>
    <row r="2572" spans="1:16" x14ac:dyDescent="0.25">
      <c r="A2572" s="2" t="s">
        <v>5153</v>
      </c>
      <c r="B2572" s="2" t="s">
        <v>5154</v>
      </c>
      <c r="C2572" s="4">
        <f ca="1">[1]!thsiFinD("ths_vol_ratio_stock",$A2572,$A$1,7,100)</f>
        <v>0.59180051437411996</v>
      </c>
      <c r="D2572" s="4">
        <f ca="1">[1]!thsiFinD("ths_cr_stock",$A2572,$A$1,7,100,100)</f>
        <v>149.39759036145</v>
      </c>
      <c r="E2572" s="4">
        <f ca="1">[1]!thsiFinD("ths_mfi_stock",$A2572,$A$1,7,100,100)</f>
        <v>65.333093686487004</v>
      </c>
      <c r="F2572" s="4">
        <f ca="1">[1]!thsiFinD("ths_expma_stock",$A2572,$A$1,7,100,100)</f>
        <v>11.637460979136</v>
      </c>
      <c r="G2572" s="4">
        <f ca="1">[1]!thsiFinD("ths_rsi_stock",$A2572,$A$1,7,100,100)</f>
        <v>69.305214501522002</v>
      </c>
      <c r="H2572" s="4">
        <f ca="1">[1]!thsiFinD("ths_adtm_stock",$A2572,$A$1,7,3,100,100,100)</f>
        <v>0.89595375722543003</v>
      </c>
      <c r="I2572" s="4">
        <f ca="1">[1]!thsiFinD("ths_bbiboll_stock",$A2572,$A$1,7,3,100,100,100)</f>
        <v>11.445937499999999</v>
      </c>
      <c r="J2572" s="4">
        <f ca="1">[1]!thsiFinD("ths_dptb_stock",$A2572,$A$1,7,104,100,100)</f>
        <v>0.57142857142856995</v>
      </c>
      <c r="K2572" s="4">
        <f ca="1">[1]!thsiFinD("ths_srmi_stock",$A2572,$A$1,7,100,100)</f>
        <v>4.7019311502938997E-2</v>
      </c>
      <c r="L2572" s="4">
        <f ca="1">[1]!thsiFinD("ths_atr_stock",$A2572,$A$1,7,101,100,100)</f>
        <v>0.49428571428571</v>
      </c>
      <c r="M2572" s="4">
        <f ca="1">[1]!thsiFinD("ths_vol_w_stock",$A2572,$A$1)/1000000</f>
        <v>19.617442</v>
      </c>
      <c r="N2572" s="4">
        <f ca="1">[1]!thsiFinD("ths_turnover_ratio_w_stock",$A2572,$A$1)</f>
        <v>7.9357175488324998</v>
      </c>
      <c r="O2572" s="4">
        <f ca="1">[1]!thsiFinD("ths_relative_chg_ratio_w_stock",$A2572,$A$1,104,100)</f>
        <v>4.4768054734201996</v>
      </c>
      <c r="P2572" s="4"/>
    </row>
    <row r="2573" spans="1:16" x14ac:dyDescent="0.25">
      <c r="A2573" s="2" t="s">
        <v>5155</v>
      </c>
      <c r="B2573" s="2" t="s">
        <v>5156</v>
      </c>
      <c r="C2573" s="4">
        <f ca="1">[1]!thsiFinD("ths_vol_ratio_stock",$A2573,$A$1,7,100)</f>
        <v>0.61975102335508003</v>
      </c>
      <c r="D2573" s="4">
        <f ca="1">[1]!thsiFinD("ths_cr_stock",$A2573,$A$1,7,100,100)</f>
        <v>34.820380370979002</v>
      </c>
      <c r="E2573" s="4">
        <f ca="1">[1]!thsiFinD("ths_mfi_stock",$A2573,$A$1,7,100,100)</f>
        <v>52.355728340116997</v>
      </c>
      <c r="F2573" s="4">
        <f ca="1">[1]!thsiFinD("ths_expma_stock",$A2573,$A$1,7,100,100)</f>
        <v>38.735110311576001</v>
      </c>
      <c r="G2573" s="4">
        <f ca="1">[1]!thsiFinD("ths_rsi_stock",$A2573,$A$1,7,100,100)</f>
        <v>48.825466933565998</v>
      </c>
      <c r="H2573" s="4">
        <f ca="1">[1]!thsiFinD("ths_adtm_stock",$A2573,$A$1,7,3,100,100,100)</f>
        <v>-0.49073064340240002</v>
      </c>
      <c r="I2573" s="4">
        <f ca="1">[1]!thsiFinD("ths_bbiboll_stock",$A2573,$A$1,7,3,100,100,100)</f>
        <v>39.095937499999998</v>
      </c>
      <c r="J2573" s="4">
        <f ca="1">[1]!thsiFinD("ths_dptb_stock",$A2573,$A$1,7,104,100,100)</f>
        <v>0.57142857142856995</v>
      </c>
      <c r="K2573" s="4">
        <f ca="1">[1]!thsiFinD("ths_srmi_stock",$A2573,$A$1,7,100,100)</f>
        <v>-7.9294117647059001E-2</v>
      </c>
      <c r="L2573" s="4">
        <f ca="1">[1]!thsiFinD("ths_atr_stock",$A2573,$A$1,7,101,100,100)</f>
        <v>3.0414285714285998</v>
      </c>
      <c r="M2573" s="4">
        <f ca="1">[1]!thsiFinD("ths_vol_w_stock",$A2573,$A$1)/1000000</f>
        <v>8.827356</v>
      </c>
      <c r="N2573" s="4">
        <f ca="1">[1]!thsiFinD("ths_turnover_ratio_w_stock",$A2573,$A$1)</f>
        <v>32.385945954156</v>
      </c>
      <c r="O2573" s="4">
        <f ca="1">[1]!thsiFinD("ths_relative_chg_ratio_w_stock",$A2573,$A$1,104,100)</f>
        <v>9.0055107340496008</v>
      </c>
      <c r="P2573" s="4"/>
    </row>
    <row r="2574" spans="1:16" x14ac:dyDescent="0.25">
      <c r="A2574" s="2" t="s">
        <v>5157</v>
      </c>
      <c r="B2574" s="2" t="s">
        <v>5158</v>
      </c>
      <c r="C2574" s="4">
        <f ca="1">[1]!thsiFinD("ths_vol_ratio_stock",$A2574,$A$1,7,100)</f>
        <v>0.74804440895597002</v>
      </c>
      <c r="D2574" s="4">
        <f ca="1">[1]!thsiFinD("ths_cr_stock",$A2574,$A$1,7,100,100)</f>
        <v>55.593607305935997</v>
      </c>
      <c r="E2574" s="4">
        <f ca="1">[1]!thsiFinD("ths_mfi_stock",$A2574,$A$1,7,100,100)</f>
        <v>29.893439805242</v>
      </c>
      <c r="F2574" s="4">
        <f ca="1">[1]!thsiFinD("ths_expma_stock",$A2574,$A$1,7,100,100)</f>
        <v>19.089652586128</v>
      </c>
      <c r="G2574" s="4">
        <f ca="1">[1]!thsiFinD("ths_rsi_stock",$A2574,$A$1,7,100,100)</f>
        <v>52.076605376831999</v>
      </c>
      <c r="H2574" s="4">
        <f ca="1">[1]!thsiFinD("ths_adtm_stock",$A2574,$A$1,7,3,100,100,100)</f>
        <v>0.60137457044674003</v>
      </c>
      <c r="I2574" s="4">
        <f ca="1">[1]!thsiFinD("ths_bbiboll_stock",$A2574,$A$1,7,3,100,100,100)</f>
        <v>19.002187500000002</v>
      </c>
      <c r="J2574" s="4">
        <f ca="1">[1]!thsiFinD("ths_dptb_stock",$A2574,$A$1,7,104,100,100)</f>
        <v>0.57142857142856995</v>
      </c>
      <c r="K2574" s="4">
        <f ca="1">[1]!thsiFinD("ths_srmi_stock",$A2574,$A$1,7,100,100)</f>
        <v>-8.2503556187767002E-2</v>
      </c>
      <c r="L2574" s="4">
        <f ca="1">[1]!thsiFinD("ths_atr_stock",$A2574,$A$1,7,101,100,100)</f>
        <v>1.9842857142857</v>
      </c>
      <c r="M2574" s="4">
        <f ca="1">[1]!thsiFinD("ths_vol_w_stock",$A2574,$A$1)/1000000</f>
        <v>35.777189</v>
      </c>
      <c r="N2574" s="4">
        <f ca="1">[1]!thsiFinD("ths_turnover_ratio_w_stock",$A2574,$A$1)</f>
        <v>98.876808830520005</v>
      </c>
      <c r="O2574" s="4">
        <f ca="1">[1]!thsiFinD("ths_relative_chg_ratio_w_stock",$A2574,$A$1,104,100)</f>
        <v>13.871307871958001</v>
      </c>
      <c r="P2574" s="4"/>
    </row>
    <row r="2575" spans="1:16" x14ac:dyDescent="0.25">
      <c r="A2575" s="2" t="s">
        <v>5159</v>
      </c>
      <c r="B2575" s="2" t="s">
        <v>5160</v>
      </c>
      <c r="C2575" s="4">
        <f ca="1">[1]!thsiFinD("ths_vol_ratio_stock",$A2575,$A$1,7,100)</f>
        <v>0.70056103020260996</v>
      </c>
      <c r="D2575" s="4">
        <f ca="1">[1]!thsiFinD("ths_cr_stock",$A2575,$A$1,7,100,100)</f>
        <v>38.657604078165001</v>
      </c>
      <c r="E2575" s="4">
        <f ca="1">[1]!thsiFinD("ths_mfi_stock",$A2575,$A$1,7,100,100)</f>
        <v>30.360166206161001</v>
      </c>
      <c r="F2575" s="4">
        <f ca="1">[1]!thsiFinD("ths_expma_stock",$A2575,$A$1,7,100,100)</f>
        <v>24.104315660194999</v>
      </c>
      <c r="G2575" s="4">
        <f ca="1">[1]!thsiFinD("ths_rsi_stock",$A2575,$A$1,7,100,100)</f>
        <v>32.317812913508</v>
      </c>
      <c r="H2575" s="4">
        <f ca="1">[1]!thsiFinD("ths_adtm_stock",$A2575,$A$1,7,3,100,100,100)</f>
        <v>-0.7890625</v>
      </c>
      <c r="I2575" s="4">
        <f ca="1">[1]!thsiFinD("ths_bbiboll_stock",$A2575,$A$1,7,3,100,100,100)</f>
        <v>24.334791666667002</v>
      </c>
      <c r="J2575" s="4">
        <f ca="1">[1]!thsiFinD("ths_dptb_stock",$A2575,$A$1,7,104,100,100)</f>
        <v>0.57142857142856995</v>
      </c>
      <c r="K2575" s="4">
        <f ca="1">[1]!thsiFinD("ths_srmi_stock",$A2575,$A$1,7,100,100)</f>
        <v>-4.1666666666666997E-2</v>
      </c>
      <c r="L2575" s="4">
        <f ca="1">[1]!thsiFinD("ths_atr_stock",$A2575,$A$1,7,101,100,100)</f>
        <v>0.77714285714286002</v>
      </c>
      <c r="M2575" s="4">
        <f ca="1">[1]!thsiFinD("ths_vol_w_stock",$A2575,$A$1)/1000000</f>
        <v>1.0956999999999999</v>
      </c>
      <c r="N2575" s="4">
        <f ca="1">[1]!thsiFinD("ths_turnover_ratio_w_stock",$A2575,$A$1)</f>
        <v>1.8882220131359</v>
      </c>
      <c r="O2575" s="4">
        <f ca="1">[1]!thsiFinD("ths_relative_chg_ratio_w_stock",$A2575,$A$1,104,100)</f>
        <v>0.57825474878256999</v>
      </c>
      <c r="P2575" s="4"/>
    </row>
    <row r="2576" spans="1:16" x14ac:dyDescent="0.25">
      <c r="A2576" s="2" t="s">
        <v>5161</v>
      </c>
      <c r="B2576" s="2" t="s">
        <v>5162</v>
      </c>
      <c r="C2576" s="4">
        <f ca="1">[1]!thsiFinD("ths_vol_ratio_stock",$A2576,$A$1,7,100)</f>
        <v>0.52013036211537</v>
      </c>
      <c r="D2576" s="4">
        <f ca="1">[1]!thsiFinD("ths_cr_stock",$A2576,$A$1,7,100,100)</f>
        <v>50</v>
      </c>
      <c r="E2576" s="4">
        <f ca="1">[1]!thsiFinD("ths_mfi_stock",$A2576,$A$1,7,100,100)</f>
        <v>37.001768602714002</v>
      </c>
      <c r="F2576" s="4">
        <f ca="1">[1]!thsiFinD("ths_expma_stock",$A2576,$A$1,7,100,100)</f>
        <v>36.920704808966001</v>
      </c>
      <c r="G2576" s="4">
        <f ca="1">[1]!thsiFinD("ths_rsi_stock",$A2576,$A$1,7,100,100)</f>
        <v>43.293742899404002</v>
      </c>
      <c r="H2576" s="4">
        <f ca="1">[1]!thsiFinD("ths_adtm_stock",$A2576,$A$1,7,3,100,100,100)</f>
        <v>-0.68137254901960997</v>
      </c>
      <c r="I2576" s="4">
        <f ca="1">[1]!thsiFinD("ths_bbiboll_stock",$A2576,$A$1,7,3,100,100,100)</f>
        <v>37.272187500000001</v>
      </c>
      <c r="J2576" s="4">
        <f ca="1">[1]!thsiFinD("ths_dptb_stock",$A2576,$A$1,7,104,100,100)</f>
        <v>0.57142857142856995</v>
      </c>
      <c r="K2576" s="4">
        <f ca="1">[1]!thsiFinD("ths_srmi_stock",$A2576,$A$1,7,100,100)</f>
        <v>-5.9560327198364002E-2</v>
      </c>
      <c r="L2576" s="4">
        <f ca="1">[1]!thsiFinD("ths_atr_stock",$A2576,$A$1,7,101,100,100)</f>
        <v>1.6085714285713999</v>
      </c>
      <c r="M2576" s="4">
        <f ca="1">[1]!thsiFinD("ths_vol_w_stock",$A2576,$A$1)/1000000</f>
        <v>4.3789559999999996</v>
      </c>
      <c r="N2576" s="4">
        <f ca="1">[1]!thsiFinD("ths_turnover_ratio_w_stock",$A2576,$A$1)</f>
        <v>18.977708790697999</v>
      </c>
      <c r="O2576" s="4">
        <f ca="1">[1]!thsiFinD("ths_relative_chg_ratio_w_stock",$A2576,$A$1,104,100)</f>
        <v>3.791901281221</v>
      </c>
      <c r="P2576" s="4"/>
    </row>
    <row r="2577" spans="1:16" x14ac:dyDescent="0.25">
      <c r="A2577" s="2" t="s">
        <v>5163</v>
      </c>
      <c r="B2577" s="2" t="s">
        <v>5164</v>
      </c>
      <c r="C2577" s="4">
        <f ca="1">[1]!thsiFinD("ths_vol_ratio_stock",$A2577,$A$1,7,100)</f>
        <v>1.0135952300204001</v>
      </c>
      <c r="D2577" s="4">
        <f ca="1">[1]!thsiFinD("ths_cr_stock",$A2577,$A$1,7,100,100)</f>
        <v>152.21112696148001</v>
      </c>
      <c r="E2577" s="4">
        <f ca="1">[1]!thsiFinD("ths_mfi_stock",$A2577,$A$1,7,100,100)</f>
        <v>60.742288136349998</v>
      </c>
      <c r="F2577" s="4">
        <f ca="1">[1]!thsiFinD("ths_expma_stock",$A2577,$A$1,7,100,100)</f>
        <v>23.385971030697998</v>
      </c>
      <c r="G2577" s="4">
        <f ca="1">[1]!thsiFinD("ths_rsi_stock",$A2577,$A$1,7,100,100)</f>
        <v>70.444016987072004</v>
      </c>
      <c r="H2577" s="4">
        <f ca="1">[1]!thsiFinD("ths_adtm_stock",$A2577,$A$1,7,3,100,100,100)</f>
        <v>0.47905282331512</v>
      </c>
      <c r="I2577" s="4">
        <f ca="1">[1]!thsiFinD("ths_bbiboll_stock",$A2577,$A$1,7,3,100,100,100)</f>
        <v>22.836770833332999</v>
      </c>
      <c r="J2577" s="4">
        <f ca="1">[1]!thsiFinD("ths_dptb_stock",$A2577,$A$1,7,104,100,100)</f>
        <v>0.42857142857142999</v>
      </c>
      <c r="K2577" s="4">
        <f ca="1">[1]!thsiFinD("ths_srmi_stock",$A2577,$A$1,7,100,100)</f>
        <v>0.11921343711594</v>
      </c>
      <c r="L2577" s="4">
        <f ca="1">[1]!thsiFinD("ths_atr_stock",$A2577,$A$1,7,101,100,100)</f>
        <v>2.5257142857143</v>
      </c>
      <c r="M2577" s="4">
        <f ca="1">[1]!thsiFinD("ths_vol_w_stock",$A2577,$A$1)/1000000</f>
        <v>46.670223</v>
      </c>
      <c r="N2577" s="4">
        <f ca="1">[1]!thsiFinD("ths_turnover_ratio_w_stock",$A2577,$A$1)</f>
        <v>107.34832951892</v>
      </c>
      <c r="O2577" s="4">
        <f ca="1">[1]!thsiFinD("ths_relative_chg_ratio_w_stock",$A2577,$A$1,104,100)</f>
        <v>1.4470081809627</v>
      </c>
      <c r="P2577" s="4"/>
    </row>
    <row r="2578" spans="1:16" x14ac:dyDescent="0.25">
      <c r="A2578" s="2" t="s">
        <v>5165</v>
      </c>
      <c r="B2578" s="2" t="s">
        <v>5166</v>
      </c>
      <c r="C2578" s="4">
        <f ca="1">[1]!thsiFinD("ths_vol_ratio_stock",$A2578,$A$1,7,100)</f>
        <v>0.63007631467878999</v>
      </c>
      <c r="D2578" s="4">
        <f ca="1">[1]!thsiFinD("ths_cr_stock",$A2578,$A$1,7,100,100)</f>
        <v>60.862489829128997</v>
      </c>
      <c r="E2578" s="4">
        <f ca="1">[1]!thsiFinD("ths_mfi_stock",$A2578,$A$1,7,100,100)</f>
        <v>41.437041218967998</v>
      </c>
      <c r="F2578" s="4">
        <f ca="1">[1]!thsiFinD("ths_expma_stock",$A2578,$A$1,7,100,100)</f>
        <v>21.139311039702999</v>
      </c>
      <c r="G2578" s="4">
        <f ca="1">[1]!thsiFinD("ths_rsi_stock",$A2578,$A$1,7,100,100)</f>
        <v>45.812453173530997</v>
      </c>
      <c r="H2578" s="4">
        <f ca="1">[1]!thsiFinD("ths_adtm_stock",$A2578,$A$1,7,3,100,100,100)</f>
        <v>0.77941176470588003</v>
      </c>
      <c r="I2578" s="4">
        <f ca="1">[1]!thsiFinD("ths_bbiboll_stock",$A2578,$A$1,7,3,100,100,100)</f>
        <v>21.300625</v>
      </c>
      <c r="J2578" s="4">
        <f ca="1">[1]!thsiFinD("ths_dptb_stock",$A2578,$A$1,7,104,100,100)</f>
        <v>0.57142857142856995</v>
      </c>
      <c r="K2578" s="4">
        <f ca="1">[1]!thsiFinD("ths_srmi_stock",$A2578,$A$1,7,100,100)</f>
        <v>-2.6728110599077998E-2</v>
      </c>
      <c r="L2578" s="4">
        <f ca="1">[1]!thsiFinD("ths_atr_stock",$A2578,$A$1,7,101,100,100)</f>
        <v>0.99714285714286</v>
      </c>
      <c r="M2578" s="4">
        <f ca="1">[1]!thsiFinD("ths_vol_w_stock",$A2578,$A$1)/1000000</f>
        <v>4.4528720000000002</v>
      </c>
      <c r="N2578" s="4">
        <f ca="1">[1]!thsiFinD("ths_turnover_ratio_w_stock",$A2578,$A$1)</f>
        <v>14.083738693940001</v>
      </c>
      <c r="O2578" s="4">
        <f ca="1">[1]!thsiFinD("ths_relative_chg_ratio_w_stock",$A2578,$A$1,104,100)</f>
        <v>2.3525102723176001</v>
      </c>
      <c r="P2578" s="4"/>
    </row>
    <row r="2579" spans="1:16" x14ac:dyDescent="0.25">
      <c r="A2579" s="2" t="s">
        <v>5167</v>
      </c>
      <c r="B2579" s="2" t="s">
        <v>5168</v>
      </c>
      <c r="C2579" s="4">
        <f ca="1">[1]!thsiFinD("ths_vol_ratio_stock",$A2579,$A$1,7,100)</f>
        <v>0.61345956258859002</v>
      </c>
      <c r="D2579" s="4">
        <f ca="1">[1]!thsiFinD("ths_cr_stock",$A2579,$A$1,7,100,100)</f>
        <v>75.555555555555003</v>
      </c>
      <c r="E2579" s="4">
        <f ca="1">[1]!thsiFinD("ths_mfi_stock",$A2579,$A$1,7,100,100)</f>
        <v>40.684492578589001</v>
      </c>
      <c r="F2579" s="4">
        <f ca="1">[1]!thsiFinD("ths_expma_stock",$A2579,$A$1,7,100,100)</f>
        <v>19.117400204776001</v>
      </c>
      <c r="G2579" s="4">
        <f ca="1">[1]!thsiFinD("ths_rsi_stock",$A2579,$A$1,7,100,100)</f>
        <v>46.714778084080002</v>
      </c>
      <c r="H2579" s="4">
        <f ca="1">[1]!thsiFinD("ths_adtm_stock",$A2579,$A$1,7,3,100,100,100)</f>
        <v>-0.57908847184987</v>
      </c>
      <c r="I2579" s="4">
        <f ca="1">[1]!thsiFinD("ths_bbiboll_stock",$A2579,$A$1,7,3,100,100,100)</f>
        <v>19.285416666667</v>
      </c>
      <c r="J2579" s="4">
        <f ca="1">[1]!thsiFinD("ths_dptb_stock",$A2579,$A$1,7,104,100,100)</f>
        <v>0.71428571428570997</v>
      </c>
      <c r="K2579" s="4">
        <f ca="1">[1]!thsiFinD("ths_srmi_stock",$A2579,$A$1,7,100,100)</f>
        <v>-4.6360917248255001E-2</v>
      </c>
      <c r="L2579" s="4">
        <f ca="1">[1]!thsiFinD("ths_atr_stock",$A2579,$A$1,7,101,100,100)</f>
        <v>1.1157142857143001</v>
      </c>
      <c r="M2579" s="4">
        <f ca="1">[1]!thsiFinD("ths_vol_w_stock",$A2579,$A$1)/1000000</f>
        <v>6.7073159999999996</v>
      </c>
      <c r="N2579" s="4">
        <f ca="1">[1]!thsiFinD("ths_turnover_ratio_w_stock",$A2579,$A$1)</f>
        <v>13.56199665566</v>
      </c>
      <c r="O2579" s="4">
        <f ca="1">[1]!thsiFinD("ths_relative_chg_ratio_w_stock",$A2579,$A$1,104,100)</f>
        <v>4.3169934875212999</v>
      </c>
      <c r="P2579" s="4"/>
    </row>
    <row r="2580" spans="1:16" x14ac:dyDescent="0.25">
      <c r="A2580" s="2" t="s">
        <v>5169</v>
      </c>
      <c r="B2580" s="2" t="s">
        <v>5170</v>
      </c>
      <c r="C2580" s="4">
        <f ca="1">[1]!thsiFinD("ths_vol_ratio_stock",$A2580,$A$1,7,100)</f>
        <v>0.50632689173283996</v>
      </c>
      <c r="D2580" s="4">
        <f ca="1">[1]!thsiFinD("ths_cr_stock",$A2580,$A$1,7,100,100)</f>
        <v>47.368421052632002</v>
      </c>
      <c r="E2580" s="4">
        <f ca="1">[1]!thsiFinD("ths_mfi_stock",$A2580,$A$1,7,100,100)</f>
        <v>49.934642543879001</v>
      </c>
      <c r="F2580" s="4">
        <f ca="1">[1]!thsiFinD("ths_expma_stock",$A2580,$A$1,7,100,100)</f>
        <v>10.279878517881</v>
      </c>
      <c r="G2580" s="4">
        <f ca="1">[1]!thsiFinD("ths_rsi_stock",$A2580,$A$1,7,100,100)</f>
        <v>43.251553355746999</v>
      </c>
      <c r="H2580" s="4">
        <f ca="1">[1]!thsiFinD("ths_adtm_stock",$A2580,$A$1,7,3,100,100,100)</f>
        <v>0.25352112676055999</v>
      </c>
      <c r="I2580" s="4">
        <f ca="1">[1]!thsiFinD("ths_bbiboll_stock",$A2580,$A$1,7,3,100,100,100)</f>
        <v>10.376875</v>
      </c>
      <c r="J2580" s="4">
        <f ca="1">[1]!thsiFinD("ths_dptb_stock",$A2580,$A$1,7,104,100,100)</f>
        <v>0.85714285714285998</v>
      </c>
      <c r="K2580" s="4">
        <f ca="1">[1]!thsiFinD("ths_srmi_stock",$A2580,$A$1,7,100,100)</f>
        <v>-0.18233387358184999</v>
      </c>
      <c r="L2580" s="4">
        <f ca="1">[1]!thsiFinD("ths_atr_stock",$A2580,$A$1,7,101,100,100)</f>
        <v>0.97714285714285998</v>
      </c>
      <c r="M2580" s="4">
        <f ca="1">[1]!thsiFinD("ths_vol_w_stock",$A2580,$A$1)/1000000</f>
        <v>41.164200000000001</v>
      </c>
      <c r="N2580" s="4">
        <f ca="1">[1]!thsiFinD("ths_turnover_ratio_w_stock",$A2580,$A$1)</f>
        <v>39.622938994408003</v>
      </c>
      <c r="O2580" s="4">
        <f ca="1">[1]!thsiFinD("ths_relative_chg_ratio_w_stock",$A2580,$A$1,104,100)</f>
        <v>3.556552476826</v>
      </c>
      <c r="P2580" s="4"/>
    </row>
    <row r="2581" spans="1:16" x14ac:dyDescent="0.25">
      <c r="A2581" s="2" t="s">
        <v>5171</v>
      </c>
      <c r="B2581" s="2" t="s">
        <v>5172</v>
      </c>
      <c r="C2581" s="4">
        <f ca="1">[1]!thsiFinD("ths_vol_ratio_stock",$A2581,$A$1,7,100)</f>
        <v>0.55479651906312</v>
      </c>
      <c r="D2581" s="4">
        <f ca="1">[1]!thsiFinD("ths_cr_stock",$A2581,$A$1,7,100,100)</f>
        <v>61.752577319587999</v>
      </c>
      <c r="E2581" s="4">
        <f ca="1">[1]!thsiFinD("ths_mfi_stock",$A2581,$A$1,7,100,100)</f>
        <v>24.699347191727</v>
      </c>
      <c r="F2581" s="4">
        <f ca="1">[1]!thsiFinD("ths_expma_stock",$A2581,$A$1,7,100,100)</f>
        <v>14.46136153874</v>
      </c>
      <c r="G2581" s="4">
        <f ca="1">[1]!thsiFinD("ths_rsi_stock",$A2581,$A$1,7,100,100)</f>
        <v>44.792779725865003</v>
      </c>
      <c r="H2581" s="4">
        <f ca="1">[1]!thsiFinD("ths_adtm_stock",$A2581,$A$1,7,3,100,100,100)</f>
        <v>0.27586206896552001</v>
      </c>
      <c r="I2581" s="4">
        <f ca="1">[1]!thsiFinD("ths_bbiboll_stock",$A2581,$A$1,7,3,100,100,100)</f>
        <v>14.568645833332999</v>
      </c>
      <c r="J2581" s="4">
        <f ca="1">[1]!thsiFinD("ths_dptb_stock",$A2581,$A$1,7,104,100,100)</f>
        <v>0.42857142857142999</v>
      </c>
      <c r="K2581" s="4">
        <f ca="1">[1]!thsiFinD("ths_srmi_stock",$A2581,$A$1,7,100,100)</f>
        <v>-7.2668810289388999E-2</v>
      </c>
      <c r="L2581" s="4">
        <f ca="1">[1]!thsiFinD("ths_atr_stock",$A2581,$A$1,7,101,100,100)</f>
        <v>0.76142857142857001</v>
      </c>
      <c r="M2581" s="4">
        <f ca="1">[1]!thsiFinD("ths_vol_w_stock",$A2581,$A$1)/1000000</f>
        <v>9.7553330000000003</v>
      </c>
      <c r="N2581" s="4">
        <f ca="1">[1]!thsiFinD("ths_turnover_ratio_w_stock",$A2581,$A$1)</f>
        <v>9.5920947318532992</v>
      </c>
      <c r="O2581" s="4">
        <f ca="1">[1]!thsiFinD("ths_relative_chg_ratio_w_stock",$A2581,$A$1,104,100)</f>
        <v>3.6181407886686001</v>
      </c>
      <c r="P2581" s="4"/>
    </row>
    <row r="2582" spans="1:16" x14ac:dyDescent="0.25">
      <c r="A2582" s="2" t="s">
        <v>5173</v>
      </c>
      <c r="B2582" s="2" t="s">
        <v>5174</v>
      </c>
      <c r="C2582" s="4">
        <f ca="1">[1]!thsiFinD("ths_vol_ratio_stock",$A2582,$A$1,7,100)</f>
        <v>1.0256902808615</v>
      </c>
      <c r="D2582" s="4">
        <f ca="1">[1]!thsiFinD("ths_cr_stock",$A2582,$A$1,7,100,100)</f>
        <v>59.272727272727003</v>
      </c>
      <c r="E2582" s="4">
        <f ca="1">[1]!thsiFinD("ths_mfi_stock",$A2582,$A$1,7,100,100)</f>
        <v>31.724859691881999</v>
      </c>
      <c r="F2582" s="4">
        <f ca="1">[1]!thsiFinD("ths_expma_stock",$A2582,$A$1,7,100,100)</f>
        <v>22.321710864488999</v>
      </c>
      <c r="G2582" s="4">
        <f ca="1">[1]!thsiFinD("ths_rsi_stock",$A2582,$A$1,7,100,100)</f>
        <v>40.756689578871999</v>
      </c>
      <c r="H2582" s="4">
        <f ca="1">[1]!thsiFinD("ths_adtm_stock",$A2582,$A$1,7,3,100,100,100)</f>
        <v>0.12222222222222</v>
      </c>
      <c r="I2582" s="4">
        <f ca="1">[1]!thsiFinD("ths_bbiboll_stock",$A2582,$A$1,7,3,100,100,100)</f>
        <v>22.630312499999999</v>
      </c>
      <c r="J2582" s="4">
        <f ca="1">[1]!thsiFinD("ths_dptb_stock",$A2582,$A$1,7,104,100,100)</f>
        <v>0.42857142857142999</v>
      </c>
      <c r="K2582" s="4">
        <f ca="1">[1]!thsiFinD("ths_srmi_stock",$A2582,$A$1,7,100,100)</f>
        <v>-4.022491349481E-2</v>
      </c>
      <c r="L2582" s="4">
        <f ca="1">[1]!thsiFinD("ths_atr_stock",$A2582,$A$1,7,101,100,100)</f>
        <v>1.0457142857143</v>
      </c>
      <c r="M2582" s="4">
        <f ca="1">[1]!thsiFinD("ths_vol_w_stock",$A2582,$A$1)/1000000</f>
        <v>5.5424850000000001</v>
      </c>
      <c r="N2582" s="4">
        <f ca="1">[1]!thsiFinD("ths_turnover_ratio_w_stock",$A2582,$A$1)</f>
        <v>18.47495</v>
      </c>
      <c r="O2582" s="4">
        <f ca="1">[1]!thsiFinD("ths_relative_chg_ratio_w_stock",$A2582,$A$1,104,100)</f>
        <v>4.8460143116241001</v>
      </c>
      <c r="P2582" s="4"/>
    </row>
    <row r="2583" spans="1:16" x14ac:dyDescent="0.25">
      <c r="A2583" s="2" t="s">
        <v>5175</v>
      </c>
      <c r="B2583" s="2" t="s">
        <v>5176</v>
      </c>
      <c r="C2583" s="4">
        <f ca="1">[1]!thsiFinD("ths_vol_ratio_stock",$A2583,$A$1,7,100)</f>
        <v>0.79087408730426001</v>
      </c>
      <c r="D2583" s="4">
        <f ca="1">[1]!thsiFinD("ths_cr_stock",$A2583,$A$1,7,100,100)</f>
        <v>85.893416927898997</v>
      </c>
      <c r="E2583" s="4">
        <f ca="1">[1]!thsiFinD("ths_mfi_stock",$A2583,$A$1,7,100,100)</f>
        <v>65.202766575097002</v>
      </c>
      <c r="F2583" s="4">
        <f ca="1">[1]!thsiFinD("ths_expma_stock",$A2583,$A$1,7,100,100)</f>
        <v>21.226595315526001</v>
      </c>
      <c r="G2583" s="4">
        <f ca="1">[1]!thsiFinD("ths_rsi_stock",$A2583,$A$1,7,100,100)</f>
        <v>52.929654207101002</v>
      </c>
      <c r="H2583" s="4">
        <f ca="1">[1]!thsiFinD("ths_adtm_stock",$A2583,$A$1,7,3,100,100,100)</f>
        <v>-0.22429906542056</v>
      </c>
      <c r="I2583" s="4">
        <f ca="1">[1]!thsiFinD("ths_bbiboll_stock",$A2583,$A$1,7,3,100,100,100)</f>
        <v>21.396562500000002</v>
      </c>
      <c r="J2583" s="4">
        <f ca="1">[1]!thsiFinD("ths_dptb_stock",$A2583,$A$1,7,104,100,100)</f>
        <v>0.57142857142856995</v>
      </c>
      <c r="K2583" s="4">
        <f ca="1">[1]!thsiFinD("ths_srmi_stock",$A2583,$A$1,7,100,100)</f>
        <v>5.0831792975970002E-3</v>
      </c>
      <c r="L2583" s="4">
        <f ca="1">[1]!thsiFinD("ths_atr_stock",$A2583,$A$1,7,101,100,100)</f>
        <v>0.88571428571429001</v>
      </c>
      <c r="M2583" s="4">
        <f ca="1">[1]!thsiFinD("ths_vol_w_stock",$A2583,$A$1)/1000000</f>
        <v>9.3116029999999999</v>
      </c>
      <c r="N2583" s="4">
        <f ca="1">[1]!thsiFinD("ths_turnover_ratio_w_stock",$A2583,$A$1)</f>
        <v>12.982635806886</v>
      </c>
      <c r="O2583" s="4">
        <f ca="1">[1]!thsiFinD("ths_relative_chg_ratio_w_stock",$A2583,$A$1,104,100)</f>
        <v>7.3552673738031</v>
      </c>
      <c r="P2583" s="4"/>
    </row>
    <row r="2584" spans="1:16" x14ac:dyDescent="0.25">
      <c r="A2584" s="2" t="s">
        <v>5177</v>
      </c>
      <c r="B2584" s="2" t="s">
        <v>5178</v>
      </c>
      <c r="C2584" s="4">
        <f ca="1">[1]!thsiFinD("ths_vol_ratio_stock",$A2584,$A$1,7,100)</f>
        <v>1.2624708462919001</v>
      </c>
      <c r="D2584" s="4">
        <f ca="1">[1]!thsiFinD("ths_cr_stock",$A2584,$A$1,7,100,100)</f>
        <v>123.6641221374</v>
      </c>
      <c r="E2584" s="4">
        <f ca="1">[1]!thsiFinD("ths_mfi_stock",$A2584,$A$1,7,100,100)</f>
        <v>62.646056480713</v>
      </c>
      <c r="F2584" s="4">
        <f ca="1">[1]!thsiFinD("ths_expma_stock",$A2584,$A$1,7,100,100)</f>
        <v>30.370544846948</v>
      </c>
      <c r="G2584" s="4">
        <f ca="1">[1]!thsiFinD("ths_rsi_stock",$A2584,$A$1,7,100,100)</f>
        <v>36.461172806447003</v>
      </c>
      <c r="H2584" s="4">
        <f ca="1">[1]!thsiFinD("ths_adtm_stock",$A2584,$A$1,7,3,100,100,100)</f>
        <v>0.64646464646464996</v>
      </c>
      <c r="I2584" s="4">
        <f ca="1">[1]!thsiFinD("ths_bbiboll_stock",$A2584,$A$1,7,3,100,100,100)</f>
        <v>31.72</v>
      </c>
      <c r="J2584" s="4">
        <f ca="1">[1]!thsiFinD("ths_dptb_stock",$A2584,$A$1,7,104,100,100)</f>
        <v>0.57142857142856995</v>
      </c>
      <c r="K2584" s="4">
        <f ca="1">[1]!thsiFinD("ths_srmi_stock",$A2584,$A$1,7,100,100)</f>
        <v>2.9777486910995001E-2</v>
      </c>
      <c r="L2584" s="4">
        <f ca="1">[1]!thsiFinD("ths_atr_stock",$A2584,$A$1,7,101,100,100)</f>
        <v>1.2557142857143</v>
      </c>
      <c r="M2584" s="4">
        <f ca="1">[1]!thsiFinD("ths_vol_w_stock",$A2584,$A$1)/1000000</f>
        <v>11.020353999999999</v>
      </c>
      <c r="N2584" s="4">
        <f ca="1">[1]!thsiFinD("ths_turnover_ratio_w_stock",$A2584,$A$1)</f>
        <v>28.081779465326001</v>
      </c>
      <c r="O2584" s="4">
        <f ca="1">[1]!thsiFinD("ths_relative_chg_ratio_w_stock",$A2584,$A$1,104,100)</f>
        <v>4.8571663134084</v>
      </c>
      <c r="P2584" s="4"/>
    </row>
    <row r="2585" spans="1:16" x14ac:dyDescent="0.25">
      <c r="A2585" s="2" t="s">
        <v>5179</v>
      </c>
      <c r="B2585" s="2" t="s">
        <v>5180</v>
      </c>
      <c r="C2585" s="4">
        <f ca="1">[1]!thsiFinD("ths_vol_ratio_stock",$A2585,$A$1,7,100)</f>
        <v>0.47825643014708002</v>
      </c>
      <c r="D2585" s="4">
        <f ca="1">[1]!thsiFinD("ths_cr_stock",$A2585,$A$1,7,100,100)</f>
        <v>43.537414965986997</v>
      </c>
      <c r="E2585" s="4">
        <f ca="1">[1]!thsiFinD("ths_mfi_stock",$A2585,$A$1,7,100,100)</f>
        <v>43.028876803353</v>
      </c>
      <c r="F2585" s="4">
        <f ca="1">[1]!thsiFinD("ths_expma_stock",$A2585,$A$1,7,100,100)</f>
        <v>16.709233477617001</v>
      </c>
      <c r="G2585" s="4">
        <f ca="1">[1]!thsiFinD("ths_rsi_stock",$A2585,$A$1,7,100,100)</f>
        <v>41.908167157462003</v>
      </c>
      <c r="H2585" s="4">
        <f ca="1">[1]!thsiFinD("ths_adtm_stock",$A2585,$A$1,7,3,100,100,100)</f>
        <v>-0.29299363057325001</v>
      </c>
      <c r="I2585" s="4">
        <f ca="1">[1]!thsiFinD("ths_bbiboll_stock",$A2585,$A$1,7,3,100,100,100)</f>
        <v>16.957395833332999</v>
      </c>
      <c r="J2585" s="4">
        <f ca="1">[1]!thsiFinD("ths_dptb_stock",$A2585,$A$1,7,104,100,100)</f>
        <v>0.57142857142856995</v>
      </c>
      <c r="K2585" s="4">
        <f ca="1">[1]!thsiFinD("ths_srmi_stock",$A2585,$A$1,7,100,100)</f>
        <v>-3.5199076745528003E-2</v>
      </c>
      <c r="L2585" s="4">
        <f ca="1">[1]!thsiFinD("ths_atr_stock",$A2585,$A$1,7,101,100,100)</f>
        <v>0.68428571428570995</v>
      </c>
      <c r="M2585" s="4">
        <f ca="1">[1]!thsiFinD("ths_vol_w_stock",$A2585,$A$1)/1000000</f>
        <v>2.5921949999999998</v>
      </c>
      <c r="N2585" s="4">
        <f ca="1">[1]!thsiFinD("ths_turnover_ratio_w_stock",$A2585,$A$1)</f>
        <v>6.7348842840619003</v>
      </c>
      <c r="O2585" s="4">
        <f ca="1">[1]!thsiFinD("ths_relative_chg_ratio_w_stock",$A2585,$A$1,104,100)</f>
        <v>2.9872901578179998</v>
      </c>
      <c r="P2585" s="4"/>
    </row>
    <row r="2586" spans="1:16" x14ac:dyDescent="0.25">
      <c r="A2586" s="2" t="s">
        <v>5181</v>
      </c>
      <c r="B2586" s="2" t="s">
        <v>5182</v>
      </c>
      <c r="C2586" s="4">
        <f ca="1">[1]!thsiFinD("ths_vol_ratio_stock",$A2586,$A$1,7,100)</f>
        <v>1.1578552286835</v>
      </c>
      <c r="D2586" s="4">
        <f ca="1">[1]!thsiFinD("ths_cr_stock",$A2586,$A$1,7,100,100)</f>
        <v>73.655913978494993</v>
      </c>
      <c r="E2586" s="4">
        <f ca="1">[1]!thsiFinD("ths_mfi_stock",$A2586,$A$1,7,100,100)</f>
        <v>45.061784786373003</v>
      </c>
      <c r="F2586" s="4">
        <f ca="1">[1]!thsiFinD("ths_expma_stock",$A2586,$A$1,7,100,100)</f>
        <v>9.7925489649668993</v>
      </c>
      <c r="G2586" s="4">
        <f ca="1">[1]!thsiFinD("ths_rsi_stock",$A2586,$A$1,7,100,100)</f>
        <v>36.604877669692002</v>
      </c>
      <c r="H2586" s="4">
        <f ca="1">[1]!thsiFinD("ths_adtm_stock",$A2586,$A$1,7,3,100,100,100)</f>
        <v>-0.4368932038835</v>
      </c>
      <c r="I2586" s="4">
        <f ca="1">[1]!thsiFinD("ths_bbiboll_stock",$A2586,$A$1,7,3,100,100,100)</f>
        <v>9.9327083333333004</v>
      </c>
      <c r="J2586" s="4">
        <f ca="1">[1]!thsiFinD("ths_dptb_stock",$A2586,$A$1,7,104,100,100)</f>
        <v>0.42857142857142999</v>
      </c>
      <c r="K2586" s="4">
        <f ca="1">[1]!thsiFinD("ths_srmi_stock",$A2586,$A$1,7,100,100)</f>
        <v>-2.2177419354838999E-2</v>
      </c>
      <c r="L2586" s="4">
        <f ca="1">[1]!thsiFinD("ths_atr_stock",$A2586,$A$1,7,101,100,100)</f>
        <v>0.47428571428570998</v>
      </c>
      <c r="M2586" s="4">
        <f ca="1">[1]!thsiFinD("ths_vol_w_stock",$A2586,$A$1)/1000000</f>
        <v>21.186781</v>
      </c>
      <c r="N2586" s="4">
        <f ca="1">[1]!thsiFinD("ths_turnover_ratio_w_stock",$A2586,$A$1)</f>
        <v>11.44233021891</v>
      </c>
      <c r="O2586" s="4">
        <f ca="1">[1]!thsiFinD("ths_relative_chg_ratio_w_stock",$A2586,$A$1,104,100)</f>
        <v>-0.31040784456435999</v>
      </c>
      <c r="P2586" s="4"/>
    </row>
    <row r="2587" spans="1:16" x14ac:dyDescent="0.25">
      <c r="A2587" s="2" t="s">
        <v>5183</v>
      </c>
      <c r="B2587" s="2" t="s">
        <v>5184</v>
      </c>
      <c r="C2587" s="4">
        <f ca="1">[1]!thsiFinD("ths_vol_ratio_stock",$A2587,$A$1,7,100)</f>
        <v>0.71213537647415004</v>
      </c>
      <c r="D2587" s="4">
        <f ca="1">[1]!thsiFinD("ths_cr_stock",$A2587,$A$1,7,100,100)</f>
        <v>35.605381165918999</v>
      </c>
      <c r="E2587" s="4">
        <f ca="1">[1]!thsiFinD("ths_mfi_stock",$A2587,$A$1,7,100,100)</f>
        <v>26.455338143738</v>
      </c>
      <c r="F2587" s="4">
        <f ca="1">[1]!thsiFinD("ths_expma_stock",$A2587,$A$1,7,100,100)</f>
        <v>18.024916257245</v>
      </c>
      <c r="G2587" s="4">
        <f ca="1">[1]!thsiFinD("ths_rsi_stock",$A2587,$A$1,7,100,100)</f>
        <v>34.171570545881998</v>
      </c>
      <c r="H2587" s="4">
        <f ca="1">[1]!thsiFinD("ths_adtm_stock",$A2587,$A$1,7,3,100,100,100)</f>
        <v>-0.71062271062270999</v>
      </c>
      <c r="I2587" s="4">
        <f ca="1">[1]!thsiFinD("ths_bbiboll_stock",$A2587,$A$1,7,3,100,100,100)</f>
        <v>18.349479166666999</v>
      </c>
      <c r="J2587" s="4">
        <f ca="1">[1]!thsiFinD("ths_dptb_stock",$A2587,$A$1,7,104,100,100)</f>
        <v>0.85714285714285998</v>
      </c>
      <c r="K2587" s="4">
        <f ca="1">[1]!thsiFinD("ths_srmi_stock",$A2587,$A$1,7,100,100)</f>
        <v>-7.8988125967991998E-2</v>
      </c>
      <c r="L2587" s="4">
        <f ca="1">[1]!thsiFinD("ths_atr_stock",$A2587,$A$1,7,101,100,100)</f>
        <v>0.76714285714286001</v>
      </c>
      <c r="M2587" s="4">
        <f ca="1">[1]!thsiFinD("ths_vol_w_stock",$A2587,$A$1)/1000000</f>
        <v>5.8816309999999996</v>
      </c>
      <c r="N2587" s="4">
        <f ca="1">[1]!thsiFinD("ths_turnover_ratio_w_stock",$A2587,$A$1)</f>
        <v>6.3618348942512002</v>
      </c>
      <c r="O2587" s="4">
        <f ca="1">[1]!thsiFinD("ths_relative_chg_ratio_w_stock",$A2587,$A$1,104,100)</f>
        <v>2.7962254322016</v>
      </c>
      <c r="P2587" s="4"/>
    </row>
    <row r="2588" spans="1:16" x14ac:dyDescent="0.25">
      <c r="A2588" s="2" t="s">
        <v>5185</v>
      </c>
      <c r="B2588" s="2" t="s">
        <v>5186</v>
      </c>
      <c r="C2588" s="4">
        <f ca="1">[1]!thsiFinD("ths_vol_ratio_stock",$A2588,$A$1,7,100)</f>
        <v>0.74430977935623999</v>
      </c>
      <c r="D2588" s="4">
        <f ca="1">[1]!thsiFinD("ths_cr_stock",$A2588,$A$1,7,100,100)</f>
        <v>57.434402332361998</v>
      </c>
      <c r="E2588" s="4">
        <f ca="1">[1]!thsiFinD("ths_mfi_stock",$A2588,$A$1,7,100,100)</f>
        <v>49.711532436432996</v>
      </c>
      <c r="F2588" s="4">
        <f ca="1">[1]!thsiFinD("ths_expma_stock",$A2588,$A$1,7,100,100)</f>
        <v>14.585014709124</v>
      </c>
      <c r="G2588" s="4">
        <f ca="1">[1]!thsiFinD("ths_rsi_stock",$A2588,$A$1,7,100,100)</f>
        <v>41.717223590524</v>
      </c>
      <c r="H2588" s="4">
        <f ca="1">[1]!thsiFinD("ths_adtm_stock",$A2588,$A$1,7,3,100,100,100)</f>
        <v>-0.59615384615385003</v>
      </c>
      <c r="I2588" s="4">
        <f ca="1">[1]!thsiFinD("ths_bbiboll_stock",$A2588,$A$1,7,3,100,100,100)</f>
        <v>14.836666666667</v>
      </c>
      <c r="J2588" s="4">
        <f ca="1">[1]!thsiFinD("ths_dptb_stock",$A2588,$A$1,7,104,100,100)</f>
        <v>0.71428571428570997</v>
      </c>
      <c r="K2588" s="4">
        <f ca="1">[1]!thsiFinD("ths_srmi_stock",$A2588,$A$1,7,100,100)</f>
        <v>-2.5384101536405999E-2</v>
      </c>
      <c r="L2588" s="4">
        <f ca="1">[1]!thsiFinD("ths_atr_stock",$A2588,$A$1,7,101,100,100)</f>
        <v>0.52857142857143002</v>
      </c>
      <c r="M2588" s="4">
        <f ca="1">[1]!thsiFinD("ths_vol_w_stock",$A2588,$A$1)/1000000</f>
        <v>6.5200300000000002</v>
      </c>
      <c r="N2588" s="4">
        <f ca="1">[1]!thsiFinD("ths_turnover_ratio_w_stock",$A2588,$A$1)</f>
        <v>11.948574670798999</v>
      </c>
      <c r="O2588" s="4">
        <f ca="1">[1]!thsiFinD("ths_relative_chg_ratio_w_stock",$A2588,$A$1,104,100)</f>
        <v>3.8029844149790999</v>
      </c>
      <c r="P2588" s="4"/>
    </row>
    <row r="2589" spans="1:16" x14ac:dyDescent="0.25">
      <c r="A2589" s="2" t="s">
        <v>5187</v>
      </c>
      <c r="B2589" s="2" t="s">
        <v>5188</v>
      </c>
      <c r="C2589" s="4">
        <f ca="1">[1]!thsiFinD("ths_vol_ratio_stock",$A2589,$A$1,7,100)</f>
        <v>0.58470515371875997</v>
      </c>
      <c r="D2589" s="4">
        <f ca="1">[1]!thsiFinD("ths_cr_stock",$A2589,$A$1,7,100,100)</f>
        <v>50.642857142856997</v>
      </c>
      <c r="E2589" s="4">
        <f ca="1">[1]!thsiFinD("ths_mfi_stock",$A2589,$A$1,7,100,100)</f>
        <v>34.102459994584997</v>
      </c>
      <c r="F2589" s="4">
        <f ca="1">[1]!thsiFinD("ths_expma_stock",$A2589,$A$1,7,100,100)</f>
        <v>22.225633539968001</v>
      </c>
      <c r="G2589" s="4">
        <f ca="1">[1]!thsiFinD("ths_rsi_stock",$A2589,$A$1,7,100,100)</f>
        <v>34.951712271612998</v>
      </c>
      <c r="H2589" s="4">
        <f ca="1">[1]!thsiFinD("ths_adtm_stock",$A2589,$A$1,7,3,100,100,100)</f>
        <v>-0.32550335570470001</v>
      </c>
      <c r="I2589" s="4">
        <f ca="1">[1]!thsiFinD("ths_bbiboll_stock",$A2589,$A$1,7,3,100,100,100)</f>
        <v>22.73875</v>
      </c>
      <c r="J2589" s="4">
        <f ca="1">[1]!thsiFinD("ths_dptb_stock",$A2589,$A$1,7,104,100,100)</f>
        <v>0.42857142857142999</v>
      </c>
      <c r="K2589" s="4">
        <f ca="1">[1]!thsiFinD("ths_srmi_stock",$A2589,$A$1,7,100,100)</f>
        <v>-6.4598385040374004E-2</v>
      </c>
      <c r="L2589" s="4">
        <f ca="1">[1]!thsiFinD("ths_atr_stock",$A2589,$A$1,7,101,100,100)</f>
        <v>1.0371428571429</v>
      </c>
      <c r="M2589" s="4">
        <f ca="1">[1]!thsiFinD("ths_vol_w_stock",$A2589,$A$1)/1000000</f>
        <v>5.2045399999999997</v>
      </c>
      <c r="N2589" s="4">
        <f ca="1">[1]!thsiFinD("ths_turnover_ratio_w_stock",$A2589,$A$1)</f>
        <v>6.9299335904554997</v>
      </c>
      <c r="O2589" s="4">
        <f ca="1">[1]!thsiFinD("ths_relative_chg_ratio_w_stock",$A2589,$A$1,104,100)</f>
        <v>3.7620553718354999</v>
      </c>
      <c r="P2589" s="4"/>
    </row>
    <row r="2590" spans="1:16" x14ac:dyDescent="0.25">
      <c r="A2590" s="2" t="s">
        <v>5189</v>
      </c>
      <c r="B2590" s="2" t="s">
        <v>5190</v>
      </c>
      <c r="C2590" s="4">
        <f ca="1">[1]!thsiFinD("ths_vol_ratio_stock",$A2590,$A$1,7,100)</f>
        <v>1.4773253056105</v>
      </c>
      <c r="D2590" s="4">
        <f ca="1">[1]!thsiFinD("ths_cr_stock",$A2590,$A$1,7,100,100)</f>
        <v>76.329206117989997</v>
      </c>
      <c r="E2590" s="4">
        <f ca="1">[1]!thsiFinD("ths_mfi_stock",$A2590,$A$1,7,100,100)</f>
        <v>32.192550705880002</v>
      </c>
      <c r="F2590" s="4">
        <f ca="1">[1]!thsiFinD("ths_expma_stock",$A2590,$A$1,7,100,100)</f>
        <v>27.357367774381</v>
      </c>
      <c r="G2590" s="4">
        <f ca="1">[1]!thsiFinD("ths_rsi_stock",$A2590,$A$1,7,100,100)</f>
        <v>35.725324026167002</v>
      </c>
      <c r="H2590" s="4">
        <f ca="1">[1]!thsiFinD("ths_adtm_stock",$A2590,$A$1,7,3,100,100,100)</f>
        <v>-0.38977635782747999</v>
      </c>
      <c r="I2590" s="4">
        <f ca="1">[1]!thsiFinD("ths_bbiboll_stock",$A2590,$A$1,7,3,100,100,100)</f>
        <v>27.661354166667</v>
      </c>
      <c r="J2590" s="4">
        <f ca="1">[1]!thsiFinD("ths_dptb_stock",$A2590,$A$1,7,104,100,100)</f>
        <v>0.71428571428570997</v>
      </c>
      <c r="K2590" s="4">
        <f ca="1">[1]!thsiFinD("ths_srmi_stock",$A2590,$A$1,7,100,100)</f>
        <v>-2.2198353025420999E-2</v>
      </c>
      <c r="L2590" s="4">
        <f ca="1">[1]!thsiFinD("ths_atr_stock",$A2590,$A$1,7,101,100,100)</f>
        <v>1.1528571428570999</v>
      </c>
      <c r="M2590" s="4">
        <f ca="1">[1]!thsiFinD("ths_vol_w_stock",$A2590,$A$1)/1000000</f>
        <v>12.138197999999999</v>
      </c>
      <c r="N2590" s="4">
        <f ca="1">[1]!thsiFinD("ths_turnover_ratio_w_stock",$A2590,$A$1)</f>
        <v>5.8961704240005002</v>
      </c>
      <c r="O2590" s="4">
        <f ca="1">[1]!thsiFinD("ths_relative_chg_ratio_w_stock",$A2590,$A$1,104,100)</f>
        <v>6.1118962485257997</v>
      </c>
      <c r="P2590" s="4"/>
    </row>
    <row r="2591" spans="1:16" x14ac:dyDescent="0.25">
      <c r="A2591" s="2" t="s">
        <v>5191</v>
      </c>
      <c r="B2591" s="2" t="s">
        <v>5192</v>
      </c>
      <c r="C2591" s="4">
        <f ca="1">[1]!thsiFinD("ths_vol_ratio_stock",$A2591,$A$1,7,100)</f>
        <v>0.80656078799304998</v>
      </c>
      <c r="D2591" s="4">
        <f ca="1">[1]!thsiFinD("ths_cr_stock",$A2591,$A$1,7,100,100)</f>
        <v>41.037344398339997</v>
      </c>
      <c r="E2591" s="4">
        <f ca="1">[1]!thsiFinD("ths_mfi_stock",$A2591,$A$1,7,100,100)</f>
        <v>49.10243348809</v>
      </c>
      <c r="F2591" s="4">
        <f ca="1">[1]!thsiFinD("ths_expma_stock",$A2591,$A$1,7,100,100)</f>
        <v>46.403873401966997</v>
      </c>
      <c r="G2591" s="4">
        <f ca="1">[1]!thsiFinD("ths_rsi_stock",$A2591,$A$1,7,100,100)</f>
        <v>37.243296421008999</v>
      </c>
      <c r="H2591" s="4">
        <f ca="1">[1]!thsiFinD("ths_adtm_stock",$A2591,$A$1,7,3,100,100,100)</f>
        <v>-0.15885416666666999</v>
      </c>
      <c r="I2591" s="4">
        <f ca="1">[1]!thsiFinD("ths_bbiboll_stock",$A2591,$A$1,7,3,100,100,100)</f>
        <v>47.002499999999998</v>
      </c>
      <c r="J2591" s="4">
        <f ca="1">[1]!thsiFinD("ths_dptb_stock",$A2591,$A$1,7,104,100,100)</f>
        <v>0.57142857142856995</v>
      </c>
      <c r="K2591" s="4">
        <f ca="1">[1]!thsiFinD("ths_srmi_stock",$A2591,$A$1,7,100,100)</f>
        <v>-6.6382460414128999E-2</v>
      </c>
      <c r="L2591" s="4">
        <f ca="1">[1]!thsiFinD("ths_atr_stock",$A2591,$A$1,7,101,100,100)</f>
        <v>1.6185714285713999</v>
      </c>
      <c r="M2591" s="4">
        <f ca="1">[1]!thsiFinD("ths_vol_w_stock",$A2591,$A$1)/1000000</f>
        <v>4.0112560000000004</v>
      </c>
      <c r="N2591" s="4">
        <f ca="1">[1]!thsiFinD("ths_turnover_ratio_w_stock",$A2591,$A$1)</f>
        <v>4.5167080621144997</v>
      </c>
      <c r="O2591" s="4">
        <f ca="1">[1]!thsiFinD("ths_relative_chg_ratio_w_stock",$A2591,$A$1,104,100)</f>
        <v>2.3675774931019999</v>
      </c>
      <c r="P2591" s="4"/>
    </row>
    <row r="2592" spans="1:16" x14ac:dyDescent="0.25">
      <c r="A2592" s="2" t="s">
        <v>5193</v>
      </c>
      <c r="B2592" s="2" t="s">
        <v>5194</v>
      </c>
      <c r="C2592" s="4">
        <f ca="1">[1]!thsiFinD("ths_vol_ratio_stock",$A2592,$A$1,7,100)</f>
        <v>2.1822449169507001</v>
      </c>
      <c r="D2592" s="4">
        <f ca="1">[1]!thsiFinD("ths_cr_stock",$A2592,$A$1,7,100,100)</f>
        <v>249.30069930069999</v>
      </c>
      <c r="E2592" s="4">
        <f ca="1">[1]!thsiFinD("ths_mfi_stock",$A2592,$A$1,7,100,100)</f>
        <v>87.769739757232003</v>
      </c>
      <c r="F2592" s="4">
        <f ca="1">[1]!thsiFinD("ths_expma_stock",$A2592,$A$1,7,100,100)</f>
        <v>14.045063851376</v>
      </c>
      <c r="G2592" s="4">
        <f ca="1">[1]!thsiFinD("ths_rsi_stock",$A2592,$A$1,7,100,100)</f>
        <v>70.681216192833006</v>
      </c>
      <c r="H2592" s="4">
        <f ca="1">[1]!thsiFinD("ths_adtm_stock",$A2592,$A$1,7,3,100,100,100)</f>
        <v>0.62289562289561995</v>
      </c>
      <c r="I2592" s="4">
        <f ca="1">[1]!thsiFinD("ths_bbiboll_stock",$A2592,$A$1,7,3,100,100,100)</f>
        <v>14.033333333332999</v>
      </c>
      <c r="J2592" s="4">
        <f ca="1">[1]!thsiFinD("ths_dptb_stock",$A2592,$A$1,7,104,100,100)</f>
        <v>0.57142857142856995</v>
      </c>
      <c r="K2592" s="4">
        <f ca="1">[1]!thsiFinD("ths_srmi_stock",$A2592,$A$1,7,100,100)</f>
        <v>0.14517174335710001</v>
      </c>
      <c r="L2592" s="4">
        <f ca="1">[1]!thsiFinD("ths_atr_stock",$A2592,$A$1,7,101,100,100)</f>
        <v>0.96285714285713997</v>
      </c>
      <c r="M2592" s="4">
        <f ca="1">[1]!thsiFinD("ths_vol_w_stock",$A2592,$A$1)/1000000</f>
        <v>30.332021999999998</v>
      </c>
      <c r="N2592" s="4">
        <f ca="1">[1]!thsiFinD("ths_turnover_ratio_w_stock",$A2592,$A$1)</f>
        <v>44.098755669286</v>
      </c>
      <c r="O2592" s="4">
        <f ca="1">[1]!thsiFinD("ths_relative_chg_ratio_w_stock",$A2592,$A$1,104,100)</f>
        <v>22.216619528656999</v>
      </c>
      <c r="P2592" s="4"/>
    </row>
    <row r="2593" spans="1:16" x14ac:dyDescent="0.25">
      <c r="A2593" s="2" t="s">
        <v>5195</v>
      </c>
      <c r="B2593" s="2" t="s">
        <v>5196</v>
      </c>
      <c r="C2593" s="4">
        <f ca="1">[1]!thsiFinD("ths_vol_ratio_stock",$A2593,$A$1,7,100)</f>
        <v>0.88267072584602002</v>
      </c>
      <c r="D2593" s="4">
        <f ca="1">[1]!thsiFinD("ths_cr_stock",$A2593,$A$1,7,100,100)</f>
        <v>120.73324905183</v>
      </c>
      <c r="E2593" s="4">
        <f ca="1">[1]!thsiFinD("ths_mfi_stock",$A2593,$A$1,7,100,100)</f>
        <v>57.775817650111001</v>
      </c>
      <c r="F2593" s="4">
        <f ca="1">[1]!thsiFinD("ths_expma_stock",$A2593,$A$1,7,100,100)</f>
        <v>32.874131186743</v>
      </c>
      <c r="G2593" s="4">
        <f ca="1">[1]!thsiFinD("ths_rsi_stock",$A2593,$A$1,7,100,100)</f>
        <v>53.764243366221002</v>
      </c>
      <c r="H2593" s="4">
        <f ca="1">[1]!thsiFinD("ths_adtm_stock",$A2593,$A$1,7,3,100,100,100)</f>
        <v>0.13438735177866001</v>
      </c>
      <c r="I2593" s="4">
        <f ca="1">[1]!thsiFinD("ths_bbiboll_stock",$A2593,$A$1,7,3,100,100,100)</f>
        <v>33.127708333332997</v>
      </c>
      <c r="J2593" s="4">
        <f ca="1">[1]!thsiFinD("ths_dptb_stock",$A2593,$A$1,7,104,100,100)</f>
        <v>0.57142857142856995</v>
      </c>
      <c r="K2593" s="4">
        <f ca="1">[1]!thsiFinD("ths_srmi_stock",$A2593,$A$1,7,100,100)</f>
        <v>1.7246506095748002E-2</v>
      </c>
      <c r="L2593" s="4">
        <f ca="1">[1]!thsiFinD("ths_atr_stock",$A2593,$A$1,7,101,100,100)</f>
        <v>1.6628571428571</v>
      </c>
      <c r="M2593" s="4">
        <f ca="1">[1]!thsiFinD("ths_vol_w_stock",$A2593,$A$1)/1000000</f>
        <v>3.0346150000000001</v>
      </c>
      <c r="N2593" s="4">
        <f ca="1">[1]!thsiFinD("ths_turnover_ratio_w_stock",$A2593,$A$1)</f>
        <v>14.688320045615001</v>
      </c>
      <c r="O2593" s="4">
        <f ca="1">[1]!thsiFinD("ths_relative_chg_ratio_w_stock",$A2593,$A$1,104,100)</f>
        <v>9.3954590498578003</v>
      </c>
      <c r="P2593" s="4"/>
    </row>
    <row r="2594" spans="1:16" x14ac:dyDescent="0.25">
      <c r="A2594" s="2" t="s">
        <v>5197</v>
      </c>
      <c r="B2594" s="2" t="s">
        <v>5198</v>
      </c>
      <c r="C2594" s="4">
        <f ca="1">[1]!thsiFinD("ths_vol_ratio_stock",$A2594,$A$1,7,100)</f>
        <v>0.59187339651565996</v>
      </c>
      <c r="D2594" s="4">
        <f ca="1">[1]!thsiFinD("ths_cr_stock",$A2594,$A$1,7,100,100)</f>
        <v>114.40217391304</v>
      </c>
      <c r="E2594" s="4">
        <f ca="1">[1]!thsiFinD("ths_mfi_stock",$A2594,$A$1,7,100,100)</f>
        <v>49.446028634733999</v>
      </c>
      <c r="F2594" s="4">
        <f ca="1">[1]!thsiFinD("ths_expma_stock",$A2594,$A$1,7,100,100)</f>
        <v>12.940195895994</v>
      </c>
      <c r="G2594" s="4">
        <f ca="1">[1]!thsiFinD("ths_rsi_stock",$A2594,$A$1,7,100,100)</f>
        <v>42.942014080291003</v>
      </c>
      <c r="H2594" s="4">
        <f ca="1">[1]!thsiFinD("ths_adtm_stock",$A2594,$A$1,7,3,100,100,100)</f>
        <v>0.74074074074074003</v>
      </c>
      <c r="I2594" s="4">
        <f ca="1">[1]!thsiFinD("ths_bbiboll_stock",$A2594,$A$1,7,3,100,100,100)</f>
        <v>13.168645833333001</v>
      </c>
      <c r="J2594" s="4">
        <f ca="1">[1]!thsiFinD("ths_dptb_stock",$A2594,$A$1,7,104,100,100)</f>
        <v>0.42857142857142999</v>
      </c>
      <c r="K2594" s="4">
        <f ca="1">[1]!thsiFinD("ths_srmi_stock",$A2594,$A$1,7,100,100)</f>
        <v>7.7041602465331002E-3</v>
      </c>
      <c r="L2594" s="4">
        <f ca="1">[1]!thsiFinD("ths_atr_stock",$A2594,$A$1,7,101,100,100)</f>
        <v>0.4</v>
      </c>
      <c r="M2594" s="4">
        <f ca="1">[1]!thsiFinD("ths_vol_w_stock",$A2594,$A$1)/1000000</f>
        <v>4.3124969999999996</v>
      </c>
      <c r="N2594" s="4">
        <f ca="1">[1]!thsiFinD("ths_turnover_ratio_w_stock",$A2594,$A$1)</f>
        <v>5.3813236008820002</v>
      </c>
      <c r="O2594" s="4">
        <f ca="1">[1]!thsiFinD("ths_relative_chg_ratio_w_stock",$A2594,$A$1,104,100)</f>
        <v>4.1733223701032003</v>
      </c>
      <c r="P2594" s="4"/>
    </row>
    <row r="2595" spans="1:16" x14ac:dyDescent="0.25">
      <c r="A2595" s="2" t="s">
        <v>5199</v>
      </c>
      <c r="B2595" s="2" t="s">
        <v>5200</v>
      </c>
      <c r="C2595" s="4">
        <f ca="1">[1]!thsiFinD("ths_vol_ratio_stock",$A2595,$A$1,7,100)</f>
        <v>0.80022138599144998</v>
      </c>
      <c r="D2595" s="4">
        <f ca="1">[1]!thsiFinD("ths_cr_stock",$A2595,$A$1,7,100,100)</f>
        <v>72.405518896220997</v>
      </c>
      <c r="E2595" s="4">
        <f ca="1">[1]!thsiFinD("ths_mfi_stock",$A2595,$A$1,7,100,100)</f>
        <v>64.171276198704007</v>
      </c>
      <c r="F2595" s="4">
        <f ca="1">[1]!thsiFinD("ths_expma_stock",$A2595,$A$1,7,100,100)</f>
        <v>26.396486490360001</v>
      </c>
      <c r="G2595" s="4">
        <f ca="1">[1]!thsiFinD("ths_rsi_stock",$A2595,$A$1,7,100,100)</f>
        <v>48.026069122345</v>
      </c>
      <c r="H2595" s="4">
        <f ca="1">[1]!thsiFinD("ths_adtm_stock",$A2595,$A$1,7,3,100,100,100)</f>
        <v>-0.10526315789472999</v>
      </c>
      <c r="I2595" s="4">
        <f ca="1">[1]!thsiFinD("ths_bbiboll_stock",$A2595,$A$1,7,3,100,100,100)</f>
        <v>26.797395833332999</v>
      </c>
      <c r="J2595" s="4">
        <f ca="1">[1]!thsiFinD("ths_dptb_stock",$A2595,$A$1,7,104,100,100)</f>
        <v>0.57142857142856995</v>
      </c>
      <c r="K2595" s="4">
        <f ca="1">[1]!thsiFinD("ths_srmi_stock",$A2595,$A$1,7,100,100)</f>
        <v>-1.5808823529412E-2</v>
      </c>
      <c r="L2595" s="4">
        <f ca="1">[1]!thsiFinD("ths_atr_stock",$A2595,$A$1,7,101,100,100)</f>
        <v>1.4528571428571</v>
      </c>
      <c r="M2595" s="4">
        <f ca="1">[1]!thsiFinD("ths_vol_w_stock",$A2595,$A$1)/1000000</f>
        <v>6.3726919999999998</v>
      </c>
      <c r="N2595" s="4">
        <f ca="1">[1]!thsiFinD("ths_turnover_ratio_w_stock",$A2595,$A$1)</f>
        <v>20.415634743085999</v>
      </c>
      <c r="O2595" s="4">
        <f ca="1">[1]!thsiFinD("ths_relative_chg_ratio_w_stock",$A2595,$A$1,104,100)</f>
        <v>8.0773206681848002</v>
      </c>
      <c r="P2595" s="4"/>
    </row>
    <row r="2596" spans="1:16" x14ac:dyDescent="0.25">
      <c r="A2596" s="2" t="s">
        <v>5201</v>
      </c>
      <c r="B2596" s="2" t="s">
        <v>5202</v>
      </c>
      <c r="C2596" s="4">
        <f ca="1">[1]!thsiFinD("ths_vol_ratio_stock",$A2596,$A$1,7,100)</f>
        <v>1.1808285179257001</v>
      </c>
      <c r="D2596" s="4">
        <f ca="1">[1]!thsiFinD("ths_cr_stock",$A2596,$A$1,7,100,100)</f>
        <v>151.59509202454001</v>
      </c>
      <c r="E2596" s="4">
        <f ca="1">[1]!thsiFinD("ths_mfi_stock",$A2596,$A$1,7,100,100)</f>
        <v>60.555026929905999</v>
      </c>
      <c r="F2596" s="4">
        <f ca="1">[1]!thsiFinD("ths_expma_stock",$A2596,$A$1,7,100,100)</f>
        <v>40.325603975302002</v>
      </c>
      <c r="G2596" s="4">
        <f ca="1">[1]!thsiFinD("ths_rsi_stock",$A2596,$A$1,7,100,100)</f>
        <v>55.180487357055</v>
      </c>
      <c r="H2596" s="4">
        <f ca="1">[1]!thsiFinD("ths_adtm_stock",$A2596,$A$1,7,3,100,100,100)</f>
        <v>0.43456790123457001</v>
      </c>
      <c r="I2596" s="4">
        <f ca="1">[1]!thsiFinD("ths_bbiboll_stock",$A2596,$A$1,7,3,100,100,100)</f>
        <v>40.500520833332999</v>
      </c>
      <c r="J2596" s="4">
        <f ca="1">[1]!thsiFinD("ths_dptb_stock",$A2596,$A$1,7,104,100,100)</f>
        <v>0.42857142857142999</v>
      </c>
      <c r="K2596" s="4">
        <f ca="1">[1]!thsiFinD("ths_srmi_stock",$A2596,$A$1,7,100,100)</f>
        <v>2.9339853300733E-2</v>
      </c>
      <c r="L2596" s="4">
        <f ca="1">[1]!thsiFinD("ths_atr_stock",$A2596,$A$1,7,101,100,100)</f>
        <v>1.9742857142857</v>
      </c>
      <c r="M2596" s="4">
        <f ca="1">[1]!thsiFinD("ths_vol_w_stock",$A2596,$A$1)/1000000</f>
        <v>5.0881360000000004</v>
      </c>
      <c r="N2596" s="4">
        <f ca="1">[1]!thsiFinD("ths_turnover_ratio_w_stock",$A2596,$A$1)</f>
        <v>12.110956916875001</v>
      </c>
      <c r="O2596" s="4">
        <f ca="1">[1]!thsiFinD("ths_relative_chg_ratio_w_stock",$A2596,$A$1,104,100)</f>
        <v>4.8505969766521</v>
      </c>
      <c r="P2596" s="4"/>
    </row>
    <row r="2597" spans="1:16" x14ac:dyDescent="0.25">
      <c r="A2597" s="2" t="s">
        <v>5203</v>
      </c>
      <c r="B2597" s="2" t="s">
        <v>5204</v>
      </c>
      <c r="C2597" s="4">
        <f ca="1">[1]!thsiFinD("ths_vol_ratio_stock",$A2597,$A$1,7,100)</f>
        <v>0.67834384039138995</v>
      </c>
      <c r="D2597" s="4">
        <f ca="1">[1]!thsiFinD("ths_cr_stock",$A2597,$A$1,7,100,100)</f>
        <v>68.75</v>
      </c>
      <c r="E2597" s="4">
        <f ca="1">[1]!thsiFinD("ths_mfi_stock",$A2597,$A$1,7,100,100)</f>
        <v>35.031529507431998</v>
      </c>
      <c r="F2597" s="4">
        <f ca="1">[1]!thsiFinD("ths_expma_stock",$A2597,$A$1,7,100,100)</f>
        <v>15.349646507618001</v>
      </c>
      <c r="G2597" s="4">
        <f ca="1">[1]!thsiFinD("ths_rsi_stock",$A2597,$A$1,7,100,100)</f>
        <v>40.286464103133</v>
      </c>
      <c r="H2597" s="4">
        <f ca="1">[1]!thsiFinD("ths_adtm_stock",$A2597,$A$1,7,3,100,100,100)</f>
        <v>-0.60337552742615996</v>
      </c>
      <c r="I2597" s="4">
        <f ca="1">[1]!thsiFinD("ths_bbiboll_stock",$A2597,$A$1,7,3,100,100,100)</f>
        <v>15.571979166667001</v>
      </c>
      <c r="J2597" s="4">
        <f ca="1">[1]!thsiFinD("ths_dptb_stock",$A2597,$A$1,7,104,100,100)</f>
        <v>0.57142857142856995</v>
      </c>
      <c r="K2597" s="4">
        <f ca="1">[1]!thsiFinD("ths_srmi_stock",$A2597,$A$1,7,100,100)</f>
        <v>-2.9187817258883E-2</v>
      </c>
      <c r="L2597" s="4">
        <f ca="1">[1]!thsiFinD("ths_atr_stock",$A2597,$A$1,7,101,100,100)</f>
        <v>0.63</v>
      </c>
      <c r="M2597" s="4">
        <f ca="1">[1]!thsiFinD("ths_vol_w_stock",$A2597,$A$1)/1000000</f>
        <v>4.3629449999999999</v>
      </c>
      <c r="N2597" s="4">
        <f ca="1">[1]!thsiFinD("ths_turnover_ratio_w_stock",$A2597,$A$1)</f>
        <v>8.1813400090009001</v>
      </c>
      <c r="O2597" s="4">
        <f ca="1">[1]!thsiFinD("ths_relative_chg_ratio_w_stock",$A2597,$A$1,104,100)</f>
        <v>4.5701246674818004</v>
      </c>
      <c r="P2597" s="4"/>
    </row>
    <row r="2598" spans="1:16" x14ac:dyDescent="0.25">
      <c r="A2598" s="2" t="s">
        <v>5205</v>
      </c>
      <c r="B2598" s="2" t="s">
        <v>5206</v>
      </c>
      <c r="C2598" s="4">
        <f ca="1">[1]!thsiFinD("ths_vol_ratio_stock",$A2598,$A$1,7,100)</f>
        <v>0.98033036143816998</v>
      </c>
      <c r="D2598" s="4">
        <f ca="1">[1]!thsiFinD("ths_cr_stock",$A2598,$A$1,7,100,100)</f>
        <v>98.410504492052993</v>
      </c>
      <c r="E2598" s="4">
        <f ca="1">[1]!thsiFinD("ths_mfi_stock",$A2598,$A$1,7,100,100)</f>
        <v>65.685531694678005</v>
      </c>
      <c r="F2598" s="4">
        <f ca="1">[1]!thsiFinD("ths_expma_stock",$A2598,$A$1,7,100,100)</f>
        <v>48.830686055751997</v>
      </c>
      <c r="G2598" s="4">
        <f ca="1">[1]!thsiFinD("ths_rsi_stock",$A2598,$A$1,7,100,100)</f>
        <v>56.569901219571001</v>
      </c>
      <c r="H2598" s="4">
        <f ca="1">[1]!thsiFinD("ths_adtm_stock",$A2598,$A$1,7,3,100,100,100)</f>
        <v>0.37970540098200001</v>
      </c>
      <c r="I2598" s="4">
        <f ca="1">[1]!thsiFinD("ths_bbiboll_stock",$A2598,$A$1,7,3,100,100,100)</f>
        <v>48.534270833332997</v>
      </c>
      <c r="J2598" s="4">
        <f ca="1">[1]!thsiFinD("ths_dptb_stock",$A2598,$A$1,7,104,100,100)</f>
        <v>0.57142857142856995</v>
      </c>
      <c r="K2598" s="4">
        <f ca="1">[1]!thsiFinD("ths_srmi_stock",$A2598,$A$1,7,100,100)</f>
        <v>-2.4529042386185002E-2</v>
      </c>
      <c r="L2598" s="4">
        <f ca="1">[1]!thsiFinD("ths_atr_stock",$A2598,$A$1,7,101,100,100)</f>
        <v>2.8185714285714001</v>
      </c>
      <c r="M2598" s="4">
        <f ca="1">[1]!thsiFinD("ths_vol_w_stock",$A2598,$A$1)/1000000</f>
        <v>11.980312</v>
      </c>
      <c r="N2598" s="4">
        <f ca="1">[1]!thsiFinD("ths_turnover_ratio_w_stock",$A2598,$A$1)</f>
        <v>19.615363140484</v>
      </c>
      <c r="O2598" s="4">
        <f ca="1">[1]!thsiFinD("ths_relative_chg_ratio_w_stock",$A2598,$A$1,104,100)</f>
        <v>6.4529893560011997</v>
      </c>
      <c r="P2598" s="4"/>
    </row>
    <row r="2599" spans="1:16" x14ac:dyDescent="0.25">
      <c r="A2599" s="2" t="s">
        <v>5207</v>
      </c>
      <c r="B2599" s="2" t="s">
        <v>5208</v>
      </c>
      <c r="C2599" s="4">
        <f ca="1">[1]!thsiFinD("ths_vol_ratio_stock",$A2599,$A$1,7,100)</f>
        <v>0.60589946670840999</v>
      </c>
      <c r="D2599" s="4">
        <f ca="1">[1]!thsiFinD("ths_cr_stock",$A2599,$A$1,7,100,100)</f>
        <v>81.586978636826004</v>
      </c>
      <c r="E2599" s="4">
        <f ca="1">[1]!thsiFinD("ths_mfi_stock",$A2599,$A$1,7,100,100)</f>
        <v>50.728297866513998</v>
      </c>
      <c r="F2599" s="4">
        <f ca="1">[1]!thsiFinD("ths_expma_stock",$A2599,$A$1,7,100,100)</f>
        <v>20.469758130576</v>
      </c>
      <c r="G2599" s="4">
        <f ca="1">[1]!thsiFinD("ths_rsi_stock",$A2599,$A$1,7,100,100)</f>
        <v>40.789979079360997</v>
      </c>
      <c r="H2599" s="4">
        <f ca="1">[1]!thsiFinD("ths_adtm_stock",$A2599,$A$1,7,3,100,100,100)</f>
        <v>-0.40336134453780997</v>
      </c>
      <c r="I2599" s="4">
        <f ca="1">[1]!thsiFinD("ths_bbiboll_stock",$A2599,$A$1,7,3,100,100,100)</f>
        <v>20.818854166666998</v>
      </c>
      <c r="J2599" s="4">
        <f ca="1">[1]!thsiFinD("ths_dptb_stock",$A2599,$A$1,7,104,100,100)</f>
        <v>0.57142857142856995</v>
      </c>
      <c r="K2599" s="4">
        <f ca="1">[1]!thsiFinD("ths_srmi_stock",$A2599,$A$1,7,100,100)</f>
        <v>-3.1859248692344001E-2</v>
      </c>
      <c r="L2599" s="4">
        <f ca="1">[1]!thsiFinD("ths_atr_stock",$A2599,$A$1,7,101,100,100)</f>
        <v>0.91285714285714004</v>
      </c>
      <c r="M2599" s="4">
        <f ca="1">[1]!thsiFinD("ths_vol_w_stock",$A2599,$A$1)/1000000</f>
        <v>5.9393770000000004</v>
      </c>
      <c r="N2599" s="4">
        <f ca="1">[1]!thsiFinD("ths_turnover_ratio_w_stock",$A2599,$A$1)</f>
        <v>17.757354146975999</v>
      </c>
      <c r="O2599" s="4">
        <f ca="1">[1]!thsiFinD("ths_relative_chg_ratio_w_stock",$A2599,$A$1,104,100)</f>
        <v>2.9667259267274</v>
      </c>
      <c r="P2599" s="4"/>
    </row>
    <row r="2600" spans="1:16" x14ac:dyDescent="0.25">
      <c r="A2600" s="2" t="s">
        <v>5209</v>
      </c>
      <c r="B2600" s="2" t="s">
        <v>5210</v>
      </c>
      <c r="C2600" s="4">
        <f ca="1">[1]!thsiFinD("ths_vol_ratio_stock",$A2600,$A$1,7,100)</f>
        <v>2.1237283814327998</v>
      </c>
      <c r="D2600" s="4">
        <f ca="1">[1]!thsiFinD("ths_cr_stock",$A2600,$A$1,7,100,100)</f>
        <v>120.77625570776</v>
      </c>
      <c r="E2600" s="4">
        <f ca="1">[1]!thsiFinD("ths_mfi_stock",$A2600,$A$1,7,100,100)</f>
        <v>61.316672992630998</v>
      </c>
      <c r="F2600" s="4">
        <f ca="1">[1]!thsiFinD("ths_expma_stock",$A2600,$A$1,7,100,100)</f>
        <v>31.737207723196001</v>
      </c>
      <c r="G2600" s="4">
        <f ca="1">[1]!thsiFinD("ths_rsi_stock",$A2600,$A$1,7,100,100)</f>
        <v>58.838598924762998</v>
      </c>
      <c r="H2600" s="4">
        <f ca="1">[1]!thsiFinD("ths_adtm_stock",$A2600,$A$1,7,3,100,100,100)</f>
        <v>0.65903890160182999</v>
      </c>
      <c r="I2600" s="4">
        <f ca="1">[1]!thsiFinD("ths_bbiboll_stock",$A2600,$A$1,7,3,100,100,100)</f>
        <v>31.887812499999999</v>
      </c>
      <c r="J2600" s="4">
        <f ca="1">[1]!thsiFinD("ths_dptb_stock",$A2600,$A$1,7,104,100,100)</f>
        <v>0.42857142857142999</v>
      </c>
      <c r="K2600" s="4">
        <f ca="1">[1]!thsiFinD("ths_srmi_stock",$A2600,$A$1,7,100,100)</f>
        <v>2.1406727828745999E-2</v>
      </c>
      <c r="L2600" s="4">
        <f ca="1">[1]!thsiFinD("ths_atr_stock",$A2600,$A$1,7,101,100,100)</f>
        <v>1.3885714285713999</v>
      </c>
      <c r="M2600" s="4">
        <f ca="1">[1]!thsiFinD("ths_vol_w_stock",$A2600,$A$1)/1000000</f>
        <v>16.252161000000001</v>
      </c>
      <c r="N2600" s="4">
        <f ca="1">[1]!thsiFinD("ths_turnover_ratio_w_stock",$A2600,$A$1)</f>
        <v>23.836502863564</v>
      </c>
      <c r="O2600" s="4">
        <f ca="1">[1]!thsiFinD("ths_relative_chg_ratio_w_stock",$A2600,$A$1,104,100)</f>
        <v>8.6190979635388008</v>
      </c>
      <c r="P2600" s="4"/>
    </row>
    <row r="2601" spans="1:16" x14ac:dyDescent="0.25">
      <c r="A2601" s="2" t="s">
        <v>5211</v>
      </c>
      <c r="B2601" s="2" t="s">
        <v>5212</v>
      </c>
      <c r="C2601" s="4">
        <f ca="1">[1]!thsiFinD("ths_vol_ratio_stock",$A2601,$A$1,7,100)</f>
        <v>0.75063184167703001</v>
      </c>
      <c r="D2601" s="4">
        <f ca="1">[1]!thsiFinD("ths_cr_stock",$A2601,$A$1,7,100,100)</f>
        <v>55.329949238578997</v>
      </c>
      <c r="E2601" s="4">
        <f ca="1">[1]!thsiFinD("ths_mfi_stock",$A2601,$A$1,7,100,100)</f>
        <v>61.048559957770003</v>
      </c>
      <c r="F2601" s="4">
        <f ca="1">[1]!thsiFinD("ths_expma_stock",$A2601,$A$1,7,100,100)</f>
        <v>27.775197371607</v>
      </c>
      <c r="G2601" s="4">
        <f ca="1">[1]!thsiFinD("ths_rsi_stock",$A2601,$A$1,7,100,100)</f>
        <v>32.859196977262002</v>
      </c>
      <c r="H2601" s="4">
        <f ca="1">[1]!thsiFinD("ths_adtm_stock",$A2601,$A$1,7,3,100,100,100)</f>
        <v>-1.2738853503183999E-2</v>
      </c>
      <c r="I2601" s="4">
        <f ca="1">[1]!thsiFinD("ths_bbiboll_stock",$A2601,$A$1,7,3,100,100,100)</f>
        <v>28.126874999999998</v>
      </c>
      <c r="J2601" s="4">
        <f ca="1">[1]!thsiFinD("ths_dptb_stock",$A2601,$A$1,7,104,100,100)</f>
        <v>0.57142857142856995</v>
      </c>
      <c r="K2601" s="4">
        <f ca="1">[1]!thsiFinD("ths_srmi_stock",$A2601,$A$1,7,100,100)</f>
        <v>-3.4749034749034999E-2</v>
      </c>
      <c r="L2601" s="4">
        <f ca="1">[1]!thsiFinD("ths_atr_stock",$A2601,$A$1,7,101,100,100)</f>
        <v>0.74285714285714</v>
      </c>
      <c r="M2601" s="4">
        <f ca="1">[1]!thsiFinD("ths_vol_w_stock",$A2601,$A$1)/1000000</f>
        <v>2.0671580000000001</v>
      </c>
      <c r="N2601" s="4">
        <f ca="1">[1]!thsiFinD("ths_turnover_ratio_w_stock",$A2601,$A$1)</f>
        <v>5.0090009738091004</v>
      </c>
      <c r="O2601" s="4">
        <f ca="1">[1]!thsiFinD("ths_relative_chg_ratio_w_stock",$A2601,$A$1,104,100)</f>
        <v>1.1667831240408</v>
      </c>
      <c r="P2601" s="4"/>
    </row>
    <row r="2602" spans="1:16" x14ac:dyDescent="0.25">
      <c r="A2602" s="2" t="s">
        <v>5213</v>
      </c>
      <c r="B2602" s="2" t="s">
        <v>5214</v>
      </c>
      <c r="C2602" s="4">
        <f ca="1">[1]!thsiFinD("ths_vol_ratio_stock",$A2602,$A$1,7,100)</f>
        <v>0.44533179488217001</v>
      </c>
      <c r="D2602" s="4">
        <f ca="1">[1]!thsiFinD("ths_cr_stock",$A2602,$A$1,7,100,100)</f>
        <v>46.239554317549</v>
      </c>
      <c r="E2602" s="4">
        <f ca="1">[1]!thsiFinD("ths_mfi_stock",$A2602,$A$1,7,100,100)</f>
        <v>36.866438708967998</v>
      </c>
      <c r="F2602" s="4">
        <f ca="1">[1]!thsiFinD("ths_expma_stock",$A2602,$A$1,7,100,100)</f>
        <v>11.796339627077</v>
      </c>
      <c r="G2602" s="4">
        <f ca="1">[1]!thsiFinD("ths_rsi_stock",$A2602,$A$1,7,100,100)</f>
        <v>40.774703976334003</v>
      </c>
      <c r="H2602" s="4">
        <f ca="1">[1]!thsiFinD("ths_adtm_stock",$A2602,$A$1,7,3,100,100,100)</f>
        <v>-0.30508474576271</v>
      </c>
      <c r="I2602" s="4">
        <f ca="1">[1]!thsiFinD("ths_bbiboll_stock",$A2602,$A$1,7,3,100,100,100)</f>
        <v>11.988958333333001</v>
      </c>
      <c r="J2602" s="4">
        <f ca="1">[1]!thsiFinD("ths_dptb_stock",$A2602,$A$1,7,104,100,100)</f>
        <v>0.85714285714285998</v>
      </c>
      <c r="K2602" s="4">
        <f ca="1">[1]!thsiFinD("ths_srmi_stock",$A2602,$A$1,7,100,100)</f>
        <v>-6.5338645418326999E-2</v>
      </c>
      <c r="L2602" s="4">
        <f ca="1">[1]!thsiFinD("ths_atr_stock",$A2602,$A$1,7,101,100,100)</f>
        <v>0.53714285714286003</v>
      </c>
      <c r="M2602" s="4">
        <f ca="1">[1]!thsiFinD("ths_vol_w_stock",$A2602,$A$1)/1000000</f>
        <v>5.6943020000000004</v>
      </c>
      <c r="N2602" s="4">
        <f ca="1">[1]!thsiFinD("ths_turnover_ratio_w_stock",$A2602,$A$1)</f>
        <v>8.0068482340928995</v>
      </c>
      <c r="O2602" s="4">
        <f ca="1">[1]!thsiFinD("ths_relative_chg_ratio_w_stock",$A2602,$A$1,104,100)</f>
        <v>1.7714333099749</v>
      </c>
      <c r="P2602" s="4"/>
    </row>
    <row r="2603" spans="1:16" x14ac:dyDescent="0.25">
      <c r="A2603" s="2" t="s">
        <v>5215</v>
      </c>
      <c r="B2603" s="2" t="s">
        <v>5216</v>
      </c>
      <c r="C2603" s="4">
        <f ca="1">[1]!thsiFinD("ths_vol_ratio_stock",$A2603,$A$1,7,100)</f>
        <v>0.79421492827552997</v>
      </c>
      <c r="D2603" s="4">
        <f ca="1">[1]!thsiFinD("ths_cr_stock",$A2603,$A$1,7,100,100)</f>
        <v>50.690448791714999</v>
      </c>
      <c r="E2603" s="4">
        <f ca="1">[1]!thsiFinD("ths_mfi_stock",$A2603,$A$1,7,100,100)</f>
        <v>36.280793437427</v>
      </c>
      <c r="F2603" s="4">
        <f ca="1">[1]!thsiFinD("ths_expma_stock",$A2603,$A$1,7,100,100)</f>
        <v>30.643254440414999</v>
      </c>
      <c r="G2603" s="4">
        <f ca="1">[1]!thsiFinD("ths_rsi_stock",$A2603,$A$1,7,100,100)</f>
        <v>39.097440932029997</v>
      </c>
      <c r="H2603" s="4">
        <f ca="1">[1]!thsiFinD("ths_adtm_stock",$A2603,$A$1,7,3,100,100,100)</f>
        <v>-0.29512893982807997</v>
      </c>
      <c r="I2603" s="4">
        <f ca="1">[1]!thsiFinD("ths_bbiboll_stock",$A2603,$A$1,7,3,100,100,100)</f>
        <v>31.052916666666999</v>
      </c>
      <c r="J2603" s="4">
        <f ca="1">[1]!thsiFinD("ths_dptb_stock",$A2603,$A$1,7,104,100,100)</f>
        <v>0.71428571428570997</v>
      </c>
      <c r="K2603" s="4">
        <f ca="1">[1]!thsiFinD("ths_srmi_stock",$A2603,$A$1,7,100,100)</f>
        <v>-6.6992964209238004E-2</v>
      </c>
      <c r="L2603" s="4">
        <f ca="1">[1]!thsiFinD("ths_atr_stock",$A2603,$A$1,7,101,100,100)</f>
        <v>1.2671428571429</v>
      </c>
      <c r="M2603" s="4">
        <f ca="1">[1]!thsiFinD("ths_vol_w_stock",$A2603,$A$1)/1000000</f>
        <v>6.8920830000000004</v>
      </c>
      <c r="N2603" s="4">
        <f ca="1">[1]!thsiFinD("ths_turnover_ratio_w_stock",$A2603,$A$1)</f>
        <v>13.880496646728</v>
      </c>
      <c r="O2603" s="4">
        <f ca="1">[1]!thsiFinD("ths_relative_chg_ratio_w_stock",$A2603,$A$1,104,100)</f>
        <v>4.2313712799478997</v>
      </c>
      <c r="P2603" s="4"/>
    </row>
    <row r="2604" spans="1:16" x14ac:dyDescent="0.25">
      <c r="A2604" s="2" t="s">
        <v>5217</v>
      </c>
      <c r="B2604" s="2" t="s">
        <v>5218</v>
      </c>
      <c r="C2604" s="4">
        <f ca="1">[1]!thsiFinD("ths_vol_ratio_stock",$A2604,$A$1,7,100)</f>
        <v>0.68446168788609996</v>
      </c>
      <c r="D2604" s="4">
        <f ca="1">[1]!thsiFinD("ths_cr_stock",$A2604,$A$1,7,100,100)</f>
        <v>81.458966565349002</v>
      </c>
      <c r="E2604" s="4">
        <f ca="1">[1]!thsiFinD("ths_mfi_stock",$A2604,$A$1,7,100,100)</f>
        <v>44.894979455052002</v>
      </c>
      <c r="F2604" s="4">
        <f ca="1">[1]!thsiFinD("ths_expma_stock",$A2604,$A$1,7,100,100)</f>
        <v>27.647860269871</v>
      </c>
      <c r="G2604" s="4">
        <f ca="1">[1]!thsiFinD("ths_rsi_stock",$A2604,$A$1,7,100,100)</f>
        <v>46.614353803576002</v>
      </c>
      <c r="H2604" s="4">
        <f ca="1">[1]!thsiFinD("ths_adtm_stock",$A2604,$A$1,7,3,100,100,100)</f>
        <v>0.64264264264264004</v>
      </c>
      <c r="I2604" s="4">
        <f ca="1">[1]!thsiFinD("ths_bbiboll_stock",$A2604,$A$1,7,3,100,100,100)</f>
        <v>27.982187499999998</v>
      </c>
      <c r="J2604" s="4">
        <f ca="1">[1]!thsiFinD("ths_dptb_stock",$A2604,$A$1,7,104,100,100)</f>
        <v>0.57142857142856995</v>
      </c>
      <c r="K2604" s="4">
        <f ca="1">[1]!thsiFinD("ths_srmi_stock",$A2604,$A$1,7,100,100)</f>
        <v>7.1710290426669999E-4</v>
      </c>
      <c r="L2604" s="4">
        <f ca="1">[1]!thsiFinD("ths_atr_stock",$A2604,$A$1,7,101,100,100)</f>
        <v>1.4371428571428999</v>
      </c>
      <c r="M2604" s="4">
        <f ca="1">[1]!thsiFinD("ths_vol_w_stock",$A2604,$A$1)/1000000</f>
        <v>6.9422600000000001</v>
      </c>
      <c r="N2604" s="4">
        <f ca="1">[1]!thsiFinD("ths_turnover_ratio_w_stock",$A2604,$A$1)</f>
        <v>24.686111947147001</v>
      </c>
      <c r="O2604" s="4">
        <f ca="1">[1]!thsiFinD("ths_relative_chg_ratio_w_stock",$A2604,$A$1,104,100)</f>
        <v>5.8401057645838996</v>
      </c>
      <c r="P2604" s="4"/>
    </row>
    <row r="2605" spans="1:16" x14ac:dyDescent="0.25">
      <c r="A2605" s="2" t="s">
        <v>5219</v>
      </c>
      <c r="B2605" s="2" t="s">
        <v>5220</v>
      </c>
      <c r="C2605" s="4">
        <f ca="1">[1]!thsiFinD("ths_vol_ratio_stock",$A2605,$A$1,7,100)</f>
        <v>0.66590370696886003</v>
      </c>
      <c r="D2605" s="4">
        <f ca="1">[1]!thsiFinD("ths_cr_stock",$A2605,$A$1,7,100,100)</f>
        <v>73.407643312101996</v>
      </c>
      <c r="E2605" s="4">
        <f ca="1">[1]!thsiFinD("ths_mfi_stock",$A2605,$A$1,7,100,100)</f>
        <v>58.567593383290998</v>
      </c>
      <c r="F2605" s="4">
        <f ca="1">[1]!thsiFinD("ths_expma_stock",$A2605,$A$1,7,100,100)</f>
        <v>23.302963599020998</v>
      </c>
      <c r="G2605" s="4">
        <f ca="1">[1]!thsiFinD("ths_rsi_stock",$A2605,$A$1,7,100,100)</f>
        <v>40.961191970582</v>
      </c>
      <c r="H2605" s="4">
        <f ca="1">[1]!thsiFinD("ths_adtm_stock",$A2605,$A$1,7,3,100,100,100)</f>
        <v>-6.2200956937799E-2</v>
      </c>
      <c r="I2605" s="4">
        <f ca="1">[1]!thsiFinD("ths_bbiboll_stock",$A2605,$A$1,7,3,100,100,100)</f>
        <v>23.513541666666999</v>
      </c>
      <c r="J2605" s="4">
        <f ca="1">[1]!thsiFinD("ths_dptb_stock",$A2605,$A$1,7,104,100,100)</f>
        <v>0.57142857142856995</v>
      </c>
      <c r="K2605" s="4">
        <f ca="1">[1]!thsiFinD("ths_srmi_stock",$A2605,$A$1,7,100,100)</f>
        <v>-2.7095681625741001E-2</v>
      </c>
      <c r="L2605" s="4">
        <f ca="1">[1]!thsiFinD("ths_atr_stock",$A2605,$A$1,7,101,100,100)</f>
        <v>1.05</v>
      </c>
      <c r="M2605" s="4">
        <f ca="1">[1]!thsiFinD("ths_vol_w_stock",$A2605,$A$1)/1000000</f>
        <v>4.227665</v>
      </c>
      <c r="N2605" s="4">
        <f ca="1">[1]!thsiFinD("ths_turnover_ratio_w_stock",$A2605,$A$1)</f>
        <v>16.91066</v>
      </c>
      <c r="O2605" s="4">
        <f ca="1">[1]!thsiFinD("ths_relative_chg_ratio_w_stock",$A2605,$A$1,104,100)</f>
        <v>2.3685417245</v>
      </c>
      <c r="P2605" s="4"/>
    </row>
    <row r="2606" spans="1:16" x14ac:dyDescent="0.25">
      <c r="A2606" s="2" t="s">
        <v>5221</v>
      </c>
      <c r="B2606" s="2" t="s">
        <v>5222</v>
      </c>
      <c r="C2606" s="4">
        <f ca="1">[1]!thsiFinD("ths_vol_ratio_stock",$A2606,$A$1,7,100)</f>
        <v>1.0290357958156</v>
      </c>
      <c r="D2606" s="4">
        <f ca="1">[1]!thsiFinD("ths_cr_stock",$A2606,$A$1,7,100,100)</f>
        <v>85.019455252917993</v>
      </c>
      <c r="E2606" s="4">
        <f ca="1">[1]!thsiFinD("ths_mfi_stock",$A2606,$A$1,7,100,100)</f>
        <v>56.691492135090002</v>
      </c>
      <c r="F2606" s="4">
        <f ca="1">[1]!thsiFinD("ths_expma_stock",$A2606,$A$1,7,100,100)</f>
        <v>15.195722432431999</v>
      </c>
      <c r="G2606" s="4">
        <f ca="1">[1]!thsiFinD("ths_rsi_stock",$A2606,$A$1,7,100,100)</f>
        <v>46.825176164189003</v>
      </c>
      <c r="H2606" s="4">
        <f ca="1">[1]!thsiFinD("ths_adtm_stock",$A2606,$A$1,7,3,100,100,100)</f>
        <v>-0.51428571428571002</v>
      </c>
      <c r="I2606" s="4">
        <f ca="1">[1]!thsiFinD("ths_bbiboll_stock",$A2606,$A$1,7,3,100,100,100)</f>
        <v>15.329270833333</v>
      </c>
      <c r="J2606" s="4">
        <f ca="1">[1]!thsiFinD("ths_dptb_stock",$A2606,$A$1,7,104,100,100)</f>
        <v>0.71428571428570997</v>
      </c>
      <c r="K2606" s="4">
        <f ca="1">[1]!thsiFinD("ths_srmi_stock",$A2606,$A$1,7,100,100)</f>
        <v>-5.2151238591916999E-3</v>
      </c>
      <c r="L2606" s="4">
        <f ca="1">[1]!thsiFinD("ths_atr_stock",$A2606,$A$1,7,101,100,100)</f>
        <v>0.46285714285714002</v>
      </c>
      <c r="M2606" s="4">
        <f ca="1">[1]!thsiFinD("ths_vol_w_stock",$A2606,$A$1)/1000000</f>
        <v>30.383196999999999</v>
      </c>
      <c r="N2606" s="4">
        <f ca="1">[1]!thsiFinD("ths_turnover_ratio_w_stock",$A2606,$A$1)</f>
        <v>9.8399140280208997</v>
      </c>
      <c r="O2606" s="4">
        <f ca="1">[1]!thsiFinD("ths_relative_chg_ratio_w_stock",$A2606,$A$1,104,100)</f>
        <v>3.8111160659325001</v>
      </c>
      <c r="P2606" s="4"/>
    </row>
    <row r="2607" spans="1:16" x14ac:dyDescent="0.25">
      <c r="A2607" s="2" t="s">
        <v>5223</v>
      </c>
      <c r="B2607" s="2" t="s">
        <v>5224</v>
      </c>
      <c r="C2607" s="4">
        <f ca="1">[1]!thsiFinD("ths_vol_ratio_stock",$A2607,$A$1,7,100)</f>
        <v>1.1677751163347001</v>
      </c>
      <c r="D2607" s="4">
        <f ca="1">[1]!thsiFinD("ths_cr_stock",$A2607,$A$1,7,100,100)</f>
        <v>128.84297520660999</v>
      </c>
      <c r="E2607" s="4">
        <f ca="1">[1]!thsiFinD("ths_mfi_stock",$A2607,$A$1,7,100,100)</f>
        <v>57.898376311071999</v>
      </c>
      <c r="F2607" s="4">
        <f ca="1">[1]!thsiFinD("ths_expma_stock",$A2607,$A$1,7,100,100)</f>
        <v>29.7313373285</v>
      </c>
      <c r="G2607" s="4">
        <f ca="1">[1]!thsiFinD("ths_rsi_stock",$A2607,$A$1,7,100,100)</f>
        <v>56.808575106379003</v>
      </c>
      <c r="H2607" s="4">
        <f ca="1">[1]!thsiFinD("ths_adtm_stock",$A2607,$A$1,7,3,100,100,100)</f>
        <v>-0.20544554455446001</v>
      </c>
      <c r="I2607" s="4">
        <f ca="1">[1]!thsiFinD("ths_bbiboll_stock",$A2607,$A$1,7,3,100,100,100)</f>
        <v>29.858958333333</v>
      </c>
      <c r="J2607" s="4">
        <f ca="1">[1]!thsiFinD("ths_dptb_stock",$A2607,$A$1,7,104,100,100)</f>
        <v>0.71428571428570997</v>
      </c>
      <c r="K2607" s="4">
        <f ca="1">[1]!thsiFinD("ths_srmi_stock",$A2607,$A$1,7,100,100)</f>
        <v>2.2287774500164E-2</v>
      </c>
      <c r="L2607" s="4">
        <f ca="1">[1]!thsiFinD("ths_atr_stock",$A2607,$A$1,7,101,100,100)</f>
        <v>1.3385714285714001</v>
      </c>
      <c r="M2607" s="4">
        <f ca="1">[1]!thsiFinD("ths_vol_w_stock",$A2607,$A$1)/1000000</f>
        <v>8.3085470000000008</v>
      </c>
      <c r="N2607" s="4">
        <f ca="1">[1]!thsiFinD("ths_turnover_ratio_w_stock",$A2607,$A$1)</f>
        <v>28.434719066153999</v>
      </c>
      <c r="O2607" s="4">
        <f ca="1">[1]!thsiFinD("ths_relative_chg_ratio_w_stock",$A2607,$A$1,104,100)</f>
        <v>9.2567585366613994</v>
      </c>
      <c r="P2607" s="4"/>
    </row>
    <row r="2608" spans="1:16" x14ac:dyDescent="0.25">
      <c r="A2608" s="2" t="s">
        <v>5225</v>
      </c>
      <c r="B2608" s="2" t="s">
        <v>5226</v>
      </c>
      <c r="C2608" s="4">
        <f ca="1">[1]!thsiFinD("ths_vol_ratio_stock",$A2608,$A$1,7,100)</f>
        <v>0.68950397565321997</v>
      </c>
      <c r="D2608" s="4">
        <f ca="1">[1]!thsiFinD("ths_cr_stock",$A2608,$A$1,7,100,100)</f>
        <v>50</v>
      </c>
      <c r="E2608" s="4">
        <f ca="1">[1]!thsiFinD("ths_mfi_stock",$A2608,$A$1,7,100,100)</f>
        <v>56.652177952850003</v>
      </c>
      <c r="F2608" s="4">
        <f ca="1">[1]!thsiFinD("ths_expma_stock",$A2608,$A$1,7,100,100)</f>
        <v>4.6327436903606998</v>
      </c>
      <c r="G2608" s="4">
        <f ca="1">[1]!thsiFinD("ths_rsi_stock",$A2608,$A$1,7,100,100)</f>
        <v>33.186845334005</v>
      </c>
      <c r="H2608" s="4">
        <f ca="1">[1]!thsiFinD("ths_adtm_stock",$A2608,$A$1,7,3,100,100,100)</f>
        <v>-0.4375</v>
      </c>
      <c r="I2608" s="4">
        <f ca="1">[1]!thsiFinD("ths_bbiboll_stock",$A2608,$A$1,7,3,100,100,100)</f>
        <v>4.6768749999999999</v>
      </c>
      <c r="J2608" s="4">
        <f ca="1">[1]!thsiFinD("ths_dptb_stock",$A2608,$A$1,7,104,100,100)</f>
        <v>0.28571428571428997</v>
      </c>
      <c r="K2608" s="4">
        <f ca="1">[1]!thsiFinD("ths_srmi_stock",$A2608,$A$1,7,100,100)</f>
        <v>-3.3755274261602998E-2</v>
      </c>
      <c r="L2608" s="4">
        <f ca="1">[1]!thsiFinD("ths_atr_stock",$A2608,$A$1,7,101,100,100)</f>
        <v>0.10714285714286</v>
      </c>
      <c r="M2608" s="4">
        <f ca="1">[1]!thsiFinD("ths_vol_w_stock",$A2608,$A$1)/1000000</f>
        <v>27.951861000000001</v>
      </c>
      <c r="N2608" s="4">
        <f ca="1">[1]!thsiFinD("ths_turnover_ratio_w_stock",$A2608,$A$1)</f>
        <v>4.4947354795137002</v>
      </c>
      <c r="O2608" s="4">
        <f ca="1">[1]!thsiFinD("ths_relative_chg_ratio_w_stock",$A2608,$A$1,104,100)</f>
        <v>-0.38151536615995002</v>
      </c>
      <c r="P2608" s="4"/>
    </row>
    <row r="2609" spans="1:16" x14ac:dyDescent="0.25">
      <c r="A2609" s="2" t="s">
        <v>5227</v>
      </c>
      <c r="B2609" s="2" t="s">
        <v>5228</v>
      </c>
      <c r="C2609" s="4">
        <f ca="1">[1]!thsiFinD("ths_vol_ratio_stock",$A2609,$A$1,7,100)</f>
        <v>1.1311195995918999</v>
      </c>
      <c r="D2609" s="4">
        <f ca="1">[1]!thsiFinD("ths_cr_stock",$A2609,$A$1,7,100,100)</f>
        <v>296.87964338782001</v>
      </c>
      <c r="E2609" s="4">
        <f ca="1">[1]!thsiFinD("ths_mfi_stock",$A2609,$A$1,7,100,100)</f>
        <v>88.190320863010001</v>
      </c>
      <c r="F2609" s="4">
        <f ca="1">[1]!thsiFinD("ths_expma_stock",$A2609,$A$1,7,100,100)</f>
        <v>22.350403716395</v>
      </c>
      <c r="G2609" s="4">
        <f ca="1">[1]!thsiFinD("ths_rsi_stock",$A2609,$A$1,7,100,100)</f>
        <v>81.850313915116004</v>
      </c>
      <c r="H2609" s="4">
        <f ca="1">[1]!thsiFinD("ths_adtm_stock",$A2609,$A$1,7,3,100,100,100)</f>
        <v>1</v>
      </c>
      <c r="I2609" s="4">
        <f ca="1">[1]!thsiFinD("ths_bbiboll_stock",$A2609,$A$1,7,3,100,100,100)</f>
        <v>20.509270833333002</v>
      </c>
      <c r="J2609" s="4">
        <f ca="1">[1]!thsiFinD("ths_dptb_stock",$A2609,$A$1,7,104,100,100)</f>
        <v>0.42857142857142999</v>
      </c>
      <c r="K2609" s="4">
        <f ca="1">[1]!thsiFinD("ths_srmi_stock",$A2609,$A$1,7,100,100)</f>
        <v>0.33244982961000002</v>
      </c>
      <c r="L2609" s="4">
        <f ca="1">[1]!thsiFinD("ths_atr_stock",$A2609,$A$1,7,101,100,100)</f>
        <v>3.98</v>
      </c>
      <c r="M2609" s="4">
        <f ca="1">[1]!thsiFinD("ths_vol_w_stock",$A2609,$A$1)/1000000</f>
        <v>104.369821</v>
      </c>
      <c r="N2609" s="4">
        <f ca="1">[1]!thsiFinD("ths_turnover_ratio_w_stock",$A2609,$A$1)</f>
        <v>185.19881340537</v>
      </c>
      <c r="O2609" s="4">
        <f ca="1">[1]!thsiFinD("ths_relative_chg_ratio_w_stock",$A2609,$A$1,104,100)</f>
        <v>40.425587025592002</v>
      </c>
      <c r="P2609" s="4"/>
    </row>
    <row r="2610" spans="1:16" x14ac:dyDescent="0.25">
      <c r="A2610" s="2" t="s">
        <v>5229</v>
      </c>
      <c r="B2610" s="2" t="s">
        <v>5230</v>
      </c>
      <c r="C2610" s="4">
        <f ca="1">[1]!thsiFinD("ths_vol_ratio_stock",$A2610,$A$1,7,100)</f>
        <v>0.84282662241152995</v>
      </c>
      <c r="D2610" s="4">
        <f ca="1">[1]!thsiFinD("ths_cr_stock",$A2610,$A$1,7,100,100)</f>
        <v>53.488372093023003</v>
      </c>
      <c r="E2610" s="4">
        <f ca="1">[1]!thsiFinD("ths_mfi_stock",$A2610,$A$1,7,100,100)</f>
        <v>31.559833989737999</v>
      </c>
      <c r="F2610" s="4">
        <f ca="1">[1]!thsiFinD("ths_expma_stock",$A2610,$A$1,7,100,100)</f>
        <v>21.265424545234001</v>
      </c>
      <c r="G2610" s="4">
        <f ca="1">[1]!thsiFinD("ths_rsi_stock",$A2610,$A$1,7,100,100)</f>
        <v>32.600719237066997</v>
      </c>
      <c r="H2610" s="4">
        <f ca="1">[1]!thsiFinD("ths_adtm_stock",$A2610,$A$1,7,3,100,100,100)</f>
        <v>-0.50710900473933995</v>
      </c>
      <c r="I2610" s="4">
        <f ca="1">[1]!thsiFinD("ths_bbiboll_stock",$A2610,$A$1,7,3,100,100,100)</f>
        <v>21.654270833333001</v>
      </c>
      <c r="J2610" s="4">
        <f ca="1">[1]!thsiFinD("ths_dptb_stock",$A2610,$A$1,7,104,100,100)</f>
        <v>0.85714285714285998</v>
      </c>
      <c r="K2610" s="4">
        <f ca="1">[1]!thsiFinD("ths_srmi_stock",$A2610,$A$1,7,100,100)</f>
        <v>-4.4545454545454999E-2</v>
      </c>
      <c r="L2610" s="4">
        <f ca="1">[1]!thsiFinD("ths_atr_stock",$A2610,$A$1,7,101,100,100)</f>
        <v>0.72571428571428998</v>
      </c>
      <c r="M2610" s="4">
        <f ca="1">[1]!thsiFinD("ths_vol_w_stock",$A2610,$A$1)/1000000</f>
        <v>3.8103419999999999</v>
      </c>
      <c r="N2610" s="4">
        <f ca="1">[1]!thsiFinD("ths_turnover_ratio_w_stock",$A2610,$A$1)</f>
        <v>9.5234741314671005</v>
      </c>
      <c r="O2610" s="4">
        <f ca="1">[1]!thsiFinD("ths_relative_chg_ratio_w_stock",$A2610,$A$1,104,100)</f>
        <v>0.53244116268460995</v>
      </c>
      <c r="P2610" s="4"/>
    </row>
    <row r="2611" spans="1:16" x14ac:dyDescent="0.25">
      <c r="A2611" s="2" t="s">
        <v>5231</v>
      </c>
      <c r="B2611" s="2" t="s">
        <v>5232</v>
      </c>
      <c r="C2611" s="4">
        <f ca="1">[1]!thsiFinD("ths_vol_ratio_stock",$A2611,$A$1,7,100)</f>
        <v>0.58736656799016995</v>
      </c>
      <c r="D2611" s="4">
        <f ca="1">[1]!thsiFinD("ths_cr_stock",$A2611,$A$1,7,100,100)</f>
        <v>98.809523809523995</v>
      </c>
      <c r="E2611" s="4">
        <f ca="1">[1]!thsiFinD("ths_mfi_stock",$A2611,$A$1,7,100,100)</f>
        <v>46.138346301676997</v>
      </c>
      <c r="F2611" s="4">
        <f ca="1">[1]!thsiFinD("ths_expma_stock",$A2611,$A$1,7,100,100)</f>
        <v>18.782629203498001</v>
      </c>
      <c r="G2611" s="4">
        <f ca="1">[1]!thsiFinD("ths_rsi_stock",$A2611,$A$1,7,100,100)</f>
        <v>49.829653104353</v>
      </c>
      <c r="H2611" s="4">
        <f ca="1">[1]!thsiFinD("ths_adtm_stock",$A2611,$A$1,7,3,100,100,100)</f>
        <v>9.7826086956523006E-2</v>
      </c>
      <c r="I2611" s="4">
        <f ca="1">[1]!thsiFinD("ths_bbiboll_stock",$A2611,$A$1,7,3,100,100,100)</f>
        <v>19.020104166667</v>
      </c>
      <c r="J2611" s="4">
        <f ca="1">[1]!thsiFinD("ths_dptb_stock",$A2611,$A$1,7,104,100,100)</f>
        <v>0.57142857142856995</v>
      </c>
      <c r="K2611" s="4">
        <f ca="1">[1]!thsiFinD("ths_srmi_stock",$A2611,$A$1,7,100,100)</f>
        <v>2.4134312696746998E-2</v>
      </c>
      <c r="L2611" s="4">
        <f ca="1">[1]!thsiFinD("ths_atr_stock",$A2611,$A$1,7,101,100,100)</f>
        <v>0.98571428571428998</v>
      </c>
      <c r="M2611" s="4">
        <f ca="1">[1]!thsiFinD("ths_vol_w_stock",$A2611,$A$1)/1000000</f>
        <v>6.4343009999999996</v>
      </c>
      <c r="N2611" s="4">
        <f ca="1">[1]!thsiFinD("ths_turnover_ratio_w_stock",$A2611,$A$1)</f>
        <v>14.757958328080999</v>
      </c>
      <c r="O2611" s="4">
        <f ca="1">[1]!thsiFinD("ths_relative_chg_ratio_w_stock",$A2611,$A$1,104,100)</f>
        <v>6.8004769710047999</v>
      </c>
      <c r="P2611" s="4"/>
    </row>
    <row r="2612" spans="1:16" x14ac:dyDescent="0.25">
      <c r="A2612" s="2" t="s">
        <v>5233</v>
      </c>
      <c r="B2612" s="2" t="s">
        <v>5234</v>
      </c>
      <c r="C2612" s="4">
        <f ca="1">[1]!thsiFinD("ths_vol_ratio_stock",$A2612,$A$1,7,100)</f>
        <v>1.2288385193875999</v>
      </c>
      <c r="D2612" s="4">
        <f ca="1">[1]!thsiFinD("ths_cr_stock",$A2612,$A$1,7,100,100)</f>
        <v>127.3013375295</v>
      </c>
      <c r="E2612" s="4">
        <f ca="1">[1]!thsiFinD("ths_mfi_stock",$A2612,$A$1,7,100,100)</f>
        <v>75.374965699929007</v>
      </c>
      <c r="F2612" s="4">
        <f ca="1">[1]!thsiFinD("ths_expma_stock",$A2612,$A$1,7,100,100)</f>
        <v>19.375696815712001</v>
      </c>
      <c r="G2612" s="4">
        <f ca="1">[1]!thsiFinD("ths_rsi_stock",$A2612,$A$1,7,100,100)</f>
        <v>50.602129965758998</v>
      </c>
      <c r="H2612" s="4">
        <f ca="1">[1]!thsiFinD("ths_adtm_stock",$A2612,$A$1,7,3,100,100,100)</f>
        <v>0.78135048231510995</v>
      </c>
      <c r="I2612" s="4">
        <f ca="1">[1]!thsiFinD("ths_bbiboll_stock",$A2612,$A$1,7,3,100,100,100)</f>
        <v>19.485729166666999</v>
      </c>
      <c r="J2612" s="4">
        <f ca="1">[1]!thsiFinD("ths_dptb_stock",$A2612,$A$1,7,104,100,100)</f>
        <v>0.42857142857142999</v>
      </c>
      <c r="K2612" s="4">
        <f ca="1">[1]!thsiFinD("ths_srmi_stock",$A2612,$A$1,7,100,100)</f>
        <v>-4.8039215686273999E-2</v>
      </c>
      <c r="L2612" s="4">
        <f ca="1">[1]!thsiFinD("ths_atr_stock",$A2612,$A$1,7,101,100,100)</f>
        <v>1.4171428571428999</v>
      </c>
      <c r="M2612" s="4">
        <f ca="1">[1]!thsiFinD("ths_vol_w_stock",$A2612,$A$1)/1000000</f>
        <v>44.637492999999999</v>
      </c>
      <c r="N2612" s="4">
        <f ca="1">[1]!thsiFinD("ths_turnover_ratio_w_stock",$A2612,$A$1)</f>
        <v>53.360702710985002</v>
      </c>
      <c r="O2612" s="4">
        <f ca="1">[1]!thsiFinD("ths_relative_chg_ratio_w_stock",$A2612,$A$1,104,100)</f>
        <v>5.6580821489983002</v>
      </c>
      <c r="P2612" s="4"/>
    </row>
    <row r="2613" spans="1:16" x14ac:dyDescent="0.25">
      <c r="A2613" s="2" t="s">
        <v>5235</v>
      </c>
      <c r="B2613" s="2" t="s">
        <v>5236</v>
      </c>
      <c r="C2613" s="4">
        <f ca="1">[1]!thsiFinD("ths_vol_ratio_stock",$A2613,$A$1,7,100)</f>
        <v>0.51090509747490997</v>
      </c>
      <c r="D2613" s="4">
        <f ca="1">[1]!thsiFinD("ths_cr_stock",$A2613,$A$1,7,100,100)</f>
        <v>55.135520684736001</v>
      </c>
      <c r="E2613" s="4">
        <f ca="1">[1]!thsiFinD("ths_mfi_stock",$A2613,$A$1,7,100,100)</f>
        <v>27.938408591114001</v>
      </c>
      <c r="F2613" s="4">
        <f ca="1">[1]!thsiFinD("ths_expma_stock",$A2613,$A$1,7,100,100)</f>
        <v>13.953896953692</v>
      </c>
      <c r="G2613" s="4">
        <f ca="1">[1]!thsiFinD("ths_rsi_stock",$A2613,$A$1,7,100,100)</f>
        <v>47.134105960322003</v>
      </c>
      <c r="H2613" s="4">
        <f ca="1">[1]!thsiFinD("ths_adtm_stock",$A2613,$A$1,7,3,100,100,100)</f>
        <v>-0.41741741741742</v>
      </c>
      <c r="I2613" s="4">
        <f ca="1">[1]!thsiFinD("ths_bbiboll_stock",$A2613,$A$1,7,3,100,100,100)</f>
        <v>14.036458333333</v>
      </c>
      <c r="J2613" s="4">
        <f ca="1">[1]!thsiFinD("ths_dptb_stock",$A2613,$A$1,7,104,100,100)</f>
        <v>0.42857142857142999</v>
      </c>
      <c r="K2613" s="4">
        <f ca="1">[1]!thsiFinD("ths_srmi_stock",$A2613,$A$1,7,100,100)</f>
        <v>-7.3431241655541005E-2</v>
      </c>
      <c r="L2613" s="4">
        <f ca="1">[1]!thsiFinD("ths_atr_stock",$A2613,$A$1,7,101,100,100)</f>
        <v>1.0842857142857001</v>
      </c>
      <c r="M2613" s="4">
        <f ca="1">[1]!thsiFinD("ths_vol_w_stock",$A2613,$A$1)/1000000</f>
        <v>30.790952999999998</v>
      </c>
      <c r="N2613" s="4">
        <f ca="1">[1]!thsiFinD("ths_turnover_ratio_w_stock",$A2613,$A$1)</f>
        <v>53.210783423399</v>
      </c>
      <c r="O2613" s="4">
        <f ca="1">[1]!thsiFinD("ths_relative_chg_ratio_w_stock",$A2613,$A$1,104,100)</f>
        <v>10.375310479592001</v>
      </c>
      <c r="P2613" s="4"/>
    </row>
    <row r="2614" spans="1:16" x14ac:dyDescent="0.25">
      <c r="A2614" s="2" t="s">
        <v>5237</v>
      </c>
      <c r="B2614" s="2" t="s">
        <v>5238</v>
      </c>
      <c r="C2614" s="4">
        <f ca="1">[1]!thsiFinD("ths_vol_ratio_stock",$A2614,$A$1,7,100)</f>
        <v>0.62963608651738001</v>
      </c>
      <c r="D2614" s="4">
        <f ca="1">[1]!thsiFinD("ths_cr_stock",$A2614,$A$1,7,100,100)</f>
        <v>28.071748878924002</v>
      </c>
      <c r="E2614" s="4">
        <f ca="1">[1]!thsiFinD("ths_mfi_stock",$A2614,$A$1,7,100,100)</f>
        <v>24.554698633013</v>
      </c>
      <c r="F2614" s="4">
        <f ca="1">[1]!thsiFinD("ths_expma_stock",$A2614,$A$1,7,100,100)</f>
        <v>19.389166368017001</v>
      </c>
      <c r="G2614" s="4">
        <f ca="1">[1]!thsiFinD("ths_rsi_stock",$A2614,$A$1,7,100,100)</f>
        <v>38.618663139763001</v>
      </c>
      <c r="H2614" s="4">
        <f ca="1">[1]!thsiFinD("ths_adtm_stock",$A2614,$A$1,7,3,100,100,100)</f>
        <v>-0.64651162790698002</v>
      </c>
      <c r="I2614" s="4">
        <f ca="1">[1]!thsiFinD("ths_bbiboll_stock",$A2614,$A$1,7,3,100,100,100)</f>
        <v>19.6128125</v>
      </c>
      <c r="J2614" s="4">
        <f ca="1">[1]!thsiFinD("ths_dptb_stock",$A2614,$A$1,7,104,100,100)</f>
        <v>0.71428571428570997</v>
      </c>
      <c r="K2614" s="4">
        <f ca="1">[1]!thsiFinD("ths_srmi_stock",$A2614,$A$1,7,100,100)</f>
        <v>-5.3721044849680002E-2</v>
      </c>
      <c r="L2614" s="4">
        <f ca="1">[1]!thsiFinD("ths_atr_stock",$A2614,$A$1,7,101,100,100)</f>
        <v>0.7</v>
      </c>
      <c r="M2614" s="4">
        <f ca="1">[1]!thsiFinD("ths_vol_w_stock",$A2614,$A$1)/1000000</f>
        <v>4.0525630000000001</v>
      </c>
      <c r="N2614" s="4">
        <f ca="1">[1]!thsiFinD("ths_turnover_ratio_w_stock",$A2614,$A$1)</f>
        <v>10.391187179487</v>
      </c>
      <c r="O2614" s="4">
        <f ca="1">[1]!thsiFinD("ths_relative_chg_ratio_w_stock",$A2614,$A$1,104,100)</f>
        <v>0.91158808211590003</v>
      </c>
      <c r="P2614" s="4"/>
    </row>
    <row r="2615" spans="1:16" x14ac:dyDescent="0.25">
      <c r="A2615" s="2" t="s">
        <v>5239</v>
      </c>
      <c r="B2615" s="2" t="s">
        <v>5240</v>
      </c>
      <c r="C2615" s="4">
        <f ca="1">[1]!thsiFinD("ths_vol_ratio_stock",$A2615,$A$1,7,100)</f>
        <v>0.69989166086937005</v>
      </c>
      <c r="D2615" s="4">
        <f ca="1">[1]!thsiFinD("ths_cr_stock",$A2615,$A$1,7,100,100)</f>
        <v>123.44213649852</v>
      </c>
      <c r="E2615" s="4">
        <f ca="1">[1]!thsiFinD("ths_mfi_stock",$A2615,$A$1,7,100,100)</f>
        <v>24.471723253427001</v>
      </c>
      <c r="F2615" s="4">
        <f ca="1">[1]!thsiFinD("ths_expma_stock",$A2615,$A$1,7,100,100)</f>
        <v>15.607845556087</v>
      </c>
      <c r="G2615" s="4">
        <f ca="1">[1]!thsiFinD("ths_rsi_stock",$A2615,$A$1,7,100,100)</f>
        <v>53.828005096939997</v>
      </c>
      <c r="H2615" s="4">
        <f ca="1">[1]!thsiFinD("ths_adtm_stock",$A2615,$A$1,7,3,100,100,100)</f>
        <v>0.67368421052631999</v>
      </c>
      <c r="I2615" s="4">
        <f ca="1">[1]!thsiFinD("ths_bbiboll_stock",$A2615,$A$1,7,3,100,100,100)</f>
        <v>15.722395833333</v>
      </c>
      <c r="J2615" s="4">
        <f ca="1">[1]!thsiFinD("ths_dptb_stock",$A2615,$A$1,7,104,100,100)</f>
        <v>0.42857142857142999</v>
      </c>
      <c r="K2615" s="4">
        <f ca="1">[1]!thsiFinD("ths_srmi_stock",$A2615,$A$1,7,100,100)</f>
        <v>4.5682102628285003E-2</v>
      </c>
      <c r="L2615" s="4">
        <f ca="1">[1]!thsiFinD("ths_atr_stock",$A2615,$A$1,7,101,100,100)</f>
        <v>1.0757142857143001</v>
      </c>
      <c r="M2615" s="4">
        <f ca="1">[1]!thsiFinD("ths_vol_w_stock",$A2615,$A$1)/1000000</f>
        <v>9.0762350000000005</v>
      </c>
      <c r="N2615" s="4">
        <f ca="1">[1]!thsiFinD("ths_turnover_ratio_w_stock",$A2615,$A$1)</f>
        <v>25.231598729001</v>
      </c>
      <c r="O2615" s="4">
        <f ca="1">[1]!thsiFinD("ths_relative_chg_ratio_w_stock",$A2615,$A$1,104,100)</f>
        <v>10.139202572887999</v>
      </c>
      <c r="P2615" s="4"/>
    </row>
    <row r="2616" spans="1:16" x14ac:dyDescent="0.25">
      <c r="A2616" s="2" t="s">
        <v>5241</v>
      </c>
      <c r="B2616" s="2" t="s">
        <v>5242</v>
      </c>
      <c r="C2616" s="4">
        <f ca="1">[1]!thsiFinD("ths_vol_ratio_stock",$A2616,$A$1,7,100)</f>
        <v>3.6471016980690001</v>
      </c>
      <c r="D2616" s="4">
        <f ca="1">[1]!thsiFinD("ths_cr_stock",$A2616,$A$1,7,100,100)</f>
        <v>207.60135135134999</v>
      </c>
      <c r="E2616" s="4">
        <f ca="1">[1]!thsiFinD("ths_mfi_stock",$A2616,$A$1,7,100,100)</f>
        <v>61.131453952785002</v>
      </c>
      <c r="F2616" s="4">
        <f ca="1">[1]!thsiFinD("ths_expma_stock",$A2616,$A$1,7,100,100)</f>
        <v>39.815679748828003</v>
      </c>
      <c r="G2616" s="4">
        <f ca="1">[1]!thsiFinD("ths_rsi_stock",$A2616,$A$1,7,100,100)</f>
        <v>79.738858724278003</v>
      </c>
      <c r="H2616" s="4">
        <f ca="1">[1]!thsiFinD("ths_adtm_stock",$A2616,$A$1,7,3,100,100,100)</f>
        <v>-9.4861660079052001E-2</v>
      </c>
      <c r="I2616" s="4">
        <f ca="1">[1]!thsiFinD("ths_bbiboll_stock",$A2616,$A$1,7,3,100,100,100)</f>
        <v>39.434270833333002</v>
      </c>
      <c r="J2616" s="4">
        <f ca="1">[1]!thsiFinD("ths_dptb_stock",$A2616,$A$1,7,104,100,100)</f>
        <v>0.71428571428570997</v>
      </c>
      <c r="K2616" s="4">
        <f ca="1">[1]!thsiFinD("ths_srmi_stock",$A2616,$A$1,7,100,100)</f>
        <v>0.15981635330127</v>
      </c>
      <c r="L2616" s="4">
        <f ca="1">[1]!thsiFinD("ths_atr_stock",$A2616,$A$1,7,101,100,100)</f>
        <v>2.6071428571428998</v>
      </c>
      <c r="M2616" s="4">
        <f ca="1">[1]!thsiFinD("ths_vol_w_stock",$A2616,$A$1)/1000000</f>
        <v>20.137694</v>
      </c>
      <c r="N2616" s="4">
        <f ca="1">[1]!thsiFinD("ths_turnover_ratio_w_stock",$A2616,$A$1)</f>
        <v>43.694007116820003</v>
      </c>
      <c r="O2616" s="4">
        <f ca="1">[1]!thsiFinD("ths_relative_chg_ratio_w_stock",$A2616,$A$1,104,100)</f>
        <v>26.605460024957001</v>
      </c>
      <c r="P2616" s="4"/>
    </row>
    <row r="2617" spans="1:16" x14ac:dyDescent="0.25">
      <c r="A2617" s="2" t="s">
        <v>5243</v>
      </c>
      <c r="B2617" s="2" t="s">
        <v>5244</v>
      </c>
      <c r="C2617" s="4">
        <f ca="1">[1]!thsiFinD("ths_vol_ratio_stock",$A2617,$A$1,7,100)</f>
        <v>0.57722290459448999</v>
      </c>
      <c r="D2617" s="4">
        <f ca="1">[1]!thsiFinD("ths_cr_stock",$A2617,$A$1,7,100,100)</f>
        <v>75.416666666666998</v>
      </c>
      <c r="E2617" s="4">
        <f ca="1">[1]!thsiFinD("ths_mfi_stock",$A2617,$A$1,7,100,100)</f>
        <v>65.651732891950005</v>
      </c>
      <c r="F2617" s="4">
        <f ca="1">[1]!thsiFinD("ths_expma_stock",$A2617,$A$1,7,100,100)</f>
        <v>14.736411080898</v>
      </c>
      <c r="G2617" s="4">
        <f ca="1">[1]!thsiFinD("ths_rsi_stock",$A2617,$A$1,7,100,100)</f>
        <v>47.489205078410002</v>
      </c>
      <c r="H2617" s="4">
        <f ca="1">[1]!thsiFinD("ths_adtm_stock",$A2617,$A$1,7,3,100,100,100)</f>
        <v>4.0540540540541001E-2</v>
      </c>
      <c r="I2617" s="4">
        <f ca="1">[1]!thsiFinD("ths_bbiboll_stock",$A2617,$A$1,7,3,100,100,100)</f>
        <v>14.90625</v>
      </c>
      <c r="J2617" s="4">
        <f ca="1">[1]!thsiFinD("ths_dptb_stock",$A2617,$A$1,7,104,100,100)</f>
        <v>0.57142857142856995</v>
      </c>
      <c r="K2617" s="4">
        <f ca="1">[1]!thsiFinD("ths_srmi_stock",$A2617,$A$1,7,100,100)</f>
        <v>-3.34672021419E-3</v>
      </c>
      <c r="L2617" s="4">
        <f ca="1">[1]!thsiFinD("ths_atr_stock",$A2617,$A$1,7,101,100,100)</f>
        <v>0.62857142857143</v>
      </c>
      <c r="M2617" s="4">
        <f ca="1">[1]!thsiFinD("ths_vol_w_stock",$A2617,$A$1)/1000000</f>
        <v>9.9063020000000002</v>
      </c>
      <c r="N2617" s="4">
        <f ca="1">[1]!thsiFinD("ths_turnover_ratio_w_stock",$A2617,$A$1)</f>
        <v>10.831645227438001</v>
      </c>
      <c r="O2617" s="4">
        <f ca="1">[1]!thsiFinD("ths_relative_chg_ratio_w_stock",$A2617,$A$1,104,100)</f>
        <v>5.8446395267952997</v>
      </c>
      <c r="P2617" s="4"/>
    </row>
    <row r="2618" spans="1:16" x14ac:dyDescent="0.25">
      <c r="A2618" s="2" t="s">
        <v>5245</v>
      </c>
      <c r="B2618" s="2" t="s">
        <v>5246</v>
      </c>
      <c r="C2618" s="4">
        <f ca="1">[1]!thsiFinD("ths_vol_ratio_stock",$A2618,$A$1,7,100)</f>
        <v>0.59461516435388995</v>
      </c>
      <c r="D2618" s="4">
        <f ca="1">[1]!thsiFinD("ths_cr_stock",$A2618,$A$1,7,100,100)</f>
        <v>54.968152866242001</v>
      </c>
      <c r="E2618" s="4">
        <f ca="1">[1]!thsiFinD("ths_mfi_stock",$A2618,$A$1,7,100,100)</f>
        <v>39.017439536489</v>
      </c>
      <c r="F2618" s="4">
        <f ca="1">[1]!thsiFinD("ths_expma_stock",$A2618,$A$1,7,100,100)</f>
        <v>31.852791649275002</v>
      </c>
      <c r="G2618" s="4">
        <f ca="1">[1]!thsiFinD("ths_rsi_stock",$A2618,$A$1,7,100,100)</f>
        <v>49.174995074720002</v>
      </c>
      <c r="H2618" s="4">
        <f ca="1">[1]!thsiFinD("ths_adtm_stock",$A2618,$A$1,7,3,100,100,100)</f>
        <v>-0.31487889273356001</v>
      </c>
      <c r="I2618" s="4">
        <f ca="1">[1]!thsiFinD("ths_bbiboll_stock",$A2618,$A$1,7,3,100,100,100)</f>
        <v>32.011770833333003</v>
      </c>
      <c r="J2618" s="4">
        <f ca="1">[1]!thsiFinD("ths_dptb_stock",$A2618,$A$1,7,104,100,100)</f>
        <v>0.71428571428570997</v>
      </c>
      <c r="K2618" s="4">
        <f ca="1">[1]!thsiFinD("ths_srmi_stock",$A2618,$A$1,7,100,100)</f>
        <v>-2.4961948249619E-2</v>
      </c>
      <c r="L2618" s="4">
        <f ca="1">[1]!thsiFinD("ths_atr_stock",$A2618,$A$1,7,101,100,100)</f>
        <v>1.22</v>
      </c>
      <c r="M2618" s="4">
        <f ca="1">[1]!thsiFinD("ths_vol_w_stock",$A2618,$A$1)/1000000</f>
        <v>2.790975</v>
      </c>
      <c r="N2618" s="4">
        <f ca="1">[1]!thsiFinD("ths_turnover_ratio_w_stock",$A2618,$A$1)</f>
        <v>12.629634860865</v>
      </c>
      <c r="O2618" s="4">
        <f ca="1">[1]!thsiFinD("ths_relative_chg_ratio_w_stock",$A2618,$A$1,104,100)</f>
        <v>4.0013853141725004</v>
      </c>
      <c r="P2618" s="4"/>
    </row>
    <row r="2619" spans="1:16" x14ac:dyDescent="0.25">
      <c r="A2619" s="2" t="s">
        <v>5247</v>
      </c>
      <c r="B2619" s="2" t="s">
        <v>5248</v>
      </c>
      <c r="C2619" s="4">
        <f ca="1">[1]!thsiFinD("ths_vol_ratio_stock",$A2619,$A$1,7,100)</f>
        <v>0.80402396508731</v>
      </c>
      <c r="D2619" s="4">
        <f ca="1">[1]!thsiFinD("ths_cr_stock",$A2619,$A$1,7,100,100)</f>
        <v>98.879837067210005</v>
      </c>
      <c r="E2619" s="4">
        <f ca="1">[1]!thsiFinD("ths_mfi_stock",$A2619,$A$1,7,100,100)</f>
        <v>48.661888531891996</v>
      </c>
      <c r="F2619" s="4">
        <f ca="1">[1]!thsiFinD("ths_expma_stock",$A2619,$A$1,7,100,100)</f>
        <v>20.775423381473001</v>
      </c>
      <c r="G2619" s="4">
        <f ca="1">[1]!thsiFinD("ths_rsi_stock",$A2619,$A$1,7,100,100)</f>
        <v>56.956849150719002</v>
      </c>
      <c r="H2619" s="4">
        <f ca="1">[1]!thsiFinD("ths_adtm_stock",$A2619,$A$1,7,3,100,100,100)</f>
        <v>0.24206349206349001</v>
      </c>
      <c r="I2619" s="4">
        <f ca="1">[1]!thsiFinD("ths_bbiboll_stock",$A2619,$A$1,7,3,100,100,100)</f>
        <v>20.903958333333001</v>
      </c>
      <c r="J2619" s="4">
        <f ca="1">[1]!thsiFinD("ths_dptb_stock",$A2619,$A$1,7,104,100,100)</f>
        <v>0.57142857142856995</v>
      </c>
      <c r="K2619" s="4">
        <f ca="1">[1]!thsiFinD("ths_srmi_stock",$A2619,$A$1,7,100,100)</f>
        <v>9.3940817285099998E-4</v>
      </c>
      <c r="L2619" s="4">
        <f ca="1">[1]!thsiFinD("ths_atr_stock",$A2619,$A$1,7,101,100,100)</f>
        <v>0.95428571428570996</v>
      </c>
      <c r="M2619" s="4">
        <f ca="1">[1]!thsiFinD("ths_vol_w_stock",$A2619,$A$1)/1000000</f>
        <v>8.2446909999999995</v>
      </c>
      <c r="N2619" s="4">
        <f ca="1">[1]!thsiFinD("ths_turnover_ratio_w_stock",$A2619,$A$1)</f>
        <v>17.221566545771001</v>
      </c>
      <c r="O2619" s="4">
        <f ca="1">[1]!thsiFinD("ths_relative_chg_ratio_w_stock",$A2619,$A$1,104,100)</f>
        <v>10.315493529187</v>
      </c>
      <c r="P2619" s="4"/>
    </row>
    <row r="2620" spans="1:16" x14ac:dyDescent="0.25">
      <c r="A2620" s="2" t="s">
        <v>5249</v>
      </c>
      <c r="B2620" s="2" t="s">
        <v>5250</v>
      </c>
      <c r="C2620" s="4">
        <f ca="1">[1]!thsiFinD("ths_vol_ratio_stock",$A2620,$A$1,7,100)</f>
        <v>0.61560585648659005</v>
      </c>
      <c r="D2620" s="4">
        <f ca="1">[1]!thsiFinD("ths_cr_stock",$A2620,$A$1,7,100,100)</f>
        <v>27.539267015707001</v>
      </c>
      <c r="E2620" s="4">
        <f ca="1">[1]!thsiFinD("ths_mfi_stock",$A2620,$A$1,7,100,100)</f>
        <v>24.612343737903</v>
      </c>
      <c r="F2620" s="4">
        <f ca="1">[1]!thsiFinD("ths_expma_stock",$A2620,$A$1,7,100,100)</f>
        <v>16.213493342258001</v>
      </c>
      <c r="G2620" s="4">
        <f ca="1">[1]!thsiFinD("ths_rsi_stock",$A2620,$A$1,7,100,100)</f>
        <v>22.648466137766999</v>
      </c>
      <c r="H2620" s="4">
        <f ca="1">[1]!thsiFinD("ths_adtm_stock",$A2620,$A$1,7,3,100,100,100)</f>
        <v>-0.73372781065088999</v>
      </c>
      <c r="I2620" s="4">
        <f ca="1">[1]!thsiFinD("ths_bbiboll_stock",$A2620,$A$1,7,3,100,100,100)</f>
        <v>16.511041666667001</v>
      </c>
      <c r="J2620" s="4">
        <f ca="1">[1]!thsiFinD("ths_dptb_stock",$A2620,$A$1,7,104,100,100)</f>
        <v>0.85714285714285998</v>
      </c>
      <c r="K2620" s="4">
        <f ca="1">[1]!thsiFinD("ths_srmi_stock",$A2620,$A$1,7,100,100)</f>
        <v>-6.7212156633548001E-2</v>
      </c>
      <c r="L2620" s="4">
        <f ca="1">[1]!thsiFinD("ths_atr_stock",$A2620,$A$1,7,101,100,100)</f>
        <v>0.57999999999999996</v>
      </c>
      <c r="M2620" s="4">
        <f ca="1">[1]!thsiFinD("ths_vol_w_stock",$A2620,$A$1)/1000000</f>
        <v>8.9968920000000008</v>
      </c>
      <c r="N2620" s="4">
        <f ca="1">[1]!thsiFinD("ths_turnover_ratio_w_stock",$A2620,$A$1)</f>
        <v>5.9802008507500997</v>
      </c>
      <c r="O2620" s="4">
        <f ca="1">[1]!thsiFinD("ths_relative_chg_ratio_w_stock",$A2620,$A$1,104,100)</f>
        <v>0.84897067447658003</v>
      </c>
      <c r="P2620" s="4"/>
    </row>
    <row r="2621" spans="1:16" x14ac:dyDescent="0.25">
      <c r="A2621" s="2" t="s">
        <v>5251</v>
      </c>
      <c r="B2621" s="2" t="s">
        <v>5252</v>
      </c>
      <c r="C2621" s="4">
        <f ca="1">[1]!thsiFinD("ths_vol_ratio_stock",$A2621,$A$1,7,100)</f>
        <v>0.6998729943766</v>
      </c>
      <c r="D2621" s="4">
        <f ca="1">[1]!thsiFinD("ths_cr_stock",$A2621,$A$1,7,100,100)</f>
        <v>138.08353808353999</v>
      </c>
      <c r="E2621" s="4">
        <f ca="1">[1]!thsiFinD("ths_mfi_stock",$A2621,$A$1,7,100,100)</f>
        <v>47.982471567613999</v>
      </c>
      <c r="F2621" s="4">
        <f ca="1">[1]!thsiFinD("ths_expma_stock",$A2621,$A$1,7,100,100)</f>
        <v>20.632825497351</v>
      </c>
      <c r="G2621" s="4">
        <f ca="1">[1]!thsiFinD("ths_rsi_stock",$A2621,$A$1,7,100,100)</f>
        <v>52.589537371553</v>
      </c>
      <c r="H2621" s="4">
        <f ca="1">[1]!thsiFinD("ths_adtm_stock",$A2621,$A$1,7,3,100,100,100)</f>
        <v>0.51953125</v>
      </c>
      <c r="I2621" s="4">
        <f ca="1">[1]!thsiFinD("ths_bbiboll_stock",$A2621,$A$1,7,3,100,100,100)</f>
        <v>20.740625000000001</v>
      </c>
      <c r="J2621" s="4">
        <f ca="1">[1]!thsiFinD("ths_dptb_stock",$A2621,$A$1,7,104,100,100)</f>
        <v>0.42857142857142999</v>
      </c>
      <c r="K2621" s="4">
        <f ca="1">[1]!thsiFinD("ths_srmi_stock",$A2621,$A$1,7,100,100)</f>
        <v>3.2551460028722001E-2</v>
      </c>
      <c r="L2621" s="4">
        <f ca="1">[1]!thsiFinD("ths_atr_stock",$A2621,$A$1,7,101,100,100)</f>
        <v>0.95571428571428996</v>
      </c>
      <c r="M2621" s="4">
        <f ca="1">[1]!thsiFinD("ths_vol_w_stock",$A2621,$A$1)/1000000</f>
        <v>4.6256269999999997</v>
      </c>
      <c r="N2621" s="4">
        <f ca="1">[1]!thsiFinD("ths_turnover_ratio_w_stock",$A2621,$A$1)</f>
        <v>11.233667095997999</v>
      </c>
      <c r="O2621" s="4">
        <f ca="1">[1]!thsiFinD("ths_relative_chg_ratio_w_stock",$A2621,$A$1,104,100)</f>
        <v>7.3845748303320002</v>
      </c>
      <c r="P2621" s="4"/>
    </row>
    <row r="2622" spans="1:16" x14ac:dyDescent="0.25">
      <c r="A2622" s="2" t="s">
        <v>5253</v>
      </c>
      <c r="B2622" s="2" t="s">
        <v>5254</v>
      </c>
      <c r="C2622" s="4">
        <f ca="1">[1]!thsiFinD("ths_vol_ratio_stock",$A2622,$A$1,7,100)</f>
        <v>0.56254959437856999</v>
      </c>
      <c r="D2622" s="4">
        <f ca="1">[1]!thsiFinD("ths_cr_stock",$A2622,$A$1,7,100,100)</f>
        <v>88.286713286712995</v>
      </c>
      <c r="E2622" s="4">
        <f ca="1">[1]!thsiFinD("ths_mfi_stock",$A2622,$A$1,7,100,100)</f>
        <v>48.440737724980004</v>
      </c>
      <c r="F2622" s="4">
        <f ca="1">[1]!thsiFinD("ths_expma_stock",$A2622,$A$1,7,100,100)</f>
        <v>15.767701621167999</v>
      </c>
      <c r="G2622" s="4">
        <f ca="1">[1]!thsiFinD("ths_rsi_stock",$A2622,$A$1,7,100,100)</f>
        <v>32.692056966629998</v>
      </c>
      <c r="H2622" s="4">
        <f ca="1">[1]!thsiFinD("ths_adtm_stock",$A2622,$A$1,7,3,100,100,100)</f>
        <v>0.47260273972603001</v>
      </c>
      <c r="I2622" s="4">
        <f ca="1">[1]!thsiFinD("ths_bbiboll_stock",$A2622,$A$1,7,3,100,100,100)</f>
        <v>16.03125</v>
      </c>
      <c r="J2622" s="4">
        <f ca="1">[1]!thsiFinD("ths_dptb_stock",$A2622,$A$1,7,104,100,100)</f>
        <v>0.28571428571428997</v>
      </c>
      <c r="K2622" s="4">
        <f ca="1">[1]!thsiFinD("ths_srmi_stock",$A2622,$A$1,7,100,100)</f>
        <v>-1.0828025477707E-2</v>
      </c>
      <c r="L2622" s="4">
        <f ca="1">[1]!thsiFinD("ths_atr_stock",$A2622,$A$1,7,101,100,100)</f>
        <v>0.51285714285714001</v>
      </c>
      <c r="M2622" s="4">
        <f ca="1">[1]!thsiFinD("ths_vol_w_stock",$A2622,$A$1)/1000000</f>
        <v>2.5671029999999999</v>
      </c>
      <c r="N2622" s="4">
        <f ca="1">[1]!thsiFinD("ths_turnover_ratio_w_stock",$A2622,$A$1)</f>
        <v>3.6132512467116999</v>
      </c>
      <c r="O2622" s="4">
        <f ca="1">[1]!thsiFinD("ths_relative_chg_ratio_w_stock",$A2622,$A$1,104,100)</f>
        <v>-0.23417894525520999</v>
      </c>
      <c r="P2622" s="4"/>
    </row>
    <row r="2623" spans="1:16" x14ac:dyDescent="0.25">
      <c r="A2623" s="2" t="s">
        <v>5255</v>
      </c>
      <c r="B2623" s="2" t="s">
        <v>5256</v>
      </c>
      <c r="C2623" s="4">
        <f ca="1">[1]!thsiFinD("ths_vol_ratio_stock",$A2623,$A$1,7,100)</f>
        <v>1.7052461350081001</v>
      </c>
      <c r="D2623" s="4">
        <f ca="1">[1]!thsiFinD("ths_cr_stock",$A2623,$A$1,7,100,100)</f>
        <v>93.839416058393994</v>
      </c>
      <c r="E2623" s="4">
        <f ca="1">[1]!thsiFinD("ths_mfi_stock",$A2623,$A$1,7,100,100)</f>
        <v>58.918297340618999</v>
      </c>
      <c r="F2623" s="4">
        <f ca="1">[1]!thsiFinD("ths_expma_stock",$A2623,$A$1,7,100,100)</f>
        <v>71.979194245382999</v>
      </c>
      <c r="G2623" s="4">
        <f ca="1">[1]!thsiFinD("ths_rsi_stock",$A2623,$A$1,7,100,100)</f>
        <v>55.586314345070001</v>
      </c>
      <c r="H2623" s="4">
        <f ca="1">[1]!thsiFinD("ths_adtm_stock",$A2623,$A$1,7,3,100,100,100)</f>
        <v>-0.20114285714286001</v>
      </c>
      <c r="I2623" s="4">
        <f ca="1">[1]!thsiFinD("ths_bbiboll_stock",$A2623,$A$1,7,3,100,100,100)</f>
        <v>72.355312499999997</v>
      </c>
      <c r="J2623" s="4">
        <f ca="1">[1]!thsiFinD("ths_dptb_stock",$A2623,$A$1,7,104,100,100)</f>
        <v>0.71428571428570997</v>
      </c>
      <c r="K2623" s="4">
        <f ca="1">[1]!thsiFinD("ths_srmi_stock",$A2623,$A$1,7,100,100)</f>
        <v>-4.3184885290148004E-3</v>
      </c>
      <c r="L2623" s="4">
        <f ca="1">[1]!thsiFinD("ths_atr_stock",$A2623,$A$1,7,101,100,100)</f>
        <v>3.1885714285714002</v>
      </c>
      <c r="M2623" s="4">
        <f ca="1">[1]!thsiFinD("ths_vol_w_stock",$A2623,$A$1)/1000000</f>
        <v>8.1503510000000006</v>
      </c>
      <c r="N2623" s="4">
        <f ca="1">[1]!thsiFinD("ths_turnover_ratio_w_stock",$A2623,$A$1)</f>
        <v>31.180299490138001</v>
      </c>
      <c r="O2623" s="4">
        <f ca="1">[1]!thsiFinD("ths_relative_chg_ratio_w_stock",$A2623,$A$1,104,100)</f>
        <v>9.1092710268291999</v>
      </c>
      <c r="P2623" s="4"/>
    </row>
    <row r="2624" spans="1:16" x14ac:dyDescent="0.25">
      <c r="A2624" s="2" t="s">
        <v>5257</v>
      </c>
      <c r="B2624" s="2" t="s">
        <v>5258</v>
      </c>
      <c r="C2624" s="4">
        <f ca="1">[1]!thsiFinD("ths_vol_ratio_stock",$A2624,$A$1,7,100)</f>
        <v>0.43583235017881999</v>
      </c>
      <c r="D2624" s="4">
        <f ca="1">[1]!thsiFinD("ths_cr_stock",$A2624,$A$1,7,100,100)</f>
        <v>83.847402597403004</v>
      </c>
      <c r="E2624" s="4">
        <f ca="1">[1]!thsiFinD("ths_mfi_stock",$A2624,$A$1,7,100,100)</f>
        <v>53.646833984905001</v>
      </c>
      <c r="F2624" s="4">
        <f ca="1">[1]!thsiFinD("ths_expma_stock",$A2624,$A$1,7,100,100)</f>
        <v>17.241062280661001</v>
      </c>
      <c r="G2624" s="4">
        <f ca="1">[1]!thsiFinD("ths_rsi_stock",$A2624,$A$1,7,100,100)</f>
        <v>58.146915381501003</v>
      </c>
      <c r="H2624" s="4">
        <f ca="1">[1]!thsiFinD("ths_adtm_stock",$A2624,$A$1,7,3,100,100,100)</f>
        <v>0.34878048780488002</v>
      </c>
      <c r="I2624" s="4">
        <f ca="1">[1]!thsiFinD("ths_bbiboll_stock",$A2624,$A$1,7,3,100,100,100)</f>
        <v>17.036041666667</v>
      </c>
      <c r="J2624" s="4">
        <f ca="1">[1]!thsiFinD("ths_dptb_stock",$A2624,$A$1,7,104,100,100)</f>
        <v>0.71428571428570997</v>
      </c>
      <c r="K2624" s="4">
        <f ca="1">[1]!thsiFinD("ths_srmi_stock",$A2624,$A$1,7,100,100)</f>
        <v>-3.6243822075783E-2</v>
      </c>
      <c r="L2624" s="4">
        <f ca="1">[1]!thsiFinD("ths_atr_stock",$A2624,$A$1,7,101,100,100)</f>
        <v>1.0871428571429</v>
      </c>
      <c r="M2624" s="4">
        <f ca="1">[1]!thsiFinD("ths_vol_w_stock",$A2624,$A$1)/1000000</f>
        <v>8.3914790000000004</v>
      </c>
      <c r="N2624" s="4">
        <f ca="1">[1]!thsiFinD("ths_turnover_ratio_w_stock",$A2624,$A$1)</f>
        <v>17.530182008095</v>
      </c>
      <c r="O2624" s="4">
        <f ca="1">[1]!thsiFinD("ths_relative_chg_ratio_w_stock",$A2624,$A$1,104,100)</f>
        <v>8.5142858135689998</v>
      </c>
      <c r="P2624" s="4"/>
    </row>
    <row r="2625" spans="1:16" x14ac:dyDescent="0.25">
      <c r="A2625" s="2" t="s">
        <v>5259</v>
      </c>
      <c r="B2625" s="2" t="s">
        <v>5260</v>
      </c>
      <c r="C2625" s="4">
        <f ca="1">[1]!thsiFinD("ths_vol_ratio_stock",$A2625,$A$1,7,100)</f>
        <v>1.0725061659609001</v>
      </c>
      <c r="D2625" s="4">
        <f ca="1">[1]!thsiFinD("ths_cr_stock",$A2625,$A$1,7,100,100)</f>
        <v>88.353413654617995</v>
      </c>
      <c r="E2625" s="4">
        <f ca="1">[1]!thsiFinD("ths_mfi_stock",$A2625,$A$1,7,100,100)</f>
        <v>38.226554304456997</v>
      </c>
      <c r="F2625" s="4">
        <f ca="1">[1]!thsiFinD("ths_expma_stock",$A2625,$A$1,7,100,100)</f>
        <v>17.700859249295</v>
      </c>
      <c r="G2625" s="4">
        <f ca="1">[1]!thsiFinD("ths_rsi_stock",$A2625,$A$1,7,100,100)</f>
        <v>37.754528351242001</v>
      </c>
      <c r="H2625" s="4">
        <f ca="1">[1]!thsiFinD("ths_adtm_stock",$A2625,$A$1,7,3,100,100,100)</f>
        <v>0.42105263157895001</v>
      </c>
      <c r="I2625" s="4">
        <f ca="1">[1]!thsiFinD("ths_bbiboll_stock",$A2625,$A$1,7,3,100,100,100)</f>
        <v>17.977499999999999</v>
      </c>
      <c r="J2625" s="4">
        <f ca="1">[1]!thsiFinD("ths_dptb_stock",$A2625,$A$1,7,104,100,100)</f>
        <v>0.71428571428570997</v>
      </c>
      <c r="K2625" s="4">
        <f ca="1">[1]!thsiFinD("ths_srmi_stock",$A2625,$A$1,7,100,100)</f>
        <v>-2.1205357142857002E-2</v>
      </c>
      <c r="L2625" s="4">
        <f ca="1">[1]!thsiFinD("ths_atr_stock",$A2625,$A$1,7,101,100,100)</f>
        <v>0.67</v>
      </c>
      <c r="M2625" s="4">
        <f ca="1">[1]!thsiFinD("ths_vol_w_stock",$A2625,$A$1)/1000000</f>
        <v>4.30783</v>
      </c>
      <c r="N2625" s="4">
        <f ca="1">[1]!thsiFinD("ths_turnover_ratio_w_stock",$A2625,$A$1)</f>
        <v>4.4761325852037004</v>
      </c>
      <c r="O2625" s="4">
        <f ca="1">[1]!thsiFinD("ths_relative_chg_ratio_w_stock",$A2625,$A$1,104,100)</f>
        <v>4.0880586703511996</v>
      </c>
      <c r="P2625" s="4"/>
    </row>
    <row r="2626" spans="1:16" x14ac:dyDescent="0.25">
      <c r="A2626" s="2" t="s">
        <v>5261</v>
      </c>
      <c r="B2626" s="2" t="s">
        <v>5262</v>
      </c>
      <c r="C2626" s="4">
        <f ca="1">[1]!thsiFinD("ths_vol_ratio_stock",$A2626,$A$1,7,100)</f>
        <v>0.51157306089990995</v>
      </c>
      <c r="D2626" s="4">
        <f ca="1">[1]!thsiFinD("ths_cr_stock",$A2626,$A$1,7,100,100)</f>
        <v>87.659574468084998</v>
      </c>
      <c r="E2626" s="4">
        <f ca="1">[1]!thsiFinD("ths_mfi_stock",$A2626,$A$1,7,100,100)</f>
        <v>58.290280561651997</v>
      </c>
      <c r="F2626" s="4">
        <f ca="1">[1]!thsiFinD("ths_expma_stock",$A2626,$A$1,7,100,100)</f>
        <v>32.048624882972</v>
      </c>
      <c r="G2626" s="4">
        <f ca="1">[1]!thsiFinD("ths_rsi_stock",$A2626,$A$1,7,100,100)</f>
        <v>50.298344352751002</v>
      </c>
      <c r="H2626" s="4">
        <f ca="1">[1]!thsiFinD("ths_adtm_stock",$A2626,$A$1,7,3,100,100,100)</f>
        <v>-0.55778894472361995</v>
      </c>
      <c r="I2626" s="4">
        <f ca="1">[1]!thsiFinD("ths_bbiboll_stock",$A2626,$A$1,7,3,100,100,100)</f>
        <v>32.107812500000001</v>
      </c>
      <c r="J2626" s="4">
        <f ca="1">[1]!thsiFinD("ths_dptb_stock",$A2626,$A$1,7,104,100,100)</f>
        <v>0.42857142857142999</v>
      </c>
      <c r="K2626" s="4">
        <f ca="1">[1]!thsiFinD("ths_srmi_stock",$A2626,$A$1,7,100,100)</f>
        <v>-7.0747462319284997E-3</v>
      </c>
      <c r="L2626" s="4">
        <f ca="1">[1]!thsiFinD("ths_atr_stock",$A2626,$A$1,7,101,100,100)</f>
        <v>1.5757142857143001</v>
      </c>
      <c r="M2626" s="4">
        <f ca="1">[1]!thsiFinD("ths_vol_w_stock",$A2626,$A$1)/1000000</f>
        <v>4.4303689999999998</v>
      </c>
      <c r="N2626" s="4">
        <f ca="1">[1]!thsiFinD("ths_turnover_ratio_w_stock",$A2626,$A$1)</f>
        <v>9.0240020498870006</v>
      </c>
      <c r="O2626" s="4">
        <f ca="1">[1]!thsiFinD("ths_relative_chg_ratio_w_stock",$A2626,$A$1,104,100)</f>
        <v>5.2088417170109</v>
      </c>
      <c r="P2626" s="4"/>
    </row>
    <row r="2627" spans="1:16" x14ac:dyDescent="0.25">
      <c r="A2627" s="2" t="s">
        <v>5263</v>
      </c>
      <c r="B2627" s="2" t="s">
        <v>5264</v>
      </c>
      <c r="C2627" s="4">
        <f ca="1">[1]!thsiFinD("ths_vol_ratio_stock",$A2627,$A$1,7,100)</f>
        <v>0.83699824846967996</v>
      </c>
      <c r="D2627" s="4">
        <f ca="1">[1]!thsiFinD("ths_cr_stock",$A2627,$A$1,7,100,100)</f>
        <v>71.228070175439001</v>
      </c>
      <c r="E2627" s="4">
        <f ca="1">[1]!thsiFinD("ths_mfi_stock",$A2627,$A$1,7,100,100)</f>
        <v>48.780891926008998</v>
      </c>
      <c r="F2627" s="4">
        <f ca="1">[1]!thsiFinD("ths_expma_stock",$A2627,$A$1,7,100,100)</f>
        <v>28.635602472253002</v>
      </c>
      <c r="G2627" s="4">
        <f ca="1">[1]!thsiFinD("ths_rsi_stock",$A2627,$A$1,7,100,100)</f>
        <v>44.115231136280997</v>
      </c>
      <c r="H2627" s="4">
        <f ca="1">[1]!thsiFinD("ths_adtm_stock",$A2627,$A$1,7,3,100,100,100)</f>
        <v>-6.0439560439564E-2</v>
      </c>
      <c r="I2627" s="4">
        <f ca="1">[1]!thsiFinD("ths_bbiboll_stock",$A2627,$A$1,7,3,100,100,100)</f>
        <v>28.827083333333</v>
      </c>
      <c r="J2627" s="4">
        <f ca="1">[1]!thsiFinD("ths_dptb_stock",$A2627,$A$1,7,104,100,100)</f>
        <v>0.57142857142856995</v>
      </c>
      <c r="K2627" s="4">
        <f ca="1">[1]!thsiFinD("ths_srmi_stock",$A2627,$A$1,7,100,100)</f>
        <v>-1.1764705882353E-2</v>
      </c>
      <c r="L2627" s="4">
        <f ca="1">[1]!thsiFinD("ths_atr_stock",$A2627,$A$1,7,101,100,100)</f>
        <v>0.73428571428570999</v>
      </c>
      <c r="M2627" s="4">
        <f ca="1">[1]!thsiFinD("ths_vol_w_stock",$A2627,$A$1)/1000000</f>
        <v>1.3115889999999999</v>
      </c>
      <c r="N2627" s="4">
        <f ca="1">[1]!thsiFinD("ths_turnover_ratio_w_stock",$A2627,$A$1)</f>
        <v>3.5362322465728</v>
      </c>
      <c r="O2627" s="4">
        <f ca="1">[1]!thsiFinD("ths_relative_chg_ratio_w_stock",$A2627,$A$1,104,100)</f>
        <v>2.3320426275704</v>
      </c>
      <c r="P2627" s="4"/>
    </row>
    <row r="2628" spans="1:16" x14ac:dyDescent="0.25">
      <c r="A2628" s="2" t="s">
        <v>5265</v>
      </c>
      <c r="B2628" s="2" t="s">
        <v>5266</v>
      </c>
      <c r="C2628" s="4">
        <f ca="1">[1]!thsiFinD("ths_vol_ratio_stock",$A2628,$A$1,7,100)</f>
        <v>0.53402180289498002</v>
      </c>
      <c r="D2628" s="4">
        <f ca="1">[1]!thsiFinD("ths_cr_stock",$A2628,$A$1,7,100,100)</f>
        <v>69.153515064562995</v>
      </c>
      <c r="E2628" s="4">
        <f ca="1">[1]!thsiFinD("ths_mfi_stock",$A2628,$A$1,7,100,100)</f>
        <v>54.979844240934</v>
      </c>
      <c r="F2628" s="4">
        <f ca="1">[1]!thsiFinD("ths_expma_stock",$A2628,$A$1,7,100,100)</f>
        <v>12.248455082245</v>
      </c>
      <c r="G2628" s="4">
        <f ca="1">[1]!thsiFinD("ths_rsi_stock",$A2628,$A$1,7,100,100)</f>
        <v>48.631237678668001</v>
      </c>
      <c r="H2628" s="4">
        <f ca="1">[1]!thsiFinD("ths_adtm_stock",$A2628,$A$1,7,3,100,100,100)</f>
        <v>-1.4441925523579E-15</v>
      </c>
      <c r="I2628" s="4">
        <f ca="1">[1]!thsiFinD("ths_bbiboll_stock",$A2628,$A$1,7,3,100,100,100)</f>
        <v>12.399479166667</v>
      </c>
      <c r="J2628" s="4">
        <f ca="1">[1]!thsiFinD("ths_dptb_stock",$A2628,$A$1,7,104,100,100)</f>
        <v>0.57142857142856995</v>
      </c>
      <c r="K2628" s="4">
        <f ca="1">[1]!thsiFinD("ths_srmi_stock",$A2628,$A$1,7,100,100)</f>
        <v>-7.2231139646870999E-3</v>
      </c>
      <c r="L2628" s="4">
        <f ca="1">[1]!thsiFinD("ths_atr_stock",$A2628,$A$1,7,101,100,100)</f>
        <v>0.58857142857142997</v>
      </c>
      <c r="M2628" s="4">
        <f ca="1">[1]!thsiFinD("ths_vol_w_stock",$A2628,$A$1)/1000000</f>
        <v>6.3027069999999998</v>
      </c>
      <c r="N2628" s="4">
        <f ca="1">[1]!thsiFinD("ths_turnover_ratio_w_stock",$A2628,$A$1)</f>
        <v>7.6968111641311996</v>
      </c>
      <c r="O2628" s="4">
        <f ca="1">[1]!thsiFinD("ths_relative_chg_ratio_w_stock",$A2628,$A$1,104,100)</f>
        <v>5.7420965566922</v>
      </c>
      <c r="P2628" s="4"/>
    </row>
    <row r="2629" spans="1:16" x14ac:dyDescent="0.25">
      <c r="A2629" s="2" t="s">
        <v>5267</v>
      </c>
      <c r="B2629" s="2" t="s">
        <v>5268</v>
      </c>
      <c r="C2629" s="4">
        <f ca="1">[1]!thsiFinD("ths_vol_ratio_stock",$A2629,$A$1,7,100)</f>
        <v>0.59460794257522998</v>
      </c>
      <c r="D2629" s="4">
        <f ca="1">[1]!thsiFinD("ths_cr_stock",$A2629,$A$1,7,100,100)</f>
        <v>73.75</v>
      </c>
      <c r="E2629" s="4">
        <f ca="1">[1]!thsiFinD("ths_mfi_stock",$A2629,$A$1,7,100,100)</f>
        <v>40.566668726068002</v>
      </c>
      <c r="F2629" s="4">
        <f ca="1">[1]!thsiFinD("ths_expma_stock",$A2629,$A$1,7,100,100)</f>
        <v>7.9161674121451</v>
      </c>
      <c r="G2629" s="4">
        <f ca="1">[1]!thsiFinD("ths_rsi_stock",$A2629,$A$1,7,100,100)</f>
        <v>43.248746112889997</v>
      </c>
      <c r="H2629" s="4">
        <f ca="1">[1]!thsiFinD("ths_adtm_stock",$A2629,$A$1,7,3,100,100,100)</f>
        <v>-0.53543307086614</v>
      </c>
      <c r="I2629" s="4">
        <f ca="1">[1]!thsiFinD("ths_bbiboll_stock",$A2629,$A$1,7,3,100,100,100)</f>
        <v>8.0541666666666991</v>
      </c>
      <c r="J2629" s="4">
        <f ca="1">[1]!thsiFinD("ths_dptb_stock",$A2629,$A$1,7,104,100,100)</f>
        <v>0.57142857142856995</v>
      </c>
      <c r="K2629" s="4">
        <f ca="1">[1]!thsiFinD("ths_srmi_stock",$A2629,$A$1,7,100,100)</f>
        <v>-1.3715710723192E-2</v>
      </c>
      <c r="L2629" s="4">
        <f ca="1">[1]!thsiFinD("ths_atr_stock",$A2629,$A$1,7,101,100,100)</f>
        <v>0.41571428571428998</v>
      </c>
      <c r="M2629" s="4">
        <f ca="1">[1]!thsiFinD("ths_vol_w_stock",$A2629,$A$1)/1000000</f>
        <v>8.7295079999999992</v>
      </c>
      <c r="N2629" s="4">
        <f ca="1">[1]!thsiFinD("ths_turnover_ratio_w_stock",$A2629,$A$1)</f>
        <v>11.214479698464</v>
      </c>
      <c r="O2629" s="4">
        <f ca="1">[1]!thsiFinD("ths_relative_chg_ratio_w_stock",$A2629,$A$1,104,100)</f>
        <v>3.6388608093885999</v>
      </c>
      <c r="P2629" s="4"/>
    </row>
    <row r="2630" spans="1:16" x14ac:dyDescent="0.25">
      <c r="A2630" s="2" t="s">
        <v>5269</v>
      </c>
      <c r="B2630" s="2" t="s">
        <v>5270</v>
      </c>
      <c r="C2630" s="4">
        <f ca="1">[1]!thsiFinD("ths_vol_ratio_stock",$A2630,$A$1,7,100)</f>
        <v>0.82912796855714999</v>
      </c>
      <c r="D2630" s="4">
        <f ca="1">[1]!thsiFinD("ths_cr_stock",$A2630,$A$1,7,100,100)</f>
        <v>88.898305084745999</v>
      </c>
      <c r="E2630" s="4">
        <f ca="1">[1]!thsiFinD("ths_mfi_stock",$A2630,$A$1,7,100,100)</f>
        <v>46.092358767291003</v>
      </c>
      <c r="F2630" s="4">
        <f ca="1">[1]!thsiFinD("ths_expma_stock",$A2630,$A$1,7,100,100)</f>
        <v>23.641679830270999</v>
      </c>
      <c r="G2630" s="4">
        <f ca="1">[1]!thsiFinD("ths_rsi_stock",$A2630,$A$1,7,100,100)</f>
        <v>52.613743786409998</v>
      </c>
      <c r="H2630" s="4">
        <f ca="1">[1]!thsiFinD("ths_adtm_stock",$A2630,$A$1,7,3,100,100,100)</f>
        <v>4.3636363636364001E-2</v>
      </c>
      <c r="I2630" s="4">
        <f ca="1">[1]!thsiFinD("ths_bbiboll_stock",$A2630,$A$1,7,3,100,100,100)</f>
        <v>23.755624999999998</v>
      </c>
      <c r="J2630" s="4">
        <f ca="1">[1]!thsiFinD("ths_dptb_stock",$A2630,$A$1,7,104,100,100)</f>
        <v>0.42857142857142999</v>
      </c>
      <c r="K2630" s="4">
        <f ca="1">[1]!thsiFinD("ths_srmi_stock",$A2630,$A$1,7,100,100)</f>
        <v>-8.36470096194E-4</v>
      </c>
      <c r="L2630" s="4">
        <f ca="1">[1]!thsiFinD("ths_atr_stock",$A2630,$A$1,7,101,100,100)</f>
        <v>1.0828571428571001</v>
      </c>
      <c r="M2630" s="4">
        <f ca="1">[1]!thsiFinD("ths_vol_w_stock",$A2630,$A$1)/1000000</f>
        <v>10.10094</v>
      </c>
      <c r="N2630" s="4">
        <f ca="1">[1]!thsiFinD("ths_turnover_ratio_w_stock",$A2630,$A$1)</f>
        <v>21.622476720539002</v>
      </c>
      <c r="O2630" s="4">
        <f ca="1">[1]!thsiFinD("ths_relative_chg_ratio_w_stock",$A2630,$A$1,104,100)</f>
        <v>6.5260885242024997</v>
      </c>
      <c r="P2630" s="4"/>
    </row>
    <row r="2631" spans="1:16" x14ac:dyDescent="0.25">
      <c r="A2631" s="2" t="s">
        <v>5271</v>
      </c>
      <c r="B2631" s="2" t="s">
        <v>5272</v>
      </c>
      <c r="C2631" s="4">
        <f ca="1">[1]!thsiFinD("ths_vol_ratio_stock",$A2631,$A$1,7,100)</f>
        <v>1.4025225040886999</v>
      </c>
      <c r="D2631" s="4">
        <f ca="1">[1]!thsiFinD("ths_cr_stock",$A2631,$A$1,7,100,100)</f>
        <v>109.63172804532999</v>
      </c>
      <c r="E2631" s="4">
        <f ca="1">[1]!thsiFinD("ths_mfi_stock",$A2631,$A$1,7,100,100)</f>
        <v>44.203652423214002</v>
      </c>
      <c r="F2631" s="4">
        <f ca="1">[1]!thsiFinD("ths_expma_stock",$A2631,$A$1,7,100,100)</f>
        <v>33.203682619162997</v>
      </c>
      <c r="G2631" s="4">
        <f ca="1">[1]!thsiFinD("ths_rsi_stock",$A2631,$A$1,7,100,100)</f>
        <v>52.825070205148002</v>
      </c>
      <c r="H2631" s="4">
        <f ca="1">[1]!thsiFinD("ths_adtm_stock",$A2631,$A$1,7,3,100,100,100)</f>
        <v>0.64245810055866004</v>
      </c>
      <c r="I2631" s="4">
        <f ca="1">[1]!thsiFinD("ths_bbiboll_stock",$A2631,$A$1,7,3,100,100,100)</f>
        <v>33.319687500000001</v>
      </c>
      <c r="J2631" s="4">
        <f ca="1">[1]!thsiFinD("ths_dptb_stock",$A2631,$A$1,7,104,100,100)</f>
        <v>0.42857142857142999</v>
      </c>
      <c r="K2631" s="4">
        <f ca="1">[1]!thsiFinD("ths_srmi_stock",$A2631,$A$1,7,100,100)</f>
        <v>4.4802867383511996E-3</v>
      </c>
      <c r="L2631" s="4">
        <f ca="1">[1]!thsiFinD("ths_atr_stock",$A2631,$A$1,7,101,100,100)</f>
        <v>1.0685714285714001</v>
      </c>
      <c r="M2631" s="4">
        <f ca="1">[1]!thsiFinD("ths_vol_w_stock",$A2631,$A$1)/1000000</f>
        <v>3.7886090000000001</v>
      </c>
      <c r="N2631" s="4">
        <f ca="1">[1]!thsiFinD("ths_turnover_ratio_w_stock",$A2631,$A$1)</f>
        <v>6.4870052764880004</v>
      </c>
      <c r="O2631" s="4">
        <f ca="1">[1]!thsiFinD("ths_relative_chg_ratio_w_stock",$A2631,$A$1,104,100)</f>
        <v>5.1132687543847997</v>
      </c>
      <c r="P2631" s="4"/>
    </row>
    <row r="2632" spans="1:16" x14ac:dyDescent="0.25">
      <c r="A2632" s="2" t="s">
        <v>5273</v>
      </c>
      <c r="B2632" s="2" t="s">
        <v>5274</v>
      </c>
      <c r="C2632" s="4">
        <f ca="1">[1]!thsiFinD("ths_vol_ratio_stock",$A2632,$A$1,7,100)</f>
        <v>0.72353563497760998</v>
      </c>
      <c r="D2632" s="4">
        <f ca="1">[1]!thsiFinD("ths_cr_stock",$A2632,$A$1,7,100,100)</f>
        <v>91.580310880829003</v>
      </c>
      <c r="E2632" s="4">
        <f ca="1">[1]!thsiFinD("ths_mfi_stock",$A2632,$A$1,7,100,100)</f>
        <v>57.025129367517998</v>
      </c>
      <c r="F2632" s="4">
        <f ca="1">[1]!thsiFinD("ths_expma_stock",$A2632,$A$1,7,100,100)</f>
        <v>19.08207610461</v>
      </c>
      <c r="G2632" s="4">
        <f ca="1">[1]!thsiFinD("ths_rsi_stock",$A2632,$A$1,7,100,100)</f>
        <v>43.909924882520997</v>
      </c>
      <c r="H2632" s="4">
        <f ca="1">[1]!thsiFinD("ths_adtm_stock",$A2632,$A$1,7,3,100,100,100)</f>
        <v>-0.12359550561797999</v>
      </c>
      <c r="I2632" s="4">
        <f ca="1">[1]!thsiFinD("ths_bbiboll_stock",$A2632,$A$1,7,3,100,100,100)</f>
        <v>19.303541666667002</v>
      </c>
      <c r="J2632" s="4">
        <f ca="1">[1]!thsiFinD("ths_dptb_stock",$A2632,$A$1,7,104,100,100)</f>
        <v>0.42857142857142999</v>
      </c>
      <c r="K2632" s="4">
        <f ca="1">[1]!thsiFinD("ths_srmi_stock",$A2632,$A$1,7,100,100)</f>
        <v>-7.8328981723237E-3</v>
      </c>
      <c r="L2632" s="4">
        <f ca="1">[1]!thsiFinD("ths_atr_stock",$A2632,$A$1,7,101,100,100)</f>
        <v>0.72571428571427998</v>
      </c>
      <c r="M2632" s="4">
        <f ca="1">[1]!thsiFinD("ths_vol_w_stock",$A2632,$A$1)/1000000</f>
        <v>6.0597719999999997</v>
      </c>
      <c r="N2632" s="4">
        <f ca="1">[1]!thsiFinD("ths_turnover_ratio_w_stock",$A2632,$A$1)</f>
        <v>6.9497720389003996</v>
      </c>
      <c r="O2632" s="4">
        <f ca="1">[1]!thsiFinD("ths_relative_chg_ratio_w_stock",$A2632,$A$1,104,100)</f>
        <v>3.7254408959687</v>
      </c>
      <c r="P2632" s="4"/>
    </row>
    <row r="2633" spans="1:16" x14ac:dyDescent="0.25">
      <c r="A2633" s="2" t="s">
        <v>5275</v>
      </c>
      <c r="B2633" s="2" t="s">
        <v>5276</v>
      </c>
      <c r="C2633" s="4">
        <f ca="1">[1]!thsiFinD("ths_vol_ratio_stock",$A2633,$A$1,7,100)</f>
        <v>1.0858248138441</v>
      </c>
      <c r="D2633" s="4">
        <f ca="1">[1]!thsiFinD("ths_cr_stock",$A2633,$A$1,7,100,100)</f>
        <v>56.976744186045998</v>
      </c>
      <c r="E2633" s="4">
        <f ca="1">[1]!thsiFinD("ths_mfi_stock",$A2633,$A$1,7,100,100)</f>
        <v>42.961201728633</v>
      </c>
      <c r="F2633" s="4">
        <f ca="1">[1]!thsiFinD("ths_expma_stock",$A2633,$A$1,7,100,100)</f>
        <v>29.47259919036</v>
      </c>
      <c r="G2633" s="4">
        <f ca="1">[1]!thsiFinD("ths_rsi_stock",$A2633,$A$1,7,100,100)</f>
        <v>46.565809388776998</v>
      </c>
      <c r="H2633" s="4">
        <f ca="1">[1]!thsiFinD("ths_adtm_stock",$A2633,$A$1,7,3,100,100,100)</f>
        <v>-0.62525050100199997</v>
      </c>
      <c r="I2633" s="4">
        <f ca="1">[1]!thsiFinD("ths_bbiboll_stock",$A2633,$A$1,7,3,100,100,100)</f>
        <v>29.935312499999998</v>
      </c>
      <c r="J2633" s="4">
        <f ca="1">[1]!thsiFinD("ths_dptb_stock",$A2633,$A$1,7,104,100,100)</f>
        <v>0.85714285714285998</v>
      </c>
      <c r="K2633" s="4">
        <f ca="1">[1]!thsiFinD("ths_srmi_stock",$A2633,$A$1,7,100,100)</f>
        <v>-2.0059191055574001E-2</v>
      </c>
      <c r="L2633" s="4">
        <f ca="1">[1]!thsiFinD("ths_atr_stock",$A2633,$A$1,7,101,100,100)</f>
        <v>1.41</v>
      </c>
      <c r="M2633" s="4">
        <f ca="1">[1]!thsiFinD("ths_vol_w_stock",$A2633,$A$1)/1000000</f>
        <v>9.9514639999999996</v>
      </c>
      <c r="N2633" s="4">
        <f ca="1">[1]!thsiFinD("ths_turnover_ratio_w_stock",$A2633,$A$1)</f>
        <v>29.183178885631001</v>
      </c>
      <c r="O2633" s="4">
        <f ca="1">[1]!thsiFinD("ths_relative_chg_ratio_w_stock",$A2633,$A$1,104,100)</f>
        <v>6.5104541345609999</v>
      </c>
      <c r="P2633" s="4"/>
    </row>
    <row r="2634" spans="1:16" x14ac:dyDescent="0.25">
      <c r="A2634" s="2" t="s">
        <v>5277</v>
      </c>
      <c r="B2634" s="2" t="s">
        <v>5278</v>
      </c>
      <c r="C2634" s="4">
        <f ca="1">[1]!thsiFinD("ths_vol_ratio_stock",$A2634,$A$1,7,100)</f>
        <v>0.66192638242835999</v>
      </c>
      <c r="D2634" s="4">
        <f ca="1">[1]!thsiFinD("ths_cr_stock",$A2634,$A$1,7,100,100)</f>
        <v>75.477099236640996</v>
      </c>
      <c r="E2634" s="4">
        <f ca="1">[1]!thsiFinD("ths_mfi_stock",$A2634,$A$1,7,100,100)</f>
        <v>39.515748936755003</v>
      </c>
      <c r="F2634" s="4">
        <f ca="1">[1]!thsiFinD("ths_expma_stock",$A2634,$A$1,7,100,100)</f>
        <v>29.271881452193</v>
      </c>
      <c r="G2634" s="4">
        <f ca="1">[1]!thsiFinD("ths_rsi_stock",$A2634,$A$1,7,100,100)</f>
        <v>39.249112349073002</v>
      </c>
      <c r="H2634" s="4">
        <f ca="1">[1]!thsiFinD("ths_adtm_stock",$A2634,$A$1,7,3,100,100,100)</f>
        <v>-0.31683168316832</v>
      </c>
      <c r="I2634" s="4">
        <f ca="1">[1]!thsiFinD("ths_bbiboll_stock",$A2634,$A$1,7,3,100,100,100)</f>
        <v>29.7034375</v>
      </c>
      <c r="J2634" s="4">
        <f ca="1">[1]!thsiFinD("ths_dptb_stock",$A2634,$A$1,7,104,100,100)</f>
        <v>0.85714285714285998</v>
      </c>
      <c r="K2634" s="4">
        <f ca="1">[1]!thsiFinD("ths_srmi_stock",$A2634,$A$1,7,100,100)</f>
        <v>-1.1513714866237999E-2</v>
      </c>
      <c r="L2634" s="4">
        <f ca="1">[1]!thsiFinD("ths_atr_stock",$A2634,$A$1,7,101,100,100)</f>
        <v>0.92</v>
      </c>
      <c r="M2634" s="4">
        <f ca="1">[1]!thsiFinD("ths_vol_w_stock",$A2634,$A$1)/1000000</f>
        <v>1.249986</v>
      </c>
      <c r="N2634" s="4">
        <f ca="1">[1]!thsiFinD("ths_turnover_ratio_w_stock",$A2634,$A$1)</f>
        <v>4.0969124011322</v>
      </c>
      <c r="O2634" s="4">
        <f ca="1">[1]!thsiFinD("ths_relative_chg_ratio_w_stock",$A2634,$A$1,104,100)</f>
        <v>1.8451980406221</v>
      </c>
      <c r="P2634" s="4"/>
    </row>
    <row r="2635" spans="1:16" x14ac:dyDescent="0.25">
      <c r="A2635" s="2" t="s">
        <v>5279</v>
      </c>
      <c r="B2635" s="2" t="s">
        <v>5280</v>
      </c>
      <c r="C2635" s="4">
        <f ca="1">[1]!thsiFinD("ths_vol_ratio_stock",$A2635,$A$1,7,100)</f>
        <v>2.7296201937692</v>
      </c>
      <c r="D2635" s="4">
        <f ca="1">[1]!thsiFinD("ths_cr_stock",$A2635,$A$1,7,100,100)</f>
        <v>152.05861828331999</v>
      </c>
      <c r="E2635" s="4">
        <f ca="1">[1]!thsiFinD("ths_mfi_stock",$A2635,$A$1,7,100,100)</f>
        <v>67.770433098656</v>
      </c>
      <c r="F2635" s="4">
        <f ca="1">[1]!thsiFinD("ths_expma_stock",$A2635,$A$1,7,100,100)</f>
        <v>68.754058813564995</v>
      </c>
      <c r="G2635" s="4">
        <f ca="1">[1]!thsiFinD("ths_rsi_stock",$A2635,$A$1,7,100,100)</f>
        <v>63.399144565611998</v>
      </c>
      <c r="H2635" s="4">
        <f ca="1">[1]!thsiFinD("ths_adtm_stock",$A2635,$A$1,7,3,100,100,100)</f>
        <v>-0.45554335894621001</v>
      </c>
      <c r="I2635" s="4">
        <f ca="1">[1]!thsiFinD("ths_bbiboll_stock",$A2635,$A$1,7,3,100,100,100)</f>
        <v>69.353125000000006</v>
      </c>
      <c r="J2635" s="4">
        <f ca="1">[1]!thsiFinD("ths_dptb_stock",$A2635,$A$1,7,104,100,100)</f>
        <v>0.85714285714285998</v>
      </c>
      <c r="K2635" s="4">
        <f ca="1">[1]!thsiFinD("ths_srmi_stock",$A2635,$A$1,7,100,100)</f>
        <v>5.3472987872105998E-2</v>
      </c>
      <c r="L2635" s="4">
        <f ca="1">[1]!thsiFinD("ths_atr_stock",$A2635,$A$1,7,101,100,100)</f>
        <v>3.44</v>
      </c>
      <c r="M2635" s="4">
        <f ca="1">[1]!thsiFinD("ths_vol_w_stock",$A2635,$A$1)/1000000</f>
        <v>14.699253000000001</v>
      </c>
      <c r="N2635" s="4">
        <f ca="1">[1]!thsiFinD("ths_turnover_ratio_w_stock",$A2635,$A$1)</f>
        <v>21.629819059576</v>
      </c>
      <c r="O2635" s="4">
        <f ca="1">[1]!thsiFinD("ths_relative_chg_ratio_w_stock",$A2635,$A$1,104,100)</f>
        <v>13.390273557236</v>
      </c>
      <c r="P2635" s="4"/>
    </row>
    <row r="2636" spans="1:16" x14ac:dyDescent="0.25">
      <c r="A2636" s="2" t="s">
        <v>5281</v>
      </c>
      <c r="B2636" s="2" t="s">
        <v>5282</v>
      </c>
      <c r="C2636" s="4">
        <f ca="1">[1]!thsiFinD("ths_vol_ratio_stock",$A2636,$A$1,7,100)</f>
        <v>0.84024437753795</v>
      </c>
      <c r="D2636" s="4">
        <f ca="1">[1]!thsiFinD("ths_cr_stock",$A2636,$A$1,7,100,100)</f>
        <v>48.805732484076003</v>
      </c>
      <c r="E2636" s="4">
        <f ca="1">[1]!thsiFinD("ths_mfi_stock",$A2636,$A$1,7,100,100)</f>
        <v>10.63545639863</v>
      </c>
      <c r="F2636" s="4">
        <f ca="1">[1]!thsiFinD("ths_expma_stock",$A2636,$A$1,7,100,100)</f>
        <v>26.099520581284001</v>
      </c>
      <c r="G2636" s="4">
        <f ca="1">[1]!thsiFinD("ths_rsi_stock",$A2636,$A$1,7,100,100)</f>
        <v>32.679850181201999</v>
      </c>
      <c r="H2636" s="4">
        <f ca="1">[1]!thsiFinD("ths_adtm_stock",$A2636,$A$1,7,3,100,100,100)</f>
        <v>-0.59682539682540003</v>
      </c>
      <c r="I2636" s="4">
        <f ca="1">[1]!thsiFinD("ths_bbiboll_stock",$A2636,$A$1,7,3,100,100,100)</f>
        <v>26.505208333333002</v>
      </c>
      <c r="J2636" s="4">
        <f ca="1">[1]!thsiFinD("ths_dptb_stock",$A2636,$A$1,7,104,100,100)</f>
        <v>0.71428571428570997</v>
      </c>
      <c r="K2636" s="4">
        <f ca="1">[1]!thsiFinD("ths_srmi_stock",$A2636,$A$1,7,100,100)</f>
        <v>-5.3171983865053001E-2</v>
      </c>
      <c r="L2636" s="4">
        <f ca="1">[1]!thsiFinD("ths_atr_stock",$A2636,$A$1,7,101,100,100)</f>
        <v>0.89428571428571002</v>
      </c>
      <c r="M2636" s="4">
        <f ca="1">[1]!thsiFinD("ths_vol_w_stock",$A2636,$A$1)/1000000</f>
        <v>3.239331</v>
      </c>
      <c r="N2636" s="4">
        <f ca="1">[1]!thsiFinD("ths_turnover_ratio_w_stock",$A2636,$A$1)</f>
        <v>3.1316242637894001</v>
      </c>
      <c r="O2636" s="4">
        <f ca="1">[1]!thsiFinD("ths_relative_chg_ratio_w_stock",$A2636,$A$1,104,100)</f>
        <v>0.95033275472342005</v>
      </c>
      <c r="P2636" s="4"/>
    </row>
    <row r="2637" spans="1:16" x14ac:dyDescent="0.25">
      <c r="A2637" s="2" t="s">
        <v>5283</v>
      </c>
      <c r="B2637" s="2" t="s">
        <v>5284</v>
      </c>
      <c r="C2637" s="4">
        <f ca="1">[1]!thsiFinD("ths_vol_ratio_stock",$A2637,$A$1,7,100)</f>
        <v>1.4122821318089001</v>
      </c>
      <c r="D2637" s="4">
        <f ca="1">[1]!thsiFinD("ths_cr_stock",$A2637,$A$1,7,100,100)</f>
        <v>90.734824281151006</v>
      </c>
      <c r="E2637" s="4">
        <f ca="1">[1]!thsiFinD("ths_mfi_stock",$A2637,$A$1,7,100,100)</f>
        <v>52.320595410416999</v>
      </c>
      <c r="F2637" s="4">
        <f ca="1">[1]!thsiFinD("ths_expma_stock",$A2637,$A$1,7,100,100)</f>
        <v>18.650245050805001</v>
      </c>
      <c r="G2637" s="4">
        <f ca="1">[1]!thsiFinD("ths_rsi_stock",$A2637,$A$1,7,100,100)</f>
        <v>34.813696609875997</v>
      </c>
      <c r="H2637" s="4">
        <f ca="1">[1]!thsiFinD("ths_adtm_stock",$A2637,$A$1,7,3,100,100,100)</f>
        <v>0.18487394957983</v>
      </c>
      <c r="I2637" s="4">
        <f ca="1">[1]!thsiFinD("ths_bbiboll_stock",$A2637,$A$1,7,3,100,100,100)</f>
        <v>18.902708333332999</v>
      </c>
      <c r="J2637" s="4">
        <f ca="1">[1]!thsiFinD("ths_dptb_stock",$A2637,$A$1,7,104,100,100)</f>
        <v>0.71428571428570997</v>
      </c>
      <c r="K2637" s="4">
        <f ca="1">[1]!thsiFinD("ths_srmi_stock",$A2637,$A$1,7,100,100)</f>
        <v>-4.8569886670263998E-3</v>
      </c>
      <c r="L2637" s="4">
        <f ca="1">[1]!thsiFinD("ths_atr_stock",$A2637,$A$1,7,101,100,100)</f>
        <v>0.65285714285714003</v>
      </c>
      <c r="M2637" s="4">
        <f ca="1">[1]!thsiFinD("ths_vol_w_stock",$A2637,$A$1)/1000000</f>
        <v>10.940635</v>
      </c>
      <c r="N2637" s="4">
        <f ca="1">[1]!thsiFinD("ths_turnover_ratio_w_stock",$A2637,$A$1)</f>
        <v>7.7237922934977004</v>
      </c>
      <c r="O2637" s="4">
        <f ca="1">[1]!thsiFinD("ths_relative_chg_ratio_w_stock",$A2637,$A$1,104,100)</f>
        <v>1.1289793864637001</v>
      </c>
      <c r="P2637" s="4"/>
    </row>
    <row r="2638" spans="1:16" x14ac:dyDescent="0.25">
      <c r="A2638" s="2" t="s">
        <v>5285</v>
      </c>
      <c r="B2638" s="2" t="s">
        <v>5286</v>
      </c>
      <c r="C2638" s="4">
        <f ca="1">[1]!thsiFinD("ths_vol_ratio_stock",$A2638,$A$1,7,100)</f>
        <v>3.69265846997</v>
      </c>
      <c r="D2638" s="4">
        <f ca="1">[1]!thsiFinD("ths_cr_stock",$A2638,$A$1,7,100,100)</f>
        <v>337.30158730159002</v>
      </c>
      <c r="E2638" s="4">
        <f ca="1">[1]!thsiFinD("ths_mfi_stock",$A2638,$A$1,7,100,100)</f>
        <v>93.422169984622997</v>
      </c>
      <c r="F2638" s="4">
        <f ca="1">[1]!thsiFinD("ths_expma_stock",$A2638,$A$1,7,100,100)</f>
        <v>26.280792272494999</v>
      </c>
      <c r="G2638" s="4">
        <f ca="1">[1]!thsiFinD("ths_rsi_stock",$A2638,$A$1,7,100,100)</f>
        <v>78.159377821392994</v>
      </c>
      <c r="H2638" s="4">
        <f ca="1">[1]!thsiFinD("ths_adtm_stock",$A2638,$A$1,7,3,100,100,100)</f>
        <v>0.74185136897001003</v>
      </c>
      <c r="I2638" s="4">
        <f ca="1">[1]!thsiFinD("ths_bbiboll_stock",$A2638,$A$1,7,3,100,100,100)</f>
        <v>25.954062499999999</v>
      </c>
      <c r="J2638" s="4">
        <f ca="1">[1]!thsiFinD("ths_dptb_stock",$A2638,$A$1,7,104,100,100)</f>
        <v>0.71428571428570997</v>
      </c>
      <c r="K2638" s="4">
        <f ca="1">[1]!thsiFinD("ths_srmi_stock",$A2638,$A$1,7,100,100)</f>
        <v>0.23561732385261999</v>
      </c>
      <c r="L2638" s="4">
        <f ca="1">[1]!thsiFinD("ths_atr_stock",$A2638,$A$1,7,101,100,100)</f>
        <v>2.3942857142856999</v>
      </c>
      <c r="M2638" s="4">
        <f ca="1">[1]!thsiFinD("ths_vol_w_stock",$A2638,$A$1)/1000000</f>
        <v>36.755293000000002</v>
      </c>
      <c r="N2638" s="4">
        <f ca="1">[1]!thsiFinD("ths_turnover_ratio_w_stock",$A2638,$A$1)</f>
        <v>84.740264111776</v>
      </c>
      <c r="O2638" s="4">
        <f ca="1">[1]!thsiFinD("ths_relative_chg_ratio_w_stock",$A2638,$A$1,104,100)</f>
        <v>38.606292131959997</v>
      </c>
      <c r="P2638" s="4"/>
    </row>
    <row r="2639" spans="1:16" x14ac:dyDescent="0.25">
      <c r="A2639" s="2" t="s">
        <v>5287</v>
      </c>
      <c r="B2639" s="2" t="s">
        <v>5288</v>
      </c>
      <c r="C2639" s="4">
        <f ca="1">[1]!thsiFinD("ths_vol_ratio_stock",$A2639,$A$1,7,100)</f>
        <v>0.59192904035515004</v>
      </c>
      <c r="D2639" s="4">
        <f ca="1">[1]!thsiFinD("ths_cr_stock",$A2639,$A$1,7,100,100)</f>
        <v>85.745140388769002</v>
      </c>
      <c r="E2639" s="4">
        <f ca="1">[1]!thsiFinD("ths_mfi_stock",$A2639,$A$1,7,100,100)</f>
        <v>49.223430030717999</v>
      </c>
      <c r="F2639" s="4">
        <f ca="1">[1]!thsiFinD("ths_expma_stock",$A2639,$A$1,7,100,100)</f>
        <v>23.341126976718002</v>
      </c>
      <c r="G2639" s="4">
        <f ca="1">[1]!thsiFinD("ths_rsi_stock",$A2639,$A$1,7,100,100)</f>
        <v>42.559214025435999</v>
      </c>
      <c r="H2639" s="4">
        <f ca="1">[1]!thsiFinD("ths_adtm_stock",$A2639,$A$1,7,3,100,100,100)</f>
        <v>-6.7901234567901994E-2</v>
      </c>
      <c r="I2639" s="4">
        <f ca="1">[1]!thsiFinD("ths_bbiboll_stock",$A2639,$A$1,7,3,100,100,100)</f>
        <v>23.895416666667</v>
      </c>
      <c r="J2639" s="4">
        <f ca="1">[1]!thsiFinD("ths_dptb_stock",$A2639,$A$1,7,104,100,100)</f>
        <v>0.57142857142856995</v>
      </c>
      <c r="K2639" s="4">
        <f ca="1">[1]!thsiFinD("ths_srmi_stock",$A2639,$A$1,7,100,100)</f>
        <v>-1.4498933901919E-2</v>
      </c>
      <c r="L2639" s="4">
        <f ca="1">[1]!thsiFinD("ths_atr_stock",$A2639,$A$1,7,101,100,100)</f>
        <v>1.28</v>
      </c>
      <c r="M2639" s="4">
        <f ca="1">[1]!thsiFinD("ths_vol_w_stock",$A2639,$A$1)/1000000</f>
        <v>13.775743</v>
      </c>
      <c r="N2639" s="4">
        <f ca="1">[1]!thsiFinD("ths_turnover_ratio_w_stock",$A2639,$A$1)</f>
        <v>56.227522448979997</v>
      </c>
      <c r="O2639" s="4">
        <f ca="1">[1]!thsiFinD("ths_relative_chg_ratio_w_stock",$A2639,$A$1,104,100)</f>
        <v>4.1734290115172001</v>
      </c>
      <c r="P2639" s="4"/>
    </row>
    <row r="2640" spans="1:16" x14ac:dyDescent="0.25">
      <c r="A2640" s="2" t="s">
        <v>5289</v>
      </c>
      <c r="B2640" s="2" t="s">
        <v>5290</v>
      </c>
      <c r="C2640" s="4">
        <f ca="1">[1]!thsiFinD("ths_vol_ratio_stock",$A2640,$A$1,7,100)</f>
        <v>0.61123813630336998</v>
      </c>
      <c r="D2640" s="4">
        <f ca="1">[1]!thsiFinD("ths_cr_stock",$A2640,$A$1,7,100,100)</f>
        <v>65.038071065989996</v>
      </c>
      <c r="E2640" s="4">
        <f ca="1">[1]!thsiFinD("ths_mfi_stock",$A2640,$A$1,7,100,100)</f>
        <v>50.498682406595002</v>
      </c>
      <c r="F2640" s="4">
        <f ca="1">[1]!thsiFinD("ths_expma_stock",$A2640,$A$1,7,100,100)</f>
        <v>31.846062300842</v>
      </c>
      <c r="G2640" s="4">
        <f ca="1">[1]!thsiFinD("ths_rsi_stock",$A2640,$A$1,7,100,100)</f>
        <v>44.341410408233003</v>
      </c>
      <c r="H2640" s="4">
        <f ca="1">[1]!thsiFinD("ths_adtm_stock",$A2640,$A$1,7,3,100,100,100)</f>
        <v>4.6808510638299002E-2</v>
      </c>
      <c r="I2640" s="4">
        <f ca="1">[1]!thsiFinD("ths_bbiboll_stock",$A2640,$A$1,7,3,100,100,100)</f>
        <v>32.330729166666998</v>
      </c>
      <c r="J2640" s="4">
        <f ca="1">[1]!thsiFinD("ths_dptb_stock",$A2640,$A$1,7,104,100,100)</f>
        <v>0.57142857142856995</v>
      </c>
      <c r="K2640" s="4">
        <f ca="1">[1]!thsiFinD("ths_srmi_stock",$A2640,$A$1,7,100,100)</f>
        <v>-3.7405731523378997E-2</v>
      </c>
      <c r="L2640" s="4">
        <f ca="1">[1]!thsiFinD("ths_atr_stock",$A2640,$A$1,7,101,100,100)</f>
        <v>1.2957142857143</v>
      </c>
      <c r="M2640" s="4">
        <f ca="1">[1]!thsiFinD("ths_vol_w_stock",$A2640,$A$1)/1000000</f>
        <v>2.1487210000000001</v>
      </c>
      <c r="N2640" s="4">
        <f ca="1">[1]!thsiFinD("ths_turnover_ratio_w_stock",$A2640,$A$1)</f>
        <v>12.397824392624001</v>
      </c>
      <c r="O2640" s="4">
        <f ca="1">[1]!thsiFinD("ths_relative_chg_ratio_w_stock",$A2640,$A$1,104,100)</f>
        <v>4.4146694963227997</v>
      </c>
      <c r="P2640" s="4"/>
    </row>
    <row r="2641" spans="1:16" x14ac:dyDescent="0.25">
      <c r="A2641" s="2" t="s">
        <v>5291</v>
      </c>
      <c r="B2641" s="2" t="s">
        <v>5292</v>
      </c>
      <c r="C2641" s="4">
        <f ca="1">[1]!thsiFinD("ths_vol_ratio_stock",$A2641,$A$1,7,100)</f>
        <v>0.60878999326887995</v>
      </c>
      <c r="D2641" s="4">
        <f ca="1">[1]!thsiFinD("ths_cr_stock",$A2641,$A$1,7,100,100)</f>
        <v>72.549019607842993</v>
      </c>
      <c r="E2641" s="4">
        <f ca="1">[1]!thsiFinD("ths_mfi_stock",$A2641,$A$1,7,100,100)</f>
        <v>33.654761280683999</v>
      </c>
      <c r="F2641" s="4">
        <f ca="1">[1]!thsiFinD("ths_expma_stock",$A2641,$A$1,7,100,100)</f>
        <v>15.623841104672</v>
      </c>
      <c r="G2641" s="4">
        <f ca="1">[1]!thsiFinD("ths_rsi_stock",$A2641,$A$1,7,100,100)</f>
        <v>37.560049845268999</v>
      </c>
      <c r="H2641" s="4">
        <f ca="1">[1]!thsiFinD("ths_adtm_stock",$A2641,$A$1,7,3,100,100,100)</f>
        <v>0.17567567567567999</v>
      </c>
      <c r="I2641" s="4">
        <f ca="1">[1]!thsiFinD("ths_bbiboll_stock",$A2641,$A$1,7,3,100,100,100)</f>
        <v>15.8471875</v>
      </c>
      <c r="J2641" s="4">
        <f ca="1">[1]!thsiFinD("ths_dptb_stock",$A2641,$A$1,7,104,100,100)</f>
        <v>0.57142857142856995</v>
      </c>
      <c r="K2641" s="4">
        <f ca="1">[1]!thsiFinD("ths_srmi_stock",$A2641,$A$1,7,100,100)</f>
        <v>-2.3241206030151E-2</v>
      </c>
      <c r="L2641" s="4">
        <f ca="1">[1]!thsiFinD("ths_atr_stock",$A2641,$A$1,7,101,100,100)</f>
        <v>0.50285714285714</v>
      </c>
      <c r="M2641" s="4">
        <f ca="1">[1]!thsiFinD("ths_vol_w_stock",$A2641,$A$1)/1000000</f>
        <v>6.7620610000000001</v>
      </c>
      <c r="N2641" s="4">
        <f ca="1">[1]!thsiFinD("ths_turnover_ratio_w_stock",$A2641,$A$1)</f>
        <v>9.3917513888889008</v>
      </c>
      <c r="O2641" s="4">
        <f ca="1">[1]!thsiFinD("ths_relative_chg_ratio_w_stock",$A2641,$A$1,104,100)</f>
        <v>3.2142196610633</v>
      </c>
      <c r="P2641" s="4"/>
    </row>
    <row r="2642" spans="1:16" x14ac:dyDescent="0.25">
      <c r="A2642" s="2" t="s">
        <v>5293</v>
      </c>
      <c r="B2642" s="2" t="s">
        <v>5294</v>
      </c>
      <c r="C2642" s="4">
        <f ca="1">[1]!thsiFinD("ths_vol_ratio_stock",$A2642,$A$1,7,100)</f>
        <v>0.58256790774359002</v>
      </c>
      <c r="D2642" s="4">
        <f ca="1">[1]!thsiFinD("ths_cr_stock",$A2642,$A$1,7,100,100)</f>
        <v>107.44939271254999</v>
      </c>
      <c r="E2642" s="4">
        <f ca="1">[1]!thsiFinD("ths_mfi_stock",$A2642,$A$1,7,100,100)</f>
        <v>54.220407925091003</v>
      </c>
      <c r="F2642" s="4">
        <f ca="1">[1]!thsiFinD("ths_expma_stock",$A2642,$A$1,7,100,100)</f>
        <v>22.148012176497001</v>
      </c>
      <c r="G2642" s="4">
        <f ca="1">[1]!thsiFinD("ths_rsi_stock",$A2642,$A$1,7,100,100)</f>
        <v>44.715719837987002</v>
      </c>
      <c r="H2642" s="4">
        <f ca="1">[1]!thsiFinD("ths_adtm_stock",$A2642,$A$1,7,3,100,100,100)</f>
        <v>-0.24203821656051</v>
      </c>
      <c r="I2642" s="4">
        <f ca="1">[1]!thsiFinD("ths_bbiboll_stock",$A2642,$A$1,7,3,100,100,100)</f>
        <v>22.562395833332999</v>
      </c>
      <c r="J2642" s="4">
        <f ca="1">[1]!thsiFinD("ths_dptb_stock",$A2642,$A$1,7,104,100,100)</f>
        <v>0.57142857142856995</v>
      </c>
      <c r="K2642" s="4">
        <f ca="1">[1]!thsiFinD("ths_srmi_stock",$A2642,$A$1,7,100,100)</f>
        <v>9.078529278256E-4</v>
      </c>
      <c r="L2642" s="4">
        <f ca="1">[1]!thsiFinD("ths_atr_stock",$A2642,$A$1,7,101,100,100)</f>
        <v>1.2542857142857</v>
      </c>
      <c r="M2642" s="4">
        <f ca="1">[1]!thsiFinD("ths_vol_w_stock",$A2642,$A$1)/1000000</f>
        <v>6.2595960000000002</v>
      </c>
      <c r="N2642" s="4">
        <f ca="1">[1]!thsiFinD("ths_turnover_ratio_w_stock",$A2642,$A$1)</f>
        <v>23.183688888889002</v>
      </c>
      <c r="O2642" s="4">
        <f ca="1">[1]!thsiFinD("ths_relative_chg_ratio_w_stock",$A2642,$A$1,104,100)</f>
        <v>2.1058921703107001</v>
      </c>
      <c r="P2642" s="4"/>
    </row>
    <row r="2643" spans="1:16" x14ac:dyDescent="0.25">
      <c r="A2643" s="2" t="s">
        <v>5295</v>
      </c>
      <c r="B2643" s="2" t="s">
        <v>5296</v>
      </c>
      <c r="C2643" s="4">
        <f ca="1">[1]!thsiFinD("ths_vol_ratio_stock",$A2643,$A$1,7,100)</f>
        <v>0.64703125008493001</v>
      </c>
      <c r="D2643" s="4">
        <f ca="1">[1]!thsiFinD("ths_cr_stock",$A2643,$A$1,7,100,100)</f>
        <v>126.25298329356001</v>
      </c>
      <c r="E2643" s="4">
        <f ca="1">[1]!thsiFinD("ths_mfi_stock",$A2643,$A$1,7,100,100)</f>
        <v>66.951292827754003</v>
      </c>
      <c r="F2643" s="4">
        <f ca="1">[1]!thsiFinD("ths_expma_stock",$A2643,$A$1,7,100,100)</f>
        <v>27.047345262872</v>
      </c>
      <c r="G2643" s="4">
        <f ca="1">[1]!thsiFinD("ths_rsi_stock",$A2643,$A$1,7,100,100)</f>
        <v>45.597317508362003</v>
      </c>
      <c r="H2643" s="4">
        <f ca="1">[1]!thsiFinD("ths_adtm_stock",$A2643,$A$1,7,3,100,100,100)</f>
        <v>0.19219219219219</v>
      </c>
      <c r="I2643" s="4">
        <f ca="1">[1]!thsiFinD("ths_bbiboll_stock",$A2643,$A$1,7,3,100,100,100)</f>
        <v>27.666250000000002</v>
      </c>
      <c r="J2643" s="4">
        <f ca="1">[1]!thsiFinD("ths_dptb_stock",$A2643,$A$1,7,104,100,100)</f>
        <v>0.42857142857142999</v>
      </c>
      <c r="K2643" s="4">
        <f ca="1">[1]!thsiFinD("ths_srmi_stock",$A2643,$A$1,7,100,100)</f>
        <v>4.4460641399417002E-2</v>
      </c>
      <c r="L2643" s="4">
        <f ca="1">[1]!thsiFinD("ths_atr_stock",$A2643,$A$1,7,101,100,100)</f>
        <v>1.3542857142857001</v>
      </c>
      <c r="M2643" s="4">
        <f ca="1">[1]!thsiFinD("ths_vol_w_stock",$A2643,$A$1)/1000000</f>
        <v>6.1443469999999998</v>
      </c>
      <c r="N2643" s="4">
        <f ca="1">[1]!thsiFinD("ths_turnover_ratio_w_stock",$A2643,$A$1)</f>
        <v>21.366886027698001</v>
      </c>
      <c r="O2643" s="4">
        <f ca="1">[1]!thsiFinD("ths_relative_chg_ratio_w_stock",$A2643,$A$1,104,100)</f>
        <v>10.060354987446001</v>
      </c>
      <c r="P2643" s="4"/>
    </row>
    <row r="2644" spans="1:16" x14ac:dyDescent="0.25">
      <c r="A2644" s="2" t="s">
        <v>5297</v>
      </c>
      <c r="B2644" s="2" t="s">
        <v>5298</v>
      </c>
      <c r="C2644" s="4">
        <f ca="1">[1]!thsiFinD("ths_vol_ratio_stock",$A2644,$A$1,7,100)</f>
        <v>0.32017962890751001</v>
      </c>
      <c r="D2644" s="4">
        <f ca="1">[1]!thsiFinD("ths_cr_stock",$A2644,$A$1,7,100,100)</f>
        <v>66.375545851528003</v>
      </c>
      <c r="E2644" s="4">
        <f ca="1">[1]!thsiFinD("ths_mfi_stock",$A2644,$A$1,7,100,100)</f>
        <v>41.755878270836</v>
      </c>
      <c r="F2644" s="4">
        <f ca="1">[1]!thsiFinD("ths_expma_stock",$A2644,$A$1,7,100,100)</f>
        <v>5.1841259637375998</v>
      </c>
      <c r="G2644" s="4">
        <f ca="1">[1]!thsiFinD("ths_rsi_stock",$A2644,$A$1,7,100,100)</f>
        <v>41.360086213552002</v>
      </c>
      <c r="H2644" s="4">
        <f ca="1">[1]!thsiFinD("ths_adtm_stock",$A2644,$A$1,7,3,100,100,100)</f>
        <v>-0.29914529914530003</v>
      </c>
      <c r="I2644" s="4">
        <f ca="1">[1]!thsiFinD("ths_bbiboll_stock",$A2644,$A$1,7,3,100,100,100)</f>
        <v>5.1991666666666996</v>
      </c>
      <c r="J2644" s="4">
        <f ca="1">[1]!thsiFinD("ths_dptb_stock",$A2644,$A$1,7,104,100,100)</f>
        <v>0.85714285714285998</v>
      </c>
      <c r="K2644" s="4">
        <f ca="1">[1]!thsiFinD("ths_srmi_stock",$A2644,$A$1,7,100,100)</f>
        <v>-9.1071428571428997E-2</v>
      </c>
      <c r="L2644" s="4">
        <f ca="1">[1]!thsiFinD("ths_atr_stock",$A2644,$A$1,7,101,100,100)</f>
        <v>0.40142857142857002</v>
      </c>
      <c r="M2644" s="4">
        <f ca="1">[1]!thsiFinD("ths_vol_w_stock",$A2644,$A$1)/1000000</f>
        <v>78.458065000000005</v>
      </c>
      <c r="N2644" s="4">
        <f ca="1">[1]!thsiFinD("ths_turnover_ratio_w_stock",$A2644,$A$1)</f>
        <v>10.223881287464</v>
      </c>
      <c r="O2644" s="4">
        <f ca="1">[1]!thsiFinD("ths_relative_chg_ratio_w_stock",$A2644,$A$1,104,100)</f>
        <v>-0.25346046157343</v>
      </c>
      <c r="P2644" s="4"/>
    </row>
    <row r="2645" spans="1:16" x14ac:dyDescent="0.25">
      <c r="A2645" s="2" t="s">
        <v>5299</v>
      </c>
      <c r="B2645" s="2" t="s">
        <v>5300</v>
      </c>
      <c r="C2645" s="4">
        <f ca="1">[1]!thsiFinD("ths_vol_ratio_stock",$A2645,$A$1,7,100)</f>
        <v>0.67804918563539995</v>
      </c>
      <c r="D2645" s="4">
        <f ca="1">[1]!thsiFinD("ths_cr_stock",$A2645,$A$1,7,100,100)</f>
        <v>73.684210526314999</v>
      </c>
      <c r="E2645" s="4">
        <f ca="1">[1]!thsiFinD("ths_mfi_stock",$A2645,$A$1,7,100,100)</f>
        <v>27.684703729178999</v>
      </c>
      <c r="F2645" s="4">
        <f ca="1">[1]!thsiFinD("ths_expma_stock",$A2645,$A$1,7,100,100)</f>
        <v>11.563557397791</v>
      </c>
      <c r="G2645" s="4">
        <f ca="1">[1]!thsiFinD("ths_rsi_stock",$A2645,$A$1,7,100,100)</f>
        <v>43.420513023703002</v>
      </c>
      <c r="H2645" s="4">
        <f ca="1">[1]!thsiFinD("ths_adtm_stock",$A2645,$A$1,7,3,100,100,100)</f>
        <v>-0.10344827586207</v>
      </c>
      <c r="I2645" s="4">
        <f ca="1">[1]!thsiFinD("ths_bbiboll_stock",$A2645,$A$1,7,3,100,100,100)</f>
        <v>11.646041666666999</v>
      </c>
      <c r="J2645" s="4">
        <f ca="1">[1]!thsiFinD("ths_dptb_stock",$A2645,$A$1,7,104,100,100)</f>
        <v>0.71428571428570997</v>
      </c>
      <c r="K2645" s="4">
        <f ca="1">[1]!thsiFinD("ths_srmi_stock",$A2645,$A$1,7,100,100)</f>
        <v>-1.2820512820513E-2</v>
      </c>
      <c r="L2645" s="4">
        <f ca="1">[1]!thsiFinD("ths_atr_stock",$A2645,$A$1,7,101,100,100)</f>
        <v>0.27857142857143002</v>
      </c>
      <c r="M2645" s="4">
        <f ca="1">[1]!thsiFinD("ths_vol_w_stock",$A2645,$A$1)/1000000</f>
        <v>6.7378629999999999</v>
      </c>
      <c r="N2645" s="4">
        <f ca="1">[1]!thsiFinD("ths_turnover_ratio_w_stock",$A2645,$A$1)</f>
        <v>2.3666798810735998</v>
      </c>
      <c r="O2645" s="4">
        <f ca="1">[1]!thsiFinD("ths_relative_chg_ratio_w_stock",$A2645,$A$1,104,100)</f>
        <v>1.0850486198436</v>
      </c>
      <c r="P2645" s="4"/>
    </row>
    <row r="2646" spans="1:16" x14ac:dyDescent="0.25">
      <c r="A2646" s="2" t="s">
        <v>5301</v>
      </c>
      <c r="B2646" s="2" t="s">
        <v>5302</v>
      </c>
      <c r="C2646" s="4">
        <f ca="1">[1]!thsiFinD("ths_vol_ratio_stock",$A2646,$A$1,7,100)</f>
        <v>0.69502459677098005</v>
      </c>
      <c r="D2646" s="4">
        <f ca="1">[1]!thsiFinD("ths_cr_stock",$A2646,$A$1,7,100,100)</f>
        <v>61.005434782609001</v>
      </c>
      <c r="E2646" s="4">
        <f ca="1">[1]!thsiFinD("ths_mfi_stock",$A2646,$A$1,7,100,100)</f>
        <v>33.732089665849003</v>
      </c>
      <c r="F2646" s="4">
        <f ca="1">[1]!thsiFinD("ths_expma_stock",$A2646,$A$1,7,100,100)</f>
        <v>10.318969341641999</v>
      </c>
      <c r="G2646" s="4">
        <f ca="1">[1]!thsiFinD("ths_rsi_stock",$A2646,$A$1,7,100,100)</f>
        <v>53.074808826635</v>
      </c>
      <c r="H2646" s="4">
        <f ca="1">[1]!thsiFinD("ths_adtm_stock",$A2646,$A$1,7,3,100,100,100)</f>
        <v>-2.6548672566371001E-2</v>
      </c>
      <c r="I2646" s="4">
        <f ca="1">[1]!thsiFinD("ths_bbiboll_stock",$A2646,$A$1,7,3,100,100,100)</f>
        <v>10.345000000000001</v>
      </c>
      <c r="J2646" s="4">
        <f ca="1">[1]!thsiFinD("ths_dptb_stock",$A2646,$A$1,7,104,100,100)</f>
        <v>0.71428571428570997</v>
      </c>
      <c r="K2646" s="4">
        <f ca="1">[1]!thsiFinD("ths_srmi_stock",$A2646,$A$1,7,100,100)</f>
        <v>-5.5004508566275999E-2</v>
      </c>
      <c r="L2646" s="4">
        <f ca="1">[1]!thsiFinD("ths_atr_stock",$A2646,$A$1,7,101,100,100)</f>
        <v>0.57714285714285996</v>
      </c>
      <c r="M2646" s="4">
        <f ca="1">[1]!thsiFinD("ths_vol_w_stock",$A2646,$A$1)/1000000</f>
        <v>22.903182000000001</v>
      </c>
      <c r="N2646" s="4">
        <f ca="1">[1]!thsiFinD("ths_turnover_ratio_w_stock",$A2646,$A$1)</f>
        <v>10.000710694118</v>
      </c>
      <c r="O2646" s="4">
        <f ca="1">[1]!thsiFinD("ths_relative_chg_ratio_w_stock",$A2646,$A$1,104,100)</f>
        <v>8.0690522947947994</v>
      </c>
      <c r="P2646" s="4"/>
    </row>
    <row r="2647" spans="1:16" x14ac:dyDescent="0.25">
      <c r="A2647" s="2" t="s">
        <v>5303</v>
      </c>
      <c r="B2647" s="2" t="s">
        <v>5304</v>
      </c>
      <c r="C2647" s="4">
        <f ca="1">[1]!thsiFinD("ths_vol_ratio_stock",$A2647,$A$1,7,100)</f>
        <v>0.84912323171548998</v>
      </c>
      <c r="D2647" s="4">
        <f ca="1">[1]!thsiFinD("ths_cr_stock",$A2647,$A$1,7,100,100)</f>
        <v>87.009063444109003</v>
      </c>
      <c r="E2647" s="4">
        <f ca="1">[1]!thsiFinD("ths_mfi_stock",$A2647,$A$1,7,100,100)</f>
        <v>68.580586689634998</v>
      </c>
      <c r="F2647" s="4">
        <f ca="1">[1]!thsiFinD("ths_expma_stock",$A2647,$A$1,7,100,100)</f>
        <v>19.935139288268999</v>
      </c>
      <c r="G2647" s="4">
        <f ca="1">[1]!thsiFinD("ths_rsi_stock",$A2647,$A$1,7,100,100)</f>
        <v>51.760173130115</v>
      </c>
      <c r="H2647" s="4">
        <f ca="1">[1]!thsiFinD("ths_adtm_stock",$A2647,$A$1,7,3,100,100,100)</f>
        <v>0.44943820224719</v>
      </c>
      <c r="I2647" s="4">
        <f ca="1">[1]!thsiFinD("ths_bbiboll_stock",$A2647,$A$1,7,3,100,100,100)</f>
        <v>20.123125000000002</v>
      </c>
      <c r="J2647" s="4">
        <f ca="1">[1]!thsiFinD("ths_dptb_stock",$A2647,$A$1,7,104,100,100)</f>
        <v>0.71428571428570997</v>
      </c>
      <c r="K2647" s="4">
        <f ca="1">[1]!thsiFinD("ths_srmi_stock",$A2647,$A$1,7,100,100)</f>
        <v>1.6272189349112998E-2</v>
      </c>
      <c r="L2647" s="4">
        <f ca="1">[1]!thsiFinD("ths_atr_stock",$A2647,$A$1,7,101,100,100)</f>
        <v>0.91285714285714004</v>
      </c>
      <c r="M2647" s="4">
        <f ca="1">[1]!thsiFinD("ths_vol_w_stock",$A2647,$A$1)/1000000</f>
        <v>8.2813999999999997</v>
      </c>
      <c r="N2647" s="4">
        <f ca="1">[1]!thsiFinD("ths_turnover_ratio_w_stock",$A2647,$A$1)</f>
        <v>14.777535405307001</v>
      </c>
      <c r="O2647" s="4">
        <f ca="1">[1]!thsiFinD("ths_relative_chg_ratio_w_stock",$A2647,$A$1,104,100)</f>
        <v>6.2622374327652999</v>
      </c>
      <c r="P2647" s="4"/>
    </row>
    <row r="2648" spans="1:16" x14ac:dyDescent="0.25">
      <c r="A2648" s="2" t="s">
        <v>5305</v>
      </c>
      <c r="B2648" s="2" t="s">
        <v>5306</v>
      </c>
      <c r="C2648" s="4">
        <f ca="1">[1]!thsiFinD("ths_vol_ratio_stock",$A2648,$A$1,7,100)</f>
        <v>0.96713681287372999</v>
      </c>
      <c r="D2648" s="4">
        <f ca="1">[1]!thsiFinD("ths_cr_stock",$A2648,$A$1,7,100,100)</f>
        <v>42.275042444821999</v>
      </c>
      <c r="E2648" s="4">
        <f ca="1">[1]!thsiFinD("ths_mfi_stock",$A2648,$A$1,7,100,100)</f>
        <v>10.285785112956001</v>
      </c>
      <c r="F2648" s="4">
        <f ca="1">[1]!thsiFinD("ths_expma_stock",$A2648,$A$1,7,100,100)</f>
        <v>40.942583497297001</v>
      </c>
      <c r="G2648" s="4">
        <f ca="1">[1]!thsiFinD("ths_rsi_stock",$A2648,$A$1,7,100,100)</f>
        <v>37.322804650568997</v>
      </c>
      <c r="H2648" s="4">
        <f ca="1">[1]!thsiFinD("ths_adtm_stock",$A2648,$A$1,7,3,100,100,100)</f>
        <v>-5.7416267942586002E-2</v>
      </c>
      <c r="I2648" s="4">
        <f ca="1">[1]!thsiFinD("ths_bbiboll_stock",$A2648,$A$1,7,3,100,100,100)</f>
        <v>41.471458333332997</v>
      </c>
      <c r="J2648" s="4">
        <f ca="1">[1]!thsiFinD("ths_dptb_stock",$A2648,$A$1,7,104,100,100)</f>
        <v>0.85714285714285998</v>
      </c>
      <c r="K2648" s="4">
        <f ca="1">[1]!thsiFinD("ths_srmi_stock",$A2648,$A$1,7,100,100)</f>
        <v>-4.2957746478873002E-2</v>
      </c>
      <c r="L2648" s="4">
        <f ca="1">[1]!thsiFinD("ths_atr_stock",$A2648,$A$1,7,101,100,100)</f>
        <v>1.2542857142857</v>
      </c>
      <c r="M2648" s="4">
        <f ca="1">[1]!thsiFinD("ths_vol_w_stock",$A2648,$A$1)/1000000</f>
        <v>8.6312090000000001</v>
      </c>
      <c r="N2648" s="4">
        <f ca="1">[1]!thsiFinD("ths_turnover_ratio_w_stock",$A2648,$A$1)</f>
        <v>5.1412622762608997</v>
      </c>
      <c r="O2648" s="4">
        <f ca="1">[1]!thsiFinD("ths_relative_chg_ratio_w_stock",$A2648,$A$1,104,100)</f>
        <v>1.2561610577497</v>
      </c>
      <c r="P2648" s="4"/>
    </row>
    <row r="2649" spans="1:16" x14ac:dyDescent="0.25">
      <c r="A2649" s="2" t="s">
        <v>5307</v>
      </c>
      <c r="B2649" s="2" t="s">
        <v>5308</v>
      </c>
      <c r="C2649" s="4">
        <f ca="1">[1]!thsiFinD("ths_vol_ratio_stock",$A2649,$A$1,7,100)</f>
        <v>0.59692139371020003</v>
      </c>
      <c r="D2649" s="4">
        <f ca="1">[1]!thsiFinD("ths_cr_stock",$A2649,$A$1,7,100,100)</f>
        <v>79.619565217390999</v>
      </c>
      <c r="E2649" s="4">
        <f ca="1">[1]!thsiFinD("ths_mfi_stock",$A2649,$A$1,7,100,100)</f>
        <v>47.850658666607004</v>
      </c>
      <c r="F2649" s="4">
        <f ca="1">[1]!thsiFinD("ths_expma_stock",$A2649,$A$1,7,100,100)</f>
        <v>26.164099019550001</v>
      </c>
      <c r="G2649" s="4">
        <f ca="1">[1]!thsiFinD("ths_rsi_stock",$A2649,$A$1,7,100,100)</f>
        <v>35.799466391963001</v>
      </c>
      <c r="H2649" s="4">
        <f ca="1">[1]!thsiFinD("ths_adtm_stock",$A2649,$A$1,7,3,100,100,100)</f>
        <v>6.1611374407581E-2</v>
      </c>
      <c r="I2649" s="4">
        <f ca="1">[1]!thsiFinD("ths_bbiboll_stock",$A2649,$A$1,7,3,100,100,100)</f>
        <v>26.505520833333001</v>
      </c>
      <c r="J2649" s="4">
        <f ca="1">[1]!thsiFinD("ths_dptb_stock",$A2649,$A$1,7,104,100,100)</f>
        <v>0.71428571428570997</v>
      </c>
      <c r="K2649" s="4">
        <f ca="1">[1]!thsiFinD("ths_srmi_stock",$A2649,$A$1,7,100,100)</f>
        <v>-2.011385199241E-2</v>
      </c>
      <c r="L2649" s="4">
        <f ca="1">[1]!thsiFinD("ths_atr_stock",$A2649,$A$1,7,101,100,100)</f>
        <v>0.94714285714285995</v>
      </c>
      <c r="M2649" s="4">
        <f ca="1">[1]!thsiFinD("ths_vol_w_stock",$A2649,$A$1)/1000000</f>
        <v>3.0056820000000002</v>
      </c>
      <c r="N2649" s="4">
        <f ca="1">[1]!thsiFinD("ths_turnover_ratio_w_stock",$A2649,$A$1)</f>
        <v>6.3397638966413004</v>
      </c>
      <c r="O2649" s="4">
        <f ca="1">[1]!thsiFinD("ths_relative_chg_ratio_w_stock",$A2649,$A$1,104,100)</f>
        <v>0.98910746196085997</v>
      </c>
      <c r="P2649" s="4"/>
    </row>
    <row r="2650" spans="1:16" x14ac:dyDescent="0.25">
      <c r="A2650" s="2" t="s">
        <v>5309</v>
      </c>
      <c r="B2650" s="2" t="s">
        <v>5310</v>
      </c>
      <c r="C2650" s="4">
        <f ca="1">[1]!thsiFinD("ths_vol_ratio_stock",$A2650,$A$1,7,100)</f>
        <v>2.8706078438014999</v>
      </c>
      <c r="D2650" s="4">
        <f ca="1">[1]!thsiFinD("ths_cr_stock",$A2650,$A$1,7,100,100)</f>
        <v>120.08196721312</v>
      </c>
      <c r="E2650" s="4">
        <f ca="1">[1]!thsiFinD("ths_mfi_stock",$A2650,$A$1,7,100,100)</f>
        <v>72.095952331166998</v>
      </c>
      <c r="F2650" s="4">
        <f ca="1">[1]!thsiFinD("ths_expma_stock",$A2650,$A$1,7,100,100)</f>
        <v>35.426481680488997</v>
      </c>
      <c r="G2650" s="4">
        <f ca="1">[1]!thsiFinD("ths_rsi_stock",$A2650,$A$1,7,100,100)</f>
        <v>70.895134024312</v>
      </c>
      <c r="H2650" s="4">
        <f ca="1">[1]!thsiFinD("ths_adtm_stock",$A2650,$A$1,7,3,100,100,100)</f>
        <v>0.42583249243188998</v>
      </c>
      <c r="I2650" s="4">
        <f ca="1">[1]!thsiFinD("ths_bbiboll_stock",$A2650,$A$1,7,3,100,100,100)</f>
        <v>35.212499999999999</v>
      </c>
      <c r="J2650" s="4">
        <f ca="1">[1]!thsiFinD("ths_dptb_stock",$A2650,$A$1,7,104,100,100)</f>
        <v>0.71428571428570997</v>
      </c>
      <c r="K2650" s="4">
        <f ca="1">[1]!thsiFinD("ths_srmi_stock",$A2650,$A$1,7,100,100)</f>
        <v>8.8376804254242006E-2</v>
      </c>
      <c r="L2650" s="4">
        <f ca="1">[1]!thsiFinD("ths_atr_stock",$A2650,$A$1,7,101,100,100)</f>
        <v>3.0414285714285998</v>
      </c>
      <c r="M2650" s="4">
        <f ca="1">[1]!thsiFinD("ths_vol_w_stock",$A2650,$A$1)/1000000</f>
        <v>15.439216999999999</v>
      </c>
      <c r="N2650" s="4">
        <f ca="1">[1]!thsiFinD("ths_turnover_ratio_w_stock",$A2650,$A$1)</f>
        <v>35.486905495233003</v>
      </c>
      <c r="O2650" s="4">
        <f ca="1">[1]!thsiFinD("ths_relative_chg_ratio_w_stock",$A2650,$A$1,104,100)</f>
        <v>22.606503336353001</v>
      </c>
      <c r="P2650" s="4"/>
    </row>
    <row r="2651" spans="1:16" x14ac:dyDescent="0.25">
      <c r="A2651" s="2" t="s">
        <v>5311</v>
      </c>
      <c r="B2651" s="2" t="s">
        <v>5312</v>
      </c>
      <c r="C2651" s="4">
        <f ca="1">[1]!thsiFinD("ths_vol_ratio_stock",$A2651,$A$1,7,100)</f>
        <v>0.84833520683146002</v>
      </c>
      <c r="D2651" s="4">
        <f ca="1">[1]!thsiFinD("ths_cr_stock",$A2651,$A$1,7,100,100)</f>
        <v>102.22222222222</v>
      </c>
      <c r="E2651" s="4">
        <f ca="1">[1]!thsiFinD("ths_mfi_stock",$A2651,$A$1,7,100,100)</f>
        <v>57.167952739095</v>
      </c>
      <c r="F2651" s="4">
        <f ca="1">[1]!thsiFinD("ths_expma_stock",$A2651,$A$1,7,100,100)</f>
        <v>23.418693604584998</v>
      </c>
      <c r="G2651" s="4">
        <f ca="1">[1]!thsiFinD("ths_rsi_stock",$A2651,$A$1,7,100,100)</f>
        <v>52.503434215668001</v>
      </c>
      <c r="H2651" s="4">
        <f ca="1">[1]!thsiFinD("ths_adtm_stock",$A2651,$A$1,7,3,100,100,100)</f>
        <v>0.39130434782609003</v>
      </c>
      <c r="I2651" s="4">
        <f ca="1">[1]!thsiFinD("ths_bbiboll_stock",$A2651,$A$1,7,3,100,100,100)</f>
        <v>23.538854166667001</v>
      </c>
      <c r="J2651" s="4">
        <f ca="1">[1]!thsiFinD("ths_dptb_stock",$A2651,$A$1,7,104,100,100)</f>
        <v>0.42857142857142999</v>
      </c>
      <c r="K2651" s="4">
        <f ca="1">[1]!thsiFinD("ths_srmi_stock",$A2651,$A$1,7,100,100)</f>
        <v>-7.5345332775219997E-3</v>
      </c>
      <c r="L2651" s="4">
        <f ca="1">[1]!thsiFinD("ths_atr_stock",$A2651,$A$1,7,101,100,100)</f>
        <v>1.0585714285714001</v>
      </c>
      <c r="M2651" s="4">
        <f ca="1">[1]!thsiFinD("ths_vol_w_stock",$A2651,$A$1)/1000000</f>
        <v>4.4307759999999998</v>
      </c>
      <c r="N2651" s="4">
        <f ca="1">[1]!thsiFinD("ths_turnover_ratio_w_stock",$A2651,$A$1)</f>
        <v>15.104883852537</v>
      </c>
      <c r="O2651" s="4">
        <f ca="1">[1]!thsiFinD("ths_relative_chg_ratio_w_stock",$A2651,$A$1,104,100)</f>
        <v>7.3299004699076002</v>
      </c>
      <c r="P2651" s="4"/>
    </row>
    <row r="2652" spans="1:16" x14ac:dyDescent="0.25">
      <c r="A2652" s="2" t="s">
        <v>5313</v>
      </c>
      <c r="B2652" s="2" t="s">
        <v>5314</v>
      </c>
      <c r="C2652" s="4">
        <f ca="1">[1]!thsiFinD("ths_vol_ratio_stock",$A2652,$A$1,7,100)</f>
        <v>0.86010022912168005</v>
      </c>
      <c r="D2652" s="4">
        <f ca="1">[1]!thsiFinD("ths_cr_stock",$A2652,$A$1,7,100,100)</f>
        <v>69.565217391304003</v>
      </c>
      <c r="E2652" s="4">
        <f ca="1">[1]!thsiFinD("ths_mfi_stock",$A2652,$A$1,7,100,100)</f>
        <v>65.780004264899006</v>
      </c>
      <c r="F2652" s="4">
        <f ca="1">[1]!thsiFinD("ths_expma_stock",$A2652,$A$1,7,100,100)</f>
        <v>14.482797508299999</v>
      </c>
      <c r="G2652" s="4">
        <f ca="1">[1]!thsiFinD("ths_rsi_stock",$A2652,$A$1,7,100,100)</f>
        <v>51.989703915215003</v>
      </c>
      <c r="H2652" s="4">
        <f ca="1">[1]!thsiFinD("ths_adtm_stock",$A2652,$A$1,7,3,100,100,100)</f>
        <v>-0.20338983050847001</v>
      </c>
      <c r="I2652" s="4">
        <f ca="1">[1]!thsiFinD("ths_bbiboll_stock",$A2652,$A$1,7,3,100,100,100)</f>
        <v>14.599583333332999</v>
      </c>
      <c r="J2652" s="4">
        <f ca="1">[1]!thsiFinD("ths_dptb_stock",$A2652,$A$1,7,104,100,100)</f>
        <v>0.71428571428570997</v>
      </c>
      <c r="K2652" s="4">
        <f ca="1">[1]!thsiFinD("ths_srmi_stock",$A2652,$A$1,7,100,100)</f>
        <v>-4.0705563093623E-3</v>
      </c>
      <c r="L2652" s="4">
        <f ca="1">[1]!thsiFinD("ths_atr_stock",$A2652,$A$1,7,101,100,100)</f>
        <v>0.39142857142857002</v>
      </c>
      <c r="M2652" s="4">
        <f ca="1">[1]!thsiFinD("ths_vol_w_stock",$A2652,$A$1)/1000000</f>
        <v>2.3695210000000002</v>
      </c>
      <c r="N2652" s="4">
        <f ca="1">[1]!thsiFinD("ths_turnover_ratio_w_stock",$A2652,$A$1)</f>
        <v>2.1153593097213998</v>
      </c>
      <c r="O2652" s="4">
        <f ca="1">[1]!thsiFinD("ths_relative_chg_ratio_w_stock",$A2652,$A$1,104,100)</f>
        <v>4.8040155414222996</v>
      </c>
      <c r="P2652" s="4"/>
    </row>
    <row r="2653" spans="1:16" x14ac:dyDescent="0.25">
      <c r="A2653" s="2" t="s">
        <v>5315</v>
      </c>
      <c r="B2653" s="2" t="s">
        <v>5316</v>
      </c>
      <c r="C2653" s="4">
        <f ca="1">[1]!thsiFinD("ths_vol_ratio_stock",$A2653,$A$1,7,100)</f>
        <v>0.64208818782309995</v>
      </c>
      <c r="D2653" s="4">
        <f ca="1">[1]!thsiFinD("ths_cr_stock",$A2653,$A$1,7,100,100)</f>
        <v>77.722063037249001</v>
      </c>
      <c r="E2653" s="4">
        <f ca="1">[1]!thsiFinD("ths_mfi_stock",$A2653,$A$1,7,100,100)</f>
        <v>54.312444928182998</v>
      </c>
      <c r="F2653" s="4">
        <f ca="1">[1]!thsiFinD("ths_expma_stock",$A2653,$A$1,7,100,100)</f>
        <v>26.088538103413001</v>
      </c>
      <c r="G2653" s="4">
        <f ca="1">[1]!thsiFinD("ths_rsi_stock",$A2653,$A$1,7,100,100)</f>
        <v>47.619958456992002</v>
      </c>
      <c r="H2653" s="4">
        <f ca="1">[1]!thsiFinD("ths_adtm_stock",$A2653,$A$1,7,3,100,100,100)</f>
        <v>0.11785714285714</v>
      </c>
      <c r="I2653" s="4">
        <f ca="1">[1]!thsiFinD("ths_bbiboll_stock",$A2653,$A$1,7,3,100,100,100)</f>
        <v>26.290937499999998</v>
      </c>
      <c r="J2653" s="4">
        <f ca="1">[1]!thsiFinD("ths_dptb_stock",$A2653,$A$1,7,104,100,100)</f>
        <v>0.42857142857142999</v>
      </c>
      <c r="K2653" s="4">
        <f ca="1">[1]!thsiFinD("ths_srmi_stock",$A2653,$A$1,7,100,100)</f>
        <v>-1.990236575291E-2</v>
      </c>
      <c r="L2653" s="4">
        <f ca="1">[1]!thsiFinD("ths_atr_stock",$A2653,$A$1,7,101,100,100)</f>
        <v>1.2585714285714</v>
      </c>
      <c r="M2653" s="4">
        <f ca="1">[1]!thsiFinD("ths_vol_w_stock",$A2653,$A$1)/1000000</f>
        <v>3.9089390000000002</v>
      </c>
      <c r="N2653" s="4">
        <f ca="1">[1]!thsiFinD("ths_turnover_ratio_w_stock",$A2653,$A$1)</f>
        <v>15.647044403715</v>
      </c>
      <c r="O2653" s="4">
        <f ca="1">[1]!thsiFinD("ths_relative_chg_ratio_w_stock",$A2653,$A$1,104,100)</f>
        <v>5.1032048485830002</v>
      </c>
      <c r="P2653" s="4"/>
    </row>
    <row r="2654" spans="1:16" x14ac:dyDescent="0.25">
      <c r="A2654" s="2" t="s">
        <v>5317</v>
      </c>
      <c r="B2654" s="2" t="s">
        <v>5318</v>
      </c>
      <c r="C2654" s="4">
        <f ca="1">[1]!thsiFinD("ths_vol_ratio_stock",$A2654,$A$1,7,100)</f>
        <v>0.74331943871387995</v>
      </c>
      <c r="D2654" s="4">
        <f ca="1">[1]!thsiFinD("ths_cr_stock",$A2654,$A$1,7,100,100)</f>
        <v>92.5</v>
      </c>
      <c r="E2654" s="4">
        <f ca="1">[1]!thsiFinD("ths_mfi_stock",$A2654,$A$1,7,100,100)</f>
        <v>56.999208127364</v>
      </c>
      <c r="F2654" s="4">
        <f ca="1">[1]!thsiFinD("ths_expma_stock",$A2654,$A$1,7,100,100)</f>
        <v>15.459956393121001</v>
      </c>
      <c r="G2654" s="4">
        <f ca="1">[1]!thsiFinD("ths_rsi_stock",$A2654,$A$1,7,100,100)</f>
        <v>51.061506162929</v>
      </c>
      <c r="H2654" s="4">
        <f ca="1">[1]!thsiFinD("ths_adtm_stock",$A2654,$A$1,7,3,100,100,100)</f>
        <v>-0.38392857142857001</v>
      </c>
      <c r="I2654" s="4">
        <f ca="1">[1]!thsiFinD("ths_bbiboll_stock",$A2654,$A$1,7,3,100,100,100)</f>
        <v>15.648020833333</v>
      </c>
      <c r="J2654" s="4">
        <f ca="1">[1]!thsiFinD("ths_dptb_stock",$A2654,$A$1,7,104,100,100)</f>
        <v>0.71428571428570997</v>
      </c>
      <c r="K2654" s="4">
        <f ca="1">[1]!thsiFinD("ths_srmi_stock",$A2654,$A$1,7,100,100)</f>
        <v>-4.4303797468354996E-3</v>
      </c>
      <c r="L2654" s="4">
        <f ca="1">[1]!thsiFinD("ths_atr_stock",$A2654,$A$1,7,101,100,100)</f>
        <v>0.80857142857143005</v>
      </c>
      <c r="M2654" s="4">
        <f ca="1">[1]!thsiFinD("ths_vol_w_stock",$A2654,$A$1)/1000000</f>
        <v>5.2092580000000002</v>
      </c>
      <c r="N2654" s="4">
        <f ca="1">[1]!thsiFinD("ths_turnover_ratio_w_stock",$A2654,$A$1)</f>
        <v>10.613839516752</v>
      </c>
      <c r="O2654" s="4">
        <f ca="1">[1]!thsiFinD("ths_relative_chg_ratio_w_stock",$A2654,$A$1,104,100)</f>
        <v>7.0519389593088997</v>
      </c>
      <c r="P2654" s="4"/>
    </row>
    <row r="2655" spans="1:16" x14ac:dyDescent="0.25">
      <c r="A2655" s="2" t="s">
        <v>5319</v>
      </c>
      <c r="B2655" s="2" t="s">
        <v>5320</v>
      </c>
      <c r="C2655" s="4">
        <f ca="1">[1]!thsiFinD("ths_vol_ratio_stock",$A2655,$A$1,7,100)</f>
        <v>0.79131117990554001</v>
      </c>
      <c r="D2655" s="4">
        <f ca="1">[1]!thsiFinD("ths_cr_stock",$A2655,$A$1,7,100,100)</f>
        <v>35.041938490215003</v>
      </c>
      <c r="E2655" s="4">
        <f ca="1">[1]!thsiFinD("ths_mfi_stock",$A2655,$A$1,7,100,100)</f>
        <v>33.744198508162</v>
      </c>
      <c r="F2655" s="4">
        <f ca="1">[1]!thsiFinD("ths_expma_stock",$A2655,$A$1,7,100,100)</f>
        <v>20.725970670750002</v>
      </c>
      <c r="G2655" s="4">
        <f ca="1">[1]!thsiFinD("ths_rsi_stock",$A2655,$A$1,7,100,100)</f>
        <v>31.318840905228999</v>
      </c>
      <c r="H2655" s="4">
        <f ca="1">[1]!thsiFinD("ths_adtm_stock",$A2655,$A$1,7,3,100,100,100)</f>
        <v>-0.49009900990098998</v>
      </c>
      <c r="I2655" s="4">
        <f ca="1">[1]!thsiFinD("ths_bbiboll_stock",$A2655,$A$1,7,3,100,100,100)</f>
        <v>21.189479166666999</v>
      </c>
      <c r="J2655" s="4">
        <f ca="1">[1]!thsiFinD("ths_dptb_stock",$A2655,$A$1,7,104,100,100)</f>
        <v>0.71428571428570997</v>
      </c>
      <c r="K2655" s="4">
        <f ca="1">[1]!thsiFinD("ths_srmi_stock",$A2655,$A$1,7,100,100)</f>
        <v>-5.0691244239630999E-2</v>
      </c>
      <c r="L2655" s="4">
        <f ca="1">[1]!thsiFinD("ths_atr_stock",$A2655,$A$1,7,101,100,100)</f>
        <v>0.69142857142856995</v>
      </c>
      <c r="M2655" s="4">
        <f ca="1">[1]!thsiFinD("ths_vol_w_stock",$A2655,$A$1)/1000000</f>
        <v>2.1496729999999999</v>
      </c>
      <c r="N2655" s="4">
        <f ca="1">[1]!thsiFinD("ths_turnover_ratio_w_stock",$A2655,$A$1)</f>
        <v>6.3717661146840001</v>
      </c>
      <c r="O2655" s="4">
        <f ca="1">[1]!thsiFinD("ths_relative_chg_ratio_w_stock",$A2655,$A$1,104,100)</f>
        <v>2.2396746536849998</v>
      </c>
      <c r="P2655" s="4"/>
    </row>
    <row r="2656" spans="1:16" x14ac:dyDescent="0.25">
      <c r="A2656" s="2" t="s">
        <v>5321</v>
      </c>
      <c r="B2656" s="2" t="s">
        <v>5322</v>
      </c>
      <c r="C2656" s="4">
        <f ca="1">[1]!thsiFinD("ths_vol_ratio_stock",$A2656,$A$1,7,100)</f>
        <v>0.58332796199195003</v>
      </c>
      <c r="D2656" s="4">
        <f ca="1">[1]!thsiFinD("ths_cr_stock",$A2656,$A$1,7,100,100)</f>
        <v>75.753604193971</v>
      </c>
      <c r="E2656" s="4">
        <f ca="1">[1]!thsiFinD("ths_mfi_stock",$A2656,$A$1,7,100,100)</f>
        <v>48.201983016466002</v>
      </c>
      <c r="F2656" s="4">
        <f ca="1">[1]!thsiFinD("ths_expma_stock",$A2656,$A$1,7,100,100)</f>
        <v>9.7729205387639997</v>
      </c>
      <c r="G2656" s="4">
        <f ca="1">[1]!thsiFinD("ths_rsi_stock",$A2656,$A$1,7,100,100)</f>
        <v>46.888167556902999</v>
      </c>
      <c r="H2656" s="4">
        <f ca="1">[1]!thsiFinD("ths_adtm_stock",$A2656,$A$1,7,3,100,100,100)</f>
        <v>-0.42934782608695998</v>
      </c>
      <c r="I2656" s="4">
        <f ca="1">[1]!thsiFinD("ths_bbiboll_stock",$A2656,$A$1,7,3,100,100,100)</f>
        <v>9.9355208333332996</v>
      </c>
      <c r="J2656" s="4">
        <f ca="1">[1]!thsiFinD("ths_dptb_stock",$A2656,$A$1,7,104,100,100)</f>
        <v>0.85714285714285998</v>
      </c>
      <c r="K2656" s="4">
        <f ca="1">[1]!thsiFinD("ths_srmi_stock",$A2656,$A$1,7,100,100)</f>
        <v>-8.0563947633434004E-3</v>
      </c>
      <c r="L2656" s="4">
        <f ca="1">[1]!thsiFinD("ths_atr_stock",$A2656,$A$1,7,101,100,100)</f>
        <v>0.63857142857143001</v>
      </c>
      <c r="M2656" s="4">
        <f ca="1">[1]!thsiFinD("ths_vol_w_stock",$A2656,$A$1)/1000000</f>
        <v>12.209001000000001</v>
      </c>
      <c r="N2656" s="4">
        <f ca="1">[1]!thsiFinD("ths_turnover_ratio_w_stock",$A2656,$A$1)</f>
        <v>22.252812267496999</v>
      </c>
      <c r="O2656" s="4">
        <f ca="1">[1]!thsiFinD("ths_relative_chg_ratio_w_stock",$A2656,$A$1,104,100)</f>
        <v>4.9242596766249003</v>
      </c>
      <c r="P2656" s="4"/>
    </row>
    <row r="2657" spans="1:16" x14ac:dyDescent="0.25">
      <c r="A2657" s="2" t="s">
        <v>5323</v>
      </c>
      <c r="B2657" s="2" t="s">
        <v>5324</v>
      </c>
      <c r="C2657" s="4">
        <f ca="1">[1]!thsiFinD("ths_vol_ratio_stock",$A2657,$A$1,7,100)</f>
        <v>2.1860944015138002</v>
      </c>
      <c r="D2657" s="4">
        <f ca="1">[1]!thsiFinD("ths_cr_stock",$A2657,$A$1,7,100,100)</f>
        <v>140.39938556068</v>
      </c>
      <c r="E2657" s="4">
        <f ca="1">[1]!thsiFinD("ths_mfi_stock",$A2657,$A$1,7,100,100)</f>
        <v>63.864235151384001</v>
      </c>
      <c r="F2657" s="4">
        <f ca="1">[1]!thsiFinD("ths_expma_stock",$A2657,$A$1,7,100,100)</f>
        <v>25.025516434435001</v>
      </c>
      <c r="G2657" s="4">
        <f ca="1">[1]!thsiFinD("ths_rsi_stock",$A2657,$A$1,7,100,100)</f>
        <v>49.526901771505003</v>
      </c>
      <c r="H2657" s="4">
        <f ca="1">[1]!thsiFinD("ths_adtm_stock",$A2657,$A$1,7,3,100,100,100)</f>
        <v>0.78067885117492997</v>
      </c>
      <c r="I2657" s="4">
        <f ca="1">[1]!thsiFinD("ths_bbiboll_stock",$A2657,$A$1,7,3,100,100,100)</f>
        <v>25.2346875</v>
      </c>
      <c r="J2657" s="4">
        <f ca="1">[1]!thsiFinD("ths_dptb_stock",$A2657,$A$1,7,104,100,100)</f>
        <v>0.42857142857142999</v>
      </c>
      <c r="K2657" s="4">
        <f ca="1">[1]!thsiFinD("ths_srmi_stock",$A2657,$A$1,7,100,100)</f>
        <v>9.2406588991563003E-3</v>
      </c>
      <c r="L2657" s="4">
        <f ca="1">[1]!thsiFinD("ths_atr_stock",$A2657,$A$1,7,101,100,100)</f>
        <v>2.3642857142857001</v>
      </c>
      <c r="M2657" s="4">
        <f ca="1">[1]!thsiFinD("ths_vol_w_stock",$A2657,$A$1)/1000000</f>
        <v>32.960335000000001</v>
      </c>
      <c r="N2657" s="4">
        <f ca="1">[1]!thsiFinD("ths_turnover_ratio_w_stock",$A2657,$A$1)</f>
        <v>71.279407376573999</v>
      </c>
      <c r="O2657" s="4">
        <f ca="1">[1]!thsiFinD("ths_relative_chg_ratio_w_stock",$A2657,$A$1,104,100)</f>
        <v>4.6631512334289997</v>
      </c>
      <c r="P2657" s="4"/>
    </row>
    <row r="2658" spans="1:16" x14ac:dyDescent="0.25">
      <c r="A2658" s="2" t="s">
        <v>5325</v>
      </c>
      <c r="B2658" s="2" t="s">
        <v>5326</v>
      </c>
      <c r="C2658" s="4">
        <f ca="1">[1]!thsiFinD("ths_vol_ratio_stock",$A2658,$A$1,7,100)</f>
        <v>0.73323323438129995</v>
      </c>
      <c r="D2658" s="4">
        <f ca="1">[1]!thsiFinD("ths_cr_stock",$A2658,$A$1,7,100,100)</f>
        <v>67.428924598270001</v>
      </c>
      <c r="E2658" s="4">
        <f ca="1">[1]!thsiFinD("ths_mfi_stock",$A2658,$A$1,7,100,100)</f>
        <v>43.393929625234001</v>
      </c>
      <c r="F2658" s="4">
        <f ca="1">[1]!thsiFinD("ths_expma_stock",$A2658,$A$1,7,100,100)</f>
        <v>31.216329001546999</v>
      </c>
      <c r="G2658" s="4">
        <f ca="1">[1]!thsiFinD("ths_rsi_stock",$A2658,$A$1,7,100,100)</f>
        <v>40.430979711262999</v>
      </c>
      <c r="H2658" s="4">
        <f ca="1">[1]!thsiFinD("ths_adtm_stock",$A2658,$A$1,7,3,100,100,100)</f>
        <v>-8.8235294117645996E-2</v>
      </c>
      <c r="I2658" s="4">
        <f ca="1">[1]!thsiFinD("ths_bbiboll_stock",$A2658,$A$1,7,3,100,100,100)</f>
        <v>31.782499999999999</v>
      </c>
      <c r="J2658" s="4">
        <f ca="1">[1]!thsiFinD("ths_dptb_stock",$A2658,$A$1,7,104,100,100)</f>
        <v>0.57142857142856995</v>
      </c>
      <c r="K2658" s="4">
        <f ca="1">[1]!thsiFinD("ths_srmi_stock",$A2658,$A$1,7,100,100)</f>
        <v>-4.0544722995977001E-2</v>
      </c>
      <c r="L2658" s="4">
        <f ca="1">[1]!thsiFinD("ths_atr_stock",$A2658,$A$1,7,101,100,100)</f>
        <v>1.3028571428571001</v>
      </c>
      <c r="M2658" s="4">
        <f ca="1">[1]!thsiFinD("ths_vol_w_stock",$A2658,$A$1)/1000000</f>
        <v>11.453093000000001</v>
      </c>
      <c r="N2658" s="4">
        <f ca="1">[1]!thsiFinD("ths_turnover_ratio_w_stock",$A2658,$A$1)</f>
        <v>19.290502981675001</v>
      </c>
      <c r="O2658" s="4">
        <f ca="1">[1]!thsiFinD("ths_relative_chg_ratio_w_stock",$A2658,$A$1,104,100)</f>
        <v>4.4865964349391998</v>
      </c>
      <c r="P2658" s="4"/>
    </row>
    <row r="2659" spans="1:16" x14ac:dyDescent="0.25">
      <c r="A2659" s="2" t="s">
        <v>5327</v>
      </c>
      <c r="B2659" s="2" t="s">
        <v>5328</v>
      </c>
      <c r="C2659" s="4">
        <f ca="1">[1]!thsiFinD("ths_vol_ratio_stock",$A2659,$A$1,7,100)</f>
        <v>1.9097196837082999</v>
      </c>
      <c r="D2659" s="4">
        <f ca="1">[1]!thsiFinD("ths_cr_stock",$A2659,$A$1,7,100,100)</f>
        <v>213.64985163205</v>
      </c>
      <c r="E2659" s="4">
        <f ca="1">[1]!thsiFinD("ths_mfi_stock",$A2659,$A$1,7,100,100)</f>
        <v>59.893989772485</v>
      </c>
      <c r="F2659" s="4">
        <f ca="1">[1]!thsiFinD("ths_expma_stock",$A2659,$A$1,7,100,100)</f>
        <v>16.809729619232002</v>
      </c>
      <c r="G2659" s="4">
        <f ca="1">[1]!thsiFinD("ths_rsi_stock",$A2659,$A$1,7,100,100)</f>
        <v>58.806250873351999</v>
      </c>
      <c r="H2659" s="4">
        <f ca="1">[1]!thsiFinD("ths_adtm_stock",$A2659,$A$1,7,3,100,100,100)</f>
        <v>0.65424739195230996</v>
      </c>
      <c r="I2659" s="4">
        <f ca="1">[1]!thsiFinD("ths_bbiboll_stock",$A2659,$A$1,7,3,100,100,100)</f>
        <v>16.850000000000001</v>
      </c>
      <c r="J2659" s="4">
        <f ca="1">[1]!thsiFinD("ths_dptb_stock",$A2659,$A$1,7,104,100,100)</f>
        <v>0.42857142857142999</v>
      </c>
      <c r="K2659" s="4">
        <f ca="1">[1]!thsiFinD("ths_srmi_stock",$A2659,$A$1,7,100,100)</f>
        <v>0.10051399200456999</v>
      </c>
      <c r="L2659" s="4">
        <f ca="1">[1]!thsiFinD("ths_atr_stock",$A2659,$A$1,7,101,100,100)</f>
        <v>1.5457142857143</v>
      </c>
      <c r="M2659" s="4">
        <f ca="1">[1]!thsiFinD("ths_vol_w_stock",$A2659,$A$1)/1000000</f>
        <v>35.603942000000004</v>
      </c>
      <c r="N2659" s="4">
        <f ca="1">[1]!thsiFinD("ths_turnover_ratio_w_stock",$A2659,$A$1)</f>
        <v>66.055551020408004</v>
      </c>
      <c r="O2659" s="4">
        <f ca="1">[1]!thsiFinD("ths_relative_chg_ratio_w_stock",$A2659,$A$1,104,100)</f>
        <v>18.428366605606001</v>
      </c>
      <c r="P2659" s="4"/>
    </row>
    <row r="2660" spans="1:16" x14ac:dyDescent="0.25">
      <c r="A2660" s="2" t="s">
        <v>5329</v>
      </c>
      <c r="B2660" s="2" t="s">
        <v>5330</v>
      </c>
      <c r="C2660" s="4">
        <f ca="1">[1]!thsiFinD("ths_vol_ratio_stock",$A2660,$A$1,7,100)</f>
        <v>0.86285843503213</v>
      </c>
      <c r="D2660" s="4">
        <f ca="1">[1]!thsiFinD("ths_cr_stock",$A2660,$A$1,7,100,100)</f>
        <v>-44.001116071429003</v>
      </c>
      <c r="E2660" s="4">
        <f ca="1">[1]!thsiFinD("ths_mfi_stock",$A2660,$A$1,7,100,100)</f>
        <v>21.275250761094</v>
      </c>
      <c r="F2660" s="4">
        <f ca="1">[1]!thsiFinD("ths_expma_stock",$A2660,$A$1,7,100,100)</f>
        <v>29.892098744883</v>
      </c>
      <c r="G2660" s="4">
        <f ca="1">[1]!thsiFinD("ths_rsi_stock",$A2660,$A$1,7,100,100)</f>
        <v>25.058549005342002</v>
      </c>
      <c r="H2660" s="4">
        <f ca="1">[1]!thsiFinD("ths_adtm_stock",$A2660,$A$1,7,3,100,100,100)</f>
        <v>-0.64520547945205997</v>
      </c>
      <c r="I2660" s="4">
        <f ca="1">[1]!thsiFinD("ths_bbiboll_stock",$A2660,$A$1,7,3,100,100,100)</f>
        <v>31.616458333333</v>
      </c>
      <c r="J2660" s="4">
        <f ca="1">[1]!thsiFinD("ths_dptb_stock",$A2660,$A$1,7,104,100,100)</f>
        <v>0.57142857142856995</v>
      </c>
      <c r="K2660" s="4">
        <f ca="1">[1]!thsiFinD("ths_srmi_stock",$A2660,$A$1,7,100,100)</f>
        <v>-0.38124999999999998</v>
      </c>
      <c r="L2660" s="4">
        <f ca="1">[1]!thsiFinD("ths_atr_stock",$A2660,$A$1,7,101,100,100)</f>
        <v>3.8528571428571001</v>
      </c>
      <c r="M2660" s="4">
        <f ca="1">[1]!thsiFinD("ths_vol_w_stock",$A2660,$A$1)/1000000</f>
        <v>8.3856400000000004</v>
      </c>
      <c r="N2660" s="4">
        <f ca="1">[1]!thsiFinD("ths_turnover_ratio_w_stock",$A2660,$A$1)</f>
        <v>44.467281790222003</v>
      </c>
      <c r="O2660" s="4">
        <f ca="1">[1]!thsiFinD("ths_relative_chg_ratio_w_stock",$A2660,$A$1,104,100)</f>
        <v>0.76216708846629</v>
      </c>
      <c r="P2660" s="4"/>
    </row>
    <row r="2661" spans="1:16" x14ac:dyDescent="0.25">
      <c r="A2661" s="2" t="s">
        <v>5331</v>
      </c>
      <c r="B2661" s="2" t="s">
        <v>5332</v>
      </c>
      <c r="C2661" s="4">
        <f ca="1">[1]!thsiFinD("ths_vol_ratio_stock",$A2661,$A$1,7,100)</f>
        <v>0.50233441199617002</v>
      </c>
      <c r="D2661" s="4">
        <f ca="1">[1]!thsiFinD("ths_cr_stock",$A2661,$A$1,7,100,100)</f>
        <v>38.044914134743003</v>
      </c>
      <c r="E2661" s="4">
        <f ca="1">[1]!thsiFinD("ths_mfi_stock",$A2661,$A$1,7,100,100)</f>
        <v>48.124423474060997</v>
      </c>
      <c r="F2661" s="4">
        <f ca="1">[1]!thsiFinD("ths_expma_stock",$A2661,$A$1,7,100,100)</f>
        <v>37.596629223967</v>
      </c>
      <c r="G2661" s="4">
        <f ca="1">[1]!thsiFinD("ths_rsi_stock",$A2661,$A$1,7,100,100)</f>
        <v>43.795612734800002</v>
      </c>
      <c r="H2661" s="4">
        <f ca="1">[1]!thsiFinD("ths_adtm_stock",$A2661,$A$1,7,3,100,100,100)</f>
        <v>-0.49596774193547999</v>
      </c>
      <c r="I2661" s="4">
        <f ca="1">[1]!thsiFinD("ths_bbiboll_stock",$A2661,$A$1,7,3,100,100,100)</f>
        <v>37.849895833333001</v>
      </c>
      <c r="J2661" s="4">
        <f ca="1">[1]!thsiFinD("ths_dptb_stock",$A2661,$A$1,7,104,100,100)</f>
        <v>0.57142857142856995</v>
      </c>
      <c r="K2661" s="4">
        <f ca="1">[1]!thsiFinD("ths_srmi_stock",$A2661,$A$1,7,100,100)</f>
        <v>-6.1526870919136001E-2</v>
      </c>
      <c r="L2661" s="4">
        <f ca="1">[1]!thsiFinD("ths_atr_stock",$A2661,$A$1,7,101,100,100)</f>
        <v>1.5042857142857</v>
      </c>
      <c r="M2661" s="4">
        <f ca="1">[1]!thsiFinD("ths_vol_w_stock",$A2661,$A$1)/1000000</f>
        <v>4.586824</v>
      </c>
      <c r="N2661" s="4">
        <f ca="1">[1]!thsiFinD("ths_turnover_ratio_w_stock",$A2661,$A$1)</f>
        <v>24.569792512005002</v>
      </c>
      <c r="O2661" s="4">
        <f ca="1">[1]!thsiFinD("ths_relative_chg_ratio_w_stock",$A2661,$A$1,104,100)</f>
        <v>2.6540329500712998</v>
      </c>
      <c r="P2661" s="4"/>
    </row>
    <row r="2662" spans="1:16" x14ac:dyDescent="0.25">
      <c r="A2662" s="2" t="s">
        <v>5333</v>
      </c>
      <c r="B2662" s="2" t="s">
        <v>5334</v>
      </c>
      <c r="C2662" s="4">
        <f ca="1">[1]!thsiFinD("ths_vol_ratio_stock",$A2662,$A$1,7,100)</f>
        <v>0.50617276082403995</v>
      </c>
      <c r="D2662" s="4">
        <f ca="1">[1]!thsiFinD("ths_cr_stock",$A2662,$A$1,7,100,100)</f>
        <v>74.080717488789006</v>
      </c>
      <c r="E2662" s="4">
        <f ca="1">[1]!thsiFinD("ths_mfi_stock",$A2662,$A$1,7,100,100)</f>
        <v>43.684375106864003</v>
      </c>
      <c r="F2662" s="4">
        <f ca="1">[1]!thsiFinD("ths_expma_stock",$A2662,$A$1,7,100,100)</f>
        <v>21.870049586314</v>
      </c>
      <c r="G2662" s="4">
        <f ca="1">[1]!thsiFinD("ths_rsi_stock",$A2662,$A$1,7,100,100)</f>
        <v>43.956066493446997</v>
      </c>
      <c r="H2662" s="4">
        <f ca="1">[1]!thsiFinD("ths_adtm_stock",$A2662,$A$1,7,3,100,100,100)</f>
        <v>-0.31858407079646001</v>
      </c>
      <c r="I2662" s="4">
        <f ca="1">[1]!thsiFinD("ths_bbiboll_stock",$A2662,$A$1,7,3,100,100,100)</f>
        <v>22.180104166667</v>
      </c>
      <c r="J2662" s="4">
        <f ca="1">[1]!thsiFinD("ths_dptb_stock",$A2662,$A$1,7,104,100,100)</f>
        <v>0.57142857142856995</v>
      </c>
      <c r="K2662" s="4">
        <f ca="1">[1]!thsiFinD("ths_srmi_stock",$A2662,$A$1,7,100,100)</f>
        <v>-8.1484834766862996E-3</v>
      </c>
      <c r="L2662" s="4">
        <f ca="1">[1]!thsiFinD("ths_atr_stock",$A2662,$A$1,7,101,100,100)</f>
        <v>0.97428571428570998</v>
      </c>
      <c r="M2662" s="4">
        <f ca="1">[1]!thsiFinD("ths_vol_w_stock",$A2662,$A$1)/1000000</f>
        <v>3.3026040000000001</v>
      </c>
      <c r="N2662" s="4">
        <f ca="1">[1]!thsiFinD("ths_turnover_ratio_w_stock",$A2662,$A$1)</f>
        <v>17.921662687215001</v>
      </c>
      <c r="O2662" s="4">
        <f ca="1">[1]!thsiFinD("ths_relative_chg_ratio_w_stock",$A2662,$A$1,104,100)</f>
        <v>3.8237534179543</v>
      </c>
      <c r="P2662" s="4"/>
    </row>
    <row r="2663" spans="1:16" x14ac:dyDescent="0.25">
      <c r="A2663" s="2" t="s">
        <v>5335</v>
      </c>
      <c r="B2663" s="2" t="s">
        <v>5336</v>
      </c>
      <c r="C2663" s="4">
        <f ca="1">[1]!thsiFinD("ths_vol_ratio_stock",$A2663,$A$1,7,100)</f>
        <v>0.71225983809787996</v>
      </c>
      <c r="D2663" s="4">
        <f ca="1">[1]!thsiFinD("ths_cr_stock",$A2663,$A$1,7,100,100)</f>
        <v>81.278538812785996</v>
      </c>
      <c r="E2663" s="4">
        <f ca="1">[1]!thsiFinD("ths_mfi_stock",$A2663,$A$1,7,100,100)</f>
        <v>39.893421540584001</v>
      </c>
      <c r="F2663" s="4">
        <f ca="1">[1]!thsiFinD("ths_expma_stock",$A2663,$A$1,7,100,100)</f>
        <v>18.347037997543001</v>
      </c>
      <c r="G2663" s="4">
        <f ca="1">[1]!thsiFinD("ths_rsi_stock",$A2663,$A$1,7,100,100)</f>
        <v>40.437632362397999</v>
      </c>
      <c r="H2663" s="4">
        <f ca="1">[1]!thsiFinD("ths_adtm_stock",$A2663,$A$1,7,3,100,100,100)</f>
        <v>-0.27659574468085002</v>
      </c>
      <c r="I2663" s="4">
        <f ca="1">[1]!thsiFinD("ths_bbiboll_stock",$A2663,$A$1,7,3,100,100,100)</f>
        <v>18.492083333332999</v>
      </c>
      <c r="J2663" s="4">
        <f ca="1">[1]!thsiFinD("ths_dptb_stock",$A2663,$A$1,7,104,100,100)</f>
        <v>0.57142857142856995</v>
      </c>
      <c r="K2663" s="4">
        <f ca="1">[1]!thsiFinD("ths_srmi_stock",$A2663,$A$1,7,100,100)</f>
        <v>-2.4664879356568001E-2</v>
      </c>
      <c r="L2663" s="4">
        <f ca="1">[1]!thsiFinD("ths_atr_stock",$A2663,$A$1,7,101,100,100)</f>
        <v>0.60142857142856998</v>
      </c>
      <c r="M2663" s="4">
        <f ca="1">[1]!thsiFinD("ths_vol_w_stock",$A2663,$A$1)/1000000</f>
        <v>2.411019</v>
      </c>
      <c r="N2663" s="4">
        <f ca="1">[1]!thsiFinD("ths_turnover_ratio_w_stock",$A2663,$A$1)</f>
        <v>4.7319418276023999</v>
      </c>
      <c r="O2663" s="4">
        <f ca="1">[1]!thsiFinD("ths_relative_chg_ratio_w_stock",$A2663,$A$1,104,100)</f>
        <v>1.4088256511766999</v>
      </c>
      <c r="P2663" s="4"/>
    </row>
    <row r="2664" spans="1:16" x14ac:dyDescent="0.25">
      <c r="A2664" s="2" t="s">
        <v>5337</v>
      </c>
      <c r="B2664" s="2" t="s">
        <v>5338</v>
      </c>
      <c r="C2664" s="4">
        <f ca="1">[1]!thsiFinD("ths_vol_ratio_stock",$A2664,$A$1,7,100)</f>
        <v>1.7219018936428001</v>
      </c>
      <c r="D2664" s="4">
        <f ca="1">[1]!thsiFinD("ths_cr_stock",$A2664,$A$1,7,100,100)</f>
        <v>209.09090909091</v>
      </c>
      <c r="E2664" s="4">
        <f ca="1">[1]!thsiFinD("ths_mfi_stock",$A2664,$A$1,7,100,100)</f>
        <v>65.065818637155999</v>
      </c>
      <c r="F2664" s="4">
        <f ca="1">[1]!thsiFinD("ths_expma_stock",$A2664,$A$1,7,100,100)</f>
        <v>39.933845370217</v>
      </c>
      <c r="G2664" s="4">
        <f ca="1">[1]!thsiFinD("ths_rsi_stock",$A2664,$A$1,7,100,100)</f>
        <v>67.621770061494999</v>
      </c>
      <c r="H2664" s="4">
        <f ca="1">[1]!thsiFinD("ths_adtm_stock",$A2664,$A$1,7,3,100,100,100)</f>
        <v>0.69781312127237005</v>
      </c>
      <c r="I2664" s="4">
        <f ca="1">[1]!thsiFinD("ths_bbiboll_stock",$A2664,$A$1,7,3,100,100,100)</f>
        <v>39.705208333332997</v>
      </c>
      <c r="J2664" s="4">
        <f ca="1">[1]!thsiFinD("ths_dptb_stock",$A2664,$A$1,7,104,100,100)</f>
        <v>0.71428571428570997</v>
      </c>
      <c r="K2664" s="4">
        <f ca="1">[1]!thsiFinD("ths_srmi_stock",$A2664,$A$1,7,100,100)</f>
        <v>4.6792088760250997E-2</v>
      </c>
      <c r="L2664" s="4">
        <f ca="1">[1]!thsiFinD("ths_atr_stock",$A2664,$A$1,7,101,100,100)</f>
        <v>1.8028571428571001</v>
      </c>
      <c r="M2664" s="4">
        <f ca="1">[1]!thsiFinD("ths_vol_w_stock",$A2664,$A$1)/1000000</f>
        <v>167.90644800000001</v>
      </c>
      <c r="N2664" s="4">
        <f ca="1">[1]!thsiFinD("ths_turnover_ratio_w_stock",$A2664,$A$1)</f>
        <v>24.680677626124002</v>
      </c>
      <c r="O2664" s="4">
        <f ca="1">[1]!thsiFinD("ths_relative_chg_ratio_w_stock",$A2664,$A$1,104,100)</f>
        <v>11.324371038174</v>
      </c>
      <c r="P2664" s="4"/>
    </row>
    <row r="2665" spans="1:16" x14ac:dyDescent="0.25">
      <c r="A2665" s="2" t="s">
        <v>5339</v>
      </c>
      <c r="B2665" s="2" t="s">
        <v>5340</v>
      </c>
      <c r="C2665" s="4">
        <f ca="1">[1]!thsiFinD("ths_vol_ratio_stock",$A2665,$A$1,7,100)</f>
        <v>0.63943600457169003</v>
      </c>
      <c r="D2665" s="4">
        <f ca="1">[1]!thsiFinD("ths_cr_stock",$A2665,$A$1,7,100,100)</f>
        <v>81.554404145077996</v>
      </c>
      <c r="E2665" s="4">
        <f ca="1">[1]!thsiFinD("ths_mfi_stock",$A2665,$A$1,7,100,100)</f>
        <v>44.968410452241997</v>
      </c>
      <c r="F2665" s="4">
        <f ca="1">[1]!thsiFinD("ths_expma_stock",$A2665,$A$1,7,100,100)</f>
        <v>20.823448148545999</v>
      </c>
      <c r="G2665" s="4">
        <f ca="1">[1]!thsiFinD("ths_rsi_stock",$A2665,$A$1,7,100,100)</f>
        <v>42.811061668766001</v>
      </c>
      <c r="H2665" s="4">
        <f ca="1">[1]!thsiFinD("ths_adtm_stock",$A2665,$A$1,7,3,100,100,100)</f>
        <v>-0.28205128205127999</v>
      </c>
      <c r="I2665" s="4">
        <f ca="1">[1]!thsiFinD("ths_bbiboll_stock",$A2665,$A$1,7,3,100,100,100)</f>
        <v>21.0625</v>
      </c>
      <c r="J2665" s="4">
        <f ca="1">[1]!thsiFinD("ths_dptb_stock",$A2665,$A$1,7,104,100,100)</f>
        <v>0.28571428571428997</v>
      </c>
      <c r="K2665" s="4">
        <f ca="1">[1]!thsiFinD("ths_srmi_stock",$A2665,$A$1,7,100,100)</f>
        <v>-5.7720057720056003E-3</v>
      </c>
      <c r="L2665" s="4">
        <f ca="1">[1]!thsiFinD("ths_atr_stock",$A2665,$A$1,7,101,100,100)</f>
        <v>0.87285714285714</v>
      </c>
      <c r="M2665" s="4">
        <f ca="1">[1]!thsiFinD("ths_vol_w_stock",$A2665,$A$1)/1000000</f>
        <v>1.919961</v>
      </c>
      <c r="N2665" s="4">
        <f ca="1">[1]!thsiFinD("ths_turnover_ratio_w_stock",$A2665,$A$1)</f>
        <v>5.0604358784284997</v>
      </c>
      <c r="O2665" s="4">
        <f ca="1">[1]!thsiFinD("ths_relative_chg_ratio_w_stock",$A2665,$A$1,104,100)</f>
        <v>2.6841139314512001</v>
      </c>
      <c r="P2665" s="4"/>
    </row>
    <row r="2666" spans="1:16" x14ac:dyDescent="0.25">
      <c r="A2666" s="2" t="s">
        <v>5341</v>
      </c>
      <c r="B2666" s="2" t="s">
        <v>5342</v>
      </c>
      <c r="C2666" s="4">
        <f ca="1">[1]!thsiFinD("ths_vol_ratio_stock",$A2666,$A$1,7,100)</f>
        <v>0.68815612089824996</v>
      </c>
      <c r="D2666" s="4">
        <f ca="1">[1]!thsiFinD("ths_cr_stock",$A2666,$A$1,7,100,100)</f>
        <v>41.622340425532002</v>
      </c>
      <c r="E2666" s="4">
        <f ca="1">[1]!thsiFinD("ths_mfi_stock",$A2666,$A$1,7,100,100)</f>
        <v>21.007269691765998</v>
      </c>
      <c r="F2666" s="4">
        <f ca="1">[1]!thsiFinD("ths_expma_stock",$A2666,$A$1,7,100,100)</f>
        <v>16.445706026039002</v>
      </c>
      <c r="G2666" s="4">
        <f ca="1">[1]!thsiFinD("ths_rsi_stock",$A2666,$A$1,7,100,100)</f>
        <v>33.284815847487003</v>
      </c>
      <c r="H2666" s="4">
        <f ca="1">[1]!thsiFinD("ths_adtm_stock",$A2666,$A$1,7,3,100,100,100)</f>
        <v>-0.59217877094972005</v>
      </c>
      <c r="I2666" s="4">
        <f ca="1">[1]!thsiFinD("ths_bbiboll_stock",$A2666,$A$1,7,3,100,100,100)</f>
        <v>16.719479166667</v>
      </c>
      <c r="J2666" s="4">
        <f ca="1">[1]!thsiFinD("ths_dptb_stock",$A2666,$A$1,7,104,100,100)</f>
        <v>0.85714285714285998</v>
      </c>
      <c r="K2666" s="4">
        <f ca="1">[1]!thsiFinD("ths_srmi_stock",$A2666,$A$1,7,100,100)</f>
        <v>-5.3975623911781997E-2</v>
      </c>
      <c r="L2666" s="4">
        <f ca="1">[1]!thsiFinD("ths_atr_stock",$A2666,$A$1,7,101,100,100)</f>
        <v>0.50714285714286</v>
      </c>
      <c r="M2666" s="4">
        <f ca="1">[1]!thsiFinD("ths_vol_w_stock",$A2666,$A$1)/1000000</f>
        <v>17.573819</v>
      </c>
      <c r="N2666" s="4">
        <f ca="1">[1]!thsiFinD("ths_turnover_ratio_w_stock",$A2666,$A$1)</f>
        <v>8.2377289433950995</v>
      </c>
      <c r="O2666" s="4">
        <f ca="1">[1]!thsiFinD("ths_relative_chg_ratio_w_stock",$A2666,$A$1,104,100)</f>
        <v>2.7865880821158999</v>
      </c>
      <c r="P2666" s="4"/>
    </row>
    <row r="2667" spans="1:16" x14ac:dyDescent="0.25">
      <c r="A2667" s="2" t="s">
        <v>5343</v>
      </c>
      <c r="B2667" s="2" t="s">
        <v>5344</v>
      </c>
      <c r="C2667" s="4">
        <f ca="1">[1]!thsiFinD("ths_vol_ratio_stock",$A2667,$A$1,7,100)</f>
        <v>0.80030106412208002</v>
      </c>
      <c r="D2667" s="4">
        <f ca="1">[1]!thsiFinD("ths_cr_stock",$A2667,$A$1,7,100,100)</f>
        <v>39.951100244499003</v>
      </c>
      <c r="E2667" s="4">
        <f ca="1">[1]!thsiFinD("ths_mfi_stock",$A2667,$A$1,7,100,100)</f>
        <v>25.139786193458999</v>
      </c>
      <c r="F2667" s="4">
        <f ca="1">[1]!thsiFinD("ths_expma_stock",$A2667,$A$1,7,100,100)</f>
        <v>41.486921866217003</v>
      </c>
      <c r="G2667" s="4">
        <f ca="1">[1]!thsiFinD("ths_rsi_stock",$A2667,$A$1,7,100,100)</f>
        <v>24.947779404182</v>
      </c>
      <c r="H2667" s="4">
        <f ca="1">[1]!thsiFinD("ths_adtm_stock",$A2667,$A$1,7,3,100,100,100)</f>
        <v>-0.63409563409562997</v>
      </c>
      <c r="I2667" s="4">
        <f ca="1">[1]!thsiFinD("ths_bbiboll_stock",$A2667,$A$1,7,3,100,100,100)</f>
        <v>42.176666666667003</v>
      </c>
      <c r="J2667" s="4">
        <f ca="1">[1]!thsiFinD("ths_dptb_stock",$A2667,$A$1,7,104,100,100)</f>
        <v>0.42857142857142999</v>
      </c>
      <c r="K2667" s="4">
        <f ca="1">[1]!thsiFinD("ths_srmi_stock",$A2667,$A$1,7,100,100)</f>
        <v>-6.3815028901734003E-2</v>
      </c>
      <c r="L2667" s="4">
        <f ca="1">[1]!thsiFinD("ths_atr_stock",$A2667,$A$1,7,101,100,100)</f>
        <v>1.3642857142856999</v>
      </c>
      <c r="M2667" s="4">
        <f ca="1">[1]!thsiFinD("ths_vol_w_stock",$A2667,$A$1)/1000000</f>
        <v>5.4507380000000003</v>
      </c>
      <c r="N2667" s="4">
        <f ca="1">[1]!thsiFinD("ths_turnover_ratio_w_stock",$A2667,$A$1)</f>
        <v>7.6999284483906996</v>
      </c>
      <c r="O2667" s="4">
        <f ca="1">[1]!thsiFinD("ths_relative_chg_ratio_w_stock",$A2667,$A$1,104,100)</f>
        <v>-0.33231435690848998</v>
      </c>
      <c r="P2667" s="4"/>
    </row>
    <row r="2668" spans="1:16" x14ac:dyDescent="0.25">
      <c r="A2668" s="2" t="s">
        <v>5345</v>
      </c>
      <c r="B2668" s="2" t="s">
        <v>5346</v>
      </c>
      <c r="C2668" s="4">
        <f ca="1">[1]!thsiFinD("ths_vol_ratio_stock",$A2668,$A$1,7,100)</f>
        <v>0.94993031796965999</v>
      </c>
      <c r="D2668" s="4">
        <f ca="1">[1]!thsiFinD("ths_cr_stock",$A2668,$A$1,7,100,100)</f>
        <v>68.921389396709003</v>
      </c>
      <c r="E2668" s="4">
        <f ca="1">[1]!thsiFinD("ths_mfi_stock",$A2668,$A$1,7,100,100)</f>
        <v>41.184591700254998</v>
      </c>
      <c r="F2668" s="4">
        <f ca="1">[1]!thsiFinD("ths_expma_stock",$A2668,$A$1,7,100,100)</f>
        <v>14.484172097903</v>
      </c>
      <c r="G2668" s="4">
        <f ca="1">[1]!thsiFinD("ths_rsi_stock",$A2668,$A$1,7,100,100)</f>
        <v>35.970555948231002</v>
      </c>
      <c r="H2668" s="4">
        <f ca="1">[1]!thsiFinD("ths_adtm_stock",$A2668,$A$1,7,3,100,100,100)</f>
        <v>-0.28070175438597</v>
      </c>
      <c r="I2668" s="4">
        <f ca="1">[1]!thsiFinD("ths_bbiboll_stock",$A2668,$A$1,7,3,100,100,100)</f>
        <v>14.688541666667</v>
      </c>
      <c r="J2668" s="4">
        <f ca="1">[1]!thsiFinD("ths_dptb_stock",$A2668,$A$1,7,104,100,100)</f>
        <v>0.57142857142856995</v>
      </c>
      <c r="K2668" s="4">
        <f ca="1">[1]!thsiFinD("ths_srmi_stock",$A2668,$A$1,7,100,100)</f>
        <v>-2.8493894165536E-2</v>
      </c>
      <c r="L2668" s="4">
        <f ca="1">[1]!thsiFinD("ths_atr_stock",$A2668,$A$1,7,101,100,100)</f>
        <v>0.45142857142857001</v>
      </c>
      <c r="M2668" s="4">
        <f ca="1">[1]!thsiFinD("ths_vol_w_stock",$A2668,$A$1)/1000000</f>
        <v>9.8829049999999992</v>
      </c>
      <c r="N2668" s="4">
        <f ca="1">[1]!thsiFinD("ths_turnover_ratio_w_stock",$A2668,$A$1)</f>
        <v>6.6352469073430003</v>
      </c>
      <c r="O2668" s="4">
        <f ca="1">[1]!thsiFinD("ths_relative_chg_ratio_w_stock",$A2668,$A$1,104,100)</f>
        <v>1.4028161522913001</v>
      </c>
      <c r="P2668" s="4"/>
    </row>
    <row r="2669" spans="1:16" x14ac:dyDescent="0.25">
      <c r="A2669" s="2" t="s">
        <v>5347</v>
      </c>
      <c r="B2669" s="2" t="s">
        <v>5348</v>
      </c>
      <c r="C2669" s="4">
        <f ca="1">[1]!thsiFinD("ths_vol_ratio_stock",$A2669,$A$1,7,100)</f>
        <v>0.79432230482817001</v>
      </c>
      <c r="D2669" s="4">
        <f ca="1">[1]!thsiFinD("ths_cr_stock",$A2669,$A$1,7,100,100)</f>
        <v>91.423670668952994</v>
      </c>
      <c r="E2669" s="4">
        <f ca="1">[1]!thsiFinD("ths_mfi_stock",$A2669,$A$1,7,100,100)</f>
        <v>50.159007308120998</v>
      </c>
      <c r="F2669" s="4">
        <f ca="1">[1]!thsiFinD("ths_expma_stock",$A2669,$A$1,7,100,100)</f>
        <v>13.246633094987001</v>
      </c>
      <c r="G2669" s="4">
        <f ca="1">[1]!thsiFinD("ths_rsi_stock",$A2669,$A$1,7,100,100)</f>
        <v>48.464205610977999</v>
      </c>
      <c r="H2669" s="4">
        <f ca="1">[1]!thsiFinD("ths_adtm_stock",$A2669,$A$1,7,3,100,100,100)</f>
        <v>0.52127659574467999</v>
      </c>
      <c r="I2669" s="4">
        <f ca="1">[1]!thsiFinD("ths_bbiboll_stock",$A2669,$A$1,7,3,100,100,100)</f>
        <v>13.374166666667</v>
      </c>
      <c r="J2669" s="4">
        <f ca="1">[1]!thsiFinD("ths_dptb_stock",$A2669,$A$1,7,104,100,100)</f>
        <v>0.57142857142856995</v>
      </c>
      <c r="K2669" s="4">
        <f ca="1">[1]!thsiFinD("ths_srmi_stock",$A2669,$A$1,7,100,100)</f>
        <v>9.7232610321614996E-3</v>
      </c>
      <c r="L2669" s="4">
        <f ca="1">[1]!thsiFinD("ths_atr_stock",$A2669,$A$1,7,101,100,100)</f>
        <v>0.55428571428571005</v>
      </c>
      <c r="M2669" s="4">
        <f ca="1">[1]!thsiFinD("ths_vol_w_stock",$A2669,$A$1)/1000000</f>
        <v>14.416084</v>
      </c>
      <c r="N2669" s="4">
        <f ca="1">[1]!thsiFinD("ths_turnover_ratio_w_stock",$A2669,$A$1)</f>
        <v>14.168785559049001</v>
      </c>
      <c r="O2669" s="4">
        <f ca="1">[1]!thsiFinD("ths_relative_chg_ratio_w_stock",$A2669,$A$1,104,100)</f>
        <v>5.0393139388136996</v>
      </c>
      <c r="P2669" s="4"/>
    </row>
    <row r="2670" spans="1:16" x14ac:dyDescent="0.25">
      <c r="A2670" s="2" t="s">
        <v>5349</v>
      </c>
      <c r="B2670" s="2" t="s">
        <v>5350</v>
      </c>
      <c r="C2670" s="4">
        <f ca="1">[1]!thsiFinD("ths_vol_ratio_stock",$A2670,$A$1,7,100)</f>
        <v>1.5949413725743</v>
      </c>
      <c r="D2670" s="4">
        <f ca="1">[1]!thsiFinD("ths_cr_stock",$A2670,$A$1,7,100,100)</f>
        <v>266.61514683153001</v>
      </c>
      <c r="E2670" s="4">
        <f ca="1">[1]!thsiFinD("ths_mfi_stock",$A2670,$A$1,7,100,100)</f>
        <v>70.102840702693996</v>
      </c>
      <c r="F2670" s="4">
        <f ca="1">[1]!thsiFinD("ths_expma_stock",$A2670,$A$1,7,100,100)</f>
        <v>33.508529195998001</v>
      </c>
      <c r="G2670" s="4">
        <f ca="1">[1]!thsiFinD("ths_rsi_stock",$A2670,$A$1,7,100,100)</f>
        <v>76.917078134112003</v>
      </c>
      <c r="H2670" s="4">
        <f ca="1">[1]!thsiFinD("ths_adtm_stock",$A2670,$A$1,7,3,100,100,100)</f>
        <v>0.82869198312236003</v>
      </c>
      <c r="I2670" s="4">
        <f ca="1">[1]!thsiFinD("ths_bbiboll_stock",$A2670,$A$1,7,3,100,100,100)</f>
        <v>32.403958333333001</v>
      </c>
      <c r="J2670" s="4">
        <f ca="1">[1]!thsiFinD("ths_dptb_stock",$A2670,$A$1,7,104,100,100)</f>
        <v>0.57142857142856995</v>
      </c>
      <c r="K2670" s="4">
        <f ca="1">[1]!thsiFinD("ths_srmi_stock",$A2670,$A$1,7,100,100)</f>
        <v>0.26333419221850002</v>
      </c>
      <c r="L2670" s="4">
        <f ca="1">[1]!thsiFinD("ths_atr_stock",$A2670,$A$1,7,101,100,100)</f>
        <v>3.6985714285714</v>
      </c>
      <c r="M2670" s="4">
        <f ca="1">[1]!thsiFinD("ths_vol_w_stock",$A2670,$A$1)/1000000</f>
        <v>56.194380000000002</v>
      </c>
      <c r="N2670" s="4">
        <f ca="1">[1]!thsiFinD("ths_turnover_ratio_w_stock",$A2670,$A$1)</f>
        <v>166.96967860173999</v>
      </c>
      <c r="O2670" s="4">
        <f ca="1">[1]!thsiFinD("ths_relative_chg_ratio_w_stock",$A2670,$A$1,104,100)</f>
        <v>24.196213240946999</v>
      </c>
      <c r="P2670" s="4"/>
    </row>
    <row r="2671" spans="1:16" x14ac:dyDescent="0.25">
      <c r="A2671" s="2" t="s">
        <v>5351</v>
      </c>
      <c r="B2671" s="2" t="s">
        <v>5352</v>
      </c>
      <c r="C2671" s="4">
        <f ca="1">[1]!thsiFinD("ths_vol_ratio_stock",$A2671,$A$1,7,100)</f>
        <v>1.2273716497649001</v>
      </c>
      <c r="D2671" s="4">
        <f ca="1">[1]!thsiFinD("ths_cr_stock",$A2671,$A$1,7,100,100)</f>
        <v>86.012793176971996</v>
      </c>
      <c r="E2671" s="4">
        <f ca="1">[1]!thsiFinD("ths_mfi_stock",$A2671,$A$1,7,100,100)</f>
        <v>62.919732297925002</v>
      </c>
      <c r="F2671" s="4">
        <f ca="1">[1]!thsiFinD("ths_expma_stock",$A2671,$A$1,7,100,100)</f>
        <v>31.7703814867</v>
      </c>
      <c r="G2671" s="4">
        <f ca="1">[1]!thsiFinD("ths_rsi_stock",$A2671,$A$1,7,100,100)</f>
        <v>52.758561598455998</v>
      </c>
      <c r="H2671" s="4">
        <f ca="1">[1]!thsiFinD("ths_adtm_stock",$A2671,$A$1,7,3,100,100,100)</f>
        <v>0.57537154989383998</v>
      </c>
      <c r="I2671" s="4">
        <f ca="1">[1]!thsiFinD("ths_bbiboll_stock",$A2671,$A$1,7,3,100,100,100)</f>
        <v>32.233958333333</v>
      </c>
      <c r="J2671" s="4">
        <f ca="1">[1]!thsiFinD("ths_dptb_stock",$A2671,$A$1,7,104,100,100)</f>
        <v>0.42857142857142999</v>
      </c>
      <c r="K2671" s="4">
        <f ca="1">[1]!thsiFinD("ths_srmi_stock",$A2671,$A$1,7,100,100)</f>
        <v>3.5517452541335003E-2</v>
      </c>
      <c r="L2671" s="4">
        <f ca="1">[1]!thsiFinD("ths_atr_stock",$A2671,$A$1,7,101,100,100)</f>
        <v>2.0885714285714001</v>
      </c>
      <c r="M2671" s="4">
        <f ca="1">[1]!thsiFinD("ths_vol_w_stock",$A2671,$A$1)/1000000</f>
        <v>25.292273999999999</v>
      </c>
      <c r="N2671" s="4">
        <f ca="1">[1]!thsiFinD("ths_turnover_ratio_w_stock",$A2671,$A$1)</f>
        <v>84.477508429118998</v>
      </c>
      <c r="O2671" s="4">
        <f ca="1">[1]!thsiFinD("ths_relative_chg_ratio_w_stock",$A2671,$A$1,104,100)</f>
        <v>9.2366295414856996</v>
      </c>
      <c r="P2671" s="4"/>
    </row>
    <row r="2672" spans="1:16" x14ac:dyDescent="0.25">
      <c r="A2672" s="2" t="s">
        <v>5353</v>
      </c>
      <c r="B2672" s="2" t="s">
        <v>5354</v>
      </c>
      <c r="C2672" s="4">
        <f ca="1">[1]!thsiFinD("ths_vol_ratio_stock",$A2672,$A$1,7,100)</f>
        <v>0.78072821070190002</v>
      </c>
      <c r="D2672" s="4">
        <f ca="1">[1]!thsiFinD("ths_cr_stock",$A2672,$A$1,7,100,100)</f>
        <v>171.07670654469001</v>
      </c>
      <c r="E2672" s="4">
        <f ca="1">[1]!thsiFinD("ths_mfi_stock",$A2672,$A$1,7,100,100)</f>
        <v>65.972567032902006</v>
      </c>
      <c r="F2672" s="4">
        <f ca="1">[1]!thsiFinD("ths_expma_stock",$A2672,$A$1,7,100,100)</f>
        <v>34.930549585771999</v>
      </c>
      <c r="G2672" s="4">
        <f ca="1">[1]!thsiFinD("ths_rsi_stock",$A2672,$A$1,7,100,100)</f>
        <v>60.484752020228001</v>
      </c>
      <c r="H2672" s="4">
        <f ca="1">[1]!thsiFinD("ths_adtm_stock",$A2672,$A$1,7,3,100,100,100)</f>
        <v>0.87876960193003995</v>
      </c>
      <c r="I2672" s="4">
        <f ca="1">[1]!thsiFinD("ths_bbiboll_stock",$A2672,$A$1,7,3,100,100,100)</f>
        <v>34.093333333333</v>
      </c>
      <c r="J2672" s="4">
        <f ca="1">[1]!thsiFinD("ths_dptb_stock",$A2672,$A$1,7,104,100,100)</f>
        <v>0.28571428571428997</v>
      </c>
      <c r="K2672" s="4">
        <f ca="1">[1]!thsiFinD("ths_srmi_stock",$A2672,$A$1,7,100,100)</f>
        <v>0.11569073337123</v>
      </c>
      <c r="L2672" s="4">
        <f ca="1">[1]!thsiFinD("ths_atr_stock",$A2672,$A$1,7,101,100,100)</f>
        <v>3.8357142857143001</v>
      </c>
      <c r="M2672" s="4">
        <f ca="1">[1]!thsiFinD("ths_vol_w_stock",$A2672,$A$1)/1000000</f>
        <v>23.720355999999999</v>
      </c>
      <c r="N2672" s="4">
        <f ca="1">[1]!thsiFinD("ths_turnover_ratio_w_stock",$A2672,$A$1)</f>
        <v>87.207191176470999</v>
      </c>
      <c r="O2672" s="4">
        <f ca="1">[1]!thsiFinD("ths_relative_chg_ratio_w_stock",$A2672,$A$1,104,100)</f>
        <v>-1.1485455481736</v>
      </c>
      <c r="P2672" s="4"/>
    </row>
    <row r="2673" spans="1:16" x14ac:dyDescent="0.25">
      <c r="A2673" s="2" t="s">
        <v>5355</v>
      </c>
      <c r="B2673" s="2" t="s">
        <v>5356</v>
      </c>
      <c r="C2673" s="4">
        <f ca="1">[1]!thsiFinD("ths_vol_ratio_stock",$A2673,$A$1,7,100)</f>
        <v>0.69524916477817</v>
      </c>
      <c r="D2673" s="4">
        <f ca="1">[1]!thsiFinD("ths_cr_stock",$A2673,$A$1,7,100,100)</f>
        <v>54.966887417217997</v>
      </c>
      <c r="E2673" s="4">
        <f ca="1">[1]!thsiFinD("ths_mfi_stock",$A2673,$A$1,7,100,100)</f>
        <v>45.114633569889001</v>
      </c>
      <c r="F2673" s="4">
        <f ca="1">[1]!thsiFinD("ths_expma_stock",$A2673,$A$1,7,100,100)</f>
        <v>6.4421680431872996</v>
      </c>
      <c r="G2673" s="4">
        <f ca="1">[1]!thsiFinD("ths_rsi_stock",$A2673,$A$1,7,100,100)</f>
        <v>32.348452177085001</v>
      </c>
      <c r="H2673" s="4">
        <f ca="1">[1]!thsiFinD("ths_adtm_stock",$A2673,$A$1,7,3,100,100,100)</f>
        <v>-0.52702702702702997</v>
      </c>
      <c r="I2673" s="4">
        <f ca="1">[1]!thsiFinD("ths_bbiboll_stock",$A2673,$A$1,7,3,100,100,100)</f>
        <v>6.5635416666667004</v>
      </c>
      <c r="J2673" s="4">
        <f ca="1">[1]!thsiFinD("ths_dptb_stock",$A2673,$A$1,7,104,100,100)</f>
        <v>0.57142857142856995</v>
      </c>
      <c r="K2673" s="4">
        <f ca="1">[1]!thsiFinD("ths_srmi_stock",$A2673,$A$1,7,100,100)</f>
        <v>-4.7976011994002997E-2</v>
      </c>
      <c r="L2673" s="4">
        <f ca="1">[1]!thsiFinD("ths_atr_stock",$A2673,$A$1,7,101,100,100)</f>
        <v>0.22571428571429</v>
      </c>
      <c r="M2673" s="4">
        <f ca="1">[1]!thsiFinD("ths_vol_w_stock",$A2673,$A$1)/1000000</f>
        <v>7.5263</v>
      </c>
      <c r="N2673" s="4">
        <f ca="1">[1]!thsiFinD("ths_turnover_ratio_w_stock",$A2673,$A$1)</f>
        <v>5.5259177679883003</v>
      </c>
      <c r="O2673" s="4">
        <f ca="1">[1]!thsiFinD("ths_relative_chg_ratio_w_stock",$A2673,$A$1,104,100)</f>
        <v>1.0693167887405</v>
      </c>
      <c r="P2673" s="4"/>
    </row>
    <row r="2674" spans="1:16" x14ac:dyDescent="0.25">
      <c r="A2674" s="2" t="s">
        <v>5357</v>
      </c>
      <c r="B2674" s="2" t="s">
        <v>5358</v>
      </c>
      <c r="C2674" s="4">
        <f ca="1">[1]!thsiFinD("ths_vol_ratio_stock",$A2674,$A$1,7,100)</f>
        <v>0.78281102908853994</v>
      </c>
      <c r="D2674" s="4">
        <f ca="1">[1]!thsiFinD("ths_cr_stock",$A2674,$A$1,7,100,100)</f>
        <v>-36.733760292771997</v>
      </c>
      <c r="E2674" s="4">
        <f ca="1">[1]!thsiFinD("ths_mfi_stock",$A2674,$A$1,7,100,100)</f>
        <v>36.666244681701997</v>
      </c>
      <c r="F2674" s="4">
        <f ca="1">[1]!thsiFinD("ths_expma_stock",$A2674,$A$1,7,100,100)</f>
        <v>32.544865525859002</v>
      </c>
      <c r="G2674" s="4">
        <f ca="1">[1]!thsiFinD("ths_rsi_stock",$A2674,$A$1,7,100,100)</f>
        <v>19.246058628278998</v>
      </c>
      <c r="H2674" s="4">
        <f ca="1">[1]!thsiFinD("ths_adtm_stock",$A2674,$A$1,7,3,100,100,100)</f>
        <v>-3.4391534391534001E-2</v>
      </c>
      <c r="I2674" s="4">
        <f ca="1">[1]!thsiFinD("ths_bbiboll_stock",$A2674,$A$1,7,3,100,100,100)</f>
        <v>34.322291666666999</v>
      </c>
      <c r="J2674" s="4">
        <f ca="1">[1]!thsiFinD("ths_dptb_stock",$A2674,$A$1,7,104,100,100)</f>
        <v>0.57142857142856995</v>
      </c>
      <c r="K2674" s="4">
        <f ca="1">[1]!thsiFinD("ths_srmi_stock",$A2674,$A$1,7,100,100)</f>
        <v>-0.25730994152046999</v>
      </c>
      <c r="L2674" s="4">
        <f ca="1">[1]!thsiFinD("ths_atr_stock",$A2674,$A$1,7,101,100,100)</f>
        <v>2.6114285714286001</v>
      </c>
      <c r="M2674" s="4">
        <f ca="1">[1]!thsiFinD("ths_vol_w_stock",$A2674,$A$1)/1000000</f>
        <v>4.0912240000000004</v>
      </c>
      <c r="N2674" s="4">
        <f ca="1">[1]!thsiFinD("ths_turnover_ratio_w_stock",$A2674,$A$1)</f>
        <v>8.6962545469238997</v>
      </c>
      <c r="O2674" s="4">
        <f ca="1">[1]!thsiFinD("ths_relative_chg_ratio_w_stock",$A2674,$A$1,104,100)</f>
        <v>3.9890314368672999</v>
      </c>
      <c r="P2674" s="4"/>
    </row>
    <row r="2675" spans="1:16" x14ac:dyDescent="0.25">
      <c r="A2675" s="2" t="s">
        <v>5359</v>
      </c>
      <c r="B2675" s="2" t="s">
        <v>5360</v>
      </c>
      <c r="C2675" s="4">
        <f ca="1">[1]!thsiFinD("ths_vol_ratio_stock",$A2675,$A$1,7,100)</f>
        <v>0.83683946910398999</v>
      </c>
      <c r="D2675" s="4">
        <f ca="1">[1]!thsiFinD("ths_cr_stock",$A2675,$A$1,7,100,100)</f>
        <v>50.256702795208</v>
      </c>
      <c r="E2675" s="4">
        <f ca="1">[1]!thsiFinD("ths_mfi_stock",$A2675,$A$1,7,100,100)</f>
        <v>27.330795829109999</v>
      </c>
      <c r="F2675" s="4">
        <f ca="1">[1]!thsiFinD("ths_expma_stock",$A2675,$A$1,7,100,100)</f>
        <v>27.230943868709002</v>
      </c>
      <c r="G2675" s="4">
        <f ca="1">[1]!thsiFinD("ths_rsi_stock",$A2675,$A$1,7,100,100)</f>
        <v>29.185327912725999</v>
      </c>
      <c r="H2675" s="4">
        <f ca="1">[1]!thsiFinD("ths_adtm_stock",$A2675,$A$1,7,3,100,100,100)</f>
        <v>-0.85333333333332995</v>
      </c>
      <c r="I2675" s="4">
        <f ca="1">[1]!thsiFinD("ths_bbiboll_stock",$A2675,$A$1,7,3,100,100,100)</f>
        <v>28.080625000000001</v>
      </c>
      <c r="J2675" s="4">
        <f ca="1">[1]!thsiFinD("ths_dptb_stock",$A2675,$A$1,7,104,100,100)</f>
        <v>0.71428571428570997</v>
      </c>
      <c r="K2675" s="4">
        <f ca="1">[1]!thsiFinD("ths_srmi_stock",$A2675,$A$1,7,100,100)</f>
        <v>-5.1699716713881003E-2</v>
      </c>
      <c r="L2675" s="4">
        <f ca="1">[1]!thsiFinD("ths_atr_stock",$A2675,$A$1,7,101,100,100)</f>
        <v>1.2542857142857</v>
      </c>
      <c r="M2675" s="4">
        <f ca="1">[1]!thsiFinD("ths_vol_w_stock",$A2675,$A$1)/1000000</f>
        <v>10.717931999999999</v>
      </c>
      <c r="N2675" s="4">
        <f ca="1">[1]!thsiFinD("ths_turnover_ratio_w_stock",$A2675,$A$1)</f>
        <v>31.666995117555</v>
      </c>
      <c r="O2675" s="4">
        <f ca="1">[1]!thsiFinD("ths_relative_chg_ratio_w_stock",$A2675,$A$1,104,100)</f>
        <v>1.3993929601646999</v>
      </c>
      <c r="P2675" s="4"/>
    </row>
    <row r="2676" spans="1:16" x14ac:dyDescent="0.25">
      <c r="A2676" s="2" t="s">
        <v>5361</v>
      </c>
      <c r="B2676" s="2" t="s">
        <v>5362</v>
      </c>
      <c r="C2676" s="4">
        <f ca="1">[1]!thsiFinD("ths_vol_ratio_stock",$A2676,$A$1,7,100)</f>
        <v>0.72045204849323996</v>
      </c>
      <c r="D2676" s="4">
        <f ca="1">[1]!thsiFinD("ths_cr_stock",$A2676,$A$1,7,100,100)</f>
        <v>107.00888450148</v>
      </c>
      <c r="E2676" s="4">
        <f ca="1">[1]!thsiFinD("ths_mfi_stock",$A2676,$A$1,7,100,100)</f>
        <v>49.730837024495003</v>
      </c>
      <c r="F2676" s="4">
        <f ca="1">[1]!thsiFinD("ths_expma_stock",$A2676,$A$1,7,100,100)</f>
        <v>21.477241709116999</v>
      </c>
      <c r="G2676" s="4">
        <f ca="1">[1]!thsiFinD("ths_rsi_stock",$A2676,$A$1,7,100,100)</f>
        <v>53.29025516171</v>
      </c>
      <c r="H2676" s="4">
        <f ca="1">[1]!thsiFinD("ths_adtm_stock",$A2676,$A$1,7,3,100,100,100)</f>
        <v>-0.38906752411576001</v>
      </c>
      <c r="I2676" s="4">
        <f ca="1">[1]!thsiFinD("ths_bbiboll_stock",$A2676,$A$1,7,3,100,100,100)</f>
        <v>21.571458333332998</v>
      </c>
      <c r="J2676" s="4">
        <f ca="1">[1]!thsiFinD("ths_dptb_stock",$A2676,$A$1,7,104,100,100)</f>
        <v>0.85714285714285998</v>
      </c>
      <c r="K2676" s="4">
        <f ca="1">[1]!thsiFinD("ths_srmi_stock",$A2676,$A$1,7,100,100)</f>
        <v>5.0714615029969004E-3</v>
      </c>
      <c r="L2676" s="4">
        <f ca="1">[1]!thsiFinD("ths_atr_stock",$A2676,$A$1,7,101,100,100)</f>
        <v>0.99857142857143</v>
      </c>
      <c r="M2676" s="4">
        <f ca="1">[1]!thsiFinD("ths_vol_w_stock",$A2676,$A$1)/1000000</f>
        <v>6.0589399999999998</v>
      </c>
      <c r="N2676" s="4">
        <f ca="1">[1]!thsiFinD("ths_turnover_ratio_w_stock",$A2676,$A$1)</f>
        <v>8.1392238846070004</v>
      </c>
      <c r="O2676" s="4">
        <f ca="1">[1]!thsiFinD("ths_relative_chg_ratio_w_stock",$A2676,$A$1,104,100)</f>
        <v>5.8970672689503996</v>
      </c>
      <c r="P2676" s="4"/>
    </row>
    <row r="2677" spans="1:16" x14ac:dyDescent="0.25">
      <c r="A2677" s="2" t="s">
        <v>5363</v>
      </c>
      <c r="B2677" s="2" t="s">
        <v>5364</v>
      </c>
      <c r="C2677" s="4">
        <f ca="1">[1]!thsiFinD("ths_vol_ratio_stock",$A2677,$A$1,7,100)</f>
        <v>0.71588791240924998</v>
      </c>
      <c r="D2677" s="4">
        <f ca="1">[1]!thsiFinD("ths_cr_stock",$A2677,$A$1,7,100,100)</f>
        <v>55.932203389830001</v>
      </c>
      <c r="E2677" s="4">
        <f ca="1">[1]!thsiFinD("ths_mfi_stock",$A2677,$A$1,7,100,100)</f>
        <v>39.650150765420001</v>
      </c>
      <c r="F2677" s="4">
        <f ca="1">[1]!thsiFinD("ths_expma_stock",$A2677,$A$1,7,100,100)</f>
        <v>14.469752079492</v>
      </c>
      <c r="G2677" s="4">
        <f ca="1">[1]!thsiFinD("ths_rsi_stock",$A2677,$A$1,7,100,100)</f>
        <v>37.056183832270001</v>
      </c>
      <c r="H2677" s="4">
        <f ca="1">[1]!thsiFinD("ths_adtm_stock",$A2677,$A$1,7,3,100,100,100)</f>
        <v>-0.25974025974025999</v>
      </c>
      <c r="I2677" s="4">
        <f ca="1">[1]!thsiFinD("ths_bbiboll_stock",$A2677,$A$1,7,3,100,100,100)</f>
        <v>14.721041666667</v>
      </c>
      <c r="J2677" s="4">
        <f ca="1">[1]!thsiFinD("ths_dptb_stock",$A2677,$A$1,7,104,100,100)</f>
        <v>0.42857142857142999</v>
      </c>
      <c r="K2677" s="4">
        <f ca="1">[1]!thsiFinD("ths_srmi_stock",$A2677,$A$1,7,100,100)</f>
        <v>-4.2338709677418998E-2</v>
      </c>
      <c r="L2677" s="4">
        <f ca="1">[1]!thsiFinD("ths_atr_stock",$A2677,$A$1,7,101,100,100)</f>
        <v>0.52571428571429002</v>
      </c>
      <c r="M2677" s="4">
        <f ca="1">[1]!thsiFinD("ths_vol_w_stock",$A2677,$A$1)/1000000</f>
        <v>14.522765</v>
      </c>
      <c r="N2677" s="4">
        <f ca="1">[1]!thsiFinD("ths_turnover_ratio_w_stock",$A2677,$A$1)</f>
        <v>6.8416193894150004</v>
      </c>
      <c r="O2677" s="4">
        <f ca="1">[1]!thsiFinD("ths_relative_chg_ratio_w_stock",$A2677,$A$1,104,100)</f>
        <v>2.9158829997966</v>
      </c>
      <c r="P2677" s="4"/>
    </row>
    <row r="2678" spans="1:16" x14ac:dyDescent="0.25">
      <c r="A2678" s="2" t="s">
        <v>5365</v>
      </c>
      <c r="B2678" s="2" t="s">
        <v>5366</v>
      </c>
      <c r="C2678" s="4">
        <f ca="1">[1]!thsiFinD("ths_vol_ratio_stock",$A2678,$A$1,7,100)</f>
        <v>1.0665221235058999</v>
      </c>
      <c r="D2678" s="4">
        <f ca="1">[1]!thsiFinD("ths_cr_stock",$A2678,$A$1,7,100,100)</f>
        <v>86.666666666666003</v>
      </c>
      <c r="E2678" s="4">
        <f ca="1">[1]!thsiFinD("ths_mfi_stock",$A2678,$A$1,7,100,100)</f>
        <v>48.303532261645998</v>
      </c>
      <c r="F2678" s="4">
        <f ca="1">[1]!thsiFinD("ths_expma_stock",$A2678,$A$1,7,100,100)</f>
        <v>37.437731999632</v>
      </c>
      <c r="G2678" s="4">
        <f ca="1">[1]!thsiFinD("ths_rsi_stock",$A2678,$A$1,7,100,100)</f>
        <v>40.937269417579003</v>
      </c>
      <c r="H2678" s="4">
        <f ca="1">[1]!thsiFinD("ths_adtm_stock",$A2678,$A$1,7,3,100,100,100)</f>
        <v>9.8507462686569E-2</v>
      </c>
      <c r="I2678" s="4">
        <f ca="1">[1]!thsiFinD("ths_bbiboll_stock",$A2678,$A$1,7,3,100,100,100)</f>
        <v>37.961041666667001</v>
      </c>
      <c r="J2678" s="4">
        <f ca="1">[1]!thsiFinD("ths_dptb_stock",$A2678,$A$1,7,104,100,100)</f>
        <v>0.42857142857142999</v>
      </c>
      <c r="K2678" s="4">
        <f ca="1">[1]!thsiFinD("ths_srmi_stock",$A2678,$A$1,7,100,100)</f>
        <v>-1.0380622837370001E-2</v>
      </c>
      <c r="L2678" s="4">
        <f ca="1">[1]!thsiFinD("ths_atr_stock",$A2678,$A$1,7,101,100,100)</f>
        <v>1.76</v>
      </c>
      <c r="M2678" s="4">
        <f ca="1">[1]!thsiFinD("ths_vol_w_stock",$A2678,$A$1)/1000000</f>
        <v>5.3687589999999998</v>
      </c>
      <c r="N2678" s="4">
        <f ca="1">[1]!thsiFinD("ths_turnover_ratio_w_stock",$A2678,$A$1)</f>
        <v>25.677950565549999</v>
      </c>
      <c r="O2678" s="4">
        <f ca="1">[1]!thsiFinD("ths_relative_chg_ratio_w_stock",$A2678,$A$1,104,100)</f>
        <v>3.4205486555925999</v>
      </c>
      <c r="P2678" s="4"/>
    </row>
    <row r="2679" spans="1:16" x14ac:dyDescent="0.25">
      <c r="A2679" s="2" t="s">
        <v>5367</v>
      </c>
      <c r="B2679" s="2" t="s">
        <v>5368</v>
      </c>
      <c r="C2679" s="4">
        <f ca="1">[1]!thsiFinD("ths_vol_ratio_stock",$A2679,$A$1,7,100)</f>
        <v>0.83821438794743997</v>
      </c>
      <c r="D2679" s="4">
        <f ca="1">[1]!thsiFinD("ths_cr_stock",$A2679,$A$1,7,100,100)</f>
        <v>89.800796812748999</v>
      </c>
      <c r="E2679" s="4">
        <f ca="1">[1]!thsiFinD("ths_mfi_stock",$A2679,$A$1,7,100,100)</f>
        <v>45.616029497593999</v>
      </c>
      <c r="F2679" s="4">
        <f ca="1">[1]!thsiFinD("ths_expma_stock",$A2679,$A$1,7,100,100)</f>
        <v>24.348416731606001</v>
      </c>
      <c r="G2679" s="4">
        <f ca="1">[1]!thsiFinD("ths_rsi_stock",$A2679,$A$1,7,100,100)</f>
        <v>50.722177600149003</v>
      </c>
      <c r="H2679" s="4">
        <f ca="1">[1]!thsiFinD("ths_adtm_stock",$A2679,$A$1,7,3,100,100,100)</f>
        <v>-0.15723270440251999</v>
      </c>
      <c r="I2679" s="4">
        <f ca="1">[1]!thsiFinD("ths_bbiboll_stock",$A2679,$A$1,7,3,100,100,100)</f>
        <v>24.534479166667001</v>
      </c>
      <c r="J2679" s="4">
        <f ca="1">[1]!thsiFinD("ths_dptb_stock",$A2679,$A$1,7,104,100,100)</f>
        <v>0.57142857142856995</v>
      </c>
      <c r="K2679" s="4">
        <f ca="1">[1]!thsiFinD("ths_srmi_stock",$A2679,$A$1,7,100,100)</f>
        <v>-1.0466988727858E-2</v>
      </c>
      <c r="L2679" s="4">
        <f ca="1">[1]!thsiFinD("ths_atr_stock",$A2679,$A$1,7,101,100,100)</f>
        <v>1.1385714285713999</v>
      </c>
      <c r="M2679" s="4">
        <f ca="1">[1]!thsiFinD("ths_vol_w_stock",$A2679,$A$1)/1000000</f>
        <v>10.217171</v>
      </c>
      <c r="N2679" s="4">
        <f ca="1">[1]!thsiFinD("ths_turnover_ratio_w_stock",$A2679,$A$1)</f>
        <v>24.50160911271</v>
      </c>
      <c r="O2679" s="4">
        <f ca="1">[1]!thsiFinD("ths_relative_chg_ratio_w_stock",$A2679,$A$1,104,100)</f>
        <v>7.3185144890423004</v>
      </c>
      <c r="P2679" s="4"/>
    </row>
    <row r="2680" spans="1:16" x14ac:dyDescent="0.25">
      <c r="A2680" s="2" t="s">
        <v>5369</v>
      </c>
      <c r="B2680" s="2" t="s">
        <v>5370</v>
      </c>
      <c r="C2680" s="4">
        <f ca="1">[1]!thsiFinD("ths_vol_ratio_stock",$A2680,$A$1,7,100)</f>
        <v>0.55669637638266001</v>
      </c>
      <c r="D2680" s="4">
        <f ca="1">[1]!thsiFinD("ths_cr_stock",$A2680,$A$1,7,100,100)</f>
        <v>57.619047619047002</v>
      </c>
      <c r="E2680" s="4">
        <f ca="1">[1]!thsiFinD("ths_mfi_stock",$A2680,$A$1,7,100,100)</f>
        <v>39.444453784323997</v>
      </c>
      <c r="F2680" s="4">
        <f ca="1">[1]!thsiFinD("ths_expma_stock",$A2680,$A$1,7,100,100)</f>
        <v>13.157372634301</v>
      </c>
      <c r="G2680" s="4">
        <f ca="1">[1]!thsiFinD("ths_rsi_stock",$A2680,$A$1,7,100,100)</f>
        <v>33.675152372562003</v>
      </c>
      <c r="H2680" s="4">
        <f ca="1">[1]!thsiFinD("ths_adtm_stock",$A2680,$A$1,7,3,100,100,100)</f>
        <v>-0.33587786259542002</v>
      </c>
      <c r="I2680" s="4">
        <f ca="1">[1]!thsiFinD("ths_bbiboll_stock",$A2680,$A$1,7,3,100,100,100)</f>
        <v>13.321666666666999</v>
      </c>
      <c r="J2680" s="4">
        <f ca="1">[1]!thsiFinD("ths_dptb_stock",$A2680,$A$1,7,104,100,100)</f>
        <v>0.57142857142856995</v>
      </c>
      <c r="K2680" s="4">
        <f ca="1">[1]!thsiFinD("ths_srmi_stock",$A2680,$A$1,7,100,100)</f>
        <v>-4.5118343195266003E-2</v>
      </c>
      <c r="L2680" s="4">
        <f ca="1">[1]!thsiFinD("ths_atr_stock",$A2680,$A$1,7,101,100,100)</f>
        <v>0.47285714285713998</v>
      </c>
      <c r="M2680" s="4">
        <f ca="1">[1]!thsiFinD("ths_vol_w_stock",$A2680,$A$1)/1000000</f>
        <v>7.3370870000000004</v>
      </c>
      <c r="N2680" s="4">
        <f ca="1">[1]!thsiFinD("ths_turnover_ratio_w_stock",$A2680,$A$1)</f>
        <v>2.7408697209577002</v>
      </c>
      <c r="O2680" s="4">
        <f ca="1">[1]!thsiFinD("ths_relative_chg_ratio_w_stock",$A2680,$A$1,104,100)</f>
        <v>0.29572972953699</v>
      </c>
      <c r="P2680" s="4"/>
    </row>
    <row r="2681" spans="1:16" x14ac:dyDescent="0.25">
      <c r="A2681" s="2" t="s">
        <v>5371</v>
      </c>
      <c r="B2681" s="2" t="s">
        <v>5372</v>
      </c>
      <c r="C2681" s="4">
        <f ca="1">[1]!thsiFinD("ths_vol_ratio_stock",$A2681,$A$1,7,100)</f>
        <v>0.39791666394345998</v>
      </c>
      <c r="D2681" s="4">
        <f ca="1">[1]!thsiFinD("ths_cr_stock",$A2681,$A$1,7,100,100)</f>
        <v>33.076923076923002</v>
      </c>
      <c r="E2681" s="4">
        <f ca="1">[1]!thsiFinD("ths_mfi_stock",$A2681,$A$1,7,100,100)</f>
        <v>24.581192580119001</v>
      </c>
      <c r="F2681" s="4">
        <f ca="1">[1]!thsiFinD("ths_expma_stock",$A2681,$A$1,7,100,100)</f>
        <v>8.2172367972444995</v>
      </c>
      <c r="G2681" s="4">
        <f ca="1">[1]!thsiFinD("ths_rsi_stock",$A2681,$A$1,7,100,100)</f>
        <v>32.254124976946997</v>
      </c>
      <c r="H2681" s="4">
        <f ca="1">[1]!thsiFinD("ths_adtm_stock",$A2681,$A$1,7,3,100,100,100)</f>
        <v>-0.63265306122449005</v>
      </c>
      <c r="I2681" s="4">
        <f ca="1">[1]!thsiFinD("ths_bbiboll_stock",$A2681,$A$1,7,3,100,100,100)</f>
        <v>8.3570833333332999</v>
      </c>
      <c r="J2681" s="4">
        <f ca="1">[1]!thsiFinD("ths_dptb_stock",$A2681,$A$1,7,104,100,100)</f>
        <v>0.85714285714285998</v>
      </c>
      <c r="K2681" s="4">
        <f ca="1">[1]!thsiFinD("ths_srmi_stock",$A2681,$A$1,7,100,100)</f>
        <v>-5.1643192488262997E-2</v>
      </c>
      <c r="L2681" s="4">
        <f ca="1">[1]!thsiFinD("ths_atr_stock",$A2681,$A$1,7,101,100,100)</f>
        <v>0.26714285714286001</v>
      </c>
      <c r="M2681" s="4">
        <f ca="1">[1]!thsiFinD("ths_vol_w_stock",$A2681,$A$1)/1000000</f>
        <v>4.9449339999999999</v>
      </c>
      <c r="N2681" s="4">
        <f ca="1">[1]!thsiFinD("ths_turnover_ratio_w_stock",$A2681,$A$1)</f>
        <v>2.9869365477476002</v>
      </c>
      <c r="O2681" s="4">
        <f ca="1">[1]!thsiFinD("ths_relative_chg_ratio_w_stock",$A2681,$A$1,104,100)</f>
        <v>-1.5038708550822</v>
      </c>
      <c r="P2681" s="4"/>
    </row>
    <row r="2682" spans="1:16" x14ac:dyDescent="0.25">
      <c r="A2682" s="2" t="s">
        <v>5373</v>
      </c>
      <c r="B2682" s="2" t="s">
        <v>5374</v>
      </c>
      <c r="C2682" s="4">
        <f ca="1">[1]!thsiFinD("ths_vol_ratio_stock",$A2682,$A$1,7,100)</f>
        <v>1.2056544892333001</v>
      </c>
      <c r="D2682" s="4">
        <f ca="1">[1]!thsiFinD("ths_cr_stock",$A2682,$A$1,7,100,100)</f>
        <v>52.636322667869003</v>
      </c>
      <c r="E2682" s="4">
        <f ca="1">[1]!thsiFinD("ths_mfi_stock",$A2682,$A$1,7,100,100)</f>
        <v>50.188270795173999</v>
      </c>
      <c r="F2682" s="4">
        <f ca="1">[1]!thsiFinD("ths_expma_stock",$A2682,$A$1,7,100,100)</f>
        <v>35.226987219342</v>
      </c>
      <c r="G2682" s="4">
        <f ca="1">[1]!thsiFinD("ths_rsi_stock",$A2682,$A$1,7,100,100)</f>
        <v>42.808085587884001</v>
      </c>
      <c r="H2682" s="4">
        <f ca="1">[1]!thsiFinD("ths_adtm_stock",$A2682,$A$1,7,3,100,100,100)</f>
        <v>-0.52708333333333002</v>
      </c>
      <c r="I2682" s="4">
        <f ca="1">[1]!thsiFinD("ths_bbiboll_stock",$A2682,$A$1,7,3,100,100,100)</f>
        <v>35.660104166666997</v>
      </c>
      <c r="J2682" s="4">
        <f ca="1">[1]!thsiFinD("ths_dptb_stock",$A2682,$A$1,7,104,100,100)</f>
        <v>0.85714285714285998</v>
      </c>
      <c r="K2682" s="4">
        <f ca="1">[1]!thsiFinD("ths_srmi_stock",$A2682,$A$1,7,100,100)</f>
        <v>-6.5303955402176997E-2</v>
      </c>
      <c r="L2682" s="4">
        <f ca="1">[1]!thsiFinD("ths_atr_stock",$A2682,$A$1,7,101,100,100)</f>
        <v>1.6614285714285999</v>
      </c>
      <c r="M2682" s="4">
        <f ca="1">[1]!thsiFinD("ths_vol_w_stock",$A2682,$A$1)/1000000</f>
        <v>10.152418000000001</v>
      </c>
      <c r="N2682" s="4">
        <f ca="1">[1]!thsiFinD("ths_turnover_ratio_w_stock",$A2682,$A$1)</f>
        <v>27.072666343312001</v>
      </c>
      <c r="O2682" s="4">
        <f ca="1">[1]!thsiFinD("ths_relative_chg_ratio_w_stock",$A2682,$A$1,104,100)</f>
        <v>4.3487208670747997</v>
      </c>
      <c r="P2682" s="4"/>
    </row>
    <row r="2683" spans="1:16" x14ac:dyDescent="0.25">
      <c r="A2683" s="2" t="s">
        <v>5375</v>
      </c>
      <c r="B2683" s="2" t="s">
        <v>5376</v>
      </c>
      <c r="C2683" s="4">
        <f ca="1">[1]!thsiFinD("ths_vol_ratio_stock",$A2683,$A$1,7,100)</f>
        <v>2.8963770551110999</v>
      </c>
      <c r="D2683" s="4">
        <f ca="1">[1]!thsiFinD("ths_cr_stock",$A2683,$A$1,7,100,100)</f>
        <v>91.594658287510001</v>
      </c>
      <c r="E2683" s="4">
        <f ca="1">[1]!thsiFinD("ths_mfi_stock",$A2683,$A$1,7,100,100)</f>
        <v>35.699997399182998</v>
      </c>
      <c r="F2683" s="4">
        <f ca="1">[1]!thsiFinD("ths_expma_stock",$A2683,$A$1,7,100,100)</f>
        <v>24.636374572779001</v>
      </c>
      <c r="G2683" s="4">
        <f ca="1">[1]!thsiFinD("ths_rsi_stock",$A2683,$A$1,7,100,100)</f>
        <v>46.208786790493001</v>
      </c>
      <c r="H2683" s="4">
        <f ca="1">[1]!thsiFinD("ths_adtm_stock",$A2683,$A$1,7,3,100,100,100)</f>
        <v>-6.9672131147542005E-2</v>
      </c>
      <c r="I2683" s="4">
        <f ca="1">[1]!thsiFinD("ths_bbiboll_stock",$A2683,$A$1,7,3,100,100,100)</f>
        <v>24.646354166666999</v>
      </c>
      <c r="J2683" s="4">
        <f ca="1">[1]!thsiFinD("ths_dptb_stock",$A2683,$A$1,7,104,100,100)</f>
        <v>0.57142857142856995</v>
      </c>
      <c r="K2683" s="4">
        <f ca="1">[1]!thsiFinD("ths_srmi_stock",$A2683,$A$1,7,100,100)</f>
        <v>-3.6599763872490997E-2</v>
      </c>
      <c r="L2683" s="4">
        <f ca="1">[1]!thsiFinD("ths_atr_stock",$A2683,$A$1,7,101,100,100)</f>
        <v>1.1985714285714</v>
      </c>
      <c r="M2683" s="4">
        <f ca="1">[1]!thsiFinD("ths_vol_w_stock",$A2683,$A$1)/1000000</f>
        <v>31.744774</v>
      </c>
      <c r="N2683" s="4">
        <f ca="1">[1]!thsiFinD("ths_turnover_ratio_w_stock",$A2683,$A$1)</f>
        <v>9.6538888198306996</v>
      </c>
      <c r="O2683" s="4">
        <f ca="1">[1]!thsiFinD("ths_relative_chg_ratio_w_stock",$A2683,$A$1,104,100)</f>
        <v>2.4041253955487001</v>
      </c>
      <c r="P2683" s="4"/>
    </row>
    <row r="2684" spans="1:16" x14ac:dyDescent="0.25">
      <c r="A2684" s="2" t="s">
        <v>5377</v>
      </c>
      <c r="B2684" s="2" t="s">
        <v>5378</v>
      </c>
      <c r="C2684" s="4">
        <f ca="1">[1]!thsiFinD("ths_vol_ratio_stock",$A2684,$A$1,7,100)</f>
        <v>0.66662528542140997</v>
      </c>
      <c r="D2684" s="4">
        <f ca="1">[1]!thsiFinD("ths_cr_stock",$A2684,$A$1,7,100,100)</f>
        <v>68.227424749164001</v>
      </c>
      <c r="E2684" s="4">
        <f ca="1">[1]!thsiFinD("ths_mfi_stock",$A2684,$A$1,7,100,100)</f>
        <v>47.702214815984</v>
      </c>
      <c r="F2684" s="4">
        <f ca="1">[1]!thsiFinD("ths_expma_stock",$A2684,$A$1,7,100,100)</f>
        <v>17.016715319787998</v>
      </c>
      <c r="G2684" s="4">
        <f ca="1">[1]!thsiFinD("ths_rsi_stock",$A2684,$A$1,7,100,100)</f>
        <v>39.189416504545001</v>
      </c>
      <c r="H2684" s="4">
        <f ca="1">[1]!thsiFinD("ths_adtm_stock",$A2684,$A$1,7,3,100,100,100)</f>
        <v>-0.12676056338027999</v>
      </c>
      <c r="I2684" s="4">
        <f ca="1">[1]!thsiFinD("ths_bbiboll_stock",$A2684,$A$1,7,3,100,100,100)</f>
        <v>17.206875</v>
      </c>
      <c r="J2684" s="4">
        <f ca="1">[1]!thsiFinD("ths_dptb_stock",$A2684,$A$1,7,104,100,100)</f>
        <v>0.57142857142856995</v>
      </c>
      <c r="K2684" s="4">
        <f ca="1">[1]!thsiFinD("ths_srmi_stock",$A2684,$A$1,7,100,100)</f>
        <v>-2.6406429391504001E-2</v>
      </c>
      <c r="L2684" s="4">
        <f ca="1">[1]!thsiFinD("ths_atr_stock",$A2684,$A$1,7,101,100,100)</f>
        <v>0.71857142857142997</v>
      </c>
      <c r="M2684" s="4">
        <f ca="1">[1]!thsiFinD("ths_vol_w_stock",$A2684,$A$1)/1000000</f>
        <v>5.9489850000000004</v>
      </c>
      <c r="N2684" s="4">
        <f ca="1">[1]!thsiFinD("ths_turnover_ratio_w_stock",$A2684,$A$1)</f>
        <v>3.3048881344846999</v>
      </c>
      <c r="O2684" s="4">
        <f ca="1">[1]!thsiFinD("ths_relative_chg_ratio_w_stock",$A2684,$A$1,104,100)</f>
        <v>5.4738568860617001</v>
      </c>
      <c r="P2684" s="4"/>
    </row>
    <row r="2685" spans="1:16" x14ac:dyDescent="0.25">
      <c r="A2685" s="2" t="s">
        <v>5379</v>
      </c>
      <c r="B2685" s="2" t="s">
        <v>5380</v>
      </c>
      <c r="C2685" s="4">
        <f ca="1">[1]!thsiFinD("ths_vol_ratio_stock",$A2685,$A$1,7,100)</f>
        <v>1.2563786784198001</v>
      </c>
      <c r="D2685" s="4">
        <f ca="1">[1]!thsiFinD("ths_cr_stock",$A2685,$A$1,7,100,100)</f>
        <v>182.92001397135999</v>
      </c>
      <c r="E2685" s="4">
        <f ca="1">[1]!thsiFinD("ths_mfi_stock",$A2685,$A$1,7,100,100)</f>
        <v>50.546424154866997</v>
      </c>
      <c r="F2685" s="4">
        <f ca="1">[1]!thsiFinD("ths_expma_stock",$A2685,$A$1,7,100,100)</f>
        <v>83.246903782548998</v>
      </c>
      <c r="G2685" s="4">
        <f ca="1">[1]!thsiFinD("ths_rsi_stock",$A2685,$A$1,7,100,100)</f>
        <v>66.490573441226999</v>
      </c>
      <c r="H2685" s="4">
        <f ca="1">[1]!thsiFinD("ths_adtm_stock",$A2685,$A$1,7,3,100,100,100)</f>
        <v>0.57142857142856995</v>
      </c>
      <c r="I2685" s="4">
        <f ca="1">[1]!thsiFinD("ths_bbiboll_stock",$A2685,$A$1,7,3,100,100,100)</f>
        <v>82.330312500000005</v>
      </c>
      <c r="J2685" s="4">
        <f ca="1">[1]!thsiFinD("ths_dptb_stock",$A2685,$A$1,7,104,100,100)</f>
        <v>0.57142857142856995</v>
      </c>
      <c r="K2685" s="4">
        <f ca="1">[1]!thsiFinD("ths_srmi_stock",$A2685,$A$1,7,100,100)</f>
        <v>5.4878769958604003E-2</v>
      </c>
      <c r="L2685" s="4">
        <f ca="1">[1]!thsiFinD("ths_atr_stock",$A2685,$A$1,7,101,100,100)</f>
        <v>3.8571428571428998</v>
      </c>
      <c r="M2685" s="4">
        <f ca="1">[1]!thsiFinD("ths_vol_w_stock",$A2685,$A$1)/1000000</f>
        <v>18.436249</v>
      </c>
      <c r="N2685" s="4">
        <f ca="1">[1]!thsiFinD("ths_turnover_ratio_w_stock",$A2685,$A$1)</f>
        <v>7.0281135153546996</v>
      </c>
      <c r="O2685" s="4">
        <f ca="1">[1]!thsiFinD("ths_relative_chg_ratio_w_stock",$A2685,$A$1,104,100)</f>
        <v>7.4379834456034004</v>
      </c>
      <c r="P2685" s="4"/>
    </row>
    <row r="2686" spans="1:16" x14ac:dyDescent="0.25">
      <c r="A2686" s="2" t="s">
        <v>5381</v>
      </c>
      <c r="B2686" s="2" t="s">
        <v>5382</v>
      </c>
      <c r="C2686" s="4">
        <f ca="1">[1]!thsiFinD("ths_vol_ratio_stock",$A2686,$A$1,7,100)</f>
        <v>2.2214233329394002</v>
      </c>
      <c r="D2686" s="4">
        <f ca="1">[1]!thsiFinD("ths_cr_stock",$A2686,$A$1,7,100,100)</f>
        <v>117.50640478224</v>
      </c>
      <c r="E2686" s="4">
        <f ca="1">[1]!thsiFinD("ths_mfi_stock",$A2686,$A$1,7,100,100)</f>
        <v>62.681569489974997</v>
      </c>
      <c r="F2686" s="4">
        <f ca="1">[1]!thsiFinD("ths_expma_stock",$A2686,$A$1,7,100,100)</f>
        <v>23.909023641926002</v>
      </c>
      <c r="G2686" s="4">
        <f ca="1">[1]!thsiFinD("ths_rsi_stock",$A2686,$A$1,7,100,100)</f>
        <v>58.573039626175998</v>
      </c>
      <c r="H2686" s="4">
        <f ca="1">[1]!thsiFinD("ths_adtm_stock",$A2686,$A$1,7,3,100,100,100)</f>
        <v>-0.25675675675676002</v>
      </c>
      <c r="I2686" s="4">
        <f ca="1">[1]!thsiFinD("ths_bbiboll_stock",$A2686,$A$1,7,3,100,100,100)</f>
        <v>24.165416666666999</v>
      </c>
      <c r="J2686" s="4">
        <f ca="1">[1]!thsiFinD("ths_dptb_stock",$A2686,$A$1,7,104,100,100)</f>
        <v>0.71428571428570997</v>
      </c>
      <c r="K2686" s="4">
        <f ca="1">[1]!thsiFinD("ths_srmi_stock",$A2686,$A$1,7,100,100)</f>
        <v>3.0193236714976E-2</v>
      </c>
      <c r="L2686" s="4">
        <f ca="1">[1]!thsiFinD("ths_atr_stock",$A2686,$A$1,7,101,100,100)</f>
        <v>1.2214285714286</v>
      </c>
      <c r="M2686" s="4">
        <f ca="1">[1]!thsiFinD("ths_vol_w_stock",$A2686,$A$1)/1000000</f>
        <v>8.9909440000000007</v>
      </c>
      <c r="N2686" s="4">
        <f ca="1">[1]!thsiFinD("ths_turnover_ratio_w_stock",$A2686,$A$1)</f>
        <v>12.139814647599</v>
      </c>
      <c r="O2686" s="4">
        <f ca="1">[1]!thsiFinD("ths_relative_chg_ratio_w_stock",$A2686,$A$1,104,100)</f>
        <v>10.774480607547</v>
      </c>
      <c r="P2686" s="4"/>
    </row>
    <row r="2687" spans="1:16" x14ac:dyDescent="0.25">
      <c r="A2687" s="2" t="s">
        <v>5383</v>
      </c>
      <c r="B2687" s="2" t="s">
        <v>5384</v>
      </c>
      <c r="C2687" s="4">
        <f ca="1">[1]!thsiFinD("ths_vol_ratio_stock",$A2687,$A$1,7,100)</f>
        <v>0.77745251016386996</v>
      </c>
      <c r="D2687" s="4">
        <f ca="1">[1]!thsiFinD("ths_cr_stock",$A2687,$A$1,7,100,100)</f>
        <v>108.74524714829001</v>
      </c>
      <c r="E2687" s="4">
        <f ca="1">[1]!thsiFinD("ths_mfi_stock",$A2687,$A$1,7,100,100)</f>
        <v>67.565520787511005</v>
      </c>
      <c r="F2687" s="4">
        <f ca="1">[1]!thsiFinD("ths_expma_stock",$A2687,$A$1,7,100,100)</f>
        <v>38.976159704891003</v>
      </c>
      <c r="G2687" s="4">
        <f ca="1">[1]!thsiFinD("ths_rsi_stock",$A2687,$A$1,7,100,100)</f>
        <v>51.911677570888003</v>
      </c>
      <c r="H2687" s="4">
        <f ca="1">[1]!thsiFinD("ths_adtm_stock",$A2687,$A$1,7,3,100,100,100)</f>
        <v>0.39516129032258002</v>
      </c>
      <c r="I2687" s="4">
        <f ca="1">[1]!thsiFinD("ths_bbiboll_stock",$A2687,$A$1,7,3,100,100,100)</f>
        <v>39.233958333333</v>
      </c>
      <c r="J2687" s="4">
        <f ca="1">[1]!thsiFinD("ths_dptb_stock",$A2687,$A$1,7,104,100,100)</f>
        <v>0.57142857142856995</v>
      </c>
      <c r="K2687" s="4">
        <f ca="1">[1]!thsiFinD("ths_srmi_stock",$A2687,$A$1,7,100,100)</f>
        <v>1.8963337547408001E-2</v>
      </c>
      <c r="L2687" s="4">
        <f ca="1">[1]!thsiFinD("ths_atr_stock",$A2687,$A$1,7,101,100,100)</f>
        <v>1.5928571428570999</v>
      </c>
      <c r="M2687" s="4">
        <f ca="1">[1]!thsiFinD("ths_vol_w_stock",$A2687,$A$1)/1000000</f>
        <v>2.8639290000000002</v>
      </c>
      <c r="N2687" s="4">
        <f ca="1">[1]!thsiFinD("ths_turnover_ratio_w_stock",$A2687,$A$1)</f>
        <v>19.575727956253999</v>
      </c>
      <c r="O2687" s="4">
        <f ca="1">[1]!thsiFinD("ths_relative_chg_ratio_w_stock",$A2687,$A$1,104,100)</f>
        <v>6.7734724504242001</v>
      </c>
      <c r="P2687" s="4"/>
    </row>
    <row r="2688" spans="1:16" x14ac:dyDescent="0.25">
      <c r="A2688" s="2" t="s">
        <v>5385</v>
      </c>
      <c r="B2688" s="2" t="s">
        <v>5386</v>
      </c>
      <c r="C2688" s="4">
        <f ca="1">[1]!thsiFinD("ths_vol_ratio_stock",$A2688,$A$1,7,100)</f>
        <v>0.57920522256734996</v>
      </c>
      <c r="D2688" s="4">
        <f ca="1">[1]!thsiFinD("ths_cr_stock",$A2688,$A$1,7,100,100)</f>
        <v>70.276872964169002</v>
      </c>
      <c r="E2688" s="4">
        <f ca="1">[1]!thsiFinD("ths_mfi_stock",$A2688,$A$1,7,100,100)</f>
        <v>46.993828673484003</v>
      </c>
      <c r="F2688" s="4">
        <f ca="1">[1]!thsiFinD("ths_expma_stock",$A2688,$A$1,7,100,100)</f>
        <v>15.863748115796</v>
      </c>
      <c r="G2688" s="4">
        <f ca="1">[1]!thsiFinD("ths_rsi_stock",$A2688,$A$1,7,100,100)</f>
        <v>40.266753094827003</v>
      </c>
      <c r="H2688" s="4">
        <f ca="1">[1]!thsiFinD("ths_adtm_stock",$A2688,$A$1,7,3,100,100,100)</f>
        <v>-0.68373493975903998</v>
      </c>
      <c r="I2688" s="4">
        <f ca="1">[1]!thsiFinD("ths_bbiboll_stock",$A2688,$A$1,7,3,100,100,100)</f>
        <v>16.183854166667</v>
      </c>
      <c r="J2688" s="4">
        <f ca="1">[1]!thsiFinD("ths_dptb_stock",$A2688,$A$1,7,104,100,100)</f>
        <v>0.71428571428570997</v>
      </c>
      <c r="K2688" s="4">
        <f ca="1">[1]!thsiFinD("ths_srmi_stock",$A2688,$A$1,7,100,100)</f>
        <v>-2.1104903786468E-2</v>
      </c>
      <c r="L2688" s="4">
        <f ca="1">[1]!thsiFinD("ths_atr_stock",$A2688,$A$1,7,101,100,100)</f>
        <v>1.0514285714286</v>
      </c>
      <c r="M2688" s="4">
        <f ca="1">[1]!thsiFinD("ths_vol_w_stock",$A2688,$A$1)/1000000</f>
        <v>3.462215</v>
      </c>
      <c r="N2688" s="4">
        <f ca="1">[1]!thsiFinD("ths_turnover_ratio_w_stock",$A2688,$A$1)</f>
        <v>9.9979375841700993</v>
      </c>
      <c r="O2688" s="4">
        <f ca="1">[1]!thsiFinD("ths_relative_chg_ratio_w_stock",$A2688,$A$1,104,100)</f>
        <v>2.6535235659868999</v>
      </c>
      <c r="P2688" s="4"/>
    </row>
    <row r="2689" spans="1:16" x14ac:dyDescent="0.25">
      <c r="A2689" s="2" t="s">
        <v>5387</v>
      </c>
      <c r="B2689" s="2" t="s">
        <v>5388</v>
      </c>
      <c r="C2689" s="4">
        <f ca="1">[1]!thsiFinD("ths_vol_ratio_stock",$A2689,$A$1,7,100)</f>
        <v>0.78146832004368005</v>
      </c>
      <c r="D2689" s="4">
        <f ca="1">[1]!thsiFinD("ths_cr_stock",$A2689,$A$1,7,100,100)</f>
        <v>43.604651162789999</v>
      </c>
      <c r="E2689" s="4">
        <f ca="1">[1]!thsiFinD("ths_mfi_stock",$A2689,$A$1,7,100,100)</f>
        <v>45.653699297815997</v>
      </c>
      <c r="F2689" s="4">
        <f ca="1">[1]!thsiFinD("ths_expma_stock",$A2689,$A$1,7,100,100)</f>
        <v>22.07475026677</v>
      </c>
      <c r="G2689" s="4">
        <f ca="1">[1]!thsiFinD("ths_rsi_stock",$A2689,$A$1,7,100,100)</f>
        <v>39.837811942438996</v>
      </c>
      <c r="H2689" s="4">
        <f ca="1">[1]!thsiFinD("ths_adtm_stock",$A2689,$A$1,7,3,100,100,100)</f>
        <v>0.49425287356322001</v>
      </c>
      <c r="I2689" s="4">
        <f ca="1">[1]!thsiFinD("ths_bbiboll_stock",$A2689,$A$1,7,3,100,100,100)</f>
        <v>22.248854166667002</v>
      </c>
      <c r="J2689" s="4">
        <f ca="1">[1]!thsiFinD("ths_dptb_stock",$A2689,$A$1,7,104,100,100)</f>
        <v>0.57142857142856995</v>
      </c>
      <c r="K2689" s="4">
        <f ca="1">[1]!thsiFinD("ths_srmi_stock",$A2689,$A$1,7,100,100)</f>
        <v>-4.2832167832167999E-2</v>
      </c>
      <c r="L2689" s="4">
        <f ca="1">[1]!thsiFinD("ths_atr_stock",$A2689,$A$1,7,101,100,100)</f>
        <v>0.72285714285713998</v>
      </c>
      <c r="M2689" s="4">
        <f ca="1">[1]!thsiFinD("ths_vol_w_stock",$A2689,$A$1)/1000000</f>
        <v>1.571367</v>
      </c>
      <c r="N2689" s="4">
        <f ca="1">[1]!thsiFinD("ths_turnover_ratio_w_stock",$A2689,$A$1)</f>
        <v>4.0560062754038002</v>
      </c>
      <c r="O2689" s="4">
        <f ca="1">[1]!thsiFinD("ths_relative_chg_ratio_w_stock",$A2689,$A$1,104,100)</f>
        <v>0.91158808211590003</v>
      </c>
      <c r="P2689" s="4"/>
    </row>
    <row r="2690" spans="1:16" x14ac:dyDescent="0.25">
      <c r="A2690" s="2" t="s">
        <v>5389</v>
      </c>
      <c r="B2690" s="2" t="s">
        <v>5390</v>
      </c>
      <c r="C2690" s="4">
        <f ca="1">[1]!thsiFinD("ths_vol_ratio_stock",$A2690,$A$1,7,100)</f>
        <v>0.66933853885853001</v>
      </c>
      <c r="D2690" s="4">
        <f ca="1">[1]!thsiFinD("ths_cr_stock",$A2690,$A$1,7,100,100)</f>
        <v>68.784029038111996</v>
      </c>
      <c r="E2690" s="4">
        <f ca="1">[1]!thsiFinD("ths_mfi_stock",$A2690,$A$1,7,100,100)</f>
        <v>44.732981055274003</v>
      </c>
      <c r="F2690" s="4">
        <f ca="1">[1]!thsiFinD("ths_expma_stock",$A2690,$A$1,7,100,100)</f>
        <v>13.985814991672999</v>
      </c>
      <c r="G2690" s="4">
        <f ca="1">[1]!thsiFinD("ths_rsi_stock",$A2690,$A$1,7,100,100)</f>
        <v>39.787021900748996</v>
      </c>
      <c r="H2690" s="4">
        <f ca="1">[1]!thsiFinD("ths_adtm_stock",$A2690,$A$1,7,3,100,100,100)</f>
        <v>-5.8333333333335999E-2</v>
      </c>
      <c r="I2690" s="4">
        <f ca="1">[1]!thsiFinD("ths_bbiboll_stock",$A2690,$A$1,7,3,100,100,100)</f>
        <v>14.214166666666999</v>
      </c>
      <c r="J2690" s="4">
        <f ca="1">[1]!thsiFinD("ths_dptb_stock",$A2690,$A$1,7,104,100,100)</f>
        <v>0.57142857142856995</v>
      </c>
      <c r="K2690" s="4">
        <f ca="1">[1]!thsiFinD("ths_srmi_stock",$A2690,$A$1,7,100,100)</f>
        <v>-1.4144271570013999E-2</v>
      </c>
      <c r="L2690" s="4">
        <f ca="1">[1]!thsiFinD("ths_atr_stock",$A2690,$A$1,7,101,100,100)</f>
        <v>0.44857142857143001</v>
      </c>
      <c r="M2690" s="4">
        <f ca="1">[1]!thsiFinD("ths_vol_w_stock",$A2690,$A$1)/1000000</f>
        <v>19.784908999999999</v>
      </c>
      <c r="N2690" s="4">
        <f ca="1">[1]!thsiFinD("ths_turnover_ratio_w_stock",$A2690,$A$1)</f>
        <v>28.241562464314001</v>
      </c>
      <c r="O2690" s="4">
        <f ca="1">[1]!thsiFinD("ths_relative_chg_ratio_w_stock",$A2690,$A$1,104,100)</f>
        <v>3.4115880821158999</v>
      </c>
      <c r="P2690" s="4"/>
    </row>
    <row r="2691" spans="1:16" x14ac:dyDescent="0.25">
      <c r="A2691" s="2" t="s">
        <v>5391</v>
      </c>
      <c r="B2691" s="2" t="s">
        <v>5392</v>
      </c>
      <c r="C2691" s="4">
        <f ca="1">[1]!thsiFinD("ths_vol_ratio_stock",$A2691,$A$1,7,100)</f>
        <v>0.81218325562537996</v>
      </c>
      <c r="D2691" s="4">
        <f ca="1">[1]!thsiFinD("ths_cr_stock",$A2691,$A$1,7,100,100)</f>
        <v>72.086864406779995</v>
      </c>
      <c r="E2691" s="4">
        <f ca="1">[1]!thsiFinD("ths_mfi_stock",$A2691,$A$1,7,100,100)</f>
        <v>40.798731660187002</v>
      </c>
      <c r="F2691" s="4">
        <f ca="1">[1]!thsiFinD("ths_expma_stock",$A2691,$A$1,7,100,100)</f>
        <v>36.579365234979001</v>
      </c>
      <c r="G2691" s="4">
        <f ca="1">[1]!thsiFinD("ths_rsi_stock",$A2691,$A$1,7,100,100)</f>
        <v>44.135705875968</v>
      </c>
      <c r="H2691" s="4">
        <f ca="1">[1]!thsiFinD("ths_adtm_stock",$A2691,$A$1,7,3,100,100,100)</f>
        <v>-0.32957110609481</v>
      </c>
      <c r="I2691" s="4">
        <f ca="1">[1]!thsiFinD("ths_bbiboll_stock",$A2691,$A$1,7,3,100,100,100)</f>
        <v>36.871041666666997</v>
      </c>
      <c r="J2691" s="4">
        <f ca="1">[1]!thsiFinD("ths_dptb_stock",$A2691,$A$1,7,104,100,100)</f>
        <v>0.57142857142856995</v>
      </c>
      <c r="K2691" s="4">
        <f ca="1">[1]!thsiFinD("ths_srmi_stock",$A2691,$A$1,7,100,100)</f>
        <v>-4.5537817325307997E-2</v>
      </c>
      <c r="L2691" s="4">
        <f ca="1">[1]!thsiFinD("ths_atr_stock",$A2691,$A$1,7,101,100,100)</f>
        <v>1.5542857142857001</v>
      </c>
      <c r="M2691" s="4">
        <f ca="1">[1]!thsiFinD("ths_vol_w_stock",$A2691,$A$1)/1000000</f>
        <v>4.3514059999999999</v>
      </c>
      <c r="N2691" s="4">
        <f ca="1">[1]!thsiFinD("ths_turnover_ratio_w_stock",$A2691,$A$1)</f>
        <v>12.901273403797999</v>
      </c>
      <c r="O2691" s="4">
        <f ca="1">[1]!thsiFinD("ths_relative_chg_ratio_w_stock",$A2691,$A$1,104,100)</f>
        <v>4.1675337219799999</v>
      </c>
      <c r="P2691" s="4"/>
    </row>
    <row r="2692" spans="1:16" x14ac:dyDescent="0.25">
      <c r="A2692" s="2" t="s">
        <v>5393</v>
      </c>
      <c r="B2692" s="2" t="s">
        <v>5394</v>
      </c>
      <c r="C2692" s="4">
        <f ca="1">[1]!thsiFinD("ths_vol_ratio_stock",$A2692,$A$1,7,100)</f>
        <v>0.6309224331801</v>
      </c>
      <c r="D2692" s="4">
        <f ca="1">[1]!thsiFinD("ths_cr_stock",$A2692,$A$1,7,100,100)</f>
        <v>84.962406015037004</v>
      </c>
      <c r="E2692" s="4">
        <f ca="1">[1]!thsiFinD("ths_mfi_stock",$A2692,$A$1,7,100,100)</f>
        <v>38.820384228640002</v>
      </c>
      <c r="F2692" s="4">
        <f ca="1">[1]!thsiFinD("ths_expma_stock",$A2692,$A$1,7,100,100)</f>
        <v>16.812575406476999</v>
      </c>
      <c r="G2692" s="4">
        <f ca="1">[1]!thsiFinD("ths_rsi_stock",$A2692,$A$1,7,100,100)</f>
        <v>46.053802370778001</v>
      </c>
      <c r="H2692" s="4">
        <f ca="1">[1]!thsiFinD("ths_adtm_stock",$A2692,$A$1,7,3,100,100,100)</f>
        <v>0.31884057971015001</v>
      </c>
      <c r="I2692" s="4">
        <f ca="1">[1]!thsiFinD("ths_bbiboll_stock",$A2692,$A$1,7,3,100,100,100)</f>
        <v>16.988333333332999</v>
      </c>
      <c r="J2692" s="4">
        <f ca="1">[1]!thsiFinD("ths_dptb_stock",$A2692,$A$1,7,104,100,100)</f>
        <v>0.71428571428570997</v>
      </c>
      <c r="K2692" s="4">
        <f ca="1">[1]!thsiFinD("ths_srmi_stock",$A2692,$A$1,7,100,100)</f>
        <v>3.5629453681709001E-3</v>
      </c>
      <c r="L2692" s="4">
        <f ca="1">[1]!thsiFinD("ths_atr_stock",$A2692,$A$1,7,101,100,100)</f>
        <v>0.60428571428570999</v>
      </c>
      <c r="M2692" s="4">
        <f ca="1">[1]!thsiFinD("ths_vol_w_stock",$A2692,$A$1)/1000000</f>
        <v>3.029334</v>
      </c>
      <c r="N2692" s="4">
        <f ca="1">[1]!thsiFinD("ths_turnover_ratio_w_stock",$A2692,$A$1)</f>
        <v>10.536813913043</v>
      </c>
      <c r="O2692" s="4">
        <f ca="1">[1]!thsiFinD("ths_relative_chg_ratio_w_stock",$A2692,$A$1,104,100)</f>
        <v>2.7253728463239</v>
      </c>
      <c r="P2692" s="4"/>
    </row>
    <row r="2693" spans="1:16" x14ac:dyDescent="0.25">
      <c r="A2693" s="2" t="s">
        <v>5395</v>
      </c>
      <c r="B2693" s="2" t="s">
        <v>5396</v>
      </c>
      <c r="C2693" s="4">
        <f ca="1">[1]!thsiFinD("ths_vol_ratio_stock",$A2693,$A$1,7,100)</f>
        <v>0.77873485241198004</v>
      </c>
      <c r="D2693" s="4">
        <f ca="1">[1]!thsiFinD("ths_cr_stock",$A2693,$A$1,7,100,100)</f>
        <v>96.614759647935003</v>
      </c>
      <c r="E2693" s="4">
        <f ca="1">[1]!thsiFinD("ths_mfi_stock",$A2693,$A$1,7,100,100)</f>
        <v>52.013926182814998</v>
      </c>
      <c r="F2693" s="4">
        <f ca="1">[1]!thsiFinD("ths_expma_stock",$A2693,$A$1,7,100,100)</f>
        <v>39.677240569928998</v>
      </c>
      <c r="G2693" s="4">
        <f ca="1">[1]!thsiFinD("ths_rsi_stock",$A2693,$A$1,7,100,100)</f>
        <v>57.375853109940998</v>
      </c>
      <c r="H2693" s="4">
        <f ca="1">[1]!thsiFinD("ths_adtm_stock",$A2693,$A$1,7,3,100,100,100)</f>
        <v>-0.37701149425287001</v>
      </c>
      <c r="I2693" s="4">
        <f ca="1">[1]!thsiFinD("ths_bbiboll_stock",$A2693,$A$1,7,3,100,100,100)</f>
        <v>39.724270833333001</v>
      </c>
      <c r="J2693" s="4">
        <f ca="1">[1]!thsiFinD("ths_dptb_stock",$A2693,$A$1,7,104,100,100)</f>
        <v>0.85714285714285998</v>
      </c>
      <c r="K2693" s="4">
        <f ca="1">[1]!thsiFinD("ths_srmi_stock",$A2693,$A$1,7,100,100)</f>
        <v>4.7064651969283998E-3</v>
      </c>
      <c r="L2693" s="4">
        <f ca="1">[1]!thsiFinD("ths_atr_stock",$A2693,$A$1,7,101,100,100)</f>
        <v>1.4257142857142999</v>
      </c>
      <c r="M2693" s="4">
        <f ca="1">[1]!thsiFinD("ths_vol_w_stock",$A2693,$A$1)/1000000</f>
        <v>4.6844890000000001</v>
      </c>
      <c r="N2693" s="4">
        <f ca="1">[1]!thsiFinD("ths_turnover_ratio_w_stock",$A2693,$A$1)</f>
        <v>17.761028394204999</v>
      </c>
      <c r="O2693" s="4">
        <f ca="1">[1]!thsiFinD("ths_relative_chg_ratio_w_stock",$A2693,$A$1,104,100)</f>
        <v>7.2603762802191998</v>
      </c>
      <c r="P2693" s="4"/>
    </row>
    <row r="2694" spans="1:16" x14ac:dyDescent="0.25">
      <c r="A2694" s="2" t="s">
        <v>5397</v>
      </c>
      <c r="B2694" s="2" t="s">
        <v>5398</v>
      </c>
      <c r="C2694" s="4">
        <f ca="1">[1]!thsiFinD("ths_vol_ratio_stock",$A2694,$A$1,7,100)</f>
        <v>0.63157078299083003</v>
      </c>
      <c r="D2694" s="4">
        <f ca="1">[1]!thsiFinD("ths_cr_stock",$A2694,$A$1,7,100,100)</f>
        <v>78.477690288714001</v>
      </c>
      <c r="E2694" s="4">
        <f ca="1">[1]!thsiFinD("ths_mfi_stock",$A2694,$A$1,7,100,100)</f>
        <v>57.501139680268999</v>
      </c>
      <c r="F2694" s="4">
        <f ca="1">[1]!thsiFinD("ths_expma_stock",$A2694,$A$1,7,100,100)</f>
        <v>23.699078221528001</v>
      </c>
      <c r="G2694" s="4">
        <f ca="1">[1]!thsiFinD("ths_rsi_stock",$A2694,$A$1,7,100,100)</f>
        <v>41.799849524067</v>
      </c>
      <c r="H2694" s="4">
        <f ca="1">[1]!thsiFinD("ths_adtm_stock",$A2694,$A$1,7,3,100,100,100)</f>
        <v>-0.14237288135592999</v>
      </c>
      <c r="I2694" s="4">
        <f ca="1">[1]!thsiFinD("ths_bbiboll_stock",$A2694,$A$1,7,3,100,100,100)</f>
        <v>24.063749999999999</v>
      </c>
      <c r="J2694" s="4">
        <f ca="1">[1]!thsiFinD("ths_dptb_stock",$A2694,$A$1,7,104,100,100)</f>
        <v>0.57142857142856995</v>
      </c>
      <c r="K2694" s="4">
        <f ca="1">[1]!thsiFinD("ths_srmi_stock",$A2694,$A$1,7,100,100)</f>
        <v>-1.4975041597338E-2</v>
      </c>
      <c r="L2694" s="4">
        <f ca="1">[1]!thsiFinD("ths_atr_stock",$A2694,$A$1,7,101,100,100)</f>
        <v>0.99285714285714</v>
      </c>
      <c r="M2694" s="4">
        <f ca="1">[1]!thsiFinD("ths_vol_w_stock",$A2694,$A$1)/1000000</f>
        <v>4.4165760000000001</v>
      </c>
      <c r="N2694" s="4">
        <f ca="1">[1]!thsiFinD("ths_turnover_ratio_w_stock",$A2694,$A$1)</f>
        <v>7.0606471415782002</v>
      </c>
      <c r="O2694" s="4">
        <f ca="1">[1]!thsiFinD("ths_relative_chg_ratio_w_stock",$A2694,$A$1,104,100)</f>
        <v>3.7339936400838001</v>
      </c>
      <c r="P2694" s="4"/>
    </row>
    <row r="2695" spans="1:16" x14ac:dyDescent="0.25">
      <c r="A2695" s="2" t="s">
        <v>5399</v>
      </c>
      <c r="B2695" s="2" t="s">
        <v>5400</v>
      </c>
      <c r="C2695" s="4">
        <f ca="1">[1]!thsiFinD("ths_vol_ratio_stock",$A2695,$A$1,7,100)</f>
        <v>0.99197816731093003</v>
      </c>
      <c r="D2695" s="4">
        <f ca="1">[1]!thsiFinD("ths_cr_stock",$A2695,$A$1,7,100,100)</f>
        <v>135.72969086987999</v>
      </c>
      <c r="E2695" s="4">
        <f ca="1">[1]!thsiFinD("ths_mfi_stock",$A2695,$A$1,7,100,100)</f>
        <v>55.375058116604997</v>
      </c>
      <c r="F2695" s="4">
        <f ca="1">[1]!thsiFinD("ths_expma_stock",$A2695,$A$1,7,100,100)</f>
        <v>19.461520808153001</v>
      </c>
      <c r="G2695" s="4">
        <f ca="1">[1]!thsiFinD("ths_rsi_stock",$A2695,$A$1,7,100,100)</f>
        <v>57.887669368297999</v>
      </c>
      <c r="H2695" s="4">
        <f ca="1">[1]!thsiFinD("ths_adtm_stock",$A2695,$A$1,7,3,100,100,100)</f>
        <v>0.76940639269405997</v>
      </c>
      <c r="I2695" s="4">
        <f ca="1">[1]!thsiFinD("ths_bbiboll_stock",$A2695,$A$1,7,3,100,100,100)</f>
        <v>19.1715625</v>
      </c>
      <c r="J2695" s="4">
        <f ca="1">[1]!thsiFinD("ths_dptb_stock",$A2695,$A$1,7,104,100,100)</f>
        <v>0.42857142857142999</v>
      </c>
      <c r="K2695" s="4">
        <f ca="1">[1]!thsiFinD("ths_srmi_stock",$A2695,$A$1,7,100,100)</f>
        <v>9.2940578974099006E-2</v>
      </c>
      <c r="L2695" s="4">
        <f ca="1">[1]!thsiFinD("ths_atr_stock",$A2695,$A$1,7,101,100,100)</f>
        <v>1.5942857142857001</v>
      </c>
      <c r="M2695" s="4">
        <f ca="1">[1]!thsiFinD("ths_vol_w_stock",$A2695,$A$1)/1000000</f>
        <v>51.539743999999999</v>
      </c>
      <c r="N2695" s="4">
        <f ca="1">[1]!thsiFinD("ths_turnover_ratio_w_stock",$A2695,$A$1)</f>
        <v>71.444090465911998</v>
      </c>
      <c r="O2695" s="4">
        <f ca="1">[1]!thsiFinD("ths_relative_chg_ratio_w_stock",$A2695,$A$1,104,100)</f>
        <v>0.60779061376147003</v>
      </c>
      <c r="P2695" s="4"/>
    </row>
    <row r="2696" spans="1:16" x14ac:dyDescent="0.25">
      <c r="A2696" s="2" t="s">
        <v>5401</v>
      </c>
      <c r="B2696" s="2" t="s">
        <v>5402</v>
      </c>
      <c r="C2696" s="4">
        <f ca="1">[1]!thsiFinD("ths_vol_ratio_stock",$A2696,$A$1,7,100)</f>
        <v>0.67822372271502995</v>
      </c>
      <c r="D2696" s="4">
        <f ca="1">[1]!thsiFinD("ths_cr_stock",$A2696,$A$1,7,100,100)</f>
        <v>64.400000000000006</v>
      </c>
      <c r="E2696" s="4">
        <f ca="1">[1]!thsiFinD("ths_mfi_stock",$A2696,$A$1,7,100,100)</f>
        <v>35.938488992509001</v>
      </c>
      <c r="F2696" s="4">
        <f ca="1">[1]!thsiFinD("ths_expma_stock",$A2696,$A$1,7,100,100)</f>
        <v>30.864833711871</v>
      </c>
      <c r="G2696" s="4">
        <f ca="1">[1]!thsiFinD("ths_rsi_stock",$A2696,$A$1,7,100,100)</f>
        <v>40.169219079617001</v>
      </c>
      <c r="H2696" s="4">
        <f ca="1">[1]!thsiFinD("ths_adtm_stock",$A2696,$A$1,7,3,100,100,100)</f>
        <v>-0.51890034364260995</v>
      </c>
      <c r="I2696" s="4">
        <f ca="1">[1]!thsiFinD("ths_bbiboll_stock",$A2696,$A$1,7,3,100,100,100)</f>
        <v>31.137395833332999</v>
      </c>
      <c r="J2696" s="4">
        <f ca="1">[1]!thsiFinD("ths_dptb_stock",$A2696,$A$1,7,104,100,100)</f>
        <v>0.57142857142856995</v>
      </c>
      <c r="K2696" s="4">
        <f ca="1">[1]!thsiFinD("ths_srmi_stock",$A2696,$A$1,7,100,100)</f>
        <v>-2.7292922881624999E-2</v>
      </c>
      <c r="L2696" s="4">
        <f ca="1">[1]!thsiFinD("ths_atr_stock",$A2696,$A$1,7,101,100,100)</f>
        <v>1.0342857142857</v>
      </c>
      <c r="M2696" s="4">
        <f ca="1">[1]!thsiFinD("ths_vol_w_stock",$A2696,$A$1)/1000000</f>
        <v>2.2416019999999999</v>
      </c>
      <c r="N2696" s="4">
        <f ca="1">[1]!thsiFinD("ths_turnover_ratio_w_stock",$A2696,$A$1)</f>
        <v>4.9313471772451001</v>
      </c>
      <c r="O2696" s="4">
        <f ca="1">[1]!thsiFinD("ths_relative_chg_ratio_w_stock",$A2696,$A$1,104,100)</f>
        <v>2.1000991418716</v>
      </c>
      <c r="P2696" s="4"/>
    </row>
    <row r="2697" spans="1:16" x14ac:dyDescent="0.25">
      <c r="A2697" s="2" t="s">
        <v>5403</v>
      </c>
      <c r="B2697" s="2" t="s">
        <v>5404</v>
      </c>
      <c r="C2697" s="4">
        <f ca="1">[1]!thsiFinD("ths_vol_ratio_stock",$A2697,$A$1,7,100)</f>
        <v>1.2462911169455</v>
      </c>
      <c r="D2697" s="4">
        <f ca="1">[1]!thsiFinD("ths_cr_stock",$A2697,$A$1,7,100,100)</f>
        <v>199.66887417218999</v>
      </c>
      <c r="E2697" s="4">
        <f ca="1">[1]!thsiFinD("ths_mfi_stock",$A2697,$A$1,7,100,100)</f>
        <v>66.022823025384994</v>
      </c>
      <c r="F2697" s="4">
        <f ca="1">[1]!thsiFinD("ths_expma_stock",$A2697,$A$1,7,100,100)</f>
        <v>24.428625961815001</v>
      </c>
      <c r="G2697" s="4">
        <f ca="1">[1]!thsiFinD("ths_rsi_stock",$A2697,$A$1,7,100,100)</f>
        <v>68.845909827322998</v>
      </c>
      <c r="H2697" s="4">
        <f ca="1">[1]!thsiFinD("ths_adtm_stock",$A2697,$A$1,7,3,100,100,100)</f>
        <v>0.19461077844311001</v>
      </c>
      <c r="I2697" s="4">
        <f ca="1">[1]!thsiFinD("ths_bbiboll_stock",$A2697,$A$1,7,3,100,100,100)</f>
        <v>24.194687500000001</v>
      </c>
      <c r="J2697" s="4">
        <f ca="1">[1]!thsiFinD("ths_dptb_stock",$A2697,$A$1,7,104,100,100)</f>
        <v>0.85714285714285998</v>
      </c>
      <c r="K2697" s="4">
        <f ca="1">[1]!thsiFinD("ths_srmi_stock",$A2697,$A$1,7,100,100)</f>
        <v>7.8740157480315001E-2</v>
      </c>
      <c r="L2697" s="4">
        <f ca="1">[1]!thsiFinD("ths_atr_stock",$A2697,$A$1,7,101,100,100)</f>
        <v>1.2942857142857001</v>
      </c>
      <c r="M2697" s="4">
        <f ca="1">[1]!thsiFinD("ths_vol_w_stock",$A2697,$A$1)/1000000</f>
        <v>18.543202999999998</v>
      </c>
      <c r="N2697" s="4">
        <f ca="1">[1]!thsiFinD("ths_turnover_ratio_w_stock",$A2697,$A$1)</f>
        <v>23.558948333351001</v>
      </c>
      <c r="O2697" s="4">
        <f ca="1">[1]!thsiFinD("ths_relative_chg_ratio_w_stock",$A2697,$A$1,104,100)</f>
        <v>14.761879431286999</v>
      </c>
      <c r="P2697" s="4"/>
    </row>
    <row r="2698" spans="1:16" x14ac:dyDescent="0.25">
      <c r="A2698" s="2" t="s">
        <v>5405</v>
      </c>
      <c r="B2698" s="2" t="s">
        <v>5406</v>
      </c>
      <c r="C2698" s="4">
        <f ca="1">[1]!thsiFinD("ths_vol_ratio_stock",$A2698,$A$1,7,100)</f>
        <v>1.6536411115275</v>
      </c>
      <c r="D2698" s="4">
        <f ca="1">[1]!thsiFinD("ths_cr_stock",$A2698,$A$1,7,100,100)</f>
        <v>103.0303030303</v>
      </c>
      <c r="E2698" s="4">
        <f ca="1">[1]!thsiFinD("ths_mfi_stock",$A2698,$A$1,7,100,100)</f>
        <v>44.928045600974997</v>
      </c>
      <c r="F2698" s="4">
        <f ca="1">[1]!thsiFinD("ths_expma_stock",$A2698,$A$1,7,100,100)</f>
        <v>30.197105405051001</v>
      </c>
      <c r="G2698" s="4">
        <f ca="1">[1]!thsiFinD("ths_rsi_stock",$A2698,$A$1,7,100,100)</f>
        <v>46.508794581640998</v>
      </c>
      <c r="H2698" s="4">
        <f ca="1">[1]!thsiFinD("ths_adtm_stock",$A2698,$A$1,7,3,100,100,100)</f>
        <v>0.79919678714858999</v>
      </c>
      <c r="I2698" s="4">
        <f ca="1">[1]!thsiFinD("ths_bbiboll_stock",$A2698,$A$1,7,3,100,100,100)</f>
        <v>30.304479166667001</v>
      </c>
      <c r="J2698" s="4">
        <f ca="1">[1]!thsiFinD("ths_dptb_stock",$A2698,$A$1,7,104,100,100)</f>
        <v>0.28571428571428997</v>
      </c>
      <c r="K2698" s="4">
        <f ca="1">[1]!thsiFinD("ths_srmi_stock",$A2698,$A$1,7,100,100)</f>
        <v>1.6550810989738999E-3</v>
      </c>
      <c r="L2698" s="4">
        <f ca="1">[1]!thsiFinD("ths_atr_stock",$A2698,$A$1,7,101,100,100)</f>
        <v>0.86142857142856999</v>
      </c>
      <c r="M2698" s="4">
        <f ca="1">[1]!thsiFinD("ths_vol_w_stock",$A2698,$A$1)/1000000</f>
        <v>2.0082629999999999</v>
      </c>
      <c r="N2698" s="4">
        <f ca="1">[1]!thsiFinD("ths_turnover_ratio_w_stock",$A2698,$A$1)</f>
        <v>5.0554134675897</v>
      </c>
      <c r="O2698" s="4">
        <f ca="1">[1]!thsiFinD("ths_relative_chg_ratio_w_stock",$A2698,$A$1,104,100)</f>
        <v>2.2534196822501</v>
      </c>
      <c r="P2698" s="4"/>
    </row>
    <row r="2699" spans="1:16" x14ac:dyDescent="0.25">
      <c r="A2699" s="2" t="s">
        <v>5407</v>
      </c>
      <c r="B2699" s="2" t="s">
        <v>5408</v>
      </c>
      <c r="C2699" s="4">
        <f ca="1">[1]!thsiFinD("ths_vol_ratio_stock",$A2699,$A$1,7,100)</f>
        <v>0.69015070637873999</v>
      </c>
      <c r="D2699" s="4">
        <f ca="1">[1]!thsiFinD("ths_cr_stock",$A2699,$A$1,7,100,100)</f>
        <v>102.39596469105</v>
      </c>
      <c r="E2699" s="4">
        <f ca="1">[1]!thsiFinD("ths_mfi_stock",$A2699,$A$1,7,100,100)</f>
        <v>51.507631703465002</v>
      </c>
      <c r="F2699" s="4">
        <f ca="1">[1]!thsiFinD("ths_expma_stock",$A2699,$A$1,7,100,100)</f>
        <v>25.500733051981999</v>
      </c>
      <c r="G2699" s="4">
        <f ca="1">[1]!thsiFinD("ths_rsi_stock",$A2699,$A$1,7,100,100)</f>
        <v>45.765696835253003</v>
      </c>
      <c r="H2699" s="4">
        <f ca="1">[1]!thsiFinD("ths_adtm_stock",$A2699,$A$1,7,3,100,100,100)</f>
        <v>-0.22439024390244</v>
      </c>
      <c r="I2699" s="4">
        <f ca="1">[1]!thsiFinD("ths_bbiboll_stock",$A2699,$A$1,7,3,100,100,100)</f>
        <v>25.789687499999999</v>
      </c>
      <c r="J2699" s="4">
        <f ca="1">[1]!thsiFinD("ths_dptb_stock",$A2699,$A$1,7,104,100,100)</f>
        <v>0.42857142857142999</v>
      </c>
      <c r="K2699" s="4">
        <f ca="1">[1]!thsiFinD("ths_srmi_stock",$A2699,$A$1,7,100,100)</f>
        <v>-7.8094494338140001E-4</v>
      </c>
      <c r="L2699" s="4">
        <f ca="1">[1]!thsiFinD("ths_atr_stock",$A2699,$A$1,7,101,100,100)</f>
        <v>0.84428571428570998</v>
      </c>
      <c r="M2699" s="4">
        <f ca="1">[1]!thsiFinD("ths_vol_w_stock",$A2699,$A$1)/1000000</f>
        <v>2.0128439999999999</v>
      </c>
      <c r="N2699" s="4">
        <f ca="1">[1]!thsiFinD("ths_turnover_ratio_w_stock",$A2699,$A$1)</f>
        <v>12.074649070186</v>
      </c>
      <c r="O2699" s="4">
        <f ca="1">[1]!thsiFinD("ths_relative_chg_ratio_w_stock",$A2699,$A$1,104,100)</f>
        <v>3.6414154606786999</v>
      </c>
      <c r="P2699" s="4"/>
    </row>
    <row r="2700" spans="1:16" x14ac:dyDescent="0.25">
      <c r="A2700" s="2" t="s">
        <v>5409</v>
      </c>
      <c r="B2700" s="2" t="s">
        <v>5410</v>
      </c>
      <c r="C2700" s="4">
        <f ca="1">[1]!thsiFinD("ths_vol_ratio_stock",$A2700,$A$1,7,100)</f>
        <v>0.51913688037646999</v>
      </c>
      <c r="D2700" s="4">
        <f ca="1">[1]!thsiFinD("ths_cr_stock",$A2700,$A$1,7,100,100)</f>
        <v>75.790921595597993</v>
      </c>
      <c r="E2700" s="4">
        <f ca="1">[1]!thsiFinD("ths_mfi_stock",$A2700,$A$1,7,100,100)</f>
        <v>44.230170216322001</v>
      </c>
      <c r="F2700" s="4">
        <f ca="1">[1]!thsiFinD("ths_expma_stock",$A2700,$A$1,7,100,100)</f>
        <v>11.430468507595</v>
      </c>
      <c r="G2700" s="4">
        <f ca="1">[1]!thsiFinD("ths_rsi_stock",$A2700,$A$1,7,100,100)</f>
        <v>40.912078087132997</v>
      </c>
      <c r="H2700" s="4">
        <f ca="1">[1]!thsiFinD("ths_adtm_stock",$A2700,$A$1,7,3,100,100,100)</f>
        <v>-0.19354838709677</v>
      </c>
      <c r="I2700" s="4">
        <f ca="1">[1]!thsiFinD("ths_bbiboll_stock",$A2700,$A$1,7,3,100,100,100)</f>
        <v>11.657708333333</v>
      </c>
      <c r="J2700" s="4">
        <f ca="1">[1]!thsiFinD("ths_dptb_stock",$A2700,$A$1,7,104,100,100)</f>
        <v>0.71428571428570997</v>
      </c>
      <c r="K2700" s="4">
        <f ca="1">[1]!thsiFinD("ths_srmi_stock",$A2700,$A$1,7,100,100)</f>
        <v>-1.2184508268059E-2</v>
      </c>
      <c r="L2700" s="4">
        <f ca="1">[1]!thsiFinD("ths_atr_stock",$A2700,$A$1,7,101,100,100)</f>
        <v>0.63857142857143001</v>
      </c>
      <c r="M2700" s="4">
        <f ca="1">[1]!thsiFinD("ths_vol_w_stock",$A2700,$A$1)/1000000</f>
        <v>4.2808999999999999</v>
      </c>
      <c r="N2700" s="4">
        <f ca="1">[1]!thsiFinD("ths_turnover_ratio_w_stock",$A2700,$A$1)</f>
        <v>9.0903253321029993</v>
      </c>
      <c r="O2700" s="4">
        <f ca="1">[1]!thsiFinD("ths_relative_chg_ratio_w_stock",$A2700,$A$1,104,100)</f>
        <v>2.5230473480066999</v>
      </c>
      <c r="P2700" s="4"/>
    </row>
    <row r="2701" spans="1:16" x14ac:dyDescent="0.25">
      <c r="A2701" s="2" t="s">
        <v>5411</v>
      </c>
      <c r="B2701" s="2" t="s">
        <v>5412</v>
      </c>
      <c r="C2701" s="4">
        <f ca="1">[1]!thsiFinD("ths_vol_ratio_stock",$A2701,$A$1,7,100)</f>
        <v>0.63665335120146005</v>
      </c>
      <c r="D2701" s="4">
        <f ca="1">[1]!thsiFinD("ths_cr_stock",$A2701,$A$1,7,100,100)</f>
        <v>40.435458786936003</v>
      </c>
      <c r="E2701" s="4">
        <f ca="1">[1]!thsiFinD("ths_mfi_stock",$A2701,$A$1,7,100,100)</f>
        <v>27.819329485276999</v>
      </c>
      <c r="F2701" s="4">
        <f ca="1">[1]!thsiFinD("ths_expma_stock",$A2701,$A$1,7,100,100)</f>
        <v>40.776598223657999</v>
      </c>
      <c r="G2701" s="4">
        <f ca="1">[1]!thsiFinD("ths_rsi_stock",$A2701,$A$1,7,100,100)</f>
        <v>47.477382691514002</v>
      </c>
      <c r="H2701" s="4">
        <f ca="1">[1]!thsiFinD("ths_adtm_stock",$A2701,$A$1,7,3,100,100,100)</f>
        <v>0.42803738317757001</v>
      </c>
      <c r="I2701" s="4">
        <f ca="1">[1]!thsiFinD("ths_bbiboll_stock",$A2701,$A$1,7,3,100,100,100)</f>
        <v>40.905729166667001</v>
      </c>
      <c r="J2701" s="4">
        <f ca="1">[1]!thsiFinD("ths_dptb_stock",$A2701,$A$1,7,104,100,100)</f>
        <v>0.57142857142856995</v>
      </c>
      <c r="K2701" s="4">
        <f ca="1">[1]!thsiFinD("ths_srmi_stock",$A2701,$A$1,7,100,100)</f>
        <v>-8.6021505376343996E-2</v>
      </c>
      <c r="L2701" s="4">
        <f ca="1">[1]!thsiFinD("ths_atr_stock",$A2701,$A$1,7,101,100,100)</f>
        <v>1.8657142857143001</v>
      </c>
      <c r="M2701" s="4">
        <f ca="1">[1]!thsiFinD("ths_vol_w_stock",$A2701,$A$1)/1000000</f>
        <v>5.7237429999999998</v>
      </c>
      <c r="N2701" s="4">
        <f ca="1">[1]!thsiFinD("ths_turnover_ratio_w_stock",$A2701,$A$1)</f>
        <v>22.578956028269999</v>
      </c>
      <c r="O2701" s="4">
        <f ca="1">[1]!thsiFinD("ths_relative_chg_ratio_w_stock",$A2701,$A$1,104,100)</f>
        <v>1.9016870920169</v>
      </c>
      <c r="P2701" s="4"/>
    </row>
    <row r="2702" spans="1:16" x14ac:dyDescent="0.25">
      <c r="A2702" s="2" t="s">
        <v>5413</v>
      </c>
      <c r="B2702" s="2" t="s">
        <v>5414</v>
      </c>
      <c r="C2702" s="4">
        <f ca="1">[1]!thsiFinD("ths_vol_ratio_stock",$A2702,$A$1,7,100)</f>
        <v>0.59190278886839998</v>
      </c>
      <c r="D2702" s="4">
        <f ca="1">[1]!thsiFinD("ths_cr_stock",$A2702,$A$1,7,100,100)</f>
        <v>32.142857142856997</v>
      </c>
      <c r="E2702" s="4">
        <f ca="1">[1]!thsiFinD("ths_mfi_stock",$A2702,$A$1,7,100,100)</f>
        <v>49.126654407213998</v>
      </c>
      <c r="F2702" s="4">
        <f ca="1">[1]!thsiFinD("ths_expma_stock",$A2702,$A$1,7,100,100)</f>
        <v>20.589948175772999</v>
      </c>
      <c r="G2702" s="4">
        <f ca="1">[1]!thsiFinD("ths_rsi_stock",$A2702,$A$1,7,100,100)</f>
        <v>34.595885918307999</v>
      </c>
      <c r="H2702" s="4">
        <f ca="1">[1]!thsiFinD("ths_adtm_stock",$A2702,$A$1,7,3,100,100,100)</f>
        <v>-0.76744186046511997</v>
      </c>
      <c r="I2702" s="4">
        <f ca="1">[1]!thsiFinD("ths_bbiboll_stock",$A2702,$A$1,7,3,100,100,100)</f>
        <v>20.881458333333001</v>
      </c>
      <c r="J2702" s="4">
        <f ca="1">[1]!thsiFinD("ths_dptb_stock",$A2702,$A$1,7,104,100,100)</f>
        <v>0.71428571428570997</v>
      </c>
      <c r="K2702" s="4">
        <f ca="1">[1]!thsiFinD("ths_srmi_stock",$A2702,$A$1,7,100,100)</f>
        <v>-4.7484720263282001E-2</v>
      </c>
      <c r="L2702" s="4">
        <f ca="1">[1]!thsiFinD("ths_atr_stock",$A2702,$A$1,7,101,100,100)</f>
        <v>0.70571428571428996</v>
      </c>
      <c r="M2702" s="4">
        <f ca="1">[1]!thsiFinD("ths_vol_w_stock",$A2702,$A$1)/1000000</f>
        <v>2.89493</v>
      </c>
      <c r="N2702" s="4">
        <f ca="1">[1]!thsiFinD("ths_turnover_ratio_w_stock",$A2702,$A$1)</f>
        <v>4.2460634959514998</v>
      </c>
      <c r="O2702" s="4">
        <f ca="1">[1]!thsiFinD("ths_relative_chg_ratio_w_stock",$A2702,$A$1,104,100)</f>
        <v>0.27402064709874002</v>
      </c>
      <c r="P2702" s="4"/>
    </row>
    <row r="2703" spans="1:16" x14ac:dyDescent="0.25">
      <c r="A2703" s="2" t="s">
        <v>5415</v>
      </c>
      <c r="B2703" s="2" t="s">
        <v>5416</v>
      </c>
      <c r="C2703" s="4">
        <f ca="1">[1]!thsiFinD("ths_vol_ratio_stock",$A2703,$A$1,7,100)</f>
        <v>0.64227224469921995</v>
      </c>
      <c r="D2703" s="4">
        <f ca="1">[1]!thsiFinD("ths_cr_stock",$A2703,$A$1,7,100,100)</f>
        <v>30.692076228685998</v>
      </c>
      <c r="E2703" s="4">
        <f ca="1">[1]!thsiFinD("ths_mfi_stock",$A2703,$A$1,7,100,100)</f>
        <v>9.4767388326654007</v>
      </c>
      <c r="F2703" s="4">
        <f ca="1">[1]!thsiFinD("ths_expma_stock",$A2703,$A$1,7,100,100)</f>
        <v>34.552333944826998</v>
      </c>
      <c r="G2703" s="4">
        <f ca="1">[1]!thsiFinD("ths_rsi_stock",$A2703,$A$1,7,100,100)</f>
        <v>33.175610562734001</v>
      </c>
      <c r="H2703" s="4">
        <f ca="1">[1]!thsiFinD("ths_adtm_stock",$A2703,$A$1,7,3,100,100,100)</f>
        <v>0.33834586466165001</v>
      </c>
      <c r="I2703" s="4">
        <f ca="1">[1]!thsiFinD("ths_bbiboll_stock",$A2703,$A$1,7,3,100,100,100)</f>
        <v>35.427187500000002</v>
      </c>
      <c r="J2703" s="4">
        <f ca="1">[1]!thsiFinD("ths_dptb_stock",$A2703,$A$1,7,104,100,100)</f>
        <v>0.57142857142856995</v>
      </c>
      <c r="K2703" s="4">
        <f ca="1">[1]!thsiFinD("ths_srmi_stock",$A2703,$A$1,7,100,100)</f>
        <v>-0.12808008213552</v>
      </c>
      <c r="L2703" s="4">
        <f ca="1">[1]!thsiFinD("ths_atr_stock",$A2703,$A$1,7,101,100,100)</f>
        <v>1.8614285714286001</v>
      </c>
      <c r="M2703" s="4">
        <f ca="1">[1]!thsiFinD("ths_vol_w_stock",$A2703,$A$1)/1000000</f>
        <v>14.199704000000001</v>
      </c>
      <c r="N2703" s="4">
        <f ca="1">[1]!thsiFinD("ths_turnover_ratio_w_stock",$A2703,$A$1)</f>
        <v>19.788943728477999</v>
      </c>
      <c r="O2703" s="4">
        <f ca="1">[1]!thsiFinD("ths_relative_chg_ratio_w_stock",$A2703,$A$1,104,100)</f>
        <v>2.2843126419487998</v>
      </c>
      <c r="P2703" s="4"/>
    </row>
    <row r="2704" spans="1:16" x14ac:dyDescent="0.25">
      <c r="A2704" s="2" t="s">
        <v>5417</v>
      </c>
      <c r="B2704" s="2" t="s">
        <v>5418</v>
      </c>
      <c r="C2704" s="4">
        <f ca="1">[1]!thsiFinD("ths_vol_ratio_stock",$A2704,$A$1,7,100)</f>
        <v>0.78719174793121005</v>
      </c>
      <c r="D2704" s="4">
        <f ca="1">[1]!thsiFinD("ths_cr_stock",$A2704,$A$1,7,100,100)</f>
        <v>72.756933115823998</v>
      </c>
      <c r="E2704" s="4">
        <f ca="1">[1]!thsiFinD("ths_mfi_stock",$A2704,$A$1,7,100,100)</f>
        <v>53.482064521948999</v>
      </c>
      <c r="F2704" s="4">
        <f ca="1">[1]!thsiFinD("ths_expma_stock",$A2704,$A$1,7,100,100)</f>
        <v>13.271639429097</v>
      </c>
      <c r="G2704" s="4">
        <f ca="1">[1]!thsiFinD("ths_rsi_stock",$A2704,$A$1,7,100,100)</f>
        <v>41.517238686912997</v>
      </c>
      <c r="H2704" s="4">
        <f ca="1">[1]!thsiFinD("ths_adtm_stock",$A2704,$A$1,7,3,100,100,100)</f>
        <v>-0.16216216216216001</v>
      </c>
      <c r="I2704" s="4">
        <f ca="1">[1]!thsiFinD("ths_bbiboll_stock",$A2704,$A$1,7,3,100,100,100)</f>
        <v>13.408125</v>
      </c>
      <c r="J2704" s="4">
        <f ca="1">[1]!thsiFinD("ths_dptb_stock",$A2704,$A$1,7,104,100,100)</f>
        <v>0.42857142857142999</v>
      </c>
      <c r="K2704" s="4">
        <f ca="1">[1]!thsiFinD("ths_srmi_stock",$A2704,$A$1,7,100,100)</f>
        <v>-3.0859662013226E-2</v>
      </c>
      <c r="L2704" s="4">
        <f ca="1">[1]!thsiFinD("ths_atr_stock",$A2704,$A$1,7,101,100,100)</f>
        <v>0.50714285714286</v>
      </c>
      <c r="M2704" s="4">
        <f ca="1">[1]!thsiFinD("ths_vol_w_stock",$A2704,$A$1)/1000000</f>
        <v>4.9248180000000001</v>
      </c>
      <c r="N2704" s="4">
        <f ca="1">[1]!thsiFinD("ths_turnover_ratio_w_stock",$A2704,$A$1)</f>
        <v>10.904247975969</v>
      </c>
      <c r="O2704" s="4">
        <f ca="1">[1]!thsiFinD("ths_relative_chg_ratio_w_stock",$A2704,$A$1,104,100)</f>
        <v>2.3731265436543998</v>
      </c>
      <c r="P2704" s="4"/>
    </row>
    <row r="2705" spans="1:16" x14ac:dyDescent="0.25">
      <c r="A2705" s="2" t="s">
        <v>5419</v>
      </c>
      <c r="B2705" s="2" t="s">
        <v>5420</v>
      </c>
      <c r="C2705" s="4">
        <f ca="1">[1]!thsiFinD("ths_vol_ratio_stock",$A2705,$A$1,7,100)</f>
        <v>0.97162085739783999</v>
      </c>
      <c r="D2705" s="4">
        <f ca="1">[1]!thsiFinD("ths_cr_stock",$A2705,$A$1,7,100,100)</f>
        <v>71.603677221655005</v>
      </c>
      <c r="E2705" s="4">
        <f ca="1">[1]!thsiFinD("ths_mfi_stock",$A2705,$A$1,7,100,100)</f>
        <v>30.830129381294999</v>
      </c>
      <c r="F2705" s="4">
        <f ca="1">[1]!thsiFinD("ths_expma_stock",$A2705,$A$1,7,100,100)</f>
        <v>52.505934916515997</v>
      </c>
      <c r="G2705" s="4">
        <f ca="1">[1]!thsiFinD("ths_rsi_stock",$A2705,$A$1,7,100,100)</f>
        <v>41.504772714315997</v>
      </c>
      <c r="H2705" s="4">
        <f ca="1">[1]!thsiFinD("ths_adtm_stock",$A2705,$A$1,7,3,100,100,100)</f>
        <v>-0.18658280922432</v>
      </c>
      <c r="I2705" s="4">
        <f ca="1">[1]!thsiFinD("ths_bbiboll_stock",$A2705,$A$1,7,3,100,100,100)</f>
        <v>52.815416666666998</v>
      </c>
      <c r="J2705" s="4">
        <f ca="1">[1]!thsiFinD("ths_dptb_stock",$A2705,$A$1,7,104,100,100)</f>
        <v>0.57142857142856995</v>
      </c>
      <c r="K2705" s="4">
        <f ca="1">[1]!thsiFinD("ths_srmi_stock",$A2705,$A$1,7,100,100)</f>
        <v>-3.5023041474654001E-2</v>
      </c>
      <c r="L2705" s="4">
        <f ca="1">[1]!thsiFinD("ths_atr_stock",$A2705,$A$1,7,101,100,100)</f>
        <v>1.6</v>
      </c>
      <c r="M2705" s="4">
        <f ca="1">[1]!thsiFinD("ths_vol_w_stock",$A2705,$A$1)/1000000</f>
        <v>10.565555</v>
      </c>
      <c r="N2705" s="4">
        <f ca="1">[1]!thsiFinD("ths_turnover_ratio_w_stock",$A2705,$A$1)</f>
        <v>8.5340721268026005</v>
      </c>
      <c r="O2705" s="4">
        <f ca="1">[1]!thsiFinD("ths_relative_chg_ratio_w_stock",$A2705,$A$1,104,100)</f>
        <v>2.3847417940755999</v>
      </c>
      <c r="P2705" s="4"/>
    </row>
    <row r="2706" spans="1:16" x14ac:dyDescent="0.25">
      <c r="A2706" s="2" t="s">
        <v>5421</v>
      </c>
      <c r="B2706" s="2" t="s">
        <v>5422</v>
      </c>
      <c r="C2706" s="4">
        <f ca="1">[1]!thsiFinD("ths_vol_ratio_stock",$A2706,$A$1,7,100)</f>
        <v>1.7536626088052001</v>
      </c>
      <c r="D2706" s="4">
        <f ca="1">[1]!thsiFinD("ths_cr_stock",$A2706,$A$1,7,100,100)</f>
        <v>140.38054968288</v>
      </c>
      <c r="E2706" s="4">
        <f ca="1">[1]!thsiFinD("ths_mfi_stock",$A2706,$A$1,7,100,100)</f>
        <v>70.803611467490995</v>
      </c>
      <c r="F2706" s="4">
        <f ca="1">[1]!thsiFinD("ths_expma_stock",$A2706,$A$1,7,100,100)</f>
        <v>18.625790003119999</v>
      </c>
      <c r="G2706" s="4">
        <f ca="1">[1]!thsiFinD("ths_rsi_stock",$A2706,$A$1,7,100,100)</f>
        <v>49.426955805825003</v>
      </c>
      <c r="H2706" s="4">
        <f ca="1">[1]!thsiFinD("ths_adtm_stock",$A2706,$A$1,7,3,100,100,100)</f>
        <v>0.41239892183288002</v>
      </c>
      <c r="I2706" s="4">
        <f ca="1">[1]!thsiFinD("ths_bbiboll_stock",$A2706,$A$1,7,3,100,100,100)</f>
        <v>19.307291666666998</v>
      </c>
      <c r="J2706" s="4">
        <f ca="1">[1]!thsiFinD("ths_dptb_stock",$A2706,$A$1,7,104,100,100)</f>
        <v>0.57142857142856995</v>
      </c>
      <c r="K2706" s="4">
        <f ca="1">[1]!thsiFinD("ths_srmi_stock",$A2706,$A$1,7,100,100)</f>
        <v>2.1232522009322002E-2</v>
      </c>
      <c r="L2706" s="4">
        <f ca="1">[1]!thsiFinD("ths_atr_stock",$A2706,$A$1,7,101,100,100)</f>
        <v>1.1171428571429001</v>
      </c>
      <c r="M2706" s="4">
        <f ca="1">[1]!thsiFinD("ths_vol_w_stock",$A2706,$A$1)/1000000</f>
        <v>12.176907999999999</v>
      </c>
      <c r="N2706" s="4">
        <f ca="1">[1]!thsiFinD("ths_turnover_ratio_w_stock",$A2706,$A$1)</f>
        <v>48.321063492062997</v>
      </c>
      <c r="O2706" s="4">
        <f ca="1">[1]!thsiFinD("ths_relative_chg_ratio_w_stock",$A2706,$A$1,104,100)</f>
        <v>12.723979512342</v>
      </c>
      <c r="P2706" s="4"/>
    </row>
    <row r="2707" spans="1:16" x14ac:dyDescent="0.25">
      <c r="A2707" s="2" t="s">
        <v>5423</v>
      </c>
      <c r="B2707" s="2" t="s">
        <v>5424</v>
      </c>
      <c r="C2707" s="4">
        <f ca="1">[1]!thsiFinD("ths_vol_ratio_stock",$A2707,$A$1,7,100)</f>
        <v>0.77326424249281001</v>
      </c>
      <c r="D2707" s="4">
        <f ca="1">[1]!thsiFinD("ths_cr_stock",$A2707,$A$1,7,100,100)</f>
        <v>57.142857142856997</v>
      </c>
      <c r="E2707" s="4">
        <f ca="1">[1]!thsiFinD("ths_mfi_stock",$A2707,$A$1,7,100,100)</f>
        <v>54.208680849757997</v>
      </c>
      <c r="F2707" s="4">
        <f ca="1">[1]!thsiFinD("ths_expma_stock",$A2707,$A$1,7,100,100)</f>
        <v>8.0606375697100994</v>
      </c>
      <c r="G2707" s="4">
        <f ca="1">[1]!thsiFinD("ths_rsi_stock",$A2707,$A$1,7,100,100)</f>
        <v>39.404985542443001</v>
      </c>
      <c r="H2707" s="4">
        <f ca="1">[1]!thsiFinD("ths_adtm_stock",$A2707,$A$1,7,3,100,100,100)</f>
        <v>-0.34328358208955001</v>
      </c>
      <c r="I2707" s="4">
        <f ca="1">[1]!thsiFinD("ths_bbiboll_stock",$A2707,$A$1,7,3,100,100,100)</f>
        <v>8.1621874999999999</v>
      </c>
      <c r="J2707" s="4">
        <f ca="1">[1]!thsiFinD("ths_dptb_stock",$A2707,$A$1,7,104,100,100)</f>
        <v>0.57142857142856995</v>
      </c>
      <c r="K2707" s="4">
        <f ca="1">[1]!thsiFinD("ths_srmi_stock",$A2707,$A$1,7,100,100)</f>
        <v>-2.5578562728380001E-2</v>
      </c>
      <c r="L2707" s="4">
        <f ca="1">[1]!thsiFinD("ths_atr_stock",$A2707,$A$1,7,101,100,100)</f>
        <v>0.27428571428571002</v>
      </c>
      <c r="M2707" s="4">
        <f ca="1">[1]!thsiFinD("ths_vol_w_stock",$A2707,$A$1)/1000000</f>
        <v>7.6927209999999997</v>
      </c>
      <c r="N2707" s="4">
        <f ca="1">[1]!thsiFinD("ths_turnover_ratio_w_stock",$A2707,$A$1)</f>
        <v>2.8315431715772998</v>
      </c>
      <c r="O2707" s="4">
        <f ca="1">[1]!thsiFinD("ths_relative_chg_ratio_w_stock",$A2707,$A$1,104,100)</f>
        <v>1.6672555884131</v>
      </c>
      <c r="P2707" s="4"/>
    </row>
    <row r="2708" spans="1:16" x14ac:dyDescent="0.25">
      <c r="A2708" s="2" t="s">
        <v>5425</v>
      </c>
      <c r="B2708" s="2" t="s">
        <v>5426</v>
      </c>
      <c r="C2708" s="4">
        <f ca="1">[1]!thsiFinD("ths_vol_ratio_stock",$A2708,$A$1,7,100)</f>
        <v>0.62017126483522</v>
      </c>
      <c r="D2708" s="4">
        <f ca="1">[1]!thsiFinD("ths_cr_stock",$A2708,$A$1,7,100,100)</f>
        <v>205.12048192770999</v>
      </c>
      <c r="E2708" s="4">
        <f ca="1">[1]!thsiFinD("ths_mfi_stock",$A2708,$A$1,7,100,100)</f>
        <v>60.106795728812997</v>
      </c>
      <c r="F2708" s="4">
        <f ca="1">[1]!thsiFinD("ths_expma_stock",$A2708,$A$1,7,100,100)</f>
        <v>23.147259097334</v>
      </c>
      <c r="G2708" s="4">
        <f ca="1">[1]!thsiFinD("ths_rsi_stock",$A2708,$A$1,7,100,100)</f>
        <v>58.616991219789</v>
      </c>
      <c r="H2708" s="4">
        <f ca="1">[1]!thsiFinD("ths_adtm_stock",$A2708,$A$1,7,3,100,100,100)</f>
        <v>0.90766208251474001</v>
      </c>
      <c r="I2708" s="4">
        <f ca="1">[1]!thsiFinD("ths_bbiboll_stock",$A2708,$A$1,7,3,100,100,100)</f>
        <v>22.823645833333</v>
      </c>
      <c r="J2708" s="4">
        <f ca="1">[1]!thsiFinD("ths_dptb_stock",$A2708,$A$1,7,104,100,100)</f>
        <v>0.42857142857142999</v>
      </c>
      <c r="K2708" s="4">
        <f ca="1">[1]!thsiFinD("ths_srmi_stock",$A2708,$A$1,7,100,100)</f>
        <v>0.10372910415774</v>
      </c>
      <c r="L2708" s="4">
        <f ca="1">[1]!thsiFinD("ths_atr_stock",$A2708,$A$1,7,101,100,100)</f>
        <v>1.4714285714286</v>
      </c>
      <c r="M2708" s="4">
        <f ca="1">[1]!thsiFinD("ths_vol_w_stock",$A2708,$A$1)/1000000</f>
        <v>105.161554</v>
      </c>
      <c r="N2708" s="4">
        <f ca="1">[1]!thsiFinD("ths_turnover_ratio_w_stock",$A2708,$A$1)</f>
        <v>75.989272346267995</v>
      </c>
      <c r="O2708" s="4">
        <f ca="1">[1]!thsiFinD("ths_relative_chg_ratio_w_stock",$A2708,$A$1,104,100)</f>
        <v>2.3022877779002999</v>
      </c>
      <c r="P2708" s="4"/>
    </row>
    <row r="2709" spans="1:16" x14ac:dyDescent="0.25">
      <c r="A2709" s="2" t="s">
        <v>5427</v>
      </c>
      <c r="B2709" s="2" t="s">
        <v>5428</v>
      </c>
      <c r="C2709" s="4">
        <f ca="1">[1]!thsiFinD("ths_vol_ratio_stock",$A2709,$A$1,7,100)</f>
        <v>0.57003718014143001</v>
      </c>
      <c r="D2709" s="4">
        <f ca="1">[1]!thsiFinD("ths_cr_stock",$A2709,$A$1,7,100,100)</f>
        <v>49.587912087912002</v>
      </c>
      <c r="E2709" s="4">
        <f ca="1">[1]!thsiFinD("ths_mfi_stock",$A2709,$A$1,7,100,100)</f>
        <v>39.676601363655003</v>
      </c>
      <c r="F2709" s="4">
        <f ca="1">[1]!thsiFinD("ths_expma_stock",$A2709,$A$1,7,100,100)</f>
        <v>12.779949157106</v>
      </c>
      <c r="G2709" s="4">
        <f ca="1">[1]!thsiFinD("ths_rsi_stock",$A2709,$A$1,7,100,100)</f>
        <v>40.009742296378001</v>
      </c>
      <c r="H2709" s="4">
        <f ca="1">[1]!thsiFinD("ths_adtm_stock",$A2709,$A$1,7,3,100,100,100)</f>
        <v>-0.6</v>
      </c>
      <c r="I2709" s="4">
        <f ca="1">[1]!thsiFinD("ths_bbiboll_stock",$A2709,$A$1,7,3,100,100,100)</f>
        <v>12.975312499999999</v>
      </c>
      <c r="J2709" s="4">
        <f ca="1">[1]!thsiFinD("ths_dptb_stock",$A2709,$A$1,7,104,100,100)</f>
        <v>0.71428571428570997</v>
      </c>
      <c r="K2709" s="4">
        <f ca="1">[1]!thsiFinD("ths_srmi_stock",$A2709,$A$1,7,100,100)</f>
        <v>-4.2921686746988E-2</v>
      </c>
      <c r="L2709" s="4">
        <f ca="1">[1]!thsiFinD("ths_atr_stock",$A2709,$A$1,7,101,100,100)</f>
        <v>0.55714285714286005</v>
      </c>
      <c r="M2709" s="4">
        <f ca="1">[1]!thsiFinD("ths_vol_w_stock",$A2709,$A$1)/1000000</f>
        <v>4.9675909999999996</v>
      </c>
      <c r="N2709" s="4">
        <f ca="1">[1]!thsiFinD("ths_turnover_ratio_w_stock",$A2709,$A$1)</f>
        <v>6.0247186128947003</v>
      </c>
      <c r="O2709" s="4">
        <f ca="1">[1]!thsiFinD("ths_relative_chg_ratio_w_stock",$A2709,$A$1,104,100)</f>
        <v>1.8647254927593</v>
      </c>
      <c r="P2709" s="4"/>
    </row>
    <row r="2710" spans="1:16" x14ac:dyDescent="0.25">
      <c r="A2710" s="2" t="s">
        <v>5429</v>
      </c>
      <c r="B2710" s="2" t="s">
        <v>5430</v>
      </c>
      <c r="C2710" s="4">
        <f ca="1">[1]!thsiFinD("ths_vol_ratio_stock",$A2710,$A$1,7,100)</f>
        <v>1.7582502613437001</v>
      </c>
      <c r="D2710" s="4">
        <f ca="1">[1]!thsiFinD("ths_cr_stock",$A2710,$A$1,7,100,100)</f>
        <v>73.752455795678003</v>
      </c>
      <c r="E2710" s="4">
        <f ca="1">[1]!thsiFinD("ths_mfi_stock",$A2710,$A$1,7,100,100)</f>
        <v>50.975313341925997</v>
      </c>
      <c r="F2710" s="4">
        <f ca="1">[1]!thsiFinD("ths_expma_stock",$A2710,$A$1,7,100,100)</f>
        <v>44.825413841680003</v>
      </c>
      <c r="G2710" s="4">
        <f ca="1">[1]!thsiFinD("ths_rsi_stock",$A2710,$A$1,7,100,100)</f>
        <v>54.665644455269998</v>
      </c>
      <c r="H2710" s="4">
        <f ca="1">[1]!thsiFinD("ths_adtm_stock",$A2710,$A$1,7,3,100,100,100)</f>
        <v>-6.8965517241379004E-2</v>
      </c>
      <c r="I2710" s="4">
        <f ca="1">[1]!thsiFinD("ths_bbiboll_stock",$A2710,$A$1,7,3,100,100,100)</f>
        <v>45.064062499999999</v>
      </c>
      <c r="J2710" s="4">
        <f ca="1">[1]!thsiFinD("ths_dptb_stock",$A2710,$A$1,7,104,100,100)</f>
        <v>0.71428571428570997</v>
      </c>
      <c r="K2710" s="4">
        <f ca="1">[1]!thsiFinD("ths_srmi_stock",$A2710,$A$1,7,100,100)</f>
        <v>-1.3996554694229E-2</v>
      </c>
      <c r="L2710" s="4">
        <f ca="1">[1]!thsiFinD("ths_atr_stock",$A2710,$A$1,7,101,100,100)</f>
        <v>2.12</v>
      </c>
      <c r="M2710" s="4">
        <f ca="1">[1]!thsiFinD("ths_vol_w_stock",$A2710,$A$1)/1000000</f>
        <v>7.8514220000000003</v>
      </c>
      <c r="N2710" s="4">
        <f ca="1">[1]!thsiFinD("ths_turnover_ratio_w_stock",$A2710,$A$1)</f>
        <v>22.316310199991999</v>
      </c>
      <c r="O2710" s="4">
        <f ca="1">[1]!thsiFinD("ths_relative_chg_ratio_w_stock",$A2710,$A$1,104,100)</f>
        <v>6.6133424680808002</v>
      </c>
      <c r="P2710" s="4"/>
    </row>
    <row r="2711" spans="1:16" x14ac:dyDescent="0.25">
      <c r="A2711" s="2" t="s">
        <v>5431</v>
      </c>
      <c r="B2711" s="2" t="s">
        <v>5432</v>
      </c>
      <c r="C2711" s="4">
        <f ca="1">[1]!thsiFinD("ths_vol_ratio_stock",$A2711,$A$1,7,100)</f>
        <v>0.71228584993678001</v>
      </c>
      <c r="D2711" s="4">
        <f ca="1">[1]!thsiFinD("ths_cr_stock",$A2711,$A$1,7,100,100)</f>
        <v>67.744479495267996</v>
      </c>
      <c r="E2711" s="4">
        <f ca="1">[1]!thsiFinD("ths_mfi_stock",$A2711,$A$1,7,100,100)</f>
        <v>54.687219380294998</v>
      </c>
      <c r="F2711" s="4">
        <f ca="1">[1]!thsiFinD("ths_expma_stock",$A2711,$A$1,7,100,100)</f>
        <v>21.817677910579999</v>
      </c>
      <c r="G2711" s="4">
        <f ca="1">[1]!thsiFinD("ths_rsi_stock",$A2711,$A$1,7,100,100)</f>
        <v>41.701937888868997</v>
      </c>
      <c r="H2711" s="4">
        <f ca="1">[1]!thsiFinD("ths_adtm_stock",$A2711,$A$1,7,3,100,100,100)</f>
        <v>-0.20762711864406999</v>
      </c>
      <c r="I2711" s="4">
        <f ca="1">[1]!thsiFinD("ths_bbiboll_stock",$A2711,$A$1,7,3,100,100,100)</f>
        <v>22.160729166667</v>
      </c>
      <c r="J2711" s="4">
        <f ca="1">[1]!thsiFinD("ths_dptb_stock",$A2711,$A$1,7,104,100,100)</f>
        <v>0.57142857142856995</v>
      </c>
      <c r="K2711" s="4">
        <f ca="1">[1]!thsiFinD("ths_srmi_stock",$A2711,$A$1,7,100,100)</f>
        <v>-3.5095513105287003E-2</v>
      </c>
      <c r="L2711" s="4">
        <f ca="1">[1]!thsiFinD("ths_atr_stock",$A2711,$A$1,7,101,100,100)</f>
        <v>1.0585714285714001</v>
      </c>
      <c r="M2711" s="4">
        <f ca="1">[1]!thsiFinD("ths_vol_w_stock",$A2711,$A$1)/1000000</f>
        <v>2.1280519999999998</v>
      </c>
      <c r="N2711" s="4">
        <f ca="1">[1]!thsiFinD("ths_turnover_ratio_w_stock",$A2711,$A$1)</f>
        <v>7.0136291456892996</v>
      </c>
      <c r="O2711" s="4">
        <f ca="1">[1]!thsiFinD("ths_relative_chg_ratio_w_stock",$A2711,$A$1,104,100)</f>
        <v>3.3161142490183</v>
      </c>
      <c r="P2711" s="4"/>
    </row>
    <row r="2712" spans="1:16" x14ac:dyDescent="0.25">
      <c r="A2712" s="2" t="s">
        <v>5433</v>
      </c>
      <c r="B2712" s="2" t="s">
        <v>5434</v>
      </c>
      <c r="C2712" s="4">
        <f ca="1">[1]!thsiFinD("ths_vol_ratio_stock",$A2712,$A$1,7,100)</f>
        <v>1.7710587857641999</v>
      </c>
      <c r="D2712" s="4">
        <f ca="1">[1]!thsiFinD("ths_cr_stock",$A2712,$A$1,7,100,100)</f>
        <v>127.67857142857</v>
      </c>
      <c r="E2712" s="4">
        <f ca="1">[1]!thsiFinD("ths_mfi_stock",$A2712,$A$1,7,100,100)</f>
        <v>56.491082922362999</v>
      </c>
      <c r="F2712" s="4">
        <f ca="1">[1]!thsiFinD("ths_expma_stock",$A2712,$A$1,7,100,100)</f>
        <v>13.562067507614</v>
      </c>
      <c r="G2712" s="4">
        <f ca="1">[1]!thsiFinD("ths_rsi_stock",$A2712,$A$1,7,100,100)</f>
        <v>56.773594598071</v>
      </c>
      <c r="H2712" s="4">
        <f ca="1">[1]!thsiFinD("ths_adtm_stock",$A2712,$A$1,7,3,100,100,100)</f>
        <v>-0.11304347826087</v>
      </c>
      <c r="I2712" s="4">
        <f ca="1">[1]!thsiFinD("ths_bbiboll_stock",$A2712,$A$1,7,3,100,100,100)</f>
        <v>13.709270833332999</v>
      </c>
      <c r="J2712" s="4">
        <f ca="1">[1]!thsiFinD("ths_dptb_stock",$A2712,$A$1,7,104,100,100)</f>
        <v>0.71428571428570997</v>
      </c>
      <c r="K2712" s="4">
        <f ca="1">[1]!thsiFinD("ths_srmi_stock",$A2712,$A$1,7,100,100)</f>
        <v>1.8063583815029E-2</v>
      </c>
      <c r="L2712" s="4">
        <f ca="1">[1]!thsiFinD("ths_atr_stock",$A2712,$A$1,7,101,100,100)</f>
        <v>0.60857142857142998</v>
      </c>
      <c r="M2712" s="4">
        <f ca="1">[1]!thsiFinD("ths_vol_w_stock",$A2712,$A$1)/1000000</f>
        <v>210.606987</v>
      </c>
      <c r="N2712" s="4">
        <f ca="1">[1]!thsiFinD("ths_turnover_ratio_w_stock",$A2712,$A$1)</f>
        <v>34.118972704945001</v>
      </c>
      <c r="O2712" s="4">
        <f ca="1">[1]!thsiFinD("ths_relative_chg_ratio_w_stock",$A2712,$A$1,104,100)</f>
        <v>6.6411526352098997</v>
      </c>
      <c r="P2712" s="4"/>
    </row>
    <row r="2713" spans="1:16" x14ac:dyDescent="0.25">
      <c r="A2713" s="2" t="s">
        <v>5435</v>
      </c>
      <c r="B2713" s="2" t="s">
        <v>5436</v>
      </c>
      <c r="C2713" s="4">
        <f ca="1">[1]!thsiFinD("ths_vol_ratio_stock",$A2713,$A$1,7,100)</f>
        <v>0.59304280362065998</v>
      </c>
      <c r="D2713" s="4">
        <f ca="1">[1]!thsiFinD("ths_cr_stock",$A2713,$A$1,7,100,100)</f>
        <v>73.573923166472994</v>
      </c>
      <c r="E2713" s="4">
        <f ca="1">[1]!thsiFinD("ths_mfi_stock",$A2713,$A$1,7,100,100)</f>
        <v>50.449341785682002</v>
      </c>
      <c r="F2713" s="4">
        <f ca="1">[1]!thsiFinD("ths_expma_stock",$A2713,$A$1,7,100,100)</f>
        <v>17.907910701647001</v>
      </c>
      <c r="G2713" s="4">
        <f ca="1">[1]!thsiFinD("ths_rsi_stock",$A2713,$A$1,7,100,100)</f>
        <v>44.465430979727003</v>
      </c>
      <c r="H2713" s="4">
        <f ca="1">[1]!thsiFinD("ths_adtm_stock",$A2713,$A$1,7,3,100,100,100)</f>
        <v>-5.2631578947372998E-2</v>
      </c>
      <c r="I2713" s="4">
        <f ca="1">[1]!thsiFinD("ths_bbiboll_stock",$A2713,$A$1,7,3,100,100,100)</f>
        <v>18.091458333333001</v>
      </c>
      <c r="J2713" s="4">
        <f ca="1">[1]!thsiFinD("ths_dptb_stock",$A2713,$A$1,7,104,100,100)</f>
        <v>0.42857142857142999</v>
      </c>
      <c r="K2713" s="4">
        <f ca="1">[1]!thsiFinD("ths_srmi_stock",$A2713,$A$1,7,100,100)</f>
        <v>-8.3056478405314996E-3</v>
      </c>
      <c r="L2713" s="4">
        <f ca="1">[1]!thsiFinD("ths_atr_stock",$A2713,$A$1,7,101,100,100)</f>
        <v>0.73857142857142999</v>
      </c>
      <c r="M2713" s="4">
        <f ca="1">[1]!thsiFinD("ths_vol_w_stock",$A2713,$A$1)/1000000</f>
        <v>7.755776</v>
      </c>
      <c r="N2713" s="4">
        <f ca="1">[1]!thsiFinD("ths_turnover_ratio_w_stock",$A2713,$A$1)</f>
        <v>8.9579302379301993</v>
      </c>
      <c r="O2713" s="4">
        <f ca="1">[1]!thsiFinD("ths_relative_chg_ratio_w_stock",$A2713,$A$1,104,100)</f>
        <v>3.5476912339784001</v>
      </c>
      <c r="P2713" s="4"/>
    </row>
    <row r="2714" spans="1:16" x14ac:dyDescent="0.25">
      <c r="A2714" s="2" t="s">
        <v>5437</v>
      </c>
      <c r="B2714" s="2" t="s">
        <v>5438</v>
      </c>
      <c r="C2714" s="4">
        <f ca="1">[1]!thsiFinD("ths_vol_ratio_stock",$A2714,$A$1,7,100)</f>
        <v>0.94700960529485001</v>
      </c>
      <c r="D2714" s="4">
        <f ca="1">[1]!thsiFinD("ths_cr_stock",$A2714,$A$1,7,100,100)</f>
        <v>-51.855163164952998</v>
      </c>
      <c r="E2714" s="4">
        <f ca="1">[1]!thsiFinD("ths_mfi_stock",$A2714,$A$1,7,100,100)</f>
        <v>35.038284984588998</v>
      </c>
      <c r="F2714" s="4">
        <f ca="1">[1]!thsiFinD("ths_expma_stock",$A2714,$A$1,7,100,100)</f>
        <v>13.564668264765</v>
      </c>
      <c r="G2714" s="4">
        <f ca="1">[1]!thsiFinD("ths_rsi_stock",$A2714,$A$1,7,100,100)</f>
        <v>15.641967226964001</v>
      </c>
      <c r="H2714" s="4">
        <f ca="1">[1]!thsiFinD("ths_adtm_stock",$A2714,$A$1,7,3,100,100,100)</f>
        <v>-0.39444444444443999</v>
      </c>
      <c r="I2714" s="4">
        <f ca="1">[1]!thsiFinD("ths_bbiboll_stock",$A2714,$A$1,7,3,100,100,100)</f>
        <v>14.400208333333</v>
      </c>
      <c r="J2714" s="4">
        <f ca="1">[1]!thsiFinD("ths_dptb_stock",$A2714,$A$1,7,104,100,100)</f>
        <v>0.57142857142856995</v>
      </c>
      <c r="K2714" s="4">
        <f ca="1">[1]!thsiFinD("ths_srmi_stock",$A2714,$A$1,7,100,100)</f>
        <v>-0.31692477876106001</v>
      </c>
      <c r="L2714" s="4">
        <f ca="1">[1]!thsiFinD("ths_atr_stock",$A2714,$A$1,7,101,100,100)</f>
        <v>1.2114285714285999</v>
      </c>
      <c r="M2714" s="4">
        <f ca="1">[1]!thsiFinD("ths_vol_w_stock",$A2714,$A$1)/1000000</f>
        <v>7.048959</v>
      </c>
      <c r="N2714" s="4">
        <f ca="1">[1]!thsiFinD("ths_turnover_ratio_w_stock",$A2714,$A$1)</f>
        <v>6.8972201565558002</v>
      </c>
      <c r="O2714" s="4">
        <f ca="1">[1]!thsiFinD("ths_relative_chg_ratio_w_stock",$A2714,$A$1,104,100)</f>
        <v>4.6059625573467997</v>
      </c>
      <c r="P2714" s="4"/>
    </row>
    <row r="2715" spans="1:16" x14ac:dyDescent="0.25">
      <c r="A2715" s="2" t="s">
        <v>5439</v>
      </c>
      <c r="B2715" s="2" t="s">
        <v>5440</v>
      </c>
      <c r="C2715" s="4">
        <f ca="1">[1]!thsiFinD("ths_vol_ratio_stock",$A2715,$A$1,7,100)</f>
        <v>0.47645857249038998</v>
      </c>
      <c r="D2715" s="4">
        <f ca="1">[1]!thsiFinD("ths_cr_stock",$A2715,$A$1,7,100,100)</f>
        <v>58.798882681564997</v>
      </c>
      <c r="E2715" s="4">
        <f ca="1">[1]!thsiFinD("ths_mfi_stock",$A2715,$A$1,7,100,100)</f>
        <v>36.776265388089001</v>
      </c>
      <c r="F2715" s="4">
        <f ca="1">[1]!thsiFinD("ths_expma_stock",$A2715,$A$1,7,100,100)</f>
        <v>15.985390019429</v>
      </c>
      <c r="G2715" s="4">
        <f ca="1">[1]!thsiFinD("ths_rsi_stock",$A2715,$A$1,7,100,100)</f>
        <v>25.876076922791999</v>
      </c>
      <c r="H2715" s="4">
        <f ca="1">[1]!thsiFinD("ths_adtm_stock",$A2715,$A$1,7,3,100,100,100)</f>
        <v>-0.11267605633803</v>
      </c>
      <c r="I2715" s="4">
        <f ca="1">[1]!thsiFinD("ths_bbiboll_stock",$A2715,$A$1,7,3,100,100,100)</f>
        <v>16.155000000000001</v>
      </c>
      <c r="J2715" s="4">
        <f ca="1">[1]!thsiFinD("ths_dptb_stock",$A2715,$A$1,7,104,100,100)</f>
        <v>0.42857142857142999</v>
      </c>
      <c r="K2715" s="4">
        <f ca="1">[1]!thsiFinD("ths_srmi_stock",$A2715,$A$1,7,100,100)</f>
        <v>-3.9191671769748998E-2</v>
      </c>
      <c r="L2715" s="4">
        <f ca="1">[1]!thsiFinD("ths_atr_stock",$A2715,$A$1,7,101,100,100)</f>
        <v>0.54857142857143004</v>
      </c>
      <c r="M2715" s="4">
        <f ca="1">[1]!thsiFinD("ths_vol_w_stock",$A2715,$A$1)/1000000</f>
        <v>3.7361770000000001</v>
      </c>
      <c r="N2715" s="4">
        <f ca="1">[1]!thsiFinD("ths_turnover_ratio_w_stock",$A2715,$A$1)</f>
        <v>3.0066761787729002</v>
      </c>
      <c r="O2715" s="4">
        <f ca="1">[1]!thsiFinD("ths_relative_chg_ratio_w_stock",$A2715,$A$1,104,100)</f>
        <v>-0.47119004484827998</v>
      </c>
      <c r="P2715" s="4"/>
    </row>
    <row r="2716" spans="1:16" x14ac:dyDescent="0.25">
      <c r="A2716" s="2" t="s">
        <v>5441</v>
      </c>
      <c r="B2716" s="2" t="s">
        <v>5442</v>
      </c>
      <c r="C2716" s="4">
        <f ca="1">[1]!thsiFinD("ths_vol_ratio_stock",$A2716,$A$1,7,100)</f>
        <v>0.73528723119058004</v>
      </c>
      <c r="D2716" s="4">
        <f ca="1">[1]!thsiFinD("ths_cr_stock",$A2716,$A$1,7,100,100)</f>
        <v>63.052512278050997</v>
      </c>
      <c r="E2716" s="4">
        <f ca="1">[1]!thsiFinD("ths_mfi_stock",$A2716,$A$1,7,100,100)</f>
        <v>63.533913112754</v>
      </c>
      <c r="F2716" s="4">
        <f ca="1">[1]!thsiFinD("ths_expma_stock",$A2716,$A$1,7,100,100)</f>
        <v>43.853927269914003</v>
      </c>
      <c r="G2716" s="4">
        <f ca="1">[1]!thsiFinD("ths_rsi_stock",$A2716,$A$1,7,100,100)</f>
        <v>53.574160070609999</v>
      </c>
      <c r="H2716" s="4">
        <f ca="1">[1]!thsiFinD("ths_adtm_stock",$A2716,$A$1,7,3,100,100,100)</f>
        <v>0.48136142625608003</v>
      </c>
      <c r="I2716" s="4">
        <f ca="1">[1]!thsiFinD("ths_bbiboll_stock",$A2716,$A$1,7,3,100,100,100)</f>
        <v>41.978958333332997</v>
      </c>
      <c r="J2716" s="4">
        <f ca="1">[1]!thsiFinD("ths_dptb_stock",$A2716,$A$1,7,104,100,100)</f>
        <v>0.28571428571428997</v>
      </c>
      <c r="K2716" s="4">
        <f ca="1">[1]!thsiFinD("ths_srmi_stock",$A2716,$A$1,7,100,100)</f>
        <v>-0.11303630363036</v>
      </c>
      <c r="L2716" s="4">
        <f ca="1">[1]!thsiFinD("ths_atr_stock",$A2716,$A$1,7,101,100,100)</f>
        <v>6.5114285714286</v>
      </c>
      <c r="M2716" s="4">
        <f ca="1">[1]!thsiFinD("ths_vol_w_stock",$A2716,$A$1)/1000000</f>
        <v>50.805269000000003</v>
      </c>
      <c r="N2716" s="4">
        <f ca="1">[1]!thsiFinD("ths_turnover_ratio_w_stock",$A2716,$A$1)</f>
        <v>129.34131619145001</v>
      </c>
      <c r="O2716" s="4">
        <f ca="1">[1]!thsiFinD("ths_relative_chg_ratio_w_stock",$A2716,$A$1,104,100)</f>
        <v>3.3169226855929002</v>
      </c>
      <c r="P2716" s="4"/>
    </row>
    <row r="2717" spans="1:16" x14ac:dyDescent="0.25">
      <c r="A2717" s="2" t="s">
        <v>5443</v>
      </c>
      <c r="B2717" s="2" t="s">
        <v>5444</v>
      </c>
      <c r="C2717" s="4">
        <f ca="1">[1]!thsiFinD("ths_vol_ratio_stock",$A2717,$A$1,7,100)</f>
        <v>0.73779820428742005</v>
      </c>
      <c r="D2717" s="4">
        <f ca="1">[1]!thsiFinD("ths_cr_stock",$A2717,$A$1,7,100,100)</f>
        <v>173.57723577236001</v>
      </c>
      <c r="E2717" s="4">
        <f ca="1">[1]!thsiFinD("ths_mfi_stock",$A2717,$A$1,7,100,100)</f>
        <v>55.376932228066003</v>
      </c>
      <c r="F2717" s="4">
        <f ca="1">[1]!thsiFinD("ths_expma_stock",$A2717,$A$1,7,100,100)</f>
        <v>21.762641038243</v>
      </c>
      <c r="G2717" s="4">
        <f ca="1">[1]!thsiFinD("ths_rsi_stock",$A2717,$A$1,7,100,100)</f>
        <v>55.014261144754002</v>
      </c>
      <c r="H2717" s="4">
        <f ca="1">[1]!thsiFinD("ths_adtm_stock",$A2717,$A$1,7,3,100,100,100)</f>
        <v>-0.16243654822334999</v>
      </c>
      <c r="I2717" s="4">
        <f ca="1">[1]!thsiFinD("ths_bbiboll_stock",$A2717,$A$1,7,3,100,100,100)</f>
        <v>21.754479166667</v>
      </c>
      <c r="J2717" s="4">
        <f ca="1">[1]!thsiFinD("ths_dptb_stock",$A2717,$A$1,7,104,100,100)</f>
        <v>0.57142857142856995</v>
      </c>
      <c r="K2717" s="4">
        <f ca="1">[1]!thsiFinD("ths_srmi_stock",$A2717,$A$1,7,100,100)</f>
        <v>5.7911536707705998E-2</v>
      </c>
      <c r="L2717" s="4">
        <f ca="1">[1]!thsiFinD("ths_atr_stock",$A2717,$A$1,7,101,100,100)</f>
        <v>0.99142857142856999</v>
      </c>
      <c r="M2717" s="4">
        <f ca="1">[1]!thsiFinD("ths_vol_w_stock",$A2717,$A$1)/1000000</f>
        <v>16.099965999999998</v>
      </c>
      <c r="N2717" s="4">
        <f ca="1">[1]!thsiFinD("ths_turnover_ratio_w_stock",$A2717,$A$1)</f>
        <v>15.045634158932</v>
      </c>
      <c r="O2717" s="4">
        <f ca="1">[1]!thsiFinD("ths_relative_chg_ratio_w_stock",$A2717,$A$1,104,100)</f>
        <v>2.6749291494012999</v>
      </c>
      <c r="P2717" s="4"/>
    </row>
    <row r="2718" spans="1:16" x14ac:dyDescent="0.25">
      <c r="A2718" s="2" t="s">
        <v>5445</v>
      </c>
      <c r="B2718" s="2" t="s">
        <v>5446</v>
      </c>
      <c r="C2718" s="4">
        <f ca="1">[1]!thsiFinD("ths_vol_ratio_stock",$A2718,$A$1,7,100)</f>
        <v>0.96642489569769996</v>
      </c>
      <c r="D2718" s="4">
        <f ca="1">[1]!thsiFinD("ths_cr_stock",$A2718,$A$1,7,100,100)</f>
        <v>184.82625482626</v>
      </c>
      <c r="E2718" s="4">
        <f ca="1">[1]!thsiFinD("ths_mfi_stock",$A2718,$A$1,7,100,100)</f>
        <v>62.663609890469999</v>
      </c>
      <c r="F2718" s="4">
        <f ca="1">[1]!thsiFinD("ths_expma_stock",$A2718,$A$1,7,100,100)</f>
        <v>92.813402840408997</v>
      </c>
      <c r="G2718" s="4">
        <f ca="1">[1]!thsiFinD("ths_rsi_stock",$A2718,$A$1,7,100,100)</f>
        <v>66.876533800809995</v>
      </c>
      <c r="H2718" s="4">
        <f ca="1">[1]!thsiFinD("ths_adtm_stock",$A2718,$A$1,7,3,100,100,100)</f>
        <v>0.59800995024876002</v>
      </c>
      <c r="I2718" s="4">
        <f ca="1">[1]!thsiFinD("ths_bbiboll_stock",$A2718,$A$1,7,3,100,100,100)</f>
        <v>91.947187499999998</v>
      </c>
      <c r="J2718" s="4">
        <f ca="1">[1]!thsiFinD("ths_dptb_stock",$A2718,$A$1,7,104,100,100)</f>
        <v>0.71428571428570997</v>
      </c>
      <c r="K2718" s="4">
        <f ca="1">[1]!thsiFinD("ths_srmi_stock",$A2718,$A$1,7,100,100)</f>
        <v>3.2552221397519003E-2</v>
      </c>
      <c r="L2718" s="4">
        <f ca="1">[1]!thsiFinD("ths_atr_stock",$A2718,$A$1,7,101,100,100)</f>
        <v>3.5128571428570998</v>
      </c>
      <c r="M2718" s="4">
        <f ca="1">[1]!thsiFinD("ths_vol_w_stock",$A2718,$A$1)/1000000</f>
        <v>33.398186000000003</v>
      </c>
      <c r="N2718" s="4">
        <f ca="1">[1]!thsiFinD("ths_turnover_ratio_w_stock",$A2718,$A$1)</f>
        <v>29.591779432089002</v>
      </c>
      <c r="O2718" s="4">
        <f ca="1">[1]!thsiFinD("ths_relative_chg_ratio_w_stock",$A2718,$A$1,104,100)</f>
        <v>6.3801633449206001</v>
      </c>
      <c r="P2718" s="4"/>
    </row>
    <row r="2719" spans="1:16" x14ac:dyDescent="0.25">
      <c r="A2719" s="2" t="s">
        <v>5447</v>
      </c>
      <c r="B2719" s="2" t="s">
        <v>5448</v>
      </c>
      <c r="C2719" s="4">
        <f ca="1">[1]!thsiFinD("ths_vol_ratio_stock",$A2719,$A$1,7,100)</f>
        <v>0.67089699198838004</v>
      </c>
      <c r="D2719" s="4">
        <f ca="1">[1]!thsiFinD("ths_cr_stock",$A2719,$A$1,7,100,100)</f>
        <v>77.175463623395004</v>
      </c>
      <c r="E2719" s="4">
        <f ca="1">[1]!thsiFinD("ths_mfi_stock",$A2719,$A$1,7,100,100)</f>
        <v>66.985607425349002</v>
      </c>
      <c r="F2719" s="4">
        <f ca="1">[1]!thsiFinD("ths_expma_stock",$A2719,$A$1,7,100,100)</f>
        <v>26.384850913581001</v>
      </c>
      <c r="G2719" s="4">
        <f ca="1">[1]!thsiFinD("ths_rsi_stock",$A2719,$A$1,7,100,100)</f>
        <v>48.800379258888</v>
      </c>
      <c r="H2719" s="4">
        <f ca="1">[1]!thsiFinD("ths_adtm_stock",$A2719,$A$1,7,3,100,100,100)</f>
        <v>0.37437185929647998</v>
      </c>
      <c r="I2719" s="4">
        <f ca="1">[1]!thsiFinD("ths_bbiboll_stock",$A2719,$A$1,7,3,100,100,100)</f>
        <v>26.575729166666999</v>
      </c>
      <c r="J2719" s="4">
        <f ca="1">[1]!thsiFinD("ths_dptb_stock",$A2719,$A$1,7,104,100,100)</f>
        <v>0.42857142857142999</v>
      </c>
      <c r="K2719" s="4">
        <f ca="1">[1]!thsiFinD("ths_srmi_stock",$A2719,$A$1,7,100,100)</f>
        <v>-3.1763417305586003E-2</v>
      </c>
      <c r="L2719" s="4">
        <f ca="1">[1]!thsiFinD("ths_atr_stock",$A2719,$A$1,7,101,100,100)</f>
        <v>1.1914285714285999</v>
      </c>
      <c r="M2719" s="4">
        <f ca="1">[1]!thsiFinD("ths_vol_w_stock",$A2719,$A$1)/1000000</f>
        <v>2.4514390000000001</v>
      </c>
      <c r="N2719" s="4">
        <f ca="1">[1]!thsiFinD("ths_turnover_ratio_w_stock",$A2719,$A$1)</f>
        <v>9.8057560000000006</v>
      </c>
      <c r="O2719" s="4">
        <f ca="1">[1]!thsiFinD("ths_relative_chg_ratio_w_stock",$A2719,$A$1,104,100)</f>
        <v>4.9115880821158999</v>
      </c>
      <c r="P2719" s="4"/>
    </row>
    <row r="2720" spans="1:16" x14ac:dyDescent="0.25">
      <c r="A2720" s="2" t="s">
        <v>5449</v>
      </c>
      <c r="B2720" s="2" t="s">
        <v>5450</v>
      </c>
      <c r="C2720" s="4">
        <f ca="1">[1]!thsiFinD("ths_vol_ratio_stock",$A2720,$A$1,7,100)</f>
        <v>1.5762852714886</v>
      </c>
      <c r="D2720" s="4">
        <f ca="1">[1]!thsiFinD("ths_cr_stock",$A2720,$A$1,7,100,100)</f>
        <v>-31.311154598826</v>
      </c>
      <c r="E2720" s="4">
        <f ca="1">[1]!thsiFinD("ths_mfi_stock",$A2720,$A$1,7,100,100)</f>
        <v>38.585840453933002</v>
      </c>
      <c r="F2720" s="4">
        <f ca="1">[1]!thsiFinD("ths_expma_stock",$A2720,$A$1,7,100,100)</f>
        <v>33.260603713851999</v>
      </c>
      <c r="G2720" s="4">
        <f ca="1">[1]!thsiFinD("ths_rsi_stock",$A2720,$A$1,7,100,100)</f>
        <v>18.137118632991999</v>
      </c>
      <c r="H2720" s="4">
        <f ca="1">[1]!thsiFinD("ths_adtm_stock",$A2720,$A$1,7,3,100,100,100)</f>
        <v>-0.21369863013699</v>
      </c>
      <c r="I2720" s="4">
        <f ca="1">[1]!thsiFinD("ths_bbiboll_stock",$A2720,$A$1,7,3,100,100,100)</f>
        <v>34.136145833333003</v>
      </c>
      <c r="J2720" s="4">
        <f ca="1">[1]!thsiFinD("ths_dptb_stock",$A2720,$A$1,7,104,100,100)</f>
        <v>0.57142857142856995</v>
      </c>
      <c r="K2720" s="4">
        <f ca="1">[1]!thsiFinD("ths_srmi_stock",$A2720,$A$1,7,100,100)</f>
        <v>-0.31021605761535997</v>
      </c>
      <c r="L2720" s="4">
        <f ca="1">[1]!thsiFinD("ths_atr_stock",$A2720,$A$1,7,101,100,100)</f>
        <v>3.1314285714286001</v>
      </c>
      <c r="M2720" s="4">
        <f ca="1">[1]!thsiFinD("ths_vol_w_stock",$A2720,$A$1)/1000000</f>
        <v>6.2919700000000001</v>
      </c>
      <c r="N2720" s="4">
        <f ca="1">[1]!thsiFinD("ths_turnover_ratio_w_stock",$A2720,$A$1)</f>
        <v>18.237113186788001</v>
      </c>
      <c r="O2720" s="4">
        <f ca="1">[1]!thsiFinD("ths_relative_chg_ratio_w_stock",$A2720,$A$1,104,100)</f>
        <v>-24.066653867405002</v>
      </c>
      <c r="P2720" s="4"/>
    </row>
    <row r="2721" spans="1:16" x14ac:dyDescent="0.25">
      <c r="A2721" s="2" t="s">
        <v>5451</v>
      </c>
      <c r="B2721" s="2" t="s">
        <v>5452</v>
      </c>
      <c r="C2721" s="4">
        <f ca="1">[1]!thsiFinD("ths_vol_ratio_stock",$A2721,$A$1,7,100)</f>
        <v>1.3042206971704</v>
      </c>
      <c r="D2721" s="4">
        <f ca="1">[1]!thsiFinD("ths_cr_stock",$A2721,$A$1,7,100,100)</f>
        <v>105.09090909091</v>
      </c>
      <c r="E2721" s="4">
        <f ca="1">[1]!thsiFinD("ths_mfi_stock",$A2721,$A$1,7,100,100)</f>
        <v>62.083382685676</v>
      </c>
      <c r="F2721" s="4">
        <f ca="1">[1]!thsiFinD("ths_expma_stock",$A2721,$A$1,7,100,100)</f>
        <v>18.742723040146</v>
      </c>
      <c r="G2721" s="4">
        <f ca="1">[1]!thsiFinD("ths_rsi_stock",$A2721,$A$1,7,100,100)</f>
        <v>57.240215071652997</v>
      </c>
      <c r="H2721" s="4">
        <f ca="1">[1]!thsiFinD("ths_adtm_stock",$A2721,$A$1,7,3,100,100,100)</f>
        <v>6.8027210884354997E-2</v>
      </c>
      <c r="I2721" s="4">
        <f ca="1">[1]!thsiFinD("ths_bbiboll_stock",$A2721,$A$1,7,3,100,100,100)</f>
        <v>18.774687499999999</v>
      </c>
      <c r="J2721" s="4">
        <f ca="1">[1]!thsiFinD("ths_dptb_stock",$A2721,$A$1,7,104,100,100)</f>
        <v>0.57142857142856995</v>
      </c>
      <c r="K2721" s="4">
        <f ca="1">[1]!thsiFinD("ths_srmi_stock",$A2721,$A$1,7,100,100)</f>
        <v>1.2048192771084E-2</v>
      </c>
      <c r="L2721" s="4">
        <f ca="1">[1]!thsiFinD("ths_atr_stock",$A2721,$A$1,7,101,100,100)</f>
        <v>0.82428571428570996</v>
      </c>
      <c r="M2721" s="4">
        <f ca="1">[1]!thsiFinD("ths_vol_w_stock",$A2721,$A$1)/1000000</f>
        <v>13.270674</v>
      </c>
      <c r="N2721" s="4">
        <f ca="1">[1]!thsiFinD("ths_turnover_ratio_w_stock",$A2721,$A$1)</f>
        <v>15.211272293884001</v>
      </c>
      <c r="O2721" s="4">
        <f ca="1">[1]!thsiFinD("ths_relative_chg_ratio_w_stock",$A2721,$A$1,104,100)</f>
        <v>3.9893418618135001</v>
      </c>
      <c r="P2721" s="4"/>
    </row>
    <row r="2722" spans="1:16" x14ac:dyDescent="0.25">
      <c r="A2722" s="2" t="s">
        <v>5453</v>
      </c>
      <c r="B2722" s="2" t="s">
        <v>5454</v>
      </c>
      <c r="C2722" s="4">
        <f ca="1">[1]!thsiFinD("ths_vol_ratio_stock",$A2722,$A$1,7,100)</f>
        <v>0.72589648987030997</v>
      </c>
      <c r="D2722" s="4">
        <f ca="1">[1]!thsiFinD("ths_cr_stock",$A2722,$A$1,7,100,100)</f>
        <v>88.607594936709006</v>
      </c>
      <c r="E2722" s="4">
        <f ca="1">[1]!thsiFinD("ths_mfi_stock",$A2722,$A$1,7,100,100)</f>
        <v>54.804644626056003</v>
      </c>
      <c r="F2722" s="4">
        <f ca="1">[1]!thsiFinD("ths_expma_stock",$A2722,$A$1,7,100,100)</f>
        <v>37.629806540620997</v>
      </c>
      <c r="G2722" s="4">
        <f ca="1">[1]!thsiFinD("ths_rsi_stock",$A2722,$A$1,7,100,100)</f>
        <v>36.047198144120003</v>
      </c>
      <c r="H2722" s="4">
        <f ca="1">[1]!thsiFinD("ths_adtm_stock",$A2722,$A$1,7,3,100,100,100)</f>
        <v>0.49691358024691001</v>
      </c>
      <c r="I2722" s="4">
        <f ca="1">[1]!thsiFinD("ths_bbiboll_stock",$A2722,$A$1,7,3,100,100,100)</f>
        <v>39.592395833333001</v>
      </c>
      <c r="J2722" s="4">
        <f ca="1">[1]!thsiFinD("ths_dptb_stock",$A2722,$A$1,7,104,100,100)</f>
        <v>0.42857142857142999</v>
      </c>
      <c r="K2722" s="4">
        <f ca="1">[1]!thsiFinD("ths_srmi_stock",$A2722,$A$1,7,100,100)</f>
        <v>2.7027027027020002E-4</v>
      </c>
      <c r="L2722" s="4">
        <f ca="1">[1]!thsiFinD("ths_atr_stock",$A2722,$A$1,7,101,100,100)</f>
        <v>2.6085714285714001</v>
      </c>
      <c r="M2722" s="4">
        <f ca="1">[1]!thsiFinD("ths_vol_w_stock",$A2722,$A$1)/1000000</f>
        <v>10.273363</v>
      </c>
      <c r="N2722" s="4">
        <f ca="1">[1]!thsiFinD("ths_turnover_ratio_w_stock",$A2722,$A$1)</f>
        <v>39.792452103751003</v>
      </c>
      <c r="O2722" s="4">
        <f ca="1">[1]!thsiFinD("ths_relative_chg_ratio_w_stock",$A2722,$A$1,104,100)</f>
        <v>7.6628864087171999</v>
      </c>
      <c r="P2722" s="4"/>
    </row>
    <row r="2723" spans="1:16" x14ac:dyDescent="0.25">
      <c r="A2723" s="2" t="s">
        <v>5455</v>
      </c>
      <c r="B2723" s="2" t="s">
        <v>5456</v>
      </c>
      <c r="C2723" s="4">
        <f ca="1">[1]!thsiFinD("ths_vol_ratio_stock",$A2723,$A$1,7,100)</f>
        <v>3.2293187841064999</v>
      </c>
      <c r="D2723" s="4">
        <f ca="1">[1]!thsiFinD("ths_cr_stock",$A2723,$A$1,7,100,100)</f>
        <v>175.42553191489</v>
      </c>
      <c r="E2723" s="4">
        <f ca="1">[1]!thsiFinD("ths_mfi_stock",$A2723,$A$1,7,100,100)</f>
        <v>57.509075725879001</v>
      </c>
      <c r="F2723" s="4">
        <f ca="1">[1]!thsiFinD("ths_expma_stock",$A2723,$A$1,7,100,100)</f>
        <v>20.704503849173001</v>
      </c>
      <c r="G2723" s="4">
        <f ca="1">[1]!thsiFinD("ths_rsi_stock",$A2723,$A$1,7,100,100)</f>
        <v>57.447938593473999</v>
      </c>
      <c r="H2723" s="4">
        <f ca="1">[1]!thsiFinD("ths_adtm_stock",$A2723,$A$1,7,3,100,100,100)</f>
        <v>0.31658291457285997</v>
      </c>
      <c r="I2723" s="4">
        <f ca="1">[1]!thsiFinD("ths_bbiboll_stock",$A2723,$A$1,7,3,100,100,100)</f>
        <v>20.999166666667001</v>
      </c>
      <c r="J2723" s="4">
        <f ca="1">[1]!thsiFinD("ths_dptb_stock",$A2723,$A$1,7,104,100,100)</f>
        <v>0.57142857142856995</v>
      </c>
      <c r="K2723" s="4">
        <f ca="1">[1]!thsiFinD("ths_srmi_stock",$A2723,$A$1,7,100,100)</f>
        <v>1.108545034642E-2</v>
      </c>
      <c r="L2723" s="4">
        <f ca="1">[1]!thsiFinD("ths_atr_stock",$A2723,$A$1,7,101,100,100)</f>
        <v>1.4128571428571</v>
      </c>
      <c r="M2723" s="4">
        <f ca="1">[1]!thsiFinD("ths_vol_w_stock",$A2723,$A$1)/1000000</f>
        <v>16.40729</v>
      </c>
      <c r="N2723" s="4">
        <f ca="1">[1]!thsiFinD("ths_turnover_ratio_w_stock",$A2723,$A$1)</f>
        <v>25.11228315</v>
      </c>
      <c r="O2723" s="4">
        <f ca="1">[1]!thsiFinD("ths_relative_chg_ratio_w_stock",$A2723,$A$1,104,100)</f>
        <v>11.089705130462001</v>
      </c>
      <c r="P2723" s="4"/>
    </row>
    <row r="2724" spans="1:16" x14ac:dyDescent="0.25">
      <c r="A2724" s="2" t="s">
        <v>5457</v>
      </c>
      <c r="B2724" s="2" t="s">
        <v>5458</v>
      </c>
      <c r="C2724" s="4">
        <f ca="1">[1]!thsiFinD("ths_vol_ratio_stock",$A2724,$A$1,7,100)</f>
        <v>0.86896150161926999</v>
      </c>
      <c r="D2724" s="4">
        <f ca="1">[1]!thsiFinD("ths_cr_stock",$A2724,$A$1,7,100,100)</f>
        <v>115.87916343918999</v>
      </c>
      <c r="E2724" s="4">
        <f ca="1">[1]!thsiFinD("ths_mfi_stock",$A2724,$A$1,7,100,100)</f>
        <v>67.116930490632996</v>
      </c>
      <c r="F2724" s="4">
        <f ca="1">[1]!thsiFinD("ths_expma_stock",$A2724,$A$1,7,100,100)</f>
        <v>29.358519255644001</v>
      </c>
      <c r="G2724" s="4">
        <f ca="1">[1]!thsiFinD("ths_rsi_stock",$A2724,$A$1,7,100,100)</f>
        <v>56.028441920916997</v>
      </c>
      <c r="H2724" s="4">
        <f ca="1">[1]!thsiFinD("ths_adtm_stock",$A2724,$A$1,7,3,100,100,100)</f>
        <v>0.19814241486067999</v>
      </c>
      <c r="I2724" s="4">
        <f ca="1">[1]!thsiFinD("ths_bbiboll_stock",$A2724,$A$1,7,3,100,100,100)</f>
        <v>29.497499999999999</v>
      </c>
      <c r="J2724" s="4">
        <f ca="1">[1]!thsiFinD("ths_dptb_stock",$A2724,$A$1,7,104,100,100)</f>
        <v>0.57142857142856995</v>
      </c>
      <c r="K2724" s="4">
        <f ca="1">[1]!thsiFinD("ths_srmi_stock",$A2724,$A$1,7,100,100)</f>
        <v>2.9255319148936001E-2</v>
      </c>
      <c r="L2724" s="4">
        <f ca="1">[1]!thsiFinD("ths_atr_stock",$A2724,$A$1,7,101,100,100)</f>
        <v>1.3642857142856999</v>
      </c>
      <c r="M2724" s="4">
        <f ca="1">[1]!thsiFinD("ths_vol_w_stock",$A2724,$A$1)/1000000</f>
        <v>2.0868509999999998</v>
      </c>
      <c r="N2724" s="4">
        <f ca="1">[1]!thsiFinD("ths_turnover_ratio_w_stock",$A2724,$A$1)</f>
        <v>12.84216</v>
      </c>
      <c r="O2724" s="4">
        <f ca="1">[1]!thsiFinD("ths_relative_chg_ratio_w_stock",$A2724,$A$1,104,100)</f>
        <v>7.7677159684391999</v>
      </c>
      <c r="P2724" s="4"/>
    </row>
    <row r="2725" spans="1:16" x14ac:dyDescent="0.25">
      <c r="A2725" s="2" t="s">
        <v>5459</v>
      </c>
      <c r="B2725" s="2" t="s">
        <v>5460</v>
      </c>
      <c r="C2725" s="4">
        <f ca="1">[1]!thsiFinD("ths_vol_ratio_stock",$A2725,$A$1,7,100)</f>
        <v>1.7330626861617</v>
      </c>
      <c r="D2725" s="4">
        <f ca="1">[1]!thsiFinD("ths_cr_stock",$A2725,$A$1,7,100,100)</f>
        <v>200.14124293785</v>
      </c>
      <c r="E2725" s="4">
        <f ca="1">[1]!thsiFinD("ths_mfi_stock",$A2725,$A$1,7,100,100)</f>
        <v>70.027300235696998</v>
      </c>
      <c r="F2725" s="4">
        <f ca="1">[1]!thsiFinD("ths_expma_stock",$A2725,$A$1,7,100,100)</f>
        <v>48.619752496834003</v>
      </c>
      <c r="G2725" s="4">
        <f ca="1">[1]!thsiFinD("ths_rsi_stock",$A2725,$A$1,7,100,100)</f>
        <v>67.037346080980001</v>
      </c>
      <c r="H2725" s="4">
        <f ca="1">[1]!thsiFinD("ths_adtm_stock",$A2725,$A$1,7,3,100,100,100)</f>
        <v>0.87975460122699001</v>
      </c>
      <c r="I2725" s="4">
        <f ca="1">[1]!thsiFinD("ths_bbiboll_stock",$A2725,$A$1,7,3,100,100,100)</f>
        <v>48.161770833333001</v>
      </c>
      <c r="J2725" s="4">
        <f ca="1">[1]!thsiFinD("ths_dptb_stock",$A2725,$A$1,7,104,100,100)</f>
        <v>0.57142857142856995</v>
      </c>
      <c r="K2725" s="4">
        <f ca="1">[1]!thsiFinD("ths_srmi_stock",$A2725,$A$1,7,100,100)</f>
        <v>6.6141732283464996E-2</v>
      </c>
      <c r="L2725" s="4">
        <f ca="1">[1]!thsiFinD("ths_atr_stock",$A2725,$A$1,7,101,100,100)</f>
        <v>3.0357142857142998</v>
      </c>
      <c r="M2725" s="4">
        <f ca="1">[1]!thsiFinD("ths_vol_w_stock",$A2725,$A$1)/1000000</f>
        <v>14.375983</v>
      </c>
      <c r="N2725" s="4">
        <f ca="1">[1]!thsiFinD("ths_turnover_ratio_w_stock",$A2725,$A$1)</f>
        <v>65.345377272727006</v>
      </c>
      <c r="O2725" s="4">
        <f ca="1">[1]!thsiFinD("ths_relative_chg_ratio_w_stock",$A2725,$A$1,104,100)</f>
        <v>4.5427590327483003</v>
      </c>
      <c r="P2725" s="4"/>
    </row>
    <row r="2726" spans="1:16" x14ac:dyDescent="0.25">
      <c r="A2726" s="2" t="s">
        <v>5461</v>
      </c>
      <c r="B2726" s="2" t="s">
        <v>5462</v>
      </c>
      <c r="C2726" s="4">
        <f ca="1">[1]!thsiFinD("ths_vol_ratio_stock",$A2726,$A$1,7,100)</f>
        <v>1.1426400933481999</v>
      </c>
      <c r="D2726" s="4">
        <f ca="1">[1]!thsiFinD("ths_cr_stock",$A2726,$A$1,7,100,100)</f>
        <v>114.28571428571</v>
      </c>
      <c r="E2726" s="4">
        <f ca="1">[1]!thsiFinD("ths_mfi_stock",$A2726,$A$1,7,100,100)</f>
        <v>46.979370794577001</v>
      </c>
      <c r="F2726" s="4">
        <f ca="1">[1]!thsiFinD("ths_expma_stock",$A2726,$A$1,7,100,100)</f>
        <v>15.594120704510001</v>
      </c>
      <c r="G2726" s="4">
        <f ca="1">[1]!thsiFinD("ths_rsi_stock",$A2726,$A$1,7,100,100)</f>
        <v>52.345701216290998</v>
      </c>
      <c r="H2726" s="4">
        <f ca="1">[1]!thsiFinD("ths_adtm_stock",$A2726,$A$1,7,3,100,100,100)</f>
        <v>-0.31720430107526998</v>
      </c>
      <c r="I2726" s="4">
        <f ca="1">[1]!thsiFinD("ths_bbiboll_stock",$A2726,$A$1,7,3,100,100,100)</f>
        <v>15.704270833333</v>
      </c>
      <c r="J2726" s="4">
        <f ca="1">[1]!thsiFinD("ths_dptb_stock",$A2726,$A$1,7,104,100,100)</f>
        <v>0.57142857142856995</v>
      </c>
      <c r="K2726" s="4">
        <f ca="1">[1]!thsiFinD("ths_srmi_stock",$A2726,$A$1,7,100,100)</f>
        <v>1.2658227848101E-2</v>
      </c>
      <c r="L2726" s="4">
        <f ca="1">[1]!thsiFinD("ths_atr_stock",$A2726,$A$1,7,101,100,100)</f>
        <v>0.62857142857143</v>
      </c>
      <c r="M2726" s="4">
        <f ca="1">[1]!thsiFinD("ths_vol_w_stock",$A2726,$A$1)/1000000</f>
        <v>22.637079</v>
      </c>
      <c r="N2726" s="4">
        <f ca="1">[1]!thsiFinD("ths_turnover_ratio_w_stock",$A2726,$A$1)</f>
        <v>9.3223263195451</v>
      </c>
      <c r="O2726" s="4">
        <f ca="1">[1]!thsiFinD("ths_relative_chg_ratio_w_stock",$A2726,$A$1,104,100)</f>
        <v>7.8128059440915996</v>
      </c>
      <c r="P2726" s="4"/>
    </row>
    <row r="2727" spans="1:16" x14ac:dyDescent="0.25">
      <c r="A2727" s="2" t="s">
        <v>5463</v>
      </c>
      <c r="B2727" s="2" t="s">
        <v>5464</v>
      </c>
      <c r="C2727" s="4">
        <f ca="1">[1]!thsiFinD("ths_vol_ratio_stock",$A2727,$A$1,7,100)</f>
        <v>0.90108949804243998</v>
      </c>
      <c r="D2727" s="4">
        <f ca="1">[1]!thsiFinD("ths_cr_stock",$A2727,$A$1,7,100,100)</f>
        <v>101.11464968153</v>
      </c>
      <c r="E2727" s="4">
        <f ca="1">[1]!thsiFinD("ths_mfi_stock",$A2727,$A$1,7,100,100)</f>
        <v>53.720674724590999</v>
      </c>
      <c r="F2727" s="4">
        <f ca="1">[1]!thsiFinD("ths_expma_stock",$A2727,$A$1,7,100,100)</f>
        <v>16.544011908361998</v>
      </c>
      <c r="G2727" s="4">
        <f ca="1">[1]!thsiFinD("ths_rsi_stock",$A2727,$A$1,7,100,100)</f>
        <v>40.793318003571002</v>
      </c>
      <c r="H2727" s="4">
        <f ca="1">[1]!thsiFinD("ths_adtm_stock",$A2727,$A$1,7,3,100,100,100)</f>
        <v>-0.34463276836158002</v>
      </c>
      <c r="I2727" s="4">
        <f ca="1">[1]!thsiFinD("ths_bbiboll_stock",$A2727,$A$1,7,3,100,100,100)</f>
        <v>16.743333333332998</v>
      </c>
      <c r="J2727" s="4">
        <f ca="1">[1]!thsiFinD("ths_dptb_stock",$A2727,$A$1,7,104,100,100)</f>
        <v>0.42857142857142999</v>
      </c>
      <c r="K2727" s="4">
        <f ca="1">[1]!thsiFinD("ths_srmi_stock",$A2727,$A$1,7,100,100)</f>
        <v>-1.6756433273489E-2</v>
      </c>
      <c r="L2727" s="4">
        <f ca="1">[1]!thsiFinD("ths_atr_stock",$A2727,$A$1,7,101,100,100)</f>
        <v>0.64714285714286002</v>
      </c>
      <c r="M2727" s="4">
        <f ca="1">[1]!thsiFinD("ths_vol_w_stock",$A2727,$A$1)/1000000</f>
        <v>1.302182</v>
      </c>
      <c r="N2727" s="4">
        <f ca="1">[1]!thsiFinD("ths_turnover_ratio_w_stock",$A2727,$A$1)</f>
        <v>2.9066562500000002</v>
      </c>
      <c r="O2727" s="4">
        <f ca="1">[1]!thsiFinD("ths_relative_chg_ratio_w_stock",$A2727,$A$1,104,100)</f>
        <v>2.8979319679011</v>
      </c>
      <c r="P2727" s="4"/>
    </row>
    <row r="2728" spans="1:16" x14ac:dyDescent="0.25">
      <c r="A2728" s="2" t="s">
        <v>5465</v>
      </c>
      <c r="B2728" s="2" t="s">
        <v>5466</v>
      </c>
      <c r="C2728" s="4">
        <f ca="1">[1]!thsiFinD("ths_vol_ratio_stock",$A2728,$A$1,7,100)</f>
        <v>1.9327898458057999</v>
      </c>
      <c r="D2728" s="4">
        <f ca="1">[1]!thsiFinD("ths_cr_stock",$A2728,$A$1,7,100,100)</f>
        <v>136.96682464455</v>
      </c>
      <c r="E2728" s="4">
        <f ca="1">[1]!thsiFinD("ths_mfi_stock",$A2728,$A$1,7,100,100)</f>
        <v>66.119277854947001</v>
      </c>
      <c r="F2728" s="4">
        <f ca="1">[1]!thsiFinD("ths_expma_stock",$A2728,$A$1,7,100,100)</f>
        <v>28.33152861193</v>
      </c>
      <c r="G2728" s="4">
        <f ca="1">[1]!thsiFinD("ths_rsi_stock",$A2728,$A$1,7,100,100)</f>
        <v>33.955799331531999</v>
      </c>
      <c r="H2728" s="4">
        <f ca="1">[1]!thsiFinD("ths_adtm_stock",$A2728,$A$1,7,3,100,100,100)</f>
        <v>5.0595238095238998E-2</v>
      </c>
      <c r="I2728" s="4">
        <f ca="1">[1]!thsiFinD("ths_bbiboll_stock",$A2728,$A$1,7,3,100,100,100)</f>
        <v>29.389895833333</v>
      </c>
      <c r="J2728" s="4">
        <f ca="1">[1]!thsiFinD("ths_dptb_stock",$A2728,$A$1,7,104,100,100)</f>
        <v>0.57142857142856995</v>
      </c>
      <c r="K2728" s="4">
        <f ca="1">[1]!thsiFinD("ths_srmi_stock",$A2728,$A$1,7,100,100)</f>
        <v>-2.3484051875219E-2</v>
      </c>
      <c r="L2728" s="4">
        <f ca="1">[1]!thsiFinD("ths_atr_stock",$A2728,$A$1,7,101,100,100)</f>
        <v>1.4457142857142999</v>
      </c>
      <c r="M2728" s="4">
        <f ca="1">[1]!thsiFinD("ths_vol_w_stock",$A2728,$A$1)/1000000</f>
        <v>15.083888</v>
      </c>
      <c r="N2728" s="4">
        <f ca="1">[1]!thsiFinD("ths_turnover_ratio_w_stock",$A2728,$A$1)</f>
        <v>25.778377690250998</v>
      </c>
      <c r="O2728" s="4">
        <f ca="1">[1]!thsiFinD("ths_relative_chg_ratio_w_stock",$A2728,$A$1,104,100)</f>
        <v>4.4034157195601997</v>
      </c>
      <c r="P2728" s="4"/>
    </row>
    <row r="2729" spans="1:16" x14ac:dyDescent="0.25">
      <c r="A2729" s="2" t="s">
        <v>5467</v>
      </c>
      <c r="B2729" s="2" t="s">
        <v>5468</v>
      </c>
      <c r="C2729" s="4">
        <f ca="1">[1]!thsiFinD("ths_vol_ratio_stock",$A2729,$A$1,7,100)</f>
        <v>0.65075156802463996</v>
      </c>
      <c r="D2729" s="4">
        <f ca="1">[1]!thsiFinD("ths_cr_stock",$A2729,$A$1,7,100,100)</f>
        <v>126.04166666667</v>
      </c>
      <c r="E2729" s="4">
        <f ca="1">[1]!thsiFinD("ths_mfi_stock",$A2729,$A$1,7,100,100)</f>
        <v>50.134292589250997</v>
      </c>
      <c r="F2729" s="4">
        <f ca="1">[1]!thsiFinD("ths_expma_stock",$A2729,$A$1,7,100,100)</f>
        <v>31.515888280102999</v>
      </c>
      <c r="G2729" s="4">
        <f ca="1">[1]!thsiFinD("ths_rsi_stock",$A2729,$A$1,7,100,100)</f>
        <v>36.797553715926</v>
      </c>
      <c r="H2729" s="4">
        <f ca="1">[1]!thsiFinD("ths_adtm_stock",$A2729,$A$1,7,3,100,100,100)</f>
        <v>0.43215031315239999</v>
      </c>
      <c r="I2729" s="4">
        <f ca="1">[1]!thsiFinD("ths_bbiboll_stock",$A2729,$A$1,7,3,100,100,100)</f>
        <v>33</v>
      </c>
      <c r="J2729" s="4">
        <f ca="1">[1]!thsiFinD("ths_dptb_stock",$A2729,$A$1,7,104,100,100)</f>
        <v>0.57142857142856995</v>
      </c>
      <c r="K2729" s="4">
        <f ca="1">[1]!thsiFinD("ths_srmi_stock",$A2729,$A$1,7,100,100)</f>
        <v>3.6990199177996001E-2</v>
      </c>
      <c r="L2729" s="4">
        <f ca="1">[1]!thsiFinD("ths_atr_stock",$A2729,$A$1,7,101,100,100)</f>
        <v>1.55</v>
      </c>
      <c r="M2729" s="4">
        <f ca="1">[1]!thsiFinD("ths_vol_w_stock",$A2729,$A$1)/1000000</f>
        <v>6.3587119999999997</v>
      </c>
      <c r="N2729" s="4">
        <f ca="1">[1]!thsiFinD("ths_turnover_ratio_w_stock",$A2729,$A$1)</f>
        <v>16.455692238790999</v>
      </c>
      <c r="O2729" s="4">
        <f ca="1">[1]!thsiFinD("ths_relative_chg_ratio_w_stock",$A2729,$A$1,104,100)</f>
        <v>8.5332280957260007</v>
      </c>
      <c r="P2729" s="4"/>
    </row>
    <row r="2730" spans="1:16" x14ac:dyDescent="0.25">
      <c r="A2730" s="2" t="s">
        <v>5469</v>
      </c>
      <c r="B2730" s="2" t="s">
        <v>5470</v>
      </c>
      <c r="C2730" s="4">
        <f ca="1">[1]!thsiFinD("ths_vol_ratio_stock",$A2730,$A$1,7,100)</f>
        <v>0.83640433177774998</v>
      </c>
      <c r="D2730" s="4">
        <f ca="1">[1]!thsiFinD("ths_cr_stock",$A2730,$A$1,7,100,100)</f>
        <v>85.042735042735004</v>
      </c>
      <c r="E2730" s="4">
        <f ca="1">[1]!thsiFinD("ths_mfi_stock",$A2730,$A$1,7,100,100)</f>
        <v>58.196469076315999</v>
      </c>
      <c r="F2730" s="4">
        <f ca="1">[1]!thsiFinD("ths_expma_stock",$A2730,$A$1,7,100,100)</f>
        <v>13.814775136313999</v>
      </c>
      <c r="G2730" s="4">
        <f ca="1">[1]!thsiFinD("ths_rsi_stock",$A2730,$A$1,7,100,100)</f>
        <v>49.648428966807003</v>
      </c>
      <c r="H2730" s="4">
        <f ca="1">[1]!thsiFinD("ths_adtm_stock",$A2730,$A$1,7,3,100,100,100)</f>
        <v>0.25903614457830998</v>
      </c>
      <c r="I2730" s="4">
        <f ca="1">[1]!thsiFinD("ths_bbiboll_stock",$A2730,$A$1,7,3,100,100,100)</f>
        <v>13.940729166666999</v>
      </c>
      <c r="J2730" s="4">
        <f ca="1">[1]!thsiFinD("ths_dptb_stock",$A2730,$A$1,7,104,100,100)</f>
        <v>0.57142857142856995</v>
      </c>
      <c r="K2730" s="4">
        <f ca="1">[1]!thsiFinD("ths_srmi_stock",$A2730,$A$1,7,100,100)</f>
        <v>-2.1459227467812E-3</v>
      </c>
      <c r="L2730" s="4">
        <f ca="1">[1]!thsiFinD("ths_atr_stock",$A2730,$A$1,7,101,100,100)</f>
        <v>0.63571428571429001</v>
      </c>
      <c r="M2730" s="4">
        <f ca="1">[1]!thsiFinD("ths_vol_w_stock",$A2730,$A$1)/1000000</f>
        <v>6.698194</v>
      </c>
      <c r="N2730" s="4">
        <f ca="1">[1]!thsiFinD("ths_turnover_ratio_w_stock",$A2730,$A$1)</f>
        <v>9.8939350073854992</v>
      </c>
      <c r="O2730" s="4">
        <f ca="1">[1]!thsiFinD("ths_relative_chg_ratio_w_stock",$A2730,$A$1,104,100)</f>
        <v>6.5934062639341002</v>
      </c>
      <c r="P2730" s="4"/>
    </row>
    <row r="2731" spans="1:16" x14ac:dyDescent="0.25">
      <c r="A2731" s="2" t="s">
        <v>5471</v>
      </c>
      <c r="B2731" s="2" t="s">
        <v>5472</v>
      </c>
      <c r="C2731" s="4">
        <f ca="1">[1]!thsiFinD("ths_vol_ratio_stock",$A2731,$A$1,7,100)</f>
        <v>0.59027555859897995</v>
      </c>
      <c r="D2731" s="4">
        <f ca="1">[1]!thsiFinD("ths_cr_stock",$A2731,$A$1,7,100,100)</f>
        <v>49.485714285714003</v>
      </c>
      <c r="E2731" s="4">
        <f ca="1">[1]!thsiFinD("ths_mfi_stock",$A2731,$A$1,7,100,100)</f>
        <v>23.410879018100001</v>
      </c>
      <c r="F2731" s="4">
        <f ca="1">[1]!thsiFinD("ths_expma_stock",$A2731,$A$1,7,100,100)</f>
        <v>11.991077880487</v>
      </c>
      <c r="G2731" s="4">
        <f ca="1">[1]!thsiFinD("ths_rsi_stock",$A2731,$A$1,7,100,100)</f>
        <v>44.031528574745998</v>
      </c>
      <c r="H2731" s="4">
        <f ca="1">[1]!thsiFinD("ths_adtm_stock",$A2731,$A$1,7,3,100,100,100)</f>
        <v>-0.29605263157895001</v>
      </c>
      <c r="I2731" s="4">
        <f ca="1">[1]!thsiFinD("ths_bbiboll_stock",$A2731,$A$1,7,3,100,100,100)</f>
        <v>12.1678125</v>
      </c>
      <c r="J2731" s="4">
        <f ca="1">[1]!thsiFinD("ths_dptb_stock",$A2731,$A$1,7,104,100,100)</f>
        <v>0.57142857142856995</v>
      </c>
      <c r="K2731" s="4">
        <f ca="1">[1]!thsiFinD("ths_srmi_stock",$A2731,$A$1,7,100,100)</f>
        <v>-3.9936102236422001E-2</v>
      </c>
      <c r="L2731" s="4">
        <f ca="1">[1]!thsiFinD("ths_atr_stock",$A2731,$A$1,7,101,100,100)</f>
        <v>0.65142857142857002</v>
      </c>
      <c r="M2731" s="4">
        <f ca="1">[1]!thsiFinD("ths_vol_w_stock",$A2731,$A$1)/1000000</f>
        <v>10.810338</v>
      </c>
      <c r="N2731" s="4">
        <f ca="1">[1]!thsiFinD("ths_turnover_ratio_w_stock",$A2731,$A$1)</f>
        <v>7.3247415243227998</v>
      </c>
      <c r="O2731" s="4">
        <f ca="1">[1]!thsiFinD("ths_relative_chg_ratio_w_stock",$A2731,$A$1,104,100)</f>
        <v>5.8897540209804999</v>
      </c>
      <c r="P2731" s="4"/>
    </row>
    <row r="2732" spans="1:16" x14ac:dyDescent="0.25">
      <c r="A2732" s="2" t="s">
        <v>5473</v>
      </c>
      <c r="B2732" s="2" t="s">
        <v>5474</v>
      </c>
      <c r="C2732" s="4">
        <f ca="1">[1]!thsiFinD("ths_vol_ratio_stock",$A2732,$A$1,7,100)</f>
        <v>0.73354357830199002</v>
      </c>
      <c r="D2732" s="4">
        <f ca="1">[1]!thsiFinD("ths_cr_stock",$A2732,$A$1,7,100,100)</f>
        <v>49.142857142857999</v>
      </c>
      <c r="E2732" s="4">
        <f ca="1">[1]!thsiFinD("ths_mfi_stock",$A2732,$A$1,7,100,100)</f>
        <v>18.859764483189998</v>
      </c>
      <c r="F2732" s="4">
        <f ca="1">[1]!thsiFinD("ths_expma_stock",$A2732,$A$1,7,100,100)</f>
        <v>20.894219840156001</v>
      </c>
      <c r="G2732" s="4">
        <f ca="1">[1]!thsiFinD("ths_rsi_stock",$A2732,$A$1,7,100,100)</f>
        <v>17.861203858143</v>
      </c>
      <c r="H2732" s="4">
        <f ca="1">[1]!thsiFinD("ths_adtm_stock",$A2732,$A$1,7,3,100,100,100)</f>
        <v>-0.67906976744185998</v>
      </c>
      <c r="I2732" s="4">
        <f ca="1">[1]!thsiFinD("ths_bbiboll_stock",$A2732,$A$1,7,3,100,100,100)</f>
        <v>22.235624999999999</v>
      </c>
      <c r="J2732" s="4">
        <f ca="1">[1]!thsiFinD("ths_dptb_stock",$A2732,$A$1,7,104,100,100)</f>
        <v>0.71428571428570997</v>
      </c>
      <c r="K2732" s="4">
        <f ca="1">[1]!thsiFinD("ths_srmi_stock",$A2732,$A$1,7,100,100)</f>
        <v>-3.3601514434453E-2</v>
      </c>
      <c r="L2732" s="4">
        <f ca="1">[1]!thsiFinD("ths_atr_stock",$A2732,$A$1,7,101,100,100)</f>
        <v>0.62142857142857</v>
      </c>
      <c r="M2732" s="4">
        <f ca="1">[1]!thsiFinD("ths_vol_w_stock",$A2732,$A$1)/1000000</f>
        <v>3.3868320000000001</v>
      </c>
      <c r="N2732" s="4">
        <f ca="1">[1]!thsiFinD("ths_turnover_ratio_w_stock",$A2732,$A$1)</f>
        <v>3.5200592737958001</v>
      </c>
      <c r="O2732" s="4">
        <f ca="1">[1]!thsiFinD("ths_relative_chg_ratio_w_stock",$A2732,$A$1,104,100)</f>
        <v>2.9605635943598001</v>
      </c>
      <c r="P2732" s="4"/>
    </row>
    <row r="2733" spans="1:16" x14ac:dyDescent="0.25">
      <c r="A2733" s="2" t="s">
        <v>5475</v>
      </c>
      <c r="B2733" s="2" t="s">
        <v>5476</v>
      </c>
      <c r="C2733" s="4">
        <f ca="1">[1]!thsiFinD("ths_vol_ratio_stock",$A2733,$A$1,7,100)</f>
        <v>0.88044819655578999</v>
      </c>
      <c r="D2733" s="4">
        <f ca="1">[1]!thsiFinD("ths_cr_stock",$A2733,$A$1,7,100,100)</f>
        <v>131.66023166023001</v>
      </c>
      <c r="E2733" s="4">
        <f ca="1">[1]!thsiFinD("ths_mfi_stock",$A2733,$A$1,7,100,100)</f>
        <v>69.188405043901</v>
      </c>
      <c r="F2733" s="4">
        <f ca="1">[1]!thsiFinD("ths_expma_stock",$A2733,$A$1,7,100,100)</f>
        <v>32.588808825984998</v>
      </c>
      <c r="G2733" s="4">
        <f ca="1">[1]!thsiFinD("ths_rsi_stock",$A2733,$A$1,7,100,100)</f>
        <v>54.176295612117002</v>
      </c>
      <c r="H2733" s="4">
        <f ca="1">[1]!thsiFinD("ths_adtm_stock",$A2733,$A$1,7,3,100,100,100)</f>
        <v>0.30945558739255002</v>
      </c>
      <c r="I2733" s="4">
        <f ca="1">[1]!thsiFinD("ths_bbiboll_stock",$A2733,$A$1,7,3,100,100,100)</f>
        <v>32.782499999999999</v>
      </c>
      <c r="J2733" s="4">
        <f ca="1">[1]!thsiFinD("ths_dptb_stock",$A2733,$A$1,7,104,100,100)</f>
        <v>0.57142857142856995</v>
      </c>
      <c r="K2733" s="4">
        <f ca="1">[1]!thsiFinD("ths_srmi_stock",$A2733,$A$1,7,100,100)</f>
        <v>3.1221855298709002E-2</v>
      </c>
      <c r="L2733" s="4">
        <f ca="1">[1]!thsiFinD("ths_atr_stock",$A2733,$A$1,7,101,100,100)</f>
        <v>1.47</v>
      </c>
      <c r="M2733" s="4">
        <f ca="1">[1]!thsiFinD("ths_vol_w_stock",$A2733,$A$1)/1000000</f>
        <v>3.8192900000000001</v>
      </c>
      <c r="N2733" s="4">
        <f ca="1">[1]!thsiFinD("ths_turnover_ratio_w_stock",$A2733,$A$1)</f>
        <v>7.1528166295471998</v>
      </c>
      <c r="O2733" s="4">
        <f ca="1">[1]!thsiFinD("ths_relative_chg_ratio_w_stock",$A2733,$A$1,104,100)</f>
        <v>7.9832692135848999</v>
      </c>
      <c r="P2733" s="4"/>
    </row>
    <row r="2734" spans="1:16" x14ac:dyDescent="0.25">
      <c r="A2734" s="2" t="s">
        <v>5477</v>
      </c>
      <c r="B2734" s="2" t="s">
        <v>5478</v>
      </c>
      <c r="C2734" s="4">
        <f ca="1">[1]!thsiFinD("ths_vol_ratio_stock",$A2734,$A$1,7,100)</f>
        <v>0.91823961970770995</v>
      </c>
      <c r="D2734" s="4">
        <f ca="1">[1]!thsiFinD("ths_cr_stock",$A2734,$A$1,7,100,100)</f>
        <v>41.326530612245001</v>
      </c>
      <c r="E2734" s="4">
        <f ca="1">[1]!thsiFinD("ths_mfi_stock",$A2734,$A$1,7,100,100)</f>
        <v>24.370055769614002</v>
      </c>
      <c r="F2734" s="4">
        <f ca="1">[1]!thsiFinD("ths_expma_stock",$A2734,$A$1,7,100,100)</f>
        <v>47.990362640408001</v>
      </c>
      <c r="G2734" s="4">
        <f ca="1">[1]!thsiFinD("ths_rsi_stock",$A2734,$A$1,7,100,100)</f>
        <v>36.017922772673998</v>
      </c>
      <c r="H2734" s="4">
        <f ca="1">[1]!thsiFinD("ths_adtm_stock",$A2734,$A$1,7,3,100,100,100)</f>
        <v>-0.31980906921240998</v>
      </c>
      <c r="I2734" s="4">
        <f ca="1">[1]!thsiFinD("ths_bbiboll_stock",$A2734,$A$1,7,3,100,100,100)</f>
        <v>49.116145833333</v>
      </c>
      <c r="J2734" s="4">
        <f ca="1">[1]!thsiFinD("ths_dptb_stock",$A2734,$A$1,7,104,100,100)</f>
        <v>0.42857142857142999</v>
      </c>
      <c r="K2734" s="4">
        <f ca="1">[1]!thsiFinD("ths_srmi_stock",$A2734,$A$1,7,100,100)</f>
        <v>-5.4145854145854003E-2</v>
      </c>
      <c r="L2734" s="4">
        <f ca="1">[1]!thsiFinD("ths_atr_stock",$A2734,$A$1,7,101,100,100)</f>
        <v>1.5942857142857001</v>
      </c>
      <c r="M2734" s="4">
        <f ca="1">[1]!thsiFinD("ths_vol_w_stock",$A2734,$A$1)/1000000</f>
        <v>5.5925609999999999</v>
      </c>
      <c r="N2734" s="4">
        <f ca="1">[1]!thsiFinD("ths_turnover_ratio_w_stock",$A2734,$A$1)</f>
        <v>9.6598842381081997</v>
      </c>
      <c r="O2734" s="4">
        <f ca="1">[1]!thsiFinD("ths_relative_chg_ratio_w_stock",$A2734,$A$1,104,100)</f>
        <v>1.9359158670070999</v>
      </c>
      <c r="P2734" s="4"/>
    </row>
    <row r="2735" spans="1:16" x14ac:dyDescent="0.25">
      <c r="A2735" s="2" t="s">
        <v>5479</v>
      </c>
      <c r="B2735" s="2" t="s">
        <v>5480</v>
      </c>
      <c r="C2735" s="4">
        <f ca="1">[1]!thsiFinD("ths_vol_ratio_stock",$A2735,$A$1,7,100)</f>
        <v>0.65348414966491997</v>
      </c>
      <c r="D2735" s="4">
        <f ca="1">[1]!thsiFinD("ths_cr_stock",$A2735,$A$1,7,100,100)</f>
        <v>62.56157635468</v>
      </c>
      <c r="E2735" s="4">
        <f ca="1">[1]!thsiFinD("ths_mfi_stock",$A2735,$A$1,7,100,100)</f>
        <v>17.593228800292</v>
      </c>
      <c r="F2735" s="4">
        <f ca="1">[1]!thsiFinD("ths_expma_stock",$A2735,$A$1,7,100,100)</f>
        <v>26.171577089816999</v>
      </c>
      <c r="G2735" s="4">
        <f ca="1">[1]!thsiFinD("ths_rsi_stock",$A2735,$A$1,7,100,100)</f>
        <v>45.369414362614002</v>
      </c>
      <c r="H2735" s="4">
        <f ca="1">[1]!thsiFinD("ths_adtm_stock",$A2735,$A$1,7,3,100,100,100)</f>
        <v>-0.16666666666666</v>
      </c>
      <c r="I2735" s="4">
        <f ca="1">[1]!thsiFinD("ths_bbiboll_stock",$A2735,$A$1,7,3,100,100,100)</f>
        <v>26.488020833333</v>
      </c>
      <c r="J2735" s="4">
        <f ca="1">[1]!thsiFinD("ths_dptb_stock",$A2735,$A$1,7,104,100,100)</f>
        <v>0.28571428571428997</v>
      </c>
      <c r="K2735" s="4">
        <f ca="1">[1]!thsiFinD("ths_srmi_stock",$A2735,$A$1,7,100,100)</f>
        <v>-3.4393491124260003E-2</v>
      </c>
      <c r="L2735" s="4">
        <f ca="1">[1]!thsiFinD("ths_atr_stock",$A2735,$A$1,7,101,100,100)</f>
        <v>1.5485714285714001</v>
      </c>
      <c r="M2735" s="4">
        <f ca="1">[1]!thsiFinD("ths_vol_w_stock",$A2735,$A$1)/1000000</f>
        <v>6.507053</v>
      </c>
      <c r="N2735" s="4">
        <f ca="1">[1]!thsiFinD("ths_turnover_ratio_w_stock",$A2735,$A$1)</f>
        <v>24.211958697644999</v>
      </c>
      <c r="O2735" s="4">
        <f ca="1">[1]!thsiFinD("ths_relative_chg_ratio_w_stock",$A2735,$A$1,104,100)</f>
        <v>6.0243094991851001</v>
      </c>
      <c r="P2735" s="4"/>
    </row>
    <row r="2736" spans="1:16" x14ac:dyDescent="0.25">
      <c r="A2736" s="2" t="s">
        <v>5481</v>
      </c>
      <c r="B2736" s="2" t="s">
        <v>5482</v>
      </c>
      <c r="C2736" s="4">
        <f ca="1">[1]!thsiFinD("ths_vol_ratio_stock",$A2736,$A$1,7,100)</f>
        <v>0.57027020418956997</v>
      </c>
      <c r="D2736" s="4">
        <f ca="1">[1]!thsiFinD("ths_cr_stock",$A2736,$A$1,7,100,100)</f>
        <v>53.034825870646003</v>
      </c>
      <c r="E2736" s="4">
        <f ca="1">[1]!thsiFinD("ths_mfi_stock",$A2736,$A$1,7,100,100)</f>
        <v>32.264023060376999</v>
      </c>
      <c r="F2736" s="4">
        <f ca="1">[1]!thsiFinD("ths_expma_stock",$A2736,$A$1,7,100,100)</f>
        <v>61.918417023684</v>
      </c>
      <c r="G2736" s="4">
        <f ca="1">[1]!thsiFinD("ths_rsi_stock",$A2736,$A$1,7,100,100)</f>
        <v>30.310843553741002</v>
      </c>
      <c r="H2736" s="4">
        <f ca="1">[1]!thsiFinD("ths_adtm_stock",$A2736,$A$1,7,3,100,100,100)</f>
        <v>5.4441260744982997E-2</v>
      </c>
      <c r="I2736" s="4">
        <f ca="1">[1]!thsiFinD("ths_bbiboll_stock",$A2736,$A$1,7,3,100,100,100)</f>
        <v>62.508854166667</v>
      </c>
      <c r="J2736" s="4">
        <f ca="1">[1]!thsiFinD("ths_dptb_stock",$A2736,$A$1,7,104,100,100)</f>
        <v>0.42857142857142999</v>
      </c>
      <c r="K2736" s="4">
        <f ca="1">[1]!thsiFinD("ths_srmi_stock",$A2736,$A$1,7,100,100)</f>
        <v>-5.9839605181986E-2</v>
      </c>
      <c r="L2736" s="4">
        <f ca="1">[1]!thsiFinD("ths_atr_stock",$A2736,$A$1,7,101,100,100)</f>
        <v>2.1971428571429001</v>
      </c>
      <c r="M2736" s="4">
        <f ca="1">[1]!thsiFinD("ths_vol_w_stock",$A2736,$A$1)/1000000</f>
        <v>1.655872</v>
      </c>
      <c r="N2736" s="4">
        <f ca="1">[1]!thsiFinD("ths_turnover_ratio_w_stock",$A2736,$A$1)</f>
        <v>4.7810361594964004</v>
      </c>
      <c r="O2736" s="4">
        <f ca="1">[1]!thsiFinD("ths_relative_chg_ratio_w_stock",$A2736,$A$1,104,100)</f>
        <v>1.3399241611932999</v>
      </c>
      <c r="P2736" s="4"/>
    </row>
    <row r="2737" spans="1:16" x14ac:dyDescent="0.25">
      <c r="A2737" s="2" t="s">
        <v>5483</v>
      </c>
      <c r="B2737" s="2" t="s">
        <v>5484</v>
      </c>
      <c r="C2737" s="4">
        <f ca="1">[1]!thsiFinD("ths_vol_ratio_stock",$A2737,$A$1,7,100)</f>
        <v>0.78736366752286002</v>
      </c>
      <c r="D2737" s="4">
        <f ca="1">[1]!thsiFinD("ths_cr_stock",$A2737,$A$1,7,100,100)</f>
        <v>107.33056708159999</v>
      </c>
      <c r="E2737" s="4">
        <f ca="1">[1]!thsiFinD("ths_mfi_stock",$A2737,$A$1,7,100,100)</f>
        <v>81.713620401987001</v>
      </c>
      <c r="F2737" s="4">
        <f ca="1">[1]!thsiFinD("ths_expma_stock",$A2737,$A$1,7,100,100)</f>
        <v>41.956983011397</v>
      </c>
      <c r="G2737" s="4">
        <f ca="1">[1]!thsiFinD("ths_rsi_stock",$A2737,$A$1,7,100,100)</f>
        <v>48.823751770519998</v>
      </c>
      <c r="H2737" s="4">
        <f ca="1">[1]!thsiFinD("ths_adtm_stock",$A2737,$A$1,7,3,100,100,100)</f>
        <v>0.57251908396947004</v>
      </c>
      <c r="I2737" s="4">
        <f ca="1">[1]!thsiFinD("ths_bbiboll_stock",$A2737,$A$1,7,3,100,100,100)</f>
        <v>41.570937499999999</v>
      </c>
      <c r="J2737" s="4">
        <f ca="1">[1]!thsiFinD("ths_dptb_stock",$A2737,$A$1,7,104,100,100)</f>
        <v>0.42857142857142999</v>
      </c>
      <c r="K2737" s="4">
        <f ca="1">[1]!thsiFinD("ths_srmi_stock",$A2737,$A$1,7,100,100)</f>
        <v>2.1343681785107999E-2</v>
      </c>
      <c r="L2737" s="4">
        <f ca="1">[1]!thsiFinD("ths_atr_stock",$A2737,$A$1,7,101,100,100)</f>
        <v>2.29</v>
      </c>
      <c r="M2737" s="4">
        <f ca="1">[1]!thsiFinD("ths_vol_w_stock",$A2737,$A$1)/1000000</f>
        <v>14.527784</v>
      </c>
      <c r="N2737" s="4">
        <f ca="1">[1]!thsiFinD("ths_turnover_ratio_w_stock",$A2737,$A$1)</f>
        <v>42.561234172269003</v>
      </c>
      <c r="O2737" s="4">
        <f ca="1">[1]!thsiFinD("ths_relative_chg_ratio_w_stock",$A2737,$A$1,104,100)</f>
        <v>-3.1823872609872002</v>
      </c>
      <c r="P2737" s="4"/>
    </row>
    <row r="2738" spans="1:16" x14ac:dyDescent="0.25">
      <c r="A2738" s="2" t="s">
        <v>5485</v>
      </c>
      <c r="B2738" s="2" t="s">
        <v>5486</v>
      </c>
      <c r="C2738" s="4">
        <f ca="1">[1]!thsiFinD("ths_vol_ratio_stock",$A2738,$A$1,7,100)</f>
        <v>0.53386272077768004</v>
      </c>
      <c r="D2738" s="4">
        <f ca="1">[1]!thsiFinD("ths_cr_stock",$A2738,$A$1,7,100,100)</f>
        <v>16.916488222698</v>
      </c>
      <c r="E2738" s="4">
        <f ca="1">[1]!thsiFinD("ths_mfi_stock",$A2738,$A$1,7,100,100)</f>
        <v>44.069489391440001</v>
      </c>
      <c r="F2738" s="4">
        <f ca="1">[1]!thsiFinD("ths_expma_stock",$A2738,$A$1,7,100,100)</f>
        <v>19.708550865953001</v>
      </c>
      <c r="G2738" s="4">
        <f ca="1">[1]!thsiFinD("ths_rsi_stock",$A2738,$A$1,7,100,100)</f>
        <v>46.300621253555001</v>
      </c>
      <c r="H2738" s="4">
        <f ca="1">[1]!thsiFinD("ths_adtm_stock",$A2738,$A$1,7,3,100,100,100)</f>
        <v>7.6045627376423999E-3</v>
      </c>
      <c r="I2738" s="4">
        <f ca="1">[1]!thsiFinD("ths_bbiboll_stock",$A2738,$A$1,7,3,100,100,100)</f>
        <v>19.669479166666999</v>
      </c>
      <c r="J2738" s="4">
        <f ca="1">[1]!thsiFinD("ths_dptb_stock",$A2738,$A$1,7,104,100,100)</f>
        <v>0.57142857142856995</v>
      </c>
      <c r="K2738" s="4">
        <f ca="1">[1]!thsiFinD("ths_srmi_stock",$A2738,$A$1,7,100,100)</f>
        <v>-8.9160018770529995E-2</v>
      </c>
      <c r="L2738" s="4">
        <f ca="1">[1]!thsiFinD("ths_atr_stock",$A2738,$A$1,7,101,100,100)</f>
        <v>1.2428571428571</v>
      </c>
      <c r="M2738" s="4">
        <f ca="1">[1]!thsiFinD("ths_vol_w_stock",$A2738,$A$1)/1000000</f>
        <v>32.656191999999997</v>
      </c>
      <c r="N2738" s="4">
        <f ca="1">[1]!thsiFinD("ths_turnover_ratio_w_stock",$A2738,$A$1)</f>
        <v>75.94463255814</v>
      </c>
      <c r="O2738" s="4">
        <f ca="1">[1]!thsiFinD("ths_relative_chg_ratio_w_stock",$A2738,$A$1,104,100)</f>
        <v>4.2662206699752998</v>
      </c>
      <c r="P2738" s="4"/>
    </row>
    <row r="2739" spans="1:16" x14ac:dyDescent="0.25">
      <c r="A2739" s="2" t="s">
        <v>5487</v>
      </c>
      <c r="B2739" s="2" t="s">
        <v>5488</v>
      </c>
      <c r="C2739" s="4">
        <f ca="1">[1]!thsiFinD("ths_vol_ratio_stock",$A2739,$A$1,7,100)</f>
        <v>0.71577843721060996</v>
      </c>
      <c r="D2739" s="4">
        <f ca="1">[1]!thsiFinD("ths_cr_stock",$A2739,$A$1,7,100,100)</f>
        <v>114.17112299465001</v>
      </c>
      <c r="E2739" s="4">
        <f ca="1">[1]!thsiFinD("ths_mfi_stock",$A2739,$A$1,7,100,100)</f>
        <v>58.489029268157999</v>
      </c>
      <c r="F2739" s="4">
        <f ca="1">[1]!thsiFinD("ths_expma_stock",$A2739,$A$1,7,100,100)</f>
        <v>22.693093119524999</v>
      </c>
      <c r="G2739" s="4">
        <f ca="1">[1]!thsiFinD("ths_rsi_stock",$A2739,$A$1,7,100,100)</f>
        <v>53.297903998705998</v>
      </c>
      <c r="H2739" s="4">
        <f ca="1">[1]!thsiFinD("ths_adtm_stock",$A2739,$A$1,7,3,100,100,100)</f>
        <v>-0.36073059360729998</v>
      </c>
      <c r="I2739" s="4">
        <f ca="1">[1]!thsiFinD("ths_bbiboll_stock",$A2739,$A$1,7,3,100,100,100)</f>
        <v>22.820625</v>
      </c>
      <c r="J2739" s="4">
        <f ca="1">[1]!thsiFinD("ths_dptb_stock",$A2739,$A$1,7,104,100,100)</f>
        <v>0.57142857142856995</v>
      </c>
      <c r="K2739" s="4">
        <f ca="1">[1]!thsiFinD("ths_srmi_stock",$A2739,$A$1,7,100,100)</f>
        <v>1.3919095258808E-2</v>
      </c>
      <c r="L2739" s="4">
        <f ca="1">[1]!thsiFinD("ths_atr_stock",$A2739,$A$1,7,101,100,100)</f>
        <v>0.77285714285714002</v>
      </c>
      <c r="M2739" s="4">
        <f ca="1">[1]!thsiFinD("ths_vol_w_stock",$A2739,$A$1)/1000000</f>
        <v>5.1498390000000001</v>
      </c>
      <c r="N2739" s="4">
        <f ca="1">[1]!thsiFinD("ths_turnover_ratio_w_stock",$A2739,$A$1)</f>
        <v>7.7613514481605002</v>
      </c>
      <c r="O2739" s="4">
        <f ca="1">[1]!thsiFinD("ths_relative_chg_ratio_w_stock",$A2739,$A$1,104,100)</f>
        <v>5.9367137102566003</v>
      </c>
      <c r="P2739" s="4"/>
    </row>
    <row r="2740" spans="1:16" x14ac:dyDescent="0.25">
      <c r="A2740" s="2" t="s">
        <v>5489</v>
      </c>
      <c r="B2740" s="2" t="s">
        <v>5490</v>
      </c>
      <c r="C2740" s="4">
        <f ca="1">[1]!thsiFinD("ths_vol_ratio_stock",$A2740,$A$1,7,100)</f>
        <v>0.57355557405867996</v>
      </c>
      <c r="D2740" s="4">
        <f ca="1">[1]!thsiFinD("ths_cr_stock",$A2740,$A$1,7,100,100)</f>
        <v>60.813953488372</v>
      </c>
      <c r="E2740" s="4">
        <f ca="1">[1]!thsiFinD("ths_mfi_stock",$A2740,$A$1,7,100,100)</f>
        <v>49.342160692789001</v>
      </c>
      <c r="F2740" s="4">
        <f ca="1">[1]!thsiFinD("ths_expma_stock",$A2740,$A$1,7,100,100)</f>
        <v>25.777058002233002</v>
      </c>
      <c r="G2740" s="4">
        <f ca="1">[1]!thsiFinD("ths_rsi_stock",$A2740,$A$1,7,100,100)</f>
        <v>29.022543315431999</v>
      </c>
      <c r="H2740" s="4">
        <f ca="1">[1]!thsiFinD("ths_adtm_stock",$A2740,$A$1,7,3,100,100,100)</f>
        <v>0.52301255230125998</v>
      </c>
      <c r="I2740" s="4">
        <f ca="1">[1]!thsiFinD("ths_bbiboll_stock",$A2740,$A$1,7,3,100,100,100)</f>
        <v>27.147083333333001</v>
      </c>
      <c r="J2740" s="4">
        <f ca="1">[1]!thsiFinD("ths_dptb_stock",$A2740,$A$1,7,104,100,100)</f>
        <v>0.85714285714285998</v>
      </c>
      <c r="K2740" s="4">
        <f ca="1">[1]!thsiFinD("ths_srmi_stock",$A2740,$A$1,7,100,100)</f>
        <v>-4.9904761904762E-2</v>
      </c>
      <c r="L2740" s="4">
        <f ca="1">[1]!thsiFinD("ths_atr_stock",$A2740,$A$1,7,101,100,100)</f>
        <v>1.48</v>
      </c>
      <c r="M2740" s="4">
        <f ca="1">[1]!thsiFinD("ths_vol_w_stock",$A2740,$A$1)/1000000</f>
        <v>5.5235279999999998</v>
      </c>
      <c r="N2740" s="4">
        <f ca="1">[1]!thsiFinD("ths_turnover_ratio_w_stock",$A2740,$A$1)</f>
        <v>16.686537245530999</v>
      </c>
      <c r="O2740" s="4">
        <f ca="1">[1]!thsiFinD("ths_relative_chg_ratio_w_stock",$A2740,$A$1,104,100)</f>
        <v>-7.6661245278547998</v>
      </c>
      <c r="P2740" s="4"/>
    </row>
    <row r="2741" spans="1:16" x14ac:dyDescent="0.25">
      <c r="A2741" s="2" t="s">
        <v>5491</v>
      </c>
      <c r="B2741" s="2" t="s">
        <v>5492</v>
      </c>
      <c r="C2741" s="4">
        <f ca="1">[1]!thsiFinD("ths_vol_ratio_stock",$A2741,$A$1,7,100)</f>
        <v>0.98831450022258005</v>
      </c>
      <c r="D2741" s="4">
        <f ca="1">[1]!thsiFinD("ths_cr_stock",$A2741,$A$1,7,100,100)</f>
        <v>52.967032967032999</v>
      </c>
      <c r="E2741" s="4">
        <f ca="1">[1]!thsiFinD("ths_mfi_stock",$A2741,$A$1,7,100,100)</f>
        <v>25.908217846433999</v>
      </c>
      <c r="F2741" s="4">
        <f ca="1">[1]!thsiFinD("ths_expma_stock",$A2741,$A$1,7,100,100)</f>
        <v>9.7816106581589004</v>
      </c>
      <c r="G2741" s="4">
        <f ca="1">[1]!thsiFinD("ths_rsi_stock",$A2741,$A$1,7,100,100)</f>
        <v>37.960733328639002</v>
      </c>
      <c r="H2741" s="4">
        <f ca="1">[1]!thsiFinD("ths_adtm_stock",$A2741,$A$1,7,3,100,100,100)</f>
        <v>-0.25</v>
      </c>
      <c r="I2741" s="4">
        <f ca="1">[1]!thsiFinD("ths_bbiboll_stock",$A2741,$A$1,7,3,100,100,100)</f>
        <v>9.9912500000000009</v>
      </c>
      <c r="J2741" s="4">
        <f ca="1">[1]!thsiFinD("ths_dptb_stock",$A2741,$A$1,7,104,100,100)</f>
        <v>0.71428571428570997</v>
      </c>
      <c r="K2741" s="4">
        <f ca="1">[1]!thsiFinD("ths_srmi_stock",$A2741,$A$1,7,100,100)</f>
        <v>-2.8884462151394001E-2</v>
      </c>
      <c r="L2741" s="4">
        <f ca="1">[1]!thsiFinD("ths_atr_stock",$A2741,$A$1,7,101,100,100)</f>
        <v>0.34</v>
      </c>
      <c r="M2741" s="4">
        <f ca="1">[1]!thsiFinD("ths_vol_w_stock",$A2741,$A$1)/1000000</f>
        <v>11.89884</v>
      </c>
      <c r="N2741" s="4">
        <f ca="1">[1]!thsiFinD("ths_turnover_ratio_w_stock",$A2741,$A$1)</f>
        <v>4.4918657216471001</v>
      </c>
      <c r="O2741" s="4">
        <f ca="1">[1]!thsiFinD("ths_relative_chg_ratio_w_stock",$A2741,$A$1,104,100)</f>
        <v>1.9478575121677</v>
      </c>
      <c r="P2741" s="4"/>
    </row>
    <row r="2742" spans="1:16" x14ac:dyDescent="0.25">
      <c r="A2742" s="2" t="s">
        <v>5493</v>
      </c>
      <c r="B2742" s="2" t="s">
        <v>5494</v>
      </c>
      <c r="C2742" s="4">
        <f ca="1">[1]!thsiFinD("ths_vol_ratio_stock",$A2742,$A$1,7,100)</f>
        <v>1.3288219905869001</v>
      </c>
      <c r="D2742" s="4">
        <f ca="1">[1]!thsiFinD("ths_cr_stock",$A2742,$A$1,7,100,100)</f>
        <v>59.396485867073999</v>
      </c>
      <c r="E2742" s="4">
        <f ca="1">[1]!thsiFinD("ths_mfi_stock",$A2742,$A$1,7,100,100)</f>
        <v>28.781045859864001</v>
      </c>
      <c r="F2742" s="4">
        <f ca="1">[1]!thsiFinD("ths_expma_stock",$A2742,$A$1,7,100,100)</f>
        <v>41.155646412130999</v>
      </c>
      <c r="G2742" s="4">
        <f ca="1">[1]!thsiFinD("ths_rsi_stock",$A2742,$A$1,7,100,100)</f>
        <v>30.839149871378002</v>
      </c>
      <c r="H2742" s="4">
        <f ca="1">[1]!thsiFinD("ths_adtm_stock",$A2742,$A$1,7,3,100,100,100)</f>
        <v>-0.15944540727903</v>
      </c>
      <c r="I2742" s="4">
        <f ca="1">[1]!thsiFinD("ths_bbiboll_stock",$A2742,$A$1,7,3,100,100,100)</f>
        <v>41.797708333332999</v>
      </c>
      <c r="J2742" s="4">
        <f ca="1">[1]!thsiFinD("ths_dptb_stock",$A2742,$A$1,7,104,100,100)</f>
        <v>0.71428571428570997</v>
      </c>
      <c r="K2742" s="4">
        <f ca="1">[1]!thsiFinD("ths_srmi_stock",$A2742,$A$1,7,100,100)</f>
        <v>-8.0324074074074006E-2</v>
      </c>
      <c r="L2742" s="4">
        <f ca="1">[1]!thsiFinD("ths_atr_stock",$A2742,$A$1,7,101,100,100)</f>
        <v>1.9928571428571</v>
      </c>
      <c r="M2742" s="4">
        <f ca="1">[1]!thsiFinD("ths_vol_w_stock",$A2742,$A$1)/1000000</f>
        <v>3.7105679999999999</v>
      </c>
      <c r="N2742" s="4">
        <f ca="1">[1]!thsiFinD("ths_turnover_ratio_w_stock",$A2742,$A$1)</f>
        <v>6.5406125729757001</v>
      </c>
      <c r="O2742" s="4">
        <f ca="1">[1]!thsiFinD("ths_relative_chg_ratio_w_stock",$A2742,$A$1,104,100)</f>
        <v>1.0375961466320001</v>
      </c>
      <c r="P2742" s="4"/>
    </row>
    <row r="2743" spans="1:16" x14ac:dyDescent="0.25">
      <c r="A2743" s="2" t="s">
        <v>5495</v>
      </c>
      <c r="B2743" s="2" t="s">
        <v>5496</v>
      </c>
      <c r="C2743" s="4">
        <f ca="1">[1]!thsiFinD("ths_vol_ratio_stock",$A2743,$A$1,7,100)</f>
        <v>2.3545686047448</v>
      </c>
      <c r="D2743" s="4">
        <f ca="1">[1]!thsiFinD("ths_cr_stock",$A2743,$A$1,7,100,100)</f>
        <v>36.601941747571999</v>
      </c>
      <c r="E2743" s="4">
        <f ca="1">[1]!thsiFinD("ths_mfi_stock",$A2743,$A$1,7,100,100)</f>
        <v>29.422430492794</v>
      </c>
      <c r="F2743" s="4">
        <f ca="1">[1]!thsiFinD("ths_expma_stock",$A2743,$A$1,7,100,100)</f>
        <v>17.012840848282998</v>
      </c>
      <c r="G2743" s="4">
        <f ca="1">[1]!thsiFinD("ths_rsi_stock",$A2743,$A$1,7,100,100)</f>
        <v>28.357778702341999</v>
      </c>
      <c r="H2743" s="4">
        <f ca="1">[1]!thsiFinD("ths_adtm_stock",$A2743,$A$1,7,3,100,100,100)</f>
        <v>-0.67073170731706999</v>
      </c>
      <c r="I2743" s="4">
        <f ca="1">[1]!thsiFinD("ths_bbiboll_stock",$A2743,$A$1,7,3,100,100,100)</f>
        <v>17.356666666667</v>
      </c>
      <c r="J2743" s="4">
        <f ca="1">[1]!thsiFinD("ths_dptb_stock",$A2743,$A$1,7,104,100,100)</f>
        <v>0.57142857142856995</v>
      </c>
      <c r="K2743" s="4">
        <f ca="1">[1]!thsiFinD("ths_srmi_stock",$A2743,$A$1,7,100,100)</f>
        <v>-6.1155152887882001E-2</v>
      </c>
      <c r="L2743" s="4">
        <f ca="1">[1]!thsiFinD("ths_atr_stock",$A2743,$A$1,7,101,100,100)</f>
        <v>0.68571428571429005</v>
      </c>
      <c r="M2743" s="4">
        <f ca="1">[1]!thsiFinD("ths_vol_w_stock",$A2743,$A$1)/1000000</f>
        <v>2.3851110000000002</v>
      </c>
      <c r="N2743" s="4">
        <f ca="1">[1]!thsiFinD("ths_turnover_ratio_w_stock",$A2743,$A$1)</f>
        <v>4.7821770600760001</v>
      </c>
      <c r="O2743" s="4">
        <f ca="1">[1]!thsiFinD("ths_relative_chg_ratio_w_stock",$A2743,$A$1,104,100)</f>
        <v>-0.16239759807505</v>
      </c>
      <c r="P2743" s="4"/>
    </row>
    <row r="2744" spans="1:16" x14ac:dyDescent="0.25">
      <c r="A2744" s="2" t="s">
        <v>5497</v>
      </c>
      <c r="B2744" s="2" t="s">
        <v>5498</v>
      </c>
      <c r="C2744" s="4">
        <f ca="1">[1]!thsiFinD("ths_vol_ratio_stock",$A2744,$A$1,7,100)</f>
        <v>0.64947708406239002</v>
      </c>
      <c r="D2744" s="4">
        <f ca="1">[1]!thsiFinD("ths_cr_stock",$A2744,$A$1,7,100,100)</f>
        <v>79.022403258655999</v>
      </c>
      <c r="E2744" s="4">
        <f ca="1">[1]!thsiFinD("ths_mfi_stock",$A2744,$A$1,7,100,100)</f>
        <v>39.392118681665004</v>
      </c>
      <c r="F2744" s="4">
        <f ca="1">[1]!thsiFinD("ths_expma_stock",$A2744,$A$1,7,100,100)</f>
        <v>29.990160980403999</v>
      </c>
      <c r="G2744" s="4">
        <f ca="1">[1]!thsiFinD("ths_rsi_stock",$A2744,$A$1,7,100,100)</f>
        <v>42.526114265398</v>
      </c>
      <c r="H2744" s="4">
        <f ca="1">[1]!thsiFinD("ths_adtm_stock",$A2744,$A$1,7,3,100,100,100)</f>
        <v>9.9173553719005006E-2</v>
      </c>
      <c r="I2744" s="4">
        <f ca="1">[1]!thsiFinD("ths_bbiboll_stock",$A2744,$A$1,7,3,100,100,100)</f>
        <v>30.429479166667001</v>
      </c>
      <c r="J2744" s="4">
        <f ca="1">[1]!thsiFinD("ths_dptb_stock",$A2744,$A$1,7,104,100,100)</f>
        <v>0.57142857142856995</v>
      </c>
      <c r="K2744" s="4">
        <f ca="1">[1]!thsiFinD("ths_srmi_stock",$A2744,$A$1,7,100,100)</f>
        <v>-2.4469820554649E-2</v>
      </c>
      <c r="L2744" s="4">
        <f ca="1">[1]!thsiFinD("ths_atr_stock",$A2744,$A$1,7,101,100,100)</f>
        <v>1.2828571428571001</v>
      </c>
      <c r="M2744" s="4">
        <f ca="1">[1]!thsiFinD("ths_vol_w_stock",$A2744,$A$1)/1000000</f>
        <v>1.4973799999999999</v>
      </c>
      <c r="N2744" s="4">
        <f ca="1">[1]!thsiFinD("ths_turnover_ratio_w_stock",$A2744,$A$1)</f>
        <v>5.8158304560629004</v>
      </c>
      <c r="O2744" s="4">
        <f ca="1">[1]!thsiFinD("ths_relative_chg_ratio_w_stock",$A2744,$A$1,104,100)</f>
        <v>1.1798644067302</v>
      </c>
      <c r="P2744" s="4"/>
    </row>
    <row r="2745" spans="1:16" x14ac:dyDescent="0.25">
      <c r="A2745" s="2" t="s">
        <v>5499</v>
      </c>
      <c r="B2745" s="2" t="s">
        <v>5500</v>
      </c>
      <c r="C2745" s="4">
        <f ca="1">[1]!thsiFinD("ths_vol_ratio_stock",$A2745,$A$1,7,100)</f>
        <v>3.1768430193647998</v>
      </c>
      <c r="D2745" s="4">
        <f ca="1">[1]!thsiFinD("ths_cr_stock",$A2745,$A$1,7,100,100)</f>
        <v>207.6171875</v>
      </c>
      <c r="E2745" s="4">
        <f ca="1">[1]!thsiFinD("ths_mfi_stock",$A2745,$A$1,7,100,100)</f>
        <v>51.955216976411002</v>
      </c>
      <c r="F2745" s="4">
        <f ca="1">[1]!thsiFinD("ths_expma_stock",$A2745,$A$1,7,100,100)</f>
        <v>28.782538356627999</v>
      </c>
      <c r="G2745" s="4">
        <f ca="1">[1]!thsiFinD("ths_rsi_stock",$A2745,$A$1,7,100,100)</f>
        <v>65.522586884207996</v>
      </c>
      <c r="H2745" s="4">
        <f ca="1">[1]!thsiFinD("ths_adtm_stock",$A2745,$A$1,7,3,100,100,100)</f>
        <v>0.73187772925764005</v>
      </c>
      <c r="I2745" s="4">
        <f ca="1">[1]!thsiFinD("ths_bbiboll_stock",$A2745,$A$1,7,3,100,100,100)</f>
        <v>28.561354166667002</v>
      </c>
      <c r="J2745" s="4">
        <f ca="1">[1]!thsiFinD("ths_dptb_stock",$A2745,$A$1,7,104,100,100)</f>
        <v>0.57142857142856995</v>
      </c>
      <c r="K2745" s="4">
        <f ca="1">[1]!thsiFinD("ths_srmi_stock",$A2745,$A$1,7,100,100)</f>
        <v>0.12919731371922</v>
      </c>
      <c r="L2745" s="4">
        <f ca="1">[1]!thsiFinD("ths_atr_stock",$A2745,$A$1,7,101,100,100)</f>
        <v>2.4585714285714002</v>
      </c>
      <c r="M2745" s="4">
        <f ca="1">[1]!thsiFinD("ths_vol_w_stock",$A2745,$A$1)/1000000</f>
        <v>33.636484000000003</v>
      </c>
      <c r="N2745" s="4">
        <f ca="1">[1]!thsiFinD("ths_turnover_ratio_w_stock",$A2745,$A$1)</f>
        <v>86.638992008108005</v>
      </c>
      <c r="O2745" s="4">
        <f ca="1">[1]!thsiFinD("ths_relative_chg_ratio_w_stock",$A2745,$A$1,104,100)</f>
        <v>26.594867824881</v>
      </c>
      <c r="P2745" s="4"/>
    </row>
    <row r="2746" spans="1:16" x14ac:dyDescent="0.25">
      <c r="A2746" s="2" t="s">
        <v>5501</v>
      </c>
      <c r="B2746" s="2" t="s">
        <v>5502</v>
      </c>
      <c r="C2746" s="4">
        <f ca="1">[1]!thsiFinD("ths_vol_ratio_stock",$A2746,$A$1,7,100)</f>
        <v>0.55147095728399997</v>
      </c>
      <c r="D2746" s="4">
        <f ca="1">[1]!thsiFinD("ths_cr_stock",$A2746,$A$1,7,100,100)</f>
        <v>127.21382289416999</v>
      </c>
      <c r="E2746" s="4">
        <f ca="1">[1]!thsiFinD("ths_mfi_stock",$A2746,$A$1,7,100,100)</f>
        <v>53.063446751647</v>
      </c>
      <c r="F2746" s="4">
        <f ca="1">[1]!thsiFinD("ths_expma_stock",$A2746,$A$1,7,100,100)</f>
        <v>29.480892154140001</v>
      </c>
      <c r="G2746" s="4">
        <f ca="1">[1]!thsiFinD("ths_rsi_stock",$A2746,$A$1,7,100,100)</f>
        <v>54.243018334832001</v>
      </c>
      <c r="H2746" s="4">
        <f ca="1">[1]!thsiFinD("ths_adtm_stock",$A2746,$A$1,7,3,100,100,100)</f>
        <v>0.44337811900191998</v>
      </c>
      <c r="I2746" s="4">
        <f ca="1">[1]!thsiFinD("ths_bbiboll_stock",$A2746,$A$1,7,3,100,100,100)</f>
        <v>29.498020833333001</v>
      </c>
      <c r="J2746" s="4">
        <f ca="1">[1]!thsiFinD("ths_dptb_stock",$A2746,$A$1,7,104,100,100)</f>
        <v>0.42857142857142999</v>
      </c>
      <c r="K2746" s="4">
        <f ca="1">[1]!thsiFinD("ths_srmi_stock",$A2746,$A$1,7,100,100)</f>
        <v>2.7461486939048999E-2</v>
      </c>
      <c r="L2746" s="4">
        <f ca="1">[1]!thsiFinD("ths_atr_stock",$A2746,$A$1,7,101,100,100)</f>
        <v>1.5857142857143001</v>
      </c>
      <c r="M2746" s="4">
        <f ca="1">[1]!thsiFinD("ths_vol_w_stock",$A2746,$A$1)/1000000</f>
        <v>9.3938710000000007</v>
      </c>
      <c r="N2746" s="4">
        <f ca="1">[1]!thsiFinD("ths_turnover_ratio_w_stock",$A2746,$A$1)</f>
        <v>27.387379008745999</v>
      </c>
      <c r="O2746" s="4">
        <f ca="1">[1]!thsiFinD("ths_relative_chg_ratio_w_stock",$A2746,$A$1,104,100)</f>
        <v>9.4934062639340997</v>
      </c>
      <c r="P2746" s="4"/>
    </row>
    <row r="2747" spans="1:16" x14ac:dyDescent="0.25">
      <c r="A2747" s="2" t="s">
        <v>5503</v>
      </c>
      <c r="B2747" s="2" t="s">
        <v>5504</v>
      </c>
      <c r="C2747" s="4">
        <f ca="1">[1]!thsiFinD("ths_vol_ratio_stock",$A2747,$A$1,7,100)</f>
        <v>0.64314172304420003</v>
      </c>
      <c r="D2747" s="4">
        <f ca="1">[1]!thsiFinD("ths_cr_stock",$A2747,$A$1,7,100,100)</f>
        <v>47.833622183708997</v>
      </c>
      <c r="E2747" s="4">
        <f ca="1">[1]!thsiFinD("ths_mfi_stock",$A2747,$A$1,7,100,100)</f>
        <v>30.396460359372998</v>
      </c>
      <c r="F2747" s="4">
        <f ca="1">[1]!thsiFinD("ths_expma_stock",$A2747,$A$1,7,100,100)</f>
        <v>19.45589388778</v>
      </c>
      <c r="G2747" s="4">
        <f ca="1">[1]!thsiFinD("ths_rsi_stock",$A2747,$A$1,7,100,100)</f>
        <v>54.499499835891001</v>
      </c>
      <c r="H2747" s="4">
        <f ca="1">[1]!thsiFinD("ths_adtm_stock",$A2747,$A$1,7,3,100,100,100)</f>
        <v>0.11163895486936</v>
      </c>
      <c r="I2747" s="4">
        <f ca="1">[1]!thsiFinD("ths_bbiboll_stock",$A2747,$A$1,7,3,100,100,100)</f>
        <v>19.381979166667001</v>
      </c>
      <c r="J2747" s="4">
        <f ca="1">[1]!thsiFinD("ths_dptb_stock",$A2747,$A$1,7,104,100,100)</f>
        <v>0.71428571428570997</v>
      </c>
      <c r="K2747" s="4">
        <f ca="1">[1]!thsiFinD("ths_srmi_stock",$A2747,$A$1,7,100,100)</f>
        <v>-0.10366681756451</v>
      </c>
      <c r="L2747" s="4">
        <f ca="1">[1]!thsiFinD("ths_atr_stock",$A2747,$A$1,7,101,100,100)</f>
        <v>1.2271428571428999</v>
      </c>
      <c r="M2747" s="4">
        <f ca="1">[1]!thsiFinD("ths_vol_w_stock",$A2747,$A$1)/1000000</f>
        <v>36.765135999999998</v>
      </c>
      <c r="N2747" s="4">
        <f ca="1">[1]!thsiFinD("ths_turnover_ratio_w_stock",$A2747,$A$1)</f>
        <v>30.626516835842001</v>
      </c>
      <c r="O2747" s="4">
        <f ca="1">[1]!thsiFinD("ths_relative_chg_ratio_w_stock",$A2747,$A$1,104,100)</f>
        <v>6.3990681034265</v>
      </c>
      <c r="P2747" s="4"/>
    </row>
    <row r="2748" spans="1:16" x14ac:dyDescent="0.25">
      <c r="A2748" s="2" t="s">
        <v>5505</v>
      </c>
      <c r="B2748" s="2" t="s">
        <v>5506</v>
      </c>
      <c r="C2748" s="4">
        <f ca="1">[1]!thsiFinD("ths_vol_ratio_stock",$A2748,$A$1,7,100)</f>
        <v>0.84847096594547</v>
      </c>
      <c r="D2748" s="4">
        <f ca="1">[1]!thsiFinD("ths_cr_stock",$A2748,$A$1,7,100,100)</f>
        <v>43.481696075849001</v>
      </c>
      <c r="E2748" s="4">
        <f ca="1">[1]!thsiFinD("ths_mfi_stock",$A2748,$A$1,7,100,100)</f>
        <v>27.231436971389002</v>
      </c>
      <c r="F2748" s="4">
        <f ca="1">[1]!thsiFinD("ths_expma_stock",$A2748,$A$1,7,100,100)</f>
        <v>63.373088873261999</v>
      </c>
      <c r="G2748" s="4">
        <f ca="1">[1]!thsiFinD("ths_rsi_stock",$A2748,$A$1,7,100,100)</f>
        <v>38.311421661855</v>
      </c>
      <c r="H2748" s="4">
        <f ca="1">[1]!thsiFinD("ths_adtm_stock",$A2748,$A$1,7,3,100,100,100)</f>
        <v>-0.45880681818182001</v>
      </c>
      <c r="I2748" s="4">
        <f ca="1">[1]!thsiFinD("ths_bbiboll_stock",$A2748,$A$1,7,3,100,100,100)</f>
        <v>64.610208333333006</v>
      </c>
      <c r="J2748" s="4">
        <f ca="1">[1]!thsiFinD("ths_dptb_stock",$A2748,$A$1,7,104,100,100)</f>
        <v>0.85714285714285998</v>
      </c>
      <c r="K2748" s="4">
        <f ca="1">[1]!thsiFinD("ths_srmi_stock",$A2748,$A$1,7,100,100)</f>
        <v>-6.6884661117717001E-2</v>
      </c>
      <c r="L2748" s="4">
        <f ca="1">[1]!thsiFinD("ths_atr_stock",$A2748,$A$1,7,101,100,100)</f>
        <v>2.5942857142857001</v>
      </c>
      <c r="M2748" s="4">
        <f ca="1">[1]!thsiFinD("ths_vol_w_stock",$A2748,$A$1)/1000000</f>
        <v>3.4236770000000001</v>
      </c>
      <c r="N2748" s="4">
        <f ca="1">[1]!thsiFinD("ths_turnover_ratio_w_stock",$A2748,$A$1)</f>
        <v>11.671520031636</v>
      </c>
      <c r="O2748" s="4">
        <f ca="1">[1]!thsiFinD("ths_relative_chg_ratio_w_stock",$A2748,$A$1,104,100)</f>
        <v>2.1696525982449</v>
      </c>
      <c r="P2748" s="4"/>
    </row>
    <row r="2749" spans="1:16" x14ac:dyDescent="0.25">
      <c r="A2749" s="2" t="s">
        <v>5507</v>
      </c>
      <c r="B2749" s="2" t="s">
        <v>5508</v>
      </c>
      <c r="C2749" s="4">
        <f ca="1">[1]!thsiFinD("ths_vol_ratio_stock",$A2749,$A$1,7,100)</f>
        <v>0.73806600891523999</v>
      </c>
      <c r="D2749" s="4">
        <f ca="1">[1]!thsiFinD("ths_cr_stock",$A2749,$A$1,7,100,100)</f>
        <v>164.16464891040999</v>
      </c>
      <c r="E2749" s="4">
        <f ca="1">[1]!thsiFinD("ths_mfi_stock",$A2749,$A$1,7,100,100)</f>
        <v>67.430707953129996</v>
      </c>
      <c r="F2749" s="4">
        <f ca="1">[1]!thsiFinD("ths_expma_stock",$A2749,$A$1,7,100,100)</f>
        <v>34.239007371325002</v>
      </c>
      <c r="G2749" s="4">
        <f ca="1">[1]!thsiFinD("ths_rsi_stock",$A2749,$A$1,7,100,100)</f>
        <v>53.652293497418</v>
      </c>
      <c r="H2749" s="4">
        <f ca="1">[1]!thsiFinD("ths_adtm_stock",$A2749,$A$1,7,3,100,100,100)</f>
        <v>0.88586251621270995</v>
      </c>
      <c r="I2749" s="4">
        <f ca="1">[1]!thsiFinD("ths_bbiboll_stock",$A2749,$A$1,7,3,100,100,100)</f>
        <v>33.864791666667003</v>
      </c>
      <c r="J2749" s="4">
        <f ca="1">[1]!thsiFinD("ths_dptb_stock",$A2749,$A$1,7,104,100,100)</f>
        <v>0.28571428571428997</v>
      </c>
      <c r="K2749" s="4">
        <f ca="1">[1]!thsiFinD("ths_srmi_stock",$A2749,$A$1,7,100,100)</f>
        <v>5.8978873239436999E-2</v>
      </c>
      <c r="L2749" s="4">
        <f ca="1">[1]!thsiFinD("ths_atr_stock",$A2749,$A$1,7,101,100,100)</f>
        <v>1.7285714285714</v>
      </c>
      <c r="M2749" s="4">
        <f ca="1">[1]!thsiFinD("ths_vol_w_stock",$A2749,$A$1)/1000000</f>
        <v>34.864072</v>
      </c>
      <c r="N2749" s="4">
        <f ca="1">[1]!thsiFinD("ths_turnover_ratio_w_stock",$A2749,$A$1)</f>
        <v>69.728144</v>
      </c>
      <c r="O2749" s="4">
        <f ca="1">[1]!thsiFinD("ths_relative_chg_ratio_w_stock",$A2749,$A$1,104,100)</f>
        <v>-0.44875924060479</v>
      </c>
      <c r="P2749" s="4"/>
    </row>
    <row r="2750" spans="1:16" x14ac:dyDescent="0.25">
      <c r="A2750" s="2" t="s">
        <v>5509</v>
      </c>
      <c r="B2750" s="2" t="s">
        <v>5510</v>
      </c>
      <c r="C2750" s="4">
        <f ca="1">[1]!thsiFinD("ths_vol_ratio_stock",$A2750,$A$1,7,100)</f>
        <v>0.58622459981618003</v>
      </c>
      <c r="D2750" s="4">
        <f ca="1">[1]!thsiFinD("ths_cr_stock",$A2750,$A$1,7,100,100)</f>
        <v>89.948453608246993</v>
      </c>
      <c r="E2750" s="4">
        <f ca="1">[1]!thsiFinD("ths_mfi_stock",$A2750,$A$1,7,100,100)</f>
        <v>41.967455755560998</v>
      </c>
      <c r="F2750" s="4">
        <f ca="1">[1]!thsiFinD("ths_expma_stock",$A2750,$A$1,7,100,100)</f>
        <v>30.47343918548</v>
      </c>
      <c r="G2750" s="4">
        <f ca="1">[1]!thsiFinD("ths_rsi_stock",$A2750,$A$1,7,100,100)</f>
        <v>33.715124607127002</v>
      </c>
      <c r="H2750" s="4">
        <f ca="1">[1]!thsiFinD("ths_adtm_stock",$A2750,$A$1,7,3,100,100,100)</f>
        <v>0.54201680672269004</v>
      </c>
      <c r="I2750" s="4">
        <f ca="1">[1]!thsiFinD("ths_bbiboll_stock",$A2750,$A$1,7,3,100,100,100)</f>
        <v>30.957291666667</v>
      </c>
      <c r="J2750" s="4">
        <f ca="1">[1]!thsiFinD("ths_dptb_stock",$A2750,$A$1,7,104,100,100)</f>
        <v>0.57142857142856995</v>
      </c>
      <c r="K2750" s="4">
        <f ca="1">[1]!thsiFinD("ths_srmi_stock",$A2750,$A$1,7,100,100)</f>
        <v>-4.5381396845831999E-2</v>
      </c>
      <c r="L2750" s="4">
        <f ca="1">[1]!thsiFinD("ths_atr_stock",$A2750,$A$1,7,101,100,100)</f>
        <v>2.2342857142857002</v>
      </c>
      <c r="M2750" s="4">
        <f ca="1">[1]!thsiFinD("ths_vol_w_stock",$A2750,$A$1)/1000000</f>
        <v>2.8323109999999998</v>
      </c>
      <c r="N2750" s="4">
        <f ca="1">[1]!thsiFinD("ths_turnover_ratio_w_stock",$A2750,$A$1)</f>
        <v>6.7213127864417004</v>
      </c>
      <c r="O2750" s="4">
        <f ca="1">[1]!thsiFinD("ths_relative_chg_ratio_w_stock",$A2750,$A$1,104,100)</f>
        <v>-0.32051314998533997</v>
      </c>
      <c r="P2750" s="4"/>
    </row>
    <row r="2751" spans="1:16" x14ac:dyDescent="0.25">
      <c r="A2751" s="2" t="s">
        <v>5511</v>
      </c>
      <c r="B2751" s="2" t="s">
        <v>5512</v>
      </c>
      <c r="C2751" s="4">
        <f ca="1">[1]!thsiFinD("ths_vol_ratio_stock",$A2751,$A$1,7,100)</f>
        <v>0.60621166217194</v>
      </c>
      <c r="D2751" s="4">
        <f ca="1">[1]!thsiFinD("ths_cr_stock",$A2751,$A$1,7,100,100)</f>
        <v>129.16666666667001</v>
      </c>
      <c r="E2751" s="4">
        <f ca="1">[1]!thsiFinD("ths_mfi_stock",$A2751,$A$1,7,100,100)</f>
        <v>56.381780659096997</v>
      </c>
      <c r="F2751" s="4">
        <f ca="1">[1]!thsiFinD("ths_expma_stock",$A2751,$A$1,7,100,100)</f>
        <v>24.612302824195002</v>
      </c>
      <c r="G2751" s="4">
        <f ca="1">[1]!thsiFinD("ths_rsi_stock",$A2751,$A$1,7,100,100)</f>
        <v>53.128446933215002</v>
      </c>
      <c r="H2751" s="4">
        <f ca="1">[1]!thsiFinD("ths_adtm_stock",$A2751,$A$1,7,3,100,100,100)</f>
        <v>0.10526315789474</v>
      </c>
      <c r="I2751" s="4">
        <f ca="1">[1]!thsiFinD("ths_bbiboll_stock",$A2751,$A$1,7,3,100,100,100)</f>
        <v>24.689062499999999</v>
      </c>
      <c r="J2751" s="4">
        <f ca="1">[1]!thsiFinD("ths_dptb_stock",$A2751,$A$1,7,104,100,100)</f>
        <v>0.42857142857142999</v>
      </c>
      <c r="K2751" s="4">
        <f ca="1">[1]!thsiFinD("ths_srmi_stock",$A2751,$A$1,7,100,100)</f>
        <v>2.3340040241448999E-2</v>
      </c>
      <c r="L2751" s="4">
        <f ca="1">[1]!thsiFinD("ths_atr_stock",$A2751,$A$1,7,101,100,100)</f>
        <v>0.79571428571429004</v>
      </c>
      <c r="M2751" s="4">
        <f ca="1">[1]!thsiFinD("ths_vol_w_stock",$A2751,$A$1)/1000000</f>
        <v>1.955875</v>
      </c>
      <c r="N2751" s="4">
        <f ca="1">[1]!thsiFinD("ths_turnover_ratio_w_stock",$A2751,$A$1)</f>
        <v>7.8235000000000001</v>
      </c>
      <c r="O2751" s="4">
        <f ca="1">[1]!thsiFinD("ths_relative_chg_ratio_w_stock",$A2751,$A$1,104,100)</f>
        <v>4.7995479483365999</v>
      </c>
      <c r="P2751" s="4"/>
    </row>
    <row r="2752" spans="1:16" x14ac:dyDescent="0.25">
      <c r="A2752" s="2" t="s">
        <v>5513</v>
      </c>
      <c r="B2752" s="2" t="s">
        <v>5514</v>
      </c>
      <c r="C2752" s="4">
        <f ca="1">[1]!thsiFinD("ths_vol_ratio_stock",$A2752,$A$1,7,100)</f>
        <v>1.7876215060405001</v>
      </c>
      <c r="D2752" s="4">
        <f ca="1">[1]!thsiFinD("ths_cr_stock",$A2752,$A$1,7,100,100)</f>
        <v>38</v>
      </c>
      <c r="E2752" s="4">
        <f ca="1">[1]!thsiFinD("ths_mfi_stock",$A2752,$A$1,7,100,100)</f>
        <v>6.9861237099346001</v>
      </c>
      <c r="F2752" s="4">
        <f ca="1">[1]!thsiFinD("ths_expma_stock",$A2752,$A$1,7,100,100)</f>
        <v>10.286742426677</v>
      </c>
      <c r="G2752" s="4">
        <f ca="1">[1]!thsiFinD("ths_rsi_stock",$A2752,$A$1,7,100,100)</f>
        <v>30.547814173052998</v>
      </c>
      <c r="H2752" s="4">
        <f ca="1">[1]!thsiFinD("ths_adtm_stock",$A2752,$A$1,7,3,100,100,100)</f>
        <v>-0.49090909090909002</v>
      </c>
      <c r="I2752" s="4">
        <f ca="1">[1]!thsiFinD("ths_bbiboll_stock",$A2752,$A$1,7,3,100,100,100)</f>
        <v>10.508020833332999</v>
      </c>
      <c r="J2752" s="4">
        <f ca="1">[1]!thsiFinD("ths_dptb_stock",$A2752,$A$1,7,104,100,100)</f>
        <v>0.71428571428570997</v>
      </c>
      <c r="K2752" s="4">
        <f ca="1">[1]!thsiFinD("ths_srmi_stock",$A2752,$A$1,7,100,100)</f>
        <v>-7.0370370370370999E-2</v>
      </c>
      <c r="L2752" s="4">
        <f ca="1">[1]!thsiFinD("ths_atr_stock",$A2752,$A$1,7,101,100,100)</f>
        <v>0.46428571428571003</v>
      </c>
      <c r="M2752" s="4">
        <f ca="1">[1]!thsiFinD("ths_vol_w_stock",$A2752,$A$1)/1000000</f>
        <v>11.890741</v>
      </c>
      <c r="N2752" s="4">
        <f ca="1">[1]!thsiFinD("ths_turnover_ratio_w_stock",$A2752,$A$1)</f>
        <v>14.776979903609</v>
      </c>
      <c r="O2752" s="4">
        <f ca="1">[1]!thsiFinD("ths_relative_chg_ratio_w_stock",$A2752,$A$1,104,100)</f>
        <v>0.51476268529048996</v>
      </c>
      <c r="P2752" s="4"/>
    </row>
    <row r="2753" spans="1:16" x14ac:dyDescent="0.25">
      <c r="A2753" s="2" t="s">
        <v>5515</v>
      </c>
      <c r="B2753" s="2" t="s">
        <v>5516</v>
      </c>
      <c r="C2753" s="4">
        <f ca="1">[1]!thsiFinD("ths_vol_ratio_stock",$A2753,$A$1,7,100)</f>
        <v>0.40742936926110002</v>
      </c>
      <c r="D2753" s="4">
        <f ca="1">[1]!thsiFinD("ths_cr_stock",$A2753,$A$1,7,100,100)</f>
        <v>83.842794759826006</v>
      </c>
      <c r="E2753" s="4">
        <f ca="1">[1]!thsiFinD("ths_mfi_stock",$A2753,$A$1,7,100,100)</f>
        <v>55.503649590119998</v>
      </c>
      <c r="F2753" s="4">
        <f ca="1">[1]!thsiFinD("ths_expma_stock",$A2753,$A$1,7,100,100)</f>
        <v>14.062394401892</v>
      </c>
      <c r="G2753" s="4">
        <f ca="1">[1]!thsiFinD("ths_rsi_stock",$A2753,$A$1,7,100,100)</f>
        <v>43.977176785677997</v>
      </c>
      <c r="H2753" s="4">
        <f ca="1">[1]!thsiFinD("ths_adtm_stock",$A2753,$A$1,7,3,100,100,100)</f>
        <v>-1.2195121951218999E-2</v>
      </c>
      <c r="I2753" s="4">
        <f ca="1">[1]!thsiFinD("ths_bbiboll_stock",$A2753,$A$1,7,3,100,100,100)</f>
        <v>14.263333333333</v>
      </c>
      <c r="J2753" s="4">
        <f ca="1">[1]!thsiFinD("ths_dptb_stock",$A2753,$A$1,7,104,100,100)</f>
        <v>0.42857142857142999</v>
      </c>
      <c r="K2753" s="4">
        <f ca="1">[1]!thsiFinD("ths_srmi_stock",$A2753,$A$1,7,100,100)</f>
        <v>-1.1938202247191E-2</v>
      </c>
      <c r="L2753" s="4">
        <f ca="1">[1]!thsiFinD("ths_atr_stock",$A2753,$A$1,7,101,100,100)</f>
        <v>0.61571428571428999</v>
      </c>
      <c r="M2753" s="4">
        <f ca="1">[1]!thsiFinD("ths_vol_w_stock",$A2753,$A$1)/1000000</f>
        <v>3.1200809999999999</v>
      </c>
      <c r="N2753" s="4">
        <f ca="1">[1]!thsiFinD("ths_turnover_ratio_w_stock",$A2753,$A$1)</f>
        <v>5.6925396825397003</v>
      </c>
      <c r="O2753" s="4">
        <f ca="1">[1]!thsiFinD("ths_relative_chg_ratio_w_stock",$A2753,$A$1,104,100)</f>
        <v>3.6873368038106</v>
      </c>
      <c r="P2753" s="4"/>
    </row>
    <row r="2754" spans="1:16" x14ac:dyDescent="0.25">
      <c r="A2754" s="2" t="s">
        <v>5517</v>
      </c>
      <c r="B2754" s="2" t="s">
        <v>5518</v>
      </c>
      <c r="C2754" s="4">
        <f ca="1">[1]!thsiFinD("ths_vol_ratio_stock",$A2754,$A$1,7,100)</f>
        <v>1.2473296987199001</v>
      </c>
      <c r="D2754" s="4">
        <f ca="1">[1]!thsiFinD("ths_cr_stock",$A2754,$A$1,7,100,100)</f>
        <v>199.26153846154</v>
      </c>
      <c r="E2754" s="4">
        <f ca="1">[1]!thsiFinD("ths_mfi_stock",$A2754,$A$1,7,100,100)</f>
        <v>67.753288214831997</v>
      </c>
      <c r="F2754" s="4">
        <f ca="1">[1]!thsiFinD("ths_expma_stock",$A2754,$A$1,7,100,100)</f>
        <v>28.230244866822002</v>
      </c>
      <c r="G2754" s="4">
        <f ca="1">[1]!thsiFinD("ths_rsi_stock",$A2754,$A$1,7,100,100)</f>
        <v>51.642805968148998</v>
      </c>
      <c r="H2754" s="4">
        <f ca="1">[1]!thsiFinD("ths_adtm_stock",$A2754,$A$1,7,3,100,100,100)</f>
        <v>0.68739770867429995</v>
      </c>
      <c r="I2754" s="4">
        <f ca="1">[1]!thsiFinD("ths_bbiboll_stock",$A2754,$A$1,7,3,100,100,100)</f>
        <v>29.057187500000001</v>
      </c>
      <c r="J2754" s="4">
        <f ca="1">[1]!thsiFinD("ths_dptb_stock",$A2754,$A$1,7,104,100,100)</f>
        <v>0.42857142857142999</v>
      </c>
      <c r="K2754" s="4">
        <f ca="1">[1]!thsiFinD("ths_srmi_stock",$A2754,$A$1,7,100,100)</f>
        <v>0.12278911564625999</v>
      </c>
      <c r="L2754" s="4">
        <f ca="1">[1]!thsiFinD("ths_atr_stock",$A2754,$A$1,7,101,100,100)</f>
        <v>2.3157142857143</v>
      </c>
      <c r="M2754" s="4">
        <f ca="1">[1]!thsiFinD("ths_vol_w_stock",$A2754,$A$1)/1000000</f>
        <v>20.659645000000001</v>
      </c>
      <c r="N2754" s="4">
        <f ca="1">[1]!thsiFinD("ths_turnover_ratio_w_stock",$A2754,$A$1)</f>
        <v>86.805231092436998</v>
      </c>
      <c r="O2754" s="4">
        <f ca="1">[1]!thsiFinD("ths_relative_chg_ratio_w_stock",$A2754,$A$1,104,100)</f>
        <v>13.082515209166999</v>
      </c>
      <c r="P2754" s="4"/>
    </row>
    <row r="2755" spans="1:16" x14ac:dyDescent="0.25">
      <c r="A2755" s="2" t="s">
        <v>5519</v>
      </c>
      <c r="B2755" s="2" t="s">
        <v>5520</v>
      </c>
      <c r="C2755" s="4">
        <f ca="1">[1]!thsiFinD("ths_vol_ratio_stock",$A2755,$A$1,7,100)</f>
        <v>3.6538404641956999</v>
      </c>
      <c r="D2755" s="4">
        <f ca="1">[1]!thsiFinD("ths_cr_stock",$A2755,$A$1,7,100,100)</f>
        <v>194.33106575964001</v>
      </c>
      <c r="E2755" s="4">
        <f ca="1">[1]!thsiFinD("ths_mfi_stock",$A2755,$A$1,7,100,100)</f>
        <v>50.089499731167997</v>
      </c>
      <c r="F2755" s="4">
        <f ca="1">[1]!thsiFinD("ths_expma_stock",$A2755,$A$1,7,100,100)</f>
        <v>39.933014575401998</v>
      </c>
      <c r="G2755" s="4">
        <f ca="1">[1]!thsiFinD("ths_rsi_stock",$A2755,$A$1,7,100,100)</f>
        <v>63.494255759150001</v>
      </c>
      <c r="H2755" s="4">
        <f ca="1">[1]!thsiFinD("ths_adtm_stock",$A2755,$A$1,7,3,100,100,100)</f>
        <v>0.82804674457428995</v>
      </c>
      <c r="I2755" s="4">
        <f ca="1">[1]!thsiFinD("ths_bbiboll_stock",$A2755,$A$1,7,3,100,100,100)</f>
        <v>39.541458333332997</v>
      </c>
      <c r="J2755" s="4">
        <f ca="1">[1]!thsiFinD("ths_dptb_stock",$A2755,$A$1,7,104,100,100)</f>
        <v>0.28571428571428997</v>
      </c>
      <c r="K2755" s="4">
        <f ca="1">[1]!thsiFinD("ths_srmi_stock",$A2755,$A$1,7,100,100)</f>
        <v>4.5375650880237997E-2</v>
      </c>
      <c r="L2755" s="4">
        <f ca="1">[1]!thsiFinD("ths_atr_stock",$A2755,$A$1,7,101,100,100)</f>
        <v>1.8728571428570999</v>
      </c>
      <c r="M2755" s="4">
        <f ca="1">[1]!thsiFinD("ths_vol_w_stock",$A2755,$A$1)/1000000</f>
        <v>57.001767000000001</v>
      </c>
      <c r="N2755" s="4">
        <f ca="1">[1]!thsiFinD("ths_turnover_ratio_w_stock",$A2755,$A$1)</f>
        <v>14.866155311466001</v>
      </c>
      <c r="O2755" s="4">
        <f ca="1">[1]!thsiFinD("ths_relative_chg_ratio_w_stock",$A2755,$A$1,104,100)</f>
        <v>4.1365688858015996</v>
      </c>
      <c r="P2755" s="4"/>
    </row>
    <row r="2756" spans="1:16" x14ac:dyDescent="0.25">
      <c r="A2756" s="2" t="s">
        <v>5521</v>
      </c>
      <c r="B2756" s="2" t="s">
        <v>5522</v>
      </c>
      <c r="C2756" s="4">
        <f ca="1">[1]!thsiFinD("ths_vol_ratio_stock",$A2756,$A$1,7,100)</f>
        <v>1.2710507946795</v>
      </c>
      <c r="D2756" s="4">
        <f ca="1">[1]!thsiFinD("ths_cr_stock",$A2756,$A$1,7,100,100)</f>
        <v>215.80381471390001</v>
      </c>
      <c r="E2756" s="4">
        <f ca="1">[1]!thsiFinD("ths_mfi_stock",$A2756,$A$1,7,100,100)</f>
        <v>94.125923495181993</v>
      </c>
      <c r="F2756" s="4">
        <f ca="1">[1]!thsiFinD("ths_expma_stock",$A2756,$A$1,7,100,100)</f>
        <v>20.638090281655</v>
      </c>
      <c r="G2756" s="4">
        <f ca="1">[1]!thsiFinD("ths_rsi_stock",$A2756,$A$1,7,100,100)</f>
        <v>67.992419510155997</v>
      </c>
      <c r="H2756" s="4">
        <f ca="1">[1]!thsiFinD("ths_adtm_stock",$A2756,$A$1,7,3,100,100,100)</f>
        <v>0.90724269377382005</v>
      </c>
      <c r="I2756" s="4">
        <f ca="1">[1]!thsiFinD("ths_bbiboll_stock",$A2756,$A$1,7,3,100,100,100)</f>
        <v>20.401770833333</v>
      </c>
      <c r="J2756" s="4">
        <f ca="1">[1]!thsiFinD("ths_dptb_stock",$A2756,$A$1,7,104,100,100)</f>
        <v>0.42857142857142999</v>
      </c>
      <c r="K2756" s="4">
        <f ca="1">[1]!thsiFinD("ths_srmi_stock",$A2756,$A$1,7,100,100)</f>
        <v>0.10484988452655999</v>
      </c>
      <c r="L2756" s="4">
        <f ca="1">[1]!thsiFinD("ths_atr_stock",$A2756,$A$1,7,101,100,100)</f>
        <v>1.7</v>
      </c>
      <c r="M2756" s="4">
        <f ca="1">[1]!thsiFinD("ths_vol_w_stock",$A2756,$A$1)/1000000</f>
        <v>22.939995</v>
      </c>
      <c r="N2756" s="4">
        <f ca="1">[1]!thsiFinD("ths_turnover_ratio_w_stock",$A2756,$A$1)</f>
        <v>86.990529368582003</v>
      </c>
      <c r="O2756" s="4">
        <f ca="1">[1]!thsiFinD("ths_relative_chg_ratio_w_stock",$A2756,$A$1,104,100)</f>
        <v>9.2157401581538991</v>
      </c>
      <c r="P2756" s="4"/>
    </row>
    <row r="2757" spans="1:16" x14ac:dyDescent="0.25">
      <c r="A2757" s="2" t="s">
        <v>5523</v>
      </c>
      <c r="B2757" s="2" t="s">
        <v>5524</v>
      </c>
      <c r="C2757" s="4">
        <f ca="1">[1]!thsiFinD("ths_vol_ratio_stock",$A2757,$A$1,7,100)</f>
        <v>0.83781797795127999</v>
      </c>
      <c r="D2757" s="4">
        <f ca="1">[1]!thsiFinD("ths_cr_stock",$A2757,$A$1,7,100,100)</f>
        <v>111.06145251397</v>
      </c>
      <c r="E2757" s="4">
        <f ca="1">[1]!thsiFinD("ths_mfi_stock",$A2757,$A$1,7,100,100)</f>
        <v>26.461921006659001</v>
      </c>
      <c r="F2757" s="4">
        <f ca="1">[1]!thsiFinD("ths_expma_stock",$A2757,$A$1,7,100,100)</f>
        <v>40.999029561965003</v>
      </c>
      <c r="G2757" s="4">
        <f ca="1">[1]!thsiFinD("ths_rsi_stock",$A2757,$A$1,7,100,100)</f>
        <v>50.095703693342998</v>
      </c>
      <c r="H2757" s="4">
        <f ca="1">[1]!thsiFinD("ths_adtm_stock",$A2757,$A$1,7,3,100,100,100)</f>
        <v>0.47925764192140002</v>
      </c>
      <c r="I2757" s="4">
        <f ca="1">[1]!thsiFinD("ths_bbiboll_stock",$A2757,$A$1,7,3,100,100,100)</f>
        <v>41.382187500000001</v>
      </c>
      <c r="J2757" s="4">
        <f ca="1">[1]!thsiFinD("ths_dptb_stock",$A2757,$A$1,7,104,100,100)</f>
        <v>0.42857142857142999</v>
      </c>
      <c r="K2757" s="4">
        <f ca="1">[1]!thsiFinD("ths_srmi_stock",$A2757,$A$1,7,100,100)</f>
        <v>1.2814313346228E-2</v>
      </c>
      <c r="L2757" s="4">
        <f ca="1">[1]!thsiFinD("ths_atr_stock",$A2757,$A$1,7,101,100,100)</f>
        <v>2.83</v>
      </c>
      <c r="M2757" s="4">
        <f ca="1">[1]!thsiFinD("ths_vol_w_stock",$A2757,$A$1)/1000000</f>
        <v>7.315429</v>
      </c>
      <c r="N2757" s="4">
        <f ca="1">[1]!thsiFinD("ths_turnover_ratio_w_stock",$A2757,$A$1)</f>
        <v>29.641122366287998</v>
      </c>
      <c r="O2757" s="4">
        <f ca="1">[1]!thsiFinD("ths_relative_chg_ratio_w_stock",$A2757,$A$1,104,100)</f>
        <v>9.1271820119954992</v>
      </c>
      <c r="P2757" s="4"/>
    </row>
    <row r="2758" spans="1:16" x14ac:dyDescent="0.25">
      <c r="A2758" s="2" t="s">
        <v>5525</v>
      </c>
      <c r="B2758" s="2" t="s">
        <v>5526</v>
      </c>
      <c r="C2758" s="4">
        <f ca="1">[1]!thsiFinD("ths_vol_ratio_stock",$A2758,$A$1,7,100)</f>
        <v>1.1422393248936999</v>
      </c>
      <c r="D2758" s="4">
        <f ca="1">[1]!thsiFinD("ths_cr_stock",$A2758,$A$1,7,100,100)</f>
        <v>40.416748574799001</v>
      </c>
      <c r="E2758" s="4">
        <f ca="1">[1]!thsiFinD("ths_mfi_stock",$A2758,$A$1,7,100,100)</f>
        <v>46.950109382542998</v>
      </c>
      <c r="F2758" s="4">
        <f ca="1">[1]!thsiFinD("ths_expma_stock",$A2758,$A$1,7,100,100)</f>
        <v>29.231796802228999</v>
      </c>
      <c r="G2758" s="4">
        <f ca="1">[1]!thsiFinD("ths_rsi_stock",$A2758,$A$1,7,100,100)</f>
        <v>56.044844316380001</v>
      </c>
      <c r="H2758" s="4">
        <f ca="1">[1]!thsiFinD("ths_adtm_stock",$A2758,$A$1,7,3,100,100,100)</f>
        <v>0.41649269311065001</v>
      </c>
      <c r="I2758" s="4">
        <f ca="1">[1]!thsiFinD("ths_bbiboll_stock",$A2758,$A$1,7,3,100,100,100)</f>
        <v>28.354687500000001</v>
      </c>
      <c r="J2758" s="4">
        <f ca="1">[1]!thsiFinD("ths_dptb_stock",$A2758,$A$1,7,104,100,100)</f>
        <v>0.57142857142856995</v>
      </c>
      <c r="K2758" s="4">
        <f ca="1">[1]!thsiFinD("ths_srmi_stock",$A2758,$A$1,7,100,100)</f>
        <v>-0.23518987341771999</v>
      </c>
      <c r="L2758" s="4">
        <f ca="1">[1]!thsiFinD("ths_atr_stock",$A2758,$A$1,7,101,100,100)</f>
        <v>4.0328571428571003</v>
      </c>
      <c r="M2758" s="4">
        <f ca="1">[1]!thsiFinD("ths_vol_w_stock",$A2758,$A$1)/1000000</f>
        <v>57.291888</v>
      </c>
      <c r="N2758" s="4">
        <f ca="1">[1]!thsiFinD("ths_turnover_ratio_w_stock",$A2758,$A$1)</f>
        <v>196.98764956676999</v>
      </c>
      <c r="O2758" s="4">
        <f ca="1">[1]!thsiFinD("ths_relative_chg_ratio_w_stock",$A2758,$A$1,104,100)</f>
        <v>18.919400582116001</v>
      </c>
      <c r="P2758" s="4"/>
    </row>
    <row r="2759" spans="1:16" x14ac:dyDescent="0.25">
      <c r="A2759" s="2" t="s">
        <v>5527</v>
      </c>
      <c r="B2759" s="2" t="s">
        <v>5528</v>
      </c>
      <c r="C2759" s="4">
        <f ca="1">[1]!thsiFinD("ths_vol_ratio_stock",$A2759,$A$1,7,100)</f>
        <v>0.55253116294912996</v>
      </c>
      <c r="D2759" s="4">
        <f ca="1">[1]!thsiFinD("ths_cr_stock",$A2759,$A$1,7,100,100)</f>
        <v>55.794947994056002</v>
      </c>
      <c r="E2759" s="4">
        <f ca="1">[1]!thsiFinD("ths_mfi_stock",$A2759,$A$1,7,100,100)</f>
        <v>55.139029771484999</v>
      </c>
      <c r="F2759" s="4">
        <f ca="1">[1]!thsiFinD("ths_expma_stock",$A2759,$A$1,7,100,100)</f>
        <v>34.903374573274</v>
      </c>
      <c r="G2759" s="4">
        <f ca="1">[1]!thsiFinD("ths_rsi_stock",$A2759,$A$1,7,100,100)</f>
        <v>43.848111553232997</v>
      </c>
      <c r="H2759" s="4">
        <f ca="1">[1]!thsiFinD("ths_adtm_stock",$A2759,$A$1,7,3,100,100,100)</f>
        <v>-0.32565789473683998</v>
      </c>
      <c r="I2759" s="4">
        <f ca="1">[1]!thsiFinD("ths_bbiboll_stock",$A2759,$A$1,7,3,100,100,100)</f>
        <v>35.347708333333003</v>
      </c>
      <c r="J2759" s="4">
        <f ca="1">[1]!thsiFinD("ths_dptb_stock",$A2759,$A$1,7,104,100,100)</f>
        <v>0.57142857142856995</v>
      </c>
      <c r="K2759" s="4">
        <f ca="1">[1]!thsiFinD("ths_srmi_stock",$A2759,$A$1,7,100,100)</f>
        <v>-1.2422360248446999E-2</v>
      </c>
      <c r="L2759" s="4">
        <f ca="1">[1]!thsiFinD("ths_atr_stock",$A2759,$A$1,7,101,100,100)</f>
        <v>0.99857142857143</v>
      </c>
      <c r="M2759" s="4">
        <f ca="1">[1]!thsiFinD("ths_vol_w_stock",$A2759,$A$1)/1000000</f>
        <v>2.630306</v>
      </c>
      <c r="N2759" s="4">
        <f ca="1">[1]!thsiFinD("ths_turnover_ratio_w_stock",$A2759,$A$1)</f>
        <v>10.360581117655</v>
      </c>
      <c r="O2759" s="4">
        <f ca="1">[1]!thsiFinD("ths_relative_chg_ratio_w_stock",$A2759,$A$1,104,100)</f>
        <v>4.6174878745854997</v>
      </c>
      <c r="P2759" s="4"/>
    </row>
    <row r="2760" spans="1:16" x14ac:dyDescent="0.25">
      <c r="A2760" s="2" t="s">
        <v>5529</v>
      </c>
      <c r="B2760" s="2" t="s">
        <v>5530</v>
      </c>
      <c r="C2760" s="4">
        <f ca="1">[1]!thsiFinD("ths_vol_ratio_stock",$A2760,$A$1,7,100)</f>
        <v>1.6958423232885</v>
      </c>
      <c r="D2760" s="4">
        <f ca="1">[1]!thsiFinD("ths_cr_stock",$A2760,$A$1,7,100,100)</f>
        <v>196.89298043727999</v>
      </c>
      <c r="E2760" s="4">
        <f ca="1">[1]!thsiFinD("ths_mfi_stock",$A2760,$A$1,7,100,100)</f>
        <v>64.906110912141997</v>
      </c>
      <c r="F2760" s="4">
        <f ca="1">[1]!thsiFinD("ths_expma_stock",$A2760,$A$1,7,100,100)</f>
        <v>26.612567851862998</v>
      </c>
      <c r="G2760" s="4">
        <f ca="1">[1]!thsiFinD("ths_rsi_stock",$A2760,$A$1,7,100,100)</f>
        <v>59.649642338029999</v>
      </c>
      <c r="H2760" s="4">
        <f ca="1">[1]!thsiFinD("ths_adtm_stock",$A2760,$A$1,7,3,100,100,100)</f>
        <v>0.73027989821882999</v>
      </c>
      <c r="I2760" s="4">
        <f ca="1">[1]!thsiFinD("ths_bbiboll_stock",$A2760,$A$1,7,3,100,100,100)</f>
        <v>26.397187500000001</v>
      </c>
      <c r="J2760" s="4">
        <f ca="1">[1]!thsiFinD("ths_dptb_stock",$A2760,$A$1,7,104,100,100)</f>
        <v>0.42857142857142999</v>
      </c>
      <c r="K2760" s="4">
        <f ca="1">[1]!thsiFinD("ths_srmi_stock",$A2760,$A$1,7,100,100)</f>
        <v>1.4498141263939999E-2</v>
      </c>
      <c r="L2760" s="4">
        <f ca="1">[1]!thsiFinD("ths_atr_stock",$A2760,$A$1,7,101,100,100)</f>
        <v>1.2285714285714</v>
      </c>
      <c r="M2760" s="4">
        <f ca="1">[1]!thsiFinD("ths_vol_w_stock",$A2760,$A$1)/1000000</f>
        <v>12.684635</v>
      </c>
      <c r="N2760" s="4">
        <f ca="1">[1]!thsiFinD("ths_turnover_ratio_w_stock",$A2760,$A$1)</f>
        <v>11.309410663337999</v>
      </c>
      <c r="O2760" s="4">
        <f ca="1">[1]!thsiFinD("ths_relative_chg_ratio_w_stock",$A2760,$A$1,104,100)</f>
        <v>5.6215919746810998</v>
      </c>
      <c r="P2760" s="4"/>
    </row>
    <row r="2761" spans="1:16" x14ac:dyDescent="0.25">
      <c r="A2761" s="2" t="s">
        <v>5531</v>
      </c>
      <c r="B2761" s="2" t="s">
        <v>5532</v>
      </c>
      <c r="C2761" s="4">
        <f ca="1">[1]!thsiFinD("ths_vol_ratio_stock",$A2761,$A$1,7,100)</f>
        <v>0.54621774179238003</v>
      </c>
      <c r="D2761" s="4">
        <f ca="1">[1]!thsiFinD("ths_cr_stock",$A2761,$A$1,7,100,100)</f>
        <v>69.082840236687005</v>
      </c>
      <c r="E2761" s="4">
        <f ca="1">[1]!thsiFinD("ths_mfi_stock",$A2761,$A$1,7,100,100)</f>
        <v>33.622057153701</v>
      </c>
      <c r="F2761" s="4">
        <f ca="1">[1]!thsiFinD("ths_expma_stock",$A2761,$A$1,7,100,100)</f>
        <v>10.321388623538001</v>
      </c>
      <c r="G2761" s="4">
        <f ca="1">[1]!thsiFinD("ths_rsi_stock",$A2761,$A$1,7,100,100)</f>
        <v>39.578419220108003</v>
      </c>
      <c r="H2761" s="4">
        <f ca="1">[1]!thsiFinD("ths_adtm_stock",$A2761,$A$1,7,3,100,100,100)</f>
        <v>-0.15789473684210001</v>
      </c>
      <c r="I2761" s="4">
        <f ca="1">[1]!thsiFinD("ths_bbiboll_stock",$A2761,$A$1,7,3,100,100,100)</f>
        <v>10.525520833332999</v>
      </c>
      <c r="J2761" s="4">
        <f ca="1">[1]!thsiFinD("ths_dptb_stock",$A2761,$A$1,7,104,100,100)</f>
        <v>0.71428571428570997</v>
      </c>
      <c r="K2761" s="4">
        <f ca="1">[1]!thsiFinD("ths_srmi_stock",$A2761,$A$1,7,100,100)</f>
        <v>-2.9383886255923999E-2</v>
      </c>
      <c r="L2761" s="4">
        <f ca="1">[1]!thsiFinD("ths_atr_stock",$A2761,$A$1,7,101,100,100)</f>
        <v>0.56285714285713995</v>
      </c>
      <c r="M2761" s="4">
        <f ca="1">[1]!thsiFinD("ths_vol_w_stock",$A2761,$A$1)/1000000</f>
        <v>4.1555619999999998</v>
      </c>
      <c r="N2761" s="4">
        <f ca="1">[1]!thsiFinD("ths_turnover_ratio_w_stock",$A2761,$A$1)</f>
        <v>8.9656138079827006</v>
      </c>
      <c r="O2761" s="4">
        <f ca="1">[1]!thsiFinD("ths_relative_chg_ratio_w_stock",$A2761,$A$1,104,100)</f>
        <v>0.71665630823675996</v>
      </c>
      <c r="P2761" s="4"/>
    </row>
    <row r="2762" spans="1:16" x14ac:dyDescent="0.25">
      <c r="A2762" s="2" t="s">
        <v>5533</v>
      </c>
      <c r="B2762" s="2" t="s">
        <v>5534</v>
      </c>
      <c r="C2762" s="4">
        <f ca="1">[1]!thsiFinD("ths_vol_ratio_stock",$A2762,$A$1,7,100)</f>
        <v>1.0815389732303999</v>
      </c>
      <c r="D2762" s="4">
        <f ca="1">[1]!thsiFinD("ths_cr_stock",$A2762,$A$1,7,100,100)</f>
        <v>63.001876172608</v>
      </c>
      <c r="E2762" s="4">
        <f ca="1">[1]!thsiFinD("ths_mfi_stock",$A2762,$A$1,7,100,100)</f>
        <v>46.953567399847998</v>
      </c>
      <c r="F2762" s="4">
        <f ca="1">[1]!thsiFinD("ths_expma_stock",$A2762,$A$1,7,100,100)</f>
        <v>32.444092591653998</v>
      </c>
      <c r="G2762" s="4">
        <f ca="1">[1]!thsiFinD("ths_rsi_stock",$A2762,$A$1,7,100,100)</f>
        <v>52.047166316321999</v>
      </c>
      <c r="H2762" s="4">
        <f ca="1">[1]!thsiFinD("ths_adtm_stock",$A2762,$A$1,7,3,100,100,100)</f>
        <v>-0.31528046421662997</v>
      </c>
      <c r="I2762" s="4">
        <f ca="1">[1]!thsiFinD("ths_bbiboll_stock",$A2762,$A$1,7,3,100,100,100)</f>
        <v>32.448020833332997</v>
      </c>
      <c r="J2762" s="4">
        <f ca="1">[1]!thsiFinD("ths_dptb_stock",$A2762,$A$1,7,104,100,100)</f>
        <v>0.71428571428570997</v>
      </c>
      <c r="K2762" s="4">
        <f ca="1">[1]!thsiFinD("ths_srmi_stock",$A2762,$A$1,7,100,100)</f>
        <v>-2.1403091557669E-2</v>
      </c>
      <c r="L2762" s="4">
        <f ca="1">[1]!thsiFinD("ths_atr_stock",$A2762,$A$1,7,101,100,100)</f>
        <v>2.1857142857143002</v>
      </c>
      <c r="M2762" s="4">
        <f ca="1">[1]!thsiFinD("ths_vol_w_stock",$A2762,$A$1)/1000000</f>
        <v>24.603269999999998</v>
      </c>
      <c r="N2762" s="4">
        <f ca="1">[1]!thsiFinD("ths_turnover_ratio_w_stock",$A2762,$A$1)</f>
        <v>44.969484583311001</v>
      </c>
      <c r="O2762" s="4">
        <f ca="1">[1]!thsiFinD("ths_relative_chg_ratio_w_stock",$A2762,$A$1,104,100)</f>
        <v>6.8658848313916998</v>
      </c>
      <c r="P2762" s="4"/>
    </row>
    <row r="2763" spans="1:16" x14ac:dyDescent="0.25">
      <c r="A2763" s="2" t="s">
        <v>5535</v>
      </c>
      <c r="B2763" s="2" t="s">
        <v>5536</v>
      </c>
      <c r="C2763" s="4">
        <f ca="1">[1]!thsiFinD("ths_vol_ratio_stock",$A2763,$A$1,7,100)</f>
        <v>0.89785491269080997</v>
      </c>
      <c r="D2763" s="4">
        <f ca="1">[1]!thsiFinD("ths_cr_stock",$A2763,$A$1,7,100,100)</f>
        <v>197.85790789004</v>
      </c>
      <c r="E2763" s="4">
        <f ca="1">[1]!thsiFinD("ths_mfi_stock",$A2763,$A$1,7,100,100)</f>
        <v>67.575359581551993</v>
      </c>
      <c r="F2763" s="4">
        <f ca="1">[1]!thsiFinD("ths_expma_stock",$A2763,$A$1,7,100,100)</f>
        <v>64.011441973122999</v>
      </c>
      <c r="G2763" s="4">
        <f ca="1">[1]!thsiFinD("ths_rsi_stock",$A2763,$A$1,7,100,100)</f>
        <v>50.045545796799999</v>
      </c>
      <c r="H2763" s="4">
        <f ca="1">[1]!thsiFinD("ths_adtm_stock",$A2763,$A$1,7,3,100,100,100)</f>
        <v>0.86392874814447995</v>
      </c>
      <c r="I2763" s="4">
        <f ca="1">[1]!thsiFinD("ths_bbiboll_stock",$A2763,$A$1,7,3,100,100,100)</f>
        <v>65.580520833332997</v>
      </c>
      <c r="J2763" s="4">
        <f ca="1">[1]!thsiFinD("ths_dptb_stock",$A2763,$A$1,7,104,100,100)</f>
        <v>0.57142857142856995</v>
      </c>
      <c r="K2763" s="4">
        <f ca="1">[1]!thsiFinD("ths_srmi_stock",$A2763,$A$1,7,100,100)</f>
        <v>7.6060606060605995E-2</v>
      </c>
      <c r="L2763" s="4">
        <f ca="1">[1]!thsiFinD("ths_atr_stock",$A2763,$A$1,7,101,100,100)</f>
        <v>3.9728571428570998</v>
      </c>
      <c r="M2763" s="4">
        <f ca="1">[1]!thsiFinD("ths_vol_w_stock",$A2763,$A$1)/1000000</f>
        <v>5.1918569999999997</v>
      </c>
      <c r="N2763" s="4">
        <f ca="1">[1]!thsiFinD("ths_turnover_ratio_w_stock",$A2763,$A$1)</f>
        <v>9.1850980205392005</v>
      </c>
      <c r="O2763" s="4">
        <f ca="1">[1]!thsiFinD("ths_relative_chg_ratio_w_stock",$A2763,$A$1,104,100)</f>
        <v>11.26102797511</v>
      </c>
      <c r="P2763" s="4"/>
    </row>
    <row r="2764" spans="1:16" x14ac:dyDescent="0.25">
      <c r="A2764" s="2" t="s">
        <v>5537</v>
      </c>
      <c r="B2764" s="2" t="s">
        <v>5538</v>
      </c>
      <c r="C2764" s="4">
        <f ca="1">[1]!thsiFinD("ths_vol_ratio_stock",$A2764,$A$1,7,100)</f>
        <v>0.71872324344995997</v>
      </c>
      <c r="D2764" s="4">
        <f ca="1">[1]!thsiFinD("ths_cr_stock",$A2764,$A$1,7,100,100)</f>
        <v>77.796610169491004</v>
      </c>
      <c r="E2764" s="4">
        <f ca="1">[1]!thsiFinD("ths_mfi_stock",$A2764,$A$1,7,100,100)</f>
        <v>50.999053224828003</v>
      </c>
      <c r="F2764" s="4">
        <f ca="1">[1]!thsiFinD("ths_expma_stock",$A2764,$A$1,7,100,100)</f>
        <v>48.276581022906001</v>
      </c>
      <c r="G2764" s="4">
        <f ca="1">[1]!thsiFinD("ths_rsi_stock",$A2764,$A$1,7,100,100)</f>
        <v>50.915577974144</v>
      </c>
      <c r="H2764" s="4">
        <f ca="1">[1]!thsiFinD("ths_adtm_stock",$A2764,$A$1,7,3,100,100,100)</f>
        <v>0.41777777777778002</v>
      </c>
      <c r="I2764" s="4">
        <f ca="1">[1]!thsiFinD("ths_bbiboll_stock",$A2764,$A$1,7,3,100,100,100)</f>
        <v>48.045520833333001</v>
      </c>
      <c r="J2764" s="4">
        <f ca="1">[1]!thsiFinD("ths_dptb_stock",$A2764,$A$1,7,104,100,100)</f>
        <v>0.42857142857142999</v>
      </c>
      <c r="K2764" s="4">
        <f ca="1">[1]!thsiFinD("ths_srmi_stock",$A2764,$A$1,7,100,100)</f>
        <v>-1.2371134020619E-2</v>
      </c>
      <c r="L2764" s="4">
        <f ca="1">[1]!thsiFinD("ths_atr_stock",$A2764,$A$1,7,101,100,100)</f>
        <v>4.8457142857143003</v>
      </c>
      <c r="M2764" s="4">
        <f ca="1">[1]!thsiFinD("ths_vol_w_stock",$A2764,$A$1)/1000000</f>
        <v>58.961284999999997</v>
      </c>
      <c r="N2764" s="4">
        <f ca="1">[1]!thsiFinD("ths_turnover_ratio_w_stock",$A2764,$A$1)</f>
        <v>91.952527890827</v>
      </c>
      <c r="O2764" s="4">
        <f ca="1">[1]!thsiFinD("ths_relative_chg_ratio_w_stock",$A2764,$A$1,104,100)</f>
        <v>3.7675039077546999</v>
      </c>
      <c r="P2764" s="4"/>
    </row>
    <row r="2765" spans="1:16" x14ac:dyDescent="0.25">
      <c r="A2765" s="2" t="s">
        <v>5539</v>
      </c>
      <c r="B2765" s="2" t="s">
        <v>5540</v>
      </c>
      <c r="C2765" s="4">
        <f ca="1">[1]!thsiFinD("ths_vol_ratio_stock",$A2765,$A$1,7,100)</f>
        <v>0.68614901645755999</v>
      </c>
      <c r="D2765" s="4">
        <f ca="1">[1]!thsiFinD("ths_cr_stock",$A2765,$A$1,7,100,100)</f>
        <v>75.672850796969001</v>
      </c>
      <c r="E2765" s="4">
        <f ca="1">[1]!thsiFinD("ths_mfi_stock",$A2765,$A$1,7,100,100)</f>
        <v>47.910694048071001</v>
      </c>
      <c r="F2765" s="4">
        <f ca="1">[1]!thsiFinD("ths_expma_stock",$A2765,$A$1,7,100,100)</f>
        <v>47.543599982194003</v>
      </c>
      <c r="G2765" s="4">
        <f ca="1">[1]!thsiFinD("ths_rsi_stock",$A2765,$A$1,7,100,100)</f>
        <v>49.390542484557002</v>
      </c>
      <c r="H2765" s="4">
        <f ca="1">[1]!thsiFinD("ths_adtm_stock",$A2765,$A$1,7,3,100,100,100)</f>
        <v>0.87266666666667003</v>
      </c>
      <c r="I2765" s="4">
        <f ca="1">[1]!thsiFinD("ths_bbiboll_stock",$A2765,$A$1,7,3,100,100,100)</f>
        <v>46.748020833333001</v>
      </c>
      <c r="J2765" s="4">
        <f ca="1">[1]!thsiFinD("ths_dptb_stock",$A2765,$A$1,7,104,100,100)</f>
        <v>0.14285714285713999</v>
      </c>
      <c r="K2765" s="4">
        <f ca="1">[1]!thsiFinD("ths_srmi_stock",$A2765,$A$1,7,100,100)</f>
        <v>-2.2344013490725002E-2</v>
      </c>
      <c r="L2765" s="4">
        <f ca="1">[1]!thsiFinD("ths_atr_stock",$A2765,$A$1,7,101,100,100)</f>
        <v>3.4314285714285999</v>
      </c>
      <c r="M2765" s="4">
        <f ca="1">[1]!thsiFinD("ths_vol_w_stock",$A2765,$A$1)/1000000</f>
        <v>16.383859999999999</v>
      </c>
      <c r="N2765" s="4">
        <f ca="1">[1]!thsiFinD("ths_turnover_ratio_w_stock",$A2765,$A$1)</f>
        <v>67.526755397406006</v>
      </c>
      <c r="O2765" s="4">
        <f ca="1">[1]!thsiFinD("ths_relative_chg_ratio_w_stock",$A2765,$A$1,104,100)</f>
        <v>-3.1231729358853002</v>
      </c>
      <c r="P2765" s="4"/>
    </row>
    <row r="2766" spans="1:16" x14ac:dyDescent="0.25">
      <c r="A2766" s="2" t="s">
        <v>5541</v>
      </c>
      <c r="B2766" s="2" t="s">
        <v>5542</v>
      </c>
      <c r="C2766" s="4">
        <f ca="1">[1]!thsiFinD("ths_vol_ratio_stock",$A2766,$A$1,7,100)</f>
        <v>0.72563082745873997</v>
      </c>
      <c r="D2766" s="4">
        <f ca="1">[1]!thsiFinD("ths_cr_stock",$A2766,$A$1,7,100,100)</f>
        <v>54.020618556701002</v>
      </c>
      <c r="E2766" s="4">
        <f ca="1">[1]!thsiFinD("ths_mfi_stock",$A2766,$A$1,7,100,100)</f>
        <v>39.916150934424998</v>
      </c>
      <c r="F2766" s="4">
        <f ca="1">[1]!thsiFinD("ths_expma_stock",$A2766,$A$1,7,100,100)</f>
        <v>12.006888958426</v>
      </c>
      <c r="G2766" s="4">
        <f ca="1">[1]!thsiFinD("ths_rsi_stock",$A2766,$A$1,7,100,100)</f>
        <v>34.725502736463</v>
      </c>
      <c r="H2766" s="4">
        <f ca="1">[1]!thsiFinD("ths_adtm_stock",$A2766,$A$1,7,3,100,100,100)</f>
        <v>-0.33980582524272002</v>
      </c>
      <c r="I2766" s="4">
        <f ca="1">[1]!thsiFinD("ths_bbiboll_stock",$A2766,$A$1,7,3,100,100,100)</f>
        <v>12.1778125</v>
      </c>
      <c r="J2766" s="4">
        <f ca="1">[1]!thsiFinD("ths_dptb_stock",$A2766,$A$1,7,104,100,100)</f>
        <v>0.42857142857142999</v>
      </c>
      <c r="K2766" s="4">
        <f ca="1">[1]!thsiFinD("ths_srmi_stock",$A2766,$A$1,7,100,100)</f>
        <v>-3.8803556992724003E-2</v>
      </c>
      <c r="L2766" s="4">
        <f ca="1">[1]!thsiFinD("ths_atr_stock",$A2766,$A$1,7,101,100,100)</f>
        <v>0.38</v>
      </c>
      <c r="M2766" s="4">
        <f ca="1">[1]!thsiFinD("ths_vol_w_stock",$A2766,$A$1)/1000000</f>
        <v>5.6973440000000002</v>
      </c>
      <c r="N2766" s="4">
        <f ca="1">[1]!thsiFinD("ths_turnover_ratio_w_stock",$A2766,$A$1)</f>
        <v>8.0698923512748006</v>
      </c>
      <c r="O2766" s="4">
        <f ca="1">[1]!thsiFinD("ths_relative_chg_ratio_w_stock",$A2766,$A$1,104,100)</f>
        <v>1.5038046641802001</v>
      </c>
      <c r="P2766" s="4"/>
    </row>
    <row r="2767" spans="1:16" x14ac:dyDescent="0.25">
      <c r="A2767" s="2" t="s">
        <v>5543</v>
      </c>
      <c r="B2767" s="2" t="s">
        <v>5544</v>
      </c>
      <c r="C2767" s="4">
        <f ca="1">[1]!thsiFinD("ths_vol_ratio_stock",$A2767,$A$1,7,100)</f>
        <v>2.2826308135062998</v>
      </c>
      <c r="D2767" s="4">
        <f ca="1">[1]!thsiFinD("ths_cr_stock",$A2767,$A$1,7,100,100)</f>
        <v>220.45454545454999</v>
      </c>
      <c r="E2767" s="4">
        <f ca="1">[1]!thsiFinD("ths_mfi_stock",$A2767,$A$1,7,100,100)</f>
        <v>84.821728321028004</v>
      </c>
      <c r="F2767" s="4">
        <f ca="1">[1]!thsiFinD("ths_expma_stock",$A2767,$A$1,7,100,100)</f>
        <v>33.782495945580997</v>
      </c>
      <c r="G2767" s="4">
        <f ca="1">[1]!thsiFinD("ths_rsi_stock",$A2767,$A$1,7,100,100)</f>
        <v>61.802092933859001</v>
      </c>
      <c r="H2767" s="4">
        <f ca="1">[1]!thsiFinD("ths_adtm_stock",$A2767,$A$1,7,3,100,100,100)</f>
        <v>0.51374207188160004</v>
      </c>
      <c r="I2767" s="4">
        <f ca="1">[1]!thsiFinD("ths_bbiboll_stock",$A2767,$A$1,7,3,100,100,100)</f>
        <v>33.895729166667003</v>
      </c>
      <c r="J2767" s="4">
        <f ca="1">[1]!thsiFinD("ths_dptb_stock",$A2767,$A$1,7,104,100,100)</f>
        <v>0.42857142857142999</v>
      </c>
      <c r="K2767" s="4">
        <f ca="1">[1]!thsiFinD("ths_srmi_stock",$A2767,$A$1,7,100,100)</f>
        <v>4.7069015304648999E-2</v>
      </c>
      <c r="L2767" s="4">
        <f ca="1">[1]!thsiFinD("ths_atr_stock",$A2767,$A$1,7,101,100,100)</f>
        <v>1.42</v>
      </c>
      <c r="M2767" s="4">
        <f ca="1">[1]!thsiFinD("ths_vol_w_stock",$A2767,$A$1)/1000000</f>
        <v>11.018988</v>
      </c>
      <c r="N2767" s="4">
        <f ca="1">[1]!thsiFinD("ths_turnover_ratio_w_stock",$A2767,$A$1)</f>
        <v>27.492485029939999</v>
      </c>
      <c r="O2767" s="4">
        <f ca="1">[1]!thsiFinD("ths_relative_chg_ratio_w_stock",$A2767,$A$1,104,100)</f>
        <v>6.4908563747988</v>
      </c>
      <c r="P2767" s="4"/>
    </row>
    <row r="2768" spans="1:16" x14ac:dyDescent="0.25">
      <c r="A2768" s="2" t="s">
        <v>5545</v>
      </c>
      <c r="B2768" s="2" t="s">
        <v>5546</v>
      </c>
      <c r="C2768" s="4">
        <f ca="1">[1]!thsiFinD("ths_vol_ratio_stock",$A2768,$A$1,7,100)</f>
        <v>0.82913949437975998</v>
      </c>
      <c r="D2768" s="4">
        <f ca="1">[1]!thsiFinD("ths_cr_stock",$A2768,$A$1,7,100,100)</f>
        <v>100.07818608287999</v>
      </c>
      <c r="E2768" s="4">
        <f ca="1">[1]!thsiFinD("ths_mfi_stock",$A2768,$A$1,7,100,100)</f>
        <v>54.935700553689998</v>
      </c>
      <c r="F2768" s="4">
        <f ca="1">[1]!thsiFinD("ths_expma_stock",$A2768,$A$1,7,100,100)</f>
        <v>24.925602724242999</v>
      </c>
      <c r="G2768" s="4">
        <f ca="1">[1]!thsiFinD("ths_rsi_stock",$A2768,$A$1,7,100,100)</f>
        <v>40.197338718365003</v>
      </c>
      <c r="H2768" s="4">
        <f ca="1">[1]!thsiFinD("ths_adtm_stock",$A2768,$A$1,7,3,100,100,100)</f>
        <v>0.54285714285714004</v>
      </c>
      <c r="I2768" s="4">
        <f ca="1">[1]!thsiFinD("ths_bbiboll_stock",$A2768,$A$1,7,3,100,100,100)</f>
        <v>25.297708333332999</v>
      </c>
      <c r="J2768" s="4">
        <f ca="1">[1]!thsiFinD("ths_dptb_stock",$A2768,$A$1,7,104,100,100)</f>
        <v>0.42857142857142999</v>
      </c>
      <c r="K2768" s="4">
        <f ca="1">[1]!thsiFinD("ths_srmi_stock",$A2768,$A$1,7,100,100)</f>
        <v>-5.6338028169014001E-3</v>
      </c>
      <c r="L2768" s="4">
        <f ca="1">[1]!thsiFinD("ths_atr_stock",$A2768,$A$1,7,101,100,100)</f>
        <v>1.2671428571429</v>
      </c>
      <c r="M2768" s="4">
        <f ca="1">[1]!thsiFinD("ths_vol_w_stock",$A2768,$A$1)/1000000</f>
        <v>3.4075190000000002</v>
      </c>
      <c r="N2768" s="4">
        <f ca="1">[1]!thsiFinD("ths_turnover_ratio_w_stock",$A2768,$A$1)</f>
        <v>19.877193172807001</v>
      </c>
      <c r="O2768" s="4">
        <f ca="1">[1]!thsiFinD("ths_relative_chg_ratio_w_stock",$A2768,$A$1,104,100)</f>
        <v>1.7687309392588</v>
      </c>
      <c r="P2768" s="4"/>
    </row>
    <row r="2769" spans="1:16" x14ac:dyDescent="0.25">
      <c r="A2769" s="2" t="s">
        <v>5547</v>
      </c>
      <c r="B2769" s="2" t="s">
        <v>5548</v>
      </c>
      <c r="C2769" s="4">
        <f ca="1">[1]!thsiFinD("ths_vol_ratio_stock",$A2769,$A$1,7,100)</f>
        <v>0.93210421592283998</v>
      </c>
      <c r="D2769" s="4">
        <f ca="1">[1]!thsiFinD("ths_cr_stock",$A2769,$A$1,7,100,100)</f>
        <v>98.916256157635999</v>
      </c>
      <c r="E2769" s="4">
        <f ca="1">[1]!thsiFinD("ths_mfi_stock",$A2769,$A$1,7,100,100)</f>
        <v>55.942900440274002</v>
      </c>
      <c r="F2769" s="4">
        <f ca="1">[1]!thsiFinD("ths_expma_stock",$A2769,$A$1,7,100,100)</f>
        <v>24.181536420103001</v>
      </c>
      <c r="G2769" s="4">
        <f ca="1">[1]!thsiFinD("ths_rsi_stock",$A2769,$A$1,7,100,100)</f>
        <v>45.861975347170002</v>
      </c>
      <c r="H2769" s="4">
        <f ca="1">[1]!thsiFinD("ths_adtm_stock",$A2769,$A$1,7,3,100,100,100)</f>
        <v>-7.8947368421053002E-2</v>
      </c>
      <c r="I2769" s="4">
        <f ca="1">[1]!thsiFinD("ths_bbiboll_stock",$A2769,$A$1,7,3,100,100,100)</f>
        <v>24.427812500000002</v>
      </c>
      <c r="J2769" s="4">
        <f ca="1">[1]!thsiFinD("ths_dptb_stock",$A2769,$A$1,7,104,100,100)</f>
        <v>0.71428571428570997</v>
      </c>
      <c r="K2769" s="4">
        <f ca="1">[1]!thsiFinD("ths_srmi_stock",$A2769,$A$1,7,100,100)</f>
        <v>-1.2381345439538001E-3</v>
      </c>
      <c r="L2769" s="4">
        <f ca="1">[1]!thsiFinD("ths_atr_stock",$A2769,$A$1,7,101,100,100)</f>
        <v>1.0071428571429</v>
      </c>
      <c r="M2769" s="4">
        <f ca="1">[1]!thsiFinD("ths_vol_w_stock",$A2769,$A$1)/1000000</f>
        <v>2.5306920000000002</v>
      </c>
      <c r="N2769" s="4">
        <f ca="1">[1]!thsiFinD("ths_turnover_ratio_w_stock",$A2769,$A$1)</f>
        <v>6.7705875458304003</v>
      </c>
      <c r="O2769" s="4">
        <f ca="1">[1]!thsiFinD("ths_relative_chg_ratio_w_stock",$A2769,$A$1,104,100)</f>
        <v>1.9976365365854001</v>
      </c>
      <c r="P2769" s="4"/>
    </row>
    <row r="2770" spans="1:16" x14ac:dyDescent="0.25">
      <c r="A2770" s="2" t="s">
        <v>5549</v>
      </c>
      <c r="B2770" s="2" t="s">
        <v>5550</v>
      </c>
      <c r="C2770" s="4">
        <f ca="1">[1]!thsiFinD("ths_vol_ratio_stock",$A2770,$A$1,7,100)</f>
        <v>0.91714746296608995</v>
      </c>
      <c r="D2770" s="4">
        <f ca="1">[1]!thsiFinD("ths_cr_stock",$A2770,$A$1,7,100,100)</f>
        <v>25.087596355992002</v>
      </c>
      <c r="E2770" s="4">
        <f ca="1">[1]!thsiFinD("ths_mfi_stock",$A2770,$A$1,7,100,100)</f>
        <v>11.718220111922999</v>
      </c>
      <c r="F2770" s="4">
        <f ca="1">[1]!thsiFinD("ths_expma_stock",$A2770,$A$1,7,100,100)</f>
        <v>23.431348053524001</v>
      </c>
      <c r="G2770" s="4">
        <f ca="1">[1]!thsiFinD("ths_rsi_stock",$A2770,$A$1,7,100,100)</f>
        <v>32.615991934189999</v>
      </c>
      <c r="H2770" s="4">
        <f ca="1">[1]!thsiFinD("ths_adtm_stock",$A2770,$A$1,7,3,100,100,100)</f>
        <v>-0.61515151515152</v>
      </c>
      <c r="I2770" s="4">
        <f ca="1">[1]!thsiFinD("ths_bbiboll_stock",$A2770,$A$1,7,3,100,100,100)</f>
        <v>23.8559375</v>
      </c>
      <c r="J2770" s="4">
        <f ca="1">[1]!thsiFinD("ths_dptb_stock",$A2770,$A$1,7,104,100,100)</f>
        <v>0.42857142857142999</v>
      </c>
      <c r="K2770" s="4">
        <f ca="1">[1]!thsiFinD("ths_srmi_stock",$A2770,$A$1,7,100,100)</f>
        <v>-8.6076953589845004E-2</v>
      </c>
      <c r="L2770" s="4">
        <f ca="1">[1]!thsiFinD("ths_atr_stock",$A2770,$A$1,7,101,100,100)</f>
        <v>0.87857142857143</v>
      </c>
      <c r="M2770" s="4">
        <f ca="1">[1]!thsiFinD("ths_vol_w_stock",$A2770,$A$1)/1000000</f>
        <v>6.6224400000000001</v>
      </c>
      <c r="N2770" s="4">
        <f ca="1">[1]!thsiFinD("ths_turnover_ratio_w_stock",$A2770,$A$1)</f>
        <v>18.565074518740001</v>
      </c>
      <c r="O2770" s="4">
        <f ca="1">[1]!thsiFinD("ths_relative_chg_ratio_w_stock",$A2770,$A$1,104,100)</f>
        <v>1.3037449448609999</v>
      </c>
      <c r="P2770" s="4"/>
    </row>
    <row r="2771" spans="1:16" x14ac:dyDescent="0.25">
      <c r="A2771" s="2" t="s">
        <v>5551</v>
      </c>
      <c r="B2771" s="2" t="s">
        <v>5552</v>
      </c>
      <c r="C2771" s="4">
        <f ca="1">[1]!thsiFinD("ths_vol_ratio_stock",$A2771,$A$1,7,100)</f>
        <v>2.1712569342738002</v>
      </c>
      <c r="D2771" s="4">
        <f ca="1">[1]!thsiFinD("ths_cr_stock",$A2771,$A$1,7,100,100)</f>
        <v>134.53757225434001</v>
      </c>
      <c r="E2771" s="4">
        <f ca="1">[1]!thsiFinD("ths_mfi_stock",$A2771,$A$1,7,100,100)</f>
        <v>67.289364637171005</v>
      </c>
      <c r="F2771" s="4">
        <f ca="1">[1]!thsiFinD("ths_expma_stock",$A2771,$A$1,7,100,100)</f>
        <v>16.115432677598001</v>
      </c>
      <c r="G2771" s="4">
        <f ca="1">[1]!thsiFinD("ths_rsi_stock",$A2771,$A$1,7,100,100)</f>
        <v>58.147378700266003</v>
      </c>
      <c r="H2771" s="4">
        <f ca="1">[1]!thsiFinD("ths_adtm_stock",$A2771,$A$1,7,3,100,100,100)</f>
        <v>-0.24675324675325</v>
      </c>
      <c r="I2771" s="4">
        <f ca="1">[1]!thsiFinD("ths_bbiboll_stock",$A2771,$A$1,7,3,100,100,100)</f>
        <v>16.194895833333</v>
      </c>
      <c r="J2771" s="4">
        <f ca="1">[1]!thsiFinD("ths_dptb_stock",$A2771,$A$1,7,104,100,100)</f>
        <v>0.71428571428570997</v>
      </c>
      <c r="K2771" s="4">
        <f ca="1">[1]!thsiFinD("ths_srmi_stock",$A2771,$A$1,7,100,100)</f>
        <v>3.8204972710734003E-2</v>
      </c>
      <c r="L2771" s="4">
        <f ca="1">[1]!thsiFinD("ths_atr_stock",$A2771,$A$1,7,101,100,100)</f>
        <v>0.77571428571429002</v>
      </c>
      <c r="M2771" s="4">
        <f ca="1">[1]!thsiFinD("ths_vol_w_stock",$A2771,$A$1)/1000000</f>
        <v>13.498486</v>
      </c>
      <c r="N2771" s="4">
        <f ca="1">[1]!thsiFinD("ths_turnover_ratio_w_stock",$A2771,$A$1)</f>
        <v>19.005527708942999</v>
      </c>
      <c r="O2771" s="4">
        <f ca="1">[1]!thsiFinD("ths_relative_chg_ratio_w_stock",$A2771,$A$1,104,100)</f>
        <v>7.9200241625830996</v>
      </c>
      <c r="P2771" s="4"/>
    </row>
    <row r="2772" spans="1:16" x14ac:dyDescent="0.25">
      <c r="A2772" s="2" t="s">
        <v>5553</v>
      </c>
      <c r="B2772" s="2" t="s">
        <v>5554</v>
      </c>
      <c r="C2772" s="4">
        <f ca="1">[1]!thsiFinD("ths_vol_ratio_stock",$A2772,$A$1,7,100)</f>
        <v>0.69725364734559003</v>
      </c>
      <c r="D2772" s="4">
        <f ca="1">[1]!thsiFinD("ths_cr_stock",$A2772,$A$1,7,100,100)</f>
        <v>124.26229508197</v>
      </c>
      <c r="E2772" s="4">
        <f ca="1">[1]!thsiFinD("ths_mfi_stock",$A2772,$A$1,7,100,100)</f>
        <v>55.462051160102</v>
      </c>
      <c r="F2772" s="4">
        <f ca="1">[1]!thsiFinD("ths_expma_stock",$A2772,$A$1,7,100,100)</f>
        <v>29.548967672602</v>
      </c>
      <c r="G2772" s="4">
        <f ca="1">[1]!thsiFinD("ths_rsi_stock",$A2772,$A$1,7,100,100)</f>
        <v>52.750979837065003</v>
      </c>
      <c r="H2772" s="4">
        <f ca="1">[1]!thsiFinD("ths_adtm_stock",$A2772,$A$1,7,3,100,100,100)</f>
        <v>0.74054054054053997</v>
      </c>
      <c r="I2772" s="4">
        <f ca="1">[1]!thsiFinD("ths_bbiboll_stock",$A2772,$A$1,7,3,100,100,100)</f>
        <v>29.747708333333001</v>
      </c>
      <c r="J2772" s="4">
        <f ca="1">[1]!thsiFinD("ths_dptb_stock",$A2772,$A$1,7,104,100,100)</f>
        <v>0.42857142857142999</v>
      </c>
      <c r="K2772" s="4">
        <f ca="1">[1]!thsiFinD("ths_srmi_stock",$A2772,$A$1,7,100,100)</f>
        <v>3.0646235842771E-2</v>
      </c>
      <c r="L2772" s="4">
        <f ca="1">[1]!thsiFinD("ths_atr_stock",$A2772,$A$1,7,101,100,100)</f>
        <v>1.6457142857142999</v>
      </c>
      <c r="M2772" s="4">
        <f ca="1">[1]!thsiFinD("ths_vol_w_stock",$A2772,$A$1)/1000000</f>
        <v>2.5248970000000002</v>
      </c>
      <c r="N2772" s="4">
        <f ca="1">[1]!thsiFinD("ths_turnover_ratio_w_stock",$A2772,$A$1)</f>
        <v>8.0590191955474992</v>
      </c>
      <c r="O2772" s="4">
        <f ca="1">[1]!thsiFinD("ths_relative_chg_ratio_w_stock",$A2772,$A$1,104,100)</f>
        <v>8.0875966504843007</v>
      </c>
      <c r="P2772" s="4"/>
    </row>
    <row r="2773" spans="1:16" x14ac:dyDescent="0.25">
      <c r="A2773" s="2" t="s">
        <v>5555</v>
      </c>
      <c r="B2773" s="2" t="s">
        <v>5556</v>
      </c>
      <c r="C2773" s="4">
        <f ca="1">[1]!thsiFinD("ths_vol_ratio_stock",$A2773,$A$1,7,100)</f>
        <v>1.213353740624</v>
      </c>
      <c r="D2773" s="4">
        <f ca="1">[1]!thsiFinD("ths_cr_stock",$A2773,$A$1,7,100,100)</f>
        <v>132.88409703504001</v>
      </c>
      <c r="E2773" s="4">
        <f ca="1">[1]!thsiFinD("ths_mfi_stock",$A2773,$A$1,7,100,100)</f>
        <v>63.284260717854004</v>
      </c>
      <c r="F2773" s="4">
        <f ca="1">[1]!thsiFinD("ths_expma_stock",$A2773,$A$1,7,100,100)</f>
        <v>25.470286148311001</v>
      </c>
      <c r="G2773" s="4">
        <f ca="1">[1]!thsiFinD("ths_rsi_stock",$A2773,$A$1,7,100,100)</f>
        <v>66.281384278047</v>
      </c>
      <c r="H2773" s="4">
        <f ca="1">[1]!thsiFinD("ths_adtm_stock",$A2773,$A$1,7,3,100,100,100)</f>
        <v>0.55835962145109996</v>
      </c>
      <c r="I2773" s="4">
        <f ca="1">[1]!thsiFinD("ths_bbiboll_stock",$A2773,$A$1,7,3,100,100,100)</f>
        <v>25.356562499999999</v>
      </c>
      <c r="J2773" s="4">
        <f ca="1">[1]!thsiFinD("ths_dptb_stock",$A2773,$A$1,7,104,100,100)</f>
        <v>0.42857142857142999</v>
      </c>
      <c r="K2773" s="4">
        <f ca="1">[1]!thsiFinD("ths_srmi_stock",$A2773,$A$1,7,100,100)</f>
        <v>3.8167938931298002E-2</v>
      </c>
      <c r="L2773" s="4">
        <f ca="1">[1]!thsiFinD("ths_atr_stock",$A2773,$A$1,7,101,100,100)</f>
        <v>1.2571428571429</v>
      </c>
      <c r="M2773" s="4">
        <f ca="1">[1]!thsiFinD("ths_vol_w_stock",$A2773,$A$1)/1000000</f>
        <v>15.077672</v>
      </c>
      <c r="N2773" s="4">
        <f ca="1">[1]!thsiFinD("ths_turnover_ratio_w_stock",$A2773,$A$1)</f>
        <v>22.594196231222</v>
      </c>
      <c r="O2773" s="4">
        <f ca="1">[1]!thsiFinD("ths_relative_chg_ratio_w_stock",$A2773,$A$1,104,100)</f>
        <v>8.2446483033366995</v>
      </c>
      <c r="P2773" s="4"/>
    </row>
    <row r="2774" spans="1:16" x14ac:dyDescent="0.25">
      <c r="A2774" s="2" t="s">
        <v>5557</v>
      </c>
      <c r="B2774" s="2" t="s">
        <v>5558</v>
      </c>
      <c r="C2774" s="4">
        <f ca="1">[1]!thsiFinD("ths_vol_ratio_stock",$A2774,$A$1,7,100)</f>
        <v>0.70628831967366001</v>
      </c>
      <c r="D2774" s="4">
        <f ca="1">[1]!thsiFinD("ths_cr_stock",$A2774,$A$1,7,100,100)</f>
        <v>92.256637168142007</v>
      </c>
      <c r="E2774" s="4">
        <f ca="1">[1]!thsiFinD("ths_mfi_stock",$A2774,$A$1,7,100,100)</f>
        <v>59.871383389249999</v>
      </c>
      <c r="F2774" s="4">
        <f ca="1">[1]!thsiFinD("ths_expma_stock",$A2774,$A$1,7,100,100)</f>
        <v>31.554733607303</v>
      </c>
      <c r="G2774" s="4">
        <f ca="1">[1]!thsiFinD("ths_rsi_stock",$A2774,$A$1,7,100,100)</f>
        <v>54.287492986509001</v>
      </c>
      <c r="H2774" s="4">
        <f ca="1">[1]!thsiFinD("ths_adtm_stock",$A2774,$A$1,7,3,100,100,100)</f>
        <v>0.28106508875739999</v>
      </c>
      <c r="I2774" s="4">
        <f ca="1">[1]!thsiFinD("ths_bbiboll_stock",$A2774,$A$1,7,3,100,100,100)</f>
        <v>31.832291666667</v>
      </c>
      <c r="J2774" s="4">
        <f ca="1">[1]!thsiFinD("ths_dptb_stock",$A2774,$A$1,7,104,100,100)</f>
        <v>0.57142857142856995</v>
      </c>
      <c r="K2774" s="4">
        <f ca="1">[1]!thsiFinD("ths_srmi_stock",$A2774,$A$1,7,100,100)</f>
        <v>1.5217391304348E-2</v>
      </c>
      <c r="L2774" s="4">
        <f ca="1">[1]!thsiFinD("ths_atr_stock",$A2774,$A$1,7,101,100,100)</f>
        <v>1.2657142857143</v>
      </c>
      <c r="M2774" s="4">
        <f ca="1">[1]!thsiFinD("ths_vol_w_stock",$A2774,$A$1)/1000000</f>
        <v>3.2298469999999999</v>
      </c>
      <c r="N2774" s="4">
        <f ca="1">[1]!thsiFinD("ths_turnover_ratio_w_stock",$A2774,$A$1)</f>
        <v>10.710143686202001</v>
      </c>
      <c r="O2774" s="4">
        <f ca="1">[1]!thsiFinD("ths_relative_chg_ratio_w_stock",$A2774,$A$1,104,100)</f>
        <v>8.6038957744236004</v>
      </c>
      <c r="P2774" s="4"/>
    </row>
    <row r="2775" spans="1:16" x14ac:dyDescent="0.25">
      <c r="A2775" s="2" t="s">
        <v>5559</v>
      </c>
      <c r="B2775" s="2" t="s">
        <v>5560</v>
      </c>
      <c r="C2775" s="4">
        <f ca="1">[1]!thsiFinD("ths_vol_ratio_stock",$A2775,$A$1,7,100)</f>
        <v>0.71046956181001997</v>
      </c>
      <c r="D2775" s="4">
        <f ca="1">[1]!thsiFinD("ths_cr_stock",$A2775,$A$1,7,100,100)</f>
        <v>60.962566844919998</v>
      </c>
      <c r="E2775" s="4">
        <f ca="1">[1]!thsiFinD("ths_mfi_stock",$A2775,$A$1,7,100,100)</f>
        <v>45.808409168815999</v>
      </c>
      <c r="F2775" s="4">
        <f ca="1">[1]!thsiFinD("ths_expma_stock",$A2775,$A$1,7,100,100)</f>
        <v>25.700323015561001</v>
      </c>
      <c r="G2775" s="4">
        <f ca="1">[1]!thsiFinD("ths_rsi_stock",$A2775,$A$1,7,100,100)</f>
        <v>41.425224355597003</v>
      </c>
      <c r="H2775" s="4">
        <f ca="1">[1]!thsiFinD("ths_adtm_stock",$A2775,$A$1,7,3,100,100,100)</f>
        <v>4.1860465116281997E-2</v>
      </c>
      <c r="I2775" s="4">
        <f ca="1">[1]!thsiFinD("ths_bbiboll_stock",$A2775,$A$1,7,3,100,100,100)</f>
        <v>25.981979166666999</v>
      </c>
      <c r="J2775" s="4">
        <f ca="1">[1]!thsiFinD("ths_dptb_stock",$A2775,$A$1,7,104,100,100)</f>
        <v>0.42857142857142999</v>
      </c>
      <c r="K2775" s="4">
        <f ca="1">[1]!thsiFinD("ths_srmi_stock",$A2775,$A$1,7,100,100)</f>
        <v>-3.415559772296E-2</v>
      </c>
      <c r="L2775" s="4">
        <f ca="1">[1]!thsiFinD("ths_atr_stock",$A2775,$A$1,7,101,100,100)</f>
        <v>0.96142857142856997</v>
      </c>
      <c r="M2775" s="4">
        <f ca="1">[1]!thsiFinD("ths_vol_w_stock",$A2775,$A$1)/1000000</f>
        <v>12.327565</v>
      </c>
      <c r="N2775" s="4">
        <f ca="1">[1]!thsiFinD("ths_turnover_ratio_w_stock",$A2775,$A$1)</f>
        <v>36.857906292403001</v>
      </c>
      <c r="O2775" s="4">
        <f ca="1">[1]!thsiFinD("ths_relative_chg_ratio_w_stock",$A2775,$A$1,104,100)</f>
        <v>1.9036515741794</v>
      </c>
      <c r="P2775" s="4"/>
    </row>
    <row r="2776" spans="1:16" x14ac:dyDescent="0.25">
      <c r="A2776" s="2" t="s">
        <v>5561</v>
      </c>
      <c r="B2776" s="2" t="s">
        <v>5562</v>
      </c>
      <c r="C2776" s="4">
        <f ca="1">[1]!thsiFinD("ths_vol_ratio_stock",$A2776,$A$1,7,100)</f>
        <v>0.66206424526820995</v>
      </c>
      <c r="D2776" s="4">
        <f ca="1">[1]!thsiFinD("ths_cr_stock",$A2776,$A$1,7,100,100)</f>
        <v>90.086206896552</v>
      </c>
      <c r="E2776" s="4">
        <f ca="1">[1]!thsiFinD("ths_mfi_stock",$A2776,$A$1,7,100,100)</f>
        <v>48.687534109399003</v>
      </c>
      <c r="F2776" s="4">
        <f ca="1">[1]!thsiFinD("ths_expma_stock",$A2776,$A$1,7,100,100)</f>
        <v>19.138001050785999</v>
      </c>
      <c r="G2776" s="4">
        <f ca="1">[1]!thsiFinD("ths_rsi_stock",$A2776,$A$1,7,100,100)</f>
        <v>33.262702760065999</v>
      </c>
      <c r="H2776" s="4">
        <f ca="1">[1]!thsiFinD("ths_adtm_stock",$A2776,$A$1,7,3,100,100,100)</f>
        <v>-2.2421524663677E-2</v>
      </c>
      <c r="I2776" s="4">
        <f ca="1">[1]!thsiFinD("ths_bbiboll_stock",$A2776,$A$1,7,3,100,100,100)</f>
        <v>20.05125</v>
      </c>
      <c r="J2776" s="4">
        <f ca="1">[1]!thsiFinD("ths_dptb_stock",$A2776,$A$1,7,104,100,100)</f>
        <v>0.57142857142856995</v>
      </c>
      <c r="K2776" s="4">
        <f ca="1">[1]!thsiFinD("ths_srmi_stock",$A2776,$A$1,7,100,100)</f>
        <v>6.2926061877295004E-3</v>
      </c>
      <c r="L2776" s="4">
        <f ca="1">[1]!thsiFinD("ths_atr_stock",$A2776,$A$1,7,101,100,100)</f>
        <v>0.84</v>
      </c>
      <c r="M2776" s="4">
        <f ca="1">[1]!thsiFinD("ths_vol_w_stock",$A2776,$A$1)/1000000</f>
        <v>16.186402000000001</v>
      </c>
      <c r="N2776" s="4">
        <f ca="1">[1]!thsiFinD("ths_turnover_ratio_w_stock",$A2776,$A$1)</f>
        <v>11.8044078472</v>
      </c>
      <c r="O2776" s="4">
        <f ca="1">[1]!thsiFinD("ths_relative_chg_ratio_w_stock",$A2776,$A$1,104,100)</f>
        <v>7.8062069161965999</v>
      </c>
      <c r="P2776" s="4"/>
    </row>
    <row r="2777" spans="1:16" x14ac:dyDescent="0.25">
      <c r="A2777" s="2" t="s">
        <v>5563</v>
      </c>
      <c r="B2777" s="2" t="s">
        <v>5564</v>
      </c>
      <c r="C2777" s="4">
        <f ca="1">[1]!thsiFinD("ths_vol_ratio_stock",$A2777,$A$1,7,100)</f>
        <v>0.70386156537920996</v>
      </c>
      <c r="D2777" s="4">
        <f ca="1">[1]!thsiFinD("ths_cr_stock",$A2777,$A$1,7,100,100)</f>
        <v>139.49191685912001</v>
      </c>
      <c r="E2777" s="4">
        <f ca="1">[1]!thsiFinD("ths_mfi_stock",$A2777,$A$1,7,100,100)</f>
        <v>47.701340835239002</v>
      </c>
      <c r="F2777" s="4">
        <f ca="1">[1]!thsiFinD("ths_expma_stock",$A2777,$A$1,7,100,100)</f>
        <v>37.022960562237003</v>
      </c>
      <c r="G2777" s="4">
        <f ca="1">[1]!thsiFinD("ths_rsi_stock",$A2777,$A$1,7,100,100)</f>
        <v>60.909335223790002</v>
      </c>
      <c r="H2777" s="4">
        <f ca="1">[1]!thsiFinD("ths_adtm_stock",$A2777,$A$1,7,3,100,100,100)</f>
        <v>1.1594202898553001E-2</v>
      </c>
      <c r="I2777" s="4">
        <f ca="1">[1]!thsiFinD("ths_bbiboll_stock",$A2777,$A$1,7,3,100,100,100)</f>
        <v>37.055624999999999</v>
      </c>
      <c r="J2777" s="4">
        <f ca="1">[1]!thsiFinD("ths_dptb_stock",$A2777,$A$1,7,104,100,100)</f>
        <v>0.57142857142856995</v>
      </c>
      <c r="K2777" s="4">
        <f ca="1">[1]!thsiFinD("ths_srmi_stock",$A2777,$A$1,7,100,100)</f>
        <v>5.3975776724592001E-2</v>
      </c>
      <c r="L2777" s="4">
        <f ca="1">[1]!thsiFinD("ths_atr_stock",$A2777,$A$1,7,101,100,100)</f>
        <v>1.51</v>
      </c>
      <c r="M2777" s="4">
        <f ca="1">[1]!thsiFinD("ths_vol_w_stock",$A2777,$A$1)/1000000</f>
        <v>9.027139</v>
      </c>
      <c r="N2777" s="4">
        <f ca="1">[1]!thsiFinD("ths_turnover_ratio_w_stock",$A2777,$A$1)</f>
        <v>19.733608044595002</v>
      </c>
      <c r="O2777" s="4">
        <f ca="1">[1]!thsiFinD("ths_relative_chg_ratio_w_stock",$A2777,$A$1,104,100)</f>
        <v>9.6433372948270009</v>
      </c>
      <c r="P2777" s="4"/>
    </row>
    <row r="2778" spans="1:16" x14ac:dyDescent="0.25">
      <c r="A2778" s="2" t="s">
        <v>5565</v>
      </c>
      <c r="B2778" s="2" t="s">
        <v>5566</v>
      </c>
      <c r="C2778" s="4">
        <f ca="1">[1]!thsiFinD("ths_vol_ratio_stock",$A2778,$A$1,7,100)</f>
        <v>1.2538111768014</v>
      </c>
      <c r="D2778" s="4">
        <f ca="1">[1]!thsiFinD("ths_cr_stock",$A2778,$A$1,7,100,100)</f>
        <v>100.88945362135</v>
      </c>
      <c r="E2778" s="4">
        <f ca="1">[1]!thsiFinD("ths_mfi_stock",$A2778,$A$1,7,100,100)</f>
        <v>67.735798646725996</v>
      </c>
      <c r="F2778" s="4">
        <f ca="1">[1]!thsiFinD("ths_expma_stock",$A2778,$A$1,7,100,100)</f>
        <v>20.817225820099001</v>
      </c>
      <c r="G2778" s="4">
        <f ca="1">[1]!thsiFinD("ths_rsi_stock",$A2778,$A$1,7,100,100)</f>
        <v>46.170137054564997</v>
      </c>
      <c r="H2778" s="4">
        <f ca="1">[1]!thsiFinD("ths_adtm_stock",$A2778,$A$1,7,3,100,100,100)</f>
        <v>0.44318181818182001</v>
      </c>
      <c r="I2778" s="4">
        <f ca="1">[1]!thsiFinD("ths_bbiboll_stock",$A2778,$A$1,7,3,100,100,100)</f>
        <v>21.116666666667001</v>
      </c>
      <c r="J2778" s="4">
        <f ca="1">[1]!thsiFinD("ths_dptb_stock",$A2778,$A$1,7,104,100,100)</f>
        <v>0.57142857142856995</v>
      </c>
      <c r="K2778" s="4">
        <f ca="1">[1]!thsiFinD("ths_srmi_stock",$A2778,$A$1,7,100,100)</f>
        <v>-1.5984955336153999E-2</v>
      </c>
      <c r="L2778" s="4">
        <f ca="1">[1]!thsiFinD("ths_atr_stock",$A2778,$A$1,7,101,100,100)</f>
        <v>0.76714285714286001</v>
      </c>
      <c r="M2778" s="4">
        <f ca="1">[1]!thsiFinD("ths_vol_w_stock",$A2778,$A$1)/1000000</f>
        <v>5.1460929999999996</v>
      </c>
      <c r="N2778" s="4">
        <f ca="1">[1]!thsiFinD("ths_turnover_ratio_w_stock",$A2778,$A$1)</f>
        <v>11.989684584266</v>
      </c>
      <c r="O2778" s="4">
        <f ca="1">[1]!thsiFinD("ths_relative_chg_ratio_w_stock",$A2778,$A$1,104,100)</f>
        <v>4.7825558240513999</v>
      </c>
      <c r="P2778" s="4"/>
    </row>
    <row r="2779" spans="1:16" x14ac:dyDescent="0.25">
      <c r="A2779" s="2" t="s">
        <v>5567</v>
      </c>
      <c r="B2779" s="2" t="s">
        <v>5568</v>
      </c>
      <c r="C2779" s="4">
        <f ca="1">[1]!thsiFinD("ths_vol_ratio_stock",$A2779,$A$1,7,100)</f>
        <v>0.70988037236306001</v>
      </c>
      <c r="D2779" s="4">
        <f ca="1">[1]!thsiFinD("ths_cr_stock",$A2779,$A$1,7,100,100)</f>
        <v>38.217967599410997</v>
      </c>
      <c r="E2779" s="4">
        <f ca="1">[1]!thsiFinD("ths_mfi_stock",$A2779,$A$1,7,100,100)</f>
        <v>32.284149302270997</v>
      </c>
      <c r="F2779" s="4">
        <f ca="1">[1]!thsiFinD("ths_expma_stock",$A2779,$A$1,7,100,100)</f>
        <v>36.663323987239998</v>
      </c>
      <c r="G2779" s="4">
        <f ca="1">[1]!thsiFinD("ths_rsi_stock",$A2779,$A$1,7,100,100)</f>
        <v>38.340245356823999</v>
      </c>
      <c r="H2779" s="4">
        <f ca="1">[1]!thsiFinD("ths_adtm_stock",$A2779,$A$1,7,3,100,100,100)</f>
        <v>-0.12274368231047</v>
      </c>
      <c r="I2779" s="4">
        <f ca="1">[1]!thsiFinD("ths_bbiboll_stock",$A2779,$A$1,7,3,100,100,100)</f>
        <v>37.3746875</v>
      </c>
      <c r="J2779" s="4">
        <f ca="1">[1]!thsiFinD("ths_dptb_stock",$A2779,$A$1,7,104,100,100)</f>
        <v>0.28571428571428997</v>
      </c>
      <c r="K2779" s="4">
        <f ca="1">[1]!thsiFinD("ths_srmi_stock",$A2779,$A$1,7,100,100)</f>
        <v>-6.0606060606059997E-2</v>
      </c>
      <c r="L2779" s="4">
        <f ca="1">[1]!thsiFinD("ths_atr_stock",$A2779,$A$1,7,101,100,100)</f>
        <v>2.8514285714285998</v>
      </c>
      <c r="M2779" s="4">
        <f ca="1">[1]!thsiFinD("ths_vol_w_stock",$A2779,$A$1)/1000000</f>
        <v>33.255747</v>
      </c>
      <c r="N2779" s="4">
        <f ca="1">[1]!thsiFinD("ths_turnover_ratio_w_stock",$A2779,$A$1)</f>
        <v>125.02160526316</v>
      </c>
      <c r="O2779" s="4">
        <f ca="1">[1]!thsiFinD("ths_relative_chg_ratio_w_stock",$A2779,$A$1,104,100)</f>
        <v>1.8830166535445001</v>
      </c>
      <c r="P2779" s="4"/>
    </row>
    <row r="2780" spans="1:16" x14ac:dyDescent="0.25">
      <c r="A2780" s="2" t="s">
        <v>5569</v>
      </c>
      <c r="B2780" s="2" t="s">
        <v>5570</v>
      </c>
      <c r="C2780" s="4">
        <f ca="1">[1]!thsiFinD("ths_vol_ratio_stock",$A2780,$A$1,7,100)</f>
        <v>1.5228887318766999</v>
      </c>
      <c r="D2780" s="4">
        <f ca="1">[1]!thsiFinD("ths_cr_stock",$A2780,$A$1,7,100,100)</f>
        <v>146.49933949801999</v>
      </c>
      <c r="E2780" s="4">
        <f ca="1">[1]!thsiFinD("ths_mfi_stock",$A2780,$A$1,7,100,100)</f>
        <v>72.905674689584004</v>
      </c>
      <c r="F2780" s="4">
        <f ca="1">[1]!thsiFinD("ths_expma_stock",$A2780,$A$1,7,100,100)</f>
        <v>20.046755239286</v>
      </c>
      <c r="G2780" s="4">
        <f ca="1">[1]!thsiFinD("ths_rsi_stock",$A2780,$A$1,7,100,100)</f>
        <v>58.849186614295</v>
      </c>
      <c r="H2780" s="4">
        <f ca="1">[1]!thsiFinD("ths_adtm_stock",$A2780,$A$1,7,3,100,100,100)</f>
        <v>0.22680412371134001</v>
      </c>
      <c r="I2780" s="4">
        <f ca="1">[1]!thsiFinD("ths_bbiboll_stock",$A2780,$A$1,7,3,100,100,100)</f>
        <v>20.199270833332999</v>
      </c>
      <c r="J2780" s="4">
        <f ca="1">[1]!thsiFinD("ths_dptb_stock",$A2780,$A$1,7,104,100,100)</f>
        <v>0.42857142857142999</v>
      </c>
      <c r="K2780" s="4">
        <f ca="1">[1]!thsiFinD("ths_srmi_stock",$A2780,$A$1,7,100,100)</f>
        <v>3.4233365477337997E-2</v>
      </c>
      <c r="L2780" s="4">
        <f ca="1">[1]!thsiFinD("ths_atr_stock",$A2780,$A$1,7,101,100,100)</f>
        <v>0.89428571428571002</v>
      </c>
      <c r="M2780" s="4">
        <f ca="1">[1]!thsiFinD("ths_vol_w_stock",$A2780,$A$1)/1000000</f>
        <v>4.8146890000000004</v>
      </c>
      <c r="N2780" s="4">
        <f ca="1">[1]!thsiFinD("ths_turnover_ratio_w_stock",$A2780,$A$1)</f>
        <v>14.773220407704001</v>
      </c>
      <c r="O2780" s="4">
        <f ca="1">[1]!thsiFinD("ths_relative_chg_ratio_w_stock",$A2780,$A$1,104,100)</f>
        <v>9.7829791582314005</v>
      </c>
      <c r="P2780" s="4"/>
    </row>
    <row r="2781" spans="1:16" x14ac:dyDescent="0.25">
      <c r="A2781" s="2" t="s">
        <v>5571</v>
      </c>
      <c r="B2781" s="2" t="s">
        <v>5572</v>
      </c>
      <c r="C2781" s="4">
        <f ca="1">[1]!thsiFinD("ths_vol_ratio_stock",$A2781,$A$1,7,100)</f>
        <v>0.65184616613001001</v>
      </c>
      <c r="D2781" s="4">
        <f ca="1">[1]!thsiFinD("ths_cr_stock",$A2781,$A$1,7,100,100)</f>
        <v>67.688022284122994</v>
      </c>
      <c r="E2781" s="4">
        <f ca="1">[1]!thsiFinD("ths_mfi_stock",$A2781,$A$1,7,100,100)</f>
        <v>46.385016916585002</v>
      </c>
      <c r="F2781" s="4">
        <f ca="1">[1]!thsiFinD("ths_expma_stock",$A2781,$A$1,7,100,100)</f>
        <v>16.224079454799998</v>
      </c>
      <c r="G2781" s="4">
        <f ca="1">[1]!thsiFinD("ths_rsi_stock",$A2781,$A$1,7,100,100)</f>
        <v>45.785834077498997</v>
      </c>
      <c r="H2781" s="4">
        <f ca="1">[1]!thsiFinD("ths_adtm_stock",$A2781,$A$1,7,3,100,100,100)</f>
        <v>6.9306930693067995E-2</v>
      </c>
      <c r="I2781" s="4">
        <f ca="1">[1]!thsiFinD("ths_bbiboll_stock",$A2781,$A$1,7,3,100,100,100)</f>
        <v>16.324791666667</v>
      </c>
      <c r="J2781" s="4">
        <f ca="1">[1]!thsiFinD("ths_dptb_stock",$A2781,$A$1,7,104,100,100)</f>
        <v>0.57142857142856995</v>
      </c>
      <c r="K2781" s="4">
        <f ca="1">[1]!thsiFinD("ths_srmi_stock",$A2781,$A$1,7,100,100)</f>
        <v>-4.7844063792085001E-2</v>
      </c>
      <c r="L2781" s="4">
        <f ca="1">[1]!thsiFinD("ths_atr_stock",$A2781,$A$1,7,101,100,100)</f>
        <v>0.88857142857143001</v>
      </c>
      <c r="M2781" s="4">
        <f ca="1">[1]!thsiFinD("ths_vol_w_stock",$A2781,$A$1)/1000000</f>
        <v>63.700386000000002</v>
      </c>
      <c r="N2781" s="4">
        <f ca="1">[1]!thsiFinD("ths_turnover_ratio_w_stock",$A2781,$A$1)</f>
        <v>77.610474948008005</v>
      </c>
      <c r="O2781" s="4">
        <f ca="1">[1]!thsiFinD("ths_relative_chg_ratio_w_stock",$A2781,$A$1,104,100)</f>
        <v>7.1739480030124003</v>
      </c>
      <c r="P2781" s="4"/>
    </row>
    <row r="2782" spans="1:16" x14ac:dyDescent="0.25">
      <c r="A2782" s="2" t="s">
        <v>5573</v>
      </c>
      <c r="B2782" s="2" t="s">
        <v>5574</v>
      </c>
      <c r="C2782" s="4">
        <f ca="1">[1]!thsiFinD("ths_vol_ratio_stock",$A2782,$A$1,7,100)</f>
        <v>3.2050095620043</v>
      </c>
      <c r="D2782" s="4">
        <f ca="1">[1]!thsiFinD("ths_cr_stock",$A2782,$A$1,7,100,100)</f>
        <v>178.3185840708</v>
      </c>
      <c r="E2782" s="4">
        <f ca="1">[1]!thsiFinD("ths_mfi_stock",$A2782,$A$1,7,100,100)</f>
        <v>58.798755625797</v>
      </c>
      <c r="F2782" s="4">
        <f ca="1">[1]!thsiFinD("ths_expma_stock",$A2782,$A$1,7,100,100)</f>
        <v>30.982342867414001</v>
      </c>
      <c r="G2782" s="4">
        <f ca="1">[1]!thsiFinD("ths_rsi_stock",$A2782,$A$1,7,100,100)</f>
        <v>63.255370275305999</v>
      </c>
      <c r="H2782" s="4">
        <f ca="1">[1]!thsiFinD("ths_adtm_stock",$A2782,$A$1,7,3,100,100,100)</f>
        <v>0.17421602787456</v>
      </c>
      <c r="I2782" s="4">
        <f ca="1">[1]!thsiFinD("ths_bbiboll_stock",$A2782,$A$1,7,3,100,100,100)</f>
        <v>31.082812499999999</v>
      </c>
      <c r="J2782" s="4">
        <f ca="1">[1]!thsiFinD("ths_dptb_stock",$A2782,$A$1,7,104,100,100)</f>
        <v>0.57142857142856995</v>
      </c>
      <c r="K2782" s="4">
        <f ca="1">[1]!thsiFinD("ths_srmi_stock",$A2782,$A$1,7,100,100)</f>
        <v>4.2546678910315001E-2</v>
      </c>
      <c r="L2782" s="4">
        <f ca="1">[1]!thsiFinD("ths_atr_stock",$A2782,$A$1,7,101,100,100)</f>
        <v>1.8642857142856999</v>
      </c>
      <c r="M2782" s="4">
        <f ca="1">[1]!thsiFinD("ths_vol_w_stock",$A2782,$A$1)/1000000</f>
        <v>4.2377000000000002</v>
      </c>
      <c r="N2782" s="4">
        <f ca="1">[1]!thsiFinD("ths_turnover_ratio_w_stock",$A2782,$A$1)</f>
        <v>14.409534496242999</v>
      </c>
      <c r="O2782" s="4">
        <f ca="1">[1]!thsiFinD("ths_relative_chg_ratio_w_stock",$A2782,$A$1,104,100)</f>
        <v>12.680318838188001</v>
      </c>
      <c r="P2782" s="4"/>
    </row>
    <row r="2783" spans="1:16" x14ac:dyDescent="0.25">
      <c r="A2783" s="2" t="s">
        <v>5575</v>
      </c>
      <c r="B2783" s="2" t="s">
        <v>5576</v>
      </c>
      <c r="C2783" s="4">
        <f ca="1">[1]!thsiFinD("ths_vol_ratio_stock",$A2783,$A$1,7,100)</f>
        <v>0.58421534231349004</v>
      </c>
      <c r="D2783" s="4">
        <f ca="1">[1]!thsiFinD("ths_cr_stock",$A2783,$A$1,7,100,100)</f>
        <v>65.210012728044006</v>
      </c>
      <c r="E2783" s="4">
        <f ca="1">[1]!thsiFinD("ths_mfi_stock",$A2783,$A$1,7,100,100)</f>
        <v>44.072641208569998</v>
      </c>
      <c r="F2783" s="4">
        <f ca="1">[1]!thsiFinD("ths_expma_stock",$A2783,$A$1,7,100,100)</f>
        <v>50.360987628083997</v>
      </c>
      <c r="G2783" s="4">
        <f ca="1">[1]!thsiFinD("ths_rsi_stock",$A2783,$A$1,7,100,100)</f>
        <v>17.380867010692999</v>
      </c>
      <c r="H2783" s="4">
        <f ca="1">[1]!thsiFinD("ths_adtm_stock",$A2783,$A$1,7,3,100,100,100)</f>
        <v>0.22261484098939999</v>
      </c>
      <c r="I2783" s="4">
        <f ca="1">[1]!thsiFinD("ths_bbiboll_stock",$A2783,$A$1,7,3,100,100,100)</f>
        <v>53.758749999999999</v>
      </c>
      <c r="J2783" s="4">
        <f ca="1">[1]!thsiFinD("ths_dptb_stock",$A2783,$A$1,7,104,100,100)</f>
        <v>0.42857142857142999</v>
      </c>
      <c r="K2783" s="4">
        <f ca="1">[1]!thsiFinD("ths_srmi_stock",$A2783,$A$1,7,100,100)</f>
        <v>-3.3687943262411001E-2</v>
      </c>
      <c r="L2783" s="4">
        <f ca="1">[1]!thsiFinD("ths_atr_stock",$A2783,$A$1,7,101,100,100)</f>
        <v>1.8542857142857001</v>
      </c>
      <c r="M2783" s="4">
        <f ca="1">[1]!thsiFinD("ths_vol_w_stock",$A2783,$A$1)/1000000</f>
        <v>5.7953460000000003</v>
      </c>
      <c r="N2783" s="4">
        <f ca="1">[1]!thsiFinD("ths_turnover_ratio_w_stock",$A2783,$A$1)</f>
        <v>11.751286253063</v>
      </c>
      <c r="O2783" s="4">
        <f ca="1">[1]!thsiFinD("ths_relative_chg_ratio_w_stock",$A2783,$A$1,104,100)</f>
        <v>3.4622884793561002</v>
      </c>
      <c r="P2783" s="4"/>
    </row>
    <row r="2784" spans="1:16" x14ac:dyDescent="0.25">
      <c r="A2784" s="2" t="s">
        <v>5577</v>
      </c>
      <c r="B2784" s="2" t="s">
        <v>5578</v>
      </c>
      <c r="C2784" s="4">
        <f ca="1">[1]!thsiFinD("ths_vol_ratio_stock",$A2784,$A$1,7,100)</f>
        <v>0.78541609859510997</v>
      </c>
      <c r="D2784" s="4">
        <f ca="1">[1]!thsiFinD("ths_cr_stock",$A2784,$A$1,7,100,100)</f>
        <v>68.941504178272993</v>
      </c>
      <c r="E2784" s="4">
        <f ca="1">[1]!thsiFinD("ths_mfi_stock",$A2784,$A$1,7,100,100)</f>
        <v>43.060105105231003</v>
      </c>
      <c r="F2784" s="4">
        <f ca="1">[1]!thsiFinD("ths_expma_stock",$A2784,$A$1,7,100,100)</f>
        <v>42.154188568282002</v>
      </c>
      <c r="G2784" s="4">
        <f ca="1">[1]!thsiFinD("ths_rsi_stock",$A2784,$A$1,7,100,100)</f>
        <v>37.784280343962003</v>
      </c>
      <c r="H2784" s="4">
        <f ca="1">[1]!thsiFinD("ths_adtm_stock",$A2784,$A$1,7,3,100,100,100)</f>
        <v>0.40486725663716999</v>
      </c>
      <c r="I2784" s="4">
        <f ca="1">[1]!thsiFinD("ths_bbiboll_stock",$A2784,$A$1,7,3,100,100,100)</f>
        <v>42.905312500000001</v>
      </c>
      <c r="J2784" s="4">
        <f ca="1">[1]!thsiFinD("ths_dptb_stock",$A2784,$A$1,7,104,100,100)</f>
        <v>0.42857142857142999</v>
      </c>
      <c r="K2784" s="4">
        <f ca="1">[1]!thsiFinD("ths_srmi_stock",$A2784,$A$1,7,100,100)</f>
        <v>-4.0266912103083002E-2</v>
      </c>
      <c r="L2784" s="4">
        <f ca="1">[1]!thsiFinD("ths_atr_stock",$A2784,$A$1,7,101,100,100)</f>
        <v>1.7328571428571</v>
      </c>
      <c r="M2784" s="4">
        <f ca="1">[1]!thsiFinD("ths_vol_w_stock",$A2784,$A$1)/1000000</f>
        <v>4.378984</v>
      </c>
      <c r="N2784" s="4">
        <f ca="1">[1]!thsiFinD("ths_turnover_ratio_w_stock",$A2784,$A$1)</f>
        <v>17.708933625509999</v>
      </c>
      <c r="O2784" s="4">
        <f ca="1">[1]!thsiFinD("ths_relative_chg_ratio_w_stock",$A2784,$A$1,104,100)</f>
        <v>3.5192141583767</v>
      </c>
      <c r="P2784" s="4"/>
    </row>
    <row r="2785" spans="1:16" x14ac:dyDescent="0.25">
      <c r="A2785" s="2" t="s">
        <v>5579</v>
      </c>
      <c r="B2785" s="2" t="s">
        <v>5580</v>
      </c>
      <c r="C2785" s="4">
        <f ca="1">[1]!thsiFinD("ths_vol_ratio_stock",$A2785,$A$1,7,100)</f>
        <v>5.8920267856823001</v>
      </c>
      <c r="D2785" s="4">
        <f ca="1">[1]!thsiFinD("ths_cr_stock",$A2785,$A$1,7,100,100)</f>
        <v>221.13402061855999</v>
      </c>
      <c r="E2785" s="4">
        <f ca="1">[1]!thsiFinD("ths_mfi_stock",$A2785,$A$1,7,100,100)</f>
        <v>79.183121556353996</v>
      </c>
      <c r="F2785" s="4">
        <f ca="1">[1]!thsiFinD("ths_expma_stock",$A2785,$A$1,7,100,100)</f>
        <v>17.735311669352001</v>
      </c>
      <c r="G2785" s="4">
        <f ca="1">[1]!thsiFinD("ths_rsi_stock",$A2785,$A$1,7,100,100)</f>
        <v>74.184019965586998</v>
      </c>
      <c r="H2785" s="4">
        <f ca="1">[1]!thsiFinD("ths_adtm_stock",$A2785,$A$1,7,3,100,100,100)</f>
        <v>0.55492957746478999</v>
      </c>
      <c r="I2785" s="4">
        <f ca="1">[1]!thsiFinD("ths_bbiboll_stock",$A2785,$A$1,7,3,100,100,100)</f>
        <v>17.624062500000001</v>
      </c>
      <c r="J2785" s="4">
        <f ca="1">[1]!thsiFinD("ths_dptb_stock",$A2785,$A$1,7,104,100,100)</f>
        <v>0.57142857142856995</v>
      </c>
      <c r="K2785" s="4">
        <f ca="1">[1]!thsiFinD("ths_srmi_stock",$A2785,$A$1,7,100,100)</f>
        <v>7.6406814661847997E-2</v>
      </c>
      <c r="L2785" s="4">
        <f ca="1">[1]!thsiFinD("ths_atr_stock",$A2785,$A$1,7,101,100,100)</f>
        <v>0.93714285714286005</v>
      </c>
      <c r="M2785" s="4">
        <f ca="1">[1]!thsiFinD("ths_vol_w_stock",$A2785,$A$1)/1000000</f>
        <v>10.394344</v>
      </c>
      <c r="N2785" s="4">
        <f ca="1">[1]!thsiFinD("ths_turnover_ratio_w_stock",$A2785,$A$1)</f>
        <v>28.689881313828</v>
      </c>
      <c r="O2785" s="4">
        <f ca="1">[1]!thsiFinD("ths_relative_chg_ratio_w_stock",$A2785,$A$1,104,100)</f>
        <v>16.553379126892001</v>
      </c>
      <c r="P2785" s="4"/>
    </row>
    <row r="2786" spans="1:16" x14ac:dyDescent="0.25">
      <c r="A2786" s="2" t="s">
        <v>5581</v>
      </c>
      <c r="B2786" s="2" t="s">
        <v>5582</v>
      </c>
      <c r="C2786" s="4">
        <f ca="1">[1]!thsiFinD("ths_vol_ratio_stock",$A2786,$A$1,7,100)</f>
        <v>0.82818026090887997</v>
      </c>
      <c r="D2786" s="4">
        <f ca="1">[1]!thsiFinD("ths_cr_stock",$A2786,$A$1,7,100,100)</f>
        <v>115.85365853659</v>
      </c>
      <c r="E2786" s="4">
        <f ca="1">[1]!thsiFinD("ths_mfi_stock",$A2786,$A$1,7,100,100)</f>
        <v>72.180836825829999</v>
      </c>
      <c r="F2786" s="4">
        <f ca="1">[1]!thsiFinD("ths_expma_stock",$A2786,$A$1,7,100,100)</f>
        <v>18.491013441774001</v>
      </c>
      <c r="G2786" s="4">
        <f ca="1">[1]!thsiFinD("ths_rsi_stock",$A2786,$A$1,7,100,100)</f>
        <v>58.275167210854001</v>
      </c>
      <c r="H2786" s="4">
        <f ca="1">[1]!thsiFinD("ths_adtm_stock",$A2786,$A$1,7,3,100,100,100)</f>
        <v>0.82142857142856995</v>
      </c>
      <c r="I2786" s="4">
        <f ca="1">[1]!thsiFinD("ths_bbiboll_stock",$A2786,$A$1,7,3,100,100,100)</f>
        <v>18.570625</v>
      </c>
      <c r="J2786" s="4">
        <f ca="1">[1]!thsiFinD("ths_dptb_stock",$A2786,$A$1,7,104,100,100)</f>
        <v>0.42857142857142999</v>
      </c>
      <c r="K2786" s="4">
        <f ca="1">[1]!thsiFinD("ths_srmi_stock",$A2786,$A$1,7,100,100)</f>
        <v>4.8293963254593002E-2</v>
      </c>
      <c r="L2786" s="4">
        <f ca="1">[1]!thsiFinD("ths_atr_stock",$A2786,$A$1,7,101,100,100)</f>
        <v>0.93857142857143006</v>
      </c>
      <c r="M2786" s="4">
        <f ca="1">[1]!thsiFinD("ths_vol_w_stock",$A2786,$A$1)/1000000</f>
        <v>5.7290650000000003</v>
      </c>
      <c r="N2786" s="4">
        <f ca="1">[1]!thsiFinD("ths_turnover_ratio_w_stock",$A2786,$A$1)</f>
        <v>11.245875569420001</v>
      </c>
      <c r="O2786" s="4">
        <f ca="1">[1]!thsiFinD("ths_relative_chg_ratio_w_stock",$A2786,$A$1,104,100)</f>
        <v>10.646611123591001</v>
      </c>
      <c r="P2786" s="4"/>
    </row>
    <row r="2787" spans="1:16" x14ac:dyDescent="0.25">
      <c r="A2787" s="2" t="s">
        <v>5583</v>
      </c>
      <c r="B2787" s="2" t="s">
        <v>5584</v>
      </c>
      <c r="C2787" s="4">
        <f ca="1">[1]!thsiFinD("ths_vol_ratio_stock",$A2787,$A$1,7,100)</f>
        <v>0.67606475339350003</v>
      </c>
      <c r="D2787" s="4">
        <f ca="1">[1]!thsiFinD("ths_cr_stock",$A2787,$A$1,7,100,100)</f>
        <v>59.780370624570999</v>
      </c>
      <c r="E2787" s="4">
        <f ca="1">[1]!thsiFinD("ths_mfi_stock",$A2787,$A$1,7,100,100)</f>
        <v>49.304478233426003</v>
      </c>
      <c r="F2787" s="4">
        <f ca="1">[1]!thsiFinD("ths_expma_stock",$A2787,$A$1,7,100,100)</f>
        <v>32.041230676946</v>
      </c>
      <c r="G2787" s="4">
        <f ca="1">[1]!thsiFinD("ths_rsi_stock",$A2787,$A$1,7,100,100)</f>
        <v>44.336342729108999</v>
      </c>
      <c r="H2787" s="4">
        <f ca="1">[1]!thsiFinD("ths_adtm_stock",$A2787,$A$1,7,3,100,100,100)</f>
        <v>2.6578073089700002E-2</v>
      </c>
      <c r="I2787" s="4">
        <f ca="1">[1]!thsiFinD("ths_bbiboll_stock",$A2787,$A$1,7,3,100,100,100)</f>
        <v>32.199583333333003</v>
      </c>
      <c r="J2787" s="4">
        <f ca="1">[1]!thsiFinD("ths_dptb_stock",$A2787,$A$1,7,104,100,100)</f>
        <v>0.42857142857142999</v>
      </c>
      <c r="K2787" s="4">
        <f ca="1">[1]!thsiFinD("ths_srmi_stock",$A2787,$A$1,7,100,100)</f>
        <v>-3.6780223093156997E-2</v>
      </c>
      <c r="L2787" s="4">
        <f ca="1">[1]!thsiFinD("ths_atr_stock",$A2787,$A$1,7,101,100,100)</f>
        <v>1.1157142857143001</v>
      </c>
      <c r="M2787" s="4">
        <f ca="1">[1]!thsiFinD("ths_vol_w_stock",$A2787,$A$1)/1000000</f>
        <v>1.9150069999999999</v>
      </c>
      <c r="N2787" s="4">
        <f ca="1">[1]!thsiFinD("ths_turnover_ratio_w_stock",$A2787,$A$1)</f>
        <v>7.6569652139144004</v>
      </c>
      <c r="O2787" s="4">
        <f ca="1">[1]!thsiFinD("ths_relative_chg_ratio_w_stock",$A2787,$A$1,104,100)</f>
        <v>3.1188817481428002</v>
      </c>
      <c r="P2787" s="4"/>
    </row>
    <row r="2788" spans="1:16" x14ac:dyDescent="0.25">
      <c r="A2788" s="2" t="s">
        <v>5585</v>
      </c>
      <c r="B2788" s="2" t="s">
        <v>5586</v>
      </c>
      <c r="C2788" s="4">
        <f ca="1">[1]!thsiFinD("ths_vol_ratio_stock",$A2788,$A$1,7,100)</f>
        <v>0.83245604494813996</v>
      </c>
      <c r="D2788" s="4">
        <f ca="1">[1]!thsiFinD("ths_cr_stock",$A2788,$A$1,7,100,100)</f>
        <v>54.186717998074997</v>
      </c>
      <c r="E2788" s="4">
        <f ca="1">[1]!thsiFinD("ths_mfi_stock",$A2788,$A$1,7,100,100)</f>
        <v>39.278405328368002</v>
      </c>
      <c r="F2788" s="4">
        <f ca="1">[1]!thsiFinD("ths_expma_stock",$A2788,$A$1,7,100,100)</f>
        <v>43.011907032579998</v>
      </c>
      <c r="G2788" s="4">
        <f ca="1">[1]!thsiFinD("ths_rsi_stock",$A2788,$A$1,7,100,100)</f>
        <v>35.778120214627002</v>
      </c>
      <c r="H2788" s="4">
        <f ca="1">[1]!thsiFinD("ths_adtm_stock",$A2788,$A$1,7,3,100,100,100)</f>
        <v>-0.18997361477572999</v>
      </c>
      <c r="I2788" s="4">
        <f ca="1">[1]!thsiFinD("ths_bbiboll_stock",$A2788,$A$1,7,3,100,100,100)</f>
        <v>43.515729166667001</v>
      </c>
      <c r="J2788" s="4">
        <f ca="1">[1]!thsiFinD("ths_dptb_stock",$A2788,$A$1,7,104,100,100)</f>
        <v>0.57142857142856995</v>
      </c>
      <c r="K2788" s="4">
        <f ca="1">[1]!thsiFinD("ths_srmi_stock",$A2788,$A$1,7,100,100)</f>
        <v>-4.6699595868881998E-2</v>
      </c>
      <c r="L2788" s="4">
        <f ca="1">[1]!thsiFinD("ths_atr_stock",$A2788,$A$1,7,101,100,100)</f>
        <v>1.5614285714286</v>
      </c>
      <c r="M2788" s="4">
        <f ca="1">[1]!thsiFinD("ths_vol_w_stock",$A2788,$A$1)/1000000</f>
        <v>3.6707320000000001</v>
      </c>
      <c r="N2788" s="4">
        <f ca="1">[1]!thsiFinD("ths_turnover_ratio_w_stock",$A2788,$A$1)</f>
        <v>17.073172093023</v>
      </c>
      <c r="O2788" s="4">
        <f ca="1">[1]!thsiFinD("ths_relative_chg_ratio_w_stock",$A2788,$A$1,104,100)</f>
        <v>1.8146299072109999</v>
      </c>
      <c r="P2788" s="4"/>
    </row>
    <row r="2789" spans="1:16" x14ac:dyDescent="0.25">
      <c r="A2789" s="2" t="s">
        <v>5587</v>
      </c>
      <c r="B2789" s="2" t="s">
        <v>5588</v>
      </c>
      <c r="C2789" s="4">
        <f ca="1">[1]!thsiFinD("ths_vol_ratio_stock",$A2789,$A$1,7,100)</f>
        <v>1.2007778062390999</v>
      </c>
      <c r="D2789" s="4">
        <f ca="1">[1]!thsiFinD("ths_cr_stock",$A2789,$A$1,7,100,100)</f>
        <v>116.69691470054001</v>
      </c>
      <c r="E2789" s="4">
        <f ca="1">[1]!thsiFinD("ths_mfi_stock",$A2789,$A$1,7,100,100)</f>
        <v>72.597498091798002</v>
      </c>
      <c r="F2789" s="4">
        <f ca="1">[1]!thsiFinD("ths_expma_stock",$A2789,$A$1,7,100,100)</f>
        <v>21.251180083262</v>
      </c>
      <c r="G2789" s="4">
        <f ca="1">[1]!thsiFinD("ths_rsi_stock",$A2789,$A$1,7,100,100)</f>
        <v>40.362466787465003</v>
      </c>
      <c r="H2789" s="4">
        <f ca="1">[1]!thsiFinD("ths_adtm_stock",$A2789,$A$1,7,3,100,100,100)</f>
        <v>0.44642857142857001</v>
      </c>
      <c r="I2789" s="4">
        <f ca="1">[1]!thsiFinD("ths_bbiboll_stock",$A2789,$A$1,7,3,100,100,100)</f>
        <v>22.254270833332999</v>
      </c>
      <c r="J2789" s="4">
        <f ca="1">[1]!thsiFinD("ths_dptb_stock",$A2789,$A$1,7,104,100,100)</f>
        <v>0.57142857142856995</v>
      </c>
      <c r="K2789" s="4">
        <f ca="1">[1]!thsiFinD("ths_srmi_stock",$A2789,$A$1,7,100,100)</f>
        <v>3.3858998144712001E-2</v>
      </c>
      <c r="L2789" s="4">
        <f ca="1">[1]!thsiFinD("ths_atr_stock",$A2789,$A$1,7,101,100,100)</f>
        <v>1.1528571428570999</v>
      </c>
      <c r="M2789" s="4">
        <f ca="1">[1]!thsiFinD("ths_vol_w_stock",$A2789,$A$1)/1000000</f>
        <v>8.7841959999999997</v>
      </c>
      <c r="N2789" s="4">
        <f ca="1">[1]!thsiFinD("ths_turnover_ratio_w_stock",$A2789,$A$1)</f>
        <v>27.536664576802998</v>
      </c>
      <c r="O2789" s="4">
        <f ca="1">[1]!thsiFinD("ths_relative_chg_ratio_w_stock",$A2789,$A$1,104,100)</f>
        <v>10.575881062786999</v>
      </c>
      <c r="P2789" s="4"/>
    </row>
    <row r="2790" spans="1:16" x14ac:dyDescent="0.25">
      <c r="A2790" s="2" t="s">
        <v>5589</v>
      </c>
      <c r="B2790" s="2" t="s">
        <v>5590</v>
      </c>
      <c r="C2790" s="4">
        <f ca="1">[1]!thsiFinD("ths_vol_ratio_stock",$A2790,$A$1,7,100)</f>
        <v>0.77223735294772</v>
      </c>
      <c r="D2790" s="4">
        <f ca="1">[1]!thsiFinD("ths_cr_stock",$A2790,$A$1,7,100,100)</f>
        <v>42.598684210526002</v>
      </c>
      <c r="E2790" s="4">
        <f ca="1">[1]!thsiFinD("ths_mfi_stock",$A2790,$A$1,7,100,100)</f>
        <v>42.203437729935999</v>
      </c>
      <c r="F2790" s="4">
        <f ca="1">[1]!thsiFinD("ths_expma_stock",$A2790,$A$1,7,100,100)</f>
        <v>11.354100994442</v>
      </c>
      <c r="G2790" s="4">
        <f ca="1">[1]!thsiFinD("ths_rsi_stock",$A2790,$A$1,7,100,100)</f>
        <v>31.169418396815001</v>
      </c>
      <c r="H2790" s="4">
        <f ca="1">[1]!thsiFinD("ths_adtm_stock",$A2790,$A$1,7,3,100,100,100)</f>
        <v>-0.42857142857142999</v>
      </c>
      <c r="I2790" s="4">
        <f ca="1">[1]!thsiFinD("ths_bbiboll_stock",$A2790,$A$1,7,3,100,100,100)</f>
        <v>11.549791666667</v>
      </c>
      <c r="J2790" s="4">
        <f ca="1">[1]!thsiFinD("ths_dptb_stock",$A2790,$A$1,7,104,100,100)</f>
        <v>0.57142857142856995</v>
      </c>
      <c r="K2790" s="4">
        <f ca="1">[1]!thsiFinD("ths_srmi_stock",$A2790,$A$1,7,100,100)</f>
        <v>-5.4421768707482998E-2</v>
      </c>
      <c r="L2790" s="4">
        <f ca="1">[1]!thsiFinD("ths_atr_stock",$A2790,$A$1,7,101,100,100)</f>
        <v>0.41571428571428998</v>
      </c>
      <c r="M2790" s="4">
        <f ca="1">[1]!thsiFinD("ths_vol_w_stock",$A2790,$A$1)/1000000</f>
        <v>6.8735189999999999</v>
      </c>
      <c r="N2790" s="4">
        <f ca="1">[1]!thsiFinD("ths_turnover_ratio_w_stock",$A2790,$A$1)</f>
        <v>4.6078024806151996</v>
      </c>
      <c r="O2790" s="4">
        <f ca="1">[1]!thsiFinD("ths_relative_chg_ratio_w_stock",$A2790,$A$1,104,100)</f>
        <v>0.10873348800348</v>
      </c>
      <c r="P2790" s="4"/>
    </row>
    <row r="2791" spans="1:16" x14ac:dyDescent="0.25">
      <c r="A2791" s="2" t="s">
        <v>5591</v>
      </c>
      <c r="B2791" s="2" t="s">
        <v>5592</v>
      </c>
      <c r="C2791" s="4">
        <f ca="1">[1]!thsiFinD("ths_vol_ratio_stock",$A2791,$A$1,7,100)</f>
        <v>1.3201605384887001</v>
      </c>
      <c r="D2791" s="4">
        <f ca="1">[1]!thsiFinD("ths_cr_stock",$A2791,$A$1,7,100,100)</f>
        <v>67.734307824591994</v>
      </c>
      <c r="E2791" s="4">
        <f ca="1">[1]!thsiFinD("ths_mfi_stock",$A2791,$A$1,7,100,100)</f>
        <v>47.279340672506002</v>
      </c>
      <c r="F2791" s="4">
        <f ca="1">[1]!thsiFinD("ths_expma_stock",$A2791,$A$1,7,100,100)</f>
        <v>46.746100358427</v>
      </c>
      <c r="G2791" s="4">
        <f ca="1">[1]!thsiFinD("ths_rsi_stock",$A2791,$A$1,7,100,100)</f>
        <v>32.416427895780998</v>
      </c>
      <c r="H2791" s="4">
        <f ca="1">[1]!thsiFinD("ths_adtm_stock",$A2791,$A$1,7,3,100,100,100)</f>
        <v>0.47921760391197998</v>
      </c>
      <c r="I2791" s="4">
        <f ca="1">[1]!thsiFinD("ths_bbiboll_stock",$A2791,$A$1,7,3,100,100,100)</f>
        <v>48.779166666667003</v>
      </c>
      <c r="J2791" s="4">
        <f ca="1">[1]!thsiFinD("ths_dptb_stock",$A2791,$A$1,7,104,100,100)</f>
        <v>0.42857142857142999</v>
      </c>
      <c r="K2791" s="4">
        <f ca="1">[1]!thsiFinD("ths_srmi_stock",$A2791,$A$1,7,100,100)</f>
        <v>-5.2966101694915002E-2</v>
      </c>
      <c r="L2791" s="4">
        <f ca="1">[1]!thsiFinD("ths_atr_stock",$A2791,$A$1,7,101,100,100)</f>
        <v>3.9357142857143002</v>
      </c>
      <c r="M2791" s="4">
        <f ca="1">[1]!thsiFinD("ths_vol_w_stock",$A2791,$A$1)/1000000</f>
        <v>7.5293729999999996</v>
      </c>
      <c r="N2791" s="4">
        <f ca="1">[1]!thsiFinD("ths_turnover_ratio_w_stock",$A2791,$A$1)</f>
        <v>35.868208940712002</v>
      </c>
      <c r="O2791" s="4">
        <f ca="1">[1]!thsiFinD("ths_relative_chg_ratio_w_stock",$A2791,$A$1,104,100)</f>
        <v>2.1802786122472999</v>
      </c>
      <c r="P2791" s="4"/>
    </row>
    <row r="2792" spans="1:16" x14ac:dyDescent="0.25">
      <c r="A2792" s="2" t="s">
        <v>5593</v>
      </c>
      <c r="B2792" s="2" t="s">
        <v>5594</v>
      </c>
      <c r="C2792" s="4">
        <f ca="1">[1]!thsiFinD("ths_vol_ratio_stock",$A2792,$A$1,7,100)</f>
        <v>0.72188722836036001</v>
      </c>
      <c r="D2792" s="4">
        <f ca="1">[1]!thsiFinD("ths_cr_stock",$A2792,$A$1,7,100,100)</f>
        <v>189.41043935411</v>
      </c>
      <c r="E2792" s="4">
        <f ca="1">[1]!thsiFinD("ths_mfi_stock",$A2792,$A$1,7,100,100)</f>
        <v>74.733359274191002</v>
      </c>
      <c r="F2792" s="4">
        <f ca="1">[1]!thsiFinD("ths_expma_stock",$A2792,$A$1,7,100,100)</f>
        <v>43.148897260592001</v>
      </c>
      <c r="G2792" s="4">
        <f ca="1">[1]!thsiFinD("ths_rsi_stock",$A2792,$A$1,7,100,100)</f>
        <v>58.734090934706003</v>
      </c>
      <c r="H2792" s="4">
        <f ca="1">[1]!thsiFinD("ths_adtm_stock",$A2792,$A$1,7,3,100,100,100)</f>
        <v>0.83148404993064995</v>
      </c>
      <c r="I2792" s="4">
        <f ca="1">[1]!thsiFinD("ths_bbiboll_stock",$A2792,$A$1,7,3,100,100,100)</f>
        <v>42.223854166667003</v>
      </c>
      <c r="J2792" s="4">
        <f ca="1">[1]!thsiFinD("ths_dptb_stock",$A2792,$A$1,7,104,100,100)</f>
        <v>0</v>
      </c>
      <c r="K2792" s="4">
        <f ca="1">[1]!thsiFinD("ths_srmi_stock",$A2792,$A$1,7,100,100)</f>
        <v>0.10283606179387</v>
      </c>
      <c r="L2792" s="4">
        <f ca="1">[1]!thsiFinD("ths_atr_stock",$A2792,$A$1,7,101,100,100)</f>
        <v>3.7742857142856998</v>
      </c>
      <c r="M2792" s="4">
        <f ca="1">[1]!thsiFinD("ths_vol_w_stock",$A2792,$A$1)/1000000</f>
        <v>15.820122</v>
      </c>
      <c r="N2792" s="4">
        <f ca="1">[1]!thsiFinD("ths_turnover_ratio_w_stock",$A2792,$A$1)</f>
        <v>86.291571407578999</v>
      </c>
      <c r="O2792" s="4">
        <f ca="1">[1]!thsiFinD("ths_relative_chg_ratio_w_stock",$A2792,$A$1,104,100)</f>
        <v>1.9835992683196</v>
      </c>
      <c r="P2792" s="4"/>
    </row>
    <row r="2793" spans="1:16" x14ac:dyDescent="0.25">
      <c r="A2793" s="2" t="s">
        <v>5595</v>
      </c>
      <c r="B2793" s="2" t="s">
        <v>5596</v>
      </c>
      <c r="C2793" s="4">
        <f ca="1">[1]!thsiFinD("ths_vol_ratio_stock",$A2793,$A$1,7,100)</f>
        <v>1.0426642108615001</v>
      </c>
      <c r="D2793" s="4">
        <f ca="1">[1]!thsiFinD("ths_cr_stock",$A2793,$A$1,7,100,100)</f>
        <v>125.32327586207001</v>
      </c>
      <c r="E2793" s="4">
        <f ca="1">[1]!thsiFinD("ths_mfi_stock",$A2793,$A$1,7,100,100)</f>
        <v>68.603219791504003</v>
      </c>
      <c r="F2793" s="4">
        <f ca="1">[1]!thsiFinD("ths_expma_stock",$A2793,$A$1,7,100,100)</f>
        <v>24.732669860529001</v>
      </c>
      <c r="G2793" s="4">
        <f ca="1">[1]!thsiFinD("ths_rsi_stock",$A2793,$A$1,7,100,100)</f>
        <v>51.700820802130998</v>
      </c>
      <c r="H2793" s="4">
        <f ca="1">[1]!thsiFinD("ths_adtm_stock",$A2793,$A$1,7,3,100,100,100)</f>
        <v>0.28214285714286003</v>
      </c>
      <c r="I2793" s="4">
        <f ca="1">[1]!thsiFinD("ths_bbiboll_stock",$A2793,$A$1,7,3,100,100,100)</f>
        <v>24.976875</v>
      </c>
      <c r="J2793" s="4">
        <f ca="1">[1]!thsiFinD("ths_dptb_stock",$A2793,$A$1,7,104,100,100)</f>
        <v>0.57142857142856995</v>
      </c>
      <c r="K2793" s="4">
        <f ca="1">[1]!thsiFinD("ths_srmi_stock",$A2793,$A$1,7,100,100)</f>
        <v>3.0110935023772E-2</v>
      </c>
      <c r="L2793" s="4">
        <f ca="1">[1]!thsiFinD("ths_atr_stock",$A2793,$A$1,7,101,100,100)</f>
        <v>1.0442857142857001</v>
      </c>
      <c r="M2793" s="4">
        <f ca="1">[1]!thsiFinD("ths_vol_w_stock",$A2793,$A$1)/1000000</f>
        <v>4.8895119999999999</v>
      </c>
      <c r="N2793" s="4">
        <f ca="1">[1]!thsiFinD("ths_turnover_ratio_w_stock",$A2793,$A$1)</f>
        <v>10.914089285714001</v>
      </c>
      <c r="O2793" s="4">
        <f ca="1">[1]!thsiFinD("ths_relative_chg_ratio_w_stock",$A2793,$A$1,104,100)</f>
        <v>7.9514523738885998</v>
      </c>
      <c r="P2793" s="4"/>
    </row>
    <row r="2794" spans="1:16" x14ac:dyDescent="0.25">
      <c r="A2794" s="2" t="s">
        <v>5597</v>
      </c>
      <c r="B2794" s="2" t="s">
        <v>5598</v>
      </c>
      <c r="C2794" s="4">
        <f ca="1">[1]!thsiFinD("ths_vol_ratio_stock",$A2794,$A$1,7,100)</f>
        <v>0.58130534693624003</v>
      </c>
      <c r="D2794" s="4">
        <f ca="1">[1]!thsiFinD("ths_cr_stock",$A2794,$A$1,7,100,100)</f>
        <v>96.138156105521006</v>
      </c>
      <c r="E2794" s="4">
        <f ca="1">[1]!thsiFinD("ths_mfi_stock",$A2794,$A$1,7,100,100)</f>
        <v>65.763142812851001</v>
      </c>
      <c r="F2794" s="4">
        <f ca="1">[1]!thsiFinD("ths_expma_stock",$A2794,$A$1,7,100,100)</f>
        <v>50.916089959384003</v>
      </c>
      <c r="G2794" s="4">
        <f ca="1">[1]!thsiFinD("ths_rsi_stock",$A2794,$A$1,7,100,100)</f>
        <v>50.112033527206002</v>
      </c>
      <c r="H2794" s="4">
        <f ca="1">[1]!thsiFinD("ths_adtm_stock",$A2794,$A$1,7,3,100,100,100)</f>
        <v>0.71640091116172999</v>
      </c>
      <c r="I2794" s="4">
        <f ca="1">[1]!thsiFinD("ths_bbiboll_stock",$A2794,$A$1,7,3,100,100,100)</f>
        <v>50.124270833333</v>
      </c>
      <c r="J2794" s="4">
        <f ca="1">[1]!thsiFinD("ths_dptb_stock",$A2794,$A$1,7,104,100,100)</f>
        <v>0.28571428571428997</v>
      </c>
      <c r="K2794" s="4">
        <f ca="1">[1]!thsiFinD("ths_srmi_stock",$A2794,$A$1,7,100,100)</f>
        <v>3.0278724684179002E-2</v>
      </c>
      <c r="L2794" s="4">
        <f ca="1">[1]!thsiFinD("ths_atr_stock",$A2794,$A$1,7,101,100,100)</f>
        <v>3.6085714285714001</v>
      </c>
      <c r="M2794" s="4">
        <f ca="1">[1]!thsiFinD("ths_vol_w_stock",$A2794,$A$1)/1000000</f>
        <v>28.398264000000001</v>
      </c>
      <c r="N2794" s="4">
        <f ca="1">[1]!thsiFinD("ths_turnover_ratio_w_stock",$A2794,$A$1)</f>
        <v>98.161991012789002</v>
      </c>
      <c r="O2794" s="4">
        <f ca="1">[1]!thsiFinD("ths_relative_chg_ratio_w_stock",$A2794,$A$1,104,100)</f>
        <v>-1.4954569276687999</v>
      </c>
      <c r="P2794" s="4"/>
    </row>
    <row r="2795" spans="1:16" x14ac:dyDescent="0.25">
      <c r="A2795" s="2" t="s">
        <v>5599</v>
      </c>
      <c r="B2795" s="2" t="s">
        <v>5600</v>
      </c>
      <c r="C2795" s="4">
        <f ca="1">[1]!thsiFinD("ths_vol_ratio_stock",$A2795,$A$1,7,100)</f>
        <v>0.70272286155482999</v>
      </c>
      <c r="D2795" s="4">
        <f ca="1">[1]!thsiFinD("ths_cr_stock",$A2795,$A$1,7,100,100)</f>
        <v>77.330508474576007</v>
      </c>
      <c r="E2795" s="4">
        <f ca="1">[1]!thsiFinD("ths_mfi_stock",$A2795,$A$1,7,100,100)</f>
        <v>59.94612237874</v>
      </c>
      <c r="F2795" s="4">
        <f ca="1">[1]!thsiFinD("ths_expma_stock",$A2795,$A$1,7,100,100)</f>
        <v>26.939070588823999</v>
      </c>
      <c r="G2795" s="4">
        <f ca="1">[1]!thsiFinD("ths_rsi_stock",$A2795,$A$1,7,100,100)</f>
        <v>57.579243644026</v>
      </c>
      <c r="H2795" s="4">
        <f ca="1">[1]!thsiFinD("ths_adtm_stock",$A2795,$A$1,7,3,100,100,100)</f>
        <v>0.19776119402985001</v>
      </c>
      <c r="I2795" s="4">
        <f ca="1">[1]!thsiFinD("ths_bbiboll_stock",$A2795,$A$1,7,3,100,100,100)</f>
        <v>26.743958333333001</v>
      </c>
      <c r="J2795" s="4">
        <f ca="1">[1]!thsiFinD("ths_dptb_stock",$A2795,$A$1,7,104,100,100)</f>
        <v>0.71428571428570997</v>
      </c>
      <c r="K2795" s="4">
        <f ca="1">[1]!thsiFinD("ths_srmi_stock",$A2795,$A$1,7,100,100)</f>
        <v>-3.8218793828891998E-2</v>
      </c>
      <c r="L2795" s="4">
        <f ca="1">[1]!thsiFinD("ths_atr_stock",$A2795,$A$1,7,101,100,100)</f>
        <v>1.6142857142856999</v>
      </c>
      <c r="M2795" s="4">
        <f ca="1">[1]!thsiFinD("ths_vol_w_stock",$A2795,$A$1)/1000000</f>
        <v>11.637530999999999</v>
      </c>
      <c r="N2795" s="4">
        <f ca="1">[1]!thsiFinD("ths_turnover_ratio_w_stock",$A2795,$A$1)</f>
        <v>19.016609188863001</v>
      </c>
      <c r="O2795" s="4">
        <f ca="1">[1]!thsiFinD("ths_relative_chg_ratio_w_stock",$A2795,$A$1,104,100)</f>
        <v>6.4928044023622</v>
      </c>
      <c r="P2795" s="4"/>
    </row>
    <row r="2796" spans="1:16" x14ac:dyDescent="0.25">
      <c r="A2796" s="2" t="s">
        <v>5601</v>
      </c>
      <c r="B2796" s="2" t="s">
        <v>5602</v>
      </c>
      <c r="C2796" s="4">
        <f ca="1">[1]!thsiFinD("ths_vol_ratio_stock",$A2796,$A$1,7,100)</f>
        <v>0.63384433472887003</v>
      </c>
      <c r="D2796" s="4">
        <f ca="1">[1]!thsiFinD("ths_cr_stock",$A2796,$A$1,7,100,100)</f>
        <v>70.307167235495001</v>
      </c>
      <c r="E2796" s="4">
        <f ca="1">[1]!thsiFinD("ths_mfi_stock",$A2796,$A$1,7,100,100)</f>
        <v>57.479158483931002</v>
      </c>
      <c r="F2796" s="4">
        <f ca="1">[1]!thsiFinD("ths_expma_stock",$A2796,$A$1,7,100,100)</f>
        <v>15.732836535103001</v>
      </c>
      <c r="G2796" s="4">
        <f ca="1">[1]!thsiFinD("ths_rsi_stock",$A2796,$A$1,7,100,100)</f>
        <v>43.079941366611997</v>
      </c>
      <c r="H2796" s="4">
        <f ca="1">[1]!thsiFinD("ths_adtm_stock",$A2796,$A$1,7,3,100,100,100)</f>
        <v>-0.40314136125654998</v>
      </c>
      <c r="I2796" s="4">
        <f ca="1">[1]!thsiFinD("ths_bbiboll_stock",$A2796,$A$1,7,3,100,100,100)</f>
        <v>15.985625000000001</v>
      </c>
      <c r="J2796" s="4">
        <f ca="1">[1]!thsiFinD("ths_dptb_stock",$A2796,$A$1,7,104,100,100)</f>
        <v>0.71428571428570997</v>
      </c>
      <c r="K2796" s="4">
        <f ca="1">[1]!thsiFinD("ths_srmi_stock",$A2796,$A$1,7,100,100)</f>
        <v>-3.0769230769231E-2</v>
      </c>
      <c r="L2796" s="4">
        <f ca="1">[1]!thsiFinD("ths_atr_stock",$A2796,$A$1,7,101,100,100)</f>
        <v>0.74428571428571</v>
      </c>
      <c r="M2796" s="4">
        <f ca="1">[1]!thsiFinD("ths_vol_w_stock",$A2796,$A$1)/1000000</f>
        <v>6.7450400000000004</v>
      </c>
      <c r="N2796" s="4">
        <f ca="1">[1]!thsiFinD("ths_turnover_ratio_w_stock",$A2796,$A$1)</f>
        <v>15.315318976921001</v>
      </c>
      <c r="O2796" s="4">
        <f ca="1">[1]!thsiFinD("ths_relative_chg_ratio_w_stock",$A2796,$A$1,104,100)</f>
        <v>3.0516659031276001</v>
      </c>
      <c r="P2796" s="4"/>
    </row>
    <row r="2797" spans="1:16" x14ac:dyDescent="0.25">
      <c r="A2797" s="2" t="s">
        <v>5603</v>
      </c>
      <c r="B2797" s="2" t="s">
        <v>5604</v>
      </c>
      <c r="C2797" s="4">
        <f ca="1">[1]!thsiFinD("ths_vol_ratio_stock",$A2797,$A$1,7,100)</f>
        <v>1.5701060903190001</v>
      </c>
      <c r="D2797" s="4">
        <f ca="1">[1]!thsiFinD("ths_cr_stock",$A2797,$A$1,7,100,100)</f>
        <v>95.180722891566006</v>
      </c>
      <c r="E2797" s="4">
        <f ca="1">[1]!thsiFinD("ths_mfi_stock",$A2797,$A$1,7,100,100)</f>
        <v>57.446530813601001</v>
      </c>
      <c r="F2797" s="4">
        <f ca="1">[1]!thsiFinD("ths_expma_stock",$A2797,$A$1,7,100,100)</f>
        <v>12.876472997034</v>
      </c>
      <c r="G2797" s="4">
        <f ca="1">[1]!thsiFinD("ths_rsi_stock",$A2797,$A$1,7,100,100)</f>
        <v>53.512198289874</v>
      </c>
      <c r="H2797" s="4">
        <f ca="1">[1]!thsiFinD("ths_adtm_stock",$A2797,$A$1,7,3,100,100,100)</f>
        <v>0.41964285714285998</v>
      </c>
      <c r="I2797" s="4">
        <f ca="1">[1]!thsiFinD("ths_bbiboll_stock",$A2797,$A$1,7,3,100,100,100)</f>
        <v>13.014479166667</v>
      </c>
      <c r="J2797" s="4">
        <f ca="1">[1]!thsiFinD("ths_dptb_stock",$A2797,$A$1,7,104,100,100)</f>
        <v>0.57142857142856995</v>
      </c>
      <c r="K2797" s="4">
        <f ca="1">[1]!thsiFinD("ths_srmi_stock",$A2797,$A$1,7,100,100)</f>
        <v>1.5186028853454E-3</v>
      </c>
      <c r="L2797" s="4">
        <f ca="1">[1]!thsiFinD("ths_atr_stock",$A2797,$A$1,7,101,100,100)</f>
        <v>0.46428571428571003</v>
      </c>
      <c r="M2797" s="4">
        <f ca="1">[1]!thsiFinD("ths_vol_w_stock",$A2797,$A$1)/1000000</f>
        <v>12.577123</v>
      </c>
      <c r="N2797" s="4">
        <f ca="1">[1]!thsiFinD("ths_turnover_ratio_w_stock",$A2797,$A$1)</f>
        <v>6.8634838312484003</v>
      </c>
      <c r="O2797" s="4">
        <f ca="1">[1]!thsiFinD("ths_relative_chg_ratio_w_stock",$A2797,$A$1,104,100)</f>
        <v>7.2069875978543996</v>
      </c>
      <c r="P2797" s="4"/>
    </row>
    <row r="2798" spans="1:16" x14ac:dyDescent="0.25">
      <c r="A2798" s="2" t="s">
        <v>5605</v>
      </c>
      <c r="B2798" s="2" t="s">
        <v>5606</v>
      </c>
      <c r="C2798" s="4">
        <f ca="1">[1]!thsiFinD("ths_vol_ratio_stock",$A2798,$A$1,7,100)</f>
        <v>0.64590352683428998</v>
      </c>
      <c r="D2798" s="4">
        <f ca="1">[1]!thsiFinD("ths_cr_stock",$A2798,$A$1,7,100,100)</f>
        <v>55.023923444975999</v>
      </c>
      <c r="E2798" s="4">
        <f ca="1">[1]!thsiFinD("ths_mfi_stock",$A2798,$A$1,7,100,100)</f>
        <v>36.801610675267</v>
      </c>
      <c r="F2798" s="4">
        <f ca="1">[1]!thsiFinD("ths_expma_stock",$A2798,$A$1,7,100,100)</f>
        <v>17.754922681414001</v>
      </c>
      <c r="G2798" s="4">
        <f ca="1">[1]!thsiFinD("ths_rsi_stock",$A2798,$A$1,7,100,100)</f>
        <v>39.364050230658997</v>
      </c>
      <c r="H2798" s="4">
        <f ca="1">[1]!thsiFinD("ths_adtm_stock",$A2798,$A$1,7,3,100,100,100)</f>
        <v>-0.45414847161571997</v>
      </c>
      <c r="I2798" s="4">
        <f ca="1">[1]!thsiFinD("ths_bbiboll_stock",$A2798,$A$1,7,3,100,100,100)</f>
        <v>18.2965625</v>
      </c>
      <c r="J2798" s="4">
        <f ca="1">[1]!thsiFinD("ths_dptb_stock",$A2798,$A$1,7,104,100,100)</f>
        <v>0.42857142857142999</v>
      </c>
      <c r="K2798" s="4">
        <f ca="1">[1]!thsiFinD("ths_srmi_stock",$A2798,$A$1,7,100,100)</f>
        <v>-5.0429184549356E-2</v>
      </c>
      <c r="L2798" s="4">
        <f ca="1">[1]!thsiFinD("ths_atr_stock",$A2798,$A$1,7,101,100,100)</f>
        <v>0.79571428571429004</v>
      </c>
      <c r="M2798" s="4">
        <f ca="1">[1]!thsiFinD("ths_vol_w_stock",$A2798,$A$1)/1000000</f>
        <v>3.14758</v>
      </c>
      <c r="N2798" s="4">
        <f ca="1">[1]!thsiFinD("ths_turnover_ratio_w_stock",$A2798,$A$1)</f>
        <v>12.106076923077</v>
      </c>
      <c r="O2798" s="4">
        <f ca="1">[1]!thsiFinD("ths_relative_chg_ratio_w_stock",$A2798,$A$1,104,100)</f>
        <v>3.7587699531210998</v>
      </c>
      <c r="P2798" s="4"/>
    </row>
    <row r="2799" spans="1:16" x14ac:dyDescent="0.25">
      <c r="A2799" s="2" t="s">
        <v>5607</v>
      </c>
      <c r="B2799" s="2" t="s">
        <v>5608</v>
      </c>
      <c r="C2799" s="4">
        <f ca="1">[1]!thsiFinD("ths_vol_ratio_stock",$A2799,$A$1,7,100)</f>
        <v>1.4103308683796001</v>
      </c>
      <c r="D2799" s="4">
        <f ca="1">[1]!thsiFinD("ths_cr_stock",$A2799,$A$1,7,100,100)</f>
        <v>152</v>
      </c>
      <c r="E2799" s="4">
        <f ca="1">[1]!thsiFinD("ths_mfi_stock",$A2799,$A$1,7,100,100)</f>
        <v>72.515241905124</v>
      </c>
      <c r="F2799" s="4">
        <f ca="1">[1]!thsiFinD("ths_expma_stock",$A2799,$A$1,7,100,100)</f>
        <v>19.829305731523998</v>
      </c>
      <c r="G2799" s="4">
        <f ca="1">[1]!thsiFinD("ths_rsi_stock",$A2799,$A$1,7,100,100)</f>
        <v>50.591215441019003</v>
      </c>
      <c r="H2799" s="4">
        <f ca="1">[1]!thsiFinD("ths_adtm_stock",$A2799,$A$1,7,3,100,100,100)</f>
        <v>0.54054054054054002</v>
      </c>
      <c r="I2799" s="4">
        <f ca="1">[1]!thsiFinD("ths_bbiboll_stock",$A2799,$A$1,7,3,100,100,100)</f>
        <v>20.311875000000001</v>
      </c>
      <c r="J2799" s="4">
        <f ca="1">[1]!thsiFinD("ths_dptb_stock",$A2799,$A$1,7,104,100,100)</f>
        <v>0.57142857142856995</v>
      </c>
      <c r="K2799" s="4">
        <f ca="1">[1]!thsiFinD("ths_srmi_stock",$A2799,$A$1,7,100,100)</f>
        <v>4.4827586206897002E-2</v>
      </c>
      <c r="L2799" s="4">
        <f ca="1">[1]!thsiFinD("ths_atr_stock",$A2799,$A$1,7,101,100,100)</f>
        <v>0.96714285714285997</v>
      </c>
      <c r="M2799" s="4">
        <f ca="1">[1]!thsiFinD("ths_vol_w_stock",$A2799,$A$1)/1000000</f>
        <v>10.206053000000001</v>
      </c>
      <c r="N2799" s="4">
        <f ca="1">[1]!thsiFinD("ths_turnover_ratio_w_stock",$A2799,$A$1)</f>
        <v>39.254049999999999</v>
      </c>
      <c r="O2799" s="4">
        <f ca="1">[1]!thsiFinD("ths_relative_chg_ratio_w_stock",$A2799,$A$1,104,100)</f>
        <v>7.5292351409393996</v>
      </c>
      <c r="P2799" s="4"/>
    </row>
    <row r="2800" spans="1:16" x14ac:dyDescent="0.25">
      <c r="A2800" s="2" t="s">
        <v>5609</v>
      </c>
      <c r="B2800" s="2" t="s">
        <v>5610</v>
      </c>
      <c r="C2800" s="4">
        <f ca="1">[1]!thsiFinD("ths_vol_ratio_stock",$A2800,$A$1,7,100)</f>
        <v>0.62922456847404995</v>
      </c>
      <c r="D2800" s="4">
        <f ca="1">[1]!thsiFinD("ths_cr_stock",$A2800,$A$1,7,100,100)</f>
        <v>77.584330794341</v>
      </c>
      <c r="E2800" s="4">
        <f ca="1">[1]!thsiFinD("ths_mfi_stock",$A2800,$A$1,7,100,100)</f>
        <v>51.762000680569997</v>
      </c>
      <c r="F2800" s="4">
        <f ca="1">[1]!thsiFinD("ths_expma_stock",$A2800,$A$1,7,100,100)</f>
        <v>22.164891567171001</v>
      </c>
      <c r="G2800" s="4">
        <f ca="1">[1]!thsiFinD("ths_rsi_stock",$A2800,$A$1,7,100,100)</f>
        <v>45.271244330819002</v>
      </c>
      <c r="H2800" s="4">
        <f ca="1">[1]!thsiFinD("ths_adtm_stock",$A2800,$A$1,7,3,100,100,100)</f>
        <v>-0.49212598425197002</v>
      </c>
      <c r="I2800" s="4">
        <f ca="1">[1]!thsiFinD("ths_bbiboll_stock",$A2800,$A$1,7,3,100,100,100)</f>
        <v>22.441979166667</v>
      </c>
      <c r="J2800" s="4">
        <f ca="1">[1]!thsiFinD("ths_dptb_stock",$A2800,$A$1,7,104,100,100)</f>
        <v>0.57142857142856995</v>
      </c>
      <c r="K2800" s="4">
        <f ca="1">[1]!thsiFinD("ths_srmi_stock",$A2800,$A$1,7,100,100)</f>
        <v>-1.4601769911505001E-2</v>
      </c>
      <c r="L2800" s="4">
        <f ca="1">[1]!thsiFinD("ths_atr_stock",$A2800,$A$1,7,101,100,100)</f>
        <v>0.78857142857143003</v>
      </c>
      <c r="M2800" s="4">
        <f ca="1">[1]!thsiFinD("ths_vol_w_stock",$A2800,$A$1)/1000000</f>
        <v>3.2082670000000002</v>
      </c>
      <c r="N2800" s="4">
        <f ca="1">[1]!thsiFinD("ths_turnover_ratio_w_stock",$A2800,$A$1)</f>
        <v>8.7714513239045999</v>
      </c>
      <c r="O2800" s="4">
        <f ca="1">[1]!thsiFinD("ths_relative_chg_ratio_w_stock",$A2800,$A$1,104,100)</f>
        <v>5.5146881290863003</v>
      </c>
      <c r="P2800" s="4"/>
    </row>
    <row r="2801" spans="1:16" x14ac:dyDescent="0.25">
      <c r="A2801" s="2" t="s">
        <v>5611</v>
      </c>
      <c r="B2801" s="2" t="s">
        <v>5612</v>
      </c>
      <c r="C2801" s="4">
        <f ca="1">[1]!thsiFinD("ths_vol_ratio_stock",$A2801,$A$1,7,100)</f>
        <v>0.88098137817238997</v>
      </c>
      <c r="D2801" s="4">
        <f ca="1">[1]!thsiFinD("ths_cr_stock",$A2801,$A$1,7,100,100)</f>
        <v>56.711531465987001</v>
      </c>
      <c r="E2801" s="4">
        <f ca="1">[1]!thsiFinD("ths_mfi_stock",$A2801,$A$1,7,100,100)</f>
        <v>45.758609728262002</v>
      </c>
      <c r="F2801" s="4">
        <f ca="1">[1]!thsiFinD("ths_expma_stock",$A2801,$A$1,7,100,100)</f>
        <v>40.983698228511003</v>
      </c>
      <c r="G2801" s="4">
        <f ca="1">[1]!thsiFinD("ths_rsi_stock",$A2801,$A$1,7,100,100)</f>
        <v>46.442318417720998</v>
      </c>
      <c r="H2801" s="4">
        <f ca="1">[1]!thsiFinD("ths_adtm_stock",$A2801,$A$1,7,3,100,100,100)</f>
        <v>-0.34175334323923001</v>
      </c>
      <c r="I2801" s="4">
        <f ca="1">[1]!thsiFinD("ths_bbiboll_stock",$A2801,$A$1,7,3,100,100,100)</f>
        <v>41.272500000000001</v>
      </c>
      <c r="J2801" s="4">
        <f ca="1">[1]!thsiFinD("ths_dptb_stock",$A2801,$A$1,7,104,100,100)</f>
        <v>0.57142857142856995</v>
      </c>
      <c r="K2801" s="4">
        <f ca="1">[1]!thsiFinD("ths_srmi_stock",$A2801,$A$1,7,100,100)</f>
        <v>-4.8435689455388002E-2</v>
      </c>
      <c r="L2801" s="4">
        <f ca="1">[1]!thsiFinD("ths_atr_stock",$A2801,$A$1,7,101,100,100)</f>
        <v>2.0514285714286</v>
      </c>
      <c r="M2801" s="4">
        <f ca="1">[1]!thsiFinD("ths_vol_w_stock",$A2801,$A$1)/1000000</f>
        <v>3.8143850000000001</v>
      </c>
      <c r="N2801" s="4">
        <f ca="1">[1]!thsiFinD("ths_turnover_ratio_w_stock",$A2801,$A$1)</f>
        <v>19.485163967759</v>
      </c>
      <c r="O2801" s="4">
        <f ca="1">[1]!thsiFinD("ths_relative_chg_ratio_w_stock",$A2801,$A$1,104,100)</f>
        <v>4.9663270582942998</v>
      </c>
      <c r="P2801" s="4"/>
    </row>
    <row r="2802" spans="1:16" x14ac:dyDescent="0.25">
      <c r="A2802" s="2" t="s">
        <v>5613</v>
      </c>
      <c r="B2802" s="2" t="s">
        <v>5614</v>
      </c>
      <c r="C2802" s="4">
        <f ca="1">[1]!thsiFinD("ths_vol_ratio_stock",$A2802,$A$1,7,100)</f>
        <v>0.56272483324333999</v>
      </c>
      <c r="D2802" s="4">
        <f ca="1">[1]!thsiFinD("ths_cr_stock",$A2802,$A$1,7,100,100)</f>
        <v>93.684210526315994</v>
      </c>
      <c r="E2802" s="4">
        <f ca="1">[1]!thsiFinD("ths_mfi_stock",$A2802,$A$1,7,100,100)</f>
        <v>46.093709402119998</v>
      </c>
      <c r="F2802" s="4">
        <f ca="1">[1]!thsiFinD("ths_expma_stock",$A2802,$A$1,7,100,100)</f>
        <v>24.746359032369</v>
      </c>
      <c r="G2802" s="4">
        <f ca="1">[1]!thsiFinD("ths_rsi_stock",$A2802,$A$1,7,100,100)</f>
        <v>51.663691375516002</v>
      </c>
      <c r="H2802" s="4">
        <f ca="1">[1]!thsiFinD("ths_adtm_stock",$A2802,$A$1,7,3,100,100,100)</f>
        <v>2.0270270270269002E-2</v>
      </c>
      <c r="I2802" s="4">
        <f ca="1">[1]!thsiFinD("ths_bbiboll_stock",$A2802,$A$1,7,3,100,100,100)</f>
        <v>24.7690625</v>
      </c>
      <c r="J2802" s="4">
        <f ca="1">[1]!thsiFinD("ths_dptb_stock",$A2802,$A$1,7,104,100,100)</f>
        <v>0.28571428571428997</v>
      </c>
      <c r="K2802" s="4">
        <f ca="1">[1]!thsiFinD("ths_srmi_stock",$A2802,$A$1,7,100,100)</f>
        <v>-2.8056112224449001E-3</v>
      </c>
      <c r="L2802" s="4">
        <f ca="1">[1]!thsiFinD("ths_atr_stock",$A2802,$A$1,7,101,100,100)</f>
        <v>0.80285714285714005</v>
      </c>
      <c r="M2802" s="4">
        <f ca="1">[1]!thsiFinD("ths_vol_w_stock",$A2802,$A$1)/1000000</f>
        <v>2.4516170000000002</v>
      </c>
      <c r="N2802" s="4">
        <f ca="1">[1]!thsiFinD("ths_turnover_ratio_w_stock",$A2802,$A$1)</f>
        <v>7.4291424242424</v>
      </c>
      <c r="O2802" s="4">
        <f ca="1">[1]!thsiFinD("ths_relative_chg_ratio_w_stock",$A2802,$A$1,104,100)</f>
        <v>4.2338472183285001</v>
      </c>
      <c r="P2802" s="4"/>
    </row>
    <row r="2803" spans="1:16" x14ac:dyDescent="0.25">
      <c r="A2803" s="2" t="s">
        <v>5615</v>
      </c>
      <c r="B2803" s="2" t="s">
        <v>5616</v>
      </c>
      <c r="C2803" s="4">
        <f ca="1">[1]!thsiFinD("ths_vol_ratio_stock",$A2803,$A$1,7,100)</f>
        <v>0.80508469557228002</v>
      </c>
      <c r="D2803" s="4">
        <f ca="1">[1]!thsiFinD("ths_cr_stock",$A2803,$A$1,7,100,100)</f>
        <v>55.918057663126</v>
      </c>
      <c r="E2803" s="4">
        <f ca="1">[1]!thsiFinD("ths_mfi_stock",$A2803,$A$1,7,100,100)</f>
        <v>43.054184839019001</v>
      </c>
      <c r="F2803" s="4">
        <f ca="1">[1]!thsiFinD("ths_expma_stock",$A2803,$A$1,7,100,100)</f>
        <v>24.584914603487</v>
      </c>
      <c r="G2803" s="4">
        <f ca="1">[1]!thsiFinD("ths_rsi_stock",$A2803,$A$1,7,100,100)</f>
        <v>44.99147339364</v>
      </c>
      <c r="H2803" s="4">
        <f ca="1">[1]!thsiFinD("ths_adtm_stock",$A2803,$A$1,7,3,100,100,100)</f>
        <v>-0.46111111111110997</v>
      </c>
      <c r="I2803" s="4">
        <f ca="1">[1]!thsiFinD("ths_bbiboll_stock",$A2803,$A$1,7,3,100,100,100)</f>
        <v>24.871041666667001</v>
      </c>
      <c r="J2803" s="4">
        <f ca="1">[1]!thsiFinD("ths_dptb_stock",$A2803,$A$1,7,104,100,100)</f>
        <v>0.71428571428570997</v>
      </c>
      <c r="K2803" s="4">
        <f ca="1">[1]!thsiFinD("ths_srmi_stock",$A2803,$A$1,7,100,100)</f>
        <v>-3.4428794992175001E-2</v>
      </c>
      <c r="L2803" s="4">
        <f ca="1">[1]!thsiFinD("ths_atr_stock",$A2803,$A$1,7,101,100,100)</f>
        <v>1.0242857142857</v>
      </c>
      <c r="M2803" s="4">
        <f ca="1">[1]!thsiFinD("ths_vol_w_stock",$A2803,$A$1)/1000000</f>
        <v>4.4087820000000004</v>
      </c>
      <c r="N2803" s="4">
        <f ca="1">[1]!thsiFinD("ths_turnover_ratio_w_stock",$A2803,$A$1)</f>
        <v>20.076475618785999</v>
      </c>
      <c r="O2803" s="4">
        <f ca="1">[1]!thsiFinD("ths_relative_chg_ratio_w_stock",$A2803,$A$1,104,100)</f>
        <v>5.310911263165</v>
      </c>
      <c r="P2803" s="4"/>
    </row>
    <row r="2804" spans="1:16" x14ac:dyDescent="0.25">
      <c r="A2804" s="2" t="s">
        <v>5617</v>
      </c>
      <c r="B2804" s="2" t="s">
        <v>5618</v>
      </c>
      <c r="C2804" s="4">
        <f ca="1">[1]!thsiFinD("ths_vol_ratio_stock",$A2804,$A$1,7,100)</f>
        <v>1.5141596689853001</v>
      </c>
      <c r="D2804" s="4">
        <f ca="1">[1]!thsiFinD("ths_cr_stock",$A2804,$A$1,7,100,100)</f>
        <v>70.409207161124996</v>
      </c>
      <c r="E2804" s="4">
        <f ca="1">[1]!thsiFinD("ths_mfi_stock",$A2804,$A$1,7,100,100)</f>
        <v>30.857393848744</v>
      </c>
      <c r="F2804" s="4">
        <f ca="1">[1]!thsiFinD("ths_expma_stock",$A2804,$A$1,7,100,100)</f>
        <v>43.972806270444003</v>
      </c>
      <c r="G2804" s="4">
        <f ca="1">[1]!thsiFinD("ths_rsi_stock",$A2804,$A$1,7,100,100)</f>
        <v>49.735159897891997</v>
      </c>
      <c r="H2804" s="4">
        <f ca="1">[1]!thsiFinD("ths_adtm_stock",$A2804,$A$1,7,3,100,100,100)</f>
        <v>-0.38239159001313999</v>
      </c>
      <c r="I2804" s="4">
        <f ca="1">[1]!thsiFinD("ths_bbiboll_stock",$A2804,$A$1,7,3,100,100,100)</f>
        <v>44.634270833332998</v>
      </c>
      <c r="J2804" s="4">
        <f ca="1">[1]!thsiFinD("ths_dptb_stock",$A2804,$A$1,7,104,100,100)</f>
        <v>0.85714285714285998</v>
      </c>
      <c r="K2804" s="4">
        <f ca="1">[1]!thsiFinD("ths_srmi_stock",$A2804,$A$1,7,100,100)</f>
        <v>-7.2787427626137005E-2</v>
      </c>
      <c r="L2804" s="4">
        <f ca="1">[1]!thsiFinD("ths_atr_stock",$A2804,$A$1,7,101,100,100)</f>
        <v>3.1728571428571</v>
      </c>
      <c r="M2804" s="4">
        <f ca="1">[1]!thsiFinD("ths_vol_w_stock",$A2804,$A$1)/1000000</f>
        <v>14.143340999999999</v>
      </c>
      <c r="N2804" s="4">
        <f ca="1">[1]!thsiFinD("ths_turnover_ratio_w_stock",$A2804,$A$1)</f>
        <v>43.963969872832998</v>
      </c>
      <c r="O2804" s="4">
        <f ca="1">[1]!thsiFinD("ths_relative_chg_ratio_w_stock",$A2804,$A$1,104,100)</f>
        <v>9.4567345357591002</v>
      </c>
      <c r="P2804" s="4"/>
    </row>
    <row r="2805" spans="1:16" x14ac:dyDescent="0.25">
      <c r="A2805" s="2" t="s">
        <v>5619</v>
      </c>
      <c r="B2805" s="2" t="s">
        <v>5620</v>
      </c>
      <c r="C2805" s="4">
        <f ca="1">[1]!thsiFinD("ths_vol_ratio_stock",$A2805,$A$1,7,100)</f>
        <v>1.5751502130895001</v>
      </c>
      <c r="D2805" s="4">
        <f ca="1">[1]!thsiFinD("ths_cr_stock",$A2805,$A$1,7,100,100)</f>
        <v>174.68643101481999</v>
      </c>
      <c r="E2805" s="4">
        <f ca="1">[1]!thsiFinD("ths_mfi_stock",$A2805,$A$1,7,100,100)</f>
        <v>55.522459510951997</v>
      </c>
      <c r="F2805" s="4">
        <f ca="1">[1]!thsiFinD("ths_expma_stock",$A2805,$A$1,7,100,100)</f>
        <v>29.031850890905002</v>
      </c>
      <c r="G2805" s="4">
        <f ca="1">[1]!thsiFinD("ths_rsi_stock",$A2805,$A$1,7,100,100)</f>
        <v>53.089390496679997</v>
      </c>
      <c r="H2805" s="4">
        <f ca="1">[1]!thsiFinD("ths_adtm_stock",$A2805,$A$1,7,3,100,100,100)</f>
        <v>0.97732997481107997</v>
      </c>
      <c r="I2805" s="4">
        <f ca="1">[1]!thsiFinD("ths_bbiboll_stock",$A2805,$A$1,7,3,100,100,100)</f>
        <v>29.100520833333</v>
      </c>
      <c r="J2805" s="4">
        <f ca="1">[1]!thsiFinD("ths_dptb_stock",$A2805,$A$1,7,104,100,100)</f>
        <v>0.57142857142856995</v>
      </c>
      <c r="K2805" s="4">
        <f ca="1">[1]!thsiFinD("ths_srmi_stock",$A2805,$A$1,7,100,100)</f>
        <v>1.399795151929E-2</v>
      </c>
      <c r="L2805" s="4">
        <f ca="1">[1]!thsiFinD("ths_atr_stock",$A2805,$A$1,7,101,100,100)</f>
        <v>1.1471428571429001</v>
      </c>
      <c r="M2805" s="4">
        <f ca="1">[1]!thsiFinD("ths_vol_w_stock",$A2805,$A$1)/1000000</f>
        <v>14.494801000000001</v>
      </c>
      <c r="N2805" s="4">
        <f ca="1">[1]!thsiFinD("ths_turnover_ratio_w_stock",$A2805,$A$1)</f>
        <v>24.991036206897</v>
      </c>
      <c r="O2805" s="4">
        <f ca="1">[1]!thsiFinD("ths_relative_chg_ratio_w_stock",$A2805,$A$1,104,100)</f>
        <v>4.0090889620877004</v>
      </c>
      <c r="P2805" s="4"/>
    </row>
    <row r="2806" spans="1:16" x14ac:dyDescent="0.25">
      <c r="A2806" s="2" t="s">
        <v>5621</v>
      </c>
      <c r="B2806" s="2" t="s">
        <v>5622</v>
      </c>
      <c r="C2806" s="4">
        <f ca="1">[1]!thsiFinD("ths_vol_ratio_stock",$A2806,$A$1,7,100)</f>
        <v>0.91870928380629002</v>
      </c>
      <c r="D2806" s="4">
        <f ca="1">[1]!thsiFinD("ths_cr_stock",$A2806,$A$1,7,100,100)</f>
        <v>27.481840193705001</v>
      </c>
      <c r="E2806" s="4">
        <f ca="1">[1]!thsiFinD("ths_mfi_stock",$A2806,$A$1,7,100,100)</f>
        <v>34.744281450462999</v>
      </c>
      <c r="F2806" s="4">
        <f ca="1">[1]!thsiFinD("ths_expma_stock",$A2806,$A$1,7,100,100)</f>
        <v>53.481953012288002</v>
      </c>
      <c r="G2806" s="4">
        <f ca="1">[1]!thsiFinD("ths_rsi_stock",$A2806,$A$1,7,100,100)</f>
        <v>43.007813974984998</v>
      </c>
      <c r="H2806" s="4">
        <f ca="1">[1]!thsiFinD("ths_adtm_stock",$A2806,$A$1,7,3,100,100,100)</f>
        <v>-0.56924546322826997</v>
      </c>
      <c r="I2806" s="4">
        <f ca="1">[1]!thsiFinD("ths_bbiboll_stock",$A2806,$A$1,7,3,100,100,100)</f>
        <v>53.893854166666998</v>
      </c>
      <c r="J2806" s="4">
        <f ca="1">[1]!thsiFinD("ths_dptb_stock",$A2806,$A$1,7,104,100,100)</f>
        <v>0.85714285714285998</v>
      </c>
      <c r="K2806" s="4">
        <f ca="1">[1]!thsiFinD("ths_srmi_stock",$A2806,$A$1,7,100,100)</f>
        <v>-0.12157251404030001</v>
      </c>
      <c r="L2806" s="4">
        <f ca="1">[1]!thsiFinD("ths_atr_stock",$A2806,$A$1,7,101,100,100)</f>
        <v>3.0914285714286001</v>
      </c>
      <c r="M2806" s="4">
        <f ca="1">[1]!thsiFinD("ths_vol_w_stock",$A2806,$A$1)/1000000</f>
        <v>6.4412700000000003</v>
      </c>
      <c r="N2806" s="4">
        <f ca="1">[1]!thsiFinD("ths_turnover_ratio_w_stock",$A2806,$A$1)</f>
        <v>30.688877094317</v>
      </c>
      <c r="O2806" s="4">
        <f ca="1">[1]!thsiFinD("ths_relative_chg_ratio_w_stock",$A2806,$A$1,104,100)</f>
        <v>3.4569023898675</v>
      </c>
      <c r="P2806" s="4"/>
    </row>
    <row r="2807" spans="1:16" x14ac:dyDescent="0.25">
      <c r="A2807" s="2" t="s">
        <v>5623</v>
      </c>
      <c r="B2807" s="2" t="s">
        <v>5624</v>
      </c>
      <c r="C2807" s="4">
        <f ca="1">[1]!thsiFinD("ths_vol_ratio_stock",$A2807,$A$1,7,100)</f>
        <v>1.0728611298702999</v>
      </c>
      <c r="D2807" s="4">
        <f ca="1">[1]!thsiFinD("ths_cr_stock",$A2807,$A$1,7,100,100)</f>
        <v>81.578947368420998</v>
      </c>
      <c r="E2807" s="4">
        <f ca="1">[1]!thsiFinD("ths_mfi_stock",$A2807,$A$1,7,100,100)</f>
        <v>60.878582176956002</v>
      </c>
      <c r="F2807" s="4">
        <f ca="1">[1]!thsiFinD("ths_expma_stock",$A2807,$A$1,7,100,100)</f>
        <v>73.218941233273995</v>
      </c>
      <c r="G2807" s="4">
        <f ca="1">[1]!thsiFinD("ths_rsi_stock",$A2807,$A$1,7,100,100)</f>
        <v>50.254368969010997</v>
      </c>
      <c r="H2807" s="4">
        <f ca="1">[1]!thsiFinD("ths_adtm_stock",$A2807,$A$1,7,3,100,100,100)</f>
        <v>-0.12559923298178</v>
      </c>
      <c r="I2807" s="4">
        <f ca="1">[1]!thsiFinD("ths_bbiboll_stock",$A2807,$A$1,7,3,100,100,100)</f>
        <v>73.533229166666999</v>
      </c>
      <c r="J2807" s="4">
        <f ca="1">[1]!thsiFinD("ths_dptb_stock",$A2807,$A$1,7,104,100,100)</f>
        <v>0.57142857142856995</v>
      </c>
      <c r="K2807" s="4">
        <f ca="1">[1]!thsiFinD("ths_srmi_stock",$A2807,$A$1,7,100,100)</f>
        <v>1.2061254912590001E-2</v>
      </c>
      <c r="L2807" s="4">
        <f ca="1">[1]!thsiFinD("ths_atr_stock",$A2807,$A$1,7,101,100,100)</f>
        <v>4.8</v>
      </c>
      <c r="M2807" s="4">
        <f ca="1">[1]!thsiFinD("ths_vol_w_stock",$A2807,$A$1)/1000000</f>
        <v>14.137808</v>
      </c>
      <c r="N2807" s="4">
        <f ca="1">[1]!thsiFinD("ths_turnover_ratio_w_stock",$A2807,$A$1)</f>
        <v>98.040780470133001</v>
      </c>
      <c r="O2807" s="4">
        <f ca="1">[1]!thsiFinD("ths_relative_chg_ratio_w_stock",$A2807,$A$1,104,100)</f>
        <v>3.5973659835910001</v>
      </c>
      <c r="P2807" s="4"/>
    </row>
    <row r="2808" spans="1:16" x14ac:dyDescent="0.25">
      <c r="A2808" s="2" t="s">
        <v>5625</v>
      </c>
      <c r="B2808" s="2" t="s">
        <v>5626</v>
      </c>
      <c r="C2808" s="4">
        <f ca="1">[1]!thsiFinD("ths_vol_ratio_stock",$A2808,$A$1,7,100)</f>
        <v>1.1994275622066</v>
      </c>
      <c r="D2808" s="4">
        <f ca="1">[1]!thsiFinD("ths_cr_stock",$A2808,$A$1,7,100,100)</f>
        <v>101.77111716621</v>
      </c>
      <c r="E2808" s="4">
        <f ca="1">[1]!thsiFinD("ths_mfi_stock",$A2808,$A$1,7,100,100)</f>
        <v>56.008985002986002</v>
      </c>
      <c r="F2808" s="4">
        <f ca="1">[1]!thsiFinD("ths_expma_stock",$A2808,$A$1,7,100,100)</f>
        <v>53.830063649415997</v>
      </c>
      <c r="G2808" s="4">
        <f ca="1">[1]!thsiFinD("ths_rsi_stock",$A2808,$A$1,7,100,100)</f>
        <v>50.324274641957999</v>
      </c>
      <c r="H2808" s="4">
        <f ca="1">[1]!thsiFinD("ths_adtm_stock",$A2808,$A$1,7,3,100,100,100)</f>
        <v>-0.13584905660377</v>
      </c>
      <c r="I2808" s="4">
        <f ca="1">[1]!thsiFinD("ths_bbiboll_stock",$A2808,$A$1,7,3,100,100,100)</f>
        <v>54.211874999999999</v>
      </c>
      <c r="J2808" s="4">
        <f ca="1">[1]!thsiFinD("ths_dptb_stock",$A2808,$A$1,7,104,100,100)</f>
        <v>0.71428571428570997</v>
      </c>
      <c r="K2808" s="4">
        <f ca="1">[1]!thsiFinD("ths_srmi_stock",$A2808,$A$1,7,100,100)</f>
        <v>-8.9776474899229998E-3</v>
      </c>
      <c r="L2808" s="4">
        <f ca="1">[1]!thsiFinD("ths_atr_stock",$A2808,$A$1,7,101,100,100)</f>
        <v>2.1157142857142999</v>
      </c>
      <c r="M2808" s="4">
        <f ca="1">[1]!thsiFinD("ths_vol_w_stock",$A2808,$A$1)/1000000</f>
        <v>5.714874</v>
      </c>
      <c r="N2808" s="4">
        <f ca="1">[1]!thsiFinD("ths_turnover_ratio_w_stock",$A2808,$A$1)</f>
        <v>14.285577872489</v>
      </c>
      <c r="O2808" s="4">
        <f ca="1">[1]!thsiFinD("ths_relative_chg_ratio_w_stock",$A2808,$A$1,104,100)</f>
        <v>3.8029710001299999</v>
      </c>
      <c r="P2808" s="4"/>
    </row>
    <row r="2809" spans="1:16" x14ac:dyDescent="0.25">
      <c r="A2809" s="2" t="s">
        <v>5627</v>
      </c>
      <c r="B2809" s="2" t="s">
        <v>5628</v>
      </c>
      <c r="C2809" s="4">
        <f ca="1">[1]!thsiFinD("ths_vol_ratio_stock",$A2809,$A$1,7,100)</f>
        <v>0.6239489902002</v>
      </c>
      <c r="D2809" s="4">
        <f ca="1">[1]!thsiFinD("ths_cr_stock",$A2809,$A$1,7,100,100)</f>
        <v>82.585751978892006</v>
      </c>
      <c r="E2809" s="4">
        <f ca="1">[1]!thsiFinD("ths_mfi_stock",$A2809,$A$1,7,100,100)</f>
        <v>41.762596516434002</v>
      </c>
      <c r="F2809" s="4">
        <f ca="1">[1]!thsiFinD("ths_expma_stock",$A2809,$A$1,7,100,100)</f>
        <v>23.192789536033001</v>
      </c>
      <c r="G2809" s="4">
        <f ca="1">[1]!thsiFinD("ths_rsi_stock",$A2809,$A$1,7,100,100)</f>
        <v>46.278932267495001</v>
      </c>
      <c r="H2809" s="4">
        <f ca="1">[1]!thsiFinD("ths_adtm_stock",$A2809,$A$1,7,3,100,100,100)</f>
        <v>-0.40769230769231002</v>
      </c>
      <c r="I2809" s="4">
        <f ca="1">[1]!thsiFinD("ths_bbiboll_stock",$A2809,$A$1,7,3,100,100,100)</f>
        <v>23.358125000000001</v>
      </c>
      <c r="J2809" s="4">
        <f ca="1">[1]!thsiFinD("ths_dptb_stock",$A2809,$A$1,7,104,100,100)</f>
        <v>0.42857142857142999</v>
      </c>
      <c r="K2809" s="4">
        <f ca="1">[1]!thsiFinD("ths_srmi_stock",$A2809,$A$1,7,100,100)</f>
        <v>-1.4030612244898001E-2</v>
      </c>
      <c r="L2809" s="4">
        <f ca="1">[1]!thsiFinD("ths_atr_stock",$A2809,$A$1,7,101,100,100)</f>
        <v>1.0142857142857</v>
      </c>
      <c r="M2809" s="4">
        <f ca="1">[1]!thsiFinD("ths_vol_w_stock",$A2809,$A$1)/1000000</f>
        <v>7.0594739999999998</v>
      </c>
      <c r="N2809" s="4">
        <f ca="1">[1]!thsiFinD("ths_turnover_ratio_w_stock",$A2809,$A$1)</f>
        <v>20.424522050101999</v>
      </c>
      <c r="O2809" s="4">
        <f ca="1">[1]!thsiFinD("ths_relative_chg_ratio_w_stock",$A2809,$A$1,104,100)</f>
        <v>4.7164224599136002</v>
      </c>
      <c r="P2809" s="4"/>
    </row>
    <row r="2810" spans="1:16" x14ac:dyDescent="0.25">
      <c r="A2810" s="2" t="s">
        <v>5629</v>
      </c>
      <c r="B2810" s="2" t="s">
        <v>5630</v>
      </c>
      <c r="C2810" s="4">
        <f ca="1">[1]!thsiFinD("ths_vol_ratio_stock",$A2810,$A$1,7,100)</f>
        <v>0.76388833304438997</v>
      </c>
      <c r="D2810" s="4">
        <f ca="1">[1]!thsiFinD("ths_cr_stock",$A2810,$A$1,7,100,100)</f>
        <v>49.002217294901001</v>
      </c>
      <c r="E2810" s="4">
        <f ca="1">[1]!thsiFinD("ths_mfi_stock",$A2810,$A$1,7,100,100)</f>
        <v>34.068782901554002</v>
      </c>
      <c r="F2810" s="4">
        <f ca="1">[1]!thsiFinD("ths_expma_stock",$A2810,$A$1,7,100,100)</f>
        <v>18.596879926802998</v>
      </c>
      <c r="G2810" s="4">
        <f ca="1">[1]!thsiFinD("ths_rsi_stock",$A2810,$A$1,7,100,100)</f>
        <v>35.560562355407001</v>
      </c>
      <c r="H2810" s="4">
        <f ca="1">[1]!thsiFinD("ths_adtm_stock",$A2810,$A$1,7,3,100,100,100)</f>
        <v>-0.54506437768240001</v>
      </c>
      <c r="I2810" s="4">
        <f ca="1">[1]!thsiFinD("ths_bbiboll_stock",$A2810,$A$1,7,3,100,100,100)</f>
        <v>19.059895833333002</v>
      </c>
      <c r="J2810" s="4">
        <f ca="1">[1]!thsiFinD("ths_dptb_stock",$A2810,$A$1,7,104,100,100)</f>
        <v>0.85714285714285998</v>
      </c>
      <c r="K2810" s="4">
        <f ca="1">[1]!thsiFinD("ths_srmi_stock",$A2810,$A$1,7,100,100)</f>
        <v>-4.0083289953148998E-2</v>
      </c>
      <c r="L2810" s="4">
        <f ca="1">[1]!thsiFinD("ths_atr_stock",$A2810,$A$1,7,101,100,100)</f>
        <v>0.71714285714285997</v>
      </c>
      <c r="M2810" s="4">
        <f ca="1">[1]!thsiFinD("ths_vol_w_stock",$A2810,$A$1)/1000000</f>
        <v>11.022245</v>
      </c>
      <c r="N2810" s="4">
        <f ca="1">[1]!thsiFinD("ths_turnover_ratio_w_stock",$A2810,$A$1)</f>
        <v>27.548725318670002</v>
      </c>
      <c r="O2810" s="4">
        <f ca="1">[1]!thsiFinD("ths_relative_chg_ratio_w_stock",$A2810,$A$1,104,100)</f>
        <v>1.2926441517947</v>
      </c>
      <c r="P2810" s="4"/>
    </row>
    <row r="2811" spans="1:16" x14ac:dyDescent="0.25">
      <c r="A2811" s="2" t="s">
        <v>5631</v>
      </c>
      <c r="B2811" s="2" t="s">
        <v>5632</v>
      </c>
      <c r="C2811" s="4">
        <f ca="1">[1]!thsiFinD("ths_vol_ratio_stock",$A2811,$A$1,7,100)</f>
        <v>0.59351866836227996</v>
      </c>
      <c r="D2811" s="4">
        <f ca="1">[1]!thsiFinD("ths_cr_stock",$A2811,$A$1,7,100,100)</f>
        <v>74.057315233785999</v>
      </c>
      <c r="E2811" s="4">
        <f ca="1">[1]!thsiFinD("ths_mfi_stock",$A2811,$A$1,7,100,100)</f>
        <v>50.028426068061002</v>
      </c>
      <c r="F2811" s="4">
        <f ca="1">[1]!thsiFinD("ths_expma_stock",$A2811,$A$1,7,100,100)</f>
        <v>37.044875042803</v>
      </c>
      <c r="G2811" s="4">
        <f ca="1">[1]!thsiFinD("ths_rsi_stock",$A2811,$A$1,7,100,100)</f>
        <v>52.340514636100998</v>
      </c>
      <c r="H2811" s="4">
        <f ca="1">[1]!thsiFinD("ths_adtm_stock",$A2811,$A$1,7,3,100,100,100)</f>
        <v>0.54020100502513002</v>
      </c>
      <c r="I2811" s="4">
        <f ca="1">[1]!thsiFinD("ths_bbiboll_stock",$A2811,$A$1,7,3,100,100,100)</f>
        <v>37.065520833332997</v>
      </c>
      <c r="J2811" s="4">
        <f ca="1">[1]!thsiFinD("ths_dptb_stock",$A2811,$A$1,7,104,100,100)</f>
        <v>0.57142857142856995</v>
      </c>
      <c r="K2811" s="4">
        <f ca="1">[1]!thsiFinD("ths_srmi_stock",$A2811,$A$1,7,100,100)</f>
        <v>-3.1347150259067001E-2</v>
      </c>
      <c r="L2811" s="4">
        <f ca="1">[1]!thsiFinD("ths_atr_stock",$A2811,$A$1,7,101,100,100)</f>
        <v>1.8928571428570999</v>
      </c>
      <c r="M2811" s="4">
        <f ca="1">[1]!thsiFinD("ths_vol_w_stock",$A2811,$A$1)/1000000</f>
        <v>8.2974890000000006</v>
      </c>
      <c r="N2811" s="4">
        <f ca="1">[1]!thsiFinD("ths_turnover_ratio_w_stock",$A2811,$A$1)</f>
        <v>61.317074021464002</v>
      </c>
      <c r="O2811" s="4">
        <f ca="1">[1]!thsiFinD("ths_relative_chg_ratio_w_stock",$A2811,$A$1,104,100)</f>
        <v>3.6313683018960998</v>
      </c>
      <c r="P2811" s="4"/>
    </row>
    <row r="2812" spans="1:16" x14ac:dyDescent="0.25">
      <c r="A2812" s="2" t="s">
        <v>5633</v>
      </c>
      <c r="B2812" s="2" t="s">
        <v>5634</v>
      </c>
      <c r="C2812" s="4">
        <f ca="1">[1]!thsiFinD("ths_vol_ratio_stock",$A2812,$A$1,7,100)</f>
        <v>0.6738511835837</v>
      </c>
      <c r="D2812" s="4">
        <f ca="1">[1]!thsiFinD("ths_cr_stock",$A2812,$A$1,7,100,100)</f>
        <v>95.695364238411003</v>
      </c>
      <c r="E2812" s="4">
        <f ca="1">[1]!thsiFinD("ths_mfi_stock",$A2812,$A$1,7,100,100)</f>
        <v>46.764401189467002</v>
      </c>
      <c r="F2812" s="4">
        <f ca="1">[1]!thsiFinD("ths_expma_stock",$A2812,$A$1,7,100,100)</f>
        <v>29.535162906861999</v>
      </c>
      <c r="G2812" s="4">
        <f ca="1">[1]!thsiFinD("ths_rsi_stock",$A2812,$A$1,7,100,100)</f>
        <v>55.816070984936999</v>
      </c>
      <c r="H2812" s="4">
        <f ca="1">[1]!thsiFinD("ths_adtm_stock",$A2812,$A$1,7,3,100,100,100)</f>
        <v>8.9974293059126006E-2</v>
      </c>
      <c r="I2812" s="4">
        <f ca="1">[1]!thsiFinD("ths_bbiboll_stock",$A2812,$A$1,7,3,100,100,100)</f>
        <v>29.567291666667</v>
      </c>
      <c r="J2812" s="4">
        <f ca="1">[1]!thsiFinD("ths_dptb_stock",$A2812,$A$1,7,104,100,100)</f>
        <v>0.57142857142856995</v>
      </c>
      <c r="K2812" s="4">
        <f ca="1">[1]!thsiFinD("ths_srmi_stock",$A2812,$A$1,7,100,100)</f>
        <v>8.9552238805969998E-3</v>
      </c>
      <c r="L2812" s="4">
        <f ca="1">[1]!thsiFinD("ths_atr_stock",$A2812,$A$1,7,101,100,100)</f>
        <v>1.4942857142857</v>
      </c>
      <c r="M2812" s="4">
        <f ca="1">[1]!thsiFinD("ths_vol_w_stock",$A2812,$A$1)/1000000</f>
        <v>9.5002030000000008</v>
      </c>
      <c r="N2812" s="4">
        <f ca="1">[1]!thsiFinD("ths_turnover_ratio_w_stock",$A2812,$A$1)</f>
        <v>47.501015000000002</v>
      </c>
      <c r="O2812" s="4">
        <f ca="1">[1]!thsiFinD("ths_relative_chg_ratio_w_stock",$A2812,$A$1,104,100)</f>
        <v>10.388712265122001</v>
      </c>
      <c r="P2812" s="4"/>
    </row>
    <row r="2813" spans="1:16" x14ac:dyDescent="0.25">
      <c r="A2813" s="2" t="s">
        <v>5635</v>
      </c>
      <c r="B2813" s="2" t="s">
        <v>5636</v>
      </c>
      <c r="C2813" s="4">
        <f ca="1">[1]!thsiFinD("ths_vol_ratio_stock",$A2813,$A$1,7,100)</f>
        <v>0.69026671994917999</v>
      </c>
      <c r="D2813" s="4">
        <f ca="1">[1]!thsiFinD("ths_cr_stock",$A2813,$A$1,7,100,100)</f>
        <v>23.408541498790999</v>
      </c>
      <c r="E2813" s="4">
        <f ca="1">[1]!thsiFinD("ths_mfi_stock",$A2813,$A$1,7,100,100)</f>
        <v>21.770671369664999</v>
      </c>
      <c r="F2813" s="4">
        <f ca="1">[1]!thsiFinD("ths_expma_stock",$A2813,$A$1,7,100,100)</f>
        <v>28.588656372092</v>
      </c>
      <c r="G2813" s="4">
        <f ca="1">[1]!thsiFinD("ths_rsi_stock",$A2813,$A$1,7,100,100)</f>
        <v>40.748740139657002</v>
      </c>
      <c r="H2813" s="4">
        <f ca="1">[1]!thsiFinD("ths_adtm_stock",$A2813,$A$1,7,3,100,100,100)</f>
        <v>-0.63760683760684</v>
      </c>
      <c r="I2813" s="4">
        <f ca="1">[1]!thsiFinD("ths_bbiboll_stock",$A2813,$A$1,7,3,100,100,100)</f>
        <v>29.182395833333</v>
      </c>
      <c r="J2813" s="4">
        <f ca="1">[1]!thsiFinD("ths_dptb_stock",$A2813,$A$1,7,104,100,100)</f>
        <v>0.57142857142856995</v>
      </c>
      <c r="K2813" s="4">
        <f ca="1">[1]!thsiFinD("ths_srmi_stock",$A2813,$A$1,7,100,100)</f>
        <v>-0.12561728395062</v>
      </c>
      <c r="L2813" s="4">
        <f ca="1">[1]!thsiFinD("ths_atr_stock",$A2813,$A$1,7,101,100,100)</f>
        <v>1.5571428571429</v>
      </c>
      <c r="M2813" s="4">
        <f ca="1">[1]!thsiFinD("ths_vol_w_stock",$A2813,$A$1)/1000000</f>
        <v>5.5333560000000004</v>
      </c>
      <c r="N2813" s="4">
        <f ca="1">[1]!thsiFinD("ths_turnover_ratio_w_stock",$A2813,$A$1)</f>
        <v>26.524272174157002</v>
      </c>
      <c r="O2813" s="4">
        <f ca="1">[1]!thsiFinD("ths_relative_chg_ratio_w_stock",$A2813,$A$1,104,100)</f>
        <v>3.0384806560164002</v>
      </c>
      <c r="P2813" s="4"/>
    </row>
    <row r="2814" spans="1:16" x14ac:dyDescent="0.25">
      <c r="A2814" s="2" t="s">
        <v>5637</v>
      </c>
      <c r="B2814" s="2" t="s">
        <v>5638</v>
      </c>
      <c r="C2814" s="4">
        <f ca="1">[1]!thsiFinD("ths_vol_ratio_stock",$A2814,$A$1,7,100)</f>
        <v>0.84381237837065004</v>
      </c>
      <c r="D2814" s="4">
        <f ca="1">[1]!thsiFinD("ths_cr_stock",$A2814,$A$1,7,100,100)</f>
        <v>50</v>
      </c>
      <c r="E2814" s="4">
        <f ca="1">[1]!thsiFinD("ths_mfi_stock",$A2814,$A$1,7,100,100)</f>
        <v>43.444120615080003</v>
      </c>
      <c r="F2814" s="4">
        <f ca="1">[1]!thsiFinD("ths_expma_stock",$A2814,$A$1,7,100,100)</f>
        <v>12.044176847558999</v>
      </c>
      <c r="G2814" s="4">
        <f ca="1">[1]!thsiFinD("ths_rsi_stock",$A2814,$A$1,7,100,100)</f>
        <v>36.793680783201999</v>
      </c>
      <c r="H2814" s="4">
        <f ca="1">[1]!thsiFinD("ths_adtm_stock",$A2814,$A$1,7,3,100,100,100)</f>
        <v>-0.68181818181817999</v>
      </c>
      <c r="I2814" s="4">
        <f ca="1">[1]!thsiFinD("ths_bbiboll_stock",$A2814,$A$1,7,3,100,100,100)</f>
        <v>12.190833333333</v>
      </c>
      <c r="J2814" s="4">
        <f ca="1">[1]!thsiFinD("ths_dptb_stock",$A2814,$A$1,7,104,100,100)</f>
        <v>0.71428571428570997</v>
      </c>
      <c r="K2814" s="4">
        <f ca="1">[1]!thsiFinD("ths_srmi_stock",$A2814,$A$1,7,100,100)</f>
        <v>-3.1655844155844E-2</v>
      </c>
      <c r="L2814" s="4">
        <f ca="1">[1]!thsiFinD("ths_atr_stock",$A2814,$A$1,7,101,100,100)</f>
        <v>0.34857142857142998</v>
      </c>
      <c r="M2814" s="4">
        <f ca="1">[1]!thsiFinD("ths_vol_w_stock",$A2814,$A$1)/1000000</f>
        <v>8.6036160000000006</v>
      </c>
      <c r="N2814" s="4">
        <f ca="1">[1]!thsiFinD("ths_turnover_ratio_w_stock",$A2814,$A$1)</f>
        <v>9.6519532503315002</v>
      </c>
      <c r="O2814" s="4">
        <f ca="1">[1]!thsiFinD("ths_relative_chg_ratio_w_stock",$A2814,$A$1,104,100)</f>
        <v>1.163688922452</v>
      </c>
      <c r="P2814" s="4"/>
    </row>
    <row r="2815" spans="1:16" x14ac:dyDescent="0.25">
      <c r="A2815" s="2" t="s">
        <v>5639</v>
      </c>
      <c r="B2815" s="2" t="s">
        <v>5640</v>
      </c>
      <c r="C2815" s="4">
        <f ca="1">[1]!thsiFinD("ths_vol_ratio_stock",$A2815,$A$1,7,100)</f>
        <v>0.51106074595566997</v>
      </c>
      <c r="D2815" s="4">
        <f ca="1">[1]!thsiFinD("ths_cr_stock",$A2815,$A$1,7,100,100)</f>
        <v>2.8706873847774999</v>
      </c>
      <c r="E2815" s="4">
        <f ca="1">[1]!thsiFinD("ths_mfi_stock",$A2815,$A$1,7,100,100)</f>
        <v>16.682433760393</v>
      </c>
      <c r="F2815" s="4">
        <f ca="1">[1]!thsiFinD("ths_expma_stock",$A2815,$A$1,7,100,100)</f>
        <v>37.517723051525003</v>
      </c>
      <c r="G2815" s="4">
        <f ca="1">[1]!thsiFinD("ths_rsi_stock",$A2815,$A$1,7,100,100)</f>
        <v>36.458806707721003</v>
      </c>
      <c r="H2815" s="4">
        <f ca="1">[1]!thsiFinD("ths_adtm_stock",$A2815,$A$1,7,3,100,100,100)</f>
        <v>-0.76617647058823002</v>
      </c>
      <c r="I2815" s="4">
        <f ca="1">[1]!thsiFinD("ths_bbiboll_stock",$A2815,$A$1,7,3,100,100,100)</f>
        <v>37.869374999999998</v>
      </c>
      <c r="J2815" s="4">
        <f ca="1">[1]!thsiFinD("ths_dptb_stock",$A2815,$A$1,7,104,100,100)</f>
        <v>0.42857142857142999</v>
      </c>
      <c r="K2815" s="4">
        <f ca="1">[1]!thsiFinD("ths_srmi_stock",$A2815,$A$1,7,100,100)</f>
        <v>-0.10770726963287</v>
      </c>
      <c r="L2815" s="4">
        <f ca="1">[1]!thsiFinD("ths_atr_stock",$A2815,$A$1,7,101,100,100)</f>
        <v>2.2057142857143002</v>
      </c>
      <c r="M2815" s="4">
        <f ca="1">[1]!thsiFinD("ths_vol_w_stock",$A2815,$A$1)/1000000</f>
        <v>18.786026</v>
      </c>
      <c r="N2815" s="4">
        <f ca="1">[1]!thsiFinD("ths_turnover_ratio_w_stock",$A2815,$A$1)</f>
        <v>41.546341821578999</v>
      </c>
      <c r="O2815" s="4">
        <f ca="1">[1]!thsiFinD("ths_relative_chg_ratio_w_stock",$A2815,$A$1,104,100)</f>
        <v>4.7190459209360998E-2</v>
      </c>
      <c r="P2815" s="4"/>
    </row>
    <row r="2816" spans="1:16" x14ac:dyDescent="0.25">
      <c r="A2816" s="2" t="s">
        <v>5641</v>
      </c>
      <c r="B2816" s="2" t="s">
        <v>5642</v>
      </c>
      <c r="C2816" s="4">
        <f ca="1">[1]!thsiFinD("ths_vol_ratio_stock",$A2816,$A$1,7,100)</f>
        <v>0.66337653620061998</v>
      </c>
      <c r="D2816" s="4">
        <f ca="1">[1]!thsiFinD("ths_cr_stock",$A2816,$A$1,7,100,100)</f>
        <v>54.104656745078998</v>
      </c>
      <c r="E2816" s="4">
        <f ca="1">[1]!thsiFinD("ths_mfi_stock",$A2816,$A$1,7,100,100)</f>
        <v>45.794955703314997</v>
      </c>
      <c r="F2816" s="4">
        <f ca="1">[1]!thsiFinD("ths_expma_stock",$A2816,$A$1,7,100,100)</f>
        <v>33.449842778879002</v>
      </c>
      <c r="G2816" s="4">
        <f ca="1">[1]!thsiFinD("ths_rsi_stock",$A2816,$A$1,7,100,100)</f>
        <v>30.947380708179999</v>
      </c>
      <c r="H2816" s="4">
        <f ca="1">[1]!thsiFinD("ths_adtm_stock",$A2816,$A$1,7,3,100,100,100)</f>
        <v>0.46601941747573</v>
      </c>
      <c r="I2816" s="4">
        <f ca="1">[1]!thsiFinD("ths_bbiboll_stock",$A2816,$A$1,7,3,100,100,100)</f>
        <v>34.093958333332999</v>
      </c>
      <c r="J2816" s="4">
        <f ca="1">[1]!thsiFinD("ths_dptb_stock",$A2816,$A$1,7,104,100,100)</f>
        <v>0.57142857142856995</v>
      </c>
      <c r="K2816" s="4">
        <f ca="1">[1]!thsiFinD("ths_srmi_stock",$A2816,$A$1,7,100,100)</f>
        <v>-5.7520851308598998E-2</v>
      </c>
      <c r="L2816" s="4">
        <f ca="1">[1]!thsiFinD("ths_atr_stock",$A2816,$A$1,7,101,100,100)</f>
        <v>1.5371428571429</v>
      </c>
      <c r="M2816" s="4">
        <f ca="1">[1]!thsiFinD("ths_vol_w_stock",$A2816,$A$1)/1000000</f>
        <v>5.7451569999999998</v>
      </c>
      <c r="N2816" s="4">
        <f ca="1">[1]!thsiFinD("ths_turnover_ratio_w_stock",$A2816,$A$1)</f>
        <v>19.079503696722998</v>
      </c>
      <c r="O2816" s="4">
        <f ca="1">[1]!thsiFinD("ths_relative_chg_ratio_w_stock",$A2816,$A$1,104,100)</f>
        <v>2.1785843738341</v>
      </c>
      <c r="P2816" s="4"/>
    </row>
    <row r="2817" spans="1:16" x14ac:dyDescent="0.25">
      <c r="A2817" s="2" t="s">
        <v>5643</v>
      </c>
      <c r="B2817" s="2" t="s">
        <v>5644</v>
      </c>
      <c r="C2817" s="4">
        <f ca="1">[1]!thsiFinD("ths_vol_ratio_stock",$A2817,$A$1,7,100)</f>
        <v>2.1915867869135002</v>
      </c>
      <c r="D2817" s="4">
        <f ca="1">[1]!thsiFinD("ths_cr_stock",$A2817,$A$1,7,100,100)</f>
        <v>136.66432090077001</v>
      </c>
      <c r="E2817" s="4">
        <f ca="1">[1]!thsiFinD("ths_mfi_stock",$A2817,$A$1,7,100,100)</f>
        <v>63.056389170278997</v>
      </c>
      <c r="F2817" s="4">
        <f ca="1">[1]!thsiFinD("ths_expma_stock",$A2817,$A$1,7,100,100)</f>
        <v>30.096036232427</v>
      </c>
      <c r="G2817" s="4">
        <f ca="1">[1]!thsiFinD("ths_rsi_stock",$A2817,$A$1,7,100,100)</f>
        <v>51.962511746169</v>
      </c>
      <c r="H2817" s="4">
        <f ca="1">[1]!thsiFinD("ths_adtm_stock",$A2817,$A$1,7,3,100,100,100)</f>
        <v>0.24449877750610999</v>
      </c>
      <c r="I2817" s="4">
        <f ca="1">[1]!thsiFinD("ths_bbiboll_stock",$A2817,$A$1,7,3,100,100,100)</f>
        <v>30.232812500000001</v>
      </c>
      <c r="J2817" s="4">
        <f ca="1">[1]!thsiFinD("ths_dptb_stock",$A2817,$A$1,7,104,100,100)</f>
        <v>0.57142857142856995</v>
      </c>
      <c r="K2817" s="4">
        <f ca="1">[1]!thsiFinD("ths_srmi_stock",$A2817,$A$1,7,100,100)</f>
        <v>-8.7947882736156002E-3</v>
      </c>
      <c r="L2817" s="4">
        <f ca="1">[1]!thsiFinD("ths_atr_stock",$A2817,$A$1,7,101,100,100)</f>
        <v>1.6014285714286001</v>
      </c>
      <c r="M2817" s="4">
        <f ca="1">[1]!thsiFinD("ths_vol_w_stock",$A2817,$A$1)/1000000</f>
        <v>10.39762</v>
      </c>
      <c r="N2817" s="4">
        <f ca="1">[1]!thsiFinD("ths_turnover_ratio_w_stock",$A2817,$A$1)</f>
        <v>28.32547216907</v>
      </c>
      <c r="O2817" s="4">
        <f ca="1">[1]!thsiFinD("ths_relative_chg_ratio_w_stock",$A2817,$A$1,104,100)</f>
        <v>6.5346356350489003</v>
      </c>
      <c r="P2817" s="4"/>
    </row>
    <row r="2818" spans="1:16" x14ac:dyDescent="0.25">
      <c r="A2818" s="2" t="s">
        <v>5645</v>
      </c>
      <c r="B2818" s="2" t="s">
        <v>5646</v>
      </c>
      <c r="C2818" s="4">
        <f ca="1">[1]!thsiFinD("ths_vol_ratio_stock",$A2818,$A$1,7,100)</f>
        <v>1.1881892973110999</v>
      </c>
      <c r="D2818" s="4">
        <f ca="1">[1]!thsiFinD("ths_cr_stock",$A2818,$A$1,7,100,100)</f>
        <v>73.946784922394997</v>
      </c>
      <c r="E2818" s="4">
        <f ca="1">[1]!thsiFinD("ths_mfi_stock",$A2818,$A$1,7,100,100)</f>
        <v>43.426278240915998</v>
      </c>
      <c r="F2818" s="4">
        <f ca="1">[1]!thsiFinD("ths_expma_stock",$A2818,$A$1,7,100,100)</f>
        <v>15.571002446786</v>
      </c>
      <c r="G2818" s="4">
        <f ca="1">[1]!thsiFinD("ths_rsi_stock",$A2818,$A$1,7,100,100)</f>
        <v>53.812486562997002</v>
      </c>
      <c r="H2818" s="4">
        <f ca="1">[1]!thsiFinD("ths_adtm_stock",$A2818,$A$1,7,3,100,100,100)</f>
        <v>5.6122448979592003E-2</v>
      </c>
      <c r="I2818" s="4">
        <f ca="1">[1]!thsiFinD("ths_bbiboll_stock",$A2818,$A$1,7,3,100,100,100)</f>
        <v>15.779791666667</v>
      </c>
      <c r="J2818" s="4">
        <f ca="1">[1]!thsiFinD("ths_dptb_stock",$A2818,$A$1,7,104,100,100)</f>
        <v>0.57142857142856995</v>
      </c>
      <c r="K2818" s="4">
        <f ca="1">[1]!thsiFinD("ths_srmi_stock",$A2818,$A$1,7,100,100)</f>
        <v>-1.9018404907975E-2</v>
      </c>
      <c r="L2818" s="4">
        <f ca="1">[1]!thsiFinD("ths_atr_stock",$A2818,$A$1,7,101,100,100)</f>
        <v>0.77714285714286002</v>
      </c>
      <c r="M2818" s="4">
        <f ca="1">[1]!thsiFinD("ths_vol_w_stock",$A2818,$A$1)/1000000</f>
        <v>36.838054999999997</v>
      </c>
      <c r="N2818" s="4">
        <f ca="1">[1]!thsiFinD("ths_turnover_ratio_w_stock",$A2818,$A$1)</f>
        <v>42.858377751511</v>
      </c>
      <c r="O2818" s="4">
        <f ca="1">[1]!thsiFinD("ths_relative_chg_ratio_w_stock",$A2818,$A$1,104,100)</f>
        <v>7.5827021581666001</v>
      </c>
      <c r="P2818" s="4"/>
    </row>
    <row r="2819" spans="1:16" x14ac:dyDescent="0.25">
      <c r="A2819" s="2" t="s">
        <v>5647</v>
      </c>
      <c r="B2819" s="2" t="s">
        <v>5648</v>
      </c>
      <c r="C2819" s="4">
        <f ca="1">[1]!thsiFinD("ths_vol_ratio_stock",$A2819,$A$1,7,100)</f>
        <v>1.9674019100389999</v>
      </c>
      <c r="D2819" s="4">
        <f ca="1">[1]!thsiFinD("ths_cr_stock",$A2819,$A$1,7,100,100)</f>
        <v>373.20574162678997</v>
      </c>
      <c r="E2819" s="4">
        <f ca="1">[1]!thsiFinD("ths_mfi_stock",$A2819,$A$1,7,100,100)</f>
        <v>67.133292194494999</v>
      </c>
      <c r="F2819" s="4">
        <f ca="1">[1]!thsiFinD("ths_expma_stock",$A2819,$A$1,7,100,100)</f>
        <v>47.065085619653999</v>
      </c>
      <c r="G2819" s="4">
        <f ca="1">[1]!thsiFinD("ths_rsi_stock",$A2819,$A$1,7,100,100)</f>
        <v>53.315752107641998</v>
      </c>
      <c r="H2819" s="4">
        <f ca="1">[1]!thsiFinD("ths_adtm_stock",$A2819,$A$1,7,3,100,100,100)</f>
        <v>0.76429287863591</v>
      </c>
      <c r="I2819" s="4">
        <f ca="1">[1]!thsiFinD("ths_bbiboll_stock",$A2819,$A$1,7,3,100,100,100)</f>
        <v>46.563020833332999</v>
      </c>
      <c r="J2819" s="4">
        <f ca="1">[1]!thsiFinD("ths_dptb_stock",$A2819,$A$1,7,104,100,100)</f>
        <v>0.28571428571428997</v>
      </c>
      <c r="K2819" s="4">
        <f ca="1">[1]!thsiFinD("ths_srmi_stock",$A2819,$A$1,7,100,100)</f>
        <v>9.2074343089083993E-2</v>
      </c>
      <c r="L2819" s="4">
        <f ca="1">[1]!thsiFinD("ths_atr_stock",$A2819,$A$1,7,101,100,100)</f>
        <v>4.6557142857142999</v>
      </c>
      <c r="M2819" s="4">
        <f ca="1">[1]!thsiFinD("ths_vol_w_stock",$A2819,$A$1)/1000000</f>
        <v>17.396426999999999</v>
      </c>
      <c r="N2819" s="4">
        <f ca="1">[1]!thsiFinD("ths_turnover_ratio_w_stock",$A2819,$A$1)</f>
        <v>130.47255013725001</v>
      </c>
      <c r="O2819" s="4">
        <f ca="1">[1]!thsiFinD("ths_relative_chg_ratio_w_stock",$A2819,$A$1,104,100)</f>
        <v>4.7261811182658002</v>
      </c>
      <c r="P2819" s="4"/>
    </row>
    <row r="2820" spans="1:16" x14ac:dyDescent="0.25">
      <c r="A2820" s="2" t="s">
        <v>5649</v>
      </c>
      <c r="B2820" s="2" t="s">
        <v>5650</v>
      </c>
      <c r="C2820" s="4">
        <f ca="1">[1]!thsiFinD("ths_vol_ratio_stock",$A2820,$A$1,7,100)</f>
        <v>0.58145537914293999</v>
      </c>
      <c r="D2820" s="4">
        <f ca="1">[1]!thsiFinD("ths_cr_stock",$A2820,$A$1,7,100,100)</f>
        <v>85.209003215433995</v>
      </c>
      <c r="E2820" s="4">
        <f ca="1">[1]!thsiFinD("ths_mfi_stock",$A2820,$A$1,7,100,100)</f>
        <v>59.710932450126997</v>
      </c>
      <c r="F2820" s="4">
        <f ca="1">[1]!thsiFinD("ths_expma_stock",$A2820,$A$1,7,100,100)</f>
        <v>19.601116899131998</v>
      </c>
      <c r="G2820" s="4">
        <f ca="1">[1]!thsiFinD("ths_rsi_stock",$A2820,$A$1,7,100,100)</f>
        <v>44.373844675412997</v>
      </c>
      <c r="H2820" s="4">
        <f ca="1">[1]!thsiFinD("ths_adtm_stock",$A2820,$A$1,7,3,100,100,100)</f>
        <v>-6.5116279069767996E-2</v>
      </c>
      <c r="I2820" s="4">
        <f ca="1">[1]!thsiFinD("ths_bbiboll_stock",$A2820,$A$1,7,3,100,100,100)</f>
        <v>19.834270833333001</v>
      </c>
      <c r="J2820" s="4">
        <f ca="1">[1]!thsiFinD("ths_dptb_stock",$A2820,$A$1,7,104,100,100)</f>
        <v>0.42857142857142999</v>
      </c>
      <c r="K2820" s="4">
        <f ca="1">[1]!thsiFinD("ths_srmi_stock",$A2820,$A$1,7,100,100)</f>
        <v>-1.4594866633114999E-2</v>
      </c>
      <c r="L2820" s="4">
        <f ca="1">[1]!thsiFinD("ths_atr_stock",$A2820,$A$1,7,101,100,100)</f>
        <v>0.86285714285713999</v>
      </c>
      <c r="M2820" s="4">
        <f ca="1">[1]!thsiFinD("ths_vol_w_stock",$A2820,$A$1)/1000000</f>
        <v>4.7200319999999998</v>
      </c>
      <c r="N2820" s="4">
        <f ca="1">[1]!thsiFinD("ths_turnover_ratio_w_stock",$A2820,$A$1)</f>
        <v>18.880127999999999</v>
      </c>
      <c r="O2820" s="4">
        <f ca="1">[1]!thsiFinD("ths_relative_chg_ratio_w_stock",$A2820,$A$1,104,100)</f>
        <v>4.0728104214204004</v>
      </c>
      <c r="P2820" s="4"/>
    </row>
    <row r="2821" spans="1:16" x14ac:dyDescent="0.25">
      <c r="A2821" s="2" t="s">
        <v>5651</v>
      </c>
      <c r="B2821" s="2" t="s">
        <v>5652</v>
      </c>
      <c r="C2821" s="4">
        <f ca="1">[1]!thsiFinD("ths_vol_ratio_stock",$A2821,$A$1,7,100)</f>
        <v>0.59701184443313005</v>
      </c>
      <c r="D2821" s="4">
        <f ca="1">[1]!thsiFinD("ths_cr_stock",$A2821,$A$1,7,100,100)</f>
        <v>4.9493813273342004</v>
      </c>
      <c r="E2821" s="4">
        <f ca="1">[1]!thsiFinD("ths_mfi_stock",$A2821,$A$1,7,100,100)</f>
        <v>32.243960187406003</v>
      </c>
      <c r="F2821" s="4">
        <f ca="1">[1]!thsiFinD("ths_expma_stock",$A2821,$A$1,7,100,100)</f>
        <v>19.321701095529001</v>
      </c>
      <c r="G2821" s="4">
        <f ca="1">[1]!thsiFinD("ths_rsi_stock",$A2821,$A$1,7,100,100)</f>
        <v>39.852277325143</v>
      </c>
      <c r="H2821" s="4">
        <f ca="1">[1]!thsiFinD("ths_adtm_stock",$A2821,$A$1,7,3,100,100,100)</f>
        <v>-0.40701754385965</v>
      </c>
      <c r="I2821" s="4">
        <f ca="1">[1]!thsiFinD("ths_bbiboll_stock",$A2821,$A$1,7,3,100,100,100)</f>
        <v>19.714270833333</v>
      </c>
      <c r="J2821" s="4">
        <f ca="1">[1]!thsiFinD("ths_dptb_stock",$A2821,$A$1,7,104,100,100)</f>
        <v>0.57142857142856995</v>
      </c>
      <c r="K2821" s="4">
        <f ca="1">[1]!thsiFinD("ths_srmi_stock",$A2821,$A$1,7,100,100)</f>
        <v>-0.11743119266054999</v>
      </c>
      <c r="L2821" s="4">
        <f ca="1">[1]!thsiFinD("ths_atr_stock",$A2821,$A$1,7,101,100,100)</f>
        <v>1.0142857142857</v>
      </c>
      <c r="M2821" s="4">
        <f ca="1">[1]!thsiFinD("ths_vol_w_stock",$A2821,$A$1)/1000000</f>
        <v>23.371578</v>
      </c>
      <c r="N2821" s="4">
        <f ca="1">[1]!thsiFinD("ths_turnover_ratio_w_stock",$A2821,$A$1)</f>
        <v>35.785956915576001</v>
      </c>
      <c r="O2821" s="4">
        <f ca="1">[1]!thsiFinD("ths_relative_chg_ratio_w_stock",$A2821,$A$1,104,100)</f>
        <v>3.0889646089348002</v>
      </c>
      <c r="P2821" s="4"/>
    </row>
    <row r="2822" spans="1:16" x14ac:dyDescent="0.25">
      <c r="A2822" s="2" t="s">
        <v>5653</v>
      </c>
      <c r="B2822" s="2" t="s">
        <v>5654</v>
      </c>
      <c r="C2822" s="4">
        <f ca="1">[1]!thsiFinD("ths_vol_ratio_stock",$A2822,$A$1,7,100)</f>
        <v>0.80732691071218998</v>
      </c>
      <c r="D2822" s="4">
        <f ca="1">[1]!thsiFinD("ths_cr_stock",$A2822,$A$1,7,100,100)</f>
        <v>64.851772912225996</v>
      </c>
      <c r="E2822" s="4">
        <f ca="1">[1]!thsiFinD("ths_mfi_stock",$A2822,$A$1,7,100,100)</f>
        <v>52.090074669139</v>
      </c>
      <c r="F2822" s="4">
        <f ca="1">[1]!thsiFinD("ths_expma_stock",$A2822,$A$1,7,100,100)</f>
        <v>61.450945022733002</v>
      </c>
      <c r="G2822" s="4">
        <f ca="1">[1]!thsiFinD("ths_rsi_stock",$A2822,$A$1,7,100,100)</f>
        <v>55.098015274757003</v>
      </c>
      <c r="H2822" s="4">
        <f ca="1">[1]!thsiFinD("ths_adtm_stock",$A2822,$A$1,7,3,100,100,100)</f>
        <v>3.7362637362637001E-2</v>
      </c>
      <c r="I2822" s="4">
        <f ca="1">[1]!thsiFinD("ths_bbiboll_stock",$A2822,$A$1,7,3,100,100,100)</f>
        <v>60.628541666666997</v>
      </c>
      <c r="J2822" s="4">
        <f ca="1">[1]!thsiFinD("ths_dptb_stock",$A2822,$A$1,7,104,100,100)</f>
        <v>0.71428571428570997</v>
      </c>
      <c r="K2822" s="4">
        <f ca="1">[1]!thsiFinD("ths_srmi_stock",$A2822,$A$1,7,100,100)</f>
        <v>-2.7395115842203999E-2</v>
      </c>
      <c r="L2822" s="4">
        <f ca="1">[1]!thsiFinD("ths_atr_stock",$A2822,$A$1,7,101,100,100)</f>
        <v>4.0514285714286</v>
      </c>
      <c r="M2822" s="4">
        <f ca="1">[1]!thsiFinD("ths_vol_w_stock",$A2822,$A$1)/1000000</f>
        <v>25.606335000000001</v>
      </c>
      <c r="N2822" s="4">
        <f ca="1">[1]!thsiFinD("ths_turnover_ratio_w_stock",$A2822,$A$1)</f>
        <v>114.62210384449</v>
      </c>
      <c r="O2822" s="4">
        <f ca="1">[1]!thsiFinD("ths_relative_chg_ratio_w_stock",$A2822,$A$1,104,100)</f>
        <v>8.9637619951594001</v>
      </c>
      <c r="P2822" s="4"/>
    </row>
    <row r="2823" spans="1:16" x14ac:dyDescent="0.25">
      <c r="A2823" s="2" t="s">
        <v>5655</v>
      </c>
      <c r="B2823" s="2" t="s">
        <v>5656</v>
      </c>
      <c r="C2823" s="4">
        <f ca="1">[1]!thsiFinD("ths_vol_ratio_stock",$A2823,$A$1,7,100)</f>
        <v>0.54676703334771004</v>
      </c>
      <c r="D2823" s="4">
        <f ca="1">[1]!thsiFinD("ths_cr_stock",$A2823,$A$1,7,100,100)</f>
        <v>30.920372285418999</v>
      </c>
      <c r="E2823" s="4">
        <f ca="1">[1]!thsiFinD("ths_mfi_stock",$A2823,$A$1,7,100,100)</f>
        <v>35.671394697212001</v>
      </c>
      <c r="F2823" s="4">
        <f ca="1">[1]!thsiFinD("ths_expma_stock",$A2823,$A$1,7,100,100)</f>
        <v>18.380529682872002</v>
      </c>
      <c r="G2823" s="4">
        <f ca="1">[1]!thsiFinD("ths_rsi_stock",$A2823,$A$1,7,100,100)</f>
        <v>34.308554563995997</v>
      </c>
      <c r="H2823" s="4">
        <f ca="1">[1]!thsiFinD("ths_adtm_stock",$A2823,$A$1,7,3,100,100,100)</f>
        <v>-0.33142857142857002</v>
      </c>
      <c r="I2823" s="4">
        <f ca="1">[1]!thsiFinD("ths_bbiboll_stock",$A2823,$A$1,7,3,100,100,100)</f>
        <v>18.749583333333</v>
      </c>
      <c r="J2823" s="4">
        <f ca="1">[1]!thsiFinD("ths_dptb_stock",$A2823,$A$1,7,104,100,100)</f>
        <v>0.57142857142856995</v>
      </c>
      <c r="K2823" s="4">
        <f ca="1">[1]!thsiFinD("ths_srmi_stock",$A2823,$A$1,7,100,100)</f>
        <v>-4.7120418848167998E-2</v>
      </c>
      <c r="L2823" s="4">
        <f ca="1">[1]!thsiFinD("ths_atr_stock",$A2823,$A$1,7,101,100,100)</f>
        <v>0.60285714285713998</v>
      </c>
      <c r="M2823" s="4">
        <f ca="1">[1]!thsiFinD("ths_vol_w_stock",$A2823,$A$1)/1000000</f>
        <v>4.5175859999999997</v>
      </c>
      <c r="N2823" s="4">
        <f ca="1">[1]!thsiFinD("ths_turnover_ratio_w_stock",$A2823,$A$1)</f>
        <v>12.888975748929999</v>
      </c>
      <c r="O2823" s="4">
        <f ca="1">[1]!thsiFinD("ths_relative_chg_ratio_w_stock",$A2823,$A$1,104,100)</f>
        <v>3.3313967484073999</v>
      </c>
      <c r="P2823" s="4"/>
    </row>
    <row r="2824" spans="1:16" x14ac:dyDescent="0.25">
      <c r="A2824" s="2" t="s">
        <v>5657</v>
      </c>
      <c r="B2824" s="2" t="s">
        <v>5658</v>
      </c>
      <c r="C2824" s="4">
        <f ca="1">[1]!thsiFinD("ths_vol_ratio_stock",$A2824,$A$1,7,100)</f>
        <v>0.54461188940258998</v>
      </c>
      <c r="D2824" s="4">
        <f ca="1">[1]!thsiFinD("ths_cr_stock",$A2824,$A$1,7,100,100)</f>
        <v>67.731629392971001</v>
      </c>
      <c r="E2824" s="4">
        <f ca="1">[1]!thsiFinD("ths_mfi_stock",$A2824,$A$1,7,100,100)</f>
        <v>50.992382735139003</v>
      </c>
      <c r="F2824" s="4">
        <f ca="1">[1]!thsiFinD("ths_expma_stock",$A2824,$A$1,7,100,100)</f>
        <v>14.179210646211001</v>
      </c>
      <c r="G2824" s="4">
        <f ca="1">[1]!thsiFinD("ths_rsi_stock",$A2824,$A$1,7,100,100)</f>
        <v>44.822029198564998</v>
      </c>
      <c r="H2824" s="4">
        <f ca="1">[1]!thsiFinD("ths_adtm_stock",$A2824,$A$1,7,3,100,100,100)</f>
        <v>-9.6296296296298003E-2</v>
      </c>
      <c r="I2824" s="4">
        <f ca="1">[1]!thsiFinD("ths_bbiboll_stock",$A2824,$A$1,7,3,100,100,100)</f>
        <v>14.363229166667001</v>
      </c>
      <c r="J2824" s="4">
        <f ca="1">[1]!thsiFinD("ths_dptb_stock",$A2824,$A$1,7,104,100,100)</f>
        <v>0.42857142857142999</v>
      </c>
      <c r="K2824" s="4">
        <f ca="1">[1]!thsiFinD("ths_srmi_stock",$A2824,$A$1,7,100,100)</f>
        <v>-9.7493036211698005E-3</v>
      </c>
      <c r="L2824" s="4">
        <f ca="1">[1]!thsiFinD("ths_atr_stock",$A2824,$A$1,7,101,100,100)</f>
        <v>0.50714285714286</v>
      </c>
      <c r="M2824" s="4">
        <f ca="1">[1]!thsiFinD("ths_vol_w_stock",$A2824,$A$1)/1000000</f>
        <v>3.8176100000000002</v>
      </c>
      <c r="N2824" s="4">
        <f ca="1">[1]!thsiFinD("ths_turnover_ratio_w_stock",$A2824,$A$1)</f>
        <v>9.2750485908649001</v>
      </c>
      <c r="O2824" s="4">
        <f ca="1">[1]!thsiFinD("ths_relative_chg_ratio_w_stock",$A2824,$A$1,104,100)</f>
        <v>5.4704116115276999</v>
      </c>
      <c r="P2824" s="4"/>
    </row>
    <row r="2825" spans="1:16" x14ac:dyDescent="0.25">
      <c r="A2825" s="2" t="s">
        <v>5659</v>
      </c>
      <c r="B2825" s="2" t="s">
        <v>5660</v>
      </c>
      <c r="C2825" s="4">
        <f ca="1">[1]!thsiFinD("ths_vol_ratio_stock",$A2825,$A$1,7,100)</f>
        <v>1.3138949213933</v>
      </c>
      <c r="D2825" s="4">
        <f ca="1">[1]!thsiFinD("ths_cr_stock",$A2825,$A$1,7,100,100)</f>
        <v>124.87922705314</v>
      </c>
      <c r="E2825" s="4">
        <f ca="1">[1]!thsiFinD("ths_mfi_stock",$A2825,$A$1,7,100,100)</f>
        <v>39.411808780625002</v>
      </c>
      <c r="F2825" s="4">
        <f ca="1">[1]!thsiFinD("ths_expma_stock",$A2825,$A$1,7,100,100)</f>
        <v>44.825121781478003</v>
      </c>
      <c r="G2825" s="4">
        <f ca="1">[1]!thsiFinD("ths_rsi_stock",$A2825,$A$1,7,100,100)</f>
        <v>53.984628001098997</v>
      </c>
      <c r="H2825" s="4">
        <f ca="1">[1]!thsiFinD("ths_adtm_stock",$A2825,$A$1,7,3,100,100,100)</f>
        <v>0.76631259484067005</v>
      </c>
      <c r="I2825" s="4">
        <f ca="1">[1]!thsiFinD("ths_bbiboll_stock",$A2825,$A$1,7,3,100,100,100)</f>
        <v>44.886979166666997</v>
      </c>
      <c r="J2825" s="4">
        <f ca="1">[1]!thsiFinD("ths_dptb_stock",$A2825,$A$1,7,104,100,100)</f>
        <v>0.42857142857142999</v>
      </c>
      <c r="K2825" s="4">
        <f ca="1">[1]!thsiFinD("ths_srmi_stock",$A2825,$A$1,7,100,100)</f>
        <v>3.3163829316825003E-2</v>
      </c>
      <c r="L2825" s="4">
        <f ca="1">[1]!thsiFinD("ths_atr_stock",$A2825,$A$1,7,101,100,100)</f>
        <v>2.8828571428570999</v>
      </c>
      <c r="M2825" s="4">
        <f ca="1">[1]!thsiFinD("ths_vol_w_stock",$A2825,$A$1)/1000000</f>
        <v>13.882857</v>
      </c>
      <c r="N2825" s="4">
        <f ca="1">[1]!thsiFinD("ths_turnover_ratio_w_stock",$A2825,$A$1)</f>
        <v>83.297140334057005</v>
      </c>
      <c r="O2825" s="4">
        <f ca="1">[1]!thsiFinD("ths_relative_chg_ratio_w_stock",$A2825,$A$1,104,100)</f>
        <v>9.1691275746961001</v>
      </c>
      <c r="P2825" s="4"/>
    </row>
    <row r="2826" spans="1:16" x14ac:dyDescent="0.25">
      <c r="A2826" s="2" t="s">
        <v>5661</v>
      </c>
      <c r="B2826" s="2" t="s">
        <v>5662</v>
      </c>
      <c r="C2826" s="4">
        <f ca="1">[1]!thsiFinD("ths_vol_ratio_stock",$A2826,$A$1,7,100)</f>
        <v>0.58860706394587003</v>
      </c>
      <c r="D2826" s="4">
        <f ca="1">[1]!thsiFinD("ths_cr_stock",$A2826,$A$1,7,100,100)</f>
        <v>178.12154696133001</v>
      </c>
      <c r="E2826" s="4">
        <f ca="1">[1]!thsiFinD("ths_mfi_stock",$A2826,$A$1,7,100,100)</f>
        <v>80.898604608094999</v>
      </c>
      <c r="F2826" s="4">
        <f ca="1">[1]!thsiFinD("ths_expma_stock",$A2826,$A$1,7,100,100)</f>
        <v>63.988236325593</v>
      </c>
      <c r="G2826" s="4">
        <f ca="1">[1]!thsiFinD("ths_rsi_stock",$A2826,$A$1,7,100,100)</f>
        <v>65.249832439246006</v>
      </c>
      <c r="H2826" s="4">
        <f ca="1">[1]!thsiFinD("ths_adtm_stock",$A2826,$A$1,7,3,100,100,100)</f>
        <v>0.55154185022027002</v>
      </c>
      <c r="I2826" s="4">
        <f ca="1">[1]!thsiFinD("ths_bbiboll_stock",$A2826,$A$1,7,3,100,100,100)</f>
        <v>63.354166666666998</v>
      </c>
      <c r="J2826" s="4">
        <f ca="1">[1]!thsiFinD("ths_dptb_stock",$A2826,$A$1,7,104,100,100)</f>
        <v>0.57142857142856995</v>
      </c>
      <c r="K2826" s="4">
        <f ca="1">[1]!thsiFinD("ths_srmi_stock",$A2826,$A$1,7,100,100)</f>
        <v>9.6319018404908002E-2</v>
      </c>
      <c r="L2826" s="4">
        <f ca="1">[1]!thsiFinD("ths_atr_stock",$A2826,$A$1,7,101,100,100)</f>
        <v>3.6671428571428999</v>
      </c>
      <c r="M2826" s="4">
        <f ca="1">[1]!thsiFinD("ths_vol_w_stock",$A2826,$A$1)/1000000</f>
        <v>7.1749140000000002</v>
      </c>
      <c r="N2826" s="4">
        <f ca="1">[1]!thsiFinD("ths_turnover_ratio_w_stock",$A2826,$A$1)</f>
        <v>30.415065705808001</v>
      </c>
      <c r="O2826" s="4">
        <f ca="1">[1]!thsiFinD("ths_relative_chg_ratio_w_stock",$A2826,$A$1,104,100)</f>
        <v>2.6276567248616001</v>
      </c>
      <c r="P2826" s="4"/>
    </row>
    <row r="2827" spans="1:16" x14ac:dyDescent="0.25">
      <c r="A2827" s="2" t="s">
        <v>5663</v>
      </c>
      <c r="B2827" s="2" t="s">
        <v>5664</v>
      </c>
      <c r="C2827" s="4">
        <f ca="1">[1]!thsiFinD("ths_vol_ratio_stock",$A2827,$A$1,7,100)</f>
        <v>2.2266729855012</v>
      </c>
      <c r="D2827" s="4">
        <f ca="1">[1]!thsiFinD("ths_cr_stock",$A2827,$A$1,7,100,100)</f>
        <v>95.652173913043001</v>
      </c>
      <c r="E2827" s="4">
        <f ca="1">[1]!thsiFinD("ths_mfi_stock",$A2827,$A$1,7,100,100)</f>
        <v>48.965548535464997</v>
      </c>
      <c r="F2827" s="4">
        <f ca="1">[1]!thsiFinD("ths_expma_stock",$A2827,$A$1,7,100,100)</f>
        <v>3.9558873098134</v>
      </c>
      <c r="G2827" s="4">
        <f ca="1">[1]!thsiFinD("ths_rsi_stock",$A2827,$A$1,7,100,100)</f>
        <v>55.180058527168001</v>
      </c>
      <c r="H2827" s="4">
        <f ca="1">[1]!thsiFinD("ths_adtm_stock",$A2827,$A$1,7,3,100,100,100)</f>
        <v>0.17241379310345001</v>
      </c>
      <c r="I2827" s="4">
        <f ca="1">[1]!thsiFinD("ths_bbiboll_stock",$A2827,$A$1,7,3,100,100,100)</f>
        <v>3.9795833333332999</v>
      </c>
      <c r="J2827" s="4">
        <f ca="1">[1]!thsiFinD("ths_dptb_stock",$A2827,$A$1,7,104,100,100)</f>
        <v>0.57142857142856995</v>
      </c>
      <c r="K2827" s="4">
        <f ca="1">[1]!thsiFinD("ths_srmi_stock",$A2827,$A$1,7,100,100)</f>
        <v>-1.2224938875306001E-2</v>
      </c>
      <c r="L2827" s="4">
        <f ca="1">[1]!thsiFinD("ths_atr_stock",$A2827,$A$1,7,101,100,100)</f>
        <v>0.11142857142857</v>
      </c>
      <c r="M2827" s="4">
        <f ca="1">[1]!thsiFinD("ths_vol_w_stock",$A2827,$A$1)/1000000</f>
        <v>88.247609999999995</v>
      </c>
      <c r="N2827" s="4">
        <f ca="1">[1]!thsiFinD("ths_turnover_ratio_w_stock",$A2827,$A$1)</f>
        <v>16.161805855585001</v>
      </c>
      <c r="O2827" s="4">
        <f ca="1">[1]!thsiFinD("ths_relative_chg_ratio_w_stock",$A2827,$A$1,104,100)</f>
        <v>5.8466530171807998</v>
      </c>
      <c r="P2827" s="4"/>
    </row>
    <row r="2828" spans="1:16" x14ac:dyDescent="0.25">
      <c r="A2828" s="2" t="s">
        <v>5665</v>
      </c>
      <c r="B2828" s="2" t="s">
        <v>5666</v>
      </c>
      <c r="C2828" s="4">
        <f ca="1">[1]!thsiFinD("ths_vol_ratio_stock",$A2828,$A$1,7,100)</f>
        <v>0.68857271674460996</v>
      </c>
      <c r="D2828" s="4">
        <f ca="1">[1]!thsiFinD("ths_cr_stock",$A2828,$A$1,7,100,100)</f>
        <v>63.184713375796001</v>
      </c>
      <c r="E2828" s="4">
        <f ca="1">[1]!thsiFinD("ths_mfi_stock",$A2828,$A$1,7,100,100)</f>
        <v>44.540789659811999</v>
      </c>
      <c r="F2828" s="4">
        <f ca="1">[1]!thsiFinD("ths_expma_stock",$A2828,$A$1,7,100,100)</f>
        <v>44.011266482787001</v>
      </c>
      <c r="G2828" s="4">
        <f ca="1">[1]!thsiFinD("ths_rsi_stock",$A2828,$A$1,7,100,100)</f>
        <v>45.233136277092001</v>
      </c>
      <c r="H2828" s="4">
        <f ca="1">[1]!thsiFinD("ths_adtm_stock",$A2828,$A$1,7,3,100,100,100)</f>
        <v>-0.19774011299434999</v>
      </c>
      <c r="I2828" s="4">
        <f ca="1">[1]!thsiFinD("ths_bbiboll_stock",$A2828,$A$1,7,3,100,100,100)</f>
        <v>44.462083333332998</v>
      </c>
      <c r="J2828" s="4">
        <f ca="1">[1]!thsiFinD("ths_dptb_stock",$A2828,$A$1,7,104,100,100)</f>
        <v>0.42857142857142999</v>
      </c>
      <c r="K2828" s="4">
        <f ca="1">[1]!thsiFinD("ths_srmi_stock",$A2828,$A$1,7,100,100)</f>
        <v>-2.9716046665198999E-2</v>
      </c>
      <c r="L2828" s="4">
        <f ca="1">[1]!thsiFinD("ths_atr_stock",$A2828,$A$1,7,101,100,100)</f>
        <v>1.83</v>
      </c>
      <c r="M2828" s="4">
        <f ca="1">[1]!thsiFinD("ths_vol_w_stock",$A2828,$A$1)/1000000</f>
        <v>2.8438479999999999</v>
      </c>
      <c r="N2828" s="4">
        <f ca="1">[1]!thsiFinD("ths_turnover_ratio_w_stock",$A2828,$A$1)</f>
        <v>19.031436809073998</v>
      </c>
      <c r="O2828" s="4">
        <f ca="1">[1]!thsiFinD("ths_relative_chg_ratio_w_stock",$A2828,$A$1,104,100)</f>
        <v>4.3129486263335997</v>
      </c>
      <c r="P2828" s="4"/>
    </row>
    <row r="2829" spans="1:16" x14ac:dyDescent="0.25">
      <c r="A2829" s="2" t="s">
        <v>5667</v>
      </c>
      <c r="B2829" s="2" t="s">
        <v>5668</v>
      </c>
      <c r="C2829" s="4">
        <f ca="1">[1]!thsiFinD("ths_vol_ratio_stock",$A2829,$A$1,7,100)</f>
        <v>0.68019101203501997</v>
      </c>
      <c r="D2829" s="4">
        <f ca="1">[1]!thsiFinD("ths_cr_stock",$A2829,$A$1,7,100,100)</f>
        <v>80.626631853785995</v>
      </c>
      <c r="E2829" s="4">
        <f ca="1">[1]!thsiFinD("ths_mfi_stock",$A2829,$A$1,7,100,100)</f>
        <v>52.244985078067998</v>
      </c>
      <c r="F2829" s="4">
        <f ca="1">[1]!thsiFinD("ths_expma_stock",$A2829,$A$1,7,100,100)</f>
        <v>31.128252620112001</v>
      </c>
      <c r="G2829" s="4">
        <f ca="1">[1]!thsiFinD("ths_rsi_stock",$A2829,$A$1,7,100,100)</f>
        <v>58.580589055653</v>
      </c>
      <c r="H2829" s="4">
        <f ca="1">[1]!thsiFinD("ths_adtm_stock",$A2829,$A$1,7,3,100,100,100)</f>
        <v>-0.22098214285713999</v>
      </c>
      <c r="I2829" s="4">
        <f ca="1">[1]!thsiFinD("ths_bbiboll_stock",$A2829,$A$1,7,3,100,100,100)</f>
        <v>31.076458333333001</v>
      </c>
      <c r="J2829" s="4">
        <f ca="1">[1]!thsiFinD("ths_dptb_stock",$A2829,$A$1,7,104,100,100)</f>
        <v>0.57142857142856995</v>
      </c>
      <c r="K2829" s="4">
        <f ca="1">[1]!thsiFinD("ths_srmi_stock",$A2829,$A$1,7,100,100)</f>
        <v>1.8744142455482001E-3</v>
      </c>
      <c r="L2829" s="4">
        <f ca="1">[1]!thsiFinD("ths_atr_stock",$A2829,$A$1,7,101,100,100)</f>
        <v>1.6542857142856999</v>
      </c>
      <c r="M2829" s="4">
        <f ca="1">[1]!thsiFinD("ths_vol_w_stock",$A2829,$A$1)/1000000</f>
        <v>5.8663889999999999</v>
      </c>
      <c r="N2829" s="4">
        <f ca="1">[1]!thsiFinD("ths_turnover_ratio_w_stock",$A2829,$A$1)</f>
        <v>28.941997885687002</v>
      </c>
      <c r="O2829" s="4">
        <f ca="1">[1]!thsiFinD("ths_relative_chg_ratio_w_stock",$A2829,$A$1,104,100)</f>
        <v>10.949401763793</v>
      </c>
      <c r="P2829" s="4"/>
    </row>
    <row r="2830" spans="1:16" x14ac:dyDescent="0.25">
      <c r="A2830" s="2" t="s">
        <v>5669</v>
      </c>
      <c r="B2830" s="2" t="s">
        <v>5670</v>
      </c>
      <c r="C2830" s="4">
        <f ca="1">[1]!thsiFinD("ths_vol_ratio_stock",$A2830,$A$1,7,100)</f>
        <v>0.73699682621508</v>
      </c>
      <c r="D2830" s="4">
        <f ca="1">[1]!thsiFinD("ths_cr_stock",$A2830,$A$1,7,100,100)</f>
        <v>93.827160493828003</v>
      </c>
      <c r="E2830" s="4">
        <f ca="1">[1]!thsiFinD("ths_mfi_stock",$A2830,$A$1,7,100,100)</f>
        <v>40.731495797876001</v>
      </c>
      <c r="F2830" s="4">
        <f ca="1">[1]!thsiFinD("ths_expma_stock",$A2830,$A$1,7,100,100)</f>
        <v>26.369120328645</v>
      </c>
      <c r="G2830" s="4">
        <f ca="1">[1]!thsiFinD("ths_rsi_stock",$A2830,$A$1,7,100,100)</f>
        <v>38.102401533608997</v>
      </c>
      <c r="H2830" s="4">
        <f ca="1">[1]!thsiFinD("ths_adtm_stock",$A2830,$A$1,7,3,100,100,100)</f>
        <v>-0.36244541484715997</v>
      </c>
      <c r="I2830" s="4">
        <f ca="1">[1]!thsiFinD("ths_bbiboll_stock",$A2830,$A$1,7,3,100,100,100)</f>
        <v>26.83</v>
      </c>
      <c r="J2830" s="4">
        <f ca="1">[1]!thsiFinD("ths_dptb_stock",$A2830,$A$1,7,104,100,100)</f>
        <v>0.42857142857142999</v>
      </c>
      <c r="K2830" s="4">
        <f ca="1">[1]!thsiFinD("ths_srmi_stock",$A2830,$A$1,7,100,100)</f>
        <v>-1.7957351290685E-2</v>
      </c>
      <c r="L2830" s="4">
        <f ca="1">[1]!thsiFinD("ths_atr_stock",$A2830,$A$1,7,101,100,100)</f>
        <v>0.90571428571429002</v>
      </c>
      <c r="M2830" s="4">
        <f ca="1">[1]!thsiFinD("ths_vol_w_stock",$A2830,$A$1)/1000000</f>
        <v>3.5528430000000002</v>
      </c>
      <c r="N2830" s="4">
        <f ca="1">[1]!thsiFinD("ths_turnover_ratio_w_stock",$A2830,$A$1)</f>
        <v>15.526948618738</v>
      </c>
      <c r="O2830" s="4">
        <f ca="1">[1]!thsiFinD("ths_relative_chg_ratio_w_stock",$A2830,$A$1,104,100)</f>
        <v>3.4506505821158999</v>
      </c>
      <c r="P2830" s="4"/>
    </row>
    <row r="2831" spans="1:16" x14ac:dyDescent="0.25">
      <c r="A2831" s="2" t="s">
        <v>5671</v>
      </c>
      <c r="B2831" s="2" t="s">
        <v>5672</v>
      </c>
      <c r="C2831" s="4">
        <f ca="1">[1]!thsiFinD("ths_vol_ratio_stock",$A2831,$A$1,7,100)</f>
        <v>0.56086804805082002</v>
      </c>
      <c r="D2831" s="4">
        <f ca="1">[1]!thsiFinD("ths_cr_stock",$A2831,$A$1,7,100,100)</f>
        <v>88.792238206758</v>
      </c>
      <c r="E2831" s="4">
        <f ca="1">[1]!thsiFinD("ths_mfi_stock",$A2831,$A$1,7,100,100)</f>
        <v>58.752489797210998</v>
      </c>
      <c r="F2831" s="4">
        <f ca="1">[1]!thsiFinD("ths_expma_stock",$A2831,$A$1,7,100,100)</f>
        <v>38.850803176180001</v>
      </c>
      <c r="G2831" s="4">
        <f ca="1">[1]!thsiFinD("ths_rsi_stock",$A2831,$A$1,7,100,100)</f>
        <v>50.210076769498002</v>
      </c>
      <c r="H2831" s="4">
        <f ca="1">[1]!thsiFinD("ths_adtm_stock",$A2831,$A$1,7,3,100,100,100)</f>
        <v>0.56526429341963003</v>
      </c>
      <c r="I2831" s="4">
        <f ca="1">[1]!thsiFinD("ths_bbiboll_stock",$A2831,$A$1,7,3,100,100,100)</f>
        <v>38.446458333332998</v>
      </c>
      <c r="J2831" s="4">
        <f ca="1">[1]!thsiFinD("ths_dptb_stock",$A2831,$A$1,7,104,100,100)</f>
        <v>0.42857142857142999</v>
      </c>
      <c r="K2831" s="4">
        <f ca="1">[1]!thsiFinD("ths_srmi_stock",$A2831,$A$1,7,100,100)</f>
        <v>-5.6832859726168999E-3</v>
      </c>
      <c r="L2831" s="4">
        <f ca="1">[1]!thsiFinD("ths_atr_stock",$A2831,$A$1,7,101,100,100)</f>
        <v>2.86</v>
      </c>
      <c r="M2831" s="4">
        <f ca="1">[1]!thsiFinD("ths_vol_w_stock",$A2831,$A$1)/1000000</f>
        <v>30.135377999999999</v>
      </c>
      <c r="N2831" s="4">
        <f ca="1">[1]!thsiFinD("ths_turnover_ratio_w_stock",$A2831,$A$1)</f>
        <v>84.688742774497996</v>
      </c>
      <c r="O2831" s="4">
        <f ca="1">[1]!thsiFinD("ths_relative_chg_ratio_w_stock",$A2831,$A$1,104,100)</f>
        <v>3.8535511738517001</v>
      </c>
      <c r="P2831" s="4"/>
    </row>
    <row r="2832" spans="1:16" x14ac:dyDescent="0.25">
      <c r="A2832" s="2" t="s">
        <v>5673</v>
      </c>
      <c r="B2832" s="2" t="s">
        <v>5674</v>
      </c>
      <c r="C2832" s="4">
        <f ca="1">[1]!thsiFinD("ths_vol_ratio_stock",$A2832,$A$1,7,100)</f>
        <v>0.67832540608817005</v>
      </c>
      <c r="D2832" s="4">
        <f ca="1">[1]!thsiFinD("ths_cr_stock",$A2832,$A$1,7,100,100)</f>
        <v>89.406933204493001</v>
      </c>
      <c r="E2832" s="4">
        <f ca="1">[1]!thsiFinD("ths_mfi_stock",$A2832,$A$1,7,100,100)</f>
        <v>46.772942691491998</v>
      </c>
      <c r="F2832" s="4">
        <f ca="1">[1]!thsiFinD("ths_expma_stock",$A2832,$A$1,7,100,100)</f>
        <v>108.87339104831</v>
      </c>
      <c r="G2832" s="4">
        <f ca="1">[1]!thsiFinD("ths_rsi_stock",$A2832,$A$1,7,100,100)</f>
        <v>45.866470807520997</v>
      </c>
      <c r="H2832" s="4">
        <f ca="1">[1]!thsiFinD("ths_adtm_stock",$A2832,$A$1,7,3,100,100,100)</f>
        <v>0.69294605809128995</v>
      </c>
      <c r="I2832" s="4">
        <f ca="1">[1]!thsiFinD("ths_bbiboll_stock",$A2832,$A$1,7,3,100,100,100)</f>
        <v>113.47</v>
      </c>
      <c r="J2832" s="4">
        <f ca="1">[1]!thsiFinD("ths_dptb_stock",$A2832,$A$1,7,104,100,100)</f>
        <v>0.85714285714285998</v>
      </c>
      <c r="K2832" s="4">
        <f ca="1">[1]!thsiFinD("ths_srmi_stock",$A2832,$A$1,7,100,100)</f>
        <v>-3.2135939425955003E-2</v>
      </c>
      <c r="L2832" s="4">
        <f ca="1">[1]!thsiFinD("ths_atr_stock",$A2832,$A$1,7,101,100,100)</f>
        <v>7.6528571428571004</v>
      </c>
      <c r="M2832" s="4">
        <f ca="1">[1]!thsiFinD("ths_vol_w_stock",$A2832,$A$1)/1000000</f>
        <v>11.380269999999999</v>
      </c>
      <c r="N2832" s="4">
        <f ca="1">[1]!thsiFinD("ths_turnover_ratio_w_stock",$A2832,$A$1)</f>
        <v>85.718363857536005</v>
      </c>
      <c r="O2832" s="4">
        <f ca="1">[1]!thsiFinD("ths_relative_chg_ratio_w_stock",$A2832,$A$1,104,100)</f>
        <v>14.136431011357001</v>
      </c>
      <c r="P2832" s="4"/>
    </row>
    <row r="2833" spans="1:16" x14ac:dyDescent="0.25">
      <c r="A2833" s="2" t="s">
        <v>5675</v>
      </c>
      <c r="B2833" s="2" t="s">
        <v>5676</v>
      </c>
      <c r="C2833" s="4">
        <f ca="1">[1]!thsiFinD("ths_vol_ratio_stock",$A2833,$A$1,7,100)</f>
        <v>0.66877275968198002</v>
      </c>
      <c r="D2833" s="4">
        <f ca="1">[1]!thsiFinD("ths_cr_stock",$A2833,$A$1,7,100,100)</f>
        <v>73.146622734760996</v>
      </c>
      <c r="E2833" s="4">
        <f ca="1">[1]!thsiFinD("ths_mfi_stock",$A2833,$A$1,7,100,100)</f>
        <v>50.856384223744001</v>
      </c>
      <c r="F2833" s="4">
        <f ca="1">[1]!thsiFinD("ths_expma_stock",$A2833,$A$1,7,100,100)</f>
        <v>26.438506752854</v>
      </c>
      <c r="G2833" s="4">
        <f ca="1">[1]!thsiFinD("ths_rsi_stock",$A2833,$A$1,7,100,100)</f>
        <v>49.310693729241002</v>
      </c>
      <c r="H2833" s="4">
        <f ca="1">[1]!thsiFinD("ths_adtm_stock",$A2833,$A$1,7,3,100,100,100)</f>
        <v>0.22408963585434</v>
      </c>
      <c r="I2833" s="4">
        <f ca="1">[1]!thsiFinD("ths_bbiboll_stock",$A2833,$A$1,7,3,100,100,100)</f>
        <v>26.289895833332999</v>
      </c>
      <c r="J2833" s="4">
        <f ca="1">[1]!thsiFinD("ths_dptb_stock",$A2833,$A$1,7,104,100,100)</f>
        <v>0.42857142857142999</v>
      </c>
      <c r="K2833" s="4">
        <f ca="1">[1]!thsiFinD("ths_srmi_stock",$A2833,$A$1,7,100,100)</f>
        <v>-3.8039502560350998E-2</v>
      </c>
      <c r="L2833" s="4">
        <f ca="1">[1]!thsiFinD("ths_atr_stock",$A2833,$A$1,7,101,100,100)</f>
        <v>1.5614285714286</v>
      </c>
      <c r="M2833" s="4">
        <f ca="1">[1]!thsiFinD("ths_vol_w_stock",$A2833,$A$1)/1000000</f>
        <v>29.060469000000001</v>
      </c>
      <c r="N2833" s="4">
        <f ca="1">[1]!thsiFinD("ths_turnover_ratio_w_stock",$A2833,$A$1)</f>
        <v>82.813250669983006</v>
      </c>
      <c r="O2833" s="4">
        <f ca="1">[1]!thsiFinD("ths_relative_chg_ratio_w_stock",$A2833,$A$1,104,100)</f>
        <v>-2.2548331255424001</v>
      </c>
      <c r="P2833" s="4"/>
    </row>
    <row r="2834" spans="1:16" x14ac:dyDescent="0.25">
      <c r="A2834" s="2" t="s">
        <v>5677</v>
      </c>
      <c r="B2834" s="2" t="s">
        <v>5678</v>
      </c>
      <c r="C2834" s="4">
        <f ca="1">[1]!thsiFinD("ths_vol_ratio_stock",$A2834,$A$1,7,100)</f>
        <v>1.4490997087277999</v>
      </c>
      <c r="D2834" s="4">
        <f ca="1">[1]!thsiFinD("ths_cr_stock",$A2834,$A$1,7,100,100)</f>
        <v>274.03946002076998</v>
      </c>
      <c r="E2834" s="4">
        <f ca="1">[1]!thsiFinD("ths_mfi_stock",$A2834,$A$1,7,100,100)</f>
        <v>80.840808803659996</v>
      </c>
      <c r="F2834" s="4">
        <f ca="1">[1]!thsiFinD("ths_expma_stock",$A2834,$A$1,7,100,100)</f>
        <v>64.097120905338002</v>
      </c>
      <c r="G2834" s="4">
        <f ca="1">[1]!thsiFinD("ths_rsi_stock",$A2834,$A$1,7,100,100)</f>
        <v>79.221317498692002</v>
      </c>
      <c r="H2834" s="4">
        <f ca="1">[1]!thsiFinD("ths_adtm_stock",$A2834,$A$1,7,3,100,100,100)</f>
        <v>0.82838154808443998</v>
      </c>
      <c r="I2834" s="4">
        <f ca="1">[1]!thsiFinD("ths_bbiboll_stock",$A2834,$A$1,7,3,100,100,100)</f>
        <v>62.154479166667002</v>
      </c>
      <c r="J2834" s="4">
        <f ca="1">[1]!thsiFinD("ths_dptb_stock",$A2834,$A$1,7,104,100,100)</f>
        <v>0.57142857142856995</v>
      </c>
      <c r="K2834" s="4">
        <f ca="1">[1]!thsiFinD("ths_srmi_stock",$A2834,$A$1,7,100,100)</f>
        <v>0.16184971098265999</v>
      </c>
      <c r="L2834" s="4">
        <f ca="1">[1]!thsiFinD("ths_atr_stock",$A2834,$A$1,7,101,100,100)</f>
        <v>5.2528571428571</v>
      </c>
      <c r="M2834" s="4">
        <f ca="1">[1]!thsiFinD("ths_vol_w_stock",$A2834,$A$1)/1000000</f>
        <v>11.946763000000001</v>
      </c>
      <c r="N2834" s="4">
        <f ca="1">[1]!thsiFinD("ths_turnover_ratio_w_stock",$A2834,$A$1)</f>
        <v>79.645086666666998</v>
      </c>
      <c r="O2834" s="4">
        <f ca="1">[1]!thsiFinD("ths_relative_chg_ratio_w_stock",$A2834,$A$1,104,100)</f>
        <v>28.879182305434</v>
      </c>
      <c r="P2834" s="4"/>
    </row>
    <row r="2835" spans="1:16" x14ac:dyDescent="0.25">
      <c r="A2835" s="2" t="s">
        <v>5679</v>
      </c>
      <c r="B2835" s="2" t="s">
        <v>5680</v>
      </c>
      <c r="C2835" s="4">
        <f ca="1">[1]!thsiFinD("ths_vol_ratio_stock",$A2835,$A$1,7,100)</f>
        <v>1.0723209436984</v>
      </c>
      <c r="D2835" s="4">
        <f ca="1">[1]!thsiFinD("ths_cr_stock",$A2835,$A$1,7,100,100)</f>
        <v>90.945824603412007</v>
      </c>
      <c r="E2835" s="4">
        <f ca="1">[1]!thsiFinD("ths_mfi_stock",$A2835,$A$1,7,100,100)</f>
        <v>43.346508590921999</v>
      </c>
      <c r="F2835" s="4">
        <f ca="1">[1]!thsiFinD("ths_expma_stock",$A2835,$A$1,7,100,100)</f>
        <v>50.953484265135003</v>
      </c>
      <c r="G2835" s="4">
        <f ca="1">[1]!thsiFinD("ths_rsi_stock",$A2835,$A$1,7,100,100)</f>
        <v>61.580337694146003</v>
      </c>
      <c r="H2835" s="4">
        <f ca="1">[1]!thsiFinD("ths_adtm_stock",$A2835,$A$1,7,3,100,100,100)</f>
        <v>0.83875580979621001</v>
      </c>
      <c r="I2835" s="4">
        <f ca="1">[1]!thsiFinD("ths_bbiboll_stock",$A2835,$A$1,7,3,100,100,100)</f>
        <v>48.756666666667002</v>
      </c>
      <c r="J2835" s="4">
        <f ca="1">[1]!thsiFinD("ths_dptb_stock",$A2835,$A$1,7,104,100,100)</f>
        <v>0.42857142857142999</v>
      </c>
      <c r="K2835" s="4">
        <f ca="1">[1]!thsiFinD("ths_srmi_stock",$A2835,$A$1,7,100,100)</f>
        <v>2.5032691948439999E-2</v>
      </c>
      <c r="L2835" s="4">
        <f ca="1">[1]!thsiFinD("ths_atr_stock",$A2835,$A$1,7,101,100,100)</f>
        <v>6.2671428571429004</v>
      </c>
      <c r="M2835" s="4">
        <f ca="1">[1]!thsiFinD("ths_vol_w_stock",$A2835,$A$1)/1000000</f>
        <v>49.088085</v>
      </c>
      <c r="N2835" s="4">
        <f ca="1">[1]!thsiFinD("ths_turnover_ratio_w_stock",$A2835,$A$1)</f>
        <v>178.50212727273001</v>
      </c>
      <c r="O2835" s="4">
        <f ca="1">[1]!thsiFinD("ths_relative_chg_ratio_w_stock",$A2835,$A$1,104,100)</f>
        <v>14.877949589461</v>
      </c>
      <c r="P2835" s="4"/>
    </row>
    <row r="2836" spans="1:16" x14ac:dyDescent="0.25">
      <c r="A2836" s="2" t="s">
        <v>5681</v>
      </c>
      <c r="B2836" s="2" t="s">
        <v>5682</v>
      </c>
      <c r="C2836" s="4">
        <f ca="1">[1]!thsiFinD("ths_vol_ratio_stock",$A2836,$A$1,7,100)</f>
        <v>0.86194066467456998</v>
      </c>
      <c r="D2836" s="4">
        <f ca="1">[1]!thsiFinD("ths_cr_stock",$A2836,$A$1,7,100,100)</f>
        <v>51.648351648351998</v>
      </c>
      <c r="E2836" s="4">
        <f ca="1">[1]!thsiFinD("ths_mfi_stock",$A2836,$A$1,7,100,100)</f>
        <v>53.983061767005999</v>
      </c>
      <c r="F2836" s="4">
        <f ca="1">[1]!thsiFinD("ths_expma_stock",$A2836,$A$1,7,100,100)</f>
        <v>29.815582693829001</v>
      </c>
      <c r="G2836" s="4">
        <f ca="1">[1]!thsiFinD("ths_rsi_stock",$A2836,$A$1,7,100,100)</f>
        <v>35.435088923980999</v>
      </c>
      <c r="H2836" s="4">
        <f ca="1">[1]!thsiFinD("ths_adtm_stock",$A2836,$A$1,7,3,100,100,100)</f>
        <v>-0.31439393939394</v>
      </c>
      <c r="I2836" s="4">
        <f ca="1">[1]!thsiFinD("ths_bbiboll_stock",$A2836,$A$1,7,3,100,100,100)</f>
        <v>30.614583333333002</v>
      </c>
      <c r="J2836" s="4">
        <f ca="1">[1]!thsiFinD("ths_dptb_stock",$A2836,$A$1,7,104,100,100)</f>
        <v>0.42857142857142999</v>
      </c>
      <c r="K2836" s="4">
        <f ca="1">[1]!thsiFinD("ths_srmi_stock",$A2836,$A$1,7,100,100)</f>
        <v>-3.8777522182057003E-2</v>
      </c>
      <c r="L2836" s="4">
        <f ca="1">[1]!thsiFinD("ths_atr_stock",$A2836,$A$1,7,101,100,100)</f>
        <v>1.2057142857142999</v>
      </c>
      <c r="M2836" s="4">
        <f ca="1">[1]!thsiFinD("ths_vol_w_stock",$A2836,$A$1)/1000000</f>
        <v>6.5967789999999997</v>
      </c>
      <c r="N2836" s="4">
        <f ca="1">[1]!thsiFinD("ths_turnover_ratio_w_stock",$A2836,$A$1)</f>
        <v>28.598711562556002</v>
      </c>
      <c r="O2836" s="4">
        <f ca="1">[1]!thsiFinD("ths_relative_chg_ratio_w_stock",$A2836,$A$1,104,100)</f>
        <v>2.1226607464758001</v>
      </c>
      <c r="P2836" s="4"/>
    </row>
    <row r="2837" spans="1:16" x14ac:dyDescent="0.25">
      <c r="A2837" s="2" t="s">
        <v>5683</v>
      </c>
      <c r="B2837" s="2" t="s">
        <v>5684</v>
      </c>
      <c r="C2837" s="4">
        <f ca="1">[1]!thsiFinD("ths_vol_ratio_stock",$A2837,$A$1,7,100)</f>
        <v>1.005542044407</v>
      </c>
      <c r="D2837" s="4">
        <f ca="1">[1]!thsiFinD("ths_cr_stock",$A2837,$A$1,7,100,100)</f>
        <v>106.55737704918</v>
      </c>
      <c r="E2837" s="4">
        <f ca="1">[1]!thsiFinD("ths_mfi_stock",$A2837,$A$1,7,100,100)</f>
        <v>40.085666005721002</v>
      </c>
      <c r="F2837" s="4">
        <f ca="1">[1]!thsiFinD("ths_expma_stock",$A2837,$A$1,7,100,100)</f>
        <v>9.1410799493555004</v>
      </c>
      <c r="G2837" s="4">
        <f ca="1">[1]!thsiFinD("ths_rsi_stock",$A2837,$A$1,7,100,100)</f>
        <v>43.836273096508002</v>
      </c>
      <c r="H2837" s="4">
        <f ca="1">[1]!thsiFinD("ths_adtm_stock",$A2837,$A$1,7,3,100,100,100)</f>
        <v>-0.17948717948717999</v>
      </c>
      <c r="I2837" s="4">
        <f ca="1">[1]!thsiFinD("ths_bbiboll_stock",$A2837,$A$1,7,3,100,100,100)</f>
        <v>9.2904166666666992</v>
      </c>
      <c r="J2837" s="4">
        <f ca="1">[1]!thsiFinD("ths_dptb_stock",$A2837,$A$1,7,104,100,100)</f>
        <v>0.28571428571428997</v>
      </c>
      <c r="K2837" s="4">
        <f ca="1">[1]!thsiFinD("ths_srmi_stock",$A2837,$A$1,7,100,100)</f>
        <v>3.2715376226826001E-3</v>
      </c>
      <c r="L2837" s="4">
        <f ca="1">[1]!thsiFinD("ths_atr_stock",$A2837,$A$1,7,101,100,100)</f>
        <v>0.32571428571429001</v>
      </c>
      <c r="M2837" s="4">
        <f ca="1">[1]!thsiFinD("ths_vol_w_stock",$A2837,$A$1)/1000000</f>
        <v>25.829353000000001</v>
      </c>
      <c r="N2837" s="4">
        <f ca="1">[1]!thsiFinD("ths_turnover_ratio_w_stock",$A2837,$A$1)</f>
        <v>21.804282458214001</v>
      </c>
      <c r="O2837" s="4">
        <f ca="1">[1]!thsiFinD("ths_relative_chg_ratio_w_stock",$A2837,$A$1,104,100)</f>
        <v>4.2937752298046998</v>
      </c>
      <c r="P2837" s="4"/>
    </row>
    <row r="2838" spans="1:16" x14ac:dyDescent="0.25">
      <c r="A2838" s="2" t="s">
        <v>5685</v>
      </c>
      <c r="B2838" s="2" t="s">
        <v>5686</v>
      </c>
      <c r="C2838" s="4">
        <f ca="1">[1]!thsiFinD("ths_vol_ratio_stock",$A2838,$A$1,7,100)</f>
        <v>1.0419748779713001</v>
      </c>
      <c r="D2838" s="4">
        <f ca="1">[1]!thsiFinD("ths_cr_stock",$A2838,$A$1,7,100,100)</f>
        <v>74.943052391799995</v>
      </c>
      <c r="E2838" s="4">
        <f ca="1">[1]!thsiFinD("ths_mfi_stock",$A2838,$A$1,7,100,100)</f>
        <v>66.245151789115994</v>
      </c>
      <c r="F2838" s="4">
        <f ca="1">[1]!thsiFinD("ths_expma_stock",$A2838,$A$1,7,100,100)</f>
        <v>15.219790168814001</v>
      </c>
      <c r="G2838" s="4">
        <f ca="1">[1]!thsiFinD("ths_rsi_stock",$A2838,$A$1,7,100,100)</f>
        <v>48.999645615512001</v>
      </c>
      <c r="H2838" s="4">
        <f ca="1">[1]!thsiFinD("ths_adtm_stock",$A2838,$A$1,7,3,100,100,100)</f>
        <v>0.27500000000000002</v>
      </c>
      <c r="I2838" s="4">
        <f ca="1">[1]!thsiFinD("ths_bbiboll_stock",$A2838,$A$1,7,3,100,100,100)</f>
        <v>15.270729166667</v>
      </c>
      <c r="J2838" s="4">
        <f ca="1">[1]!thsiFinD("ths_dptb_stock",$A2838,$A$1,7,104,100,100)</f>
        <v>0.71428571428570997</v>
      </c>
      <c r="K2838" s="4">
        <f ca="1">[1]!thsiFinD("ths_srmi_stock",$A2838,$A$1,7,100,100)</f>
        <v>-2.1153846153845999E-2</v>
      </c>
      <c r="L2838" s="4">
        <f ca="1">[1]!thsiFinD("ths_atr_stock",$A2838,$A$1,7,101,100,100)</f>
        <v>0.38571428571429001</v>
      </c>
      <c r="M2838" s="4">
        <f ca="1">[1]!thsiFinD("ths_vol_w_stock",$A2838,$A$1)/1000000</f>
        <v>6.7273459999999998</v>
      </c>
      <c r="N2838" s="4">
        <f ca="1">[1]!thsiFinD("ths_turnover_ratio_w_stock",$A2838,$A$1)</f>
        <v>7.4748288888888998</v>
      </c>
      <c r="O2838" s="4">
        <f ca="1">[1]!thsiFinD("ths_relative_chg_ratio_w_stock",$A2838,$A$1,104,100)</f>
        <v>1.7702406580736001</v>
      </c>
      <c r="P2838" s="4"/>
    </row>
    <row r="2839" spans="1:16" x14ac:dyDescent="0.25">
      <c r="A2839" s="2" t="s">
        <v>5687</v>
      </c>
      <c r="B2839" s="2" t="s">
        <v>5688</v>
      </c>
      <c r="C2839" s="4">
        <f ca="1">[1]!thsiFinD("ths_vol_ratio_stock",$A2839,$A$1,7,100)</f>
        <v>0.65152933775151001</v>
      </c>
      <c r="D2839" s="4">
        <f ca="1">[1]!thsiFinD("ths_cr_stock",$A2839,$A$1,7,100,100)</f>
        <v>82.294879703885996</v>
      </c>
      <c r="E2839" s="4">
        <f ca="1">[1]!thsiFinD("ths_mfi_stock",$A2839,$A$1,7,100,100)</f>
        <v>65.286564222633004</v>
      </c>
      <c r="F2839" s="4">
        <f ca="1">[1]!thsiFinD("ths_expma_stock",$A2839,$A$1,7,100,100)</f>
        <v>19.156263991673001</v>
      </c>
      <c r="G2839" s="4">
        <f ca="1">[1]!thsiFinD("ths_rsi_stock",$A2839,$A$1,7,100,100)</f>
        <v>54.697628683377999</v>
      </c>
      <c r="H2839" s="4">
        <f ca="1">[1]!thsiFinD("ths_adtm_stock",$A2839,$A$1,7,3,100,100,100)</f>
        <v>-0.32142857142857001</v>
      </c>
      <c r="I2839" s="4">
        <f ca="1">[1]!thsiFinD("ths_bbiboll_stock",$A2839,$A$1,7,3,100,100,100)</f>
        <v>18.843645833332999</v>
      </c>
      <c r="J2839" s="4">
        <f ca="1">[1]!thsiFinD("ths_dptb_stock",$A2839,$A$1,7,104,100,100)</f>
        <v>0.28571428571428997</v>
      </c>
      <c r="K2839" s="4">
        <f ca="1">[1]!thsiFinD("ths_srmi_stock",$A2839,$A$1,7,100,100)</f>
        <v>-2.6028110359188001E-3</v>
      </c>
      <c r="L2839" s="4">
        <f ca="1">[1]!thsiFinD("ths_atr_stock",$A2839,$A$1,7,101,100,100)</f>
        <v>1.5057142857143</v>
      </c>
      <c r="M2839" s="4">
        <f ca="1">[1]!thsiFinD("ths_vol_w_stock",$A2839,$A$1)/1000000</f>
        <v>40.369655000000002</v>
      </c>
      <c r="N2839" s="4">
        <f ca="1">[1]!thsiFinD("ths_turnover_ratio_w_stock",$A2839,$A$1)</f>
        <v>88.286163071556999</v>
      </c>
      <c r="O2839" s="4">
        <f ca="1">[1]!thsiFinD("ths_relative_chg_ratio_w_stock",$A2839,$A$1,104,100)</f>
        <v>-0.22360283635674999</v>
      </c>
      <c r="P2839" s="4"/>
    </row>
    <row r="2840" spans="1:16" x14ac:dyDescent="0.25">
      <c r="A2840" s="2" t="s">
        <v>5689</v>
      </c>
      <c r="B2840" s="2" t="s">
        <v>5690</v>
      </c>
      <c r="C2840" s="4">
        <f ca="1">[1]!thsiFinD("ths_vol_ratio_stock",$A2840,$A$1,7,100)</f>
        <v>0.73727448084904001</v>
      </c>
      <c r="D2840" s="4">
        <f ca="1">[1]!thsiFinD("ths_cr_stock",$A2840,$A$1,7,100,100)</f>
        <v>77.611940298508003</v>
      </c>
      <c r="E2840" s="4">
        <f ca="1">[1]!thsiFinD("ths_mfi_stock",$A2840,$A$1,7,100,100)</f>
        <v>34.977613211224003</v>
      </c>
      <c r="F2840" s="4">
        <f ca="1">[1]!thsiFinD("ths_expma_stock",$A2840,$A$1,7,100,100)</f>
        <v>41.909701553197003</v>
      </c>
      <c r="G2840" s="4">
        <f ca="1">[1]!thsiFinD("ths_rsi_stock",$A2840,$A$1,7,100,100)</f>
        <v>52.063269135281999</v>
      </c>
      <c r="H2840" s="4">
        <f ca="1">[1]!thsiFinD("ths_adtm_stock",$A2840,$A$1,7,3,100,100,100)</f>
        <v>-0.34370771312585002</v>
      </c>
      <c r="I2840" s="4">
        <f ca="1">[1]!thsiFinD("ths_bbiboll_stock",$A2840,$A$1,7,3,100,100,100)</f>
        <v>41.977395833332999</v>
      </c>
      <c r="J2840" s="4">
        <f ca="1">[1]!thsiFinD("ths_dptb_stock",$A2840,$A$1,7,104,100,100)</f>
        <v>0.71428571428570997</v>
      </c>
      <c r="K2840" s="4">
        <f ca="1">[1]!thsiFinD("ths_srmi_stock",$A2840,$A$1,7,100,100)</f>
        <v>-3.1078610603291E-2</v>
      </c>
      <c r="L2840" s="4">
        <f ca="1">[1]!thsiFinD("ths_atr_stock",$A2840,$A$1,7,101,100,100)</f>
        <v>2.3057142857142998</v>
      </c>
      <c r="M2840" s="4">
        <f ca="1">[1]!thsiFinD("ths_vol_w_stock",$A2840,$A$1)/1000000</f>
        <v>9.1517389999999992</v>
      </c>
      <c r="N2840" s="4">
        <f ca="1">[1]!thsiFinD("ths_turnover_ratio_w_stock",$A2840,$A$1)</f>
        <v>50.842994444444003</v>
      </c>
      <c r="O2840" s="4">
        <f ca="1">[1]!thsiFinD("ths_relative_chg_ratio_w_stock",$A2840,$A$1,104,100)</f>
        <v>8.0905567373231992</v>
      </c>
      <c r="P2840" s="4"/>
    </row>
    <row r="2841" spans="1:16" x14ac:dyDescent="0.25">
      <c r="A2841" s="2" t="s">
        <v>5691</v>
      </c>
      <c r="B2841" s="2" t="s">
        <v>5692</v>
      </c>
      <c r="C2841" s="4">
        <f ca="1">[1]!thsiFinD("ths_vol_ratio_stock",$A2841,$A$1,7,100)</f>
        <v>0.79279836437262996</v>
      </c>
      <c r="D2841" s="4">
        <f ca="1">[1]!thsiFinD("ths_cr_stock",$A2841,$A$1,7,100,100)</f>
        <v>131.37829912023</v>
      </c>
      <c r="E2841" s="4">
        <f ca="1">[1]!thsiFinD("ths_mfi_stock",$A2841,$A$1,7,100,100)</f>
        <v>46.746546365542002</v>
      </c>
      <c r="F2841" s="4">
        <f ca="1">[1]!thsiFinD("ths_expma_stock",$A2841,$A$1,7,100,100)</f>
        <v>31.023673392420001</v>
      </c>
      <c r="G2841" s="4">
        <f ca="1">[1]!thsiFinD("ths_rsi_stock",$A2841,$A$1,7,100,100)</f>
        <v>57.908758200809999</v>
      </c>
      <c r="H2841" s="4">
        <f ca="1">[1]!thsiFinD("ths_adtm_stock",$A2841,$A$1,7,3,100,100,100)</f>
        <v>0.55384615384614999</v>
      </c>
      <c r="I2841" s="4">
        <f ca="1">[1]!thsiFinD("ths_bbiboll_stock",$A2841,$A$1,7,3,100,100,100)</f>
        <v>31.074479166667</v>
      </c>
      <c r="J2841" s="4">
        <f ca="1">[1]!thsiFinD("ths_dptb_stock",$A2841,$A$1,7,104,100,100)</f>
        <v>0.57142857142856995</v>
      </c>
      <c r="K2841" s="4">
        <f ca="1">[1]!thsiFinD("ths_srmi_stock",$A2841,$A$1,7,100,100)</f>
        <v>4.1666666666666997E-2</v>
      </c>
      <c r="L2841" s="4">
        <f ca="1">[1]!thsiFinD("ths_atr_stock",$A2841,$A$1,7,101,100,100)</f>
        <v>1.5028571428571</v>
      </c>
      <c r="M2841" s="4">
        <f ca="1">[1]!thsiFinD("ths_vol_w_stock",$A2841,$A$1)/1000000</f>
        <v>9.5158280000000008</v>
      </c>
      <c r="N2841" s="4">
        <f ca="1">[1]!thsiFinD("ths_turnover_ratio_w_stock",$A2841,$A$1)</f>
        <v>36.854484895429998</v>
      </c>
      <c r="O2841" s="4">
        <f ca="1">[1]!thsiFinD("ths_relative_chg_ratio_w_stock",$A2841,$A$1,104,100)</f>
        <v>7.7581310838022004</v>
      </c>
      <c r="P2841" s="4"/>
    </row>
    <row r="2842" spans="1:16" x14ac:dyDescent="0.25">
      <c r="A2842" s="2" t="s">
        <v>5693</v>
      </c>
      <c r="B2842" s="2" t="s">
        <v>5694</v>
      </c>
      <c r="C2842" s="4">
        <f ca="1">[1]!thsiFinD("ths_vol_ratio_stock",$A2842,$A$1,7,100)</f>
        <v>1.4179763141999999</v>
      </c>
      <c r="D2842" s="4">
        <f ca="1">[1]!thsiFinD("ths_cr_stock",$A2842,$A$1,7,100,100)</f>
        <v>110.69299552906</v>
      </c>
      <c r="E2842" s="4">
        <f ca="1">[1]!thsiFinD("ths_mfi_stock",$A2842,$A$1,7,100,100)</f>
        <v>59.589372238857997</v>
      </c>
      <c r="F2842" s="4">
        <f ca="1">[1]!thsiFinD("ths_expma_stock",$A2842,$A$1,7,100,100)</f>
        <v>49.703865266697001</v>
      </c>
      <c r="G2842" s="4">
        <f ca="1">[1]!thsiFinD("ths_rsi_stock",$A2842,$A$1,7,100,100)</f>
        <v>65.137312862627994</v>
      </c>
      <c r="H2842" s="4">
        <f ca="1">[1]!thsiFinD("ths_adtm_stock",$A2842,$A$1,7,3,100,100,100)</f>
        <v>0.32516129032258001</v>
      </c>
      <c r="I2842" s="4">
        <f ca="1">[1]!thsiFinD("ths_bbiboll_stock",$A2842,$A$1,7,3,100,100,100)</f>
        <v>49.497708333333001</v>
      </c>
      <c r="J2842" s="4">
        <f ca="1">[1]!thsiFinD("ths_dptb_stock",$A2842,$A$1,7,104,100,100)</f>
        <v>0.57142857142856995</v>
      </c>
      <c r="K2842" s="4">
        <f ca="1">[1]!thsiFinD("ths_srmi_stock",$A2842,$A$1,7,100,100)</f>
        <v>2.4904214559386999E-2</v>
      </c>
      <c r="L2842" s="4">
        <f ca="1">[1]!thsiFinD("ths_atr_stock",$A2842,$A$1,7,101,100,100)</f>
        <v>2.7485714285713998</v>
      </c>
      <c r="M2842" s="4">
        <f ca="1">[1]!thsiFinD("ths_vol_w_stock",$A2842,$A$1)/1000000</f>
        <v>7.0385080000000002</v>
      </c>
      <c r="N2842" s="4">
        <f ca="1">[1]!thsiFinD("ths_turnover_ratio_w_stock",$A2842,$A$1)</f>
        <v>63.437705974025</v>
      </c>
      <c r="O2842" s="4">
        <f ca="1">[1]!thsiFinD("ths_relative_chg_ratio_w_stock",$A2842,$A$1,104,100)</f>
        <v>12.688890009311001</v>
      </c>
      <c r="P2842" s="4"/>
    </row>
    <row r="2843" spans="1:16" x14ac:dyDescent="0.25">
      <c r="A2843" s="2" t="s">
        <v>5695</v>
      </c>
      <c r="B2843" s="2" t="s">
        <v>5696</v>
      </c>
      <c r="C2843" s="4">
        <f ca="1">[1]!thsiFinD("ths_vol_ratio_stock",$A2843,$A$1,7,100)</f>
        <v>3.1091059311831</v>
      </c>
      <c r="D2843" s="4">
        <f ca="1">[1]!thsiFinD("ths_cr_stock",$A2843,$A$1,7,100,100)</f>
        <v>5.1857585139318996</v>
      </c>
      <c r="E2843" s="4">
        <f ca="1">[1]!thsiFinD("ths_mfi_stock",$A2843,$A$1,7,100,100)</f>
        <v>62.756053641176003</v>
      </c>
      <c r="F2843" s="4">
        <f ca="1">[1]!thsiFinD("ths_expma_stock",$A2843,$A$1,7,100,100)</f>
        <v>40.430099612398998</v>
      </c>
      <c r="G2843" s="4">
        <f ca="1">[1]!thsiFinD("ths_rsi_stock",$A2843,$A$1,7,100,100)</f>
        <v>50.942916177698997</v>
      </c>
      <c r="H2843" s="4">
        <f ca="1">[1]!thsiFinD("ths_adtm_stock",$A2843,$A$1,7,3,100,100,100)</f>
        <v>0.58630136986300996</v>
      </c>
      <c r="I2843" s="4">
        <f ca="1">[1]!thsiFinD("ths_bbiboll_stock",$A2843,$A$1,7,3,100,100,100)</f>
        <v>41.907083333332999</v>
      </c>
      <c r="J2843" s="4">
        <f ca="1">[1]!thsiFinD("ths_dptb_stock",$A2843,$A$1,7,104,100,100)</f>
        <v>0.57142857142856995</v>
      </c>
      <c r="K2843" s="4">
        <f ca="1">[1]!thsiFinD("ths_srmi_stock",$A2843,$A$1,7,100,100)</f>
        <v>-0.19057492931197001</v>
      </c>
      <c r="L2843" s="4">
        <f ca="1">[1]!thsiFinD("ths_atr_stock",$A2843,$A$1,7,101,100,100)</f>
        <v>5.5442857142857003</v>
      </c>
      <c r="M2843" s="4">
        <f ca="1">[1]!thsiFinD("ths_vol_w_stock",$A2843,$A$1)/1000000</f>
        <v>16.137477000000001</v>
      </c>
      <c r="N2843" s="4">
        <f ca="1">[1]!thsiFinD("ths_turnover_ratio_w_stock",$A2843,$A$1)</f>
        <v>109.09296112621</v>
      </c>
      <c r="O2843" s="4">
        <f ca="1">[1]!thsiFinD("ths_relative_chg_ratio_w_stock",$A2843,$A$1,104,100)</f>
        <v>30.718117707267002</v>
      </c>
      <c r="P2843" s="4"/>
    </row>
    <row r="2844" spans="1:16" x14ac:dyDescent="0.25">
      <c r="A2844" s="2" t="s">
        <v>5697</v>
      </c>
      <c r="B2844" s="2" t="s">
        <v>5698</v>
      </c>
      <c r="C2844" s="4">
        <f ca="1">[1]!thsiFinD("ths_vol_ratio_stock",$A2844,$A$1,7,100)</f>
        <v>0.52244123016249999</v>
      </c>
      <c r="D2844" s="4">
        <f ca="1">[1]!thsiFinD("ths_cr_stock",$A2844,$A$1,7,100,100)</f>
        <v>67.081604426002997</v>
      </c>
      <c r="E2844" s="4">
        <f ca="1">[1]!thsiFinD("ths_mfi_stock",$A2844,$A$1,7,100,100)</f>
        <v>43.628592467459001</v>
      </c>
      <c r="F2844" s="4">
        <f ca="1">[1]!thsiFinD("ths_expma_stock",$A2844,$A$1,7,100,100)</f>
        <v>31.195123109684999</v>
      </c>
      <c r="G2844" s="4">
        <f ca="1">[1]!thsiFinD("ths_rsi_stock",$A2844,$A$1,7,100,100)</f>
        <v>50.50999644833</v>
      </c>
      <c r="H2844" s="4">
        <f ca="1">[1]!thsiFinD("ths_adtm_stock",$A2844,$A$1,7,3,100,100,100)</f>
        <v>0.60165975103734004</v>
      </c>
      <c r="I2844" s="4">
        <f ca="1">[1]!thsiFinD("ths_bbiboll_stock",$A2844,$A$1,7,3,100,100,100)</f>
        <v>30.931562499999998</v>
      </c>
      <c r="J2844" s="4">
        <f ca="1">[1]!thsiFinD("ths_dptb_stock",$A2844,$A$1,7,104,100,100)</f>
        <v>0.42857142857142999</v>
      </c>
      <c r="K2844" s="4">
        <f ca="1">[1]!thsiFinD("ths_srmi_stock",$A2844,$A$1,7,100,100)</f>
        <v>-0.10582468281430001</v>
      </c>
      <c r="L2844" s="4">
        <f ca="1">[1]!thsiFinD("ths_atr_stock",$A2844,$A$1,7,101,100,100)</f>
        <v>1.9785714285714</v>
      </c>
      <c r="M2844" s="4">
        <f ca="1">[1]!thsiFinD("ths_vol_w_stock",$A2844,$A$1)/1000000</f>
        <v>27.313714999999998</v>
      </c>
      <c r="N2844" s="4">
        <f ca="1">[1]!thsiFinD("ths_turnover_ratio_w_stock",$A2844,$A$1)</f>
        <v>94.237548724467999</v>
      </c>
      <c r="O2844" s="4">
        <f ca="1">[1]!thsiFinD("ths_relative_chg_ratio_w_stock",$A2844,$A$1,104,100)</f>
        <v>1.8555984987826</v>
      </c>
      <c r="P2844" s="4"/>
    </row>
    <row r="2845" spans="1:16" x14ac:dyDescent="0.25">
      <c r="A2845" s="2" t="s">
        <v>5699</v>
      </c>
      <c r="B2845" s="2" t="s">
        <v>5700</v>
      </c>
      <c r="C2845" s="4">
        <f ca="1">[1]!thsiFinD("ths_vol_ratio_stock",$A2845,$A$1,7,100)</f>
        <v>0.82170557575821002</v>
      </c>
      <c r="D2845" s="4">
        <f ca="1">[1]!thsiFinD("ths_cr_stock",$A2845,$A$1,7,100,100)</f>
        <v>57.052096569249997</v>
      </c>
      <c r="E2845" s="4">
        <f ca="1">[1]!thsiFinD("ths_mfi_stock",$A2845,$A$1,7,100,100)</f>
        <v>39.428573954492997</v>
      </c>
      <c r="F2845" s="4">
        <f ca="1">[1]!thsiFinD("ths_expma_stock",$A2845,$A$1,7,100,100)</f>
        <v>25.236509585966001</v>
      </c>
      <c r="G2845" s="4">
        <f ca="1">[1]!thsiFinD("ths_rsi_stock",$A2845,$A$1,7,100,100)</f>
        <v>48.099000524719003</v>
      </c>
      <c r="H2845" s="4">
        <f ca="1">[1]!thsiFinD("ths_adtm_stock",$A2845,$A$1,7,3,100,100,100)</f>
        <v>0.25857519788917999</v>
      </c>
      <c r="I2845" s="4">
        <f ca="1">[1]!thsiFinD("ths_bbiboll_stock",$A2845,$A$1,7,3,100,100,100)</f>
        <v>25.467291666666998</v>
      </c>
      <c r="J2845" s="4">
        <f ca="1">[1]!thsiFinD("ths_dptb_stock",$A2845,$A$1,7,104,100,100)</f>
        <v>0.42857142857142999</v>
      </c>
      <c r="K2845" s="4">
        <f ca="1">[1]!thsiFinD("ths_srmi_stock",$A2845,$A$1,7,100,100)</f>
        <v>-6.3814090741423996E-2</v>
      </c>
      <c r="L2845" s="4">
        <f ca="1">[1]!thsiFinD("ths_atr_stock",$A2845,$A$1,7,101,100,100)</f>
        <v>1.2571428571429</v>
      </c>
      <c r="M2845" s="4">
        <f ca="1">[1]!thsiFinD("ths_vol_w_stock",$A2845,$A$1)/1000000</f>
        <v>11.933902</v>
      </c>
      <c r="N2845" s="4">
        <f ca="1">[1]!thsiFinD("ths_turnover_ratio_w_stock",$A2845,$A$1)</f>
        <v>52.845796523856997</v>
      </c>
      <c r="O2845" s="4">
        <f ca="1">[1]!thsiFinD("ths_relative_chg_ratio_w_stock",$A2845,$A$1,104,100)</f>
        <v>3.9985092843904999</v>
      </c>
      <c r="P2845" s="4"/>
    </row>
    <row r="2846" spans="1:16" x14ac:dyDescent="0.25">
      <c r="A2846" s="2" t="s">
        <v>5701</v>
      </c>
      <c r="B2846" s="2" t="s">
        <v>5702</v>
      </c>
      <c r="C2846" s="4">
        <f ca="1">[1]!thsiFinD("ths_vol_ratio_stock",$A2846,$A$1,7,100)</f>
        <v>0.90335587365417003</v>
      </c>
      <c r="D2846" s="4">
        <f ca="1">[1]!thsiFinD("ths_cr_stock",$A2846,$A$1,7,100,100)</f>
        <v>50.950014615610002</v>
      </c>
      <c r="E2846" s="4">
        <f ca="1">[1]!thsiFinD("ths_mfi_stock",$A2846,$A$1,7,100,100)</f>
        <v>28.963819629521002</v>
      </c>
      <c r="F2846" s="4">
        <f ca="1">[1]!thsiFinD("ths_expma_stock",$A2846,$A$1,7,100,100)</f>
        <v>229.61627171978</v>
      </c>
      <c r="G2846" s="4">
        <f ca="1">[1]!thsiFinD("ths_rsi_stock",$A2846,$A$1,7,100,100)</f>
        <v>15.631760423522</v>
      </c>
      <c r="H2846" s="4">
        <f ca="1">[1]!thsiFinD("ths_adtm_stock",$A2846,$A$1,7,3,100,100,100)</f>
        <v>-0.593707250342</v>
      </c>
      <c r="I2846" s="4">
        <f ca="1">[1]!thsiFinD("ths_bbiboll_stock",$A2846,$A$1,7,3,100,100,100)</f>
        <v>254.15552083333</v>
      </c>
      <c r="J2846" s="4">
        <f ca="1">[1]!thsiFinD("ths_dptb_stock",$A2846,$A$1,7,104,100,100)</f>
        <v>0.71428571428570997</v>
      </c>
      <c r="K2846" s="4">
        <f ca="1">[1]!thsiFinD("ths_srmi_stock",$A2846,$A$1,7,100,100)</f>
        <v>-4.0105540897098002E-2</v>
      </c>
      <c r="L2846" s="4">
        <f ca="1">[1]!thsiFinD("ths_atr_stock",$A2846,$A$1,7,101,100,100)</f>
        <v>7.5071428571428998</v>
      </c>
      <c r="M2846" s="4">
        <f ca="1">[1]!thsiFinD("ths_vol_w_stock",$A2846,$A$1)/1000000</f>
        <v>2.34639</v>
      </c>
      <c r="N2846" s="4">
        <f ca="1">[1]!thsiFinD("ths_turnover_ratio_w_stock",$A2846,$A$1)</f>
        <v>16.924626951905001</v>
      </c>
      <c r="O2846" s="4">
        <f ca="1">[1]!thsiFinD("ths_relative_chg_ratio_w_stock",$A2846,$A$1,104,100)</f>
        <v>2.5790310257582001</v>
      </c>
      <c r="P2846" s="4"/>
    </row>
    <row r="2847" spans="1:16" x14ac:dyDescent="0.25">
      <c r="A2847" s="2" t="s">
        <v>5703</v>
      </c>
      <c r="B2847" s="2" t="s">
        <v>5704</v>
      </c>
      <c r="C2847" s="4">
        <f ca="1">[1]!thsiFinD("ths_vol_ratio_stock",$A2847,$A$1,7,100)</f>
        <v>0.7498020452777</v>
      </c>
      <c r="D2847" s="4">
        <f ca="1">[1]!thsiFinD("ths_cr_stock",$A2847,$A$1,7,100,100)</f>
        <v>32.696341179213</v>
      </c>
      <c r="E2847" s="4">
        <f ca="1">[1]!thsiFinD("ths_mfi_stock",$A2847,$A$1,7,100,100)</f>
        <v>41.420776222885003</v>
      </c>
      <c r="F2847" s="4">
        <f ca="1">[1]!thsiFinD("ths_expma_stock",$A2847,$A$1,7,100,100)</f>
        <v>44.246853187387003</v>
      </c>
      <c r="G2847" s="4">
        <f ca="1">[1]!thsiFinD("ths_rsi_stock",$A2847,$A$1,7,100,100)</f>
        <v>41.184694038442998</v>
      </c>
      <c r="H2847" s="4">
        <f ca="1">[1]!thsiFinD("ths_adtm_stock",$A2847,$A$1,7,3,100,100,100)</f>
        <v>0.20609579100145001</v>
      </c>
      <c r="I2847" s="4">
        <f ca="1">[1]!thsiFinD("ths_bbiboll_stock",$A2847,$A$1,7,3,100,100,100)</f>
        <v>44.781354166667001</v>
      </c>
      <c r="J2847" s="4">
        <f ca="1">[1]!thsiFinD("ths_dptb_stock",$A2847,$A$1,7,104,100,100)</f>
        <v>0.57142857142856995</v>
      </c>
      <c r="K2847" s="4">
        <f ca="1">[1]!thsiFinD("ths_srmi_stock",$A2847,$A$1,7,100,100)</f>
        <v>-0.13251311012504999</v>
      </c>
      <c r="L2847" s="4">
        <f ca="1">[1]!thsiFinD("ths_atr_stock",$A2847,$A$1,7,101,100,100)</f>
        <v>2.9314285714285999</v>
      </c>
      <c r="M2847" s="4">
        <f ca="1">[1]!thsiFinD("ths_vol_w_stock",$A2847,$A$1)/1000000</f>
        <v>15.106553999999999</v>
      </c>
      <c r="N2847" s="4">
        <f ca="1">[1]!thsiFinD("ths_turnover_ratio_w_stock",$A2847,$A$1)</f>
        <v>75.746249442115001</v>
      </c>
      <c r="O2847" s="4">
        <f ca="1">[1]!thsiFinD("ths_relative_chg_ratio_w_stock",$A2847,$A$1,104,100)</f>
        <v>2.8310193617367001</v>
      </c>
      <c r="P2847" s="4"/>
    </row>
    <row r="2848" spans="1:16" x14ac:dyDescent="0.25">
      <c r="A2848" s="2" t="s">
        <v>5705</v>
      </c>
      <c r="B2848" s="2" t="s">
        <v>5706</v>
      </c>
      <c r="C2848" s="4">
        <f ca="1">[1]!thsiFinD("ths_vol_ratio_stock",$A2848,$A$1,7,100)</f>
        <v>0.90175332785012996</v>
      </c>
      <c r="D2848" s="4">
        <f ca="1">[1]!thsiFinD("ths_cr_stock",$A2848,$A$1,7,100,100)</f>
        <v>0.57256659198408</v>
      </c>
      <c r="E2848" s="4">
        <f ca="1">[1]!thsiFinD("ths_mfi_stock",$A2848,$A$1,7,100,100)</f>
        <v>29.680621462226</v>
      </c>
      <c r="F2848" s="4">
        <f ca="1">[1]!thsiFinD("ths_expma_stock",$A2848,$A$1,7,100,100)</f>
        <v>98.863311396316007</v>
      </c>
      <c r="G2848" s="4">
        <f ca="1">[1]!thsiFinD("ths_rsi_stock",$A2848,$A$1,7,100,100)</f>
        <v>37.079191256557998</v>
      </c>
      <c r="H2848" s="4">
        <f ca="1">[1]!thsiFinD("ths_adtm_stock",$A2848,$A$1,7,3,100,100,100)</f>
        <v>-0.69154463863959004</v>
      </c>
      <c r="I2848" s="4">
        <f ca="1">[1]!thsiFinD("ths_bbiboll_stock",$A2848,$A$1,7,3,100,100,100)</f>
        <v>100.32895833332999</v>
      </c>
      <c r="J2848" s="4">
        <f ca="1">[1]!thsiFinD("ths_dptb_stock",$A2848,$A$1,7,104,100,100)</f>
        <v>0.57142857142856995</v>
      </c>
      <c r="K2848" s="4">
        <f ca="1">[1]!thsiFinD("ths_srmi_stock",$A2848,$A$1,7,100,100)</f>
        <v>-0.17411025819958001</v>
      </c>
      <c r="L2848" s="4">
        <f ca="1">[1]!thsiFinD("ths_atr_stock",$A2848,$A$1,7,101,100,100)</f>
        <v>6.43</v>
      </c>
      <c r="M2848" s="4">
        <f ca="1">[1]!thsiFinD("ths_vol_w_stock",$A2848,$A$1)/1000000</f>
        <v>16.358250999999999</v>
      </c>
      <c r="N2848" s="4">
        <f ca="1">[1]!thsiFinD("ths_turnover_ratio_w_stock",$A2848,$A$1)</f>
        <v>118.71424675377</v>
      </c>
      <c r="O2848" s="4">
        <f ca="1">[1]!thsiFinD("ths_relative_chg_ratio_w_stock",$A2848,$A$1,104,100)</f>
        <v>1.9574792240583001</v>
      </c>
      <c r="P2848" s="4"/>
    </row>
    <row r="2849" spans="1:16" x14ac:dyDescent="0.25">
      <c r="A2849" s="2" t="s">
        <v>5707</v>
      </c>
      <c r="B2849" s="2" t="s">
        <v>5708</v>
      </c>
      <c r="C2849" s="4">
        <f ca="1">[1]!thsiFinD("ths_vol_ratio_stock",$A2849,$A$1,7,100)</f>
        <v>0.46480457165706002</v>
      </c>
      <c r="D2849" s="4">
        <f ca="1">[1]!thsiFinD("ths_cr_stock",$A2849,$A$1,7,100,100)</f>
        <v>104.47761194029999</v>
      </c>
      <c r="E2849" s="4">
        <f ca="1">[1]!thsiFinD("ths_mfi_stock",$A2849,$A$1,7,100,100)</f>
        <v>58.701274799347999</v>
      </c>
      <c r="F2849" s="4">
        <f ca="1">[1]!thsiFinD("ths_expma_stock",$A2849,$A$1,7,100,100)</f>
        <v>10.799995146728</v>
      </c>
      <c r="G2849" s="4">
        <f ca="1">[1]!thsiFinD("ths_rsi_stock",$A2849,$A$1,7,100,100)</f>
        <v>39.332408832757999</v>
      </c>
      <c r="H2849" s="4">
        <f ca="1">[1]!thsiFinD("ths_adtm_stock",$A2849,$A$1,7,3,100,100,100)</f>
        <v>-0.4</v>
      </c>
      <c r="I2849" s="4">
        <f ca="1">[1]!thsiFinD("ths_bbiboll_stock",$A2849,$A$1,7,3,100,100,100)</f>
        <v>10.8884375</v>
      </c>
      <c r="J2849" s="4">
        <f ca="1">[1]!thsiFinD("ths_dptb_stock",$A2849,$A$1,7,104,100,100)</f>
        <v>0.42857142857142999</v>
      </c>
      <c r="K2849" s="4">
        <f ca="1">[1]!thsiFinD("ths_srmi_stock",$A2849,$A$1,7,100,100)</f>
        <v>2.7777777777779002E-3</v>
      </c>
      <c r="L2849" s="4">
        <f ca="1">[1]!thsiFinD("ths_atr_stock",$A2849,$A$1,7,101,100,100)</f>
        <v>0.20428571428570999</v>
      </c>
      <c r="M2849" s="4">
        <f ca="1">[1]!thsiFinD("ths_vol_w_stock",$A2849,$A$1)/1000000</f>
        <v>1.2484999999999999</v>
      </c>
      <c r="N2849" s="4">
        <f ca="1">[1]!thsiFinD("ths_turnover_ratio_w_stock",$A2849,$A$1)</f>
        <v>1.5875160534938</v>
      </c>
      <c r="O2849" s="4">
        <f ca="1">[1]!thsiFinD("ths_relative_chg_ratio_w_stock",$A2849,$A$1,104,100)</f>
        <v>1.9405871466622</v>
      </c>
      <c r="P2849" s="4"/>
    </row>
    <row r="2850" spans="1:16" x14ac:dyDescent="0.25">
      <c r="A2850" s="2" t="s">
        <v>5709</v>
      </c>
      <c r="B2850" s="2" t="s">
        <v>5710</v>
      </c>
      <c r="C2850" s="4">
        <f ca="1">[1]!thsiFinD("ths_vol_ratio_stock",$A2850,$A$1,7,100)</f>
        <v>1.5045801844772</v>
      </c>
      <c r="D2850" s="4">
        <f ca="1">[1]!thsiFinD("ths_cr_stock",$A2850,$A$1,7,100,100)</f>
        <v>148.82352941176001</v>
      </c>
      <c r="E2850" s="4">
        <f ca="1">[1]!thsiFinD("ths_mfi_stock",$A2850,$A$1,7,100,100)</f>
        <v>60.791648601680997</v>
      </c>
      <c r="F2850" s="4">
        <f ca="1">[1]!thsiFinD("ths_expma_stock",$A2850,$A$1,7,100,100)</f>
        <v>15.52144371866</v>
      </c>
      <c r="G2850" s="4">
        <f ca="1">[1]!thsiFinD("ths_rsi_stock",$A2850,$A$1,7,100,100)</f>
        <v>64.250732151074004</v>
      </c>
      <c r="H2850" s="4">
        <f ca="1">[1]!thsiFinD("ths_adtm_stock",$A2850,$A$1,7,3,100,100,100)</f>
        <v>0.69387755102041004</v>
      </c>
      <c r="I2850" s="4">
        <f ca="1">[1]!thsiFinD("ths_bbiboll_stock",$A2850,$A$1,7,3,100,100,100)</f>
        <v>15.519895833333001</v>
      </c>
      <c r="J2850" s="4">
        <f ca="1">[1]!thsiFinD("ths_dptb_stock",$A2850,$A$1,7,104,100,100)</f>
        <v>0.42857142857142999</v>
      </c>
      <c r="K2850" s="4">
        <f ca="1">[1]!thsiFinD("ths_srmi_stock",$A2850,$A$1,7,100,100)</f>
        <v>3.2890575585073002E-2</v>
      </c>
      <c r="L2850" s="4">
        <f ca="1">[1]!thsiFinD("ths_atr_stock",$A2850,$A$1,7,101,100,100)</f>
        <v>0.40285714285714003</v>
      </c>
      <c r="M2850" s="4">
        <f ca="1">[1]!thsiFinD("ths_vol_w_stock",$A2850,$A$1)/1000000</f>
        <v>2.3708979999999999</v>
      </c>
      <c r="N2850" s="4">
        <f ca="1">[1]!thsiFinD("ths_turnover_ratio_w_stock",$A2850,$A$1)</f>
        <v>1.4334673053124001</v>
      </c>
      <c r="O2850" s="4">
        <f ca="1">[1]!thsiFinD("ths_relative_chg_ratio_w_stock",$A2850,$A$1,104,100)</f>
        <v>3.3743230140665998</v>
      </c>
      <c r="P2850" s="4"/>
    </row>
    <row r="2851" spans="1:16" x14ac:dyDescent="0.25">
      <c r="A2851" s="2" t="s">
        <v>5711</v>
      </c>
      <c r="B2851" s="2" t="s">
        <v>5712</v>
      </c>
      <c r="C2851" s="4">
        <f ca="1">[1]!thsiFinD("ths_vol_ratio_stock",$A2851,$A$1,7,100)</f>
        <v>0.40130578224435998</v>
      </c>
      <c r="D2851" s="4">
        <f ca="1">[1]!thsiFinD("ths_cr_stock",$A2851,$A$1,7,100,100)</f>
        <v>28.740157480314998</v>
      </c>
      <c r="E2851" s="4">
        <f ca="1">[1]!thsiFinD("ths_mfi_stock",$A2851,$A$1,7,100,100)</f>
        <v>18.031801242486999</v>
      </c>
      <c r="F2851" s="4">
        <f ca="1">[1]!thsiFinD("ths_expma_stock",$A2851,$A$1,7,100,100)</f>
        <v>2.4237062118893</v>
      </c>
      <c r="G2851" s="4">
        <f ca="1">[1]!thsiFinD("ths_rsi_stock",$A2851,$A$1,7,100,100)</f>
        <v>24.053289860587999</v>
      </c>
      <c r="H2851" s="4">
        <f ca="1">[1]!thsiFinD("ths_adtm_stock",$A2851,$A$1,7,3,100,100,100)</f>
        <v>-0.55319148936170004</v>
      </c>
      <c r="I2851" s="4">
        <f ca="1">[1]!thsiFinD("ths_bbiboll_stock",$A2851,$A$1,7,3,100,100,100)</f>
        <v>2.4851041666667002</v>
      </c>
      <c r="J2851" s="4">
        <f ca="1">[1]!thsiFinD("ths_dptb_stock",$A2851,$A$1,7,104,100,100)</f>
        <v>0.71428571428570997</v>
      </c>
      <c r="K2851" s="4">
        <f ca="1">[1]!thsiFinD("ths_srmi_stock",$A2851,$A$1,7,100,100)</f>
        <v>-0.13011152416357</v>
      </c>
      <c r="L2851" s="4">
        <f ca="1">[1]!thsiFinD("ths_atr_stock",$A2851,$A$1,7,101,100,100)</f>
        <v>0.15857142857143</v>
      </c>
      <c r="M2851" s="4">
        <f ca="1">[1]!thsiFinD("ths_vol_w_stock",$A2851,$A$1)/1000000</f>
        <v>7.8681549999999998</v>
      </c>
      <c r="N2851" s="4">
        <f ca="1">[1]!thsiFinD("ths_turnover_ratio_w_stock",$A2851,$A$1)</f>
        <v>4.5776866734453998</v>
      </c>
      <c r="O2851" s="4">
        <f ca="1">[1]!thsiFinD("ths_relative_chg_ratio_w_stock",$A2851,$A$1,104,100)</f>
        <v>-1.5884119178841001</v>
      </c>
      <c r="P2851" s="4"/>
    </row>
    <row r="2852" spans="1:16" x14ac:dyDescent="0.25">
      <c r="A2852" s="2" t="s">
        <v>5713</v>
      </c>
      <c r="B2852" s="2" t="s">
        <v>5714</v>
      </c>
      <c r="C2852" s="4">
        <f ca="1">[1]!thsiFinD("ths_vol_ratio_stock",$A2852,$A$1,7,100)</f>
        <v>0.72535407701795995</v>
      </c>
      <c r="D2852" s="4">
        <f ca="1">[1]!thsiFinD("ths_cr_stock",$A2852,$A$1,7,100,100)</f>
        <v>146.52777777777999</v>
      </c>
      <c r="E2852" s="4">
        <f ca="1">[1]!thsiFinD("ths_mfi_stock",$A2852,$A$1,7,100,100)</f>
        <v>89.766395386762994</v>
      </c>
      <c r="F2852" s="4">
        <f ca="1">[1]!thsiFinD("ths_expma_stock",$A2852,$A$1,7,100,100)</f>
        <v>10.339598286069</v>
      </c>
      <c r="G2852" s="4">
        <f ca="1">[1]!thsiFinD("ths_rsi_stock",$A2852,$A$1,7,100,100)</f>
        <v>51.949689554849002</v>
      </c>
      <c r="H2852" s="4">
        <f ca="1">[1]!thsiFinD("ths_adtm_stock",$A2852,$A$1,7,3,100,100,100)</f>
        <v>0.65789473684209998</v>
      </c>
      <c r="I2852" s="4">
        <f ca="1">[1]!thsiFinD("ths_bbiboll_stock",$A2852,$A$1,7,3,100,100,100)</f>
        <v>10.2640625</v>
      </c>
      <c r="J2852" s="4">
        <f ca="1">[1]!thsiFinD("ths_dptb_stock",$A2852,$A$1,7,104,100,100)</f>
        <v>0.14285714285713999</v>
      </c>
      <c r="K2852" s="4">
        <f ca="1">[1]!thsiFinD("ths_srmi_stock",$A2852,$A$1,7,100,100)</f>
        <v>4.2759961127307997E-2</v>
      </c>
      <c r="L2852" s="4">
        <f ca="1">[1]!thsiFinD("ths_atr_stock",$A2852,$A$1,7,101,100,100)</f>
        <v>0.51142857142857001</v>
      </c>
      <c r="M2852" s="4">
        <f ca="1">[1]!thsiFinD("ths_vol_w_stock",$A2852,$A$1)/1000000</f>
        <v>13.974363</v>
      </c>
      <c r="N2852" s="4">
        <f ca="1">[1]!thsiFinD("ths_turnover_ratio_w_stock",$A2852,$A$1)</f>
        <v>5.4050822303648998</v>
      </c>
      <c r="O2852" s="4">
        <f ca="1">[1]!thsiFinD("ths_relative_chg_ratio_w_stock",$A2852,$A$1,104,100)</f>
        <v>2.6920035123830002</v>
      </c>
      <c r="P2852" s="4"/>
    </row>
    <row r="2853" spans="1:16" x14ac:dyDescent="0.25">
      <c r="A2853" s="2" t="s">
        <v>5715</v>
      </c>
      <c r="B2853" s="2" t="s">
        <v>5716</v>
      </c>
      <c r="C2853" s="4">
        <f ca="1">[1]!thsiFinD("ths_vol_ratio_stock",$A2853,$A$1,7,100)</f>
        <v>0.79934984893947003</v>
      </c>
      <c r="D2853" s="4">
        <f ca="1">[1]!thsiFinD("ths_cr_stock",$A2853,$A$1,7,100,100)</f>
        <v>36.119402985074998</v>
      </c>
      <c r="E2853" s="4">
        <f ca="1">[1]!thsiFinD("ths_mfi_stock",$A2853,$A$1,7,100,100)</f>
        <v>36.435329274037997</v>
      </c>
      <c r="F2853" s="4">
        <f ca="1">[1]!thsiFinD("ths_expma_stock",$A2853,$A$1,7,100,100)</f>
        <v>4.8681811757546001</v>
      </c>
      <c r="G2853" s="4">
        <f ca="1">[1]!thsiFinD("ths_rsi_stock",$A2853,$A$1,7,100,100)</f>
        <v>33.175533182647001</v>
      </c>
      <c r="H2853" s="4">
        <f ca="1">[1]!thsiFinD("ths_adtm_stock",$A2853,$A$1,7,3,100,100,100)</f>
        <v>-0.81707317073171004</v>
      </c>
      <c r="I2853" s="4">
        <f ca="1">[1]!thsiFinD("ths_bbiboll_stock",$A2853,$A$1,7,3,100,100,100)</f>
        <v>5.0526041666666996</v>
      </c>
      <c r="J2853" s="4">
        <f ca="1">[1]!thsiFinD("ths_dptb_stock",$A2853,$A$1,7,104,100,100)</f>
        <v>0.57142857142856995</v>
      </c>
      <c r="K2853" s="4">
        <f ca="1">[1]!thsiFinD("ths_srmi_stock",$A2853,$A$1,7,100,100)</f>
        <v>-0.15452930728242001</v>
      </c>
      <c r="L2853" s="4">
        <f ca="1">[1]!thsiFinD("ths_atr_stock",$A2853,$A$1,7,101,100,100)</f>
        <v>0.45428571428571002</v>
      </c>
      <c r="M2853" s="4">
        <f ca="1">[1]!thsiFinD("ths_vol_w_stock",$A2853,$A$1)/1000000</f>
        <v>10.726843000000001</v>
      </c>
      <c r="N2853" s="4">
        <f ca="1">[1]!thsiFinD("ths_turnover_ratio_w_stock",$A2853,$A$1)</f>
        <v>15.270749496849</v>
      </c>
      <c r="O2853" s="4">
        <f ca="1">[1]!thsiFinD("ths_relative_chg_ratio_w_stock",$A2853,$A$1,104,100)</f>
        <v>-0.74130447986756998</v>
      </c>
      <c r="P2853" s="4"/>
    </row>
    <row r="2854" spans="1:16" x14ac:dyDescent="0.25">
      <c r="A2854" s="2" t="s">
        <v>5717</v>
      </c>
      <c r="B2854" s="2" t="s">
        <v>5718</v>
      </c>
      <c r="C2854" s="4">
        <f ca="1">[1]!thsiFinD("ths_vol_ratio_stock",$A2854,$A$1,7,100)</f>
        <v>0.44548517223472001</v>
      </c>
      <c r="D2854" s="4">
        <f ca="1">[1]!thsiFinD("ths_cr_stock",$A2854,$A$1,7,100,100)</f>
        <v>113.78299120235</v>
      </c>
      <c r="E2854" s="4">
        <f ca="1">[1]!thsiFinD("ths_mfi_stock",$A2854,$A$1,7,100,100)</f>
        <v>44.439258088537002</v>
      </c>
      <c r="F2854" s="4">
        <f ca="1">[1]!thsiFinD("ths_expma_stock",$A2854,$A$1,7,100,100)</f>
        <v>7.4221662632666998</v>
      </c>
      <c r="G2854" s="4">
        <f ca="1">[1]!thsiFinD("ths_rsi_stock",$A2854,$A$1,7,100,100)</f>
        <v>40.757677670974999</v>
      </c>
      <c r="H2854" s="4">
        <f ca="1">[1]!thsiFinD("ths_adtm_stock",$A2854,$A$1,7,3,100,100,100)</f>
        <v>-2.6315789473685999E-2</v>
      </c>
      <c r="I2854" s="4">
        <f ca="1">[1]!thsiFinD("ths_bbiboll_stock",$A2854,$A$1,7,3,100,100,100)</f>
        <v>7.5041666666667002</v>
      </c>
      <c r="J2854" s="4">
        <f ca="1">[1]!thsiFinD("ths_dptb_stock",$A2854,$A$1,7,104,100,100)</f>
        <v>0.57142857142856995</v>
      </c>
      <c r="K2854" s="4">
        <f ca="1">[1]!thsiFinD("ths_srmi_stock",$A2854,$A$1,7,100,100)</f>
        <v>-1.0666666666666999E-2</v>
      </c>
      <c r="L2854" s="4">
        <f ca="1">[1]!thsiFinD("ths_atr_stock",$A2854,$A$1,7,101,100,100)</f>
        <v>0.34714285714285997</v>
      </c>
      <c r="M2854" s="4">
        <f ca="1">[1]!thsiFinD("ths_vol_w_stock",$A2854,$A$1)/1000000</f>
        <v>1.8462670000000001</v>
      </c>
      <c r="N2854" s="4">
        <f ca="1">[1]!thsiFinD("ths_turnover_ratio_w_stock",$A2854,$A$1)</f>
        <v>3.0723409867881002</v>
      </c>
      <c r="O2854" s="4">
        <f ca="1">[1]!thsiFinD("ths_relative_chg_ratio_w_stock",$A2854,$A$1,104,100)</f>
        <v>4.6878118583396997</v>
      </c>
      <c r="P2854" s="4"/>
    </row>
    <row r="2855" spans="1:16" x14ac:dyDescent="0.25">
      <c r="A2855" s="2" t="s">
        <v>5719</v>
      </c>
      <c r="B2855" s="2" t="s">
        <v>5720</v>
      </c>
      <c r="C2855" s="4">
        <f ca="1">[1]!thsiFinD("ths_vol_ratio_stock",$A2855,$A$1,7,100)</f>
        <v>1.7548357321853001</v>
      </c>
      <c r="D2855" s="4">
        <f ca="1">[1]!thsiFinD("ths_cr_stock",$A2855,$A$1,7,100,100)</f>
        <v>42.622950819671999</v>
      </c>
      <c r="E2855" s="4">
        <f ca="1">[1]!thsiFinD("ths_mfi_stock",$A2855,$A$1,7,100,100)</f>
        <v>29.251731820610001</v>
      </c>
      <c r="F2855" s="4">
        <f ca="1">[1]!thsiFinD("ths_expma_stock",$A2855,$A$1,7,100,100)</f>
        <v>14.936601657182999</v>
      </c>
      <c r="G2855" s="4">
        <f ca="1">[1]!thsiFinD("ths_rsi_stock",$A2855,$A$1,7,100,100)</f>
        <v>24.214998078672998</v>
      </c>
      <c r="H2855" s="4">
        <f ca="1">[1]!thsiFinD("ths_adtm_stock",$A2855,$A$1,7,3,100,100,100)</f>
        <v>-0.23333333333333001</v>
      </c>
      <c r="I2855" s="4">
        <f ca="1">[1]!thsiFinD("ths_bbiboll_stock",$A2855,$A$1,7,3,100,100,100)</f>
        <v>15.395729166667</v>
      </c>
      <c r="J2855" s="4">
        <f ca="1">[1]!thsiFinD("ths_dptb_stock",$A2855,$A$1,7,104,100,100)</f>
        <v>0.57142857142856995</v>
      </c>
      <c r="K2855" s="4">
        <f ca="1">[1]!thsiFinD("ths_srmi_stock",$A2855,$A$1,7,100,100)</f>
        <v>-6.6190785204413002E-2</v>
      </c>
      <c r="L2855" s="4">
        <f ca="1">[1]!thsiFinD("ths_atr_stock",$A2855,$A$1,7,101,100,100)</f>
        <v>0.49714285714286</v>
      </c>
      <c r="M2855" s="4">
        <f ca="1">[1]!thsiFinD("ths_vol_w_stock",$A2855,$A$1)/1000000</f>
        <v>2.591437</v>
      </c>
      <c r="N2855" s="4">
        <f ca="1">[1]!thsiFinD("ths_turnover_ratio_w_stock",$A2855,$A$1)</f>
        <v>3.6193494805915001</v>
      </c>
      <c r="O2855" s="4">
        <f ca="1">[1]!thsiFinD("ths_relative_chg_ratio_w_stock",$A2855,$A$1,104,100)</f>
        <v>-2.7052906854661001</v>
      </c>
      <c r="P2855" s="4"/>
    </row>
    <row r="2856" spans="1:16" x14ac:dyDescent="0.25">
      <c r="A2856" s="2" t="s">
        <v>5721</v>
      </c>
      <c r="B2856" s="2" t="s">
        <v>5722</v>
      </c>
      <c r="C2856" s="4">
        <f ca="1">[1]!thsiFinD("ths_vol_ratio_stock",$A2856,$A$1,7,100)</f>
        <v>1.0675364375430001</v>
      </c>
      <c r="D2856" s="4">
        <f ca="1">[1]!thsiFinD("ths_cr_stock",$A2856,$A$1,7,100,100)</f>
        <v>-50.936500685243999</v>
      </c>
      <c r="E2856" s="4">
        <f ca="1">[1]!thsiFinD("ths_mfi_stock",$A2856,$A$1,7,100,100)</f>
        <v>30.310434719642998</v>
      </c>
      <c r="F2856" s="4">
        <f ca="1">[1]!thsiFinD("ths_expma_stock",$A2856,$A$1,7,100,100)</f>
        <v>11.189349248047</v>
      </c>
      <c r="G2856" s="4">
        <f ca="1">[1]!thsiFinD("ths_rsi_stock",$A2856,$A$1,7,100,100)</f>
        <v>18.769386610941002</v>
      </c>
      <c r="H2856" s="4">
        <f ca="1">[1]!thsiFinD("ths_adtm_stock",$A2856,$A$1,7,3,100,100,100)</f>
        <v>-0.65656565656566002</v>
      </c>
      <c r="I2856" s="4">
        <f ca="1">[1]!thsiFinD("ths_bbiboll_stock",$A2856,$A$1,7,3,100,100,100)</f>
        <v>11.850625000000001</v>
      </c>
      <c r="J2856" s="4">
        <f ca="1">[1]!thsiFinD("ths_dptb_stock",$A2856,$A$1,7,104,100,100)</f>
        <v>0.57142857142856995</v>
      </c>
      <c r="K2856" s="4">
        <f ca="1">[1]!thsiFinD("ths_srmi_stock",$A2856,$A$1,7,100,100)</f>
        <v>-0.35959974984365001</v>
      </c>
      <c r="L2856" s="4">
        <f ca="1">[1]!thsiFinD("ths_atr_stock",$A2856,$A$1,7,101,100,100)</f>
        <v>1.1885714285714</v>
      </c>
      <c r="M2856" s="4">
        <f ca="1">[1]!thsiFinD("ths_vol_w_stock",$A2856,$A$1)/1000000</f>
        <v>4.1180370000000002</v>
      </c>
      <c r="N2856" s="4">
        <f ca="1">[1]!thsiFinD("ths_turnover_ratio_w_stock",$A2856,$A$1)</f>
        <v>10.031523499217</v>
      </c>
      <c r="O2856" s="4">
        <f ca="1">[1]!thsiFinD("ths_relative_chg_ratio_w_stock",$A2856,$A$1,104,100)</f>
        <v>3.2092903798182002</v>
      </c>
      <c r="P2856" s="4"/>
    </row>
    <row r="2857" spans="1:16" x14ac:dyDescent="0.25">
      <c r="A2857" s="2" t="s">
        <v>5723</v>
      </c>
      <c r="B2857" s="2" t="s">
        <v>5724</v>
      </c>
      <c r="C2857" s="4">
        <f ca="1">[1]!thsiFinD("ths_vol_ratio_stock",$A2857,$A$1,7,100)</f>
        <v>5.1630526304569999</v>
      </c>
      <c r="D2857" s="4">
        <f ca="1">[1]!thsiFinD("ths_cr_stock",$A2857,$A$1,7,100,100)</f>
        <v>38.077634011089998</v>
      </c>
      <c r="E2857" s="4">
        <f ca="1">[1]!thsiFinD("ths_mfi_stock",$A2857,$A$1,7,100,100)</f>
        <v>10.555272813385001</v>
      </c>
      <c r="F2857" s="4">
        <f ca="1">[1]!thsiFinD("ths_expma_stock",$A2857,$A$1,7,100,100)</f>
        <v>7.9958783992097002</v>
      </c>
      <c r="G2857" s="4">
        <f ca="1">[1]!thsiFinD("ths_rsi_stock",$A2857,$A$1,7,100,100)</f>
        <v>12.04435858225</v>
      </c>
      <c r="H2857" s="4">
        <f ca="1">[1]!thsiFinD("ths_adtm_stock",$A2857,$A$1,7,3,100,100,100)</f>
        <v>-0.85810810810811</v>
      </c>
      <c r="I2857" s="4">
        <f ca="1">[1]!thsiFinD("ths_bbiboll_stock",$A2857,$A$1,7,3,100,100,100)</f>
        <v>8.1862499999999994</v>
      </c>
      <c r="J2857" s="4">
        <f ca="1">[1]!thsiFinD("ths_dptb_stock",$A2857,$A$1,7,104,100,100)</f>
        <v>0.71428571428570997</v>
      </c>
      <c r="K2857" s="4">
        <f ca="1">[1]!thsiFinD("ths_srmi_stock",$A2857,$A$1,7,100,100)</f>
        <v>-0.10287081339713</v>
      </c>
      <c r="L2857" s="4">
        <f ca="1">[1]!thsiFinD("ths_atr_stock",$A2857,$A$1,7,101,100,100)</f>
        <v>0.35571428571428998</v>
      </c>
      <c r="M2857" s="4">
        <f ca="1">[1]!thsiFinD("ths_vol_w_stock",$A2857,$A$1)/1000000</f>
        <v>3.4799000000000002</v>
      </c>
      <c r="N2857" s="4">
        <f ca="1">[1]!thsiFinD("ths_turnover_ratio_w_stock",$A2857,$A$1)</f>
        <v>5.4046124878558004</v>
      </c>
      <c r="O2857" s="4">
        <f ca="1">[1]!thsiFinD("ths_relative_chg_ratio_w_stock",$A2857,$A$1,104,100)</f>
        <v>-7.8475360054753001</v>
      </c>
      <c r="P2857" s="4"/>
    </row>
    <row r="2858" spans="1:16" x14ac:dyDescent="0.25">
      <c r="A2858" s="2" t="s">
        <v>5725</v>
      </c>
      <c r="B2858" s="2" t="s">
        <v>5726</v>
      </c>
      <c r="C2858" s="4">
        <f ca="1">[1]!thsiFinD("ths_vol_ratio_stock",$A2858,$A$1,7,100)</f>
        <v>0.51455530524638005</v>
      </c>
      <c r="D2858" s="4">
        <f ca="1">[1]!thsiFinD("ths_cr_stock",$A2858,$A$1,7,100,100)</f>
        <v>47.993311036789002</v>
      </c>
      <c r="E2858" s="4">
        <f ca="1">[1]!thsiFinD("ths_mfi_stock",$A2858,$A$1,7,100,100)</f>
        <v>30.412099387935999</v>
      </c>
      <c r="F2858" s="4">
        <f ca="1">[1]!thsiFinD("ths_expma_stock",$A2858,$A$1,7,100,100)</f>
        <v>12.24099504736</v>
      </c>
      <c r="G2858" s="4">
        <f ca="1">[1]!thsiFinD("ths_rsi_stock",$A2858,$A$1,7,100,100)</f>
        <v>16.774614476823999</v>
      </c>
      <c r="H2858" s="4">
        <f ca="1">[1]!thsiFinD("ths_adtm_stock",$A2858,$A$1,7,3,100,100,100)</f>
        <v>-0.46153846153846001</v>
      </c>
      <c r="I2858" s="4">
        <f ca="1">[1]!thsiFinD("ths_bbiboll_stock",$A2858,$A$1,7,3,100,100,100)</f>
        <v>13.225937500000001</v>
      </c>
      <c r="J2858" s="4">
        <f ca="1">[1]!thsiFinD("ths_dptb_stock",$A2858,$A$1,7,104,100,100)</f>
        <v>0.85714285714285998</v>
      </c>
      <c r="K2858" s="4">
        <f ca="1">[1]!thsiFinD("ths_srmi_stock",$A2858,$A$1,7,100,100)</f>
        <v>-4.4262295081967003E-2</v>
      </c>
      <c r="L2858" s="4">
        <f ca="1">[1]!thsiFinD("ths_atr_stock",$A2858,$A$1,7,101,100,100)</f>
        <v>0.42285714285713999</v>
      </c>
      <c r="M2858" s="4">
        <f ca="1">[1]!thsiFinD("ths_vol_w_stock",$A2858,$A$1)/1000000</f>
        <v>2.0021300000000002</v>
      </c>
      <c r="N2858" s="4">
        <f ca="1">[1]!thsiFinD("ths_turnover_ratio_w_stock",$A2858,$A$1)</f>
        <v>5.8484487807010002</v>
      </c>
      <c r="O2858" s="4">
        <f ca="1">[1]!thsiFinD("ths_relative_chg_ratio_w_stock",$A2858,$A$1,104,100)</f>
        <v>0.65495848416893998</v>
      </c>
      <c r="P2858" s="4"/>
    </row>
    <row r="2859" spans="1:16" x14ac:dyDescent="0.25">
      <c r="A2859" s="2" t="s">
        <v>5727</v>
      </c>
      <c r="B2859" s="2" t="s">
        <v>5728</v>
      </c>
      <c r="C2859" s="4">
        <f ca="1">[1]!thsiFinD("ths_vol_ratio_stock",$A2859,$A$1,7,100)</f>
        <v>1.1898542442527</v>
      </c>
      <c r="D2859" s="4">
        <f ca="1">[1]!thsiFinD("ths_cr_stock",$A2859,$A$1,7,100,100)</f>
        <v>261.07142857142998</v>
      </c>
      <c r="E2859" s="4">
        <f ca="1">[1]!thsiFinD("ths_mfi_stock",$A2859,$A$1,7,100,100)</f>
        <v>80.968536324731005</v>
      </c>
      <c r="F2859" s="4">
        <f ca="1">[1]!thsiFinD("ths_expma_stock",$A2859,$A$1,7,100,100)</f>
        <v>6.499606700977</v>
      </c>
      <c r="G2859" s="4">
        <f ca="1">[1]!thsiFinD("ths_rsi_stock",$A2859,$A$1,7,100,100)</f>
        <v>70.898209896338003</v>
      </c>
      <c r="H2859" s="4">
        <f ca="1">[1]!thsiFinD("ths_adtm_stock",$A2859,$A$1,7,3,100,100,100)</f>
        <v>0.94202898550725001</v>
      </c>
      <c r="I2859" s="4">
        <f ca="1">[1]!thsiFinD("ths_bbiboll_stock",$A2859,$A$1,7,3,100,100,100)</f>
        <v>6.3685416666667001</v>
      </c>
      <c r="J2859" s="4">
        <f ca="1">[1]!thsiFinD("ths_dptb_stock",$A2859,$A$1,7,104,100,100)</f>
        <v>0.28571428571428997</v>
      </c>
      <c r="K2859" s="4">
        <f ca="1">[1]!thsiFinD("ths_srmi_stock",$A2859,$A$1,7,100,100)</f>
        <v>0.11617647058824</v>
      </c>
      <c r="L2859" s="4">
        <f ca="1">[1]!thsiFinD("ths_atr_stock",$A2859,$A$1,7,101,100,100)</f>
        <v>0.49142857142856999</v>
      </c>
      <c r="M2859" s="4">
        <f ca="1">[1]!thsiFinD("ths_vol_w_stock",$A2859,$A$1)/1000000</f>
        <v>28.013521999999998</v>
      </c>
      <c r="N2859" s="4">
        <f ca="1">[1]!thsiFinD("ths_turnover_ratio_w_stock",$A2859,$A$1)</f>
        <v>32.690274759714001</v>
      </c>
      <c r="O2859" s="4">
        <f ca="1">[1]!thsiFinD("ths_relative_chg_ratio_w_stock",$A2859,$A$1,104,100)</f>
        <v>12.753693345274</v>
      </c>
      <c r="P2859" s="4"/>
    </row>
    <row r="2860" spans="1:16" x14ac:dyDescent="0.25">
      <c r="A2860" s="2" t="s">
        <v>5729</v>
      </c>
      <c r="B2860" s="2" t="s">
        <v>5730</v>
      </c>
      <c r="C2860" s="4">
        <f ca="1">[1]!thsiFinD("ths_vol_ratio_stock",$A2860,$A$1,7,100)</f>
        <v>0.97992004957412004</v>
      </c>
      <c r="D2860" s="4">
        <f ca="1">[1]!thsiFinD("ths_cr_stock",$A2860,$A$1,7,100,100)</f>
        <v>75.318066157760995</v>
      </c>
      <c r="E2860" s="4">
        <f ca="1">[1]!thsiFinD("ths_mfi_stock",$A2860,$A$1,7,100,100)</f>
        <v>49.399506879901999</v>
      </c>
      <c r="F2860" s="4">
        <f ca="1">[1]!thsiFinD("ths_expma_stock",$A2860,$A$1,7,100,100)</f>
        <v>16.083826462137999</v>
      </c>
      <c r="G2860" s="4">
        <f ca="1">[1]!thsiFinD("ths_rsi_stock",$A2860,$A$1,7,100,100)</f>
        <v>51.812753977172001</v>
      </c>
      <c r="H2860" s="4">
        <f ca="1">[1]!thsiFinD("ths_adtm_stock",$A2860,$A$1,7,3,100,100,100)</f>
        <v>0.49062499999999998</v>
      </c>
      <c r="I2860" s="4">
        <f ca="1">[1]!thsiFinD("ths_bbiboll_stock",$A2860,$A$1,7,3,100,100,100)</f>
        <v>16.13</v>
      </c>
      <c r="J2860" s="4">
        <f ca="1">[1]!thsiFinD("ths_dptb_stock",$A2860,$A$1,7,104,100,100)</f>
        <v>0.71428571428570997</v>
      </c>
      <c r="K2860" s="4">
        <f ca="1">[1]!thsiFinD("ths_srmi_stock",$A2860,$A$1,7,100,100)</f>
        <v>-4.9065420560748002E-2</v>
      </c>
      <c r="L2860" s="4">
        <f ca="1">[1]!thsiFinD("ths_atr_stock",$A2860,$A$1,7,101,100,100)</f>
        <v>1.0071428571429</v>
      </c>
      <c r="M2860" s="4">
        <f ca="1">[1]!thsiFinD("ths_vol_w_stock",$A2860,$A$1)/1000000</f>
        <v>8.5135880000000004</v>
      </c>
      <c r="N2860" s="4">
        <f ca="1">[1]!thsiFinD("ths_turnover_ratio_w_stock",$A2860,$A$1)</f>
        <v>13.621448102323001</v>
      </c>
      <c r="O2860" s="4">
        <f ca="1">[1]!thsiFinD("ths_relative_chg_ratio_w_stock",$A2860,$A$1,104,100)</f>
        <v>7.3168168402858003</v>
      </c>
      <c r="P2860" s="4"/>
    </row>
    <row r="2861" spans="1:16" x14ac:dyDescent="0.25">
      <c r="A2861" s="2" t="s">
        <v>5731</v>
      </c>
      <c r="B2861" s="2" t="s">
        <v>5732</v>
      </c>
      <c r="C2861" s="4">
        <f ca="1">[1]!thsiFinD("ths_vol_ratio_stock",$A2861,$A$1,7,100)</f>
        <v>1.1736471708978999</v>
      </c>
      <c r="D2861" s="4">
        <f ca="1">[1]!thsiFinD("ths_cr_stock",$A2861,$A$1,7,100,100)</f>
        <v>81.159420289855007</v>
      </c>
      <c r="E2861" s="4">
        <f ca="1">[1]!thsiFinD("ths_mfi_stock",$A2861,$A$1,7,100,100)</f>
        <v>46.291696805697001</v>
      </c>
      <c r="F2861" s="4">
        <f ca="1">[1]!thsiFinD("ths_expma_stock",$A2861,$A$1,7,100,100)</f>
        <v>4.1581874306996998</v>
      </c>
      <c r="G2861" s="4">
        <f ca="1">[1]!thsiFinD("ths_rsi_stock",$A2861,$A$1,7,100,100)</f>
        <v>37.959186786398</v>
      </c>
      <c r="H2861" s="4">
        <f ca="1">[1]!thsiFinD("ths_adtm_stock",$A2861,$A$1,7,3,100,100,100)</f>
        <v>-0.53333333333333</v>
      </c>
      <c r="I2861" s="4">
        <f ca="1">[1]!thsiFinD("ths_bbiboll_stock",$A2861,$A$1,7,3,100,100,100)</f>
        <v>4.2148958333333004</v>
      </c>
      <c r="J2861" s="4">
        <f ca="1">[1]!thsiFinD("ths_dptb_stock",$A2861,$A$1,7,104,100,100)</f>
        <v>0.71428571428570997</v>
      </c>
      <c r="K2861" s="4">
        <f ca="1">[1]!thsiFinD("ths_srmi_stock",$A2861,$A$1,7,100,100)</f>
        <v>-4.6189376443418001E-2</v>
      </c>
      <c r="L2861" s="4">
        <f ca="1">[1]!thsiFinD("ths_atr_stock",$A2861,$A$1,7,101,100,100)</f>
        <v>0.18142857142857</v>
      </c>
      <c r="M2861" s="4">
        <f ca="1">[1]!thsiFinD("ths_vol_w_stock",$A2861,$A$1)/1000000</f>
        <v>3.718782</v>
      </c>
      <c r="N2861" s="4">
        <f ca="1">[1]!thsiFinD("ths_turnover_ratio_w_stock",$A2861,$A$1)</f>
        <v>4.6585951534190997</v>
      </c>
      <c r="O2861" s="4">
        <f ca="1">[1]!thsiFinD("ths_relative_chg_ratio_w_stock",$A2861,$A$1,104,100)</f>
        <v>0.91158808211590003</v>
      </c>
      <c r="P2861" s="4"/>
    </row>
    <row r="2862" spans="1:16" x14ac:dyDescent="0.25">
      <c r="A2862" s="2" t="s">
        <v>5733</v>
      </c>
      <c r="B2862" s="2" t="s">
        <v>5734</v>
      </c>
      <c r="C2862" s="4">
        <f ca="1">[1]!thsiFinD("ths_vol_ratio_stock",$A2862,$A$1,7,100)</f>
        <v>0.59927819641747004</v>
      </c>
      <c r="D2862" s="4">
        <f ca="1">[1]!thsiFinD("ths_cr_stock",$A2862,$A$1,7,100,100)</f>
        <v>66.591422121896002</v>
      </c>
      <c r="E2862" s="4">
        <f ca="1">[1]!thsiFinD("ths_mfi_stock",$A2862,$A$1,7,100,100)</f>
        <v>37.874011387151</v>
      </c>
      <c r="F2862" s="4">
        <f ca="1">[1]!thsiFinD("ths_expma_stock",$A2862,$A$1,7,100,100)</f>
        <v>8.2611063747797004</v>
      </c>
      <c r="G2862" s="4">
        <f ca="1">[1]!thsiFinD("ths_rsi_stock",$A2862,$A$1,7,100,100)</f>
        <v>40.359208490276004</v>
      </c>
      <c r="H2862" s="4">
        <f ca="1">[1]!thsiFinD("ths_adtm_stock",$A2862,$A$1,7,3,100,100,100)</f>
        <v>-0.42857142857142999</v>
      </c>
      <c r="I2862" s="4">
        <f ca="1">[1]!thsiFinD("ths_bbiboll_stock",$A2862,$A$1,7,3,100,100,100)</f>
        <v>8.3638541666666999</v>
      </c>
      <c r="J2862" s="4">
        <f ca="1">[1]!thsiFinD("ths_dptb_stock",$A2862,$A$1,7,104,100,100)</f>
        <v>0.71428571428570997</v>
      </c>
      <c r="K2862" s="4">
        <f ca="1">[1]!thsiFinD("ths_srmi_stock",$A2862,$A$1,7,100,100)</f>
        <v>-4.8723897911833E-2</v>
      </c>
      <c r="L2862" s="4">
        <f ca="1">[1]!thsiFinD("ths_atr_stock",$A2862,$A$1,7,101,100,100)</f>
        <v>0.35714285714285998</v>
      </c>
      <c r="M2862" s="4">
        <f ca="1">[1]!thsiFinD("ths_vol_w_stock",$A2862,$A$1)/1000000</f>
        <v>3.3587850000000001</v>
      </c>
      <c r="N2862" s="4">
        <f ca="1">[1]!thsiFinD("ths_turnover_ratio_w_stock",$A2862,$A$1)</f>
        <v>9.9423940656536995</v>
      </c>
      <c r="O2862" s="4">
        <f ca="1">[1]!thsiFinD("ths_relative_chg_ratio_w_stock",$A2862,$A$1,104,100)</f>
        <v>2.6485607868305001</v>
      </c>
      <c r="P2862" s="4"/>
    </row>
    <row r="2863" spans="1:16" x14ac:dyDescent="0.25">
      <c r="A2863" s="2" t="s">
        <v>5735</v>
      </c>
      <c r="B2863" s="2" t="s">
        <v>5736</v>
      </c>
      <c r="C2863" s="4">
        <f ca="1">[1]!thsiFinD("ths_vol_ratio_stock",$A2863,$A$1,7,100)</f>
        <v>0.52745606965212</v>
      </c>
      <c r="D2863" s="4">
        <f ca="1">[1]!thsiFinD("ths_cr_stock",$A2863,$A$1,7,100,100)</f>
        <v>79.300291545188998</v>
      </c>
      <c r="E2863" s="4">
        <f ca="1">[1]!thsiFinD("ths_mfi_stock",$A2863,$A$1,7,100,100)</f>
        <v>45.337335172651997</v>
      </c>
      <c r="F2863" s="4">
        <f ca="1">[1]!thsiFinD("ths_expma_stock",$A2863,$A$1,7,100,100)</f>
        <v>7.8479536595067998</v>
      </c>
      <c r="G2863" s="4">
        <f ca="1">[1]!thsiFinD("ths_rsi_stock",$A2863,$A$1,7,100,100)</f>
        <v>40.129291138084</v>
      </c>
      <c r="H2863" s="4">
        <f ca="1">[1]!thsiFinD("ths_adtm_stock",$A2863,$A$1,7,3,100,100,100)</f>
        <v>-0.27272727272726999</v>
      </c>
      <c r="I2863" s="4">
        <f ca="1">[1]!thsiFinD("ths_bbiboll_stock",$A2863,$A$1,7,3,100,100,100)</f>
        <v>7.9969791666666996</v>
      </c>
      <c r="J2863" s="4">
        <f ca="1">[1]!thsiFinD("ths_dptb_stock",$A2863,$A$1,7,104,100,100)</f>
        <v>0.42857142857142999</v>
      </c>
      <c r="K2863" s="4">
        <f ca="1">[1]!thsiFinD("ths_srmi_stock",$A2863,$A$1,7,100,100)</f>
        <v>-6.3131313131313E-3</v>
      </c>
      <c r="L2863" s="4">
        <f ca="1">[1]!thsiFinD("ths_atr_stock",$A2863,$A$1,7,101,100,100)</f>
        <v>0.3</v>
      </c>
      <c r="M2863" s="4">
        <f ca="1">[1]!thsiFinD("ths_vol_w_stock",$A2863,$A$1)/1000000</f>
        <v>1.2108289999999999</v>
      </c>
      <c r="N2863" s="4">
        <f ca="1">[1]!thsiFinD("ths_turnover_ratio_w_stock",$A2863,$A$1)</f>
        <v>2.7158106569061</v>
      </c>
      <c r="O2863" s="4">
        <f ca="1">[1]!thsiFinD("ths_relative_chg_ratio_w_stock",$A2863,$A$1,104,100)</f>
        <v>3.6531024424292</v>
      </c>
      <c r="P2863" s="4"/>
    </row>
    <row r="2864" spans="1:16" x14ac:dyDescent="0.25">
      <c r="A2864" s="2" t="s">
        <v>5737</v>
      </c>
      <c r="B2864" s="2" t="s">
        <v>5738</v>
      </c>
      <c r="C2864" s="4">
        <f ca="1">[1]!thsiFinD("ths_vol_ratio_stock",$A2864,$A$1,7,100)</f>
        <v>0.34423529155655003</v>
      </c>
      <c r="D2864" s="4">
        <f ca="1">[1]!thsiFinD("ths_cr_stock",$A2864,$A$1,7,100,100)</f>
        <v>87.297297297298002</v>
      </c>
      <c r="E2864" s="4">
        <f ca="1">[1]!thsiFinD("ths_mfi_stock",$A2864,$A$1,7,100,100)</f>
        <v>40.654035346725998</v>
      </c>
      <c r="F2864" s="4">
        <f ca="1">[1]!thsiFinD("ths_expma_stock",$A2864,$A$1,7,100,100)</f>
        <v>10.295788387791999</v>
      </c>
      <c r="G2864" s="4">
        <f ca="1">[1]!thsiFinD("ths_rsi_stock",$A2864,$A$1,7,100,100)</f>
        <v>34.095546850322002</v>
      </c>
      <c r="H2864" s="4">
        <f ca="1">[1]!thsiFinD("ths_adtm_stock",$A2864,$A$1,7,3,100,100,100)</f>
        <v>0.22222222222221999</v>
      </c>
      <c r="I2864" s="4">
        <f ca="1">[1]!thsiFinD("ths_bbiboll_stock",$A2864,$A$1,7,3,100,100,100)</f>
        <v>10.363854166667</v>
      </c>
      <c r="J2864" s="4">
        <f ca="1">[1]!thsiFinD("ths_dptb_stock",$A2864,$A$1,7,104,100,100)</f>
        <v>0.42857142857142999</v>
      </c>
      <c r="K2864" s="4">
        <f ca="1">[1]!thsiFinD("ths_srmi_stock",$A2864,$A$1,7,100,100)</f>
        <v>-8.7548638132295999E-3</v>
      </c>
      <c r="L2864" s="4">
        <f ca="1">[1]!thsiFinD("ths_atr_stock",$A2864,$A$1,7,101,100,100)</f>
        <v>0.33</v>
      </c>
      <c r="M2864" s="4">
        <f ca="1">[1]!thsiFinD("ths_vol_w_stock",$A2864,$A$1)/1000000</f>
        <v>0.57336299999999996</v>
      </c>
      <c r="N2864" s="4">
        <f ca="1">[1]!thsiFinD("ths_turnover_ratio_w_stock",$A2864,$A$1)</f>
        <v>2.3506094186232001</v>
      </c>
      <c r="O2864" s="4">
        <f ca="1">[1]!thsiFinD("ths_relative_chg_ratio_w_stock",$A2864,$A$1,104,100)</f>
        <v>-0.63430563769087001</v>
      </c>
      <c r="P2864" s="4"/>
    </row>
    <row r="2865" spans="1:16" x14ac:dyDescent="0.25">
      <c r="A2865" s="2" t="s">
        <v>5739</v>
      </c>
      <c r="B2865" s="2" t="s">
        <v>5740</v>
      </c>
      <c r="C2865" s="4">
        <f ca="1">[1]!thsiFinD("ths_vol_ratio_stock",$A2865,$A$1,7,100)</f>
        <v>1.1662153156490001</v>
      </c>
      <c r="D2865" s="4">
        <f ca="1">[1]!thsiFinD("ths_cr_stock",$A2865,$A$1,7,100,100)</f>
        <v>51.442307692306997</v>
      </c>
      <c r="E2865" s="4">
        <f ca="1">[1]!thsiFinD("ths_mfi_stock",$A2865,$A$1,7,100,100)</f>
        <v>30.230423654578999</v>
      </c>
      <c r="F2865" s="4">
        <f ca="1">[1]!thsiFinD("ths_expma_stock",$A2865,$A$1,7,100,100)</f>
        <v>8.1913551189218996</v>
      </c>
      <c r="G2865" s="4">
        <f ca="1">[1]!thsiFinD("ths_rsi_stock",$A2865,$A$1,7,100,100)</f>
        <v>36.898899118769002</v>
      </c>
      <c r="H2865" s="4">
        <f ca="1">[1]!thsiFinD("ths_adtm_stock",$A2865,$A$1,7,3,100,100,100)</f>
        <v>-0.31578947368421001</v>
      </c>
      <c r="I2865" s="4">
        <f ca="1">[1]!thsiFinD("ths_bbiboll_stock",$A2865,$A$1,7,3,100,100,100)</f>
        <v>8.2109375</v>
      </c>
      <c r="J2865" s="4">
        <f ca="1">[1]!thsiFinD("ths_dptb_stock",$A2865,$A$1,7,104,100,100)</f>
        <v>0.71428571428570997</v>
      </c>
      <c r="K2865" s="4">
        <f ca="1">[1]!thsiFinD("ths_srmi_stock",$A2865,$A$1,7,100,100)</f>
        <v>-2.1634615384614999E-2</v>
      </c>
      <c r="L2865" s="4">
        <f ca="1">[1]!thsiFinD("ths_atr_stock",$A2865,$A$1,7,101,100,100)</f>
        <v>0.15</v>
      </c>
      <c r="M2865" s="4">
        <f ca="1">[1]!thsiFinD("ths_vol_w_stock",$A2865,$A$1)/1000000</f>
        <v>164.64685499999999</v>
      </c>
      <c r="N2865" s="4">
        <f ca="1">[1]!thsiFinD("ths_turnover_ratio_w_stock",$A2865,$A$1)</f>
        <v>0.56093574845743999</v>
      </c>
      <c r="O2865" s="4">
        <f ca="1">[1]!thsiFinD("ths_relative_chg_ratio_w_stock",$A2865,$A$1,104,100)</f>
        <v>-1.1341399563918999</v>
      </c>
      <c r="P2865" s="4"/>
    </row>
    <row r="2866" spans="1:16" x14ac:dyDescent="0.25">
      <c r="A2866" s="2" t="s">
        <v>5741</v>
      </c>
      <c r="B2866" s="2" t="s">
        <v>5742</v>
      </c>
      <c r="C2866" s="4">
        <f ca="1">[1]!thsiFinD("ths_vol_ratio_stock",$A2866,$A$1,7,100)</f>
        <v>1.1199348262380999</v>
      </c>
      <c r="D2866" s="4">
        <f ca="1">[1]!thsiFinD("ths_cr_stock",$A2866,$A$1,7,100,100)</f>
        <v>54.585152838428002</v>
      </c>
      <c r="E2866" s="4">
        <f ca="1">[1]!thsiFinD("ths_mfi_stock",$A2866,$A$1,7,100,100)</f>
        <v>39.670103825951003</v>
      </c>
      <c r="F2866" s="4">
        <f ca="1">[1]!thsiFinD("ths_expma_stock",$A2866,$A$1,7,100,100)</f>
        <v>10.081966392017</v>
      </c>
      <c r="G2866" s="4">
        <f ca="1">[1]!thsiFinD("ths_rsi_stock",$A2866,$A$1,7,100,100)</f>
        <v>44.654037273857</v>
      </c>
      <c r="H2866" s="4">
        <f ca="1">[1]!thsiFinD("ths_adtm_stock",$A2866,$A$1,7,3,100,100,100)</f>
        <v>-0.31914893617022</v>
      </c>
      <c r="I2866" s="4">
        <f ca="1">[1]!thsiFinD("ths_bbiboll_stock",$A2866,$A$1,7,3,100,100,100)</f>
        <v>10.108229166667</v>
      </c>
      <c r="J2866" s="4">
        <f ca="1">[1]!thsiFinD("ths_dptb_stock",$A2866,$A$1,7,104,100,100)</f>
        <v>0.71428571428570997</v>
      </c>
      <c r="K2866" s="4">
        <f ca="1">[1]!thsiFinD("ths_srmi_stock",$A2866,$A$1,7,100,100)</f>
        <v>-2.1400778210116999E-2</v>
      </c>
      <c r="L2866" s="4">
        <f ca="1">[1]!thsiFinD("ths_atr_stock",$A2866,$A$1,7,101,100,100)</f>
        <v>0.16857142857143001</v>
      </c>
      <c r="M2866" s="4">
        <f ca="1">[1]!thsiFinD("ths_vol_w_stock",$A2866,$A$1)/1000000</f>
        <v>61.411935999999997</v>
      </c>
      <c r="N2866" s="4">
        <f ca="1">[1]!thsiFinD("ths_turnover_ratio_w_stock",$A2866,$A$1)</f>
        <v>2.5948139430501</v>
      </c>
      <c r="O2866" s="4">
        <f ca="1">[1]!thsiFinD("ths_relative_chg_ratio_w_stock",$A2866,$A$1,104,100)</f>
        <v>-0.75019099901802</v>
      </c>
      <c r="P2866" s="4"/>
    </row>
    <row r="2867" spans="1:16" x14ac:dyDescent="0.25">
      <c r="A2867" s="2" t="s">
        <v>5743</v>
      </c>
      <c r="B2867" s="2" t="s">
        <v>5744</v>
      </c>
      <c r="C2867" s="4">
        <f ca="1">[1]!thsiFinD("ths_vol_ratio_stock",$A2867,$A$1,7,100)</f>
        <v>0.74248273259910003</v>
      </c>
      <c r="D2867" s="4">
        <f ca="1">[1]!thsiFinD("ths_cr_stock",$A2867,$A$1,7,100,100)</f>
        <v>55.454545454546</v>
      </c>
      <c r="E2867" s="4">
        <f ca="1">[1]!thsiFinD("ths_mfi_stock",$A2867,$A$1,7,100,100)</f>
        <v>35.056015930869997</v>
      </c>
      <c r="F2867" s="4">
        <f ca="1">[1]!thsiFinD("ths_expma_stock",$A2867,$A$1,7,100,100)</f>
        <v>6.5680497701613998</v>
      </c>
      <c r="G2867" s="4">
        <f ca="1">[1]!thsiFinD("ths_rsi_stock",$A2867,$A$1,7,100,100)</f>
        <v>36.252205314066998</v>
      </c>
      <c r="H2867" s="4">
        <f ca="1">[1]!thsiFinD("ths_adtm_stock",$A2867,$A$1,7,3,100,100,100)</f>
        <v>-0.83333333333333004</v>
      </c>
      <c r="I2867" s="4">
        <f ca="1">[1]!thsiFinD("ths_bbiboll_stock",$A2867,$A$1,7,3,100,100,100)</f>
        <v>6.6533333333332996</v>
      </c>
      <c r="J2867" s="4">
        <f ca="1">[1]!thsiFinD("ths_dptb_stock",$A2867,$A$1,7,104,100,100)</f>
        <v>0.71428571428570997</v>
      </c>
      <c r="K2867" s="4">
        <f ca="1">[1]!thsiFinD("ths_srmi_stock",$A2867,$A$1,7,100,100)</f>
        <v>-2.2421524663677E-2</v>
      </c>
      <c r="L2867" s="4">
        <f ca="1">[1]!thsiFinD("ths_atr_stock",$A2867,$A$1,7,101,100,100)</f>
        <v>0.16285714285714001</v>
      </c>
      <c r="M2867" s="4">
        <f ca="1">[1]!thsiFinD("ths_vol_w_stock",$A2867,$A$1)/1000000</f>
        <v>80.724700999999996</v>
      </c>
      <c r="N2867" s="4">
        <f ca="1">[1]!thsiFinD("ths_turnover_ratio_w_stock",$A2867,$A$1)</f>
        <v>4.0362350500000002</v>
      </c>
      <c r="O2867" s="4">
        <f ca="1">[1]!thsiFinD("ths_relative_chg_ratio_w_stock",$A2867,$A$1,104,100)</f>
        <v>0.75891632639071005</v>
      </c>
      <c r="P2867" s="4"/>
    </row>
    <row r="2868" spans="1:16" x14ac:dyDescent="0.25">
      <c r="A2868" s="2" t="s">
        <v>5745</v>
      </c>
      <c r="B2868" s="2" t="s">
        <v>5746</v>
      </c>
      <c r="C2868" s="4">
        <f ca="1">[1]!thsiFinD("ths_vol_ratio_stock",$A2868,$A$1,7,100)</f>
        <v>1.5735105497947</v>
      </c>
      <c r="D2868" s="4">
        <f ca="1">[1]!thsiFinD("ths_cr_stock",$A2868,$A$1,7,100,100)</f>
        <v>101.74216027875001</v>
      </c>
      <c r="E2868" s="4">
        <f ca="1">[1]!thsiFinD("ths_mfi_stock",$A2868,$A$1,7,100,100)</f>
        <v>44.94964612415</v>
      </c>
      <c r="F2868" s="4">
        <f ca="1">[1]!thsiFinD("ths_expma_stock",$A2868,$A$1,7,100,100)</f>
        <v>24.447625019878998</v>
      </c>
      <c r="G2868" s="4">
        <f ca="1">[1]!thsiFinD("ths_rsi_stock",$A2868,$A$1,7,100,100)</f>
        <v>36.516787978316003</v>
      </c>
      <c r="H2868" s="4">
        <f ca="1">[1]!thsiFinD("ths_adtm_stock",$A2868,$A$1,7,3,100,100,100)</f>
        <v>1</v>
      </c>
      <c r="I2868" s="4">
        <f ca="1">[1]!thsiFinD("ths_bbiboll_stock",$A2868,$A$1,7,3,100,100,100)</f>
        <v>24.499270833333</v>
      </c>
      <c r="J2868" s="4">
        <f ca="1">[1]!thsiFinD("ths_dptb_stock",$A2868,$A$1,7,104,100,100)</f>
        <v>0.42857142857142999</v>
      </c>
      <c r="K2868" s="4">
        <f ca="1">[1]!thsiFinD("ths_srmi_stock",$A2868,$A$1,7,100,100)</f>
        <v>-2.9173419773095999E-2</v>
      </c>
      <c r="L2868" s="4">
        <f ca="1">[1]!thsiFinD("ths_atr_stock",$A2868,$A$1,7,101,100,100)</f>
        <v>0.55285714285714005</v>
      </c>
      <c r="M2868" s="4">
        <f ca="1">[1]!thsiFinD("ths_vol_w_stock",$A2868,$A$1)/1000000</f>
        <v>8.1285830000000008</v>
      </c>
      <c r="N2868" s="4">
        <f ca="1">[1]!thsiFinD("ths_turnover_ratio_w_stock",$A2868,$A$1)</f>
        <v>0.80698143029650005</v>
      </c>
      <c r="O2868" s="4">
        <f ca="1">[1]!thsiFinD("ths_relative_chg_ratio_w_stock",$A2868,$A$1,104,100)</f>
        <v>-2.2803311098033001</v>
      </c>
      <c r="P2868" s="4"/>
    </row>
    <row r="2869" spans="1:16" x14ac:dyDescent="0.25">
      <c r="A2869" s="2" t="s">
        <v>5747</v>
      </c>
      <c r="B2869" s="2" t="s">
        <v>5748</v>
      </c>
      <c r="C2869" s="4">
        <f ca="1">[1]!thsiFinD("ths_vol_ratio_stock",$A2869,$A$1,7,100)</f>
        <v>0.81786847596284995</v>
      </c>
      <c r="D2869" s="4">
        <f ca="1">[1]!thsiFinD("ths_cr_stock",$A2869,$A$1,7,100,100)</f>
        <v>17.525773195875999</v>
      </c>
      <c r="E2869" s="4">
        <f ca="1">[1]!thsiFinD("ths_mfi_stock",$A2869,$A$1,7,100,100)</f>
        <v>0</v>
      </c>
      <c r="F2869" s="4">
        <f ca="1">[1]!thsiFinD("ths_expma_stock",$A2869,$A$1,7,100,100)</f>
        <v>2.8042432325784001</v>
      </c>
      <c r="G2869" s="4">
        <f ca="1">[1]!thsiFinD("ths_rsi_stock",$A2869,$A$1,7,100,100)</f>
        <v>27.754235005003999</v>
      </c>
      <c r="H2869" s="4">
        <f ca="1">[1]!thsiFinD("ths_adtm_stock",$A2869,$A$1,7,3,100,100,100)</f>
        <v>-0.15384615384615</v>
      </c>
      <c r="I2869" s="4">
        <f ca="1">[1]!thsiFinD("ths_bbiboll_stock",$A2869,$A$1,7,3,100,100,100)</f>
        <v>2.8326041666666999</v>
      </c>
      <c r="J2869" s="4">
        <f ca="1">[1]!thsiFinD("ths_dptb_stock",$A2869,$A$1,7,104,100,100)</f>
        <v>0.71428571428570997</v>
      </c>
      <c r="K2869" s="4">
        <f ca="1">[1]!thsiFinD("ths_srmi_stock",$A2869,$A$1,7,100,100)</f>
        <v>-5.4794520547945001E-2</v>
      </c>
      <c r="L2869" s="4">
        <f ca="1">[1]!thsiFinD("ths_atr_stock",$A2869,$A$1,7,101,100,100)</f>
        <v>5.5714285714286001E-2</v>
      </c>
      <c r="M2869" s="4">
        <f ca="1">[1]!thsiFinD("ths_vol_w_stock",$A2869,$A$1)/1000000</f>
        <v>210.767112</v>
      </c>
      <c r="N2869" s="4">
        <f ca="1">[1]!thsiFinD("ths_turnover_ratio_w_stock",$A2869,$A$1)</f>
        <v>2.8712554789410998</v>
      </c>
      <c r="O2869" s="4">
        <f ca="1">[1]!thsiFinD("ths_relative_chg_ratio_w_stock",$A2869,$A$1,104,100)</f>
        <v>-1.5619101510997</v>
      </c>
      <c r="P2869" s="4"/>
    </row>
    <row r="2870" spans="1:16" x14ac:dyDescent="0.25">
      <c r="A2870" s="2" t="s">
        <v>5749</v>
      </c>
      <c r="B2870" s="2" t="s">
        <v>5750</v>
      </c>
      <c r="C2870" s="4">
        <f ca="1">[1]!thsiFinD("ths_vol_ratio_stock",$A2870,$A$1,7,100)</f>
        <v>0.90528753985442001</v>
      </c>
      <c r="D2870" s="4">
        <f ca="1">[1]!thsiFinD("ths_cr_stock",$A2870,$A$1,7,100,100)</f>
        <v>32.063492063491999</v>
      </c>
      <c r="E2870" s="4">
        <f ca="1">[1]!thsiFinD("ths_mfi_stock",$A2870,$A$1,7,100,100)</f>
        <v>21.771892096013001</v>
      </c>
      <c r="F2870" s="4">
        <f ca="1">[1]!thsiFinD("ths_expma_stock",$A2870,$A$1,7,100,100)</f>
        <v>33.875577785170996</v>
      </c>
      <c r="G2870" s="4">
        <f ca="1">[1]!thsiFinD("ths_rsi_stock",$A2870,$A$1,7,100,100)</f>
        <v>22.222471518235</v>
      </c>
      <c r="H2870" s="4">
        <f ca="1">[1]!thsiFinD("ths_adtm_stock",$A2870,$A$1,7,3,100,100,100)</f>
        <v>-0.79069767441859995</v>
      </c>
      <c r="I2870" s="4">
        <f ca="1">[1]!thsiFinD("ths_bbiboll_stock",$A2870,$A$1,7,3,100,100,100)</f>
        <v>34.209895833333</v>
      </c>
      <c r="J2870" s="4">
        <f ca="1">[1]!thsiFinD("ths_dptb_stock",$A2870,$A$1,7,104,100,100)</f>
        <v>0.57142857142856995</v>
      </c>
      <c r="K2870" s="4">
        <f ca="1">[1]!thsiFinD("ths_srmi_stock",$A2870,$A$1,7,100,100)</f>
        <v>-3.2183241519281001E-2</v>
      </c>
      <c r="L2870" s="4">
        <f ca="1">[1]!thsiFinD("ths_atr_stock",$A2870,$A$1,7,101,100,100)</f>
        <v>0.59428571428570998</v>
      </c>
      <c r="M2870" s="4">
        <f ca="1">[1]!thsiFinD("ths_vol_w_stock",$A2870,$A$1)/1000000</f>
        <v>32.654251000000002</v>
      </c>
      <c r="N2870" s="4">
        <f ca="1">[1]!thsiFinD("ths_turnover_ratio_w_stock",$A2870,$A$1)</f>
        <v>1.6946006819135999</v>
      </c>
      <c r="O2870" s="4">
        <f ca="1">[1]!thsiFinD("ths_relative_chg_ratio_w_stock",$A2870,$A$1,104,100)</f>
        <v>-1.4860727365976001</v>
      </c>
      <c r="P2870" s="4"/>
    </row>
    <row r="2871" spans="1:16" x14ac:dyDescent="0.25">
      <c r="A2871" s="2" t="s">
        <v>5751</v>
      </c>
      <c r="B2871" s="2" t="s">
        <v>5752</v>
      </c>
      <c r="C2871" s="4">
        <f ca="1">[1]!thsiFinD("ths_vol_ratio_stock",$A2871,$A$1,7,100)</f>
        <v>0.70679392545199005</v>
      </c>
      <c r="D2871" s="4">
        <f ca="1">[1]!thsiFinD("ths_cr_stock",$A2871,$A$1,7,100,100)</f>
        <v>50</v>
      </c>
      <c r="E2871" s="4">
        <f ca="1">[1]!thsiFinD("ths_mfi_stock",$A2871,$A$1,7,100,100)</f>
        <v>29.630249303446</v>
      </c>
      <c r="F2871" s="4">
        <f ca="1">[1]!thsiFinD("ths_expma_stock",$A2871,$A$1,7,100,100)</f>
        <v>1.4464932540849</v>
      </c>
      <c r="G2871" s="4">
        <f ca="1">[1]!thsiFinD("ths_rsi_stock",$A2871,$A$1,7,100,100)</f>
        <v>29.136628107726999</v>
      </c>
      <c r="H2871" s="4">
        <f ca="1">[1]!thsiFinD("ths_adtm_stock",$A2871,$A$1,7,3,100,100,100)</f>
        <v>-0.77777777777778001</v>
      </c>
      <c r="I2871" s="4">
        <f ca="1">[1]!thsiFinD("ths_bbiboll_stock",$A2871,$A$1,7,3,100,100,100)</f>
        <v>1.4672916666667</v>
      </c>
      <c r="J2871" s="4">
        <f ca="1">[1]!thsiFinD("ths_dptb_stock",$A2871,$A$1,7,104,100,100)</f>
        <v>0.71428571428570997</v>
      </c>
      <c r="K2871" s="4">
        <f ca="1">[1]!thsiFinD("ths_srmi_stock",$A2871,$A$1,7,100,100)</f>
        <v>-3.3783783783784001E-2</v>
      </c>
      <c r="L2871" s="4">
        <f ca="1">[1]!thsiFinD("ths_atr_stock",$A2871,$A$1,7,101,100,100)</f>
        <v>3.2857142857143001E-2</v>
      </c>
      <c r="M2871" s="4">
        <f ca="1">[1]!thsiFinD("ths_vol_w_stock",$A2871,$A$1)/1000000</f>
        <v>496.93886099999997</v>
      </c>
      <c r="N2871" s="4">
        <f ca="1">[1]!thsiFinD("ths_turnover_ratio_w_stock",$A2871,$A$1)</f>
        <v>1.5777278756673001</v>
      </c>
      <c r="O2871" s="4">
        <f ca="1">[1]!thsiFinD("ths_relative_chg_ratio_w_stock",$A2871,$A$1,104,100)</f>
        <v>-1.143206438432</v>
      </c>
      <c r="P2871" s="4"/>
    </row>
    <row r="2872" spans="1:16" x14ac:dyDescent="0.25">
      <c r="A2872" s="2" t="s">
        <v>5753</v>
      </c>
      <c r="B2872" s="2" t="s">
        <v>5754</v>
      </c>
      <c r="C2872" s="4">
        <f ca="1">[1]!thsiFinD("ths_vol_ratio_stock",$A2872,$A$1,7,100)</f>
        <v>1.2756944648507</v>
      </c>
      <c r="D2872" s="4">
        <f ca="1">[1]!thsiFinD("ths_cr_stock",$A2872,$A$1,7,100,100)</f>
        <v>170.42253521127</v>
      </c>
      <c r="E2872" s="4">
        <f ca="1">[1]!thsiFinD("ths_mfi_stock",$A2872,$A$1,7,100,100)</f>
        <v>66.646781439747002</v>
      </c>
      <c r="F2872" s="4">
        <f ca="1">[1]!thsiFinD("ths_expma_stock",$A2872,$A$1,7,100,100)</f>
        <v>9.2674266085165993</v>
      </c>
      <c r="G2872" s="4">
        <f ca="1">[1]!thsiFinD("ths_rsi_stock",$A2872,$A$1,7,100,100)</f>
        <v>52.364526143677999</v>
      </c>
      <c r="H2872" s="4">
        <f ca="1">[1]!thsiFinD("ths_adtm_stock",$A2872,$A$1,7,3,100,100,100)</f>
        <v>0.84</v>
      </c>
      <c r="I2872" s="4">
        <f ca="1">[1]!thsiFinD("ths_bbiboll_stock",$A2872,$A$1,7,3,100,100,100)</f>
        <v>9.2349999999999994</v>
      </c>
      <c r="J2872" s="4">
        <f ca="1">[1]!thsiFinD("ths_dptb_stock",$A2872,$A$1,7,104,100,100)</f>
        <v>0.42857142857142999</v>
      </c>
      <c r="K2872" s="4">
        <f ca="1">[1]!thsiFinD("ths_srmi_stock",$A2872,$A$1,7,100,100)</f>
        <v>5.4054054054055002E-3</v>
      </c>
      <c r="L2872" s="4">
        <f ca="1">[1]!thsiFinD("ths_atr_stock",$A2872,$A$1,7,101,100,100)</f>
        <v>0.27428571428572002</v>
      </c>
      <c r="M2872" s="4">
        <f ca="1">[1]!thsiFinD("ths_vol_w_stock",$A2872,$A$1)/1000000</f>
        <v>252.55717799999999</v>
      </c>
      <c r="N2872" s="4">
        <f ca="1">[1]!thsiFinD("ths_turnover_ratio_w_stock",$A2872,$A$1)</f>
        <v>2.2964524420095001</v>
      </c>
      <c r="O2872" s="4">
        <f ca="1">[1]!thsiFinD("ths_relative_chg_ratio_w_stock",$A2872,$A$1,104,100)</f>
        <v>-0.68415659873516999</v>
      </c>
      <c r="P2872" s="4"/>
    </row>
    <row r="2873" spans="1:16" x14ac:dyDescent="0.25">
      <c r="A2873" s="2" t="s">
        <v>5755</v>
      </c>
      <c r="B2873" s="2" t="s">
        <v>5756</v>
      </c>
      <c r="C2873" s="4">
        <f ca="1">[1]!thsiFinD("ths_vol_ratio_stock",$A2873,$A$1,7,100)</f>
        <v>1.0819225169816999</v>
      </c>
      <c r="D2873" s="4">
        <f ca="1">[1]!thsiFinD("ths_cr_stock",$A2873,$A$1,7,100,100)</f>
        <v>77.870563674322</v>
      </c>
      <c r="E2873" s="4">
        <f ca="1">[1]!thsiFinD("ths_mfi_stock",$A2873,$A$1,7,100,100)</f>
        <v>52.221232568395003</v>
      </c>
      <c r="F2873" s="4">
        <f ca="1">[1]!thsiFinD("ths_expma_stock",$A2873,$A$1,7,100,100)</f>
        <v>13.594471260429</v>
      </c>
      <c r="G2873" s="4">
        <f ca="1">[1]!thsiFinD("ths_rsi_stock",$A2873,$A$1,7,100,100)</f>
        <v>45.185661867191001</v>
      </c>
      <c r="H2873" s="4">
        <f ca="1">[1]!thsiFinD("ths_adtm_stock",$A2873,$A$1,7,3,100,100,100)</f>
        <v>0.40659340659340998</v>
      </c>
      <c r="I2873" s="4">
        <f ca="1">[1]!thsiFinD("ths_bbiboll_stock",$A2873,$A$1,7,3,100,100,100)</f>
        <v>13.613645833333001</v>
      </c>
      <c r="J2873" s="4">
        <f ca="1">[1]!thsiFinD("ths_dptb_stock",$A2873,$A$1,7,104,100,100)</f>
        <v>0.71428571428570997</v>
      </c>
      <c r="K2873" s="4">
        <f ca="1">[1]!thsiFinD("ths_srmi_stock",$A2873,$A$1,7,100,100)</f>
        <v>-3.5050071530758002E-2</v>
      </c>
      <c r="L2873" s="4">
        <f ca="1">[1]!thsiFinD("ths_atr_stock",$A2873,$A$1,7,101,100,100)</f>
        <v>0.40714285714286003</v>
      </c>
      <c r="M2873" s="4">
        <f ca="1">[1]!thsiFinD("ths_vol_w_stock",$A2873,$A$1)/1000000</f>
        <v>22.811475999999999</v>
      </c>
      <c r="N2873" s="4">
        <f ca="1">[1]!thsiFinD("ths_turnover_ratio_w_stock",$A2873,$A$1)</f>
        <v>1.9570586822236999</v>
      </c>
      <c r="O2873" s="4">
        <f ca="1">[1]!thsiFinD("ths_relative_chg_ratio_w_stock",$A2873,$A$1,104,100)</f>
        <v>-1.9681815363146</v>
      </c>
      <c r="P2873" s="4"/>
    </row>
    <row r="2874" spans="1:16" x14ac:dyDescent="0.25">
      <c r="A2874" s="2" t="s">
        <v>5757</v>
      </c>
      <c r="B2874" s="2" t="s">
        <v>5758</v>
      </c>
      <c r="C2874" s="4">
        <f ca="1">[1]!thsiFinD("ths_vol_ratio_stock",$A2874,$A$1,7,100)</f>
        <v>0.90851264267915</v>
      </c>
      <c r="D2874" s="4">
        <f ca="1">[1]!thsiFinD("ths_cr_stock",$A2874,$A$1,7,100,100)</f>
        <v>36.196319018404999</v>
      </c>
      <c r="E2874" s="4">
        <f ca="1">[1]!thsiFinD("ths_mfi_stock",$A2874,$A$1,7,100,100)</f>
        <v>27.32641252026</v>
      </c>
      <c r="F2874" s="4">
        <f ca="1">[1]!thsiFinD("ths_expma_stock",$A2874,$A$1,7,100,100)</f>
        <v>6.6949221000700003</v>
      </c>
      <c r="G2874" s="4">
        <f ca="1">[1]!thsiFinD("ths_rsi_stock",$A2874,$A$1,7,100,100)</f>
        <v>33.290583220035003</v>
      </c>
      <c r="H2874" s="4">
        <f ca="1">[1]!thsiFinD("ths_adtm_stock",$A2874,$A$1,7,3,100,100,100)</f>
        <v>-0.57142857142856995</v>
      </c>
      <c r="I2874" s="4">
        <f ca="1">[1]!thsiFinD("ths_bbiboll_stock",$A2874,$A$1,7,3,100,100,100)</f>
        <v>6.7304166666666996</v>
      </c>
      <c r="J2874" s="4">
        <f ca="1">[1]!thsiFinD("ths_dptb_stock",$A2874,$A$1,7,104,100,100)</f>
        <v>0.71428571428570997</v>
      </c>
      <c r="K2874" s="4">
        <f ca="1">[1]!thsiFinD("ths_srmi_stock",$A2874,$A$1,7,100,100)</f>
        <v>-3.0656934306569E-2</v>
      </c>
      <c r="L2874" s="4">
        <f ca="1">[1]!thsiFinD("ths_atr_stock",$A2874,$A$1,7,101,100,100)</f>
        <v>0.10571428571428999</v>
      </c>
      <c r="M2874" s="4">
        <f ca="1">[1]!thsiFinD("ths_vol_w_stock",$A2874,$A$1)/1000000</f>
        <v>134.976765</v>
      </c>
      <c r="N2874" s="4">
        <f ca="1">[1]!thsiFinD("ths_turnover_ratio_w_stock",$A2874,$A$1)</f>
        <v>0.87720023539739</v>
      </c>
      <c r="O2874" s="4">
        <f ca="1">[1]!thsiFinD("ths_relative_chg_ratio_w_stock",$A2874,$A$1,104,100)</f>
        <v>-1.2975429929946001</v>
      </c>
      <c r="P2874" s="4"/>
    </row>
    <row r="2875" spans="1:16" x14ac:dyDescent="0.25">
      <c r="A2875" s="2" t="s">
        <v>5759</v>
      </c>
      <c r="B2875" s="2" t="s">
        <v>5760</v>
      </c>
      <c r="C2875" s="4">
        <f ca="1">[1]!thsiFinD("ths_vol_ratio_stock",$A2875,$A$1,7,100)</f>
        <v>1.9062027371286001</v>
      </c>
      <c r="D2875" s="4">
        <f ca="1">[1]!thsiFinD("ths_cr_stock",$A2875,$A$1,7,100,100)</f>
        <v>38.75</v>
      </c>
      <c r="E2875" s="4">
        <f ca="1">[1]!thsiFinD("ths_mfi_stock",$A2875,$A$1,7,100,100)</f>
        <v>10.909592225235</v>
      </c>
      <c r="F2875" s="4">
        <f ca="1">[1]!thsiFinD("ths_expma_stock",$A2875,$A$1,7,100,100)</f>
        <v>3.8054191130922002</v>
      </c>
      <c r="G2875" s="4">
        <f ca="1">[1]!thsiFinD("ths_rsi_stock",$A2875,$A$1,7,100,100)</f>
        <v>26.639392890021998</v>
      </c>
      <c r="H2875" s="4">
        <f ca="1">[1]!thsiFinD("ths_adtm_stock",$A2875,$A$1,7,3,100,100,100)</f>
        <v>-0.58333333333333004</v>
      </c>
      <c r="I2875" s="4">
        <f ca="1">[1]!thsiFinD("ths_bbiboll_stock",$A2875,$A$1,7,3,100,100,100)</f>
        <v>3.8278124999999998</v>
      </c>
      <c r="J2875" s="4">
        <f ca="1">[1]!thsiFinD("ths_dptb_stock",$A2875,$A$1,7,104,100,100)</f>
        <v>0.57142857142856995</v>
      </c>
      <c r="K2875" s="4">
        <f ca="1">[1]!thsiFinD("ths_srmi_stock",$A2875,$A$1,7,100,100)</f>
        <v>-2.3316062176166E-2</v>
      </c>
      <c r="L2875" s="4">
        <f ca="1">[1]!thsiFinD("ths_atr_stock",$A2875,$A$1,7,101,100,100)</f>
        <v>5.2857142857142998E-2</v>
      </c>
      <c r="M2875" s="4">
        <f ca="1">[1]!thsiFinD("ths_vol_w_stock",$A2875,$A$1)/1000000</f>
        <v>629.27988000000005</v>
      </c>
      <c r="N2875" s="4">
        <f ca="1">[1]!thsiFinD("ths_turnover_ratio_w_stock",$A2875,$A$1)</f>
        <v>1.7745126997058001</v>
      </c>
      <c r="O2875" s="4">
        <f ca="1">[1]!thsiFinD("ths_relative_chg_ratio_w_stock",$A2875,$A$1,104,100)</f>
        <v>-1.1663339958062</v>
      </c>
      <c r="P2875" s="4"/>
    </row>
    <row r="2876" spans="1:16" x14ac:dyDescent="0.25">
      <c r="A2876" s="2" t="s">
        <v>5761</v>
      </c>
      <c r="B2876" s="2" t="s">
        <v>5762</v>
      </c>
      <c r="C2876" s="4">
        <f ca="1">[1]!thsiFinD("ths_vol_ratio_stock",$A2876,$A$1,7,100)</f>
        <v>0.73906056346284998</v>
      </c>
      <c r="D2876" s="4">
        <f ca="1">[1]!thsiFinD("ths_cr_stock",$A2876,$A$1,7,100,100)</f>
        <v>25.806451612903</v>
      </c>
      <c r="E2876" s="4">
        <f ca="1">[1]!thsiFinD("ths_mfi_stock",$A2876,$A$1,7,100,100)</f>
        <v>18.077572445133001</v>
      </c>
      <c r="F2876" s="4">
        <f ca="1">[1]!thsiFinD("ths_expma_stock",$A2876,$A$1,7,100,100)</f>
        <v>2.7332519477149999</v>
      </c>
      <c r="G2876" s="4">
        <f ca="1">[1]!thsiFinD("ths_rsi_stock",$A2876,$A$1,7,100,100)</f>
        <v>24.182719771367999</v>
      </c>
      <c r="H2876" s="4">
        <f ca="1">[1]!thsiFinD("ths_adtm_stock",$A2876,$A$1,7,3,100,100,100)</f>
        <v>-0.35714285714285998</v>
      </c>
      <c r="I2876" s="4">
        <f ca="1">[1]!thsiFinD("ths_bbiboll_stock",$A2876,$A$1,7,3,100,100,100)</f>
        <v>2.7657291666666999</v>
      </c>
      <c r="J2876" s="4">
        <f ca="1">[1]!thsiFinD("ths_dptb_stock",$A2876,$A$1,7,104,100,100)</f>
        <v>0.57142857142856995</v>
      </c>
      <c r="K2876" s="4">
        <f ca="1">[1]!thsiFinD("ths_srmi_stock",$A2876,$A$1,7,100,100)</f>
        <v>-0.05</v>
      </c>
      <c r="L2876" s="4">
        <f ca="1">[1]!thsiFinD("ths_atr_stock",$A2876,$A$1,7,101,100,100)</f>
        <v>0.06</v>
      </c>
      <c r="M2876" s="4">
        <f ca="1">[1]!thsiFinD("ths_vol_w_stock",$A2876,$A$1)/1000000</f>
        <v>107.554301</v>
      </c>
      <c r="N2876" s="4">
        <f ca="1">[1]!thsiFinD("ths_turnover_ratio_w_stock",$A2876,$A$1)</f>
        <v>3.4969572297987002</v>
      </c>
      <c r="O2876" s="4">
        <f ca="1">[1]!thsiFinD("ths_relative_chg_ratio_w_stock",$A2876,$A$1,104,100)</f>
        <v>-4.0884119178841001</v>
      </c>
      <c r="P2876" s="4"/>
    </row>
    <row r="2877" spans="1:16" x14ac:dyDescent="0.25">
      <c r="A2877" s="2" t="s">
        <v>5763</v>
      </c>
      <c r="B2877" s="2" t="s">
        <v>5764</v>
      </c>
      <c r="C2877" s="4">
        <f ca="1">[1]!thsiFinD("ths_vol_ratio_stock",$A2877,$A$1,7,100)</f>
        <v>0.97708595819035005</v>
      </c>
      <c r="D2877" s="4">
        <f ca="1">[1]!thsiFinD("ths_cr_stock",$A2877,$A$1,7,100,100)</f>
        <v>68.932038834951996</v>
      </c>
      <c r="E2877" s="4">
        <f ca="1">[1]!thsiFinD("ths_mfi_stock",$A2877,$A$1,7,100,100)</f>
        <v>26.539013182866</v>
      </c>
      <c r="F2877" s="4">
        <f ca="1">[1]!thsiFinD("ths_expma_stock",$A2877,$A$1,7,100,100)</f>
        <v>5.6704957510238998</v>
      </c>
      <c r="G2877" s="4">
        <f ca="1">[1]!thsiFinD("ths_rsi_stock",$A2877,$A$1,7,100,100)</f>
        <v>38.872410863940999</v>
      </c>
      <c r="H2877" s="4">
        <f ca="1">[1]!thsiFinD("ths_adtm_stock",$A2877,$A$1,7,3,100,100,100)</f>
        <v>0.68571428571429005</v>
      </c>
      <c r="I2877" s="4">
        <f ca="1">[1]!thsiFinD("ths_bbiboll_stock",$A2877,$A$1,7,3,100,100,100)</f>
        <v>5.6845833333332996</v>
      </c>
      <c r="J2877" s="4">
        <f ca="1">[1]!thsiFinD("ths_dptb_stock",$A2877,$A$1,7,104,100,100)</f>
        <v>0.71428571428570997</v>
      </c>
      <c r="K2877" s="4">
        <f ca="1">[1]!thsiFinD("ths_srmi_stock",$A2877,$A$1,7,100,100)</f>
        <v>-3.6206896551724002E-2</v>
      </c>
      <c r="L2877" s="4">
        <f ca="1">[1]!thsiFinD("ths_atr_stock",$A2877,$A$1,7,101,100,100)</f>
        <v>0.16571428571429</v>
      </c>
      <c r="M2877" s="4">
        <f ca="1">[1]!thsiFinD("ths_vol_w_stock",$A2877,$A$1)/1000000</f>
        <v>149.20791700000001</v>
      </c>
      <c r="N2877" s="4">
        <f ca="1">[1]!thsiFinD("ths_turnover_ratio_w_stock",$A2877,$A$1)</f>
        <v>0.64386817910210004</v>
      </c>
      <c r="O2877" s="4">
        <f ca="1">[1]!thsiFinD("ths_relative_chg_ratio_w_stock",$A2877,$A$1,104,100)</f>
        <v>-3.6959204503073</v>
      </c>
      <c r="P2877" s="4"/>
    </row>
    <row r="2878" spans="1:16" x14ac:dyDescent="0.25">
      <c r="A2878" s="2" t="s">
        <v>5765</v>
      </c>
      <c r="B2878" s="2" t="s">
        <v>5766</v>
      </c>
      <c r="C2878" s="4">
        <f ca="1">[1]!thsiFinD("ths_vol_ratio_stock",$A2878,$A$1,7,100)</f>
        <v>1.1430119463193</v>
      </c>
      <c r="D2878" s="4">
        <f ca="1">[1]!thsiFinD("ths_cr_stock",$A2878,$A$1,7,100,100)</f>
        <v>33.486238532110001</v>
      </c>
      <c r="E2878" s="4">
        <f ca="1">[1]!thsiFinD("ths_mfi_stock",$A2878,$A$1,7,100,100)</f>
        <v>26.951342795552002</v>
      </c>
      <c r="F2878" s="4">
        <f ca="1">[1]!thsiFinD("ths_expma_stock",$A2878,$A$1,7,100,100)</f>
        <v>6.8541795099545997</v>
      </c>
      <c r="G2878" s="4">
        <f ca="1">[1]!thsiFinD("ths_rsi_stock",$A2878,$A$1,7,100,100)</f>
        <v>41.079502311923001</v>
      </c>
      <c r="H2878" s="4">
        <f ca="1">[1]!thsiFinD("ths_adtm_stock",$A2878,$A$1,7,3,100,100,100)</f>
        <v>-0.51282051282051</v>
      </c>
      <c r="I2878" s="4">
        <f ca="1">[1]!thsiFinD("ths_bbiboll_stock",$A2878,$A$1,7,3,100,100,100)</f>
        <v>6.8848958333333004</v>
      </c>
      <c r="J2878" s="4">
        <f ca="1">[1]!thsiFinD("ths_dptb_stock",$A2878,$A$1,7,104,100,100)</f>
        <v>1</v>
      </c>
      <c r="K2878" s="4">
        <f ca="1">[1]!thsiFinD("ths_srmi_stock",$A2878,$A$1,7,100,100)</f>
        <v>-3.8189533239038002E-2</v>
      </c>
      <c r="L2878" s="4">
        <f ca="1">[1]!thsiFinD("ths_atr_stock",$A2878,$A$1,7,101,100,100)</f>
        <v>0.15571428571429</v>
      </c>
      <c r="M2878" s="4">
        <f ca="1">[1]!thsiFinD("ths_vol_w_stock",$A2878,$A$1)/1000000</f>
        <v>303.69170400000002</v>
      </c>
      <c r="N2878" s="4">
        <f ca="1">[1]!thsiFinD("ths_turnover_ratio_w_stock",$A2878,$A$1)</f>
        <v>1.389389832684</v>
      </c>
      <c r="O2878" s="4">
        <f ca="1">[1]!thsiFinD("ths_relative_chg_ratio_w_stock",$A2878,$A$1,104,100)</f>
        <v>-1.8065807304735</v>
      </c>
      <c r="P2878" s="4"/>
    </row>
    <row r="2879" spans="1:16" x14ac:dyDescent="0.25">
      <c r="A2879" s="2" t="s">
        <v>5767</v>
      </c>
      <c r="B2879" s="2" t="s">
        <v>5768</v>
      </c>
      <c r="C2879" s="4">
        <f ca="1">[1]!thsiFinD("ths_vol_ratio_stock",$A2879,$A$1,7,100)</f>
        <v>0.87563530223625996</v>
      </c>
      <c r="D2879" s="4">
        <f ca="1">[1]!thsiFinD("ths_cr_stock",$A2879,$A$1,7,100,100)</f>
        <v>54.615384615384997</v>
      </c>
      <c r="E2879" s="4">
        <f ca="1">[1]!thsiFinD("ths_mfi_stock",$A2879,$A$1,7,100,100)</f>
        <v>27.438129724130999</v>
      </c>
      <c r="F2879" s="4">
        <f ca="1">[1]!thsiFinD("ths_expma_stock",$A2879,$A$1,7,100,100)</f>
        <v>3.5071005263675001</v>
      </c>
      <c r="G2879" s="4">
        <f ca="1">[1]!thsiFinD("ths_rsi_stock",$A2879,$A$1,7,100,100)</f>
        <v>39.678759558061998</v>
      </c>
      <c r="H2879" s="4">
        <f ca="1">[1]!thsiFinD("ths_adtm_stock",$A2879,$A$1,7,3,100,100,100)</f>
        <v>-6.2499999999999001E-2</v>
      </c>
      <c r="I2879" s="4">
        <f ca="1">[1]!thsiFinD("ths_bbiboll_stock",$A2879,$A$1,7,3,100,100,100)</f>
        <v>3.5494791666666998</v>
      </c>
      <c r="J2879" s="4">
        <f ca="1">[1]!thsiFinD("ths_dptb_stock",$A2879,$A$1,7,104,100,100)</f>
        <v>0.85714285714285998</v>
      </c>
      <c r="K2879" s="4">
        <f ca="1">[1]!thsiFinD("ths_srmi_stock",$A2879,$A$1,7,100,100)</f>
        <v>-3.3240997229917003E-2</v>
      </c>
      <c r="L2879" s="4">
        <f ca="1">[1]!thsiFinD("ths_atr_stock",$A2879,$A$1,7,101,100,100)</f>
        <v>9.7142857142857003E-2</v>
      </c>
      <c r="M2879" s="4">
        <f ca="1">[1]!thsiFinD("ths_vol_w_stock",$A2879,$A$1)/1000000</f>
        <v>47.081645000000002</v>
      </c>
      <c r="N2879" s="4">
        <f ca="1">[1]!thsiFinD("ths_turnover_ratio_w_stock",$A2879,$A$1)</f>
        <v>2.0949646306681999</v>
      </c>
      <c r="O2879" s="4">
        <f ca="1">[1]!thsiFinD("ths_relative_chg_ratio_w_stock",$A2879,$A$1,104,100)</f>
        <v>-1.0547040527156</v>
      </c>
      <c r="P2879" s="4"/>
    </row>
    <row r="2880" spans="1:16" x14ac:dyDescent="0.25">
      <c r="A2880" s="2" t="s">
        <v>5769</v>
      </c>
      <c r="B2880" s="2" t="s">
        <v>5770</v>
      </c>
      <c r="C2880" s="4">
        <f ca="1">[1]!thsiFinD("ths_vol_ratio_stock",$A2880,$A$1,7,100)</f>
        <v>0.69949926493241998</v>
      </c>
      <c r="D2880" s="4">
        <f ca="1">[1]!thsiFinD("ths_cr_stock",$A2880,$A$1,7,100,100)</f>
        <v>87.108013937281996</v>
      </c>
      <c r="E2880" s="4">
        <f ca="1">[1]!thsiFinD("ths_mfi_stock",$A2880,$A$1,7,100,100)</f>
        <v>61.112457890938003</v>
      </c>
      <c r="F2880" s="4">
        <f ca="1">[1]!thsiFinD("ths_expma_stock",$A2880,$A$1,7,100,100)</f>
        <v>10.284799757785001</v>
      </c>
      <c r="G2880" s="4">
        <f ca="1">[1]!thsiFinD("ths_rsi_stock",$A2880,$A$1,7,100,100)</f>
        <v>47.651869466455999</v>
      </c>
      <c r="H2880" s="4">
        <f ca="1">[1]!thsiFinD("ths_adtm_stock",$A2880,$A$1,7,3,100,100,100)</f>
        <v>0.43548387096773999</v>
      </c>
      <c r="I2880" s="4">
        <f ca="1">[1]!thsiFinD("ths_bbiboll_stock",$A2880,$A$1,7,3,100,100,100)</f>
        <v>10.219583333333</v>
      </c>
      <c r="J2880" s="4">
        <f ca="1">[1]!thsiFinD("ths_dptb_stock",$A2880,$A$1,7,104,100,100)</f>
        <v>0.14285714285713999</v>
      </c>
      <c r="K2880" s="4">
        <f ca="1">[1]!thsiFinD("ths_srmi_stock",$A2880,$A$1,7,100,100)</f>
        <v>-2.4904214559386999E-2</v>
      </c>
      <c r="L2880" s="4">
        <f ca="1">[1]!thsiFinD("ths_atr_stock",$A2880,$A$1,7,101,100,100)</f>
        <v>0.25571428571429</v>
      </c>
      <c r="M2880" s="4">
        <f ca="1">[1]!thsiFinD("ths_vol_w_stock",$A2880,$A$1)/1000000</f>
        <v>154.296717</v>
      </c>
      <c r="N2880" s="4">
        <f ca="1">[1]!thsiFinD("ths_turnover_ratio_w_stock",$A2880,$A$1)</f>
        <v>5.8955688442041998</v>
      </c>
      <c r="O2880" s="4">
        <f ca="1">[1]!thsiFinD("ths_relative_chg_ratio_w_stock",$A2880,$A$1,104,100)</f>
        <v>-1.5788333738228</v>
      </c>
      <c r="P2880" s="4"/>
    </row>
    <row r="2881" spans="1:16" x14ac:dyDescent="0.25">
      <c r="A2881" s="2" t="s">
        <v>5771</v>
      </c>
      <c r="B2881" s="2" t="s">
        <v>5772</v>
      </c>
      <c r="C2881" s="4">
        <f ca="1">[1]!thsiFinD("ths_vol_ratio_stock",$A2881,$A$1,7,100)</f>
        <v>3.0208556493466001</v>
      </c>
      <c r="D2881" s="4">
        <f ca="1">[1]!thsiFinD("ths_cr_stock",$A2881,$A$1,7,100,100)</f>
        <v>189.65517241379001</v>
      </c>
      <c r="E2881" s="4">
        <f ca="1">[1]!thsiFinD("ths_mfi_stock",$A2881,$A$1,7,100,100)</f>
        <v>56.036223356595997</v>
      </c>
      <c r="F2881" s="4">
        <f ca="1">[1]!thsiFinD("ths_expma_stock",$A2881,$A$1,7,100,100)</f>
        <v>1.1851151886341</v>
      </c>
      <c r="G2881" s="4">
        <f ca="1">[1]!thsiFinD("ths_rsi_stock",$A2881,$A$1,7,100,100)</f>
        <v>65.351996081132995</v>
      </c>
      <c r="H2881" s="4">
        <f ca="1">[1]!thsiFinD("ths_adtm_stock",$A2881,$A$1,7,3,100,100,100)</f>
        <v>3.7007434154171998E-15</v>
      </c>
      <c r="I2881" s="4">
        <f ca="1">[1]!thsiFinD("ths_bbiboll_stock",$A2881,$A$1,7,3,100,100,100)</f>
        <v>1.1908333333333001</v>
      </c>
      <c r="J2881" s="4">
        <f ca="1">[1]!thsiFinD("ths_dptb_stock",$A2881,$A$1,7,104,100,100)</f>
        <v>0.57142857142856995</v>
      </c>
      <c r="K2881" s="4">
        <f ca="1">[1]!thsiFinD("ths_srmi_stock",$A2881,$A$1,7,100,100)</f>
        <v>3.2000000000000001E-2</v>
      </c>
      <c r="L2881" s="4">
        <f ca="1">[1]!thsiFinD("ths_atr_stock",$A2881,$A$1,7,101,100,100)</f>
        <v>0.05</v>
      </c>
      <c r="M2881" s="4">
        <f ca="1">[1]!thsiFinD("ths_vol_w_stock",$A2881,$A$1)/1000000</f>
        <v>291.55774000000002</v>
      </c>
      <c r="N2881" s="4">
        <f ca="1">[1]!thsiFinD("ths_turnover_ratio_w_stock",$A2881,$A$1)</f>
        <v>2.7251316931641001</v>
      </c>
      <c r="O2881" s="4">
        <f ca="1">[1]!thsiFinD("ths_relative_chg_ratio_w_stock",$A2881,$A$1,104,100)</f>
        <v>8.6702087717710992</v>
      </c>
      <c r="P2881" s="4"/>
    </row>
    <row r="2882" spans="1:16" x14ac:dyDescent="0.25">
      <c r="A2882" s="2" t="s">
        <v>5773</v>
      </c>
      <c r="B2882" s="2" t="s">
        <v>5774</v>
      </c>
      <c r="C2882" s="4">
        <f ca="1">[1]!thsiFinD("ths_vol_ratio_stock",$A2882,$A$1,7,100)</f>
        <v>1.2354949656584</v>
      </c>
      <c r="D2882" s="4">
        <f ca="1">[1]!thsiFinD("ths_cr_stock",$A2882,$A$1,7,100,100)</f>
        <v>143.64640883978001</v>
      </c>
      <c r="E2882" s="4">
        <f ca="1">[1]!thsiFinD("ths_mfi_stock",$A2882,$A$1,7,100,100)</f>
        <v>82.557708168302</v>
      </c>
      <c r="F2882" s="4">
        <f ca="1">[1]!thsiFinD("ths_expma_stock",$A2882,$A$1,7,100,100)</f>
        <v>6.8878584070204996</v>
      </c>
      <c r="G2882" s="4">
        <f ca="1">[1]!thsiFinD("ths_rsi_stock",$A2882,$A$1,7,100,100)</f>
        <v>57.168606073767997</v>
      </c>
      <c r="H2882" s="4">
        <f ca="1">[1]!thsiFinD("ths_adtm_stock",$A2882,$A$1,7,3,100,100,100)</f>
        <v>0.74</v>
      </c>
      <c r="I2882" s="4">
        <f ca="1">[1]!thsiFinD("ths_bbiboll_stock",$A2882,$A$1,7,3,100,100,100)</f>
        <v>6.8278125000000003</v>
      </c>
      <c r="J2882" s="4">
        <f ca="1">[1]!thsiFinD("ths_dptb_stock",$A2882,$A$1,7,104,100,100)</f>
        <v>0.42857142857142999</v>
      </c>
      <c r="K2882" s="4">
        <f ca="1">[1]!thsiFinD("ths_srmi_stock",$A2882,$A$1,7,100,100)</f>
        <v>7.2674418604650997E-3</v>
      </c>
      <c r="L2882" s="4">
        <f ca="1">[1]!thsiFinD("ths_atr_stock",$A2882,$A$1,7,101,100,100)</f>
        <v>0.21</v>
      </c>
      <c r="M2882" s="4">
        <f ca="1">[1]!thsiFinD("ths_vol_w_stock",$A2882,$A$1)/1000000</f>
        <v>224.853824</v>
      </c>
      <c r="N2882" s="4">
        <f ca="1">[1]!thsiFinD("ths_turnover_ratio_w_stock",$A2882,$A$1)</f>
        <v>1.6769207665562</v>
      </c>
      <c r="O2882" s="4">
        <f ca="1">[1]!thsiFinD("ths_relative_chg_ratio_w_stock",$A2882,$A$1,104,100)</f>
        <v>0.62173300965211997</v>
      </c>
      <c r="P2882" s="4"/>
    </row>
    <row r="2883" spans="1:16" x14ac:dyDescent="0.25">
      <c r="A2883" s="2" t="s">
        <v>5775</v>
      </c>
      <c r="B2883" s="2" t="s">
        <v>5776</v>
      </c>
      <c r="C2883" s="4">
        <f ca="1">[1]!thsiFinD("ths_vol_ratio_stock",$A2883,$A$1,7,100)</f>
        <v>1.1864826385628999</v>
      </c>
      <c r="D2883" s="4">
        <f ca="1">[1]!thsiFinD("ths_cr_stock",$A2883,$A$1,7,100,100)</f>
        <v>153.84615384615</v>
      </c>
      <c r="E2883" s="4">
        <f ca="1">[1]!thsiFinD("ths_mfi_stock",$A2883,$A$1,7,100,100)</f>
        <v>56.404232860729998</v>
      </c>
      <c r="F2883" s="4">
        <f ca="1">[1]!thsiFinD("ths_expma_stock",$A2883,$A$1,7,100,100)</f>
        <v>10.541431793091</v>
      </c>
      <c r="G2883" s="4">
        <f ca="1">[1]!thsiFinD("ths_rsi_stock",$A2883,$A$1,7,100,100)</f>
        <v>59.765415131620003</v>
      </c>
      <c r="H2883" s="4">
        <f ca="1">[1]!thsiFinD("ths_adtm_stock",$A2883,$A$1,7,3,100,100,100)</f>
        <v>0.93203883495146</v>
      </c>
      <c r="I2883" s="4">
        <f ca="1">[1]!thsiFinD("ths_bbiboll_stock",$A2883,$A$1,7,3,100,100,100)</f>
        <v>10.408645833333001</v>
      </c>
      <c r="J2883" s="4">
        <f ca="1">[1]!thsiFinD("ths_dptb_stock",$A2883,$A$1,7,104,100,100)</f>
        <v>0.28571428571428997</v>
      </c>
      <c r="K2883" s="4">
        <f ca="1">[1]!thsiFinD("ths_srmi_stock",$A2883,$A$1,7,100,100)</f>
        <v>8.5632730732634992E-3</v>
      </c>
      <c r="L2883" s="4">
        <f ca="1">[1]!thsiFinD("ths_atr_stock",$A2883,$A$1,7,101,100,100)</f>
        <v>0.25142857142857</v>
      </c>
      <c r="M2883" s="4">
        <f ca="1">[1]!thsiFinD("ths_vol_w_stock",$A2883,$A$1)/1000000</f>
        <v>117.839831</v>
      </c>
      <c r="N2883" s="4">
        <f ca="1">[1]!thsiFinD("ths_turnover_ratio_w_stock",$A2883,$A$1)</f>
        <v>0.65466572777777998</v>
      </c>
      <c r="O2883" s="4">
        <f ca="1">[1]!thsiFinD("ths_relative_chg_ratio_w_stock",$A2883,$A$1,104,100)</f>
        <v>-0.95582555000363001</v>
      </c>
      <c r="P2883" s="4"/>
    </row>
    <row r="2884" spans="1:16" x14ac:dyDescent="0.25">
      <c r="A2884" s="2" t="s">
        <v>5777</v>
      </c>
      <c r="B2884" s="2" t="s">
        <v>5778</v>
      </c>
      <c r="C2884" s="4">
        <f ca="1">[1]!thsiFinD("ths_vol_ratio_stock",$A2884,$A$1,7,100)</f>
        <v>2.5326945040647999</v>
      </c>
      <c r="D2884" s="4">
        <f ca="1">[1]!thsiFinD("ths_cr_stock",$A2884,$A$1,7,100,100)</f>
        <v>69.257641921396996</v>
      </c>
      <c r="E2884" s="4">
        <f ca="1">[1]!thsiFinD("ths_mfi_stock",$A2884,$A$1,7,100,100)</f>
        <v>42.117653210964001</v>
      </c>
      <c r="F2884" s="4">
        <f ca="1">[1]!thsiFinD("ths_expma_stock",$A2884,$A$1,7,100,100)</f>
        <v>17.145823448714001</v>
      </c>
      <c r="G2884" s="4">
        <f ca="1">[1]!thsiFinD("ths_rsi_stock",$A2884,$A$1,7,100,100)</f>
        <v>28.398414015884001</v>
      </c>
      <c r="H2884" s="4">
        <f ca="1">[1]!thsiFinD("ths_adtm_stock",$A2884,$A$1,7,3,100,100,100)</f>
        <v>0.51980198019802004</v>
      </c>
      <c r="I2884" s="4">
        <f ca="1">[1]!thsiFinD("ths_bbiboll_stock",$A2884,$A$1,7,3,100,100,100)</f>
        <v>17.308333333333</v>
      </c>
      <c r="J2884" s="4">
        <f ca="1">[1]!thsiFinD("ths_dptb_stock",$A2884,$A$1,7,104,100,100)</f>
        <v>0.57142857142856995</v>
      </c>
      <c r="K2884" s="4">
        <f ca="1">[1]!thsiFinD("ths_srmi_stock",$A2884,$A$1,7,100,100)</f>
        <v>-7.0942111237230002E-2</v>
      </c>
      <c r="L2884" s="4">
        <f ca="1">[1]!thsiFinD("ths_atr_stock",$A2884,$A$1,7,101,100,100)</f>
        <v>0.92285714285714004</v>
      </c>
      <c r="M2884" s="4">
        <f ca="1">[1]!thsiFinD("ths_vol_w_stock",$A2884,$A$1)/1000000</f>
        <v>154.04329799999999</v>
      </c>
      <c r="N2884" s="4">
        <f ca="1">[1]!thsiFinD("ths_turnover_ratio_w_stock",$A2884,$A$1)</f>
        <v>4.4331859230325996</v>
      </c>
      <c r="O2884" s="4">
        <f ca="1">[1]!thsiFinD("ths_relative_chg_ratio_w_stock",$A2884,$A$1,104,100)</f>
        <v>-10.121020613536</v>
      </c>
      <c r="P2884" s="4"/>
    </row>
    <row r="2885" spans="1:16" x14ac:dyDescent="0.25">
      <c r="A2885" s="2" t="s">
        <v>5779</v>
      </c>
      <c r="B2885" s="2" t="s">
        <v>5780</v>
      </c>
      <c r="C2885" s="4">
        <f ca="1">[1]!thsiFinD("ths_vol_ratio_stock",$A2885,$A$1,7,100)</f>
        <v>2.3884379987731998</v>
      </c>
      <c r="D2885" s="4">
        <f ca="1">[1]!thsiFinD("ths_cr_stock",$A2885,$A$1,7,100,100)</f>
        <v>214.03508771930001</v>
      </c>
      <c r="E2885" s="4">
        <f ca="1">[1]!thsiFinD("ths_mfi_stock",$A2885,$A$1,7,100,100)</f>
        <v>57.781666229327001</v>
      </c>
      <c r="F2885" s="4">
        <f ca="1">[1]!thsiFinD("ths_expma_stock",$A2885,$A$1,7,100,100)</f>
        <v>7.0952815601483996</v>
      </c>
      <c r="G2885" s="4">
        <f ca="1">[1]!thsiFinD("ths_rsi_stock",$A2885,$A$1,7,100,100)</f>
        <v>50.783205787592998</v>
      </c>
      <c r="H2885" s="4">
        <f ca="1">[1]!thsiFinD("ths_adtm_stock",$A2885,$A$1,7,3,100,100,100)</f>
        <v>0.93859649122806998</v>
      </c>
      <c r="I2885" s="4">
        <f ca="1">[1]!thsiFinD("ths_bbiboll_stock",$A2885,$A$1,7,3,100,100,100)</f>
        <v>7.0439583333332996</v>
      </c>
      <c r="J2885" s="4">
        <f ca="1">[1]!thsiFinD("ths_dptb_stock",$A2885,$A$1,7,104,100,100)</f>
        <v>0.28571428571428997</v>
      </c>
      <c r="K2885" s="4">
        <f ca="1">[1]!thsiFinD("ths_srmi_stock",$A2885,$A$1,7,100,100)</f>
        <v>1.2820512820513E-2</v>
      </c>
      <c r="L2885" s="4">
        <f ca="1">[1]!thsiFinD("ths_atr_stock",$A2885,$A$1,7,101,100,100)</f>
        <v>0.25571428571429</v>
      </c>
      <c r="M2885" s="4">
        <f ca="1">[1]!thsiFinD("ths_vol_w_stock",$A2885,$A$1)/1000000</f>
        <v>433.44015100000001</v>
      </c>
      <c r="N2885" s="4">
        <f ca="1">[1]!thsiFinD("ths_turnover_ratio_w_stock",$A2885,$A$1)</f>
        <v>5.0931077484300999</v>
      </c>
      <c r="O2885" s="4">
        <f ca="1">[1]!thsiFinD("ths_relative_chg_ratio_w_stock",$A2885,$A$1,104,100)</f>
        <v>-2.1270859510332998</v>
      </c>
      <c r="P2885" s="4"/>
    </row>
    <row r="2886" spans="1:16" x14ac:dyDescent="0.25">
      <c r="A2886" s="2" t="s">
        <v>5781</v>
      </c>
      <c r="B2886" s="2" t="s">
        <v>5782</v>
      </c>
      <c r="C2886" s="4">
        <f ca="1">[1]!thsiFinD("ths_vol_ratio_stock",$A2886,$A$1,7,100)</f>
        <v>2.0146581842348001</v>
      </c>
      <c r="D2886" s="4">
        <f ca="1">[1]!thsiFinD("ths_cr_stock",$A2886,$A$1,7,100,100)</f>
        <v>40.883977900552999</v>
      </c>
      <c r="E2886" s="4">
        <f ca="1">[1]!thsiFinD("ths_mfi_stock",$A2886,$A$1,7,100,100)</f>
        <v>13.093127926374001</v>
      </c>
      <c r="F2886" s="4">
        <f ca="1">[1]!thsiFinD("ths_expma_stock",$A2886,$A$1,7,100,100)</f>
        <v>6.2259562704978997</v>
      </c>
      <c r="G2886" s="4">
        <f ca="1">[1]!thsiFinD("ths_rsi_stock",$A2886,$A$1,7,100,100)</f>
        <v>30.471556268158</v>
      </c>
      <c r="H2886" s="4">
        <f ca="1">[1]!thsiFinD("ths_adtm_stock",$A2886,$A$1,7,3,100,100,100)</f>
        <v>-0.66666666666666996</v>
      </c>
      <c r="I2886" s="4">
        <f ca="1">[1]!thsiFinD("ths_bbiboll_stock",$A2886,$A$1,7,3,100,100,100)</f>
        <v>6.2692708333332998</v>
      </c>
      <c r="J2886" s="4">
        <f ca="1">[1]!thsiFinD("ths_dptb_stock",$A2886,$A$1,7,104,100,100)</f>
        <v>0.85714285714285998</v>
      </c>
      <c r="K2886" s="4">
        <f ca="1">[1]!thsiFinD("ths_srmi_stock",$A2886,$A$1,7,100,100)</f>
        <v>-2.8436018957346001E-2</v>
      </c>
      <c r="L2886" s="4">
        <f ca="1">[1]!thsiFinD("ths_atr_stock",$A2886,$A$1,7,101,100,100)</f>
        <v>0.12142857142857</v>
      </c>
      <c r="M2886" s="4">
        <f ca="1">[1]!thsiFinD("ths_vol_w_stock",$A2886,$A$1)/1000000</f>
        <v>772.18426999999997</v>
      </c>
      <c r="N2886" s="4">
        <f ca="1">[1]!thsiFinD("ths_turnover_ratio_w_stock",$A2886,$A$1)</f>
        <v>0.81306543551253996</v>
      </c>
      <c r="O2886" s="4">
        <f ca="1">[1]!thsiFinD("ths_relative_chg_ratio_w_stock",$A2886,$A$1,104,100)</f>
        <v>-1.3141670848157001</v>
      </c>
      <c r="P2886" s="4"/>
    </row>
    <row r="2887" spans="1:16" x14ac:dyDescent="0.25">
      <c r="A2887" s="2" t="s">
        <v>5783</v>
      </c>
      <c r="B2887" s="2" t="s">
        <v>5784</v>
      </c>
      <c r="C2887" s="4">
        <f ca="1">[1]!thsiFinD("ths_vol_ratio_stock",$A2887,$A$1,7,100)</f>
        <v>0.89858938559332002</v>
      </c>
      <c r="D2887" s="4">
        <f ca="1">[1]!thsiFinD("ths_cr_stock",$A2887,$A$1,7,100,100)</f>
        <v>51.034482758621003</v>
      </c>
      <c r="E2887" s="4">
        <f ca="1">[1]!thsiFinD("ths_mfi_stock",$A2887,$A$1,7,100,100)</f>
        <v>37.661234418140999</v>
      </c>
      <c r="F2887" s="4">
        <f ca="1">[1]!thsiFinD("ths_expma_stock",$A2887,$A$1,7,100,100)</f>
        <v>5.8360407410763999</v>
      </c>
      <c r="G2887" s="4">
        <f ca="1">[1]!thsiFinD("ths_rsi_stock",$A2887,$A$1,7,100,100)</f>
        <v>35.362693238463997</v>
      </c>
      <c r="H2887" s="4">
        <f ca="1">[1]!thsiFinD("ths_adtm_stock",$A2887,$A$1,7,3,100,100,100)</f>
        <v>0.16666666666668001</v>
      </c>
      <c r="I2887" s="4">
        <f ca="1">[1]!thsiFinD("ths_bbiboll_stock",$A2887,$A$1,7,3,100,100,100)</f>
        <v>5.8426041666666997</v>
      </c>
      <c r="J2887" s="4">
        <f ca="1">[1]!thsiFinD("ths_dptb_stock",$A2887,$A$1,7,104,100,100)</f>
        <v>0.85714285714285998</v>
      </c>
      <c r="K2887" s="4">
        <f ca="1">[1]!thsiFinD("ths_srmi_stock",$A2887,$A$1,7,100,100)</f>
        <v>-2.3648648648649E-2</v>
      </c>
      <c r="L2887" s="4">
        <f ca="1">[1]!thsiFinD("ths_atr_stock",$A2887,$A$1,7,101,100,100)</f>
        <v>0.10428571428571</v>
      </c>
      <c r="M2887" s="4">
        <f ca="1">[1]!thsiFinD("ths_vol_w_stock",$A2887,$A$1)/1000000</f>
        <v>139.10067599999999</v>
      </c>
      <c r="N2887" s="4">
        <f ca="1">[1]!thsiFinD("ths_turnover_ratio_w_stock",$A2887,$A$1)</f>
        <v>1.0975850465368999</v>
      </c>
      <c r="O2887" s="4">
        <f ca="1">[1]!thsiFinD("ths_relative_chg_ratio_w_stock",$A2887,$A$1,104,100)</f>
        <v>-0.62163167938325004</v>
      </c>
      <c r="P2887" s="4"/>
    </row>
    <row r="2888" spans="1:16" x14ac:dyDescent="0.25">
      <c r="A2888" s="2" t="s">
        <v>5785</v>
      </c>
      <c r="B2888" s="2" t="s">
        <v>5786</v>
      </c>
      <c r="C2888" s="4">
        <f ca="1">[1]!thsiFinD("ths_vol_ratio_stock",$A2888,$A$1,7,100)</f>
        <v>2.4712987362093002</v>
      </c>
      <c r="D2888" s="4">
        <f ca="1">[1]!thsiFinD("ths_cr_stock",$A2888,$A$1,7,100,100)</f>
        <v>107.51879699248001</v>
      </c>
      <c r="E2888" s="4">
        <f ca="1">[1]!thsiFinD("ths_mfi_stock",$A2888,$A$1,7,100,100)</f>
        <v>40.210335307139999</v>
      </c>
      <c r="F2888" s="4">
        <f ca="1">[1]!thsiFinD("ths_expma_stock",$A2888,$A$1,7,100,100)</f>
        <v>18.446730698271001</v>
      </c>
      <c r="G2888" s="4">
        <f ca="1">[1]!thsiFinD("ths_rsi_stock",$A2888,$A$1,7,100,100)</f>
        <v>57.603524367962002</v>
      </c>
      <c r="H2888" s="4">
        <f ca="1">[1]!thsiFinD("ths_adtm_stock",$A2888,$A$1,7,3,100,100,100)</f>
        <v>-0.34693877551020003</v>
      </c>
      <c r="I2888" s="4">
        <f ca="1">[1]!thsiFinD("ths_bbiboll_stock",$A2888,$A$1,7,3,100,100,100)</f>
        <v>18.494375000000002</v>
      </c>
      <c r="J2888" s="4">
        <f ca="1">[1]!thsiFinD("ths_dptb_stock",$A2888,$A$1,7,104,100,100)</f>
        <v>0.57142857142856995</v>
      </c>
      <c r="K2888" s="4">
        <f ca="1">[1]!thsiFinD("ths_srmi_stock",$A2888,$A$1,7,100,100)</f>
        <v>3.7573805689747998E-3</v>
      </c>
      <c r="L2888" s="4">
        <f ca="1">[1]!thsiFinD("ths_atr_stock",$A2888,$A$1,7,101,100,100)</f>
        <v>0.26285714285714001</v>
      </c>
      <c r="M2888" s="4">
        <f ca="1">[1]!thsiFinD("ths_vol_w_stock",$A2888,$A$1)/1000000</f>
        <v>254.187082</v>
      </c>
      <c r="N2888" s="4">
        <f ca="1">[1]!thsiFinD("ths_turnover_ratio_w_stock",$A2888,$A$1)</f>
        <v>2.2362467070204</v>
      </c>
      <c r="O2888" s="4">
        <f ca="1">[1]!thsiFinD("ths_relative_chg_ratio_w_stock",$A2888,$A$1,104,100)</f>
        <v>2.2717621844010001</v>
      </c>
      <c r="P2888" s="4"/>
    </row>
    <row r="2889" spans="1:16" x14ac:dyDescent="0.25">
      <c r="A2889" s="2" t="s">
        <v>5787</v>
      </c>
      <c r="B2889" s="2" t="s">
        <v>5788</v>
      </c>
      <c r="C2889" s="4">
        <f ca="1">[1]!thsiFinD("ths_vol_ratio_stock",$A2889,$A$1,7,100)</f>
        <v>0.65874618505936</v>
      </c>
      <c r="D2889" s="4">
        <f ca="1">[1]!thsiFinD("ths_cr_stock",$A2889,$A$1,7,100,100)</f>
        <v>68.788501026693993</v>
      </c>
      <c r="E2889" s="4">
        <f ca="1">[1]!thsiFinD("ths_mfi_stock",$A2889,$A$1,7,100,100)</f>
        <v>52.841612795010001</v>
      </c>
      <c r="F2889" s="4">
        <f ca="1">[1]!thsiFinD("ths_expma_stock",$A2889,$A$1,7,100,100)</f>
        <v>15.884145508779</v>
      </c>
      <c r="G2889" s="4">
        <f ca="1">[1]!thsiFinD("ths_rsi_stock",$A2889,$A$1,7,100,100)</f>
        <v>34.839562905621001</v>
      </c>
      <c r="H2889" s="4">
        <f ca="1">[1]!thsiFinD("ths_adtm_stock",$A2889,$A$1,7,3,100,100,100)</f>
        <v>-0.28571428571428997</v>
      </c>
      <c r="I2889" s="4">
        <f ca="1">[1]!thsiFinD("ths_bbiboll_stock",$A2889,$A$1,7,3,100,100,100)</f>
        <v>16.035625</v>
      </c>
      <c r="J2889" s="4">
        <f ca="1">[1]!thsiFinD("ths_dptb_stock",$A2889,$A$1,7,104,100,100)</f>
        <v>0.85714285714285998</v>
      </c>
      <c r="K2889" s="4">
        <f ca="1">[1]!thsiFinD("ths_srmi_stock",$A2889,$A$1,7,100,100)</f>
        <v>-1.4456316781898E-2</v>
      </c>
      <c r="L2889" s="4">
        <f ca="1">[1]!thsiFinD("ths_atr_stock",$A2889,$A$1,7,101,100,100)</f>
        <v>0.41285714285713998</v>
      </c>
      <c r="M2889" s="4">
        <f ca="1">[1]!thsiFinD("ths_vol_w_stock",$A2889,$A$1)/1000000</f>
        <v>205.76633799999999</v>
      </c>
      <c r="N2889" s="4">
        <f ca="1">[1]!thsiFinD("ths_turnover_ratio_w_stock",$A2889,$A$1)</f>
        <v>2.4310147798987001</v>
      </c>
      <c r="O2889" s="4">
        <f ca="1">[1]!thsiFinD("ths_relative_chg_ratio_w_stock",$A2889,$A$1,104,100)</f>
        <v>-2.1187149481871002</v>
      </c>
      <c r="P2889" s="4"/>
    </row>
    <row r="2890" spans="1:16" x14ac:dyDescent="0.25">
      <c r="A2890" s="2" t="s">
        <v>5789</v>
      </c>
      <c r="B2890" s="2" t="s">
        <v>5790</v>
      </c>
      <c r="C2890" s="4">
        <f ca="1">[1]!thsiFinD("ths_vol_ratio_stock",$A2890,$A$1,7,100)</f>
        <v>3.4900127348750001</v>
      </c>
      <c r="D2890" s="4">
        <f ca="1">[1]!thsiFinD("ths_cr_stock",$A2890,$A$1,7,100,100)</f>
        <v>172.41379310344999</v>
      </c>
      <c r="E2890" s="4">
        <f ca="1">[1]!thsiFinD("ths_mfi_stock",$A2890,$A$1,7,100,100)</f>
        <v>82.213652430196007</v>
      </c>
      <c r="F2890" s="4">
        <f ca="1">[1]!thsiFinD("ths_expma_stock",$A2890,$A$1,7,100,100)</f>
        <v>8.0422761792125002</v>
      </c>
      <c r="G2890" s="4">
        <f ca="1">[1]!thsiFinD("ths_rsi_stock",$A2890,$A$1,7,100,100)</f>
        <v>48.709411346197001</v>
      </c>
      <c r="H2890" s="4">
        <f ca="1">[1]!thsiFinD("ths_adtm_stock",$A2890,$A$1,7,3,100,100,100)</f>
        <v>0.74576271186441001</v>
      </c>
      <c r="I2890" s="4">
        <f ca="1">[1]!thsiFinD("ths_bbiboll_stock",$A2890,$A$1,7,3,100,100,100)</f>
        <v>8.0452083333332993</v>
      </c>
      <c r="J2890" s="4">
        <f ca="1">[1]!thsiFinD("ths_dptb_stock",$A2890,$A$1,7,104,100,100)</f>
        <v>0.28571428571428997</v>
      </c>
      <c r="K2890" s="4">
        <f ca="1">[1]!thsiFinD("ths_srmi_stock",$A2890,$A$1,7,100,100)</f>
        <v>-1.3530135301353E-2</v>
      </c>
      <c r="L2890" s="4">
        <f ca="1">[1]!thsiFinD("ths_atr_stock",$A2890,$A$1,7,101,100,100)</f>
        <v>0.22571428571429</v>
      </c>
      <c r="M2890" s="4">
        <f ca="1">[1]!thsiFinD("ths_vol_w_stock",$A2890,$A$1)/1000000</f>
        <v>80.534614000000005</v>
      </c>
      <c r="N2890" s="4">
        <f ca="1">[1]!thsiFinD("ths_turnover_ratio_w_stock",$A2890,$A$1)</f>
        <v>3.3490847265831998</v>
      </c>
      <c r="O2890" s="4">
        <f ca="1">[1]!thsiFinD("ths_relative_chg_ratio_w_stock",$A2890,$A$1,104,100)</f>
        <v>1.1615880821158999</v>
      </c>
      <c r="P2890" s="4"/>
    </row>
    <row r="2891" spans="1:16" x14ac:dyDescent="0.25">
      <c r="A2891" s="2" t="s">
        <v>5791</v>
      </c>
      <c r="B2891" s="2" t="s">
        <v>5792</v>
      </c>
      <c r="C2891" s="4">
        <f ca="1">[1]!thsiFinD("ths_vol_ratio_stock",$A2891,$A$1,7,100)</f>
        <v>1.3063153876722999</v>
      </c>
      <c r="D2891" s="4">
        <f ca="1">[1]!thsiFinD("ths_cr_stock",$A2891,$A$1,7,100,100)</f>
        <v>84.615384615384997</v>
      </c>
      <c r="E2891" s="4">
        <f ca="1">[1]!thsiFinD("ths_mfi_stock",$A2891,$A$1,7,100,100)</f>
        <v>39.085877972063003</v>
      </c>
      <c r="F2891" s="4">
        <f ca="1">[1]!thsiFinD("ths_expma_stock",$A2891,$A$1,7,100,100)</f>
        <v>3.4127772971793999</v>
      </c>
      <c r="G2891" s="4">
        <f ca="1">[1]!thsiFinD("ths_rsi_stock",$A2891,$A$1,7,100,100)</f>
        <v>52.198897545518001</v>
      </c>
      <c r="H2891" s="4">
        <f ca="1">[1]!thsiFinD("ths_adtm_stock",$A2891,$A$1,7,3,100,100,100)</f>
        <v>0.45454545454546003</v>
      </c>
      <c r="I2891" s="4">
        <f ca="1">[1]!thsiFinD("ths_bbiboll_stock",$A2891,$A$1,7,3,100,100,100)</f>
        <v>3.4088541666666998</v>
      </c>
      <c r="J2891" s="4">
        <f ca="1">[1]!thsiFinD("ths_dptb_stock",$A2891,$A$1,7,104,100,100)</f>
        <v>0.85714285714285998</v>
      </c>
      <c r="K2891" s="4">
        <f ca="1">[1]!thsiFinD("ths_srmi_stock",$A2891,$A$1,7,100,100)</f>
        <v>-8.6956521739131008E-3</v>
      </c>
      <c r="L2891" s="4">
        <f ca="1">[1]!thsiFinD("ths_atr_stock",$A2891,$A$1,7,101,100,100)</f>
        <v>0.08</v>
      </c>
      <c r="M2891" s="4">
        <f ca="1">[1]!thsiFinD("ths_vol_w_stock",$A2891,$A$1)/1000000</f>
        <v>128.417644</v>
      </c>
      <c r="N2891" s="4">
        <f ca="1">[1]!thsiFinD("ths_turnover_ratio_w_stock",$A2891,$A$1)</f>
        <v>4.6792611864160003</v>
      </c>
      <c r="O2891" s="4">
        <f ca="1">[1]!thsiFinD("ths_relative_chg_ratio_w_stock",$A2891,$A$1,104,100)</f>
        <v>-1.0941425769099</v>
      </c>
      <c r="P2891" s="4"/>
    </row>
    <row r="2892" spans="1:16" x14ac:dyDescent="0.25">
      <c r="A2892" s="2" t="s">
        <v>5793</v>
      </c>
      <c r="B2892" s="2" t="s">
        <v>5794</v>
      </c>
      <c r="C2892" s="4">
        <f ca="1">[1]!thsiFinD("ths_vol_ratio_stock",$A2892,$A$1,7,100)</f>
        <v>1.017313242627</v>
      </c>
      <c r="D2892" s="4">
        <f ca="1">[1]!thsiFinD("ths_cr_stock",$A2892,$A$1,7,100,100)</f>
        <v>36.492890995259998</v>
      </c>
      <c r="E2892" s="4">
        <f ca="1">[1]!thsiFinD("ths_mfi_stock",$A2892,$A$1,7,100,100)</f>
        <v>28.682751786358001</v>
      </c>
      <c r="F2892" s="4">
        <f ca="1">[1]!thsiFinD("ths_expma_stock",$A2892,$A$1,7,100,100)</f>
        <v>4.2986314463230997</v>
      </c>
      <c r="G2892" s="4">
        <f ca="1">[1]!thsiFinD("ths_rsi_stock",$A2892,$A$1,7,100,100)</f>
        <v>40.388893231776997</v>
      </c>
      <c r="H2892" s="4">
        <f ca="1">[1]!thsiFinD("ths_adtm_stock",$A2892,$A$1,7,3,100,100,100)</f>
        <v>0.40909090909091</v>
      </c>
      <c r="I2892" s="4">
        <f ca="1">[1]!thsiFinD("ths_bbiboll_stock",$A2892,$A$1,7,3,100,100,100)</f>
        <v>4.3483333333332999</v>
      </c>
      <c r="J2892" s="4">
        <f ca="1">[1]!thsiFinD("ths_dptb_stock",$A2892,$A$1,7,104,100,100)</f>
        <v>0.85714285714285998</v>
      </c>
      <c r="K2892" s="4">
        <f ca="1">[1]!thsiFinD("ths_srmi_stock",$A2892,$A$1,7,100,100)</f>
        <v>-5.0997782705099998E-2</v>
      </c>
      <c r="L2892" s="4">
        <f ca="1">[1]!thsiFinD("ths_atr_stock",$A2892,$A$1,7,101,100,100)</f>
        <v>0.14428571428570999</v>
      </c>
      <c r="M2892" s="4">
        <f ca="1">[1]!thsiFinD("ths_vol_w_stock",$A2892,$A$1)/1000000</f>
        <v>54.244790000000002</v>
      </c>
      <c r="N2892" s="4">
        <f ca="1">[1]!thsiFinD("ths_turnover_ratio_w_stock",$A2892,$A$1)</f>
        <v>3.3689990867309998</v>
      </c>
      <c r="O2892" s="4">
        <f ca="1">[1]!thsiFinD("ths_relative_chg_ratio_w_stock",$A2892,$A$1,104,100)</f>
        <v>0.67848784901567005</v>
      </c>
      <c r="P2892" s="4"/>
    </row>
    <row r="2893" spans="1:16" x14ac:dyDescent="0.25">
      <c r="A2893" s="2" t="s">
        <v>5795</v>
      </c>
      <c r="B2893" s="2" t="s">
        <v>5796</v>
      </c>
      <c r="C2893" s="4">
        <f ca="1">[1]!thsiFinD("ths_vol_ratio_stock",$A2893,$A$1,7,100)</f>
        <v>1.6022993600008</v>
      </c>
      <c r="D2893" s="4">
        <f ca="1">[1]!thsiFinD("ths_cr_stock",$A2893,$A$1,7,100,100)</f>
        <v>49.843587069865002</v>
      </c>
      <c r="E2893" s="4">
        <f ca="1">[1]!thsiFinD("ths_mfi_stock",$A2893,$A$1,7,100,100)</f>
        <v>20.648107915825001</v>
      </c>
      <c r="F2893" s="4">
        <f ca="1">[1]!thsiFinD("ths_expma_stock",$A2893,$A$1,7,100,100)</f>
        <v>33.614251270541999</v>
      </c>
      <c r="G2893" s="4">
        <f ca="1">[1]!thsiFinD("ths_rsi_stock",$A2893,$A$1,7,100,100)</f>
        <v>47.063086536832003</v>
      </c>
      <c r="H2893" s="4">
        <f ca="1">[1]!thsiFinD("ths_adtm_stock",$A2893,$A$1,7,3,100,100,100)</f>
        <v>-0.76444444444444004</v>
      </c>
      <c r="I2893" s="4">
        <f ca="1">[1]!thsiFinD("ths_bbiboll_stock",$A2893,$A$1,7,3,100,100,100)</f>
        <v>33.866145833333</v>
      </c>
      <c r="J2893" s="4">
        <f ca="1">[1]!thsiFinD("ths_dptb_stock",$A2893,$A$1,7,104,100,100)</f>
        <v>0.85714285714285998</v>
      </c>
      <c r="K2893" s="4">
        <f ca="1">[1]!thsiFinD("ths_srmi_stock",$A2893,$A$1,7,100,100)</f>
        <v>-2.1134916039375E-2</v>
      </c>
      <c r="L2893" s="4">
        <f ca="1">[1]!thsiFinD("ths_atr_stock",$A2893,$A$1,7,101,100,100)</f>
        <v>0.68714285714286005</v>
      </c>
      <c r="M2893" s="4">
        <f ca="1">[1]!thsiFinD("ths_vol_w_stock",$A2893,$A$1)/1000000</f>
        <v>274.36874</v>
      </c>
      <c r="N2893" s="4">
        <f ca="1">[1]!thsiFinD("ths_turnover_ratio_w_stock",$A2893,$A$1)</f>
        <v>1.330018319378</v>
      </c>
      <c r="O2893" s="4">
        <f ca="1">[1]!thsiFinD("ths_relative_chg_ratio_w_stock",$A2893,$A$1,104,100)</f>
        <v>0.38202056225712</v>
      </c>
      <c r="P2893" s="4"/>
    </row>
    <row r="2894" spans="1:16" x14ac:dyDescent="0.25">
      <c r="A2894" s="2" t="s">
        <v>5797</v>
      </c>
      <c r="B2894" s="2" t="s">
        <v>5798</v>
      </c>
      <c r="C2894" s="4">
        <f ca="1">[1]!thsiFinD("ths_vol_ratio_stock",$A2894,$A$1,7,100)</f>
        <v>0.93900292594394996</v>
      </c>
      <c r="D2894" s="4">
        <f ca="1">[1]!thsiFinD("ths_cr_stock",$A2894,$A$1,7,100,100)</f>
        <v>45.041322314049999</v>
      </c>
      <c r="E2894" s="4">
        <f ca="1">[1]!thsiFinD("ths_mfi_stock",$A2894,$A$1,7,100,100)</f>
        <v>24.845597065665999</v>
      </c>
      <c r="F2894" s="4">
        <f ca="1">[1]!thsiFinD("ths_expma_stock",$A2894,$A$1,7,100,100)</f>
        <v>6.4239989396977997</v>
      </c>
      <c r="G2894" s="4">
        <f ca="1">[1]!thsiFinD("ths_rsi_stock",$A2894,$A$1,7,100,100)</f>
        <v>37.484021290011</v>
      </c>
      <c r="H2894" s="4">
        <f ca="1">[1]!thsiFinD("ths_adtm_stock",$A2894,$A$1,7,3,100,100,100)</f>
        <v>-0.4375</v>
      </c>
      <c r="I2894" s="4">
        <f ca="1">[1]!thsiFinD("ths_bbiboll_stock",$A2894,$A$1,7,3,100,100,100)</f>
        <v>6.4792708333332998</v>
      </c>
      <c r="J2894" s="4">
        <f ca="1">[1]!thsiFinD("ths_dptb_stock",$A2894,$A$1,7,104,100,100)</f>
        <v>0.71428571428570997</v>
      </c>
      <c r="K2894" s="4">
        <f ca="1">[1]!thsiFinD("ths_srmi_stock",$A2894,$A$1,7,100,100)</f>
        <v>-3.6253776435045001E-2</v>
      </c>
      <c r="L2894" s="4">
        <f ca="1">[1]!thsiFinD("ths_atr_stock",$A2894,$A$1,7,101,100,100)</f>
        <v>0.16714285714286001</v>
      </c>
      <c r="M2894" s="4">
        <f ca="1">[1]!thsiFinD("ths_vol_w_stock",$A2894,$A$1)/1000000</f>
        <v>28.818439999999999</v>
      </c>
      <c r="N2894" s="4">
        <f ca="1">[1]!thsiFinD("ths_turnover_ratio_w_stock",$A2894,$A$1)</f>
        <v>2.0706206307269999</v>
      </c>
      <c r="O2894" s="4">
        <f ca="1">[1]!thsiFinD("ths_relative_chg_ratio_w_stock",$A2894,$A$1,104,100)</f>
        <v>0.59908808211589004</v>
      </c>
      <c r="P2894" s="4"/>
    </row>
    <row r="2895" spans="1:16" x14ac:dyDescent="0.25">
      <c r="A2895" s="2" t="s">
        <v>5799</v>
      </c>
      <c r="B2895" s="2" t="s">
        <v>5800</v>
      </c>
      <c r="C2895" s="4">
        <f ca="1">[1]!thsiFinD("ths_vol_ratio_stock",$A2895,$A$1,7,100)</f>
        <v>1.0588708074458999</v>
      </c>
      <c r="D2895" s="4">
        <f ca="1">[1]!thsiFinD("ths_cr_stock",$A2895,$A$1,7,100,100)</f>
        <v>42.723004694836</v>
      </c>
      <c r="E2895" s="4">
        <f ca="1">[1]!thsiFinD("ths_mfi_stock",$A2895,$A$1,7,100,100)</f>
        <v>17.389387729997999</v>
      </c>
      <c r="F2895" s="4">
        <f ca="1">[1]!thsiFinD("ths_expma_stock",$A2895,$A$1,7,100,100)</f>
        <v>41.264268948122997</v>
      </c>
      <c r="G2895" s="4">
        <f ca="1">[1]!thsiFinD("ths_rsi_stock",$A2895,$A$1,7,100,100)</f>
        <v>32.459081012534</v>
      </c>
      <c r="H2895" s="4">
        <f ca="1">[1]!thsiFinD("ths_adtm_stock",$A2895,$A$1,7,3,100,100,100)</f>
        <v>-0.56506849315067997</v>
      </c>
      <c r="I2895" s="4">
        <f ca="1">[1]!thsiFinD("ths_bbiboll_stock",$A2895,$A$1,7,3,100,100,100)</f>
        <v>41.509687499999998</v>
      </c>
      <c r="J2895" s="4">
        <f ca="1">[1]!thsiFinD("ths_dptb_stock",$A2895,$A$1,7,104,100,100)</f>
        <v>0.71428571428570997</v>
      </c>
      <c r="K2895" s="4">
        <f ca="1">[1]!thsiFinD("ths_srmi_stock",$A2895,$A$1,7,100,100)</f>
        <v>-4.1823308270676998E-2</v>
      </c>
      <c r="L2895" s="4">
        <f ca="1">[1]!thsiFinD("ths_atr_stock",$A2895,$A$1,7,101,100,100)</f>
        <v>0.86857142857142999</v>
      </c>
      <c r="M2895" s="4">
        <f ca="1">[1]!thsiFinD("ths_vol_w_stock",$A2895,$A$1)/1000000</f>
        <v>21.274604</v>
      </c>
      <c r="N2895" s="4">
        <f ca="1">[1]!thsiFinD("ths_turnover_ratio_w_stock",$A2895,$A$1)</f>
        <v>3.6090660449428</v>
      </c>
      <c r="O2895" s="4">
        <f ca="1">[1]!thsiFinD("ths_relative_chg_ratio_w_stock",$A2895,$A$1,104,100)</f>
        <v>-0.70481722548362002</v>
      </c>
      <c r="P2895" s="4"/>
    </row>
    <row r="2896" spans="1:16" x14ac:dyDescent="0.25">
      <c r="A2896" s="2" t="s">
        <v>5801</v>
      </c>
      <c r="B2896" s="2" t="s">
        <v>5802</v>
      </c>
      <c r="C2896" s="4">
        <f ca="1">[1]!thsiFinD("ths_vol_ratio_stock",$A2896,$A$1,7,100)</f>
        <v>3.6988363902515999</v>
      </c>
      <c r="D2896" s="4">
        <f ca="1">[1]!thsiFinD("ths_cr_stock",$A2896,$A$1,7,100,100)</f>
        <v>125.82417582417</v>
      </c>
      <c r="E2896" s="4">
        <f ca="1">[1]!thsiFinD("ths_mfi_stock",$A2896,$A$1,7,100,100)</f>
        <v>53.191207336495999</v>
      </c>
      <c r="F2896" s="4">
        <f ca="1">[1]!thsiFinD("ths_expma_stock",$A2896,$A$1,7,100,100)</f>
        <v>8.1656503158191995</v>
      </c>
      <c r="G2896" s="4">
        <f ca="1">[1]!thsiFinD("ths_rsi_stock",$A2896,$A$1,7,100,100)</f>
        <v>47.470196932253003</v>
      </c>
      <c r="H2896" s="4">
        <f ca="1">[1]!thsiFinD("ths_adtm_stock",$A2896,$A$1,7,3,100,100,100)</f>
        <v>-0.34</v>
      </c>
      <c r="I2896" s="4">
        <f ca="1">[1]!thsiFinD("ths_bbiboll_stock",$A2896,$A$1,7,3,100,100,100)</f>
        <v>8.1050000000000004</v>
      </c>
      <c r="J2896" s="4">
        <f ca="1">[1]!thsiFinD("ths_dptb_stock",$A2896,$A$1,7,104,100,100)</f>
        <v>0.71428571428570997</v>
      </c>
      <c r="K2896" s="4">
        <f ca="1">[1]!thsiFinD("ths_srmi_stock",$A2896,$A$1,7,100,100)</f>
        <v>-1.9536019536020001E-2</v>
      </c>
      <c r="L2896" s="4">
        <f ca="1">[1]!thsiFinD("ths_atr_stock",$A2896,$A$1,7,101,100,100)</f>
        <v>0.19571428571429</v>
      </c>
      <c r="M2896" s="4">
        <f ca="1">[1]!thsiFinD("ths_vol_w_stock",$A2896,$A$1)/1000000</f>
        <v>180.61482699999999</v>
      </c>
      <c r="N2896" s="4">
        <f ca="1">[1]!thsiFinD("ths_turnover_ratio_w_stock",$A2896,$A$1)</f>
        <v>2.7039756518806999</v>
      </c>
      <c r="O2896" s="4">
        <f ca="1">[1]!thsiFinD("ths_relative_chg_ratio_w_stock",$A2896,$A$1,104,100)</f>
        <v>-1.0420138714861</v>
      </c>
      <c r="P2896" s="4"/>
    </row>
    <row r="2897" spans="1:16" x14ac:dyDescent="0.25">
      <c r="A2897" s="2" t="s">
        <v>5803</v>
      </c>
      <c r="B2897" s="2" t="s">
        <v>5804</v>
      </c>
      <c r="C2897" s="4">
        <f ca="1">[1]!thsiFinD("ths_vol_ratio_stock",$A2897,$A$1,7,100)</f>
        <v>0.89759440762979004</v>
      </c>
      <c r="D2897" s="4">
        <f ca="1">[1]!thsiFinD("ths_cr_stock",$A2897,$A$1,7,100,100)</f>
        <v>56.433408577877998</v>
      </c>
      <c r="E2897" s="4">
        <f ca="1">[1]!thsiFinD("ths_mfi_stock",$A2897,$A$1,7,100,100)</f>
        <v>27.136856396121001</v>
      </c>
      <c r="F2897" s="4">
        <f ca="1">[1]!thsiFinD("ths_expma_stock",$A2897,$A$1,7,100,100)</f>
        <v>10.134360261356999</v>
      </c>
      <c r="G2897" s="4">
        <f ca="1">[1]!thsiFinD("ths_rsi_stock",$A2897,$A$1,7,100,100)</f>
        <v>39.811509779745002</v>
      </c>
      <c r="H2897" s="4">
        <f ca="1">[1]!thsiFinD("ths_adtm_stock",$A2897,$A$1,7,3,100,100,100)</f>
        <v>0.40983606557377</v>
      </c>
      <c r="I2897" s="4">
        <f ca="1">[1]!thsiFinD("ths_bbiboll_stock",$A2897,$A$1,7,3,100,100,100)</f>
        <v>10.193229166667001</v>
      </c>
      <c r="J2897" s="4">
        <f ca="1">[1]!thsiFinD("ths_dptb_stock",$A2897,$A$1,7,104,100,100)</f>
        <v>0.71428571428570997</v>
      </c>
      <c r="K2897" s="4">
        <f ca="1">[1]!thsiFinD("ths_srmi_stock",$A2897,$A$1,7,100,100)</f>
        <v>-5.3030303030302997E-2</v>
      </c>
      <c r="L2897" s="4">
        <f ca="1">[1]!thsiFinD("ths_atr_stock",$A2897,$A$1,7,101,100,100)</f>
        <v>0.33</v>
      </c>
      <c r="M2897" s="4">
        <f ca="1">[1]!thsiFinD("ths_vol_w_stock",$A2897,$A$1)/1000000</f>
        <v>375.942994</v>
      </c>
      <c r="N2897" s="4">
        <f ca="1">[1]!thsiFinD("ths_turnover_ratio_w_stock",$A2897,$A$1)</f>
        <v>3.1405937179794998</v>
      </c>
      <c r="O2897" s="4">
        <f ca="1">[1]!thsiFinD("ths_relative_chg_ratio_w_stock",$A2897,$A$1,104,100)</f>
        <v>-3.1191220906288</v>
      </c>
      <c r="P2897" s="4"/>
    </row>
    <row r="2898" spans="1:16" x14ac:dyDescent="0.25">
      <c r="A2898" s="2" t="s">
        <v>5805</v>
      </c>
      <c r="B2898" s="2" t="s">
        <v>5806</v>
      </c>
      <c r="C2898" s="4">
        <f ca="1">[1]!thsiFinD("ths_vol_ratio_stock",$A2898,$A$1,7,100)</f>
        <v>1.2096705028073</v>
      </c>
      <c r="D2898" s="4">
        <f ca="1">[1]!thsiFinD("ths_cr_stock",$A2898,$A$1,7,100,100)</f>
        <v>51.376146788991001</v>
      </c>
      <c r="E2898" s="4">
        <f ca="1">[1]!thsiFinD("ths_mfi_stock",$A2898,$A$1,7,100,100)</f>
        <v>28.162362619452001</v>
      </c>
      <c r="F2898" s="4">
        <f ca="1">[1]!thsiFinD("ths_expma_stock",$A2898,$A$1,7,100,100)</f>
        <v>4.4972729114101</v>
      </c>
      <c r="G2898" s="4">
        <f ca="1">[1]!thsiFinD("ths_rsi_stock",$A2898,$A$1,7,100,100)</f>
        <v>46.135824001224996</v>
      </c>
      <c r="H2898" s="4">
        <f ca="1">[1]!thsiFinD("ths_adtm_stock",$A2898,$A$1,7,3,100,100,100)</f>
        <v>-0.6875</v>
      </c>
      <c r="I2898" s="4">
        <f ca="1">[1]!thsiFinD("ths_bbiboll_stock",$A2898,$A$1,7,3,100,100,100)</f>
        <v>4.5151041666667</v>
      </c>
      <c r="J2898" s="4">
        <f ca="1">[1]!thsiFinD("ths_dptb_stock",$A2898,$A$1,7,104,100,100)</f>
        <v>0.57142857142856995</v>
      </c>
      <c r="K2898" s="4">
        <f ca="1">[1]!thsiFinD("ths_srmi_stock",$A2898,$A$1,7,100,100)</f>
        <v>-1.9565217391303999E-2</v>
      </c>
      <c r="L2898" s="4">
        <f ca="1">[1]!thsiFinD("ths_atr_stock",$A2898,$A$1,7,101,100,100)</f>
        <v>0.08</v>
      </c>
      <c r="M2898" s="4">
        <f ca="1">[1]!thsiFinD("ths_vol_w_stock",$A2898,$A$1)/1000000</f>
        <v>719.44514900000001</v>
      </c>
      <c r="N2898" s="4">
        <f ca="1">[1]!thsiFinD("ths_turnover_ratio_w_stock",$A2898,$A$1)</f>
        <v>2.3233650683380001</v>
      </c>
      <c r="O2898" s="4">
        <f ca="1">[1]!thsiFinD("ths_relative_chg_ratio_w_stock",$A2898,$A$1,104,100)</f>
        <v>-0.40132220234801003</v>
      </c>
      <c r="P2898" s="4"/>
    </row>
    <row r="2899" spans="1:16" x14ac:dyDescent="0.25">
      <c r="A2899" s="2" t="s">
        <v>5807</v>
      </c>
      <c r="B2899" s="2" t="s">
        <v>5808</v>
      </c>
      <c r="C2899" s="4">
        <f ca="1">[1]!thsiFinD("ths_vol_ratio_stock",$A2899,$A$1,7,100)</f>
        <v>0.58042246879371995</v>
      </c>
      <c r="D2899" s="4">
        <f ca="1">[1]!thsiFinD("ths_cr_stock",$A2899,$A$1,7,100,100)</f>
        <v>65.137614678899993</v>
      </c>
      <c r="E2899" s="4">
        <f ca="1">[1]!thsiFinD("ths_mfi_stock",$A2899,$A$1,7,100,100)</f>
        <v>49.544268217510997</v>
      </c>
      <c r="F2899" s="4">
        <f ca="1">[1]!thsiFinD("ths_expma_stock",$A2899,$A$1,7,100,100)</f>
        <v>5.5096649408916001</v>
      </c>
      <c r="G2899" s="4">
        <f ca="1">[1]!thsiFinD("ths_rsi_stock",$A2899,$A$1,7,100,100)</f>
        <v>38.524367277251997</v>
      </c>
      <c r="H2899" s="4">
        <f ca="1">[1]!thsiFinD("ths_adtm_stock",$A2899,$A$1,7,3,100,100,100)</f>
        <v>0.11111111111110999</v>
      </c>
      <c r="I2899" s="4">
        <f ca="1">[1]!thsiFinD("ths_bbiboll_stock",$A2899,$A$1,7,3,100,100,100)</f>
        <v>5.5896875000000001</v>
      </c>
      <c r="J2899" s="4">
        <f ca="1">[1]!thsiFinD("ths_dptb_stock",$A2899,$A$1,7,104,100,100)</f>
        <v>0.85714285714285998</v>
      </c>
      <c r="K2899" s="4">
        <f ca="1">[1]!thsiFinD("ths_srmi_stock",$A2899,$A$1,7,100,100)</f>
        <v>-2.491103202847E-2</v>
      </c>
      <c r="L2899" s="4">
        <f ca="1">[1]!thsiFinD("ths_atr_stock",$A2899,$A$1,7,101,100,100)</f>
        <v>0.17571428571429001</v>
      </c>
      <c r="M2899" s="4">
        <f ca="1">[1]!thsiFinD("ths_vol_w_stock",$A2899,$A$1)/1000000</f>
        <v>6.7489999999999997</v>
      </c>
      <c r="N2899" s="4">
        <f ca="1">[1]!thsiFinD("ths_turnover_ratio_w_stock",$A2899,$A$1)</f>
        <v>2.1709341224909999</v>
      </c>
      <c r="O2899" s="4">
        <f ca="1">[1]!thsiFinD("ths_relative_chg_ratio_w_stock",$A2899,$A$1,104,100)</f>
        <v>0.54795171847954005</v>
      </c>
      <c r="P2899" s="4"/>
    </row>
    <row r="2900" spans="1:16" x14ac:dyDescent="0.25">
      <c r="A2900" s="2" t="s">
        <v>5809</v>
      </c>
      <c r="B2900" s="2" t="s">
        <v>5810</v>
      </c>
      <c r="C2900" s="4">
        <f ca="1">[1]!thsiFinD("ths_vol_ratio_stock",$A2900,$A$1,7,100)</f>
        <v>3.8623524842713999</v>
      </c>
      <c r="D2900" s="4">
        <f ca="1">[1]!thsiFinD("ths_cr_stock",$A2900,$A$1,7,100,100)</f>
        <v>332</v>
      </c>
      <c r="E2900" s="4">
        <f ca="1">[1]!thsiFinD("ths_mfi_stock",$A2900,$A$1,7,100,100)</f>
        <v>82.314314029629003</v>
      </c>
      <c r="F2900" s="4">
        <f ca="1">[1]!thsiFinD("ths_expma_stock",$A2900,$A$1,7,100,100)</f>
        <v>4.3667071393925001</v>
      </c>
      <c r="G2900" s="4">
        <f ca="1">[1]!thsiFinD("ths_rsi_stock",$A2900,$A$1,7,100,100)</f>
        <v>70.224380090818002</v>
      </c>
      <c r="H2900" s="4">
        <f ca="1">[1]!thsiFinD("ths_adtm_stock",$A2900,$A$1,7,3,100,100,100)</f>
        <v>0.6</v>
      </c>
      <c r="I2900" s="4">
        <f ca="1">[1]!thsiFinD("ths_bbiboll_stock",$A2900,$A$1,7,3,100,100,100)</f>
        <v>4.3337500000000002</v>
      </c>
      <c r="J2900" s="4">
        <f ca="1">[1]!thsiFinD("ths_dptb_stock",$A2900,$A$1,7,104,100,100)</f>
        <v>0.57142857142856995</v>
      </c>
      <c r="K2900" s="4">
        <f ca="1">[1]!thsiFinD("ths_srmi_stock",$A2900,$A$1,7,100,100)</f>
        <v>8.7420042643923002E-2</v>
      </c>
      <c r="L2900" s="4">
        <f ca="1">[1]!thsiFinD("ths_atr_stock",$A2900,$A$1,7,101,100,100)</f>
        <v>0.26714285714286001</v>
      </c>
      <c r="M2900" s="4">
        <f ca="1">[1]!thsiFinD("ths_vol_w_stock",$A2900,$A$1)/1000000</f>
        <v>89.975200000000001</v>
      </c>
      <c r="N2900" s="4">
        <f ca="1">[1]!thsiFinD("ths_turnover_ratio_w_stock",$A2900,$A$1)</f>
        <v>10.658109513146</v>
      </c>
      <c r="O2900" s="4">
        <f ca="1">[1]!thsiFinD("ths_relative_chg_ratio_w_stock",$A2900,$A$1,104,100)</f>
        <v>14.196612236705</v>
      </c>
      <c r="P2900" s="4"/>
    </row>
    <row r="2901" spans="1:16" x14ac:dyDescent="0.25">
      <c r="A2901" s="2" t="s">
        <v>5811</v>
      </c>
      <c r="B2901" s="2" t="s">
        <v>5812</v>
      </c>
      <c r="C2901" s="4">
        <f ca="1">[1]!thsiFinD("ths_vol_ratio_stock",$A2901,$A$1,7,100)</f>
        <v>1.6352292515678</v>
      </c>
      <c r="D2901" s="4">
        <f ca="1">[1]!thsiFinD("ths_cr_stock",$A2901,$A$1,7,100,100)</f>
        <v>52.884615384615998</v>
      </c>
      <c r="E2901" s="4">
        <f ca="1">[1]!thsiFinD("ths_mfi_stock",$A2901,$A$1,7,100,100)</f>
        <v>49.277772336143997</v>
      </c>
      <c r="F2901" s="4">
        <f ca="1">[1]!thsiFinD("ths_expma_stock",$A2901,$A$1,7,100,100)</f>
        <v>13.422189685328</v>
      </c>
      <c r="G2901" s="4">
        <f ca="1">[1]!thsiFinD("ths_rsi_stock",$A2901,$A$1,7,100,100)</f>
        <v>44.367455115589003</v>
      </c>
      <c r="H2901" s="4">
        <f ca="1">[1]!thsiFinD("ths_adtm_stock",$A2901,$A$1,7,3,100,100,100)</f>
        <v>-0.67500000000000004</v>
      </c>
      <c r="I2901" s="4">
        <f ca="1">[1]!thsiFinD("ths_bbiboll_stock",$A2901,$A$1,7,3,100,100,100)</f>
        <v>13.598125</v>
      </c>
      <c r="J2901" s="4">
        <f ca="1">[1]!thsiFinD("ths_dptb_stock",$A2901,$A$1,7,104,100,100)</f>
        <v>0.57142857142856995</v>
      </c>
      <c r="K2901" s="4">
        <f ca="1">[1]!thsiFinD("ths_srmi_stock",$A2901,$A$1,7,100,100)</f>
        <v>-3.6506800286328002E-2</v>
      </c>
      <c r="L2901" s="4">
        <f ca="1">[1]!thsiFinD("ths_atr_stock",$A2901,$A$1,7,101,100,100)</f>
        <v>0.63428571428571001</v>
      </c>
      <c r="M2901" s="4">
        <f ca="1">[1]!thsiFinD("ths_vol_w_stock",$A2901,$A$1)/1000000</f>
        <v>26.997973000000002</v>
      </c>
      <c r="N2901" s="4">
        <f ca="1">[1]!thsiFinD("ths_turnover_ratio_w_stock",$A2901,$A$1)</f>
        <v>6.2273200123264001</v>
      </c>
      <c r="O2901" s="4">
        <f ca="1">[1]!thsiFinD("ths_relative_chg_ratio_w_stock",$A2901,$A$1,104,100)</f>
        <v>-0.84023673540234001</v>
      </c>
      <c r="P2901" s="4"/>
    </row>
    <row r="2902" spans="1:16" x14ac:dyDescent="0.25">
      <c r="A2902" s="2" t="s">
        <v>5813</v>
      </c>
      <c r="B2902" s="2" t="s">
        <v>5814</v>
      </c>
      <c r="C2902" s="4">
        <f ca="1">[1]!thsiFinD("ths_vol_ratio_stock",$A2902,$A$1,7,100)</f>
        <v>1.2282778589404</v>
      </c>
      <c r="D2902" s="4">
        <f ca="1">[1]!thsiFinD("ths_cr_stock",$A2902,$A$1,7,100,100)</f>
        <v>90.419161676646993</v>
      </c>
      <c r="E2902" s="4">
        <f ca="1">[1]!thsiFinD("ths_mfi_stock",$A2902,$A$1,7,100,100)</f>
        <v>53.167346428537002</v>
      </c>
      <c r="F2902" s="4">
        <f ca="1">[1]!thsiFinD("ths_expma_stock",$A2902,$A$1,7,100,100)</f>
        <v>11.871115255852001</v>
      </c>
      <c r="G2902" s="4">
        <f ca="1">[1]!thsiFinD("ths_rsi_stock",$A2902,$A$1,7,100,100)</f>
        <v>52.684855485511001</v>
      </c>
      <c r="H2902" s="4">
        <f ca="1">[1]!thsiFinD("ths_adtm_stock",$A2902,$A$1,7,3,100,100,100)</f>
        <v>9.9999999999993996E-2</v>
      </c>
      <c r="I2902" s="4">
        <f ca="1">[1]!thsiFinD("ths_bbiboll_stock",$A2902,$A$1,7,3,100,100,100)</f>
        <v>11.911666666666999</v>
      </c>
      <c r="J2902" s="4">
        <f ca="1">[1]!thsiFinD("ths_dptb_stock",$A2902,$A$1,7,104,100,100)</f>
        <v>0.85714285714285998</v>
      </c>
      <c r="K2902" s="4">
        <f ca="1">[1]!thsiFinD("ths_srmi_stock",$A2902,$A$1,7,100,100)</f>
        <v>-9.9091659785301E-3</v>
      </c>
      <c r="L2902" s="4">
        <f ca="1">[1]!thsiFinD("ths_atr_stock",$A2902,$A$1,7,101,100,100)</f>
        <v>0.30428571428571</v>
      </c>
      <c r="M2902" s="4">
        <f ca="1">[1]!thsiFinD("ths_vol_w_stock",$A2902,$A$1)/1000000</f>
        <v>18.232723</v>
      </c>
      <c r="N2902" s="4">
        <f ca="1">[1]!thsiFinD("ths_turnover_ratio_w_stock",$A2902,$A$1)</f>
        <v>3.5520598090785001</v>
      </c>
      <c r="O2902" s="4">
        <f ca="1">[1]!thsiFinD("ths_relative_chg_ratio_w_stock",$A2902,$A$1,104,100)</f>
        <v>2.8673703950411</v>
      </c>
      <c r="P2902" s="4"/>
    </row>
    <row r="2903" spans="1:16" x14ac:dyDescent="0.25">
      <c r="A2903" s="2" t="s">
        <v>5815</v>
      </c>
      <c r="B2903" s="2" t="s">
        <v>5816</v>
      </c>
      <c r="C2903" s="4">
        <f ca="1">[1]!thsiFinD("ths_vol_ratio_stock",$A2903,$A$1,7,100)</f>
        <v>1.0999620554572</v>
      </c>
      <c r="D2903" s="4">
        <f ca="1">[1]!thsiFinD("ths_cr_stock",$A2903,$A$1,7,100,100)</f>
        <v>66.807610993656994</v>
      </c>
      <c r="E2903" s="4">
        <f ca="1">[1]!thsiFinD("ths_mfi_stock",$A2903,$A$1,7,100,100)</f>
        <v>38.753625634834002</v>
      </c>
      <c r="F2903" s="4">
        <f ca="1">[1]!thsiFinD("ths_expma_stock",$A2903,$A$1,7,100,100)</f>
        <v>13.689632750991001</v>
      </c>
      <c r="G2903" s="4">
        <f ca="1">[1]!thsiFinD("ths_rsi_stock",$A2903,$A$1,7,100,100)</f>
        <v>33.637174999236997</v>
      </c>
      <c r="H2903" s="4">
        <f ca="1">[1]!thsiFinD("ths_adtm_stock",$A2903,$A$1,7,3,100,100,100)</f>
        <v>-0.36559139784945999</v>
      </c>
      <c r="I2903" s="4">
        <f ca="1">[1]!thsiFinD("ths_bbiboll_stock",$A2903,$A$1,7,3,100,100,100)</f>
        <v>13.799583333333</v>
      </c>
      <c r="J2903" s="4">
        <f ca="1">[1]!thsiFinD("ths_dptb_stock",$A2903,$A$1,7,104,100,100)</f>
        <v>0.71428571428570997</v>
      </c>
      <c r="K2903" s="4">
        <f ca="1">[1]!thsiFinD("ths_srmi_stock",$A2903,$A$1,7,100,100)</f>
        <v>-2.5824964131994001E-2</v>
      </c>
      <c r="L2903" s="4">
        <f ca="1">[1]!thsiFinD("ths_atr_stock",$A2903,$A$1,7,101,100,100)</f>
        <v>0.37571428571429</v>
      </c>
      <c r="M2903" s="4">
        <f ca="1">[1]!thsiFinD("ths_vol_w_stock",$A2903,$A$1)/1000000</f>
        <v>12.313585</v>
      </c>
      <c r="N2903" s="4">
        <f ca="1">[1]!thsiFinD("ths_turnover_ratio_w_stock",$A2903,$A$1)</f>
        <v>2.2768521029451998</v>
      </c>
      <c r="O2903" s="4">
        <f ca="1">[1]!thsiFinD("ths_relative_chg_ratio_w_stock",$A2903,$A$1,104,100)</f>
        <v>1.8031185427400001</v>
      </c>
      <c r="P2903" s="4"/>
    </row>
    <row r="2904" spans="1:16" x14ac:dyDescent="0.25">
      <c r="A2904" s="2" t="s">
        <v>5817</v>
      </c>
      <c r="B2904" s="2" t="s">
        <v>5818</v>
      </c>
      <c r="C2904" s="4">
        <f ca="1">[1]!thsiFinD("ths_vol_ratio_stock",$A2904,$A$1,7,100)</f>
        <v>0.85042618288439997</v>
      </c>
      <c r="D2904" s="4">
        <f ca="1">[1]!thsiFinD("ths_cr_stock",$A2904,$A$1,7,100,100)</f>
        <v>50</v>
      </c>
      <c r="E2904" s="4">
        <f ca="1">[1]!thsiFinD("ths_mfi_stock",$A2904,$A$1,7,100,100)</f>
        <v>50.803261880351002</v>
      </c>
      <c r="F2904" s="4">
        <f ca="1">[1]!thsiFinD("ths_expma_stock",$A2904,$A$1,7,100,100)</f>
        <v>10.731221991182</v>
      </c>
      <c r="G2904" s="4">
        <f ca="1">[1]!thsiFinD("ths_rsi_stock",$A2904,$A$1,7,100,100)</f>
        <v>41.263698078311002</v>
      </c>
      <c r="H2904" s="4">
        <f ca="1">[1]!thsiFinD("ths_adtm_stock",$A2904,$A$1,7,3,100,100,100)</f>
        <v>4.9343245538896002E-15</v>
      </c>
      <c r="I2904" s="4">
        <f ca="1">[1]!thsiFinD("ths_bbiboll_stock",$A2904,$A$1,7,3,100,100,100)</f>
        <v>10.7790625</v>
      </c>
      <c r="J2904" s="4">
        <f ca="1">[1]!thsiFinD("ths_dptb_stock",$A2904,$A$1,7,104,100,100)</f>
        <v>0.71428571428570997</v>
      </c>
      <c r="K2904" s="4">
        <f ca="1">[1]!thsiFinD("ths_srmi_stock",$A2904,$A$1,7,100,100)</f>
        <v>-2.3744292237442999E-2</v>
      </c>
      <c r="L2904" s="4">
        <f ca="1">[1]!thsiFinD("ths_atr_stock",$A2904,$A$1,7,101,100,100)</f>
        <v>0.16857142857143001</v>
      </c>
      <c r="M2904" s="4">
        <f ca="1">[1]!thsiFinD("ths_vol_w_stock",$A2904,$A$1)/1000000</f>
        <v>22.73751</v>
      </c>
      <c r="N2904" s="4">
        <f ca="1">[1]!thsiFinD("ths_turnover_ratio_w_stock",$A2904,$A$1)</f>
        <v>1.5205461949595001</v>
      </c>
      <c r="O2904" s="4">
        <f ca="1">[1]!thsiFinD("ths_relative_chg_ratio_w_stock",$A2904,$A$1,104,100)</f>
        <v>0.53880150243276004</v>
      </c>
      <c r="P2904" s="4"/>
    </row>
    <row r="2905" spans="1:16" x14ac:dyDescent="0.25">
      <c r="A2905" s="2" t="s">
        <v>5819</v>
      </c>
      <c r="B2905" s="2" t="s">
        <v>5820</v>
      </c>
      <c r="C2905" s="4">
        <f ca="1">[1]!thsiFinD("ths_vol_ratio_stock",$A2905,$A$1,7,100)</f>
        <v>1.4445459496657</v>
      </c>
      <c r="D2905" s="4">
        <f ca="1">[1]!thsiFinD("ths_cr_stock",$A2905,$A$1,7,100,100)</f>
        <v>172.28260869565</v>
      </c>
      <c r="E2905" s="4">
        <f ca="1">[1]!thsiFinD("ths_mfi_stock",$A2905,$A$1,7,100,100)</f>
        <v>74.565869538648002</v>
      </c>
      <c r="F2905" s="4">
        <f ca="1">[1]!thsiFinD("ths_expma_stock",$A2905,$A$1,7,100,100)</f>
        <v>7.5988255302040999</v>
      </c>
      <c r="G2905" s="4">
        <f ca="1">[1]!thsiFinD("ths_rsi_stock",$A2905,$A$1,7,100,100)</f>
        <v>65.399203520723006</v>
      </c>
      <c r="H2905" s="4">
        <f ca="1">[1]!thsiFinD("ths_adtm_stock",$A2905,$A$1,7,3,100,100,100)</f>
        <v>0.85714285714285998</v>
      </c>
      <c r="I2905" s="4">
        <f ca="1">[1]!thsiFinD("ths_bbiboll_stock",$A2905,$A$1,7,3,100,100,100)</f>
        <v>7.5613541666666997</v>
      </c>
      <c r="J2905" s="4">
        <f ca="1">[1]!thsiFinD("ths_dptb_stock",$A2905,$A$1,7,104,100,100)</f>
        <v>0.71428571428570997</v>
      </c>
      <c r="K2905" s="4">
        <f ca="1">[1]!thsiFinD("ths_srmi_stock",$A2905,$A$1,7,100,100)</f>
        <v>1.8158236057069E-2</v>
      </c>
      <c r="L2905" s="4">
        <f ca="1">[1]!thsiFinD("ths_atr_stock",$A2905,$A$1,7,101,100,100)</f>
        <v>0.24</v>
      </c>
      <c r="M2905" s="4">
        <f ca="1">[1]!thsiFinD("ths_vol_w_stock",$A2905,$A$1)/1000000</f>
        <v>69.061400000000006</v>
      </c>
      <c r="N2905" s="4">
        <f ca="1">[1]!thsiFinD("ths_turnover_ratio_w_stock",$A2905,$A$1)</f>
        <v>3.1897676972258</v>
      </c>
      <c r="O2905" s="4">
        <f ca="1">[1]!thsiFinD("ths_relative_chg_ratio_w_stock",$A2905,$A$1,104,100)</f>
        <v>1.960080873728</v>
      </c>
      <c r="P2905" s="4"/>
    </row>
    <row r="2906" spans="1:16" x14ac:dyDescent="0.25">
      <c r="A2906" s="2" t="s">
        <v>5821</v>
      </c>
      <c r="B2906" s="2" t="s">
        <v>5822</v>
      </c>
      <c r="C2906" s="4">
        <f ca="1">[1]!thsiFinD("ths_vol_ratio_stock",$A2906,$A$1,7,100)</f>
        <v>0.84146483409745998</v>
      </c>
      <c r="D2906" s="4">
        <f ca="1">[1]!thsiFinD("ths_cr_stock",$A2906,$A$1,7,100,100)</f>
        <v>28.571428571428001</v>
      </c>
      <c r="E2906" s="4">
        <f ca="1">[1]!thsiFinD("ths_mfi_stock",$A2906,$A$1,7,100,100)</f>
        <v>14.255721615903999</v>
      </c>
      <c r="F2906" s="4">
        <f ca="1">[1]!thsiFinD("ths_expma_stock",$A2906,$A$1,7,100,100)</f>
        <v>7.2768472118148004</v>
      </c>
      <c r="G2906" s="4">
        <f ca="1">[1]!thsiFinD("ths_rsi_stock",$A2906,$A$1,7,100,100)</f>
        <v>27.717968575533</v>
      </c>
      <c r="H2906" s="4">
        <f ca="1">[1]!thsiFinD("ths_adtm_stock",$A2906,$A$1,7,3,100,100,100)</f>
        <v>-0.91044776119403004</v>
      </c>
      <c r="I2906" s="4">
        <f ca="1">[1]!thsiFinD("ths_bbiboll_stock",$A2906,$A$1,7,3,100,100,100)</f>
        <v>7.3687500000000004</v>
      </c>
      <c r="J2906" s="4">
        <f ca="1">[1]!thsiFinD("ths_dptb_stock",$A2906,$A$1,7,104,100,100)</f>
        <v>0.71428571428570997</v>
      </c>
      <c r="K2906" s="4">
        <f ca="1">[1]!thsiFinD("ths_srmi_stock",$A2906,$A$1,7,100,100)</f>
        <v>-4.8941798941799002E-2</v>
      </c>
      <c r="L2906" s="4">
        <f ca="1">[1]!thsiFinD("ths_atr_stock",$A2906,$A$1,7,101,100,100)</f>
        <v>0.17428571428570999</v>
      </c>
      <c r="M2906" s="4">
        <f ca="1">[1]!thsiFinD("ths_vol_w_stock",$A2906,$A$1)/1000000</f>
        <v>13.432077</v>
      </c>
      <c r="N2906" s="4">
        <f ca="1">[1]!thsiFinD("ths_turnover_ratio_w_stock",$A2906,$A$1)</f>
        <v>1.2530966303591999</v>
      </c>
      <c r="O2906" s="4">
        <f ca="1">[1]!thsiFinD("ths_relative_chg_ratio_w_stock",$A2906,$A$1,104,100)</f>
        <v>-0.32467565414784</v>
      </c>
      <c r="P2906" s="4"/>
    </row>
    <row r="2907" spans="1:16" x14ac:dyDescent="0.25">
      <c r="A2907" s="2" t="s">
        <v>5823</v>
      </c>
      <c r="B2907" s="2" t="s">
        <v>5824</v>
      </c>
      <c r="C2907" s="4">
        <f ca="1">[1]!thsiFinD("ths_vol_ratio_stock",$A2907,$A$1,7,100)</f>
        <v>0.87508586903914998</v>
      </c>
      <c r="D2907" s="4">
        <f ca="1">[1]!thsiFinD("ths_cr_stock",$A2907,$A$1,7,100,100)</f>
        <v>21.200000000001001</v>
      </c>
      <c r="E2907" s="4">
        <f ca="1">[1]!thsiFinD("ths_mfi_stock",$A2907,$A$1,7,100,100)</f>
        <v>0</v>
      </c>
      <c r="F2907" s="4">
        <f ca="1">[1]!thsiFinD("ths_expma_stock",$A2907,$A$1,7,100,100)</f>
        <v>8.2329561997482994</v>
      </c>
      <c r="G2907" s="4">
        <f ca="1">[1]!thsiFinD("ths_rsi_stock",$A2907,$A$1,7,100,100)</f>
        <v>24.652637764706999</v>
      </c>
      <c r="H2907" s="4">
        <f ca="1">[1]!thsiFinD("ths_adtm_stock",$A2907,$A$1,7,3,100,100,100)</f>
        <v>-0.625</v>
      </c>
      <c r="I2907" s="4">
        <f ca="1">[1]!thsiFinD("ths_bbiboll_stock",$A2907,$A$1,7,3,100,100,100)</f>
        <v>8.3307291666666998</v>
      </c>
      <c r="J2907" s="4">
        <f ca="1">[1]!thsiFinD("ths_dptb_stock",$A2907,$A$1,7,104,100,100)</f>
        <v>0.71428571428570997</v>
      </c>
      <c r="K2907" s="4">
        <f ca="1">[1]!thsiFinD("ths_srmi_stock",$A2907,$A$1,7,100,100)</f>
        <v>-4.5720984759671998E-2</v>
      </c>
      <c r="L2907" s="4">
        <f ca="1">[1]!thsiFinD("ths_atr_stock",$A2907,$A$1,7,101,100,100)</f>
        <v>0.14428571428570999</v>
      </c>
      <c r="M2907" s="4">
        <f ca="1">[1]!thsiFinD("ths_vol_w_stock",$A2907,$A$1)/1000000</f>
        <v>17.799045</v>
      </c>
      <c r="N2907" s="4">
        <f ca="1">[1]!thsiFinD("ths_turnover_ratio_w_stock",$A2907,$A$1)</f>
        <v>1.9526293835765001</v>
      </c>
      <c r="O2907" s="4">
        <f ca="1">[1]!thsiFinD("ths_relative_chg_ratio_w_stock",$A2907,$A$1,104,100)</f>
        <v>-0.89782084430145004</v>
      </c>
      <c r="P2907" s="4"/>
    </row>
    <row r="2908" spans="1:16" x14ac:dyDescent="0.25">
      <c r="A2908" s="2" t="s">
        <v>5825</v>
      </c>
      <c r="B2908" s="2" t="s">
        <v>5826</v>
      </c>
      <c r="C2908" s="4">
        <f ca="1">[1]!thsiFinD("ths_vol_ratio_stock",$A2908,$A$1,7,100)</f>
        <v>0.81087206760369002</v>
      </c>
      <c r="D2908" s="4">
        <f ca="1">[1]!thsiFinD("ths_cr_stock",$A2908,$A$1,7,100,100)</f>
        <v>64.688427299702994</v>
      </c>
      <c r="E2908" s="4">
        <f ca="1">[1]!thsiFinD("ths_mfi_stock",$A2908,$A$1,7,100,100)</f>
        <v>31.599801368255999</v>
      </c>
      <c r="F2908" s="4">
        <f ca="1">[1]!thsiFinD("ths_expma_stock",$A2908,$A$1,7,100,100)</f>
        <v>27.768322446951998</v>
      </c>
      <c r="G2908" s="4">
        <f ca="1">[1]!thsiFinD("ths_rsi_stock",$A2908,$A$1,7,100,100)</f>
        <v>37.978574191779003</v>
      </c>
      <c r="H2908" s="4">
        <f ca="1">[1]!thsiFinD("ths_adtm_stock",$A2908,$A$1,7,3,100,100,100)</f>
        <v>-0.22885572139304</v>
      </c>
      <c r="I2908" s="4">
        <f ca="1">[1]!thsiFinD("ths_bbiboll_stock",$A2908,$A$1,7,3,100,100,100)</f>
        <v>27.800104166667001</v>
      </c>
      <c r="J2908" s="4">
        <f ca="1">[1]!thsiFinD("ths_dptb_stock",$A2908,$A$1,7,104,100,100)</f>
        <v>0.71428571428570997</v>
      </c>
      <c r="K2908" s="4">
        <f ca="1">[1]!thsiFinD("ths_srmi_stock",$A2908,$A$1,7,100,100)</f>
        <v>-4.5152257612880997E-2</v>
      </c>
      <c r="L2908" s="4">
        <f ca="1">[1]!thsiFinD("ths_atr_stock",$A2908,$A$1,7,101,100,100)</f>
        <v>0.81428571428570995</v>
      </c>
      <c r="M2908" s="4">
        <f ca="1">[1]!thsiFinD("ths_vol_w_stock",$A2908,$A$1)/1000000</f>
        <v>21.240718000000001</v>
      </c>
      <c r="N2908" s="4">
        <f ca="1">[1]!thsiFinD("ths_turnover_ratio_w_stock",$A2908,$A$1)</f>
        <v>1.6477408589542</v>
      </c>
      <c r="O2908" s="4">
        <f ca="1">[1]!thsiFinD("ths_relative_chg_ratio_w_stock",$A2908,$A$1,104,100)</f>
        <v>-3.3691136722701001</v>
      </c>
      <c r="P2908" s="4"/>
    </row>
    <row r="2909" spans="1:16" x14ac:dyDescent="0.25">
      <c r="A2909" s="2" t="s">
        <v>5827</v>
      </c>
      <c r="B2909" s="2" t="s">
        <v>5828</v>
      </c>
      <c r="C2909" s="4">
        <f ca="1">[1]!thsiFinD("ths_vol_ratio_stock",$A2909,$A$1,7,100)</f>
        <v>3.3838211954204001</v>
      </c>
      <c r="D2909" s="4">
        <f ca="1">[1]!thsiFinD("ths_cr_stock",$A2909,$A$1,7,100,100)</f>
        <v>28.350515463916999</v>
      </c>
      <c r="E2909" s="4">
        <f ca="1">[1]!thsiFinD("ths_mfi_stock",$A2909,$A$1,7,100,100)</f>
        <v>16.194994258756999</v>
      </c>
      <c r="F2909" s="4">
        <f ca="1">[1]!thsiFinD("ths_expma_stock",$A2909,$A$1,7,100,100)</f>
        <v>5.9900797133696004</v>
      </c>
      <c r="G2909" s="4">
        <f ca="1">[1]!thsiFinD("ths_rsi_stock",$A2909,$A$1,7,100,100)</f>
        <v>29.755105520556</v>
      </c>
      <c r="H2909" s="4">
        <f ca="1">[1]!thsiFinD("ths_adtm_stock",$A2909,$A$1,7,3,100,100,100)</f>
        <v>-0.88235294117647001</v>
      </c>
      <c r="I2909" s="4">
        <f ca="1">[1]!thsiFinD("ths_bbiboll_stock",$A2909,$A$1,7,3,100,100,100)</f>
        <v>6.0350000000000001</v>
      </c>
      <c r="J2909" s="4">
        <f ca="1">[1]!thsiFinD("ths_dptb_stock",$A2909,$A$1,7,104,100,100)</f>
        <v>0.71428571428570997</v>
      </c>
      <c r="K2909" s="4">
        <f ca="1">[1]!thsiFinD("ths_srmi_stock",$A2909,$A$1,7,100,100)</f>
        <v>-2.1311475409835998E-2</v>
      </c>
      <c r="L2909" s="4">
        <f ca="1">[1]!thsiFinD("ths_atr_stock",$A2909,$A$1,7,101,100,100)</f>
        <v>0.11857142857142999</v>
      </c>
      <c r="M2909" s="4">
        <f ca="1">[1]!thsiFinD("ths_vol_w_stock",$A2909,$A$1)/1000000</f>
        <v>89.875174999999999</v>
      </c>
      <c r="N2909" s="4">
        <f ca="1">[1]!thsiFinD("ths_turnover_ratio_w_stock",$A2909,$A$1)</f>
        <v>1.3987678120445</v>
      </c>
      <c r="O2909" s="4">
        <f ca="1">[1]!thsiFinD("ths_relative_chg_ratio_w_stock",$A2909,$A$1,104,100)</f>
        <v>0.91158808211590003</v>
      </c>
      <c r="P2909" s="4"/>
    </row>
    <row r="2910" spans="1:16" x14ac:dyDescent="0.25">
      <c r="A2910" s="2" t="s">
        <v>5829</v>
      </c>
      <c r="B2910" s="2" t="s">
        <v>5830</v>
      </c>
      <c r="C2910" s="4">
        <f ca="1">[1]!thsiFinD("ths_vol_ratio_stock",$A2910,$A$1,7,100)</f>
        <v>0.85957795630003997</v>
      </c>
      <c r="D2910" s="4">
        <f ca="1">[1]!thsiFinD("ths_cr_stock",$A2910,$A$1,7,100,100)</f>
        <v>86.792452830187997</v>
      </c>
      <c r="E2910" s="4">
        <f ca="1">[1]!thsiFinD("ths_mfi_stock",$A2910,$A$1,7,100,100)</f>
        <v>47.733163906846997</v>
      </c>
      <c r="F2910" s="4">
        <f ca="1">[1]!thsiFinD("ths_expma_stock",$A2910,$A$1,7,100,100)</f>
        <v>21.334134041786999</v>
      </c>
      <c r="G2910" s="4">
        <f ca="1">[1]!thsiFinD("ths_rsi_stock",$A2910,$A$1,7,100,100)</f>
        <v>47.476008359940998</v>
      </c>
      <c r="H2910" s="4">
        <f ca="1">[1]!thsiFinD("ths_adtm_stock",$A2910,$A$1,7,3,100,100,100)</f>
        <v>0.25641025641026</v>
      </c>
      <c r="I2910" s="4">
        <f ca="1">[1]!thsiFinD("ths_bbiboll_stock",$A2910,$A$1,7,3,100,100,100)</f>
        <v>21.464166666667001</v>
      </c>
      <c r="J2910" s="4">
        <f ca="1">[1]!thsiFinD("ths_dptb_stock",$A2910,$A$1,7,104,100,100)</f>
        <v>0.57142857142856995</v>
      </c>
      <c r="K2910" s="4">
        <f ca="1">[1]!thsiFinD("ths_srmi_stock",$A2910,$A$1,7,100,100)</f>
        <v>-7.4314909428703996E-3</v>
      </c>
      <c r="L2910" s="4">
        <f ca="1">[1]!thsiFinD("ths_atr_stock",$A2910,$A$1,7,101,100,100)</f>
        <v>0.66</v>
      </c>
      <c r="M2910" s="4">
        <f ca="1">[1]!thsiFinD("ths_vol_w_stock",$A2910,$A$1)/1000000</f>
        <v>31.982361000000001</v>
      </c>
      <c r="N2910" s="4">
        <f ca="1">[1]!thsiFinD("ths_turnover_ratio_w_stock",$A2910,$A$1)</f>
        <v>3.1145996163452998</v>
      </c>
      <c r="O2910" s="4">
        <f ca="1">[1]!thsiFinD("ths_relative_chg_ratio_w_stock",$A2910,$A$1,104,100)</f>
        <v>0.72475949734242995</v>
      </c>
      <c r="P2910" s="4"/>
    </row>
    <row r="2911" spans="1:16" x14ac:dyDescent="0.25">
      <c r="A2911" s="2" t="s">
        <v>5831</v>
      </c>
      <c r="B2911" s="2" t="s">
        <v>5832</v>
      </c>
      <c r="C2911" s="4">
        <f ca="1">[1]!thsiFinD("ths_vol_ratio_stock",$A2911,$A$1,7,100)</f>
        <v>1.4783408072490001</v>
      </c>
      <c r="D2911" s="4">
        <f ca="1">[1]!thsiFinD("ths_cr_stock",$A2911,$A$1,7,100,100)</f>
        <v>26.984126984126998</v>
      </c>
      <c r="E2911" s="4">
        <f ca="1">[1]!thsiFinD("ths_mfi_stock",$A2911,$A$1,7,100,100)</f>
        <v>24.474553130749999</v>
      </c>
      <c r="F2911" s="4">
        <f ca="1">[1]!thsiFinD("ths_expma_stock",$A2911,$A$1,7,100,100)</f>
        <v>3.8025008189495999</v>
      </c>
      <c r="G2911" s="4">
        <f ca="1">[1]!thsiFinD("ths_rsi_stock",$A2911,$A$1,7,100,100)</f>
        <v>22.152828942498001</v>
      </c>
      <c r="H2911" s="4">
        <f ca="1">[1]!thsiFinD("ths_adtm_stock",$A2911,$A$1,7,3,100,100,100)</f>
        <v>-0.73170731707317005</v>
      </c>
      <c r="I2911" s="4">
        <f ca="1">[1]!thsiFinD("ths_bbiboll_stock",$A2911,$A$1,7,3,100,100,100)</f>
        <v>3.8771874999999998</v>
      </c>
      <c r="J2911" s="4">
        <f ca="1">[1]!thsiFinD("ths_dptb_stock",$A2911,$A$1,7,104,100,100)</f>
        <v>0.71428571428570997</v>
      </c>
      <c r="K2911" s="4">
        <f ca="1">[1]!thsiFinD("ths_srmi_stock",$A2911,$A$1,7,100,100)</f>
        <v>-7.1065989847716005E-2</v>
      </c>
      <c r="L2911" s="4">
        <f ca="1">[1]!thsiFinD("ths_atr_stock",$A2911,$A$1,7,101,100,100)</f>
        <v>0.11857142857142999</v>
      </c>
      <c r="M2911" s="4">
        <f ca="1">[1]!thsiFinD("ths_vol_w_stock",$A2911,$A$1)/1000000</f>
        <v>56.779415999999998</v>
      </c>
      <c r="N2911" s="4">
        <f ca="1">[1]!thsiFinD("ths_turnover_ratio_w_stock",$A2911,$A$1)</f>
        <v>2.9482097975479999</v>
      </c>
      <c r="O2911" s="4">
        <f ca="1">[1]!thsiFinD("ths_relative_chg_ratio_w_stock",$A2911,$A$1,104,100)</f>
        <v>-4.2697590681432001</v>
      </c>
      <c r="P2911" s="4"/>
    </row>
    <row r="2912" spans="1:16" x14ac:dyDescent="0.25">
      <c r="A2912" s="2" t="s">
        <v>5833</v>
      </c>
      <c r="B2912" s="2" t="s">
        <v>5834</v>
      </c>
      <c r="C2912" s="4">
        <f ca="1">[1]!thsiFinD("ths_vol_ratio_stock",$A2912,$A$1,7,100)</f>
        <v>0.93032858818319997</v>
      </c>
      <c r="D2912" s="4">
        <f ca="1">[1]!thsiFinD("ths_cr_stock",$A2912,$A$1,7,100,100)</f>
        <v>44.303797468353999</v>
      </c>
      <c r="E2912" s="4">
        <f ca="1">[1]!thsiFinD("ths_mfi_stock",$A2912,$A$1,7,100,100)</f>
        <v>28.179179520217001</v>
      </c>
      <c r="F2912" s="4">
        <f ca="1">[1]!thsiFinD("ths_expma_stock",$A2912,$A$1,7,100,100)</f>
        <v>6.1710800475076999</v>
      </c>
      <c r="G2912" s="4">
        <f ca="1">[1]!thsiFinD("ths_rsi_stock",$A2912,$A$1,7,100,100)</f>
        <v>37.361795387236</v>
      </c>
      <c r="H2912" s="4">
        <f ca="1">[1]!thsiFinD("ths_adtm_stock",$A2912,$A$1,7,3,100,100,100)</f>
        <v>0.23809523809523001</v>
      </c>
      <c r="I2912" s="4">
        <f ca="1">[1]!thsiFinD("ths_bbiboll_stock",$A2912,$A$1,7,3,100,100,100)</f>
        <v>6.2282291666666998</v>
      </c>
      <c r="J2912" s="4">
        <f ca="1">[1]!thsiFinD("ths_dptb_stock",$A2912,$A$1,7,104,100,100)</f>
        <v>0.71428571428570997</v>
      </c>
      <c r="K2912" s="4">
        <f ca="1">[1]!thsiFinD("ths_srmi_stock",$A2912,$A$1,7,100,100)</f>
        <v>-3.0015797788310001E-2</v>
      </c>
      <c r="L2912" s="4">
        <f ca="1">[1]!thsiFinD("ths_atr_stock",$A2912,$A$1,7,101,100,100)</f>
        <v>0.11142857142857</v>
      </c>
      <c r="M2912" s="4">
        <f ca="1">[1]!thsiFinD("ths_vol_w_stock",$A2912,$A$1)/1000000</f>
        <v>56.812736000000001</v>
      </c>
      <c r="N2912" s="4">
        <f ca="1">[1]!thsiFinD("ths_turnover_ratio_w_stock",$A2912,$A$1)</f>
        <v>3.2833285763867002</v>
      </c>
      <c r="O2912" s="4">
        <f ca="1">[1]!thsiFinD("ths_relative_chg_ratio_w_stock",$A2912,$A$1,104,100)</f>
        <v>-0.53303471082150999</v>
      </c>
      <c r="P2912" s="4"/>
    </row>
    <row r="2913" spans="1:16" x14ac:dyDescent="0.25">
      <c r="A2913" s="2" t="s">
        <v>5835</v>
      </c>
      <c r="B2913" s="2" t="s">
        <v>5836</v>
      </c>
      <c r="C2913" s="4">
        <f ca="1">[1]!thsiFinD("ths_vol_ratio_stock",$A2913,$A$1,7,100)</f>
        <v>0.72807595717333995</v>
      </c>
      <c r="D2913" s="4">
        <f ca="1">[1]!thsiFinD("ths_cr_stock",$A2913,$A$1,7,100,100)</f>
        <v>75.695067264574007</v>
      </c>
      <c r="E2913" s="4">
        <f ca="1">[1]!thsiFinD("ths_mfi_stock",$A2913,$A$1,7,100,100)</f>
        <v>54.072978458843998</v>
      </c>
      <c r="F2913" s="4">
        <f ca="1">[1]!thsiFinD("ths_expma_stock",$A2913,$A$1,7,100,100)</f>
        <v>24.609506089669999</v>
      </c>
      <c r="G2913" s="4">
        <f ca="1">[1]!thsiFinD("ths_rsi_stock",$A2913,$A$1,7,100,100)</f>
        <v>42.563155841083997</v>
      </c>
      <c r="H2913" s="4">
        <f ca="1">[1]!thsiFinD("ths_adtm_stock",$A2913,$A$1,7,3,100,100,100)</f>
        <v>0.72764227642277002</v>
      </c>
      <c r="I2913" s="4">
        <f ca="1">[1]!thsiFinD("ths_bbiboll_stock",$A2913,$A$1,7,3,100,100,100)</f>
        <v>24.780625000000001</v>
      </c>
      <c r="J2913" s="4">
        <f ca="1">[1]!thsiFinD("ths_dptb_stock",$A2913,$A$1,7,104,100,100)</f>
        <v>0.57142857142856995</v>
      </c>
      <c r="K2913" s="4">
        <f ca="1">[1]!thsiFinD("ths_srmi_stock",$A2913,$A$1,7,100,100)</f>
        <v>-2.2736338252892001E-2</v>
      </c>
      <c r="L2913" s="4">
        <f ca="1">[1]!thsiFinD("ths_atr_stock",$A2913,$A$1,7,101,100,100)</f>
        <v>0.93285714285714005</v>
      </c>
      <c r="M2913" s="4">
        <f ca="1">[1]!thsiFinD("ths_vol_w_stock",$A2913,$A$1)/1000000</f>
        <v>82.632795999999999</v>
      </c>
      <c r="N2913" s="4">
        <f ca="1">[1]!thsiFinD("ths_turnover_ratio_w_stock",$A2913,$A$1)</f>
        <v>3.7323877341144001</v>
      </c>
      <c r="O2913" s="4">
        <f ca="1">[1]!thsiFinD("ths_relative_chg_ratio_w_stock",$A2913,$A$1,104,100)</f>
        <v>-1.9817928136431</v>
      </c>
      <c r="P2913" s="4"/>
    </row>
    <row r="2914" spans="1:16" x14ac:dyDescent="0.25">
      <c r="A2914" s="2" t="s">
        <v>5837</v>
      </c>
      <c r="B2914" s="2" t="s">
        <v>5838</v>
      </c>
      <c r="C2914" s="4">
        <f ca="1">[1]!thsiFinD("ths_vol_ratio_stock",$A2914,$A$1,7,100)</f>
        <v>1.8403131075849</v>
      </c>
      <c r="D2914" s="4">
        <f ca="1">[1]!thsiFinD("ths_cr_stock",$A2914,$A$1,7,100,100)</f>
        <v>47.972972972972997</v>
      </c>
      <c r="E2914" s="4">
        <f ca="1">[1]!thsiFinD("ths_mfi_stock",$A2914,$A$1,7,100,100)</f>
        <v>35.024392805513997</v>
      </c>
      <c r="F2914" s="4">
        <f ca="1">[1]!thsiFinD("ths_expma_stock",$A2914,$A$1,7,100,100)</f>
        <v>1.8893310153784999</v>
      </c>
      <c r="G2914" s="4">
        <f ca="1">[1]!thsiFinD("ths_rsi_stock",$A2914,$A$1,7,100,100)</f>
        <v>52.19842591119</v>
      </c>
      <c r="H2914" s="4">
        <f ca="1">[1]!thsiFinD("ths_adtm_stock",$A2914,$A$1,7,3,100,100,100)</f>
        <v>-0.90909090909090995</v>
      </c>
      <c r="I2914" s="4">
        <f ca="1">[1]!thsiFinD("ths_bbiboll_stock",$A2914,$A$1,7,3,100,100,100)</f>
        <v>1.9264583333333001</v>
      </c>
      <c r="J2914" s="4">
        <f ca="1">[1]!thsiFinD("ths_dptb_stock",$A2914,$A$1,7,104,100,100)</f>
        <v>0.85714285714285998</v>
      </c>
      <c r="K2914" s="4">
        <f ca="1">[1]!thsiFinD("ths_srmi_stock",$A2914,$A$1,7,100,100)</f>
        <v>-3.9215686274509998E-2</v>
      </c>
      <c r="L2914" s="4">
        <f ca="1">[1]!thsiFinD("ths_atr_stock",$A2914,$A$1,7,101,100,100)</f>
        <v>0.11</v>
      </c>
      <c r="M2914" s="4">
        <f ca="1">[1]!thsiFinD("ths_vol_w_stock",$A2914,$A$1)/1000000</f>
        <v>83.795745999999994</v>
      </c>
      <c r="N2914" s="4">
        <f ca="1">[1]!thsiFinD("ths_turnover_ratio_w_stock",$A2914,$A$1)</f>
        <v>6.0212422433382002</v>
      </c>
      <c r="O2914" s="4">
        <f ca="1">[1]!thsiFinD("ths_relative_chg_ratio_w_stock",$A2914,$A$1,104,100)</f>
        <v>6.8575340280618002</v>
      </c>
      <c r="P2914" s="4"/>
    </row>
    <row r="2915" spans="1:16" x14ac:dyDescent="0.25">
      <c r="A2915" s="2" t="s">
        <v>5839</v>
      </c>
      <c r="B2915" s="2" t="s">
        <v>5840</v>
      </c>
      <c r="C2915" s="4">
        <f ca="1">[1]!thsiFinD("ths_vol_ratio_stock",$A2915,$A$1,7,100)</f>
        <v>2.5274114351463002</v>
      </c>
      <c r="D2915" s="4">
        <f ca="1">[1]!thsiFinD("ths_cr_stock",$A2915,$A$1,7,100,100)</f>
        <v>23.333333333333002</v>
      </c>
      <c r="E2915" s="4">
        <f ca="1">[1]!thsiFinD("ths_mfi_stock",$A2915,$A$1,7,100,100)</f>
        <v>61.421320979093998</v>
      </c>
      <c r="F2915" s="4">
        <f ca="1">[1]!thsiFinD("ths_expma_stock",$A2915,$A$1,7,100,100)</f>
        <v>0.91725556708147005</v>
      </c>
      <c r="G2915" s="4">
        <f ca="1">[1]!thsiFinD("ths_rsi_stock",$A2915,$A$1,7,100,100)</f>
        <v>41.750798304236</v>
      </c>
      <c r="H2915" s="4">
        <f ca="1">[1]!thsiFinD("ths_adtm_stock",$A2915,$A$1,7,3,100,100,100)</f>
        <v>0.18181818181817999</v>
      </c>
      <c r="I2915" s="4">
        <f ca="1">[1]!thsiFinD("ths_bbiboll_stock",$A2915,$A$1,7,3,100,100,100)</f>
        <v>0.93572916666667005</v>
      </c>
      <c r="J2915" s="4">
        <f ca="1">[1]!thsiFinD("ths_dptb_stock",$A2915,$A$1,7,104,100,100)</f>
        <v>0.42857142857142999</v>
      </c>
      <c r="K2915" s="4">
        <f ca="1">[1]!thsiFinD("ths_srmi_stock",$A2915,$A$1,7,100,100)</f>
        <v>-7.0707070707070996E-2</v>
      </c>
      <c r="L2915" s="4">
        <f ca="1">[1]!thsiFinD("ths_atr_stock",$A2915,$A$1,7,101,100,100)</f>
        <v>0.06</v>
      </c>
      <c r="M2915" s="4">
        <f ca="1">[1]!thsiFinD("ths_vol_w_stock",$A2915,$A$1)/1000000</f>
        <v>46.755076000000003</v>
      </c>
      <c r="N2915" s="4">
        <f ca="1">[1]!thsiFinD("ths_turnover_ratio_w_stock",$A2915,$A$1)</f>
        <v>9.2269909335385005</v>
      </c>
      <c r="O2915" s="4">
        <f ca="1">[1]!thsiFinD("ths_relative_chg_ratio_w_stock",$A2915,$A$1,104,100)</f>
        <v>-0.1636807350884</v>
      </c>
      <c r="P2915" s="4"/>
    </row>
    <row r="2916" spans="1:16" x14ac:dyDescent="0.25">
      <c r="A2916" s="2" t="s">
        <v>5841</v>
      </c>
      <c r="B2916" s="2" t="s">
        <v>5842</v>
      </c>
      <c r="C2916" s="4">
        <f ca="1">[1]!thsiFinD("ths_vol_ratio_stock",$A2916,$A$1,7,100)</f>
        <v>0.49256201506039998</v>
      </c>
      <c r="D2916" s="4">
        <f ca="1">[1]!thsiFinD("ths_cr_stock",$A2916,$A$1,7,100,100)</f>
        <v>47.352024922117998</v>
      </c>
      <c r="E2916" s="4">
        <f ca="1">[1]!thsiFinD("ths_mfi_stock",$A2916,$A$1,7,100,100)</f>
        <v>23.190116814804998</v>
      </c>
      <c r="F2916" s="4">
        <f ca="1">[1]!thsiFinD("ths_expma_stock",$A2916,$A$1,7,100,100)</f>
        <v>17.474264407478</v>
      </c>
      <c r="G2916" s="4">
        <f ca="1">[1]!thsiFinD("ths_rsi_stock",$A2916,$A$1,7,100,100)</f>
        <v>47.652576318439998</v>
      </c>
      <c r="H2916" s="4">
        <f ca="1">[1]!thsiFinD("ths_adtm_stock",$A2916,$A$1,7,3,100,100,100)</f>
        <v>-0.68354430379747</v>
      </c>
      <c r="I2916" s="4">
        <f ca="1">[1]!thsiFinD("ths_bbiboll_stock",$A2916,$A$1,7,3,100,100,100)</f>
        <v>17.476458333332999</v>
      </c>
      <c r="J2916" s="4">
        <f ca="1">[1]!thsiFinD("ths_dptb_stock",$A2916,$A$1,7,104,100,100)</f>
        <v>0.85714285714285998</v>
      </c>
      <c r="K2916" s="4">
        <f ca="1">[1]!thsiFinD("ths_srmi_stock",$A2916,$A$1,7,100,100)</f>
        <v>-5.5254604550378998E-2</v>
      </c>
      <c r="L2916" s="4">
        <f ca="1">[1]!thsiFinD("ths_atr_stock",$A2916,$A$1,7,101,100,100)</f>
        <v>0.67571428571429004</v>
      </c>
      <c r="M2916" s="4">
        <f ca="1">[1]!thsiFinD("ths_vol_w_stock",$A2916,$A$1)/1000000</f>
        <v>8.5868500000000001</v>
      </c>
      <c r="N2916" s="4">
        <f ca="1">[1]!thsiFinD("ths_turnover_ratio_w_stock",$A2916,$A$1)</f>
        <v>3.0495902977707998</v>
      </c>
      <c r="O2916" s="4">
        <f ca="1">[1]!thsiFinD("ths_relative_chg_ratio_w_stock",$A2916,$A$1,104,100)</f>
        <v>3.2590059224914998</v>
      </c>
      <c r="P2916" s="4"/>
    </row>
    <row r="2917" spans="1:16" x14ac:dyDescent="0.25">
      <c r="A2917" s="2" t="s">
        <v>5843</v>
      </c>
      <c r="B2917" s="2" t="s">
        <v>5844</v>
      </c>
      <c r="C2917" s="4">
        <f ca="1">[1]!thsiFinD("ths_vol_ratio_stock",$A2917,$A$1,7,100)</f>
        <v>0.93487071450807002</v>
      </c>
      <c r="D2917" s="4">
        <f ca="1">[1]!thsiFinD("ths_cr_stock",$A2917,$A$1,7,100,100)</f>
        <v>42.314990512333999</v>
      </c>
      <c r="E2917" s="4">
        <f ca="1">[1]!thsiFinD("ths_mfi_stock",$A2917,$A$1,7,100,100)</f>
        <v>52.834392165022003</v>
      </c>
      <c r="F2917" s="4">
        <f ca="1">[1]!thsiFinD("ths_expma_stock",$A2917,$A$1,7,100,100)</f>
        <v>14.40572826967</v>
      </c>
      <c r="G2917" s="4">
        <f ca="1">[1]!thsiFinD("ths_rsi_stock",$A2917,$A$1,7,100,100)</f>
        <v>25.326914613519001</v>
      </c>
      <c r="H2917" s="4">
        <f ca="1">[1]!thsiFinD("ths_adtm_stock",$A2917,$A$1,7,3,100,100,100)</f>
        <v>0.29787234042553001</v>
      </c>
      <c r="I2917" s="4">
        <f ca="1">[1]!thsiFinD("ths_bbiboll_stock",$A2917,$A$1,7,3,100,100,100)</f>
        <v>14.618645833333</v>
      </c>
      <c r="J2917" s="4">
        <f ca="1">[1]!thsiFinD("ths_dptb_stock",$A2917,$A$1,7,104,100,100)</f>
        <v>0.57142857142856995</v>
      </c>
      <c r="K2917" s="4">
        <f ca="1">[1]!thsiFinD("ths_srmi_stock",$A2917,$A$1,7,100,100)</f>
        <v>-5.1178451178450997E-2</v>
      </c>
      <c r="L2917" s="4">
        <f ca="1">[1]!thsiFinD("ths_atr_stock",$A2917,$A$1,7,101,100,100)</f>
        <v>0.37285714285714</v>
      </c>
      <c r="M2917" s="4">
        <f ca="1">[1]!thsiFinD("ths_vol_w_stock",$A2917,$A$1)/1000000</f>
        <v>32.011623</v>
      </c>
      <c r="N2917" s="4">
        <f ca="1">[1]!thsiFinD("ths_turnover_ratio_w_stock",$A2917,$A$1)</f>
        <v>4.3479291119969004</v>
      </c>
      <c r="O2917" s="4">
        <f ca="1">[1]!thsiFinD("ths_relative_chg_ratio_w_stock",$A2917,$A$1,104,100)</f>
        <v>-1.3090920011595999</v>
      </c>
      <c r="P2917" s="4"/>
    </row>
    <row r="2918" spans="1:16" x14ac:dyDescent="0.25">
      <c r="A2918" s="2" t="s">
        <v>5845</v>
      </c>
      <c r="B2918" s="2" t="s">
        <v>5846</v>
      </c>
      <c r="C2918" s="4">
        <f ca="1">[1]!thsiFinD("ths_vol_ratio_stock",$A2918,$A$1,7,100)</f>
        <v>0.81255612157182</v>
      </c>
      <c r="D2918" s="4">
        <f ca="1">[1]!thsiFinD("ths_cr_stock",$A2918,$A$1,7,100,100)</f>
        <v>46.551724137930997</v>
      </c>
      <c r="E2918" s="4">
        <f ca="1">[1]!thsiFinD("ths_mfi_stock",$A2918,$A$1,7,100,100)</f>
        <v>26.293707219712999</v>
      </c>
      <c r="F2918" s="4">
        <f ca="1">[1]!thsiFinD("ths_expma_stock",$A2918,$A$1,7,100,100)</f>
        <v>6.0255369000621997</v>
      </c>
      <c r="G2918" s="4">
        <f ca="1">[1]!thsiFinD("ths_rsi_stock",$A2918,$A$1,7,100,100)</f>
        <v>39.010022468655002</v>
      </c>
      <c r="H2918" s="4">
        <f ca="1">[1]!thsiFinD("ths_adtm_stock",$A2918,$A$1,7,3,100,100,100)</f>
        <v>-0.53125</v>
      </c>
      <c r="I2918" s="4">
        <f ca="1">[1]!thsiFinD("ths_bbiboll_stock",$A2918,$A$1,7,3,100,100,100)</f>
        <v>6.0831249999999999</v>
      </c>
      <c r="J2918" s="4">
        <f ca="1">[1]!thsiFinD("ths_dptb_stock",$A2918,$A$1,7,104,100,100)</f>
        <v>0.57142857142856995</v>
      </c>
      <c r="K2918" s="4">
        <f ca="1">[1]!thsiFinD("ths_srmi_stock",$A2918,$A$1,7,100,100)</f>
        <v>-2.1172638436482E-2</v>
      </c>
      <c r="L2918" s="4">
        <f ca="1">[1]!thsiFinD("ths_atr_stock",$A2918,$A$1,7,101,100,100)</f>
        <v>0.12571428571429</v>
      </c>
      <c r="M2918" s="4">
        <f ca="1">[1]!thsiFinD("ths_vol_w_stock",$A2918,$A$1)/1000000</f>
        <v>26.175144</v>
      </c>
      <c r="N2918" s="4">
        <f ca="1">[1]!thsiFinD("ths_turnover_ratio_w_stock",$A2918,$A$1)</f>
        <v>2.7913321252635002</v>
      </c>
      <c r="O2918" s="4">
        <f ca="1">[1]!thsiFinD("ths_relative_chg_ratio_w_stock",$A2918,$A$1,104,100)</f>
        <v>0.25043105732250998</v>
      </c>
      <c r="P2918" s="4"/>
    </row>
    <row r="2919" spans="1:16" x14ac:dyDescent="0.25">
      <c r="A2919" s="2" t="s">
        <v>5847</v>
      </c>
      <c r="B2919" s="2" t="s">
        <v>5848</v>
      </c>
      <c r="C2919" s="4">
        <f ca="1">[1]!thsiFinD("ths_vol_ratio_stock",$A2919,$A$1,7,100)</f>
        <v>0.75747309515536998</v>
      </c>
      <c r="D2919" s="4">
        <f ca="1">[1]!thsiFinD("ths_cr_stock",$A2919,$A$1,7,100,100)</f>
        <v>44.604316546763002</v>
      </c>
      <c r="E2919" s="4">
        <f ca="1">[1]!thsiFinD("ths_mfi_stock",$A2919,$A$1,7,100,100)</f>
        <v>34.294859250281</v>
      </c>
      <c r="F2919" s="4">
        <f ca="1">[1]!thsiFinD("ths_expma_stock",$A2919,$A$1,7,100,100)</f>
        <v>3.7539045972660001</v>
      </c>
      <c r="G2919" s="4">
        <f ca="1">[1]!thsiFinD("ths_rsi_stock",$A2919,$A$1,7,100,100)</f>
        <v>25.575022765501</v>
      </c>
      <c r="H2919" s="4">
        <f ca="1">[1]!thsiFinD("ths_adtm_stock",$A2919,$A$1,7,3,100,100,100)</f>
        <v>-0.47826086956522001</v>
      </c>
      <c r="I2919" s="4">
        <f ca="1">[1]!thsiFinD("ths_bbiboll_stock",$A2919,$A$1,7,3,100,100,100)</f>
        <v>3.8149999999999999</v>
      </c>
      <c r="J2919" s="4">
        <f ca="1">[1]!thsiFinD("ths_dptb_stock",$A2919,$A$1,7,104,100,100)</f>
        <v>0.57142857142856995</v>
      </c>
      <c r="K2919" s="4">
        <f ca="1">[1]!thsiFinD("ths_srmi_stock",$A2919,$A$1,7,100,100)</f>
        <v>-4.4386422976501E-2</v>
      </c>
      <c r="L2919" s="4">
        <f ca="1">[1]!thsiFinD("ths_atr_stock",$A2919,$A$1,7,101,100,100)</f>
        <v>0.10285714285714</v>
      </c>
      <c r="M2919" s="4">
        <f ca="1">[1]!thsiFinD("ths_vol_w_stock",$A2919,$A$1)/1000000</f>
        <v>24.604628000000002</v>
      </c>
      <c r="N2919" s="4">
        <f ca="1">[1]!thsiFinD("ths_turnover_ratio_w_stock",$A2919,$A$1)</f>
        <v>1.4410904750128</v>
      </c>
      <c r="O2919" s="4">
        <f ca="1">[1]!thsiFinD("ths_relative_chg_ratio_w_stock",$A2919,$A$1,104,100)</f>
        <v>-2.0061838011731998</v>
      </c>
      <c r="P2919" s="4"/>
    </row>
    <row r="2920" spans="1:16" x14ac:dyDescent="0.25">
      <c r="A2920" s="2" t="s">
        <v>5849</v>
      </c>
      <c r="B2920" s="2" t="s">
        <v>5850</v>
      </c>
      <c r="C2920" s="4">
        <f ca="1">[1]!thsiFinD("ths_vol_ratio_stock",$A2920,$A$1,7,100)</f>
        <v>0.46881340671603999</v>
      </c>
      <c r="D2920" s="4">
        <f ca="1">[1]!thsiFinD("ths_cr_stock",$A2920,$A$1,7,100,100)</f>
        <v>59.574468085105998</v>
      </c>
      <c r="E2920" s="4">
        <f ca="1">[1]!thsiFinD("ths_mfi_stock",$A2920,$A$1,7,100,100)</f>
        <v>31.123036757402001</v>
      </c>
      <c r="F2920" s="4">
        <f ca="1">[1]!thsiFinD("ths_expma_stock",$A2920,$A$1,7,100,100)</f>
        <v>1.5411537114299001</v>
      </c>
      <c r="G2920" s="4">
        <f ca="1">[1]!thsiFinD("ths_rsi_stock",$A2920,$A$1,7,100,100)</f>
        <v>25.154026902710999</v>
      </c>
      <c r="H2920" s="4">
        <f ca="1">[1]!thsiFinD("ths_adtm_stock",$A2920,$A$1,7,3,100,100,100)</f>
        <v>0.44444444444443998</v>
      </c>
      <c r="I2920" s="4">
        <f ca="1">[1]!thsiFinD("ths_bbiboll_stock",$A2920,$A$1,7,3,100,100,100)</f>
        <v>1.5923958333332999</v>
      </c>
      <c r="J2920" s="4">
        <f ca="1">[1]!thsiFinD("ths_dptb_stock",$A2920,$A$1,7,104,100,100)</f>
        <v>0.57142857142856995</v>
      </c>
      <c r="K2920" s="4">
        <f ca="1">[1]!thsiFinD("ths_srmi_stock",$A2920,$A$1,7,100,100)</f>
        <v>-4.4871794871794997E-2</v>
      </c>
      <c r="L2920" s="4">
        <f ca="1">[1]!thsiFinD("ths_atr_stock",$A2920,$A$1,7,101,100,100)</f>
        <v>7.4285714285713997E-2</v>
      </c>
      <c r="M2920" s="4">
        <f ca="1">[1]!thsiFinD("ths_vol_w_stock",$A2920,$A$1)/1000000</f>
        <v>32.235478999999998</v>
      </c>
      <c r="N2920" s="4">
        <f ca="1">[1]!thsiFinD("ths_turnover_ratio_w_stock",$A2920,$A$1)</f>
        <v>2.3975038508370998</v>
      </c>
      <c r="O2920" s="4">
        <f ca="1">[1]!thsiFinD("ths_relative_chg_ratio_w_stock",$A2920,$A$1,104,100)</f>
        <v>-1.0620961284104</v>
      </c>
      <c r="P2920" s="4"/>
    </row>
    <row r="2921" spans="1:16" x14ac:dyDescent="0.25">
      <c r="A2921" s="2" t="s">
        <v>5851</v>
      </c>
      <c r="B2921" s="2" t="s">
        <v>5852</v>
      </c>
      <c r="C2921" s="4">
        <f ca="1">[1]!thsiFinD("ths_vol_ratio_stock",$A2921,$A$1,7,100)</f>
        <v>0.78088551367105996</v>
      </c>
      <c r="D2921" s="4">
        <f ca="1">[1]!thsiFinD("ths_cr_stock",$A2921,$A$1,7,100,100)</f>
        <v>57.932692307692001</v>
      </c>
      <c r="E2921" s="4">
        <f ca="1">[1]!thsiFinD("ths_mfi_stock",$A2921,$A$1,7,100,100)</f>
        <v>37.097897965580003</v>
      </c>
      <c r="F2921" s="4">
        <f ca="1">[1]!thsiFinD("ths_expma_stock",$A2921,$A$1,7,100,100)</f>
        <v>7.3318419932246002</v>
      </c>
      <c r="G2921" s="4">
        <f ca="1">[1]!thsiFinD("ths_rsi_stock",$A2921,$A$1,7,100,100)</f>
        <v>26.551143762216999</v>
      </c>
      <c r="H2921" s="4">
        <f ca="1">[1]!thsiFinD("ths_adtm_stock",$A2921,$A$1,7,3,100,100,100)</f>
        <v>-0.609375</v>
      </c>
      <c r="I2921" s="4">
        <f ca="1">[1]!thsiFinD("ths_bbiboll_stock",$A2921,$A$1,7,3,100,100,100)</f>
        <v>7.4594791666667</v>
      </c>
      <c r="J2921" s="4">
        <f ca="1">[1]!thsiFinD("ths_dptb_stock",$A2921,$A$1,7,104,100,100)</f>
        <v>0.57142857142856995</v>
      </c>
      <c r="K2921" s="4">
        <f ca="1">[1]!thsiFinD("ths_srmi_stock",$A2921,$A$1,7,100,100)</f>
        <v>-6.5420560747664003E-2</v>
      </c>
      <c r="L2921" s="4">
        <f ca="1">[1]!thsiFinD("ths_atr_stock",$A2921,$A$1,7,101,100,100)</f>
        <v>0.31857142857143</v>
      </c>
      <c r="M2921" s="4">
        <f ca="1">[1]!thsiFinD("ths_vol_w_stock",$A2921,$A$1)/1000000</f>
        <v>17.985102000000001</v>
      </c>
      <c r="N2921" s="4">
        <f ca="1">[1]!thsiFinD("ths_turnover_ratio_w_stock",$A2921,$A$1)</f>
        <v>2.7144338469968998</v>
      </c>
      <c r="O2921" s="4">
        <f ca="1">[1]!thsiFinD("ths_relative_chg_ratio_w_stock",$A2921,$A$1,104,100)</f>
        <v>-5.3802459205615003</v>
      </c>
      <c r="P2921" s="4"/>
    </row>
    <row r="2922" spans="1:16" x14ac:dyDescent="0.25">
      <c r="A2922" s="2" t="s">
        <v>5853</v>
      </c>
      <c r="B2922" s="2" t="s">
        <v>5854</v>
      </c>
      <c r="C2922" s="4">
        <f ca="1">[1]!thsiFinD("ths_vol_ratio_stock",$A2922,$A$1,7,100)</f>
        <v>0.96368432892917</v>
      </c>
      <c r="D2922" s="4">
        <f ca="1">[1]!thsiFinD("ths_cr_stock",$A2922,$A$1,7,100,100)</f>
        <v>47.245409015024997</v>
      </c>
      <c r="E2922" s="4">
        <f ca="1">[1]!thsiFinD("ths_mfi_stock",$A2922,$A$1,7,100,100)</f>
        <v>15.985365139097</v>
      </c>
      <c r="F2922" s="4">
        <f ca="1">[1]!thsiFinD("ths_expma_stock",$A2922,$A$1,7,100,100)</f>
        <v>18.986768505853</v>
      </c>
      <c r="G2922" s="4">
        <f ca="1">[1]!thsiFinD("ths_rsi_stock",$A2922,$A$1,7,100,100)</f>
        <v>23.131110463389</v>
      </c>
      <c r="H2922" s="4">
        <f ca="1">[1]!thsiFinD("ths_adtm_stock",$A2922,$A$1,7,3,100,100,100)</f>
        <v>-0.16176470588235001</v>
      </c>
      <c r="I2922" s="4">
        <f ca="1">[1]!thsiFinD("ths_bbiboll_stock",$A2922,$A$1,7,3,100,100,100)</f>
        <v>19.148229166667001</v>
      </c>
      <c r="J2922" s="4">
        <f ca="1">[1]!thsiFinD("ths_dptb_stock",$A2922,$A$1,7,104,100,100)</f>
        <v>0.85714285714285998</v>
      </c>
      <c r="K2922" s="4">
        <f ca="1">[1]!thsiFinD("ths_srmi_stock",$A2922,$A$1,7,100,100)</f>
        <v>-4.1067761806982003E-2</v>
      </c>
      <c r="L2922" s="4">
        <f ca="1">[1]!thsiFinD("ths_atr_stock",$A2922,$A$1,7,101,100,100)</f>
        <v>0.42</v>
      </c>
      <c r="M2922" s="4">
        <f ca="1">[1]!thsiFinD("ths_vol_w_stock",$A2922,$A$1)/1000000</f>
        <v>36.691220000000001</v>
      </c>
      <c r="N2922" s="4">
        <f ca="1">[1]!thsiFinD("ths_turnover_ratio_w_stock",$A2922,$A$1)</f>
        <v>2.3882992402629002</v>
      </c>
      <c r="O2922" s="4">
        <f ca="1">[1]!thsiFinD("ths_relative_chg_ratio_w_stock",$A2922,$A$1,104,100)</f>
        <v>-0.77262244419989001</v>
      </c>
      <c r="P2922" s="4"/>
    </row>
    <row r="2923" spans="1:16" x14ac:dyDescent="0.25">
      <c r="A2923" s="2" t="s">
        <v>5855</v>
      </c>
      <c r="B2923" s="2" t="s">
        <v>5856</v>
      </c>
      <c r="C2923" s="4">
        <f ca="1">[1]!thsiFinD("ths_vol_ratio_stock",$A2923,$A$1,7,100)</f>
        <v>0.56338695618189005</v>
      </c>
      <c r="D2923" s="4">
        <f ca="1">[1]!thsiFinD("ths_cr_stock",$A2923,$A$1,7,100,100)</f>
        <v>42.156862745098003</v>
      </c>
      <c r="E2923" s="4">
        <f ca="1">[1]!thsiFinD("ths_mfi_stock",$A2923,$A$1,7,100,100)</f>
        <v>24.934034763909001</v>
      </c>
      <c r="F2923" s="4">
        <f ca="1">[1]!thsiFinD("ths_expma_stock",$A2923,$A$1,7,100,100)</f>
        <v>6.3422146720723003</v>
      </c>
      <c r="G2923" s="4">
        <f ca="1">[1]!thsiFinD("ths_rsi_stock",$A2923,$A$1,7,100,100)</f>
        <v>26.894718227769001</v>
      </c>
      <c r="H2923" s="4">
        <f ca="1">[1]!thsiFinD("ths_adtm_stock",$A2923,$A$1,7,3,100,100,100)</f>
        <v>-0.64772727272727004</v>
      </c>
      <c r="I2923" s="4">
        <f ca="1">[1]!thsiFinD("ths_bbiboll_stock",$A2923,$A$1,7,3,100,100,100)</f>
        <v>6.4330208333333001</v>
      </c>
      <c r="J2923" s="4">
        <f ca="1">[1]!thsiFinD("ths_dptb_stock",$A2923,$A$1,7,104,100,100)</f>
        <v>0.57142857142856995</v>
      </c>
      <c r="K2923" s="4">
        <f ca="1">[1]!thsiFinD("ths_srmi_stock",$A2923,$A$1,7,100,100)</f>
        <v>-5.3353658536584997E-2</v>
      </c>
      <c r="L2923" s="4">
        <f ca="1">[1]!thsiFinD("ths_atr_stock",$A2923,$A$1,7,101,100,100)</f>
        <v>0.21428571428571</v>
      </c>
      <c r="M2923" s="4">
        <f ca="1">[1]!thsiFinD("ths_vol_w_stock",$A2923,$A$1)/1000000</f>
        <v>5.7584489999999997</v>
      </c>
      <c r="N2923" s="4">
        <f ca="1">[1]!thsiFinD("ths_turnover_ratio_w_stock",$A2923,$A$1)</f>
        <v>1.5427022271541999</v>
      </c>
      <c r="O2923" s="4">
        <f ca="1">[1]!thsiFinD("ths_relative_chg_ratio_w_stock",$A2923,$A$1,104,100)</f>
        <v>-2.0571619178841001</v>
      </c>
      <c r="P2923" s="4"/>
    </row>
    <row r="2924" spans="1:16" x14ac:dyDescent="0.25">
      <c r="A2924" s="2" t="s">
        <v>5857</v>
      </c>
      <c r="B2924" s="2" t="s">
        <v>5858</v>
      </c>
      <c r="C2924" s="4">
        <f ca="1">[1]!thsiFinD("ths_vol_ratio_stock",$A2924,$A$1,7,100)</f>
        <v>0.67622100196049995</v>
      </c>
      <c r="D2924" s="4">
        <f ca="1">[1]!thsiFinD("ths_cr_stock",$A2924,$A$1,7,100,100)</f>
        <v>35.542168674698999</v>
      </c>
      <c r="E2924" s="4">
        <f ca="1">[1]!thsiFinD("ths_mfi_stock",$A2924,$A$1,7,100,100)</f>
        <v>25.370020837767001</v>
      </c>
      <c r="F2924" s="4">
        <f ca="1">[1]!thsiFinD("ths_expma_stock",$A2924,$A$1,7,100,100)</f>
        <v>8.9387738704535007</v>
      </c>
      <c r="G2924" s="4">
        <f ca="1">[1]!thsiFinD("ths_rsi_stock",$A2924,$A$1,7,100,100)</f>
        <v>31.347419881993002</v>
      </c>
      <c r="H2924" s="4">
        <f ca="1">[1]!thsiFinD("ths_adtm_stock",$A2924,$A$1,7,3,100,100,100)</f>
        <v>-0.54237288135592998</v>
      </c>
      <c r="I2924" s="4">
        <f ca="1">[1]!thsiFinD("ths_bbiboll_stock",$A2924,$A$1,7,3,100,100,100)</f>
        <v>9.0307291666666991</v>
      </c>
      <c r="J2924" s="4">
        <f ca="1">[1]!thsiFinD("ths_dptb_stock",$A2924,$A$1,7,104,100,100)</f>
        <v>0.71428571428570997</v>
      </c>
      <c r="K2924" s="4">
        <f ca="1">[1]!thsiFinD("ths_srmi_stock",$A2924,$A$1,7,100,100)</f>
        <v>-3.7037037037037E-2</v>
      </c>
      <c r="L2924" s="4">
        <f ca="1">[1]!thsiFinD("ths_atr_stock",$A2924,$A$1,7,101,100,100)</f>
        <v>0.21428571428571</v>
      </c>
      <c r="M2924" s="4">
        <f ca="1">[1]!thsiFinD("ths_vol_w_stock",$A2924,$A$1)/1000000</f>
        <v>7.4656820000000002</v>
      </c>
      <c r="N2924" s="4">
        <f ca="1">[1]!thsiFinD("ths_turnover_ratio_w_stock",$A2924,$A$1)</f>
        <v>1.6790879561412</v>
      </c>
      <c r="O2924" s="4">
        <f ca="1">[1]!thsiFinD("ths_relative_chg_ratio_w_stock",$A2924,$A$1,104,100)</f>
        <v>-0.20698015054628999</v>
      </c>
      <c r="P2924" s="4"/>
    </row>
    <row r="2925" spans="1:16" x14ac:dyDescent="0.25">
      <c r="A2925" s="2" t="s">
        <v>5859</v>
      </c>
      <c r="B2925" s="2" t="s">
        <v>5860</v>
      </c>
      <c r="C2925" s="4">
        <f ca="1">[1]!thsiFinD("ths_vol_ratio_stock",$A2925,$A$1,7,100)</f>
        <v>0.68639727955045005</v>
      </c>
      <c r="D2925" s="4">
        <f ca="1">[1]!thsiFinD("ths_cr_stock",$A2925,$A$1,7,100,100)</f>
        <v>46.153846153845997</v>
      </c>
      <c r="E2925" s="4">
        <f ca="1">[1]!thsiFinD("ths_mfi_stock",$A2925,$A$1,7,100,100)</f>
        <v>28.129238703961001</v>
      </c>
      <c r="F2925" s="4">
        <f ca="1">[1]!thsiFinD("ths_expma_stock",$A2925,$A$1,7,100,100)</f>
        <v>2.1614632150103001</v>
      </c>
      <c r="G2925" s="4">
        <f ca="1">[1]!thsiFinD("ths_rsi_stock",$A2925,$A$1,7,100,100)</f>
        <v>34.817844247364</v>
      </c>
      <c r="H2925" s="4">
        <f ca="1">[1]!thsiFinD("ths_adtm_stock",$A2925,$A$1,7,3,100,100,100)</f>
        <v>-0.5</v>
      </c>
      <c r="I2925" s="4">
        <f ca="1">[1]!thsiFinD("ths_bbiboll_stock",$A2925,$A$1,7,3,100,100,100)</f>
        <v>2.2185416666667002</v>
      </c>
      <c r="J2925" s="4">
        <f ca="1">[1]!thsiFinD("ths_dptb_stock",$A2925,$A$1,7,104,100,100)</f>
        <v>0.85714285714285998</v>
      </c>
      <c r="K2925" s="4">
        <f ca="1">[1]!thsiFinD("ths_srmi_stock",$A2925,$A$1,7,100,100)</f>
        <v>-5.7522123893804997E-2</v>
      </c>
      <c r="L2925" s="4">
        <f ca="1">[1]!thsiFinD("ths_atr_stock",$A2925,$A$1,7,101,100,100)</f>
        <v>0.11142857142857</v>
      </c>
      <c r="M2925" s="4">
        <f ca="1">[1]!thsiFinD("ths_vol_w_stock",$A2925,$A$1)/1000000</f>
        <v>33.815210999999998</v>
      </c>
      <c r="N2925" s="4">
        <f ca="1">[1]!thsiFinD("ths_turnover_ratio_w_stock",$A2925,$A$1)</f>
        <v>5.3308092785461998</v>
      </c>
      <c r="O2925" s="4">
        <f ca="1">[1]!thsiFinD("ths_relative_chg_ratio_w_stock",$A2925,$A$1,104,100)</f>
        <v>-0.47730080677300002</v>
      </c>
      <c r="P2925" s="4"/>
    </row>
    <row r="2926" spans="1:16" x14ac:dyDescent="0.25">
      <c r="A2926" s="2" t="s">
        <v>5861</v>
      </c>
      <c r="B2926" s="2" t="s">
        <v>5862</v>
      </c>
      <c r="C2926" s="4">
        <f ca="1">[1]!thsiFinD("ths_vol_ratio_stock",$A2926,$A$1,7,100)</f>
        <v>0.68603174123602995</v>
      </c>
      <c r="D2926" s="4">
        <f ca="1">[1]!thsiFinD("ths_cr_stock",$A2926,$A$1,7,100,100)</f>
        <v>53.061224489795997</v>
      </c>
      <c r="E2926" s="4">
        <f ca="1">[1]!thsiFinD("ths_mfi_stock",$A2926,$A$1,7,100,100)</f>
        <v>28.058577555408998</v>
      </c>
      <c r="F2926" s="4">
        <f ca="1">[1]!thsiFinD("ths_expma_stock",$A2926,$A$1,7,100,100)</f>
        <v>2.1587602007996001</v>
      </c>
      <c r="G2926" s="4">
        <f ca="1">[1]!thsiFinD("ths_rsi_stock",$A2926,$A$1,7,100,100)</f>
        <v>24.676188098836999</v>
      </c>
      <c r="H2926" s="4">
        <f ca="1">[1]!thsiFinD("ths_adtm_stock",$A2926,$A$1,7,3,100,100,100)</f>
        <v>0.88571428571429001</v>
      </c>
      <c r="I2926" s="4">
        <f ca="1">[1]!thsiFinD("ths_bbiboll_stock",$A2926,$A$1,7,3,100,100,100)</f>
        <v>2.29</v>
      </c>
      <c r="J2926" s="4">
        <f ca="1">[1]!thsiFinD("ths_dptb_stock",$A2926,$A$1,7,104,100,100)</f>
        <v>0.57142857142856995</v>
      </c>
      <c r="K2926" s="4">
        <f ca="1">[1]!thsiFinD("ths_srmi_stock",$A2926,$A$1,7,100,100)</f>
        <v>-7.0796460176990997E-2</v>
      </c>
      <c r="L2926" s="4">
        <f ca="1">[1]!thsiFinD("ths_atr_stock",$A2926,$A$1,7,101,100,100)</f>
        <v>0.14285714285713999</v>
      </c>
      <c r="M2926" s="4">
        <f ca="1">[1]!thsiFinD("ths_vol_w_stock",$A2926,$A$1)/1000000</f>
        <v>41.909976999999998</v>
      </c>
      <c r="N2926" s="4">
        <f ca="1">[1]!thsiFinD("ths_turnover_ratio_w_stock",$A2926,$A$1)</f>
        <v>18.382106939393001</v>
      </c>
      <c r="O2926" s="4">
        <f ca="1">[1]!thsiFinD("ths_relative_chg_ratio_w_stock",$A2926,$A$1,104,100)</f>
        <v>4.3598639441848999</v>
      </c>
      <c r="P2926" s="4"/>
    </row>
    <row r="2927" spans="1:16" x14ac:dyDescent="0.25">
      <c r="A2927" s="2" t="s">
        <v>5863</v>
      </c>
      <c r="B2927" s="2" t="s">
        <v>5864</v>
      </c>
      <c r="C2927" s="4">
        <f ca="1">[1]!thsiFinD("ths_vol_ratio_stock",$A2927,$A$1,7,100)</f>
        <v>0.93066183547361003</v>
      </c>
      <c r="D2927" s="4">
        <f ca="1">[1]!thsiFinD("ths_cr_stock",$A2927,$A$1,7,100,100)</f>
        <v>25.547445255473999</v>
      </c>
      <c r="E2927" s="4">
        <f ca="1">[1]!thsiFinD("ths_mfi_stock",$A2927,$A$1,7,100,100)</f>
        <v>23.329069764139</v>
      </c>
      <c r="F2927" s="4">
        <f ca="1">[1]!thsiFinD("ths_expma_stock",$A2927,$A$1,7,100,100)</f>
        <v>4.8526992420835002</v>
      </c>
      <c r="G2927" s="4">
        <f ca="1">[1]!thsiFinD("ths_rsi_stock",$A2927,$A$1,7,100,100)</f>
        <v>30.666986847086999</v>
      </c>
      <c r="H2927" s="4">
        <f ca="1">[1]!thsiFinD("ths_adtm_stock",$A2927,$A$1,7,3,100,100,100)</f>
        <v>-0.85</v>
      </c>
      <c r="I2927" s="4">
        <f ca="1">[1]!thsiFinD("ths_bbiboll_stock",$A2927,$A$1,7,3,100,100,100)</f>
        <v>4.9963541666667002</v>
      </c>
      <c r="J2927" s="4">
        <f ca="1">[1]!thsiFinD("ths_dptb_stock",$A2927,$A$1,7,104,100,100)</f>
        <v>0.85714285714285998</v>
      </c>
      <c r="K2927" s="4">
        <f ca="1">[1]!thsiFinD("ths_srmi_stock",$A2927,$A$1,7,100,100)</f>
        <v>-9.2130518234165001E-2</v>
      </c>
      <c r="L2927" s="4">
        <f ca="1">[1]!thsiFinD("ths_atr_stock",$A2927,$A$1,7,101,100,100)</f>
        <v>0.24857142857143</v>
      </c>
      <c r="M2927" s="4">
        <f ca="1">[1]!thsiFinD("ths_vol_w_stock",$A2927,$A$1)/1000000</f>
        <v>16.333006000000001</v>
      </c>
      <c r="N2927" s="4">
        <f ca="1">[1]!thsiFinD("ths_turnover_ratio_w_stock",$A2927,$A$1)</f>
        <v>1.45346765459</v>
      </c>
      <c r="O2927" s="4">
        <f ca="1">[1]!thsiFinD("ths_relative_chg_ratio_w_stock",$A2927,$A$1,104,100)</f>
        <v>-2.5577996729860999</v>
      </c>
      <c r="P2927" s="4"/>
    </row>
    <row r="2928" spans="1:16" x14ac:dyDescent="0.25">
      <c r="A2928" s="2" t="s">
        <v>5865</v>
      </c>
      <c r="B2928" s="2" t="s">
        <v>5866</v>
      </c>
      <c r="C2928" s="4">
        <f ca="1">[1]!thsiFinD("ths_vol_ratio_stock",$A2928,$A$1,7,100)</f>
        <v>1.276282718182</v>
      </c>
      <c r="D2928" s="4">
        <f ca="1">[1]!thsiFinD("ths_cr_stock",$A2928,$A$1,7,100,100)</f>
        <v>34.634146341463001</v>
      </c>
      <c r="E2928" s="4">
        <f ca="1">[1]!thsiFinD("ths_mfi_stock",$A2928,$A$1,7,100,100)</f>
        <v>26.376458745802999</v>
      </c>
      <c r="F2928" s="4">
        <f ca="1">[1]!thsiFinD("ths_expma_stock",$A2928,$A$1,7,100,100)</f>
        <v>43.560082178790999</v>
      </c>
      <c r="G2928" s="4">
        <f ca="1">[1]!thsiFinD("ths_rsi_stock",$A2928,$A$1,7,100,100)</f>
        <v>24.727635103434</v>
      </c>
      <c r="H2928" s="4">
        <f ca="1">[1]!thsiFinD("ths_adtm_stock",$A2928,$A$1,7,3,100,100,100)</f>
        <v>0.29891304347827002</v>
      </c>
      <c r="I2928" s="4">
        <f ca="1">[1]!thsiFinD("ths_bbiboll_stock",$A2928,$A$1,7,3,100,100,100)</f>
        <v>44.024374999999999</v>
      </c>
      <c r="J2928" s="4">
        <f ca="1">[1]!thsiFinD("ths_dptb_stock",$A2928,$A$1,7,104,100,100)</f>
        <v>0.42857142857142999</v>
      </c>
      <c r="K2928" s="4">
        <f ca="1">[1]!thsiFinD("ths_srmi_stock",$A2928,$A$1,7,100,100)</f>
        <v>-5.6372549019607997E-2</v>
      </c>
      <c r="L2928" s="4">
        <f ca="1">[1]!thsiFinD("ths_atr_stock",$A2928,$A$1,7,101,100,100)</f>
        <v>1.1928571428571</v>
      </c>
      <c r="M2928" s="4">
        <f ca="1">[1]!thsiFinD("ths_vol_w_stock",$A2928,$A$1)/1000000</f>
        <v>42.944752000000001</v>
      </c>
      <c r="N2928" s="4">
        <f ca="1">[1]!thsiFinD("ths_turnover_ratio_w_stock",$A2928,$A$1)</f>
        <v>3.1312929773171998</v>
      </c>
      <c r="O2928" s="4">
        <f ca="1">[1]!thsiFinD("ths_relative_chg_ratio_w_stock",$A2928,$A$1,104,100)</f>
        <v>-2.9258324446779</v>
      </c>
      <c r="P2928" s="4"/>
    </row>
    <row r="2929" spans="1:16" x14ac:dyDescent="0.25">
      <c r="A2929" s="2" t="s">
        <v>5867</v>
      </c>
      <c r="B2929" s="2" t="s">
        <v>5868</v>
      </c>
      <c r="C2929" s="4">
        <f ca="1">[1]!thsiFinD("ths_vol_ratio_stock",$A2929,$A$1,7,100)</f>
        <v>0.49613184399364002</v>
      </c>
      <c r="D2929" s="4">
        <f ca="1">[1]!thsiFinD("ths_cr_stock",$A2929,$A$1,7,100,100)</f>
        <v>35.140771637122</v>
      </c>
      <c r="E2929" s="4">
        <f ca="1">[1]!thsiFinD("ths_mfi_stock",$A2929,$A$1,7,100,100)</f>
        <v>34.675475017467001</v>
      </c>
      <c r="F2929" s="4">
        <f ca="1">[1]!thsiFinD("ths_expma_stock",$A2929,$A$1,7,100,100)</f>
        <v>17.154597027963</v>
      </c>
      <c r="G2929" s="4">
        <f ca="1">[1]!thsiFinD("ths_rsi_stock",$A2929,$A$1,7,100,100)</f>
        <v>40.261618476594002</v>
      </c>
      <c r="H2929" s="4">
        <f ca="1">[1]!thsiFinD("ths_adtm_stock",$A2929,$A$1,7,3,100,100,100)</f>
        <v>-0.41558441558441001</v>
      </c>
      <c r="I2929" s="4">
        <f ca="1">[1]!thsiFinD("ths_bbiboll_stock",$A2929,$A$1,7,3,100,100,100)</f>
        <v>17.393125000000001</v>
      </c>
      <c r="J2929" s="4">
        <f ca="1">[1]!thsiFinD("ths_dptb_stock",$A2929,$A$1,7,104,100,100)</f>
        <v>0.57142857142856995</v>
      </c>
      <c r="K2929" s="4">
        <f ca="1">[1]!thsiFinD("ths_srmi_stock",$A2929,$A$1,7,100,100)</f>
        <v>-6.4004376367614996E-2</v>
      </c>
      <c r="L2929" s="4">
        <f ca="1">[1]!thsiFinD("ths_atr_stock",$A2929,$A$1,7,101,100,100)</f>
        <v>0.62142857142857</v>
      </c>
      <c r="M2929" s="4">
        <f ca="1">[1]!thsiFinD("ths_vol_w_stock",$A2929,$A$1)/1000000</f>
        <v>24.921645999999999</v>
      </c>
      <c r="N2929" s="4">
        <f ca="1">[1]!thsiFinD("ths_turnover_ratio_w_stock",$A2929,$A$1)</f>
        <v>6.2663427090938999</v>
      </c>
      <c r="O2929" s="4">
        <f ca="1">[1]!thsiFinD("ths_relative_chg_ratio_w_stock",$A2929,$A$1,104,100)</f>
        <v>3.3666779024752</v>
      </c>
      <c r="P2929" s="4"/>
    </row>
    <row r="2930" spans="1:16" x14ac:dyDescent="0.25">
      <c r="A2930" s="2" t="s">
        <v>5869</v>
      </c>
      <c r="B2930" s="2" t="s">
        <v>5870</v>
      </c>
      <c r="C2930" s="4">
        <f ca="1">[1]!thsiFinD("ths_vol_ratio_stock",$A2930,$A$1,7,100)</f>
        <v>0.97677624837282995</v>
      </c>
      <c r="D2930" s="4">
        <f ca="1">[1]!thsiFinD("ths_cr_stock",$A2930,$A$1,7,100,100)</f>
        <v>33.962264150943</v>
      </c>
      <c r="E2930" s="4">
        <f ca="1">[1]!thsiFinD("ths_mfi_stock",$A2930,$A$1,7,100,100)</f>
        <v>24.765911019977999</v>
      </c>
      <c r="F2930" s="4">
        <f ca="1">[1]!thsiFinD("ths_expma_stock",$A2930,$A$1,7,100,100)</f>
        <v>14.431577640853</v>
      </c>
      <c r="G2930" s="4">
        <f ca="1">[1]!thsiFinD("ths_rsi_stock",$A2930,$A$1,7,100,100)</f>
        <v>40.551860776463002</v>
      </c>
      <c r="H2930" s="4">
        <f ca="1">[1]!thsiFinD("ths_adtm_stock",$A2930,$A$1,7,3,100,100,100)</f>
        <v>-0.50574712643677999</v>
      </c>
      <c r="I2930" s="4">
        <f ca="1">[1]!thsiFinD("ths_bbiboll_stock",$A2930,$A$1,7,3,100,100,100)</f>
        <v>14.50625</v>
      </c>
      <c r="J2930" s="4">
        <f ca="1">[1]!thsiFinD("ths_dptb_stock",$A2930,$A$1,7,104,100,100)</f>
        <v>0.85714285714285998</v>
      </c>
      <c r="K2930" s="4">
        <f ca="1">[1]!thsiFinD("ths_srmi_stock",$A2930,$A$1,7,100,100)</f>
        <v>-4.5212765957446999E-2</v>
      </c>
      <c r="L2930" s="4">
        <f ca="1">[1]!thsiFinD("ths_atr_stock",$A2930,$A$1,7,101,100,100)</f>
        <v>0.31285714285714</v>
      </c>
      <c r="M2930" s="4">
        <f ca="1">[1]!thsiFinD("ths_vol_w_stock",$A2930,$A$1)/1000000</f>
        <v>108.455021</v>
      </c>
      <c r="N2930" s="4">
        <f ca="1">[1]!thsiFinD("ths_turnover_ratio_w_stock",$A2930,$A$1)</f>
        <v>2.1464372447505</v>
      </c>
      <c r="O2930" s="4">
        <f ca="1">[1]!thsiFinD("ths_relative_chg_ratio_w_stock",$A2930,$A$1,104,100)</f>
        <v>0.70310997231742001</v>
      </c>
      <c r="P2930" s="4"/>
    </row>
    <row r="2931" spans="1:16" x14ac:dyDescent="0.25">
      <c r="A2931" s="2" t="s">
        <v>5871</v>
      </c>
      <c r="B2931" s="2" t="s">
        <v>5872</v>
      </c>
      <c r="C2931" s="4">
        <f ca="1">[1]!thsiFinD("ths_vol_ratio_stock",$A2931,$A$1,7,100)</f>
        <v>0.84358211571455</v>
      </c>
      <c r="D2931" s="4">
        <f ca="1">[1]!thsiFinD("ths_cr_stock",$A2931,$A$1,7,100,100)</f>
        <v>78.8</v>
      </c>
      <c r="E2931" s="4">
        <f ca="1">[1]!thsiFinD("ths_mfi_stock",$A2931,$A$1,7,100,100)</f>
        <v>48.665603225623997</v>
      </c>
      <c r="F2931" s="4">
        <f ca="1">[1]!thsiFinD("ths_expma_stock",$A2931,$A$1,7,100,100)</f>
        <v>3.9581015705014</v>
      </c>
      <c r="G2931" s="4">
        <f ca="1">[1]!thsiFinD("ths_rsi_stock",$A2931,$A$1,7,100,100)</f>
        <v>37.752878098898996</v>
      </c>
      <c r="H2931" s="4">
        <f ca="1">[1]!thsiFinD("ths_adtm_stock",$A2931,$A$1,7,3,100,100,100)</f>
        <v>0.5</v>
      </c>
      <c r="I2931" s="4">
        <f ca="1">[1]!thsiFinD("ths_bbiboll_stock",$A2931,$A$1,7,3,100,100,100)</f>
        <v>4.0570833333333001</v>
      </c>
      <c r="J2931" s="4">
        <f ca="1">[1]!thsiFinD("ths_dptb_stock",$A2931,$A$1,7,104,100,100)</f>
        <v>0.42857142857142999</v>
      </c>
      <c r="K2931" s="4">
        <f ca="1">[1]!thsiFinD("ths_srmi_stock",$A2931,$A$1,7,100,100)</f>
        <v>-1.4999999999999999E-2</v>
      </c>
      <c r="L2931" s="4">
        <f ca="1">[1]!thsiFinD("ths_atr_stock",$A2931,$A$1,7,101,100,100)</f>
        <v>0.21285714285714</v>
      </c>
      <c r="M2931" s="4">
        <f ca="1">[1]!thsiFinD("ths_vol_w_stock",$A2931,$A$1)/1000000</f>
        <v>156.03037900000001</v>
      </c>
      <c r="N2931" s="4">
        <f ca="1">[1]!thsiFinD("ths_turnover_ratio_w_stock",$A2931,$A$1)</f>
        <v>6.8536431047275999</v>
      </c>
      <c r="O2931" s="4">
        <f ca="1">[1]!thsiFinD("ths_relative_chg_ratio_w_stock",$A2931,$A$1,104,100)</f>
        <v>0.65842352515387004</v>
      </c>
      <c r="P2931" s="4"/>
    </row>
    <row r="2932" spans="1:16" x14ac:dyDescent="0.25">
      <c r="A2932" s="2" t="s">
        <v>5873</v>
      </c>
      <c r="B2932" s="2" t="s">
        <v>5874</v>
      </c>
      <c r="C2932" s="4">
        <f ca="1">[1]!thsiFinD("ths_vol_ratio_stock",$A2932,$A$1,7,100)</f>
        <v>1.5855975973689</v>
      </c>
      <c r="D2932" s="4">
        <f ca="1">[1]!thsiFinD("ths_cr_stock",$A2932,$A$1,7,100,100)</f>
        <v>59.459459459458998</v>
      </c>
      <c r="E2932" s="4">
        <f ca="1">[1]!thsiFinD("ths_mfi_stock",$A2932,$A$1,7,100,100)</f>
        <v>52.222704186015001</v>
      </c>
      <c r="F2932" s="4">
        <f ca="1">[1]!thsiFinD("ths_expma_stock",$A2932,$A$1,7,100,100)</f>
        <v>6.4265536161748003</v>
      </c>
      <c r="G2932" s="4">
        <f ca="1">[1]!thsiFinD("ths_rsi_stock",$A2932,$A$1,7,100,100)</f>
        <v>40.467010539088001</v>
      </c>
      <c r="H2932" s="4">
        <f ca="1">[1]!thsiFinD("ths_adtm_stock",$A2932,$A$1,7,3,100,100,100)</f>
        <v>-0.43243243243243001</v>
      </c>
      <c r="I2932" s="4">
        <f ca="1">[1]!thsiFinD("ths_bbiboll_stock",$A2932,$A$1,7,3,100,100,100)</f>
        <v>6.4879166666666999</v>
      </c>
      <c r="J2932" s="4">
        <f ca="1">[1]!thsiFinD("ths_dptb_stock",$A2932,$A$1,7,104,100,100)</f>
        <v>0.57142857142856995</v>
      </c>
      <c r="K2932" s="4">
        <f ca="1">[1]!thsiFinD("ths_srmi_stock",$A2932,$A$1,7,100,100)</f>
        <v>-2.1308980213089999E-2</v>
      </c>
      <c r="L2932" s="4">
        <f ca="1">[1]!thsiFinD("ths_atr_stock",$A2932,$A$1,7,101,100,100)</f>
        <v>0.16857142857143001</v>
      </c>
      <c r="M2932" s="4">
        <f ca="1">[1]!thsiFinD("ths_vol_w_stock",$A2932,$A$1)/1000000</f>
        <v>45.951501999999998</v>
      </c>
      <c r="N2932" s="4">
        <f ca="1">[1]!thsiFinD("ths_turnover_ratio_w_stock",$A2932,$A$1)</f>
        <v>1.6071523149363001</v>
      </c>
      <c r="O2932" s="4">
        <f ca="1">[1]!thsiFinD("ths_relative_chg_ratio_w_stock",$A2932,$A$1,104,100)</f>
        <v>2.0122170129335002</v>
      </c>
      <c r="P2932" s="4"/>
    </row>
    <row r="2933" spans="1:16" x14ac:dyDescent="0.25">
      <c r="A2933" s="2" t="s">
        <v>5875</v>
      </c>
      <c r="B2933" s="2" t="s">
        <v>5876</v>
      </c>
      <c r="C2933" s="4">
        <f ca="1">[1]!thsiFinD("ths_vol_ratio_stock",$A2933,$A$1,7,100)</f>
        <v>0.55986696811673997</v>
      </c>
      <c r="D2933" s="4">
        <f ca="1">[1]!thsiFinD("ths_cr_stock",$A2933,$A$1,7,100,100)</f>
        <v>55.555555555555998</v>
      </c>
      <c r="E2933" s="4">
        <f ca="1">[1]!thsiFinD("ths_mfi_stock",$A2933,$A$1,7,100,100)</f>
        <v>34.667297222363999</v>
      </c>
      <c r="F2933" s="4">
        <f ca="1">[1]!thsiFinD("ths_expma_stock",$A2933,$A$1,7,100,100)</f>
        <v>20.471205394262</v>
      </c>
      <c r="G2933" s="4">
        <f ca="1">[1]!thsiFinD("ths_rsi_stock",$A2933,$A$1,7,100,100)</f>
        <v>34.178298935926001</v>
      </c>
      <c r="H2933" s="4">
        <f ca="1">[1]!thsiFinD("ths_adtm_stock",$A2933,$A$1,7,3,100,100,100)</f>
        <v>0.60952380952381002</v>
      </c>
      <c r="I2933" s="4">
        <f ca="1">[1]!thsiFinD("ths_bbiboll_stock",$A2933,$A$1,7,3,100,100,100)</f>
        <v>20.628958333332999</v>
      </c>
      <c r="J2933" s="4">
        <f ca="1">[1]!thsiFinD("ths_dptb_stock",$A2933,$A$1,7,104,100,100)</f>
        <v>0.71428571428570997</v>
      </c>
      <c r="K2933" s="4">
        <f ca="1">[1]!thsiFinD("ths_srmi_stock",$A2933,$A$1,7,100,100)</f>
        <v>-4.0767386091126998E-2</v>
      </c>
      <c r="L2933" s="4">
        <f ca="1">[1]!thsiFinD("ths_atr_stock",$A2933,$A$1,7,101,100,100)</f>
        <v>0.68285714285714005</v>
      </c>
      <c r="M2933" s="4">
        <f ca="1">[1]!thsiFinD("ths_vol_w_stock",$A2933,$A$1)/1000000</f>
        <v>108.685641</v>
      </c>
      <c r="N2933" s="4">
        <f ca="1">[1]!thsiFinD("ths_turnover_ratio_w_stock",$A2933,$A$1)</f>
        <v>5.9250906457064003</v>
      </c>
      <c r="O2933" s="4">
        <f ca="1">[1]!thsiFinD("ths_relative_chg_ratio_w_stock",$A2933,$A$1,104,100)</f>
        <v>-4.9264533491459002</v>
      </c>
      <c r="P2933" s="4"/>
    </row>
    <row r="2934" spans="1:16" x14ac:dyDescent="0.25">
      <c r="A2934" s="2" t="s">
        <v>5877</v>
      </c>
      <c r="B2934" s="2" t="s">
        <v>5878</v>
      </c>
      <c r="C2934" s="4">
        <f ca="1">[1]!thsiFinD("ths_vol_ratio_stock",$A2934,$A$1,7,100)</f>
        <v>0.55966094285278001</v>
      </c>
      <c r="D2934" s="4">
        <f ca="1">[1]!thsiFinD("ths_cr_stock",$A2934,$A$1,7,100,100)</f>
        <v>38.979591836734002</v>
      </c>
      <c r="E2934" s="4">
        <f ca="1">[1]!thsiFinD("ths_mfi_stock",$A2934,$A$1,7,100,100)</f>
        <v>56.487674608086998</v>
      </c>
      <c r="F2934" s="4">
        <f ca="1">[1]!thsiFinD("ths_expma_stock",$A2934,$A$1,7,100,100)</f>
        <v>8.3019786167093006</v>
      </c>
      <c r="G2934" s="4">
        <f ca="1">[1]!thsiFinD("ths_rsi_stock",$A2934,$A$1,7,100,100)</f>
        <v>33.634835498911002</v>
      </c>
      <c r="H2934" s="4">
        <f ca="1">[1]!thsiFinD("ths_adtm_stock",$A2934,$A$1,7,3,100,100,100)</f>
        <v>-0.40404040404039998</v>
      </c>
      <c r="I2934" s="4">
        <f ca="1">[1]!thsiFinD("ths_bbiboll_stock",$A2934,$A$1,7,3,100,100,100)</f>
        <v>8.4742708333332999</v>
      </c>
      <c r="J2934" s="4">
        <f ca="1">[1]!thsiFinD("ths_dptb_stock",$A2934,$A$1,7,104,100,100)</f>
        <v>0.71428571428570997</v>
      </c>
      <c r="K2934" s="4">
        <f ca="1">[1]!thsiFinD("ths_srmi_stock",$A2934,$A$1,7,100,100)</f>
        <v>-5.9701492537314001E-2</v>
      </c>
      <c r="L2934" s="4">
        <f ca="1">[1]!thsiFinD("ths_atr_stock",$A2934,$A$1,7,101,100,100)</f>
        <v>0.34857142857142998</v>
      </c>
      <c r="M2934" s="4">
        <f ca="1">[1]!thsiFinD("ths_vol_w_stock",$A2934,$A$1)/1000000</f>
        <v>10.962899999999999</v>
      </c>
      <c r="N2934" s="4">
        <f ca="1">[1]!thsiFinD("ths_turnover_ratio_w_stock",$A2934,$A$1)</f>
        <v>4.5501189381557996</v>
      </c>
      <c r="O2934" s="4">
        <f ca="1">[1]!thsiFinD("ths_relative_chg_ratio_w_stock",$A2934,$A$1,104,100)</f>
        <v>-0.29468453549568002</v>
      </c>
      <c r="P2934" s="4"/>
    </row>
    <row r="2935" spans="1:16" x14ac:dyDescent="0.25">
      <c r="A2935" s="2" t="s">
        <v>5879</v>
      </c>
      <c r="B2935" s="2" t="s">
        <v>5880</v>
      </c>
      <c r="C2935" s="4">
        <f ca="1">[1]!thsiFinD("ths_vol_ratio_stock",$A2935,$A$1,7,100)</f>
        <v>2.6926525490827999</v>
      </c>
      <c r="D2935" s="4">
        <f ca="1">[1]!thsiFinD("ths_cr_stock",$A2935,$A$1,7,100,100)</f>
        <v>100</v>
      </c>
      <c r="E2935" s="4">
        <f ca="1">[1]!thsiFinD("ths_mfi_stock",$A2935,$A$1,7,100,100)</f>
        <v>41.595435653898001</v>
      </c>
      <c r="F2935" s="4">
        <f ca="1">[1]!thsiFinD("ths_expma_stock",$A2935,$A$1,7,100,100)</f>
        <v>6.7481547443435996</v>
      </c>
      <c r="G2935" s="4">
        <f ca="1">[1]!thsiFinD("ths_rsi_stock",$A2935,$A$1,7,100,100)</f>
        <v>46.771935062833997</v>
      </c>
      <c r="H2935" s="4">
        <f ca="1">[1]!thsiFinD("ths_adtm_stock",$A2935,$A$1,7,3,100,100,100)</f>
        <v>0.65116279069768002</v>
      </c>
      <c r="I2935" s="4">
        <f ca="1">[1]!thsiFinD("ths_bbiboll_stock",$A2935,$A$1,7,3,100,100,100)</f>
        <v>6.7440625000000001</v>
      </c>
      <c r="J2935" s="4">
        <f ca="1">[1]!thsiFinD("ths_dptb_stock",$A2935,$A$1,7,104,100,100)</f>
        <v>0.57142857142856995</v>
      </c>
      <c r="K2935" s="4">
        <f ca="1">[1]!thsiFinD("ths_srmi_stock",$A2935,$A$1,7,100,100)</f>
        <v>-2.3289665211063001E-2</v>
      </c>
      <c r="L2935" s="4">
        <f ca="1">[1]!thsiFinD("ths_atr_stock",$A2935,$A$1,7,101,100,100)</f>
        <v>0.22285714285714001</v>
      </c>
      <c r="M2935" s="4">
        <f ca="1">[1]!thsiFinD("ths_vol_w_stock",$A2935,$A$1)/1000000</f>
        <v>130.24269100000001</v>
      </c>
      <c r="N2935" s="4">
        <f ca="1">[1]!thsiFinD("ths_turnover_ratio_w_stock",$A2935,$A$1)</f>
        <v>3.7307814382869</v>
      </c>
      <c r="O2935" s="4">
        <f ca="1">[1]!thsiFinD("ths_relative_chg_ratio_w_stock",$A2935,$A$1,104,100)</f>
        <v>-1.2750008391669001</v>
      </c>
      <c r="P2935" s="4"/>
    </row>
    <row r="2936" spans="1:16" x14ac:dyDescent="0.25">
      <c r="A2936" s="2" t="s">
        <v>5881</v>
      </c>
      <c r="B2936" s="2" t="s">
        <v>5882</v>
      </c>
      <c r="C2936" s="4">
        <f ca="1">[1]!thsiFinD("ths_vol_ratio_stock",$A2936,$A$1,7,100)</f>
        <v>0.58029890986062005</v>
      </c>
      <c r="D2936" s="4">
        <f ca="1">[1]!thsiFinD("ths_cr_stock",$A2936,$A$1,7,100,100)</f>
        <v>50.746268656717</v>
      </c>
      <c r="E2936" s="4">
        <f ca="1">[1]!thsiFinD("ths_mfi_stock",$A2936,$A$1,7,100,100)</f>
        <v>31.024497137501999</v>
      </c>
      <c r="F2936" s="4">
        <f ca="1">[1]!thsiFinD("ths_expma_stock",$A2936,$A$1,7,100,100)</f>
        <v>7.1178374085148999</v>
      </c>
      <c r="G2936" s="4">
        <f ca="1">[1]!thsiFinD("ths_rsi_stock",$A2936,$A$1,7,100,100)</f>
        <v>39.062676297433001</v>
      </c>
      <c r="H2936" s="4">
        <f ca="1">[1]!thsiFinD("ths_adtm_stock",$A2936,$A$1,7,3,100,100,100)</f>
        <v>-0.54945054945055005</v>
      </c>
      <c r="I2936" s="4">
        <f ca="1">[1]!thsiFinD("ths_bbiboll_stock",$A2936,$A$1,7,3,100,100,100)</f>
        <v>7.2541666666667002</v>
      </c>
      <c r="J2936" s="4">
        <f ca="1">[1]!thsiFinD("ths_dptb_stock",$A2936,$A$1,7,104,100,100)</f>
        <v>0.85714285714285998</v>
      </c>
      <c r="K2936" s="4">
        <f ca="1">[1]!thsiFinD("ths_srmi_stock",$A2936,$A$1,7,100,100)</f>
        <v>-4.7169811320754998E-2</v>
      </c>
      <c r="L2936" s="4">
        <f ca="1">[1]!thsiFinD("ths_atr_stock",$A2936,$A$1,7,101,100,100)</f>
        <v>0.30285714285713999</v>
      </c>
      <c r="M2936" s="4">
        <f ca="1">[1]!thsiFinD("ths_vol_w_stock",$A2936,$A$1)/1000000</f>
        <v>8.1019120000000004</v>
      </c>
      <c r="N2936" s="4">
        <f ca="1">[1]!thsiFinD("ths_turnover_ratio_w_stock",$A2936,$A$1)</f>
        <v>3.6974771814530998</v>
      </c>
      <c r="O2936" s="4">
        <f ca="1">[1]!thsiFinD("ths_relative_chg_ratio_w_stock",$A2936,$A$1,104,100)</f>
        <v>0.77034514426278999</v>
      </c>
      <c r="P2936" s="4"/>
    </row>
    <row r="2937" spans="1:16" x14ac:dyDescent="0.25">
      <c r="A2937" s="2" t="s">
        <v>5883</v>
      </c>
      <c r="B2937" s="2" t="s">
        <v>5884</v>
      </c>
      <c r="C2937" s="4">
        <f ca="1">[1]!thsiFinD("ths_vol_ratio_stock",$A2937,$A$1,7,100)</f>
        <v>0.88907643000393999</v>
      </c>
      <c r="D2937" s="4">
        <f ca="1">[1]!thsiFinD("ths_cr_stock",$A2937,$A$1,7,100,100)</f>
        <v>80.662983425415007</v>
      </c>
      <c r="E2937" s="4">
        <f ca="1">[1]!thsiFinD("ths_mfi_stock",$A2937,$A$1,7,100,100)</f>
        <v>40.378926935563001</v>
      </c>
      <c r="F2937" s="4">
        <f ca="1">[1]!thsiFinD("ths_expma_stock",$A2937,$A$1,7,100,100)</f>
        <v>5.4399989443586998</v>
      </c>
      <c r="G2937" s="4">
        <f ca="1">[1]!thsiFinD("ths_rsi_stock",$A2937,$A$1,7,100,100)</f>
        <v>39.858666396036</v>
      </c>
      <c r="H2937" s="4">
        <f ca="1">[1]!thsiFinD("ths_adtm_stock",$A2937,$A$1,7,3,100,100,100)</f>
        <v>-0.66666666666666996</v>
      </c>
      <c r="I2937" s="4">
        <f ca="1">[1]!thsiFinD("ths_bbiboll_stock",$A2937,$A$1,7,3,100,100,100)</f>
        <v>5.4844791666667003</v>
      </c>
      <c r="J2937" s="4">
        <f ca="1">[1]!thsiFinD("ths_dptb_stock",$A2937,$A$1,7,104,100,100)</f>
        <v>0.57142857142856995</v>
      </c>
      <c r="K2937" s="4">
        <f ca="1">[1]!thsiFinD("ths_srmi_stock",$A2937,$A$1,7,100,100)</f>
        <v>-1.6363636363636001E-2</v>
      </c>
      <c r="L2937" s="4">
        <f ca="1">[1]!thsiFinD("ths_atr_stock",$A2937,$A$1,7,101,100,100)</f>
        <v>0.15571428571429</v>
      </c>
      <c r="M2937" s="4">
        <f ca="1">[1]!thsiFinD("ths_vol_w_stock",$A2937,$A$1)/1000000</f>
        <v>88.328970999999996</v>
      </c>
      <c r="N2937" s="4">
        <f ca="1">[1]!thsiFinD("ths_turnover_ratio_w_stock",$A2937,$A$1)</f>
        <v>2.9801613503117999</v>
      </c>
      <c r="O2937" s="4">
        <f ca="1">[1]!thsiFinD("ths_relative_chg_ratio_w_stock",$A2937,$A$1,104,100)</f>
        <v>2.0330834092186998</v>
      </c>
      <c r="P2937" s="4"/>
    </row>
    <row r="2938" spans="1:16" x14ac:dyDescent="0.25">
      <c r="A2938" s="2" t="s">
        <v>5885</v>
      </c>
      <c r="B2938" s="2" t="s">
        <v>5886</v>
      </c>
      <c r="C2938" s="4">
        <f ca="1">[1]!thsiFinD("ths_vol_ratio_stock",$A2938,$A$1,7,100)</f>
        <v>0.73365020484738996</v>
      </c>
      <c r="D2938" s="4">
        <f ca="1">[1]!thsiFinD("ths_cr_stock",$A2938,$A$1,7,100,100)</f>
        <v>169.52054794521001</v>
      </c>
      <c r="E2938" s="4">
        <f ca="1">[1]!thsiFinD("ths_mfi_stock",$A2938,$A$1,7,100,100)</f>
        <v>51.392434428788</v>
      </c>
      <c r="F2938" s="4">
        <f ca="1">[1]!thsiFinD("ths_expma_stock",$A2938,$A$1,7,100,100)</f>
        <v>14.834085676540999</v>
      </c>
      <c r="G2938" s="4">
        <f ca="1">[1]!thsiFinD("ths_rsi_stock",$A2938,$A$1,7,100,100)</f>
        <v>53.375368017142002</v>
      </c>
      <c r="H2938" s="4">
        <f ca="1">[1]!thsiFinD("ths_adtm_stock",$A2938,$A$1,7,3,100,100,100)</f>
        <v>0.90300230946881999</v>
      </c>
      <c r="I2938" s="4">
        <f ca="1">[1]!thsiFinD("ths_bbiboll_stock",$A2938,$A$1,7,3,100,100,100)</f>
        <v>14.626145833333</v>
      </c>
      <c r="J2938" s="4">
        <f ca="1">[1]!thsiFinD("ths_dptb_stock",$A2938,$A$1,7,104,100,100)</f>
        <v>0.28571428571428997</v>
      </c>
      <c r="K2938" s="4">
        <f ca="1">[1]!thsiFinD("ths_srmi_stock",$A2938,$A$1,7,100,100)</f>
        <v>2.3858214042263001E-2</v>
      </c>
      <c r="L2938" s="4">
        <f ca="1">[1]!thsiFinD("ths_atr_stock",$A2938,$A$1,7,101,100,100)</f>
        <v>1.1242857142856999</v>
      </c>
      <c r="M2938" s="4">
        <f ca="1">[1]!thsiFinD("ths_vol_w_stock",$A2938,$A$1)/1000000</f>
        <v>337.27874500000001</v>
      </c>
      <c r="N2938" s="4">
        <f ca="1">[1]!thsiFinD("ths_turnover_ratio_w_stock",$A2938,$A$1)</f>
        <v>80.031466236349999</v>
      </c>
      <c r="O2938" s="4">
        <f ca="1">[1]!thsiFinD("ths_relative_chg_ratio_w_stock",$A2938,$A$1,104,100)</f>
        <v>-2.0646023940745999</v>
      </c>
      <c r="P2938" s="4"/>
    </row>
    <row r="2939" spans="1:16" x14ac:dyDescent="0.25">
      <c r="A2939" s="2" t="s">
        <v>5887</v>
      </c>
      <c r="B2939" s="2" t="s">
        <v>5888</v>
      </c>
      <c r="C2939" s="4">
        <f ca="1">[1]!thsiFinD("ths_vol_ratio_stock",$A2939,$A$1,7,100)</f>
        <v>0.65402539301174001</v>
      </c>
      <c r="D2939" s="4">
        <f ca="1">[1]!thsiFinD("ths_cr_stock",$A2939,$A$1,7,100,100)</f>
        <v>21.428571428571001</v>
      </c>
      <c r="E2939" s="4">
        <f ca="1">[1]!thsiFinD("ths_mfi_stock",$A2939,$A$1,7,100,100)</f>
        <v>8.4077023969223994</v>
      </c>
      <c r="F2939" s="4">
        <f ca="1">[1]!thsiFinD("ths_expma_stock",$A2939,$A$1,7,100,100)</f>
        <v>1.9046189236325</v>
      </c>
      <c r="G2939" s="4">
        <f ca="1">[1]!thsiFinD("ths_rsi_stock",$A2939,$A$1,7,100,100)</f>
        <v>31.578951106051999</v>
      </c>
      <c r="H2939" s="4">
        <f ca="1">[1]!thsiFinD("ths_adtm_stock",$A2939,$A$1,7,3,100,100,100)</f>
        <v>-0.69230769230768996</v>
      </c>
      <c r="I2939" s="4">
        <f ca="1">[1]!thsiFinD("ths_bbiboll_stock",$A2939,$A$1,7,3,100,100,100)</f>
        <v>1.9348958333333</v>
      </c>
      <c r="J2939" s="4">
        <f ca="1">[1]!thsiFinD("ths_dptb_stock",$A2939,$A$1,7,104,100,100)</f>
        <v>0.71428571428570997</v>
      </c>
      <c r="K2939" s="4">
        <f ca="1">[1]!thsiFinD("ths_srmi_stock",$A2939,$A$1,7,100,100)</f>
        <v>-5.5E-2</v>
      </c>
      <c r="L2939" s="4">
        <f ca="1">[1]!thsiFinD("ths_atr_stock",$A2939,$A$1,7,101,100,100)</f>
        <v>4.8571428571428002E-2</v>
      </c>
      <c r="M2939" s="4">
        <f ca="1">[1]!thsiFinD("ths_vol_w_stock",$A2939,$A$1)/1000000</f>
        <v>40.371175000000001</v>
      </c>
      <c r="N2939" s="4">
        <f ca="1">[1]!thsiFinD("ths_turnover_ratio_w_stock",$A2939,$A$1)</f>
        <v>1.7824769763935999</v>
      </c>
      <c r="O2939" s="4">
        <f ca="1">[1]!thsiFinD("ths_relative_chg_ratio_w_stock",$A2939,$A$1,104,100)</f>
        <v>0.91158808211590003</v>
      </c>
      <c r="P2939" s="4"/>
    </row>
    <row r="2940" spans="1:16" x14ac:dyDescent="0.25">
      <c r="A2940" s="2" t="s">
        <v>5889</v>
      </c>
      <c r="B2940" s="2" t="s">
        <v>5890</v>
      </c>
      <c r="C2940" s="4">
        <f ca="1">[1]!thsiFinD("ths_vol_ratio_stock",$A2940,$A$1,7,100)</f>
        <v>1.4994733065507999</v>
      </c>
      <c r="D2940" s="4">
        <f ca="1">[1]!thsiFinD("ths_cr_stock",$A2940,$A$1,7,100,100)</f>
        <v>62.962962962962997</v>
      </c>
      <c r="E2940" s="4">
        <f ca="1">[1]!thsiFinD("ths_mfi_stock",$A2940,$A$1,7,100,100)</f>
        <v>32.709845257448997</v>
      </c>
      <c r="F2940" s="4">
        <f ca="1">[1]!thsiFinD("ths_expma_stock",$A2940,$A$1,7,100,100)</f>
        <v>14.165123119174</v>
      </c>
      <c r="G2940" s="4">
        <f ca="1">[1]!thsiFinD("ths_rsi_stock",$A2940,$A$1,7,100,100)</f>
        <v>55.649136381584</v>
      </c>
      <c r="H2940" s="4">
        <f ca="1">[1]!thsiFinD("ths_adtm_stock",$A2940,$A$1,7,3,100,100,100)</f>
        <v>0</v>
      </c>
      <c r="I2940" s="4">
        <f ca="1">[1]!thsiFinD("ths_bbiboll_stock",$A2940,$A$1,7,3,100,100,100)</f>
        <v>14.186145833333001</v>
      </c>
      <c r="J2940" s="4">
        <f ca="1">[1]!thsiFinD("ths_dptb_stock",$A2940,$A$1,7,104,100,100)</f>
        <v>0.85714285714285998</v>
      </c>
      <c r="K2940" s="4">
        <f ca="1">[1]!thsiFinD("ths_srmi_stock",$A2940,$A$1,7,100,100)</f>
        <v>2.7972027972029E-3</v>
      </c>
      <c r="L2940" s="4">
        <f ca="1">[1]!thsiFinD("ths_atr_stock",$A2940,$A$1,7,101,100,100)</f>
        <v>0.26857142857143002</v>
      </c>
      <c r="M2940" s="4">
        <f ca="1">[1]!thsiFinD("ths_vol_w_stock",$A2940,$A$1)/1000000</f>
        <v>95.217217000000005</v>
      </c>
      <c r="N2940" s="4">
        <f ca="1">[1]!thsiFinD("ths_turnover_ratio_w_stock",$A2940,$A$1)</f>
        <v>0.82258966562743996</v>
      </c>
      <c r="O2940" s="4">
        <f ca="1">[1]!thsiFinD("ths_relative_chg_ratio_w_stock",$A2940,$A$1,104,100)</f>
        <v>2.25815080359</v>
      </c>
      <c r="P2940" s="4"/>
    </row>
    <row r="2941" spans="1:16" x14ac:dyDescent="0.25">
      <c r="A2941" s="2" t="s">
        <v>5891</v>
      </c>
      <c r="B2941" s="2" t="s">
        <v>5892</v>
      </c>
      <c r="C2941" s="4">
        <f ca="1">[1]!thsiFinD("ths_vol_ratio_stock",$A2941,$A$1,7,100)</f>
        <v>1.2865509361969001</v>
      </c>
      <c r="D2941" s="4">
        <f ca="1">[1]!thsiFinD("ths_cr_stock",$A2941,$A$1,7,100,100)</f>
        <v>78.571428571428996</v>
      </c>
      <c r="E2941" s="4">
        <f ca="1">[1]!thsiFinD("ths_mfi_stock",$A2941,$A$1,7,100,100)</f>
        <v>54.255725172849999</v>
      </c>
      <c r="F2941" s="4">
        <f ca="1">[1]!thsiFinD("ths_expma_stock",$A2941,$A$1,7,100,100)</f>
        <v>3.8457653090982</v>
      </c>
      <c r="G2941" s="4">
        <f ca="1">[1]!thsiFinD("ths_rsi_stock",$A2941,$A$1,7,100,100)</f>
        <v>49.524422459271001</v>
      </c>
      <c r="H2941" s="4">
        <f ca="1">[1]!thsiFinD("ths_adtm_stock",$A2941,$A$1,7,3,100,100,100)</f>
        <v>-0.5</v>
      </c>
      <c r="I2941" s="4">
        <f ca="1">[1]!thsiFinD("ths_bbiboll_stock",$A2941,$A$1,7,3,100,100,100)</f>
        <v>3.8988541666667</v>
      </c>
      <c r="J2941" s="4">
        <f ca="1">[1]!thsiFinD("ths_dptb_stock",$A2941,$A$1,7,104,100,100)</f>
        <v>0.71428571428570997</v>
      </c>
      <c r="K2941" s="4">
        <f ca="1">[1]!thsiFinD("ths_srmi_stock",$A2941,$A$1,7,100,100)</f>
        <v>-2.5510204081632001E-3</v>
      </c>
      <c r="L2941" s="4">
        <f ca="1">[1]!thsiFinD("ths_atr_stock",$A2941,$A$1,7,101,100,100)</f>
        <v>0.14571428571428999</v>
      </c>
      <c r="M2941" s="4">
        <f ca="1">[1]!thsiFinD("ths_vol_w_stock",$A2941,$A$1)/1000000</f>
        <v>67.609522999999996</v>
      </c>
      <c r="N2941" s="4">
        <f ca="1">[1]!thsiFinD("ths_turnover_ratio_w_stock",$A2941,$A$1)</f>
        <v>4.8220340360891996</v>
      </c>
      <c r="O2941" s="4">
        <f ca="1">[1]!thsiFinD("ths_relative_chg_ratio_w_stock",$A2941,$A$1,104,100)</f>
        <v>5.7373253475314998</v>
      </c>
      <c r="P2941" s="4"/>
    </row>
    <row r="2942" spans="1:16" x14ac:dyDescent="0.25">
      <c r="A2942" s="2" t="s">
        <v>5893</v>
      </c>
      <c r="B2942" s="2" t="s">
        <v>5894</v>
      </c>
      <c r="C2942" s="4">
        <f ca="1">[1]!thsiFinD("ths_vol_ratio_stock",$A2942,$A$1,7,100)</f>
        <v>0.42422350597045999</v>
      </c>
      <c r="D2942" s="4">
        <f ca="1">[1]!thsiFinD("ths_cr_stock",$A2942,$A$1,7,100,100)</f>
        <v>76.666666666666998</v>
      </c>
      <c r="E2942" s="4">
        <f ca="1">[1]!thsiFinD("ths_mfi_stock",$A2942,$A$1,7,100,100)</f>
        <v>56.999998071770001</v>
      </c>
      <c r="F2942" s="4">
        <f ca="1">[1]!thsiFinD("ths_expma_stock",$A2942,$A$1,7,100,100)</f>
        <v>5.1209160913816003</v>
      </c>
      <c r="G2942" s="4">
        <f ca="1">[1]!thsiFinD("ths_rsi_stock",$A2942,$A$1,7,100,100)</f>
        <v>33.189909668401</v>
      </c>
      <c r="H2942" s="4">
        <f ca="1">[1]!thsiFinD("ths_adtm_stock",$A2942,$A$1,7,3,100,100,100)</f>
        <v>-0.73529411764705999</v>
      </c>
      <c r="I2942" s="4">
        <f ca="1">[1]!thsiFinD("ths_bbiboll_stock",$A2942,$A$1,7,3,100,100,100)</f>
        <v>5.2646875</v>
      </c>
      <c r="J2942" s="4">
        <f ca="1">[1]!thsiFinD("ths_dptb_stock",$A2942,$A$1,7,104,100,100)</f>
        <v>0.71428571428570997</v>
      </c>
      <c r="K2942" s="4">
        <f ca="1">[1]!thsiFinD("ths_srmi_stock",$A2942,$A$1,7,100,100)</f>
        <v>-1.7578125E-2</v>
      </c>
      <c r="L2942" s="4">
        <f ca="1">[1]!thsiFinD("ths_atr_stock",$A2942,$A$1,7,101,100,100)</f>
        <v>0.23571428571429001</v>
      </c>
      <c r="M2942" s="4">
        <f ca="1">[1]!thsiFinD("ths_vol_w_stock",$A2942,$A$1)/1000000</f>
        <v>68.000918999999996</v>
      </c>
      <c r="N2942" s="4">
        <f ca="1">[1]!thsiFinD("ths_turnover_ratio_w_stock",$A2942,$A$1)</f>
        <v>5.1166017063415996</v>
      </c>
      <c r="O2942" s="4">
        <f ca="1">[1]!thsiFinD("ths_relative_chg_ratio_w_stock",$A2942,$A$1,104,100)</f>
        <v>-0.46096093749193001</v>
      </c>
      <c r="P2942" s="4"/>
    </row>
    <row r="2943" spans="1:16" x14ac:dyDescent="0.25">
      <c r="A2943" s="2" t="s">
        <v>5895</v>
      </c>
      <c r="B2943" s="2" t="s">
        <v>5896</v>
      </c>
      <c r="C2943" s="4">
        <f ca="1">[1]!thsiFinD("ths_vol_ratio_stock",$A2943,$A$1,7,100)</f>
        <v>0.42642066264029999</v>
      </c>
      <c r="D2943" s="4">
        <f ca="1">[1]!thsiFinD("ths_cr_stock",$A2943,$A$1,7,100,100)</f>
        <v>57.52508361204</v>
      </c>
      <c r="E2943" s="4">
        <f ca="1">[1]!thsiFinD("ths_mfi_stock",$A2943,$A$1,7,100,100)</f>
        <v>30.125281159922</v>
      </c>
      <c r="F2943" s="4">
        <f ca="1">[1]!thsiFinD("ths_expma_stock",$A2943,$A$1,7,100,100)</f>
        <v>3.5525368723429001</v>
      </c>
      <c r="G2943" s="4">
        <f ca="1">[1]!thsiFinD("ths_rsi_stock",$A2943,$A$1,7,100,100)</f>
        <v>29.956330203631001</v>
      </c>
      <c r="H2943" s="4">
        <f ca="1">[1]!thsiFinD("ths_adtm_stock",$A2943,$A$1,7,3,100,100,100)</f>
        <v>-0.15094339622641001</v>
      </c>
      <c r="I2943" s="4">
        <f ca="1">[1]!thsiFinD("ths_bbiboll_stock",$A2943,$A$1,7,3,100,100,100)</f>
        <v>3.6927083333333002</v>
      </c>
      <c r="J2943" s="4">
        <f ca="1">[1]!thsiFinD("ths_dptb_stock",$A2943,$A$1,7,104,100,100)</f>
        <v>0.71428571428570997</v>
      </c>
      <c r="K2943" s="4">
        <f ca="1">[1]!thsiFinD("ths_srmi_stock",$A2943,$A$1,7,100,100)</f>
        <v>-7.0270270270269997E-2</v>
      </c>
      <c r="L2943" s="4">
        <f ca="1">[1]!thsiFinD("ths_atr_stock",$A2943,$A$1,7,101,100,100)</f>
        <v>0.23571428571429001</v>
      </c>
      <c r="M2943" s="4">
        <f ca="1">[1]!thsiFinD("ths_vol_w_stock",$A2943,$A$1)/1000000</f>
        <v>18.422039999999999</v>
      </c>
      <c r="N2943" s="4">
        <f ca="1">[1]!thsiFinD("ths_turnover_ratio_w_stock",$A2943,$A$1)</f>
        <v>5.1172333333333002</v>
      </c>
      <c r="O2943" s="4">
        <f ca="1">[1]!thsiFinD("ths_relative_chg_ratio_w_stock",$A2943,$A$1,104,100)</f>
        <v>-0.80269763216982004</v>
      </c>
      <c r="P2943" s="4"/>
    </row>
    <row r="2944" spans="1:16" x14ac:dyDescent="0.25">
      <c r="A2944" s="2" t="s">
        <v>5897</v>
      </c>
      <c r="B2944" s="2" t="s">
        <v>5898</v>
      </c>
      <c r="C2944" s="4">
        <f ca="1">[1]!thsiFinD("ths_vol_ratio_stock",$A2944,$A$1,7,100)</f>
        <v>0.78949290912212</v>
      </c>
      <c r="D2944" s="4">
        <f ca="1">[1]!thsiFinD("ths_cr_stock",$A2944,$A$1,7,100,100)</f>
        <v>27.173913043477999</v>
      </c>
      <c r="E2944" s="4">
        <f ca="1">[1]!thsiFinD("ths_mfi_stock",$A2944,$A$1,7,100,100)</f>
        <v>9.8644350898862996</v>
      </c>
      <c r="F2944" s="4">
        <f ca="1">[1]!thsiFinD("ths_expma_stock",$A2944,$A$1,7,100,100)</f>
        <v>2.4516836290208999</v>
      </c>
      <c r="G2944" s="4">
        <f ca="1">[1]!thsiFinD("ths_rsi_stock",$A2944,$A$1,7,100,100)</f>
        <v>28.189201705696</v>
      </c>
      <c r="H2944" s="4">
        <f ca="1">[1]!thsiFinD("ths_adtm_stock",$A2944,$A$1,7,3,100,100,100)</f>
        <v>-0.69230769230768996</v>
      </c>
      <c r="I2944" s="4">
        <f ca="1">[1]!thsiFinD("ths_bbiboll_stock",$A2944,$A$1,7,3,100,100,100)</f>
        <v>2.4880208333332998</v>
      </c>
      <c r="J2944" s="4">
        <f ca="1">[1]!thsiFinD("ths_dptb_stock",$A2944,$A$1,7,104,100,100)</f>
        <v>0.85714285714285998</v>
      </c>
      <c r="K2944" s="4">
        <f ca="1">[1]!thsiFinD("ths_srmi_stock",$A2944,$A$1,7,100,100)</f>
        <v>-4.3307086614172999E-2</v>
      </c>
      <c r="L2944" s="4">
        <f ca="1">[1]!thsiFinD("ths_atr_stock",$A2944,$A$1,7,101,100,100)</f>
        <v>5.5714285714286001E-2</v>
      </c>
      <c r="M2944" s="4">
        <f ca="1">[1]!thsiFinD("ths_vol_w_stock",$A2944,$A$1)/1000000</f>
        <v>46.664687999999998</v>
      </c>
      <c r="N2944" s="4">
        <f ca="1">[1]!thsiFinD("ths_turnover_ratio_w_stock",$A2944,$A$1)</f>
        <v>2.3968527182649999</v>
      </c>
      <c r="O2944" s="4">
        <f ca="1">[1]!thsiFinD("ths_relative_chg_ratio_w_stock",$A2944,$A$1,104,100)</f>
        <v>9.5261551503652994E-2</v>
      </c>
      <c r="P2944" s="4"/>
    </row>
    <row r="2945" spans="1:16" x14ac:dyDescent="0.25">
      <c r="A2945" s="2" t="s">
        <v>5899</v>
      </c>
      <c r="B2945" s="2" t="s">
        <v>5900</v>
      </c>
      <c r="C2945" s="4">
        <f ca="1">[1]!thsiFinD("ths_vol_ratio_stock",$A2945,$A$1,7,100)</f>
        <v>1.9587308538732999</v>
      </c>
      <c r="D2945" s="4">
        <f ca="1">[1]!thsiFinD("ths_cr_stock",$A2945,$A$1,7,100,100)</f>
        <v>72.081218274110995</v>
      </c>
      <c r="E2945" s="4">
        <f ca="1">[1]!thsiFinD("ths_mfi_stock",$A2945,$A$1,7,100,100)</f>
        <v>35.194592310053999</v>
      </c>
      <c r="F2945" s="4">
        <f ca="1">[1]!thsiFinD("ths_expma_stock",$A2945,$A$1,7,100,100)</f>
        <v>8.0054570476658995</v>
      </c>
      <c r="G2945" s="4">
        <f ca="1">[1]!thsiFinD("ths_rsi_stock",$A2945,$A$1,7,100,100)</f>
        <v>53.774030871443003</v>
      </c>
      <c r="H2945" s="4">
        <f ca="1">[1]!thsiFinD("ths_adtm_stock",$A2945,$A$1,7,3,100,100,100)</f>
        <v>-0.47222222222221999</v>
      </c>
      <c r="I2945" s="4">
        <f ca="1">[1]!thsiFinD("ths_bbiboll_stock",$A2945,$A$1,7,3,100,100,100)</f>
        <v>8.0561458333333</v>
      </c>
      <c r="J2945" s="4">
        <f ca="1">[1]!thsiFinD("ths_dptb_stock",$A2945,$A$1,7,104,100,100)</f>
        <v>0.85714285714285998</v>
      </c>
      <c r="K2945" s="4">
        <f ca="1">[1]!thsiFinD("ths_srmi_stock",$A2945,$A$1,7,100,100)</f>
        <v>-4.9079754601228003E-3</v>
      </c>
      <c r="L2945" s="4">
        <f ca="1">[1]!thsiFinD("ths_atr_stock",$A2945,$A$1,7,101,100,100)</f>
        <v>0.16142857142857001</v>
      </c>
      <c r="M2945" s="4">
        <f ca="1">[1]!thsiFinD("ths_vol_w_stock",$A2945,$A$1)/1000000</f>
        <v>74.562144000000004</v>
      </c>
      <c r="N2945" s="4">
        <f ca="1">[1]!thsiFinD("ths_turnover_ratio_w_stock",$A2945,$A$1)</f>
        <v>2.3303896337058001</v>
      </c>
      <c r="O2945" s="4">
        <f ca="1">[1]!thsiFinD("ths_relative_chg_ratio_w_stock",$A2945,$A$1,104,100)</f>
        <v>3.5698159302171999</v>
      </c>
      <c r="P2945" s="4"/>
    </row>
    <row r="2946" spans="1:16" x14ac:dyDescent="0.25">
      <c r="A2946" s="2" t="s">
        <v>5901</v>
      </c>
      <c r="B2946" s="2" t="s">
        <v>5902</v>
      </c>
      <c r="C2946" s="4">
        <f ca="1">[1]!thsiFinD("ths_vol_ratio_stock",$A2946,$A$1,7,100)</f>
        <v>1.1313159208812</v>
      </c>
      <c r="D2946" s="4">
        <f ca="1">[1]!thsiFinD("ths_cr_stock",$A2946,$A$1,7,100,100)</f>
        <v>56.852791878173001</v>
      </c>
      <c r="E2946" s="4">
        <f ca="1">[1]!thsiFinD("ths_mfi_stock",$A2946,$A$1,7,100,100)</f>
        <v>35.923552002142003</v>
      </c>
      <c r="F2946" s="4">
        <f ca="1">[1]!thsiFinD("ths_expma_stock",$A2946,$A$1,7,100,100)</f>
        <v>3.5161165415781999</v>
      </c>
      <c r="G2946" s="4">
        <f ca="1">[1]!thsiFinD("ths_rsi_stock",$A2946,$A$1,7,100,100)</f>
        <v>22.874111385127001</v>
      </c>
      <c r="H2946" s="4">
        <f ca="1">[1]!thsiFinD("ths_adtm_stock",$A2946,$A$1,7,3,100,100,100)</f>
        <v>-0.1</v>
      </c>
      <c r="I2946" s="4">
        <f ca="1">[1]!thsiFinD("ths_bbiboll_stock",$A2946,$A$1,7,3,100,100,100)</f>
        <v>3.6187499999999999</v>
      </c>
      <c r="J2946" s="4">
        <f ca="1">[1]!thsiFinD("ths_dptb_stock",$A2946,$A$1,7,104,100,100)</f>
        <v>0.42857142857142999</v>
      </c>
      <c r="K2946" s="4">
        <f ca="1">[1]!thsiFinD("ths_srmi_stock",$A2946,$A$1,7,100,100)</f>
        <v>-7.0652173913044E-2</v>
      </c>
      <c r="L2946" s="4">
        <f ca="1">[1]!thsiFinD("ths_atr_stock",$A2946,$A$1,7,101,100,100)</f>
        <v>0.14714285714285999</v>
      </c>
      <c r="M2946" s="4">
        <f ca="1">[1]!thsiFinD("ths_vol_w_stock",$A2946,$A$1)/1000000</f>
        <v>81.323819</v>
      </c>
      <c r="N2946" s="4">
        <f ca="1">[1]!thsiFinD("ths_turnover_ratio_w_stock",$A2946,$A$1)</f>
        <v>4.6564613820104004</v>
      </c>
      <c r="O2946" s="4">
        <f ca="1">[1]!thsiFinD("ths_relative_chg_ratio_w_stock",$A2946,$A$1,104,100)</f>
        <v>0.33019273327868998</v>
      </c>
      <c r="P2946" s="4"/>
    </row>
    <row r="2947" spans="1:16" x14ac:dyDescent="0.25">
      <c r="A2947" s="2" t="s">
        <v>5903</v>
      </c>
      <c r="B2947" s="2" t="s">
        <v>5904</v>
      </c>
      <c r="C2947" s="4">
        <f ca="1">[1]!thsiFinD("ths_vol_ratio_stock",$A2947,$A$1,7,100)</f>
        <v>2.1866664097439998</v>
      </c>
      <c r="D2947" s="4">
        <f ca="1">[1]!thsiFinD("ths_cr_stock",$A2947,$A$1,7,100,100)</f>
        <v>43.478260869564998</v>
      </c>
      <c r="E2947" s="4">
        <f ca="1">[1]!thsiFinD("ths_mfi_stock",$A2947,$A$1,7,100,100)</f>
        <v>11.246784953109</v>
      </c>
      <c r="F2947" s="4">
        <f ca="1">[1]!thsiFinD("ths_expma_stock",$A2947,$A$1,7,100,100)</f>
        <v>18.190475627093001</v>
      </c>
      <c r="G2947" s="4">
        <f ca="1">[1]!thsiFinD("ths_rsi_stock",$A2947,$A$1,7,100,100)</f>
        <v>20.997967819134001</v>
      </c>
      <c r="H2947" s="4">
        <f ca="1">[1]!thsiFinD("ths_adtm_stock",$A2947,$A$1,7,3,100,100,100)</f>
        <v>-0.65168539325842001</v>
      </c>
      <c r="I2947" s="4">
        <f ca="1">[1]!thsiFinD("ths_bbiboll_stock",$A2947,$A$1,7,3,100,100,100)</f>
        <v>18.418749999999999</v>
      </c>
      <c r="J2947" s="4">
        <f ca="1">[1]!thsiFinD("ths_dptb_stock",$A2947,$A$1,7,104,100,100)</f>
        <v>0.85714285714285998</v>
      </c>
      <c r="K2947" s="4">
        <f ca="1">[1]!thsiFinD("ths_srmi_stock",$A2947,$A$1,7,100,100)</f>
        <v>-2.4959305480194999E-2</v>
      </c>
      <c r="L2947" s="4">
        <f ca="1">[1]!thsiFinD("ths_atr_stock",$A2947,$A$1,7,101,100,100)</f>
        <v>0.36285714285713999</v>
      </c>
      <c r="M2947" s="4">
        <f ca="1">[1]!thsiFinD("ths_vol_w_stock",$A2947,$A$1)/1000000</f>
        <v>93.375399999999999</v>
      </c>
      <c r="N2947" s="4">
        <f ca="1">[1]!thsiFinD("ths_turnover_ratio_w_stock",$A2947,$A$1)</f>
        <v>2.5829515721446001</v>
      </c>
      <c r="O2947" s="4">
        <f ca="1">[1]!thsiFinD("ths_relative_chg_ratio_w_stock",$A2947,$A$1,104,100)</f>
        <v>-0.29786766279889998</v>
      </c>
      <c r="P2947" s="4"/>
    </row>
    <row r="2948" spans="1:16" x14ac:dyDescent="0.25">
      <c r="A2948" s="2" t="s">
        <v>5905</v>
      </c>
      <c r="B2948" s="2" t="s">
        <v>5906</v>
      </c>
      <c r="C2948" s="4">
        <f ca="1">[1]!thsiFinD("ths_vol_ratio_stock",$A2948,$A$1,7,100)</f>
        <v>0.85909550643349997</v>
      </c>
      <c r="D2948" s="4">
        <f ca="1">[1]!thsiFinD("ths_cr_stock",$A2948,$A$1,7,100,100)</f>
        <v>21.551724137931</v>
      </c>
      <c r="E2948" s="4">
        <f ca="1">[1]!thsiFinD("ths_mfi_stock",$A2948,$A$1,7,100,100)</f>
        <v>36.562050838623001</v>
      </c>
      <c r="F2948" s="4">
        <f ca="1">[1]!thsiFinD("ths_expma_stock",$A2948,$A$1,7,100,100)</f>
        <v>1.2457826569126</v>
      </c>
      <c r="G2948" s="4">
        <f ca="1">[1]!thsiFinD("ths_rsi_stock",$A2948,$A$1,7,100,100)</f>
        <v>35.334387461292003</v>
      </c>
      <c r="H2948" s="4">
        <f ca="1">[1]!thsiFinD("ths_adtm_stock",$A2948,$A$1,7,3,100,100,100)</f>
        <v>0.57142857142856995</v>
      </c>
      <c r="I2948" s="4">
        <f ca="1">[1]!thsiFinD("ths_bbiboll_stock",$A2948,$A$1,7,3,100,100,100)</f>
        <v>1.2775000000000001</v>
      </c>
      <c r="J2948" s="4">
        <f ca="1">[1]!thsiFinD("ths_dptb_stock",$A2948,$A$1,7,104,100,100)</f>
        <v>0.57142857142856995</v>
      </c>
      <c r="K2948" s="4">
        <f ca="1">[1]!thsiFinD("ths_srmi_stock",$A2948,$A$1,7,100,100)</f>
        <v>-7.6335877862595006E-2</v>
      </c>
      <c r="L2948" s="4">
        <f ca="1">[1]!thsiFinD("ths_atr_stock",$A2948,$A$1,7,101,100,100)</f>
        <v>7.7142857142856999E-2</v>
      </c>
      <c r="M2948" s="4">
        <f ca="1">[1]!thsiFinD("ths_vol_w_stock",$A2948,$A$1)/1000000</f>
        <v>30.578206000000002</v>
      </c>
      <c r="N2948" s="4">
        <f ca="1">[1]!thsiFinD("ths_turnover_ratio_w_stock",$A2948,$A$1)</f>
        <v>6.0050893545503001</v>
      </c>
      <c r="O2948" s="4">
        <f ca="1">[1]!thsiFinD("ths_relative_chg_ratio_w_stock",$A2948,$A$1,104,100)</f>
        <v>-2.2884119178840998</v>
      </c>
      <c r="P2948" s="4"/>
    </row>
    <row r="2949" spans="1:16" x14ac:dyDescent="0.25">
      <c r="A2949" s="2" t="s">
        <v>5907</v>
      </c>
      <c r="B2949" s="2" t="s">
        <v>5908</v>
      </c>
      <c r="C2949" s="4">
        <f ca="1">[1]!thsiFinD("ths_vol_ratio_stock",$A2949,$A$1,7,100)</f>
        <v>0.90485573168953004</v>
      </c>
      <c r="D2949" s="4">
        <f ca="1">[1]!thsiFinD("ths_cr_stock",$A2949,$A$1,7,100,100)</f>
        <v>164.15094339622999</v>
      </c>
      <c r="E2949" s="4">
        <f ca="1">[1]!thsiFinD("ths_mfi_stock",$A2949,$A$1,7,100,100)</f>
        <v>59.289289712169001</v>
      </c>
      <c r="F2949" s="4">
        <f ca="1">[1]!thsiFinD("ths_expma_stock",$A2949,$A$1,7,100,100)</f>
        <v>7.7580621887856998</v>
      </c>
      <c r="G2949" s="4">
        <f ca="1">[1]!thsiFinD("ths_rsi_stock",$A2949,$A$1,7,100,100)</f>
        <v>60.647818805810999</v>
      </c>
      <c r="H2949" s="4">
        <f ca="1">[1]!thsiFinD("ths_adtm_stock",$A2949,$A$1,7,3,100,100,100)</f>
        <v>0.72499999999999998</v>
      </c>
      <c r="I2949" s="4">
        <f ca="1">[1]!thsiFinD("ths_bbiboll_stock",$A2949,$A$1,7,3,100,100,100)</f>
        <v>7.7764583333333004</v>
      </c>
      <c r="J2949" s="4">
        <f ca="1">[1]!thsiFinD("ths_dptb_stock",$A2949,$A$1,7,104,100,100)</f>
        <v>0.57142857142856995</v>
      </c>
      <c r="K2949" s="4">
        <f ca="1">[1]!thsiFinD("ths_srmi_stock",$A2949,$A$1,7,100,100)</f>
        <v>2.2813688212928E-2</v>
      </c>
      <c r="L2949" s="4">
        <f ca="1">[1]!thsiFinD("ths_atr_stock",$A2949,$A$1,7,101,100,100)</f>
        <v>0.20285714285713999</v>
      </c>
      <c r="M2949" s="4">
        <f ca="1">[1]!thsiFinD("ths_vol_w_stock",$A2949,$A$1)/1000000</f>
        <v>11.558339999999999</v>
      </c>
      <c r="N2949" s="4">
        <f ca="1">[1]!thsiFinD("ths_turnover_ratio_w_stock",$A2949,$A$1)</f>
        <v>2.8093010748140999</v>
      </c>
      <c r="O2949" s="4">
        <f ca="1">[1]!thsiFinD("ths_relative_chg_ratio_w_stock",$A2949,$A$1,104,100)</f>
        <v>3.3791205496484</v>
      </c>
      <c r="P2949" s="4"/>
    </row>
    <row r="2950" spans="1:16" x14ac:dyDescent="0.25">
      <c r="A2950" s="2" t="s">
        <v>5909</v>
      </c>
      <c r="B2950" s="2" t="s">
        <v>5910</v>
      </c>
      <c r="C2950" s="4">
        <f ca="1">[1]!thsiFinD("ths_vol_ratio_stock",$A2950,$A$1,7,100)</f>
        <v>0.83000992914390004</v>
      </c>
      <c r="D2950" s="4">
        <f ca="1">[1]!thsiFinD("ths_cr_stock",$A2950,$A$1,7,100,100)</f>
        <v>62.534818941504</v>
      </c>
      <c r="E2950" s="4">
        <f ca="1">[1]!thsiFinD("ths_mfi_stock",$A2950,$A$1,7,100,100)</f>
        <v>42.143466832328997</v>
      </c>
      <c r="F2950" s="4">
        <f ca="1">[1]!thsiFinD("ths_expma_stock",$A2950,$A$1,7,100,100)</f>
        <v>14.372789929099</v>
      </c>
      <c r="G2950" s="4">
        <f ca="1">[1]!thsiFinD("ths_rsi_stock",$A2950,$A$1,7,100,100)</f>
        <v>51.978677234842998</v>
      </c>
      <c r="H2950" s="4">
        <f ca="1">[1]!thsiFinD("ths_adtm_stock",$A2950,$A$1,7,3,100,100,100)</f>
        <v>-0.69101123595505998</v>
      </c>
      <c r="I2950" s="4">
        <f ca="1">[1]!thsiFinD("ths_bbiboll_stock",$A2950,$A$1,7,3,100,100,100)</f>
        <v>14.390833333332999</v>
      </c>
      <c r="J2950" s="4">
        <f ca="1">[1]!thsiFinD("ths_dptb_stock",$A2950,$A$1,7,104,100,100)</f>
        <v>0.57142857142856995</v>
      </c>
      <c r="K2950" s="4">
        <f ca="1">[1]!thsiFinD("ths_srmi_stock",$A2950,$A$1,7,100,100)</f>
        <v>-1.5678254942058999E-2</v>
      </c>
      <c r="L2950" s="4">
        <f ca="1">[1]!thsiFinD("ths_atr_stock",$A2950,$A$1,7,101,100,100)</f>
        <v>0.56428571428570995</v>
      </c>
      <c r="M2950" s="4">
        <f ca="1">[1]!thsiFinD("ths_vol_w_stock",$A2950,$A$1)/1000000</f>
        <v>43.053668000000002</v>
      </c>
      <c r="N2950" s="4">
        <f ca="1">[1]!thsiFinD("ths_turnover_ratio_w_stock",$A2950,$A$1)</f>
        <v>6.9848835354164001</v>
      </c>
      <c r="O2950" s="4">
        <f ca="1">[1]!thsiFinD("ths_relative_chg_ratio_w_stock",$A2950,$A$1,104,100)</f>
        <v>2.0320362613876002</v>
      </c>
      <c r="P2950" s="4"/>
    </row>
    <row r="2951" spans="1:16" x14ac:dyDescent="0.25">
      <c r="A2951" s="2" t="s">
        <v>5911</v>
      </c>
      <c r="B2951" s="2" t="s">
        <v>5912</v>
      </c>
      <c r="C2951" s="4">
        <f ca="1">[1]!thsiFinD("ths_vol_ratio_stock",$A2951,$A$1,7,100)</f>
        <v>1.0922443182688999</v>
      </c>
      <c r="D2951" s="4">
        <f ca="1">[1]!thsiFinD("ths_cr_stock",$A2951,$A$1,7,100,100)</f>
        <v>64.835164835165003</v>
      </c>
      <c r="E2951" s="4">
        <f ca="1">[1]!thsiFinD("ths_mfi_stock",$A2951,$A$1,7,100,100)</f>
        <v>52.597773924378998</v>
      </c>
      <c r="F2951" s="4">
        <f ca="1">[1]!thsiFinD("ths_expma_stock",$A2951,$A$1,7,100,100)</f>
        <v>3.9563729022432002</v>
      </c>
      <c r="G2951" s="4">
        <f ca="1">[1]!thsiFinD("ths_rsi_stock",$A2951,$A$1,7,100,100)</f>
        <v>48.952644315218002</v>
      </c>
      <c r="H2951" s="4">
        <f ca="1">[1]!thsiFinD("ths_adtm_stock",$A2951,$A$1,7,3,100,100,100)</f>
        <v>-0.125</v>
      </c>
      <c r="I2951" s="4">
        <f ca="1">[1]!thsiFinD("ths_bbiboll_stock",$A2951,$A$1,7,3,100,100,100)</f>
        <v>3.9529166666667002</v>
      </c>
      <c r="J2951" s="4">
        <f ca="1">[1]!thsiFinD("ths_dptb_stock",$A2951,$A$1,7,104,100,100)</f>
        <v>0.57142857142856995</v>
      </c>
      <c r="K2951" s="4">
        <f ca="1">[1]!thsiFinD("ths_srmi_stock",$A2951,$A$1,7,100,100)</f>
        <v>-1.0025062656642001E-2</v>
      </c>
      <c r="L2951" s="4">
        <f ca="1">[1]!thsiFinD("ths_atr_stock",$A2951,$A$1,7,101,100,100)</f>
        <v>7.1428571428570994E-2</v>
      </c>
      <c r="M2951" s="4">
        <f ca="1">[1]!thsiFinD("ths_vol_w_stock",$A2951,$A$1)/1000000</f>
        <v>165.39988199999999</v>
      </c>
      <c r="N2951" s="4">
        <f ca="1">[1]!thsiFinD("ths_turnover_ratio_w_stock",$A2951,$A$1)</f>
        <v>1.2269442260034999</v>
      </c>
      <c r="O2951" s="4">
        <f ca="1">[1]!thsiFinD("ths_relative_chg_ratio_w_stock",$A2951,$A$1,104,100)</f>
        <v>0.65906282959064999</v>
      </c>
      <c r="P2951" s="4"/>
    </row>
    <row r="2952" spans="1:16" x14ac:dyDescent="0.25">
      <c r="A2952" s="2" t="s">
        <v>5913</v>
      </c>
      <c r="B2952" s="2" t="s">
        <v>5914</v>
      </c>
      <c r="C2952" s="4">
        <f ca="1">[1]!thsiFinD("ths_vol_ratio_stock",$A2952,$A$1,7,100)</f>
        <v>1.0481200395587</v>
      </c>
      <c r="D2952" s="4">
        <f ca="1">[1]!thsiFinD("ths_cr_stock",$A2952,$A$1,7,100,100)</f>
        <v>49.214659685864</v>
      </c>
      <c r="E2952" s="4">
        <f ca="1">[1]!thsiFinD("ths_mfi_stock",$A2952,$A$1,7,100,100)</f>
        <v>40.988579233815997</v>
      </c>
      <c r="F2952" s="4">
        <f ca="1">[1]!thsiFinD("ths_expma_stock",$A2952,$A$1,7,100,100)</f>
        <v>7.2764774873500997</v>
      </c>
      <c r="G2952" s="4">
        <f ca="1">[1]!thsiFinD("ths_rsi_stock",$A2952,$A$1,7,100,100)</f>
        <v>39.029479798282999</v>
      </c>
      <c r="H2952" s="4">
        <f ca="1">[1]!thsiFinD("ths_adtm_stock",$A2952,$A$1,7,3,100,100,100)</f>
        <v>-0.26315789473683998</v>
      </c>
      <c r="I2952" s="4">
        <f ca="1">[1]!thsiFinD("ths_bbiboll_stock",$A2952,$A$1,7,3,100,100,100)</f>
        <v>7.3195833333333002</v>
      </c>
      <c r="J2952" s="4">
        <f ca="1">[1]!thsiFinD("ths_dptb_stock",$A2952,$A$1,7,104,100,100)</f>
        <v>0.71428571428570997</v>
      </c>
      <c r="K2952" s="4">
        <f ca="1">[1]!thsiFinD("ths_srmi_stock",$A2952,$A$1,7,100,100)</f>
        <v>-3.3467202141900999E-2</v>
      </c>
      <c r="L2952" s="4">
        <f ca="1">[1]!thsiFinD("ths_atr_stock",$A2952,$A$1,7,101,100,100)</f>
        <v>0.13714285714286001</v>
      </c>
      <c r="M2952" s="4">
        <f ca="1">[1]!thsiFinD("ths_vol_w_stock",$A2952,$A$1)/1000000</f>
        <v>45.030605000000001</v>
      </c>
      <c r="N2952" s="4">
        <f ca="1">[1]!thsiFinD("ths_turnover_ratio_w_stock",$A2952,$A$1)</f>
        <v>2.3549811526011002</v>
      </c>
      <c r="O2952" s="4">
        <f ca="1">[1]!thsiFinD("ths_relative_chg_ratio_w_stock",$A2952,$A$1,104,100)</f>
        <v>-1.1236900725651999</v>
      </c>
      <c r="P2952" s="4"/>
    </row>
    <row r="2953" spans="1:16" x14ac:dyDescent="0.25">
      <c r="A2953" s="2" t="s">
        <v>5915</v>
      </c>
      <c r="B2953" s="2" t="s">
        <v>5916</v>
      </c>
      <c r="C2953" s="4">
        <f ca="1">[1]!thsiFinD("ths_vol_ratio_stock",$A2953,$A$1,7,100)</f>
        <v>0.43372783444356999</v>
      </c>
      <c r="D2953" s="4">
        <f ca="1">[1]!thsiFinD("ths_cr_stock",$A2953,$A$1,7,100,100)</f>
        <v>52.459016393441999</v>
      </c>
      <c r="E2953" s="4">
        <f ca="1">[1]!thsiFinD("ths_mfi_stock",$A2953,$A$1,7,100,100)</f>
        <v>20.569351569828001</v>
      </c>
      <c r="F2953" s="4">
        <f ca="1">[1]!thsiFinD("ths_expma_stock",$A2953,$A$1,7,100,100)</f>
        <v>2.1464845992271999</v>
      </c>
      <c r="G2953" s="4">
        <f ca="1">[1]!thsiFinD("ths_rsi_stock",$A2953,$A$1,7,100,100)</f>
        <v>36.002909587208002</v>
      </c>
      <c r="H2953" s="4">
        <f ca="1">[1]!thsiFinD("ths_adtm_stock",$A2953,$A$1,7,3,100,100,100)</f>
        <v>0</v>
      </c>
      <c r="I2953" s="4">
        <f ca="1">[1]!thsiFinD("ths_bbiboll_stock",$A2953,$A$1,7,3,100,100,100)</f>
        <v>2.1845833333333</v>
      </c>
      <c r="J2953" s="4">
        <f ca="1">[1]!thsiFinD("ths_dptb_stock",$A2953,$A$1,7,104,100,100)</f>
        <v>0.42857142857142999</v>
      </c>
      <c r="K2953" s="4">
        <f ca="1">[1]!thsiFinD("ths_srmi_stock",$A2953,$A$1,7,100,100)</f>
        <v>-3.1818181818182002E-2</v>
      </c>
      <c r="L2953" s="4">
        <f ca="1">[1]!thsiFinD("ths_atr_stock",$A2953,$A$1,7,101,100,100)</f>
        <v>8.8571428571428995E-2</v>
      </c>
      <c r="M2953" s="4">
        <f ca="1">[1]!thsiFinD("ths_vol_w_stock",$A2953,$A$1)/1000000</f>
        <v>8.9240150000000007</v>
      </c>
      <c r="N2953" s="4">
        <f ca="1">[1]!thsiFinD("ths_turnover_ratio_w_stock",$A2953,$A$1)</f>
        <v>0.27415361337585997</v>
      </c>
      <c r="O2953" s="4">
        <f ca="1">[1]!thsiFinD("ths_relative_chg_ratio_w_stock",$A2953,$A$1,104,100)</f>
        <v>3.8101388067536002</v>
      </c>
      <c r="P2953" s="4"/>
    </row>
    <row r="2954" spans="1:16" x14ac:dyDescent="0.25">
      <c r="A2954" s="2" t="s">
        <v>5917</v>
      </c>
      <c r="B2954" s="2" t="s">
        <v>5918</v>
      </c>
      <c r="C2954" s="4">
        <f ca="1">[1]!thsiFinD("ths_vol_ratio_stock",$A2954,$A$1,7,100)</f>
        <v>1.2798360748988999</v>
      </c>
      <c r="D2954" s="4">
        <f ca="1">[1]!thsiFinD("ths_cr_stock",$A2954,$A$1,7,100,100)</f>
        <v>31.141868512110999</v>
      </c>
      <c r="E2954" s="4">
        <f ca="1">[1]!thsiFinD("ths_mfi_stock",$A2954,$A$1,7,100,100)</f>
        <v>41.112235807228998</v>
      </c>
      <c r="F2954" s="4">
        <f ca="1">[1]!thsiFinD("ths_expma_stock",$A2954,$A$1,7,100,100)</f>
        <v>23.912832916953001</v>
      </c>
      <c r="G2954" s="4">
        <f ca="1">[1]!thsiFinD("ths_rsi_stock",$A2954,$A$1,7,100,100)</f>
        <v>25.190668830764</v>
      </c>
      <c r="H2954" s="4">
        <f ca="1">[1]!thsiFinD("ths_adtm_stock",$A2954,$A$1,7,3,100,100,100)</f>
        <v>-0.61157024793389003</v>
      </c>
      <c r="I2954" s="4">
        <f ca="1">[1]!thsiFinD("ths_bbiboll_stock",$A2954,$A$1,7,3,100,100,100)</f>
        <v>24.051458333332999</v>
      </c>
      <c r="J2954" s="4">
        <f ca="1">[1]!thsiFinD("ths_dptb_stock",$A2954,$A$1,7,104,100,100)</f>
        <v>0.28571428571428997</v>
      </c>
      <c r="K2954" s="4">
        <f ca="1">[1]!thsiFinD("ths_srmi_stock",$A2954,$A$1,7,100,100)</f>
        <v>-5.3295362082993999E-2</v>
      </c>
      <c r="L2954" s="4">
        <f ca="1">[1]!thsiFinD("ths_atr_stock",$A2954,$A$1,7,101,100,100)</f>
        <v>0.54714285714286004</v>
      </c>
      <c r="M2954" s="4">
        <f ca="1">[1]!thsiFinD("ths_vol_w_stock",$A2954,$A$1)/1000000</f>
        <v>33.516575000000003</v>
      </c>
      <c r="N2954" s="4">
        <f ca="1">[1]!thsiFinD("ths_turnover_ratio_w_stock",$A2954,$A$1)</f>
        <v>2.8344087068503998</v>
      </c>
      <c r="O2954" s="4">
        <f ca="1">[1]!thsiFinD("ths_relative_chg_ratio_w_stock",$A2954,$A$1,104,100)</f>
        <v>-2.4120513030108</v>
      </c>
      <c r="P2954" s="4"/>
    </row>
    <row r="2955" spans="1:16" x14ac:dyDescent="0.25">
      <c r="A2955" s="2" t="s">
        <v>5919</v>
      </c>
      <c r="B2955" s="2" t="s">
        <v>5920</v>
      </c>
      <c r="C2955" s="4">
        <f ca="1">[1]!thsiFinD("ths_vol_ratio_stock",$A2955,$A$1,7,100)</f>
        <v>2.0251217028327</v>
      </c>
      <c r="D2955" s="4">
        <f ca="1">[1]!thsiFinD("ths_cr_stock",$A2955,$A$1,7,100,100)</f>
        <v>219.12751677852</v>
      </c>
      <c r="E2955" s="4">
        <f ca="1">[1]!thsiFinD("ths_mfi_stock",$A2955,$A$1,7,100,100)</f>
        <v>86.249668866280004</v>
      </c>
      <c r="F2955" s="4">
        <f ca="1">[1]!thsiFinD("ths_expma_stock",$A2955,$A$1,7,100,100)</f>
        <v>6.3256171175446001</v>
      </c>
      <c r="G2955" s="4">
        <f ca="1">[1]!thsiFinD("ths_rsi_stock",$A2955,$A$1,7,100,100)</f>
        <v>66.931777117276994</v>
      </c>
      <c r="H2955" s="4">
        <f ca="1">[1]!thsiFinD("ths_adtm_stock",$A2955,$A$1,7,3,100,100,100)</f>
        <v>0.48120300751880002</v>
      </c>
      <c r="I2955" s="4">
        <f ca="1">[1]!thsiFinD("ths_bbiboll_stock",$A2955,$A$1,7,3,100,100,100)</f>
        <v>6.2878125000000002</v>
      </c>
      <c r="J2955" s="4">
        <f ca="1">[1]!thsiFinD("ths_dptb_stock",$A2955,$A$1,7,104,100,100)</f>
        <v>0.71428571428570997</v>
      </c>
      <c r="K2955" s="4">
        <f ca="1">[1]!thsiFinD("ths_srmi_stock",$A2955,$A$1,7,100,100)</f>
        <v>4.4642857142856998E-2</v>
      </c>
      <c r="L2955" s="4">
        <f ca="1">[1]!thsiFinD("ths_atr_stock",$A2955,$A$1,7,101,100,100)</f>
        <v>0.45571428571429001</v>
      </c>
      <c r="M2955" s="4">
        <f ca="1">[1]!thsiFinD("ths_vol_w_stock",$A2955,$A$1)/1000000</f>
        <v>107.704669</v>
      </c>
      <c r="N2955" s="4">
        <f ca="1">[1]!thsiFinD("ths_turnover_ratio_w_stock",$A2955,$A$1)</f>
        <v>29.486286829122999</v>
      </c>
      <c r="O2955" s="4">
        <f ca="1">[1]!thsiFinD("ths_relative_chg_ratio_w_stock",$A2955,$A$1,104,100)</f>
        <v>14.042901213428999</v>
      </c>
      <c r="P2955" s="4"/>
    </row>
    <row r="2956" spans="1:16" x14ac:dyDescent="0.25">
      <c r="A2956" s="2" t="s">
        <v>5921</v>
      </c>
      <c r="B2956" s="2" t="s">
        <v>5922</v>
      </c>
      <c r="C2956" s="4">
        <f ca="1">[1]!thsiFinD("ths_vol_ratio_stock",$A2956,$A$1,7,100)</f>
        <v>1.2749018908279</v>
      </c>
      <c r="D2956" s="4">
        <f ca="1">[1]!thsiFinD("ths_cr_stock",$A2956,$A$1,7,100,100)</f>
        <v>38.235294117647001</v>
      </c>
      <c r="E2956" s="4">
        <f ca="1">[1]!thsiFinD("ths_mfi_stock",$A2956,$A$1,7,100,100)</f>
        <v>38.186986485413001</v>
      </c>
      <c r="F2956" s="4">
        <f ca="1">[1]!thsiFinD("ths_expma_stock",$A2956,$A$1,7,100,100)</f>
        <v>3.4362609028416</v>
      </c>
      <c r="G2956" s="4">
        <f ca="1">[1]!thsiFinD("ths_rsi_stock",$A2956,$A$1,7,100,100)</f>
        <v>28.609752888778001</v>
      </c>
      <c r="H2956" s="4">
        <f ca="1">[1]!thsiFinD("ths_adtm_stock",$A2956,$A$1,7,3,100,100,100)</f>
        <v>-0.23076923076923</v>
      </c>
      <c r="I2956" s="4">
        <f ca="1">[1]!thsiFinD("ths_bbiboll_stock",$A2956,$A$1,7,3,100,100,100)</f>
        <v>3.4702083333333</v>
      </c>
      <c r="J2956" s="4">
        <f ca="1">[1]!thsiFinD("ths_dptb_stock",$A2956,$A$1,7,104,100,100)</f>
        <v>0.71428571428570997</v>
      </c>
      <c r="K2956" s="4">
        <f ca="1">[1]!thsiFinD("ths_srmi_stock",$A2956,$A$1,7,100,100)</f>
        <v>-3.1339031339031001E-2</v>
      </c>
      <c r="L2956" s="4">
        <f ca="1">[1]!thsiFinD("ths_atr_stock",$A2956,$A$1,7,101,100,100)</f>
        <v>6.8571428571429005E-2</v>
      </c>
      <c r="M2956" s="4">
        <f ca="1">[1]!thsiFinD("ths_vol_w_stock",$A2956,$A$1)/1000000</f>
        <v>38.313924</v>
      </c>
      <c r="N2956" s="4">
        <f ca="1">[1]!thsiFinD("ths_turnover_ratio_w_stock",$A2956,$A$1)</f>
        <v>1.1218051069768999</v>
      </c>
      <c r="O2956" s="4">
        <f ca="1">[1]!thsiFinD("ths_relative_chg_ratio_w_stock",$A2956,$A$1,104,100)</f>
        <v>0.32679276047847</v>
      </c>
      <c r="P2956" s="4"/>
    </row>
    <row r="2957" spans="1:16" x14ac:dyDescent="0.25">
      <c r="A2957" s="2" t="s">
        <v>5923</v>
      </c>
      <c r="B2957" s="2" t="s">
        <v>5924</v>
      </c>
      <c r="C2957" s="4">
        <f ca="1">[1]!thsiFinD("ths_vol_ratio_stock",$A2957,$A$1,7,100)</f>
        <v>1.5472689822139001</v>
      </c>
      <c r="D2957" s="4">
        <f ca="1">[1]!thsiFinD("ths_cr_stock",$A2957,$A$1,7,100,100)</f>
        <v>156</v>
      </c>
      <c r="E2957" s="4">
        <f ca="1">[1]!thsiFinD("ths_mfi_stock",$A2957,$A$1,7,100,100)</f>
        <v>60.487897023607999</v>
      </c>
      <c r="F2957" s="4">
        <f ca="1">[1]!thsiFinD("ths_expma_stock",$A2957,$A$1,7,100,100)</f>
        <v>3.5162837565782001</v>
      </c>
      <c r="G2957" s="4">
        <f ca="1">[1]!thsiFinD("ths_rsi_stock",$A2957,$A$1,7,100,100)</f>
        <v>51.430433394425002</v>
      </c>
      <c r="H2957" s="4">
        <f ca="1">[1]!thsiFinD("ths_adtm_stock",$A2957,$A$1,7,3,100,100,100)</f>
        <v>0.17647058823528999</v>
      </c>
      <c r="I2957" s="4">
        <f ca="1">[1]!thsiFinD("ths_bbiboll_stock",$A2957,$A$1,7,3,100,100,100)</f>
        <v>3.5389583333333001</v>
      </c>
      <c r="J2957" s="4">
        <f ca="1">[1]!thsiFinD("ths_dptb_stock",$A2957,$A$1,7,104,100,100)</f>
        <v>0.85714285714285998</v>
      </c>
      <c r="K2957" s="4">
        <f ca="1">[1]!thsiFinD("ths_srmi_stock",$A2957,$A$1,7,100,100)</f>
        <v>2.8089887640450001E-3</v>
      </c>
      <c r="L2957" s="4">
        <f ca="1">[1]!thsiFinD("ths_atr_stock",$A2957,$A$1,7,101,100,100)</f>
        <v>9.8571428571429004E-2</v>
      </c>
      <c r="M2957" s="4">
        <f ca="1">[1]!thsiFinD("ths_vol_w_stock",$A2957,$A$1)/1000000</f>
        <v>55.457839999999997</v>
      </c>
      <c r="N2957" s="4">
        <f ca="1">[1]!thsiFinD("ths_turnover_ratio_w_stock",$A2957,$A$1)</f>
        <v>4.5516490538810999</v>
      </c>
      <c r="O2957" s="4">
        <f ca="1">[1]!thsiFinD("ths_relative_chg_ratio_w_stock",$A2957,$A$1,104,100)</f>
        <v>3.8017614925204999</v>
      </c>
      <c r="P2957" s="4"/>
    </row>
    <row r="2958" spans="1:16" x14ac:dyDescent="0.25">
      <c r="A2958" s="2" t="s">
        <v>5925</v>
      </c>
      <c r="B2958" s="2" t="s">
        <v>5926</v>
      </c>
      <c r="C2958" s="4">
        <f ca="1">[1]!thsiFinD("ths_vol_ratio_stock",$A2958,$A$1,7,100)</f>
        <v>0.85041337824879004</v>
      </c>
      <c r="D2958" s="4">
        <f ca="1">[1]!thsiFinD("ths_cr_stock",$A2958,$A$1,7,100,100)</f>
        <v>99.999999999999005</v>
      </c>
      <c r="E2958" s="4">
        <f ca="1">[1]!thsiFinD("ths_mfi_stock",$A2958,$A$1,7,100,100)</f>
        <v>44.723849755948997</v>
      </c>
      <c r="F2958" s="4">
        <f ca="1">[1]!thsiFinD("ths_expma_stock",$A2958,$A$1,7,100,100)</f>
        <v>9.7920830198165003</v>
      </c>
      <c r="G2958" s="4">
        <f ca="1">[1]!thsiFinD("ths_rsi_stock",$A2958,$A$1,7,100,100)</f>
        <v>48.685333628175002</v>
      </c>
      <c r="H2958" s="4">
        <f ca="1">[1]!thsiFinD("ths_adtm_stock",$A2958,$A$1,7,3,100,100,100)</f>
        <v>0.52307692307692</v>
      </c>
      <c r="I2958" s="4">
        <f ca="1">[1]!thsiFinD("ths_bbiboll_stock",$A2958,$A$1,7,3,100,100,100)</f>
        <v>9.7982291666666992</v>
      </c>
      <c r="J2958" s="4">
        <f ca="1">[1]!thsiFinD("ths_dptb_stock",$A2958,$A$1,7,104,100,100)</f>
        <v>0.57142857142856995</v>
      </c>
      <c r="K2958" s="4">
        <f ca="1">[1]!thsiFinD("ths_srmi_stock",$A2958,$A$1,7,100,100)</f>
        <v>-3.0643513789581E-3</v>
      </c>
      <c r="L2958" s="4">
        <f ca="1">[1]!thsiFinD("ths_atr_stock",$A2958,$A$1,7,101,100,100)</f>
        <v>0.31</v>
      </c>
      <c r="M2958" s="4">
        <f ca="1">[1]!thsiFinD("ths_vol_w_stock",$A2958,$A$1)/1000000</f>
        <v>80.285831000000002</v>
      </c>
      <c r="N2958" s="4">
        <f ca="1">[1]!thsiFinD("ths_turnover_ratio_w_stock",$A2958,$A$1)</f>
        <v>5.4060164161818998</v>
      </c>
      <c r="O2958" s="4">
        <f ca="1">[1]!thsiFinD("ths_relative_chg_ratio_w_stock",$A2958,$A$1,104,100)</f>
        <v>9.8579952034597004E-2</v>
      </c>
      <c r="P2958" s="4"/>
    </row>
    <row r="2959" spans="1:16" x14ac:dyDescent="0.25">
      <c r="A2959" s="2" t="s">
        <v>5927</v>
      </c>
      <c r="B2959" s="2" t="s">
        <v>5928</v>
      </c>
      <c r="C2959" s="4">
        <f ca="1">[1]!thsiFinD("ths_vol_ratio_stock",$A2959,$A$1,7,100)</f>
        <v>0.86696169374774001</v>
      </c>
      <c r="D2959" s="4">
        <f ca="1">[1]!thsiFinD("ths_cr_stock",$A2959,$A$1,7,100,100)</f>
        <v>37.647058823529001</v>
      </c>
      <c r="E2959" s="4">
        <f ca="1">[1]!thsiFinD("ths_mfi_stock",$A2959,$A$1,7,100,100)</f>
        <v>13.829789071027999</v>
      </c>
      <c r="F2959" s="4">
        <f ca="1">[1]!thsiFinD("ths_expma_stock",$A2959,$A$1,7,100,100)</f>
        <v>6.1784395136304999</v>
      </c>
      <c r="G2959" s="4">
        <f ca="1">[1]!thsiFinD("ths_rsi_stock",$A2959,$A$1,7,100,100)</f>
        <v>29.673506173783998</v>
      </c>
      <c r="H2959" s="4">
        <f ca="1">[1]!thsiFinD("ths_adtm_stock",$A2959,$A$1,7,3,100,100,100)</f>
        <v>0.27586206896552001</v>
      </c>
      <c r="I2959" s="4">
        <f ca="1">[1]!thsiFinD("ths_bbiboll_stock",$A2959,$A$1,7,3,100,100,100)</f>
        <v>6.2313541666666996</v>
      </c>
      <c r="J2959" s="4">
        <f ca="1">[1]!thsiFinD("ths_dptb_stock",$A2959,$A$1,7,104,100,100)</f>
        <v>0.71428571428570997</v>
      </c>
      <c r="K2959" s="4">
        <f ca="1">[1]!thsiFinD("ths_srmi_stock",$A2959,$A$1,7,100,100)</f>
        <v>-5.3124999999999999E-2</v>
      </c>
      <c r="L2959" s="4">
        <f ca="1">[1]!thsiFinD("ths_atr_stock",$A2959,$A$1,7,101,100,100)</f>
        <v>0.16714285714286001</v>
      </c>
      <c r="M2959" s="4">
        <f ca="1">[1]!thsiFinD("ths_vol_w_stock",$A2959,$A$1)/1000000</f>
        <v>52.527050000000003</v>
      </c>
      <c r="N2959" s="4">
        <f ca="1">[1]!thsiFinD("ths_turnover_ratio_w_stock",$A2959,$A$1)</f>
        <v>4.0234523102292004</v>
      </c>
      <c r="O2959" s="4">
        <f ca="1">[1]!thsiFinD("ths_relative_chg_ratio_w_stock",$A2959,$A$1,104,100)</f>
        <v>-3.2023359685170001</v>
      </c>
      <c r="P2959" s="4"/>
    </row>
    <row r="2960" spans="1:16" x14ac:dyDescent="0.25">
      <c r="A2960" s="2" t="s">
        <v>5929</v>
      </c>
      <c r="B2960" s="2" t="s">
        <v>5930</v>
      </c>
      <c r="C2960" s="4">
        <f ca="1">[1]!thsiFinD("ths_vol_ratio_stock",$A2960,$A$1,7,100)</f>
        <v>1.1068534984653999</v>
      </c>
      <c r="D2960" s="4">
        <f ca="1">[1]!thsiFinD("ths_cr_stock",$A2960,$A$1,7,100,100)</f>
        <v>41.176470588234999</v>
      </c>
      <c r="E2960" s="4">
        <f ca="1">[1]!thsiFinD("ths_mfi_stock",$A2960,$A$1,7,100,100)</f>
        <v>29.994031619552999</v>
      </c>
      <c r="F2960" s="4">
        <f ca="1">[1]!thsiFinD("ths_expma_stock",$A2960,$A$1,7,100,100)</f>
        <v>4.4027864028302997</v>
      </c>
      <c r="G2960" s="4">
        <f ca="1">[1]!thsiFinD("ths_rsi_stock",$A2960,$A$1,7,100,100)</f>
        <v>32.906677876354003</v>
      </c>
      <c r="H2960" s="4">
        <f ca="1">[1]!thsiFinD("ths_adtm_stock",$A2960,$A$1,7,3,100,100,100)</f>
        <v>-0.94285714285713995</v>
      </c>
      <c r="I2960" s="4">
        <f ca="1">[1]!thsiFinD("ths_bbiboll_stock",$A2960,$A$1,7,3,100,100,100)</f>
        <v>4.4739583333333002</v>
      </c>
      <c r="J2960" s="4">
        <f ca="1">[1]!thsiFinD("ths_dptb_stock",$A2960,$A$1,7,104,100,100)</f>
        <v>0.71428571428570997</v>
      </c>
      <c r="K2960" s="4">
        <f ca="1">[1]!thsiFinD("ths_srmi_stock",$A2960,$A$1,7,100,100)</f>
        <v>-4.5951859956235998E-2</v>
      </c>
      <c r="L2960" s="4">
        <f ca="1">[1]!thsiFinD("ths_atr_stock",$A2960,$A$1,7,101,100,100)</f>
        <v>0.12</v>
      </c>
      <c r="M2960" s="4">
        <f ca="1">[1]!thsiFinD("ths_vol_w_stock",$A2960,$A$1)/1000000</f>
        <v>61.193213</v>
      </c>
      <c r="N2960" s="4">
        <f ca="1">[1]!thsiFinD("ths_turnover_ratio_w_stock",$A2960,$A$1)</f>
        <v>1.8119569706070999</v>
      </c>
      <c r="O2960" s="4">
        <f ca="1">[1]!thsiFinD("ths_relative_chg_ratio_w_stock",$A2960,$A$1,104,100)</f>
        <v>-0.66854735806467003</v>
      </c>
      <c r="P2960" s="4"/>
    </row>
    <row r="2961" spans="1:16" x14ac:dyDescent="0.25">
      <c r="A2961" s="2" t="s">
        <v>5931</v>
      </c>
      <c r="B2961" s="2" t="s">
        <v>5932</v>
      </c>
      <c r="C2961" s="4">
        <f ca="1">[1]!thsiFinD("ths_vol_ratio_stock",$A2961,$A$1,7,100)</f>
        <v>1.8726087302809999</v>
      </c>
      <c r="D2961" s="4">
        <f ca="1">[1]!thsiFinD("ths_cr_stock",$A2961,$A$1,7,100,100)</f>
        <v>209.375</v>
      </c>
      <c r="E2961" s="4">
        <f ca="1">[1]!thsiFinD("ths_mfi_stock",$A2961,$A$1,7,100,100)</f>
        <v>74.435921629223003</v>
      </c>
      <c r="F2961" s="4">
        <f ca="1">[1]!thsiFinD("ths_expma_stock",$A2961,$A$1,7,100,100)</f>
        <v>6.3308301383499002</v>
      </c>
      <c r="G2961" s="4">
        <f ca="1">[1]!thsiFinD("ths_rsi_stock",$A2961,$A$1,7,100,100)</f>
        <v>60.301973025762003</v>
      </c>
      <c r="H2961" s="4">
        <f ca="1">[1]!thsiFinD("ths_adtm_stock",$A2961,$A$1,7,3,100,100,100)</f>
        <v>0.45098039215685998</v>
      </c>
      <c r="I2961" s="4">
        <f ca="1">[1]!thsiFinD("ths_bbiboll_stock",$A2961,$A$1,7,3,100,100,100)</f>
        <v>6.3578124999999996</v>
      </c>
      <c r="J2961" s="4">
        <f ca="1">[1]!thsiFinD("ths_dptb_stock",$A2961,$A$1,7,104,100,100)</f>
        <v>0.71428571428570997</v>
      </c>
      <c r="K2961" s="4">
        <f ca="1">[1]!thsiFinD("ths_srmi_stock",$A2961,$A$1,7,100,100)</f>
        <v>2.1705426356589001E-2</v>
      </c>
      <c r="L2961" s="4">
        <f ca="1">[1]!thsiFinD("ths_atr_stock",$A2961,$A$1,7,101,100,100)</f>
        <v>0.14428571428570999</v>
      </c>
      <c r="M2961" s="4">
        <f ca="1">[1]!thsiFinD("ths_vol_w_stock",$A2961,$A$1)/1000000</f>
        <v>34.152655000000003</v>
      </c>
      <c r="N2961" s="4">
        <f ca="1">[1]!thsiFinD("ths_turnover_ratio_w_stock",$A2961,$A$1)</f>
        <v>5.3215250947868</v>
      </c>
      <c r="O2961" s="4">
        <f ca="1">[1]!thsiFinD("ths_relative_chg_ratio_w_stock",$A2961,$A$1,104,100)</f>
        <v>5.2805201209509001</v>
      </c>
      <c r="P2961" s="4"/>
    </row>
    <row r="2962" spans="1:16" x14ac:dyDescent="0.25">
      <c r="A2962" s="2" t="s">
        <v>5933</v>
      </c>
      <c r="B2962" s="2" t="s">
        <v>5934</v>
      </c>
      <c r="C2962" s="4">
        <f ca="1">[1]!thsiFinD("ths_vol_ratio_stock",$A2962,$A$1,7,100)</f>
        <v>0.65461054591829004</v>
      </c>
      <c r="D2962" s="4">
        <f ca="1">[1]!thsiFinD("ths_cr_stock",$A2962,$A$1,7,100,100)</f>
        <v>45.639534883720998</v>
      </c>
      <c r="E2962" s="4">
        <f ca="1">[1]!thsiFinD("ths_mfi_stock",$A2962,$A$1,7,100,100)</f>
        <v>42.650769297328999</v>
      </c>
      <c r="F2962" s="4">
        <f ca="1">[1]!thsiFinD("ths_expma_stock",$A2962,$A$1,7,100,100)</f>
        <v>6.5483682442533997</v>
      </c>
      <c r="G2962" s="4">
        <f ca="1">[1]!thsiFinD("ths_rsi_stock",$A2962,$A$1,7,100,100)</f>
        <v>35.271144346912997</v>
      </c>
      <c r="H2962" s="4">
        <f ca="1">[1]!thsiFinD("ths_adtm_stock",$A2962,$A$1,7,3,100,100,100)</f>
        <v>-0.58666666666667</v>
      </c>
      <c r="I2962" s="4">
        <f ca="1">[1]!thsiFinD("ths_bbiboll_stock",$A2962,$A$1,7,3,100,100,100)</f>
        <v>6.6656250000000004</v>
      </c>
      <c r="J2962" s="4">
        <f ca="1">[1]!thsiFinD("ths_dptb_stock",$A2962,$A$1,7,104,100,100)</f>
        <v>0.85714285714285998</v>
      </c>
      <c r="K2962" s="4">
        <f ca="1">[1]!thsiFinD("ths_srmi_stock",$A2962,$A$1,7,100,100)</f>
        <v>-4.2962962962963001E-2</v>
      </c>
      <c r="L2962" s="4">
        <f ca="1">[1]!thsiFinD("ths_atr_stock",$A2962,$A$1,7,101,100,100)</f>
        <v>0.25</v>
      </c>
      <c r="M2962" s="4">
        <f ca="1">[1]!thsiFinD("ths_vol_w_stock",$A2962,$A$1)/1000000</f>
        <v>11.271616</v>
      </c>
      <c r="N2962" s="4">
        <f ca="1">[1]!thsiFinD("ths_turnover_ratio_w_stock",$A2962,$A$1)</f>
        <v>4.5677068495648996</v>
      </c>
      <c r="O2962" s="4">
        <f ca="1">[1]!thsiFinD("ths_relative_chg_ratio_w_stock",$A2962,$A$1,104,100)</f>
        <v>-0.16038741558701999</v>
      </c>
      <c r="P2962" s="4"/>
    </row>
    <row r="2963" spans="1:16" x14ac:dyDescent="0.25">
      <c r="A2963" s="2" t="s">
        <v>5935</v>
      </c>
      <c r="B2963" s="2" t="s">
        <v>5936</v>
      </c>
      <c r="C2963" s="4">
        <f ca="1">[1]!thsiFinD("ths_vol_ratio_stock",$A2963,$A$1,7,100)</f>
        <v>1.0400764910771001</v>
      </c>
      <c r="D2963" s="4">
        <f ca="1">[1]!thsiFinD("ths_cr_stock",$A2963,$A$1,7,100,100)</f>
        <v>46.216087577343998</v>
      </c>
      <c r="E2963" s="4">
        <f ca="1">[1]!thsiFinD("ths_mfi_stock",$A2963,$A$1,7,100,100)</f>
        <v>29.184494572769001</v>
      </c>
      <c r="F2963" s="4">
        <f ca="1">[1]!thsiFinD("ths_expma_stock",$A2963,$A$1,7,100,100)</f>
        <v>36.838716427378998</v>
      </c>
      <c r="G2963" s="4">
        <f ca="1">[1]!thsiFinD("ths_rsi_stock",$A2963,$A$1,7,100,100)</f>
        <v>33.828683762033997</v>
      </c>
      <c r="H2963" s="4">
        <f ca="1">[1]!thsiFinD("ths_adtm_stock",$A2963,$A$1,7,3,100,100,100)</f>
        <v>-0.37170263788968999</v>
      </c>
      <c r="I2963" s="4">
        <f ca="1">[1]!thsiFinD("ths_bbiboll_stock",$A2963,$A$1,7,3,100,100,100)</f>
        <v>37.107604166667002</v>
      </c>
      <c r="J2963" s="4">
        <f ca="1">[1]!thsiFinD("ths_dptb_stock",$A2963,$A$1,7,104,100,100)</f>
        <v>0.42857142857142999</v>
      </c>
      <c r="K2963" s="4">
        <f ca="1">[1]!thsiFinD("ths_srmi_stock",$A2963,$A$1,7,100,100)</f>
        <v>-6.5931179406356996E-2</v>
      </c>
      <c r="L2963" s="4">
        <f ca="1">[1]!thsiFinD("ths_atr_stock",$A2963,$A$1,7,101,100,100)</f>
        <v>1.5057142857143</v>
      </c>
      <c r="M2963" s="4">
        <f ca="1">[1]!thsiFinD("ths_vol_w_stock",$A2963,$A$1)/1000000</f>
        <v>37.364839000000003</v>
      </c>
      <c r="N2963" s="4">
        <f ca="1">[1]!thsiFinD("ths_turnover_ratio_w_stock",$A2963,$A$1)</f>
        <v>6.7095457057910997</v>
      </c>
      <c r="O2963" s="4">
        <f ca="1">[1]!thsiFinD("ths_relative_chg_ratio_w_stock",$A2963,$A$1,104,100)</f>
        <v>-4.6144480496588001</v>
      </c>
      <c r="P2963" s="4"/>
    </row>
    <row r="2964" spans="1:16" x14ac:dyDescent="0.25">
      <c r="A2964" s="2" t="s">
        <v>5937</v>
      </c>
      <c r="B2964" s="2" t="s">
        <v>5938</v>
      </c>
      <c r="C2964" s="4">
        <f ca="1">[1]!thsiFinD("ths_vol_ratio_stock",$A2964,$A$1,7,100)</f>
        <v>0.65912747580028996</v>
      </c>
      <c r="D2964" s="4">
        <f ca="1">[1]!thsiFinD("ths_cr_stock",$A2964,$A$1,7,100,100)</f>
        <v>122.58064516128999</v>
      </c>
      <c r="E2964" s="4">
        <f ca="1">[1]!thsiFinD("ths_mfi_stock",$A2964,$A$1,7,100,100)</f>
        <v>65.676945712830005</v>
      </c>
      <c r="F2964" s="4">
        <f ca="1">[1]!thsiFinD("ths_expma_stock",$A2964,$A$1,7,100,100)</f>
        <v>3.1589611982822001</v>
      </c>
      <c r="G2964" s="4">
        <f ca="1">[1]!thsiFinD("ths_rsi_stock",$A2964,$A$1,7,100,100)</f>
        <v>49.865257327424999</v>
      </c>
      <c r="H2964" s="4">
        <f ca="1">[1]!thsiFinD("ths_adtm_stock",$A2964,$A$1,7,3,100,100,100)</f>
        <v>0.25</v>
      </c>
      <c r="I2964" s="4">
        <f ca="1">[1]!thsiFinD("ths_bbiboll_stock",$A2964,$A$1,7,3,100,100,100)</f>
        <v>3.1878125000000002</v>
      </c>
      <c r="J2964" s="4">
        <f ca="1">[1]!thsiFinD("ths_dptb_stock",$A2964,$A$1,7,104,100,100)</f>
        <v>0.71428571428570997</v>
      </c>
      <c r="K2964" s="4">
        <f ca="1">[1]!thsiFinD("ths_srmi_stock",$A2964,$A$1,7,100,100)</f>
        <v>2.1943573667712001E-2</v>
      </c>
      <c r="L2964" s="4">
        <f ca="1">[1]!thsiFinD("ths_atr_stock",$A2964,$A$1,7,101,100,100)</f>
        <v>0.10142857142856999</v>
      </c>
      <c r="M2964" s="4">
        <f ca="1">[1]!thsiFinD("ths_vol_w_stock",$A2964,$A$1)/1000000</f>
        <v>41.648319999999998</v>
      </c>
      <c r="N2964" s="4">
        <f ca="1">[1]!thsiFinD("ths_turnover_ratio_w_stock",$A2964,$A$1)</f>
        <v>5.4229583333333</v>
      </c>
      <c r="O2964" s="4">
        <f ca="1">[1]!thsiFinD("ths_relative_chg_ratio_w_stock",$A2964,$A$1,104,100)</f>
        <v>4.4830166535445004</v>
      </c>
      <c r="P2964" s="4"/>
    </row>
    <row r="2965" spans="1:16" x14ac:dyDescent="0.25">
      <c r="A2965" s="2" t="s">
        <v>5939</v>
      </c>
      <c r="B2965" s="2" t="s">
        <v>5940</v>
      </c>
      <c r="C2965" s="4">
        <f ca="1">[1]!thsiFinD("ths_vol_ratio_stock",$A2965,$A$1,7,100)</f>
        <v>1.0994541612613</v>
      </c>
      <c r="D2965" s="4">
        <f ca="1">[1]!thsiFinD("ths_cr_stock",$A2965,$A$1,7,100,100)</f>
        <v>212.84046692607001</v>
      </c>
      <c r="E2965" s="4">
        <f ca="1">[1]!thsiFinD("ths_mfi_stock",$A2965,$A$1,7,100,100)</f>
        <v>65.454367171125995</v>
      </c>
      <c r="F2965" s="4">
        <f ca="1">[1]!thsiFinD("ths_expma_stock",$A2965,$A$1,7,100,100)</f>
        <v>19.237326351714</v>
      </c>
      <c r="G2965" s="4">
        <f ca="1">[1]!thsiFinD("ths_rsi_stock",$A2965,$A$1,7,100,100)</f>
        <v>61.359558485058002</v>
      </c>
      <c r="H2965" s="4">
        <f ca="1">[1]!thsiFinD("ths_adtm_stock",$A2965,$A$1,7,3,100,100,100)</f>
        <v>0.86097560975609999</v>
      </c>
      <c r="I2965" s="4">
        <f ca="1">[1]!thsiFinD("ths_bbiboll_stock",$A2965,$A$1,7,3,100,100,100)</f>
        <v>19.037812500000001</v>
      </c>
      <c r="J2965" s="4">
        <f ca="1">[1]!thsiFinD("ths_dptb_stock",$A2965,$A$1,7,104,100,100)</f>
        <v>0.57142857142856995</v>
      </c>
      <c r="K2965" s="4">
        <f ca="1">[1]!thsiFinD("ths_srmi_stock",$A2965,$A$1,7,100,100)</f>
        <v>-4.0878896269802003E-3</v>
      </c>
      <c r="L2965" s="4">
        <f ca="1">[1]!thsiFinD("ths_atr_stock",$A2965,$A$1,7,101,100,100)</f>
        <v>0.76571428571429001</v>
      </c>
      <c r="M2965" s="4">
        <f ca="1">[1]!thsiFinD("ths_vol_w_stock",$A2965,$A$1)/1000000</f>
        <v>80.495644999999996</v>
      </c>
      <c r="N2965" s="4">
        <f ca="1">[1]!thsiFinD("ths_turnover_ratio_w_stock",$A2965,$A$1)</f>
        <v>6.7399062040990003</v>
      </c>
      <c r="O2965" s="4">
        <f ca="1">[1]!thsiFinD("ths_relative_chg_ratio_w_stock",$A2965,$A$1,104,100)</f>
        <v>4.2519910513630004</v>
      </c>
      <c r="P2965" s="4"/>
    </row>
    <row r="2966" spans="1:16" x14ac:dyDescent="0.25">
      <c r="A2966" s="2" t="s">
        <v>5941</v>
      </c>
      <c r="B2966" s="2" t="s">
        <v>5942</v>
      </c>
      <c r="C2966" s="4">
        <f ca="1">[1]!thsiFinD("ths_vol_ratio_stock",$A2966,$A$1,7,100)</f>
        <v>0.91532713750280004</v>
      </c>
      <c r="D2966" s="4">
        <f ca="1">[1]!thsiFinD("ths_cr_stock",$A2966,$A$1,7,100,100)</f>
        <v>44.523709609735</v>
      </c>
      <c r="E2966" s="4">
        <f ca="1">[1]!thsiFinD("ths_mfi_stock",$A2966,$A$1,7,100,100)</f>
        <v>25.747825597346001</v>
      </c>
      <c r="F2966" s="4">
        <f ca="1">[1]!thsiFinD("ths_expma_stock",$A2966,$A$1,7,100,100)</f>
        <v>69.224458805164005</v>
      </c>
      <c r="G2966" s="4">
        <f ca="1">[1]!thsiFinD("ths_rsi_stock",$A2966,$A$1,7,100,100)</f>
        <v>39.689699021612</v>
      </c>
      <c r="H2966" s="4">
        <f ca="1">[1]!thsiFinD("ths_adtm_stock",$A2966,$A$1,7,3,100,100,100)</f>
        <v>-0.35581395348837003</v>
      </c>
      <c r="I2966" s="4">
        <f ca="1">[1]!thsiFinD("ths_bbiboll_stock",$A2966,$A$1,7,3,100,100,100)</f>
        <v>69.669375000000002</v>
      </c>
      <c r="J2966" s="4">
        <f ca="1">[1]!thsiFinD("ths_dptb_stock",$A2966,$A$1,7,104,100,100)</f>
        <v>1</v>
      </c>
      <c r="K2966" s="4">
        <f ca="1">[1]!thsiFinD("ths_srmi_stock",$A2966,$A$1,7,100,100)</f>
        <v>-3.4453663338490002E-2</v>
      </c>
      <c r="L2966" s="4">
        <f ca="1">[1]!thsiFinD("ths_atr_stock",$A2966,$A$1,7,101,100,100)</f>
        <v>1.7257142857143</v>
      </c>
      <c r="M2966" s="4">
        <f ca="1">[1]!thsiFinD("ths_vol_w_stock",$A2966,$A$1)/1000000</f>
        <v>15.361879999999999</v>
      </c>
      <c r="N2966" s="4">
        <f ca="1">[1]!thsiFinD("ths_turnover_ratio_w_stock",$A2966,$A$1)</f>
        <v>3.1741310357893999</v>
      </c>
      <c r="O2966" s="4">
        <f ca="1">[1]!thsiFinD("ths_relative_chg_ratio_w_stock",$A2966,$A$1,104,100)</f>
        <v>-2.2477913255005002</v>
      </c>
      <c r="P2966" s="4"/>
    </row>
    <row r="2967" spans="1:16" x14ac:dyDescent="0.25">
      <c r="A2967" s="2" t="s">
        <v>5943</v>
      </c>
      <c r="B2967" s="2" t="s">
        <v>5944</v>
      </c>
      <c r="C2967" s="4">
        <f ca="1">[1]!thsiFinD("ths_vol_ratio_stock",$A2967,$A$1,7,100)</f>
        <v>0.71906863958459999</v>
      </c>
      <c r="D2967" s="4">
        <f ca="1">[1]!thsiFinD("ths_cr_stock",$A2967,$A$1,7,100,100)</f>
        <v>172.80966767372001</v>
      </c>
      <c r="E2967" s="4">
        <f ca="1">[1]!thsiFinD("ths_mfi_stock",$A2967,$A$1,7,100,100)</f>
        <v>60.605573886136</v>
      </c>
      <c r="F2967" s="4">
        <f ca="1">[1]!thsiFinD("ths_expma_stock",$A2967,$A$1,7,100,100)</f>
        <v>9.7091765767049001</v>
      </c>
      <c r="G2967" s="4">
        <f ca="1">[1]!thsiFinD("ths_rsi_stock",$A2967,$A$1,7,100,100)</f>
        <v>55.151422388180002</v>
      </c>
      <c r="H2967" s="4">
        <f ca="1">[1]!thsiFinD("ths_adtm_stock",$A2967,$A$1,7,3,100,100,100)</f>
        <v>0.15625</v>
      </c>
      <c r="I2967" s="4">
        <f ca="1">[1]!thsiFinD("ths_bbiboll_stock",$A2967,$A$1,7,3,100,100,100)</f>
        <v>9.7933333333332993</v>
      </c>
      <c r="J2967" s="4">
        <f ca="1">[1]!thsiFinD("ths_dptb_stock",$A2967,$A$1,7,104,100,100)</f>
        <v>0.71428571428570997</v>
      </c>
      <c r="K2967" s="4">
        <f ca="1">[1]!thsiFinD("ths_srmi_stock",$A2967,$A$1,7,100,100)</f>
        <v>4.7283702213280002E-2</v>
      </c>
      <c r="L2967" s="4">
        <f ca="1">[1]!thsiFinD("ths_atr_stock",$A2967,$A$1,7,101,100,100)</f>
        <v>0.45428571428571002</v>
      </c>
      <c r="M2967" s="4">
        <f ca="1">[1]!thsiFinD("ths_vol_w_stock",$A2967,$A$1)/1000000</f>
        <v>114.960255</v>
      </c>
      <c r="N2967" s="4">
        <f ca="1">[1]!thsiFinD("ths_turnover_ratio_w_stock",$A2967,$A$1)</f>
        <v>10.781837904909001</v>
      </c>
      <c r="O2967" s="4">
        <f ca="1">[1]!thsiFinD("ths_relative_chg_ratio_w_stock",$A2967,$A$1,104,100)</f>
        <v>4.9953577156237001</v>
      </c>
      <c r="P2967" s="4"/>
    </row>
    <row r="2968" spans="1:16" x14ac:dyDescent="0.25">
      <c r="A2968" s="2" t="s">
        <v>5945</v>
      </c>
      <c r="B2968" s="2" t="s">
        <v>5946</v>
      </c>
      <c r="C2968" s="4">
        <f ca="1">[1]!thsiFinD("ths_vol_ratio_stock",$A2968,$A$1,7,100)</f>
        <v>0.68491765384266001</v>
      </c>
      <c r="D2968" s="4">
        <f ca="1">[1]!thsiFinD("ths_cr_stock",$A2968,$A$1,7,100,100)</f>
        <v>65.306122448978996</v>
      </c>
      <c r="E2968" s="4">
        <f ca="1">[1]!thsiFinD("ths_mfi_stock",$A2968,$A$1,7,100,100)</f>
        <v>42.569701835703</v>
      </c>
      <c r="F2968" s="4">
        <f ca="1">[1]!thsiFinD("ths_expma_stock",$A2968,$A$1,7,100,100)</f>
        <v>5.2178867675938996</v>
      </c>
      <c r="G2968" s="4">
        <f ca="1">[1]!thsiFinD("ths_rsi_stock",$A2968,$A$1,7,100,100)</f>
        <v>33.366595598571003</v>
      </c>
      <c r="H2968" s="4">
        <f ca="1">[1]!thsiFinD("ths_adtm_stock",$A2968,$A$1,7,3,100,100,100)</f>
        <v>-0.50943396226415005</v>
      </c>
      <c r="I2968" s="4">
        <f ca="1">[1]!thsiFinD("ths_bbiboll_stock",$A2968,$A$1,7,3,100,100,100)</f>
        <v>5.3184374999999999</v>
      </c>
      <c r="J2968" s="4">
        <f ca="1">[1]!thsiFinD("ths_dptb_stock",$A2968,$A$1,7,104,100,100)</f>
        <v>0.71428571428570997</v>
      </c>
      <c r="K2968" s="4">
        <f ca="1">[1]!thsiFinD("ths_srmi_stock",$A2968,$A$1,7,100,100)</f>
        <v>-4.4609665427509E-2</v>
      </c>
      <c r="L2968" s="4">
        <f ca="1">[1]!thsiFinD("ths_atr_stock",$A2968,$A$1,7,101,100,100)</f>
        <v>0.20285714285713999</v>
      </c>
      <c r="M2968" s="4">
        <f ca="1">[1]!thsiFinD("ths_vol_w_stock",$A2968,$A$1)/1000000</f>
        <v>15.967578</v>
      </c>
      <c r="N2968" s="4">
        <f ca="1">[1]!thsiFinD("ths_turnover_ratio_w_stock",$A2968,$A$1)</f>
        <v>2.8858436894914998</v>
      </c>
      <c r="O2968" s="4">
        <f ca="1">[1]!thsiFinD("ths_relative_chg_ratio_w_stock",$A2968,$A$1,104,100)</f>
        <v>-5.1803054685655998E-2</v>
      </c>
      <c r="P2968" s="4"/>
    </row>
    <row r="2969" spans="1:16" x14ac:dyDescent="0.25">
      <c r="A2969" s="2" t="s">
        <v>5947</v>
      </c>
      <c r="B2969" s="2" t="s">
        <v>5948</v>
      </c>
      <c r="C2969" s="4">
        <f ca="1">[1]!thsiFinD("ths_vol_ratio_stock",$A2969,$A$1,7,100)</f>
        <v>0.79394612203813997</v>
      </c>
      <c r="D2969" s="4">
        <f ca="1">[1]!thsiFinD("ths_cr_stock",$A2969,$A$1,7,100,100)</f>
        <v>54.166666666666998</v>
      </c>
      <c r="E2969" s="4">
        <f ca="1">[1]!thsiFinD("ths_mfi_stock",$A2969,$A$1,7,100,100)</f>
        <v>42.872912138013</v>
      </c>
      <c r="F2969" s="4">
        <f ca="1">[1]!thsiFinD("ths_expma_stock",$A2969,$A$1,7,100,100)</f>
        <v>1.6224581494778001</v>
      </c>
      <c r="G2969" s="4">
        <f ca="1">[1]!thsiFinD("ths_rsi_stock",$A2969,$A$1,7,100,100)</f>
        <v>50.657316588736002</v>
      </c>
      <c r="H2969" s="4">
        <f ca="1">[1]!thsiFinD("ths_adtm_stock",$A2969,$A$1,7,3,100,100,100)</f>
        <v>7.6923076923074998E-2</v>
      </c>
      <c r="I2969" s="4">
        <f ca="1">[1]!thsiFinD("ths_bbiboll_stock",$A2969,$A$1,7,3,100,100,100)</f>
        <v>1.6285416666667001</v>
      </c>
      <c r="J2969" s="4">
        <f ca="1">[1]!thsiFinD("ths_dptb_stock",$A2969,$A$1,7,104,100,100)</f>
        <v>0.71428571428570997</v>
      </c>
      <c r="K2969" s="4">
        <f ca="1">[1]!thsiFinD("ths_srmi_stock",$A2969,$A$1,7,100,100)</f>
        <v>-2.9761904761905E-2</v>
      </c>
      <c r="L2969" s="4">
        <f ca="1">[1]!thsiFinD("ths_atr_stock",$A2969,$A$1,7,101,100,100)</f>
        <v>7.4285714285713997E-2</v>
      </c>
      <c r="M2969" s="4">
        <f ca="1">[1]!thsiFinD("ths_vol_w_stock",$A2969,$A$1)/1000000</f>
        <v>13.004362</v>
      </c>
      <c r="N2969" s="4">
        <f ca="1">[1]!thsiFinD("ths_turnover_ratio_w_stock",$A2969,$A$1)</f>
        <v>0.66926212303426003</v>
      </c>
      <c r="O2969" s="4">
        <f ca="1">[1]!thsiFinD("ths_relative_chg_ratio_w_stock",$A2969,$A$1,104,100)</f>
        <v>0.91158808211590003</v>
      </c>
      <c r="P2969" s="4"/>
    </row>
    <row r="2970" spans="1:16" x14ac:dyDescent="0.25">
      <c r="A2970" s="2" t="s">
        <v>5949</v>
      </c>
      <c r="B2970" s="2" t="s">
        <v>5950</v>
      </c>
      <c r="C2970" s="4">
        <f ca="1">[1]!thsiFinD("ths_vol_ratio_stock",$A2970,$A$1,7,100)</f>
        <v>0.52186024308120005</v>
      </c>
      <c r="D2970" s="4">
        <f ca="1">[1]!thsiFinD("ths_cr_stock",$A2970,$A$1,7,100,100)</f>
        <v>61.469265367315998</v>
      </c>
      <c r="E2970" s="4">
        <f ca="1">[1]!thsiFinD("ths_mfi_stock",$A2970,$A$1,7,100,100)</f>
        <v>44.366046236791</v>
      </c>
      <c r="F2970" s="4">
        <f ca="1">[1]!thsiFinD("ths_expma_stock",$A2970,$A$1,7,100,100)</f>
        <v>12.506878842846</v>
      </c>
      <c r="G2970" s="4">
        <f ca="1">[1]!thsiFinD("ths_rsi_stock",$A2970,$A$1,7,100,100)</f>
        <v>42.394567158847003</v>
      </c>
      <c r="H2970" s="4">
        <f ca="1">[1]!thsiFinD("ths_adtm_stock",$A2970,$A$1,7,3,100,100,100)</f>
        <v>-0.51219512195121997</v>
      </c>
      <c r="I2970" s="4">
        <f ca="1">[1]!thsiFinD("ths_bbiboll_stock",$A2970,$A$1,7,3,100,100,100)</f>
        <v>12.694479166667</v>
      </c>
      <c r="J2970" s="4">
        <f ca="1">[1]!thsiFinD("ths_dptb_stock",$A2970,$A$1,7,104,100,100)</f>
        <v>0.57142857142856995</v>
      </c>
      <c r="K2970" s="4">
        <f ca="1">[1]!thsiFinD("ths_srmi_stock",$A2970,$A$1,7,100,100)</f>
        <v>-2.8059236165238002E-2</v>
      </c>
      <c r="L2970" s="4">
        <f ca="1">[1]!thsiFinD("ths_atr_stock",$A2970,$A$1,7,101,100,100)</f>
        <v>0.55142857142857005</v>
      </c>
      <c r="M2970" s="4">
        <f ca="1">[1]!thsiFinD("ths_vol_w_stock",$A2970,$A$1)/1000000</f>
        <v>4.5997000000000003</v>
      </c>
      <c r="N2970" s="4">
        <f ca="1">[1]!thsiFinD("ths_turnover_ratio_w_stock",$A2970,$A$1)</f>
        <v>4.7313455256676002</v>
      </c>
      <c r="O2970" s="4">
        <f ca="1">[1]!thsiFinD("ths_relative_chg_ratio_w_stock",$A2970,$A$1,104,100)</f>
        <v>0.91158808211590003</v>
      </c>
      <c r="P2970" s="4"/>
    </row>
    <row r="2971" spans="1:16" x14ac:dyDescent="0.25">
      <c r="A2971" s="2" t="s">
        <v>5951</v>
      </c>
      <c r="B2971" s="2" t="s">
        <v>5952</v>
      </c>
      <c r="C2971" s="4">
        <f ca="1">[1]!thsiFinD("ths_vol_ratio_stock",$A2971,$A$1,7,100)</f>
        <v>1.3048988190107</v>
      </c>
      <c r="D2971" s="4">
        <f ca="1">[1]!thsiFinD("ths_cr_stock",$A2971,$A$1,7,100,100)</f>
        <v>79.268292682926997</v>
      </c>
      <c r="E2971" s="4">
        <f ca="1">[1]!thsiFinD("ths_mfi_stock",$A2971,$A$1,7,100,100)</f>
        <v>51.726170889034996</v>
      </c>
      <c r="F2971" s="4">
        <f ca="1">[1]!thsiFinD("ths_expma_stock",$A2971,$A$1,7,100,100)</f>
        <v>10.095397067936</v>
      </c>
      <c r="G2971" s="4">
        <f ca="1">[1]!thsiFinD("ths_rsi_stock",$A2971,$A$1,7,100,100)</f>
        <v>41.169223953562998</v>
      </c>
      <c r="H2971" s="4">
        <f ca="1">[1]!thsiFinD("ths_adtm_stock",$A2971,$A$1,7,3,100,100,100)</f>
        <v>-7.4074074074067006E-2</v>
      </c>
      <c r="I2971" s="4">
        <f ca="1">[1]!thsiFinD("ths_bbiboll_stock",$A2971,$A$1,7,3,100,100,100)</f>
        <v>10.141041666667</v>
      </c>
      <c r="J2971" s="4">
        <f ca="1">[1]!thsiFinD("ths_dptb_stock",$A2971,$A$1,7,104,100,100)</f>
        <v>0.85714285714285998</v>
      </c>
      <c r="K2971" s="4">
        <f ca="1">[1]!thsiFinD("ths_srmi_stock",$A2971,$A$1,7,100,100)</f>
        <v>-1.46484375E-2</v>
      </c>
      <c r="L2971" s="4">
        <f ca="1">[1]!thsiFinD("ths_atr_stock",$A2971,$A$1,7,101,100,100)</f>
        <v>0.14142857142856999</v>
      </c>
      <c r="M2971" s="4">
        <f ca="1">[1]!thsiFinD("ths_vol_w_stock",$A2971,$A$1)/1000000</f>
        <v>27.508776999999998</v>
      </c>
      <c r="N2971" s="4">
        <f ca="1">[1]!thsiFinD("ths_turnover_ratio_w_stock",$A2971,$A$1)</f>
        <v>3.8003947004862999</v>
      </c>
      <c r="O2971" s="4">
        <f ca="1">[1]!thsiFinD("ths_relative_chg_ratio_w_stock",$A2971,$A$1,104,100)</f>
        <v>0.81257818112580005</v>
      </c>
      <c r="P2971" s="4"/>
    </row>
    <row r="2972" spans="1:16" x14ac:dyDescent="0.25">
      <c r="A2972" s="2" t="s">
        <v>5953</v>
      </c>
      <c r="B2972" s="2" t="s">
        <v>5954</v>
      </c>
      <c r="C2972" s="4">
        <f ca="1">[1]!thsiFinD("ths_vol_ratio_stock",$A2972,$A$1,7,100)</f>
        <v>0.74200834868939003</v>
      </c>
      <c r="D2972" s="4">
        <f ca="1">[1]!thsiFinD("ths_cr_stock",$A2972,$A$1,7,100,100)</f>
        <v>52.259036144577998</v>
      </c>
      <c r="E2972" s="4">
        <f ca="1">[1]!thsiFinD("ths_mfi_stock",$A2972,$A$1,7,100,100)</f>
        <v>30.896728043839001</v>
      </c>
      <c r="F2972" s="4">
        <f ca="1">[1]!thsiFinD("ths_expma_stock",$A2972,$A$1,7,100,100)</f>
        <v>21.381078923219999</v>
      </c>
      <c r="G2972" s="4">
        <f ca="1">[1]!thsiFinD("ths_rsi_stock",$A2972,$A$1,7,100,100)</f>
        <v>37.665282420594998</v>
      </c>
      <c r="H2972" s="4">
        <f ca="1">[1]!thsiFinD("ths_adtm_stock",$A2972,$A$1,7,3,100,100,100)</f>
        <v>0.47368421052630999</v>
      </c>
      <c r="I2972" s="4">
        <f ca="1">[1]!thsiFinD("ths_bbiboll_stock",$A2972,$A$1,7,3,100,100,100)</f>
        <v>21.599374999999998</v>
      </c>
      <c r="J2972" s="4">
        <f ca="1">[1]!thsiFinD("ths_dptb_stock",$A2972,$A$1,7,104,100,100)</f>
        <v>0.85714285714285998</v>
      </c>
      <c r="K2972" s="4">
        <f ca="1">[1]!thsiFinD("ths_srmi_stock",$A2972,$A$1,7,100,100)</f>
        <v>-3.3774532177088E-2</v>
      </c>
      <c r="L2972" s="4">
        <f ca="1">[1]!thsiFinD("ths_atr_stock",$A2972,$A$1,7,101,100,100)</f>
        <v>0.52285714285714002</v>
      </c>
      <c r="M2972" s="4">
        <f ca="1">[1]!thsiFinD("ths_vol_w_stock",$A2972,$A$1)/1000000</f>
        <v>39.128939000000003</v>
      </c>
      <c r="N2972" s="4">
        <f ca="1">[1]!thsiFinD("ths_turnover_ratio_w_stock",$A2972,$A$1)</f>
        <v>3.5466828570895998</v>
      </c>
      <c r="O2972" s="4">
        <f ca="1">[1]!thsiFinD("ths_relative_chg_ratio_w_stock",$A2972,$A$1,104,100)</f>
        <v>-0.76049738002994005</v>
      </c>
      <c r="P2972" s="4"/>
    </row>
    <row r="2973" spans="1:16" x14ac:dyDescent="0.25">
      <c r="A2973" s="2" t="s">
        <v>5955</v>
      </c>
      <c r="B2973" s="2" t="s">
        <v>5956</v>
      </c>
      <c r="C2973" s="4">
        <f ca="1">[1]!thsiFinD("ths_vol_ratio_stock",$A2973,$A$1,7,100)</f>
        <v>1.1076573079345</v>
      </c>
      <c r="D2973" s="4">
        <f ca="1">[1]!thsiFinD("ths_cr_stock",$A2973,$A$1,7,100,100)</f>
        <v>29.694323144104999</v>
      </c>
      <c r="E2973" s="4">
        <f ca="1">[1]!thsiFinD("ths_mfi_stock",$A2973,$A$1,7,100,100)</f>
        <v>0</v>
      </c>
      <c r="F2973" s="4">
        <f ca="1">[1]!thsiFinD("ths_expma_stock",$A2973,$A$1,7,100,100)</f>
        <v>7.0317448584518996</v>
      </c>
      <c r="G2973" s="4">
        <f ca="1">[1]!thsiFinD("ths_rsi_stock",$A2973,$A$1,7,100,100)</f>
        <v>23.908529493406</v>
      </c>
      <c r="H2973" s="4">
        <f ca="1">[1]!thsiFinD("ths_adtm_stock",$A2973,$A$1,7,3,100,100,100)</f>
        <v>-0.82456140350877005</v>
      </c>
      <c r="I2973" s="4">
        <f ca="1">[1]!thsiFinD("ths_bbiboll_stock",$A2973,$A$1,7,3,100,100,100)</f>
        <v>7.1079166666667</v>
      </c>
      <c r="J2973" s="4">
        <f ca="1">[1]!thsiFinD("ths_dptb_stock",$A2973,$A$1,7,104,100,100)</f>
        <v>0.85714285714285998</v>
      </c>
      <c r="K2973" s="4">
        <f ca="1">[1]!thsiFinD("ths_srmi_stock",$A2973,$A$1,7,100,100)</f>
        <v>-5.0754458161866002E-2</v>
      </c>
      <c r="L2973" s="4">
        <f ca="1">[1]!thsiFinD("ths_atr_stock",$A2973,$A$1,7,101,100,100)</f>
        <v>0.14142857142856999</v>
      </c>
      <c r="M2973" s="4">
        <f ca="1">[1]!thsiFinD("ths_vol_w_stock",$A2973,$A$1)/1000000</f>
        <v>49.823126999999999</v>
      </c>
      <c r="N2973" s="4">
        <f ca="1">[1]!thsiFinD("ths_turnover_ratio_w_stock",$A2973,$A$1)</f>
        <v>1.9359144567388999</v>
      </c>
      <c r="O2973" s="4">
        <f ca="1">[1]!thsiFinD("ths_relative_chg_ratio_w_stock",$A2973,$A$1,104,100)</f>
        <v>-1.8974006819289999</v>
      </c>
      <c r="P2973" s="4"/>
    </row>
    <row r="2974" spans="1:16" x14ac:dyDescent="0.25">
      <c r="A2974" s="2" t="s">
        <v>5957</v>
      </c>
      <c r="B2974" s="2" t="s">
        <v>5958</v>
      </c>
      <c r="C2974" s="4">
        <f ca="1">[1]!thsiFinD("ths_vol_ratio_stock",$A2974,$A$1,7,100)</f>
        <v>0.46243878715601</v>
      </c>
      <c r="D2974" s="4">
        <f ca="1">[1]!thsiFinD("ths_cr_stock",$A2974,$A$1,7,100,100)</f>
        <v>57.685009487666001</v>
      </c>
      <c r="E2974" s="4">
        <f ca="1">[1]!thsiFinD("ths_mfi_stock",$A2974,$A$1,7,100,100)</f>
        <v>46.683305263716001</v>
      </c>
      <c r="F2974" s="4">
        <f ca="1">[1]!thsiFinD("ths_expma_stock",$A2974,$A$1,7,100,100)</f>
        <v>12.016411282939</v>
      </c>
      <c r="G2974" s="4">
        <f ca="1">[1]!thsiFinD("ths_rsi_stock",$A2974,$A$1,7,100,100)</f>
        <v>38.442226717048001</v>
      </c>
      <c r="H2974" s="4">
        <f ca="1">[1]!thsiFinD("ths_adtm_stock",$A2974,$A$1,7,3,100,100,100)</f>
        <v>0.5</v>
      </c>
      <c r="I2974" s="4">
        <f ca="1">[1]!thsiFinD("ths_bbiboll_stock",$A2974,$A$1,7,3,100,100,100)</f>
        <v>12.166770833333</v>
      </c>
      <c r="J2974" s="4">
        <f ca="1">[1]!thsiFinD("ths_dptb_stock",$A2974,$A$1,7,104,100,100)</f>
        <v>0.57142857142856995</v>
      </c>
      <c r="K2974" s="4">
        <f ca="1">[1]!thsiFinD("ths_srmi_stock",$A2974,$A$1,7,100,100)</f>
        <v>-2.5368248772504001E-2</v>
      </c>
      <c r="L2974" s="4">
        <f ca="1">[1]!thsiFinD("ths_atr_stock",$A2974,$A$1,7,101,100,100)</f>
        <v>0.42142857142856999</v>
      </c>
      <c r="M2974" s="4">
        <f ca="1">[1]!thsiFinD("ths_vol_w_stock",$A2974,$A$1)/1000000</f>
        <v>4.3011010000000001</v>
      </c>
      <c r="N2974" s="4">
        <f ca="1">[1]!thsiFinD("ths_turnover_ratio_w_stock",$A2974,$A$1)</f>
        <v>3.0392940184691999</v>
      </c>
      <c r="O2974" s="4">
        <f ca="1">[1]!thsiFinD("ths_relative_chg_ratio_w_stock",$A2974,$A$1,104,100)</f>
        <v>7.8948615005160996E-2</v>
      </c>
      <c r="P2974" s="4"/>
    </row>
    <row r="2975" spans="1:16" x14ac:dyDescent="0.25">
      <c r="A2975" s="2" t="s">
        <v>5959</v>
      </c>
      <c r="B2975" s="2" t="s">
        <v>5960</v>
      </c>
      <c r="C2975" s="4">
        <f ca="1">[1]!thsiFinD("ths_vol_ratio_stock",$A2975,$A$1,7,100)</f>
        <v>0.54201840231174003</v>
      </c>
      <c r="D2975" s="4">
        <f ca="1">[1]!thsiFinD("ths_cr_stock",$A2975,$A$1,7,100,100)</f>
        <v>61.538461538461</v>
      </c>
      <c r="E2975" s="4">
        <f ca="1">[1]!thsiFinD("ths_mfi_stock",$A2975,$A$1,7,100,100)</f>
        <v>41.930931206163997</v>
      </c>
      <c r="F2975" s="4">
        <f ca="1">[1]!thsiFinD("ths_expma_stock",$A2975,$A$1,7,100,100)</f>
        <v>3.5324413799757002</v>
      </c>
      <c r="G2975" s="4">
        <f ca="1">[1]!thsiFinD("ths_rsi_stock",$A2975,$A$1,7,100,100)</f>
        <v>35.503537785421997</v>
      </c>
      <c r="H2975" s="4">
        <f ca="1">[1]!thsiFinD("ths_adtm_stock",$A2975,$A$1,7,3,100,100,100)</f>
        <v>-0.3</v>
      </c>
      <c r="I2975" s="4">
        <f ca="1">[1]!thsiFinD("ths_bbiboll_stock",$A2975,$A$1,7,3,100,100,100)</f>
        <v>3.6226041666666999</v>
      </c>
      <c r="J2975" s="4">
        <f ca="1">[1]!thsiFinD("ths_dptb_stock",$A2975,$A$1,7,104,100,100)</f>
        <v>0.71428571428570997</v>
      </c>
      <c r="K2975" s="4">
        <f ca="1">[1]!thsiFinD("ths_srmi_stock",$A2975,$A$1,7,100,100)</f>
        <v>-4.4198895027624002E-2</v>
      </c>
      <c r="L2975" s="4">
        <f ca="1">[1]!thsiFinD("ths_atr_stock",$A2975,$A$1,7,101,100,100)</f>
        <v>0.17</v>
      </c>
      <c r="M2975" s="4">
        <f ca="1">[1]!thsiFinD("ths_vol_w_stock",$A2975,$A$1)/1000000</f>
        <v>23.923200000000001</v>
      </c>
      <c r="N2975" s="4">
        <f ca="1">[1]!thsiFinD("ths_turnover_ratio_w_stock",$A2975,$A$1)</f>
        <v>6.2929292929293004</v>
      </c>
      <c r="O2975" s="4">
        <f ca="1">[1]!thsiFinD("ths_relative_chg_ratio_w_stock",$A2975,$A$1,104,100)</f>
        <v>0.62340364407555005</v>
      </c>
      <c r="P2975" s="4"/>
    </row>
    <row r="2976" spans="1:16" x14ac:dyDescent="0.25">
      <c r="A2976" s="2" t="s">
        <v>5961</v>
      </c>
      <c r="B2976" s="2" t="s">
        <v>5962</v>
      </c>
      <c r="C2976" s="4">
        <f ca="1">[1]!thsiFinD("ths_vol_ratio_stock",$A2976,$A$1,7,100)</f>
        <v>0.89796144277048995</v>
      </c>
      <c r="D2976" s="4">
        <f ca="1">[1]!thsiFinD("ths_cr_stock",$A2976,$A$1,7,100,100)</f>
        <v>127.89915966386999</v>
      </c>
      <c r="E2976" s="4">
        <f ca="1">[1]!thsiFinD("ths_mfi_stock",$A2976,$A$1,7,100,100)</f>
        <v>57.395473172739997</v>
      </c>
      <c r="F2976" s="4">
        <f ca="1">[1]!thsiFinD("ths_expma_stock",$A2976,$A$1,7,100,100)</f>
        <v>37.986962737473</v>
      </c>
      <c r="G2976" s="4">
        <f ca="1">[1]!thsiFinD("ths_rsi_stock",$A2976,$A$1,7,100,100)</f>
        <v>56.293612451634999</v>
      </c>
      <c r="H2976" s="4">
        <f ca="1">[1]!thsiFinD("ths_adtm_stock",$A2976,$A$1,7,3,100,100,100)</f>
        <v>0.99629629629630001</v>
      </c>
      <c r="I2976" s="4">
        <f ca="1">[1]!thsiFinD("ths_bbiboll_stock",$A2976,$A$1,7,3,100,100,100)</f>
        <v>37.773020833333</v>
      </c>
      <c r="J2976" s="4">
        <f ca="1">[1]!thsiFinD("ths_dptb_stock",$A2976,$A$1,7,104,100,100)</f>
        <v>0.42857142857142999</v>
      </c>
      <c r="K2976" s="4">
        <f ca="1">[1]!thsiFinD("ths_srmi_stock",$A2976,$A$1,7,100,100)</f>
        <v>6.2926061877295004E-3</v>
      </c>
      <c r="L2976" s="4">
        <f ca="1">[1]!thsiFinD("ths_atr_stock",$A2976,$A$1,7,101,100,100)</f>
        <v>1.2914285714286</v>
      </c>
      <c r="M2976" s="4">
        <f ca="1">[1]!thsiFinD("ths_vol_w_stock",$A2976,$A$1)/1000000</f>
        <v>181.800015</v>
      </c>
      <c r="N2976" s="4">
        <f ca="1">[1]!thsiFinD("ths_turnover_ratio_w_stock",$A2976,$A$1)</f>
        <v>4.0649057779803996</v>
      </c>
      <c r="O2976" s="4">
        <f ca="1">[1]!thsiFinD("ths_relative_chg_ratio_w_stock",$A2976,$A$1,104,100)</f>
        <v>2.8012198540024999E-2</v>
      </c>
      <c r="P2976" s="4"/>
    </row>
    <row r="2977" spans="1:16" x14ac:dyDescent="0.25">
      <c r="A2977" s="2" t="s">
        <v>5963</v>
      </c>
      <c r="B2977" s="2" t="s">
        <v>5964</v>
      </c>
      <c r="C2977" s="4">
        <f ca="1">[1]!thsiFinD("ths_vol_ratio_stock",$A2977,$A$1,7,100)</f>
        <v>0.90770595606786997</v>
      </c>
      <c r="D2977" s="4">
        <f ca="1">[1]!thsiFinD("ths_cr_stock",$A2977,$A$1,7,100,100)</f>
        <v>89.162561576355003</v>
      </c>
      <c r="E2977" s="4">
        <f ca="1">[1]!thsiFinD("ths_mfi_stock",$A2977,$A$1,7,100,100)</f>
        <v>36.466346115834</v>
      </c>
      <c r="F2977" s="4">
        <f ca="1">[1]!thsiFinD("ths_expma_stock",$A2977,$A$1,7,100,100)</f>
        <v>4.8048991845588001</v>
      </c>
      <c r="G2977" s="4">
        <f ca="1">[1]!thsiFinD("ths_rsi_stock",$A2977,$A$1,7,100,100)</f>
        <v>50.284325497513997</v>
      </c>
      <c r="H2977" s="4">
        <f ca="1">[1]!thsiFinD("ths_adtm_stock",$A2977,$A$1,7,3,100,100,100)</f>
        <v>0.46153846153846001</v>
      </c>
      <c r="I2977" s="4">
        <f ca="1">[1]!thsiFinD("ths_bbiboll_stock",$A2977,$A$1,7,3,100,100,100)</f>
        <v>4.8322916666667002</v>
      </c>
      <c r="J2977" s="4">
        <f ca="1">[1]!thsiFinD("ths_dptb_stock",$A2977,$A$1,7,104,100,100)</f>
        <v>0.85714285714285998</v>
      </c>
      <c r="K2977" s="4">
        <f ca="1">[1]!thsiFinD("ths_srmi_stock",$A2977,$A$1,7,100,100)</f>
        <v>-4.1152263374486997E-3</v>
      </c>
      <c r="L2977" s="4">
        <f ca="1">[1]!thsiFinD("ths_atr_stock",$A2977,$A$1,7,101,100,100)</f>
        <v>0.18285714285714</v>
      </c>
      <c r="M2977" s="4">
        <f ca="1">[1]!thsiFinD("ths_vol_w_stock",$A2977,$A$1)/1000000</f>
        <v>47.125044000000003</v>
      </c>
      <c r="N2977" s="4">
        <f ca="1">[1]!thsiFinD("ths_turnover_ratio_w_stock",$A2977,$A$1)</f>
        <v>3.2856872132706001</v>
      </c>
      <c r="O2977" s="4">
        <f ca="1">[1]!thsiFinD("ths_relative_chg_ratio_w_stock",$A2977,$A$1,104,100)</f>
        <v>3.8903114863711998</v>
      </c>
      <c r="P2977" s="4"/>
    </row>
    <row r="2978" spans="1:16" x14ac:dyDescent="0.25">
      <c r="A2978" s="2" t="s">
        <v>5965</v>
      </c>
      <c r="B2978" s="2" t="s">
        <v>5966</v>
      </c>
      <c r="C2978" s="4">
        <f ca="1">[1]!thsiFinD("ths_vol_ratio_stock",$A2978,$A$1,7,100)</f>
        <v>0.58999485757263004</v>
      </c>
      <c r="D2978" s="4">
        <f ca="1">[1]!thsiFinD("ths_cr_stock",$A2978,$A$1,7,100,100)</f>
        <v>57.142857142856997</v>
      </c>
      <c r="E2978" s="4">
        <f ca="1">[1]!thsiFinD("ths_mfi_stock",$A2978,$A$1,7,100,100)</f>
        <v>47.875383782562999</v>
      </c>
      <c r="F2978" s="4">
        <f ca="1">[1]!thsiFinD("ths_expma_stock",$A2978,$A$1,7,100,100)</f>
        <v>5.0856982901108996</v>
      </c>
      <c r="G2978" s="4">
        <f ca="1">[1]!thsiFinD("ths_rsi_stock",$A2978,$A$1,7,100,100)</f>
        <v>42.079256706757</v>
      </c>
      <c r="H2978" s="4">
        <f ca="1">[1]!thsiFinD("ths_adtm_stock",$A2978,$A$1,7,3,100,100,100)</f>
        <v>-0.50769230769231</v>
      </c>
      <c r="I2978" s="4">
        <f ca="1">[1]!thsiFinD("ths_bbiboll_stock",$A2978,$A$1,7,3,100,100,100)</f>
        <v>5.1651041666667004</v>
      </c>
      <c r="J2978" s="4">
        <f ca="1">[1]!thsiFinD("ths_dptb_stock",$A2978,$A$1,7,104,100,100)</f>
        <v>0.57142857142856995</v>
      </c>
      <c r="K2978" s="4">
        <f ca="1">[1]!thsiFinD("ths_srmi_stock",$A2978,$A$1,7,100,100)</f>
        <v>-3.7807183364839E-2</v>
      </c>
      <c r="L2978" s="4">
        <f ca="1">[1]!thsiFinD("ths_atr_stock",$A2978,$A$1,7,101,100,100)</f>
        <v>0.21142857142856999</v>
      </c>
      <c r="M2978" s="4">
        <f ca="1">[1]!thsiFinD("ths_vol_w_stock",$A2978,$A$1)/1000000</f>
        <v>22.125796000000001</v>
      </c>
      <c r="N2978" s="4">
        <f ca="1">[1]!thsiFinD("ths_turnover_ratio_w_stock",$A2978,$A$1)</f>
        <v>4.1833281925151997</v>
      </c>
      <c r="O2978" s="4">
        <f ca="1">[1]!thsiFinD("ths_relative_chg_ratio_w_stock",$A2978,$A$1,104,100)</f>
        <v>5.4290418808838998</v>
      </c>
      <c r="P2978" s="4"/>
    </row>
    <row r="2979" spans="1:16" x14ac:dyDescent="0.25">
      <c r="A2979" s="2" t="s">
        <v>5967</v>
      </c>
      <c r="B2979" s="2" t="s">
        <v>5968</v>
      </c>
      <c r="C2979" s="4">
        <f ca="1">[1]!thsiFinD("ths_vol_ratio_stock",$A2979,$A$1,7,100)</f>
        <v>1.1485860001128001</v>
      </c>
      <c r="D2979" s="4">
        <f ca="1">[1]!thsiFinD("ths_cr_stock",$A2979,$A$1,7,100,100)</f>
        <v>48.880597014925002</v>
      </c>
      <c r="E2979" s="4">
        <f ca="1">[1]!thsiFinD("ths_mfi_stock",$A2979,$A$1,7,100,100)</f>
        <v>14.325778375146999</v>
      </c>
      <c r="F2979" s="4">
        <f ca="1">[1]!thsiFinD("ths_expma_stock",$A2979,$A$1,7,100,100)</f>
        <v>9.360211783235</v>
      </c>
      <c r="G2979" s="4">
        <f ca="1">[1]!thsiFinD("ths_rsi_stock",$A2979,$A$1,7,100,100)</f>
        <v>30.498223157432001</v>
      </c>
      <c r="H2979" s="4">
        <f ca="1">[1]!thsiFinD("ths_adtm_stock",$A2979,$A$1,7,3,100,100,100)</f>
        <v>-0.55932203389830004</v>
      </c>
      <c r="I2979" s="4">
        <f ca="1">[1]!thsiFinD("ths_bbiboll_stock",$A2979,$A$1,7,3,100,100,100)</f>
        <v>9.5038541666667005</v>
      </c>
      <c r="J2979" s="4">
        <f ca="1">[1]!thsiFinD("ths_dptb_stock",$A2979,$A$1,7,104,100,100)</f>
        <v>0.71428571428570997</v>
      </c>
      <c r="K2979" s="4">
        <f ca="1">[1]!thsiFinD("ths_srmi_stock",$A2979,$A$1,7,100,100)</f>
        <v>-3.3402922755740999E-2</v>
      </c>
      <c r="L2979" s="4">
        <f ca="1">[1]!thsiFinD("ths_atr_stock",$A2979,$A$1,7,101,100,100)</f>
        <v>0.19142857142857</v>
      </c>
      <c r="M2979" s="4">
        <f ca="1">[1]!thsiFinD("ths_vol_w_stock",$A2979,$A$1)/1000000</f>
        <v>74.231318999999999</v>
      </c>
      <c r="N2979" s="4">
        <f ca="1">[1]!thsiFinD("ths_turnover_ratio_w_stock",$A2979,$A$1)</f>
        <v>2.5680463159995002</v>
      </c>
      <c r="O2979" s="4">
        <f ca="1">[1]!thsiFinD("ths_relative_chg_ratio_w_stock",$A2979,$A$1,104,100)</f>
        <v>-0.15678798626016999</v>
      </c>
      <c r="P2979" s="4"/>
    </row>
    <row r="2980" spans="1:16" x14ac:dyDescent="0.25">
      <c r="A2980" s="2" t="s">
        <v>5969</v>
      </c>
      <c r="B2980" s="2" t="s">
        <v>5970</v>
      </c>
      <c r="C2980" s="4">
        <f ca="1">[1]!thsiFinD("ths_vol_ratio_stock",$A2980,$A$1,7,100)</f>
        <v>1.4732759289932</v>
      </c>
      <c r="D2980" s="4">
        <f ca="1">[1]!thsiFinD("ths_cr_stock",$A2980,$A$1,7,100,100)</f>
        <v>74.603174603173997</v>
      </c>
      <c r="E2980" s="4">
        <f ca="1">[1]!thsiFinD("ths_mfi_stock",$A2980,$A$1,7,100,100)</f>
        <v>47.506572597720002</v>
      </c>
      <c r="F2980" s="4">
        <f ca="1">[1]!thsiFinD("ths_expma_stock",$A2980,$A$1,7,100,100)</f>
        <v>6.5008265222831003</v>
      </c>
      <c r="G2980" s="4">
        <f ca="1">[1]!thsiFinD("ths_rsi_stock",$A2980,$A$1,7,100,100)</f>
        <v>39.951431686317001</v>
      </c>
      <c r="H2980" s="4">
        <f ca="1">[1]!thsiFinD("ths_adtm_stock",$A2980,$A$1,7,3,100,100,100)</f>
        <v>-0.72</v>
      </c>
      <c r="I2980" s="4">
        <f ca="1">[1]!thsiFinD("ths_bbiboll_stock",$A2980,$A$1,7,3,100,100,100)</f>
        <v>6.5784374999999997</v>
      </c>
      <c r="J2980" s="4">
        <f ca="1">[1]!thsiFinD("ths_dptb_stock",$A2980,$A$1,7,104,100,100)</f>
        <v>0.57142857142856995</v>
      </c>
      <c r="K2980" s="4">
        <f ca="1">[1]!thsiFinD("ths_srmi_stock",$A2980,$A$1,7,100,100)</f>
        <v>-1.6591251885370001E-2</v>
      </c>
      <c r="L2980" s="4">
        <f ca="1">[1]!thsiFinD("ths_atr_stock",$A2980,$A$1,7,101,100,100)</f>
        <v>0.15714285714286</v>
      </c>
      <c r="M2980" s="4">
        <f ca="1">[1]!thsiFinD("ths_vol_w_stock",$A2980,$A$1)/1000000</f>
        <v>89.007734999999997</v>
      </c>
      <c r="N2980" s="4">
        <f ca="1">[1]!thsiFinD("ths_turnover_ratio_w_stock",$A2980,$A$1)</f>
        <v>3.9359160020667998</v>
      </c>
      <c r="O2980" s="4">
        <f ca="1">[1]!thsiFinD("ths_relative_chg_ratio_w_stock",$A2980,$A$1,104,100)</f>
        <v>1.9968593999452999</v>
      </c>
      <c r="P2980" s="4"/>
    </row>
    <row r="2981" spans="1:16" x14ac:dyDescent="0.25">
      <c r="A2981" s="2" t="s">
        <v>5971</v>
      </c>
      <c r="B2981" s="2" t="s">
        <v>5972</v>
      </c>
      <c r="C2981" s="4">
        <f ca="1">[1]!thsiFinD("ths_vol_ratio_stock",$A2981,$A$1,7,100)</f>
        <v>0.46089057093667002</v>
      </c>
      <c r="D2981" s="4">
        <f ca="1">[1]!thsiFinD("ths_cr_stock",$A2981,$A$1,7,100,100)</f>
        <v>41.558441558441999</v>
      </c>
      <c r="E2981" s="4">
        <f ca="1">[1]!thsiFinD("ths_mfi_stock",$A2981,$A$1,7,100,100)</f>
        <v>26.262028485121</v>
      </c>
      <c r="F2981" s="4">
        <f ca="1">[1]!thsiFinD("ths_expma_stock",$A2981,$A$1,7,100,100)</f>
        <v>3.3083277634267998</v>
      </c>
      <c r="G2981" s="4">
        <f ca="1">[1]!thsiFinD("ths_rsi_stock",$A2981,$A$1,7,100,100)</f>
        <v>33.863568106213997</v>
      </c>
      <c r="H2981" s="4">
        <f ca="1">[1]!thsiFinD("ths_adtm_stock",$A2981,$A$1,7,3,100,100,100)</f>
        <v>-0.55102040816327003</v>
      </c>
      <c r="I2981" s="4">
        <f ca="1">[1]!thsiFinD("ths_bbiboll_stock",$A2981,$A$1,7,3,100,100,100)</f>
        <v>3.3908333333332998</v>
      </c>
      <c r="J2981" s="4">
        <f ca="1">[1]!thsiFinD("ths_dptb_stock",$A2981,$A$1,7,104,100,100)</f>
        <v>0.85714285714285998</v>
      </c>
      <c r="K2981" s="4">
        <f ca="1">[1]!thsiFinD("ths_srmi_stock",$A2981,$A$1,7,100,100)</f>
        <v>-6.0693641618497003E-2</v>
      </c>
      <c r="L2981" s="4">
        <f ca="1">[1]!thsiFinD("ths_atr_stock",$A2981,$A$1,7,101,100,100)</f>
        <v>0.16142857142857001</v>
      </c>
      <c r="M2981" s="4">
        <f ca="1">[1]!thsiFinD("ths_vol_w_stock",$A2981,$A$1)/1000000</f>
        <v>20.3566</v>
      </c>
      <c r="N2981" s="4">
        <f ca="1">[1]!thsiFinD("ths_turnover_ratio_w_stock",$A2981,$A$1)</f>
        <v>5.0624367615064996</v>
      </c>
      <c r="O2981" s="4">
        <f ca="1">[1]!thsiFinD("ths_relative_chg_ratio_w_stock",$A2981,$A$1,104,100)</f>
        <v>0.29996728700886</v>
      </c>
      <c r="P2981" s="4"/>
    </row>
    <row r="2982" spans="1:16" x14ac:dyDescent="0.25">
      <c r="A2982" s="2" t="s">
        <v>5973</v>
      </c>
      <c r="B2982" s="2" t="s">
        <v>5974</v>
      </c>
      <c r="C2982" s="4">
        <f ca="1">[1]!thsiFinD("ths_vol_ratio_stock",$A2982,$A$1,7,100)</f>
        <v>0.96948586324720998</v>
      </c>
      <c r="D2982" s="4">
        <f ca="1">[1]!thsiFinD("ths_cr_stock",$A2982,$A$1,7,100,100)</f>
        <v>69.230769230769994</v>
      </c>
      <c r="E2982" s="4">
        <f ca="1">[1]!thsiFinD("ths_mfi_stock",$A2982,$A$1,7,100,100)</f>
        <v>50.829562723456</v>
      </c>
      <c r="F2982" s="4">
        <f ca="1">[1]!thsiFinD("ths_expma_stock",$A2982,$A$1,7,100,100)</f>
        <v>1.2238311297668001</v>
      </c>
      <c r="G2982" s="4">
        <f ca="1">[1]!thsiFinD("ths_rsi_stock",$A2982,$A$1,7,100,100)</f>
        <v>39.326943046536002</v>
      </c>
      <c r="H2982" s="4">
        <f ca="1">[1]!thsiFinD("ths_adtm_stock",$A2982,$A$1,7,3,100,100,100)</f>
        <v>-0.5</v>
      </c>
      <c r="I2982" s="4">
        <f ca="1">[1]!thsiFinD("ths_bbiboll_stock",$A2982,$A$1,7,3,100,100,100)</f>
        <v>1.2370833333333</v>
      </c>
      <c r="J2982" s="4">
        <f ca="1">[1]!thsiFinD("ths_dptb_stock",$A2982,$A$1,7,104,100,100)</f>
        <v>0.57142857142856995</v>
      </c>
      <c r="K2982" s="4">
        <f ca="1">[1]!thsiFinD("ths_srmi_stock",$A2982,$A$1,7,100,100)</f>
        <v>-2.4E-2</v>
      </c>
      <c r="L2982" s="4">
        <f ca="1">[1]!thsiFinD("ths_atr_stock",$A2982,$A$1,7,101,100,100)</f>
        <v>3.1428571428571001E-2</v>
      </c>
      <c r="M2982" s="4">
        <f ca="1">[1]!thsiFinD("ths_vol_w_stock",$A2982,$A$1)/1000000</f>
        <v>905.29125199999999</v>
      </c>
      <c r="N2982" s="4">
        <f ca="1">[1]!thsiFinD("ths_turnover_ratio_w_stock",$A2982,$A$1)</f>
        <v>4.0746280592942998</v>
      </c>
      <c r="O2982" s="4">
        <f ca="1">[1]!thsiFinD("ths_relative_chg_ratio_w_stock",$A2982,$A$1,104,100)</f>
        <v>1.7380343631076001</v>
      </c>
      <c r="P2982" s="4"/>
    </row>
    <row r="2983" spans="1:16" x14ac:dyDescent="0.25">
      <c r="A2983" s="2" t="s">
        <v>5975</v>
      </c>
      <c r="B2983" s="2" t="s">
        <v>5976</v>
      </c>
      <c r="C2983" s="4">
        <f ca="1">[1]!thsiFinD("ths_vol_ratio_stock",$A2983,$A$1,7,100)</f>
        <v>1.9099568670845</v>
      </c>
      <c r="D2983" s="4">
        <f ca="1">[1]!thsiFinD("ths_cr_stock",$A2983,$A$1,7,100,100)</f>
        <v>30.246913580247</v>
      </c>
      <c r="E2983" s="4">
        <f ca="1">[1]!thsiFinD("ths_mfi_stock",$A2983,$A$1,7,100,100)</f>
        <v>22.571749051142</v>
      </c>
      <c r="F2983" s="4">
        <f ca="1">[1]!thsiFinD("ths_expma_stock",$A2983,$A$1,7,100,100)</f>
        <v>8.6540123978933998</v>
      </c>
      <c r="G2983" s="4">
        <f ca="1">[1]!thsiFinD("ths_rsi_stock",$A2983,$A$1,7,100,100)</f>
        <v>22.330838851319999</v>
      </c>
      <c r="H2983" s="4">
        <f ca="1">[1]!thsiFinD("ths_adtm_stock",$A2983,$A$1,7,3,100,100,100)</f>
        <v>-0.71551724137931005</v>
      </c>
      <c r="I2983" s="4">
        <f ca="1">[1]!thsiFinD("ths_bbiboll_stock",$A2983,$A$1,7,3,100,100,100)</f>
        <v>8.7496875000000003</v>
      </c>
      <c r="J2983" s="4">
        <f ca="1">[1]!thsiFinD("ths_dptb_stock",$A2983,$A$1,7,104,100,100)</f>
        <v>0.57142857142856995</v>
      </c>
      <c r="K2983" s="4">
        <f ca="1">[1]!thsiFinD("ths_srmi_stock",$A2983,$A$1,7,100,100)</f>
        <v>-9.1208791208790996E-2</v>
      </c>
      <c r="L2983" s="4">
        <f ca="1">[1]!thsiFinD("ths_atr_stock",$A2983,$A$1,7,101,100,100)</f>
        <v>0.30857142857143</v>
      </c>
      <c r="M2983" s="4">
        <f ca="1">[1]!thsiFinD("ths_vol_w_stock",$A2983,$A$1)/1000000</f>
        <v>69.396477000000004</v>
      </c>
      <c r="N2983" s="4">
        <f ca="1">[1]!thsiFinD("ths_turnover_ratio_w_stock",$A2983,$A$1)</f>
        <v>7.2324681535576998</v>
      </c>
      <c r="O2983" s="4">
        <f ca="1">[1]!thsiFinD("ths_relative_chg_ratio_w_stock",$A2983,$A$1,104,100)</f>
        <v>-4.7896661938248002</v>
      </c>
      <c r="P2983" s="4"/>
    </row>
    <row r="2984" spans="1:16" x14ac:dyDescent="0.25">
      <c r="A2984" s="2" t="s">
        <v>5977</v>
      </c>
      <c r="B2984" s="2" t="s">
        <v>5978</v>
      </c>
      <c r="C2984" s="4">
        <f ca="1">[1]!thsiFinD("ths_vol_ratio_stock",$A2984,$A$1,7,100)</f>
        <v>0.91766876133734998</v>
      </c>
      <c r="D2984" s="4">
        <f ca="1">[1]!thsiFinD("ths_cr_stock",$A2984,$A$1,7,100,100)</f>
        <v>84.285714285713993</v>
      </c>
      <c r="E2984" s="4">
        <f ca="1">[1]!thsiFinD("ths_mfi_stock",$A2984,$A$1,7,100,100)</f>
        <v>57.513955897288</v>
      </c>
      <c r="F2984" s="4">
        <f ca="1">[1]!thsiFinD("ths_expma_stock",$A2984,$A$1,7,100,100)</f>
        <v>2.3413171985563999</v>
      </c>
      <c r="G2984" s="4">
        <f ca="1">[1]!thsiFinD("ths_rsi_stock",$A2984,$A$1,7,100,100)</f>
        <v>44.14616648434</v>
      </c>
      <c r="H2984" s="4">
        <f ca="1">[1]!thsiFinD("ths_adtm_stock",$A2984,$A$1,7,3,100,100,100)</f>
        <v>-0.28000000000000003</v>
      </c>
      <c r="I2984" s="4">
        <f ca="1">[1]!thsiFinD("ths_bbiboll_stock",$A2984,$A$1,7,3,100,100,100)</f>
        <v>2.3926041666666999</v>
      </c>
      <c r="J2984" s="4">
        <f ca="1">[1]!thsiFinD("ths_dptb_stock",$A2984,$A$1,7,104,100,100)</f>
        <v>0.85714285714285998</v>
      </c>
      <c r="K2984" s="4">
        <f ca="1">[1]!thsiFinD("ths_srmi_stock",$A2984,$A$1,7,100,100)</f>
        <v>-2.0833333333332999E-2</v>
      </c>
      <c r="L2984" s="4">
        <f ca="1">[1]!thsiFinD("ths_atr_stock",$A2984,$A$1,7,101,100,100)</f>
        <v>0.12571428571429</v>
      </c>
      <c r="M2984" s="4">
        <f ca="1">[1]!thsiFinD("ths_vol_w_stock",$A2984,$A$1)/1000000</f>
        <v>75.560648999999998</v>
      </c>
      <c r="N2984" s="4">
        <f ca="1">[1]!thsiFinD("ths_turnover_ratio_w_stock",$A2984,$A$1)</f>
        <v>9.1036572011805994</v>
      </c>
      <c r="O2984" s="4">
        <f ca="1">[1]!thsiFinD("ths_relative_chg_ratio_w_stock",$A2984,$A$1,104,100)</f>
        <v>0.91158808211590003</v>
      </c>
      <c r="P2984" s="4"/>
    </row>
    <row r="2985" spans="1:16" x14ac:dyDescent="0.25">
      <c r="A2985" s="2" t="s">
        <v>5979</v>
      </c>
      <c r="B2985" s="2" t="s">
        <v>5980</v>
      </c>
      <c r="C2985" s="4">
        <f ca="1">[1]!thsiFinD("ths_vol_ratio_stock",$A2985,$A$1,7,100)</f>
        <v>1.8492605228965999</v>
      </c>
      <c r="D2985" s="4">
        <f ca="1">[1]!thsiFinD("ths_cr_stock",$A2985,$A$1,7,100,100)</f>
        <v>35.741444866921</v>
      </c>
      <c r="E2985" s="4">
        <f ca="1">[1]!thsiFinD("ths_mfi_stock",$A2985,$A$1,7,100,100)</f>
        <v>10.558669847426</v>
      </c>
      <c r="F2985" s="4">
        <f ca="1">[1]!thsiFinD("ths_expma_stock",$A2985,$A$1,7,100,100)</f>
        <v>23.066992162523999</v>
      </c>
      <c r="G2985" s="4">
        <f ca="1">[1]!thsiFinD("ths_rsi_stock",$A2985,$A$1,7,100,100)</f>
        <v>29.342766214312999</v>
      </c>
      <c r="H2985" s="4">
        <f ca="1">[1]!thsiFinD("ths_adtm_stock",$A2985,$A$1,7,3,100,100,100)</f>
        <v>-5.2238805970152E-2</v>
      </c>
      <c r="I2985" s="4">
        <f ca="1">[1]!thsiFinD("ths_bbiboll_stock",$A2985,$A$1,7,3,100,100,100)</f>
        <v>23.310520833333001</v>
      </c>
      <c r="J2985" s="4">
        <f ca="1">[1]!thsiFinD("ths_dptb_stock",$A2985,$A$1,7,104,100,100)</f>
        <v>0.42857142857142999</v>
      </c>
      <c r="K2985" s="4">
        <f ca="1">[1]!thsiFinD("ths_srmi_stock",$A2985,$A$1,7,100,100)</f>
        <v>-6.6061106523534002E-2</v>
      </c>
      <c r="L2985" s="4">
        <f ca="1">[1]!thsiFinD("ths_atr_stock",$A2985,$A$1,7,101,100,100)</f>
        <v>0.68428571428570995</v>
      </c>
      <c r="M2985" s="4">
        <f ca="1">[1]!thsiFinD("ths_vol_w_stock",$A2985,$A$1)/1000000</f>
        <v>98.103470999999999</v>
      </c>
      <c r="N2985" s="4">
        <f ca="1">[1]!thsiFinD("ths_turnover_ratio_w_stock",$A2985,$A$1)</f>
        <v>3.6338036265863001</v>
      </c>
      <c r="O2985" s="4">
        <f ca="1">[1]!thsiFinD("ths_relative_chg_ratio_w_stock",$A2985,$A$1,104,100)</f>
        <v>-0.95392167927239002</v>
      </c>
      <c r="P2985" s="4"/>
    </row>
    <row r="2986" spans="1:16" x14ac:dyDescent="0.25">
      <c r="A2986" s="2" t="s">
        <v>5981</v>
      </c>
      <c r="B2986" s="2" t="s">
        <v>5982</v>
      </c>
      <c r="C2986" s="4">
        <f ca="1">[1]!thsiFinD("ths_vol_ratio_stock",$A2986,$A$1,7,100)</f>
        <v>3.2580898536701999</v>
      </c>
      <c r="D2986" s="4">
        <f ca="1">[1]!thsiFinD("ths_cr_stock",$A2986,$A$1,7,100,100)</f>
        <v>229.78723404255001</v>
      </c>
      <c r="E2986" s="4">
        <f ca="1">[1]!thsiFinD("ths_mfi_stock",$A2986,$A$1,7,100,100)</f>
        <v>55.175221756352002</v>
      </c>
      <c r="F2986" s="4">
        <f ca="1">[1]!thsiFinD("ths_expma_stock",$A2986,$A$1,7,100,100)</f>
        <v>31.046019216965998</v>
      </c>
      <c r="G2986" s="4">
        <f ca="1">[1]!thsiFinD("ths_rsi_stock",$A2986,$A$1,7,100,100)</f>
        <v>52.884475869233</v>
      </c>
      <c r="H2986" s="4">
        <f ca="1">[1]!thsiFinD("ths_adtm_stock",$A2986,$A$1,7,3,100,100,100)</f>
        <v>0.83227848101266</v>
      </c>
      <c r="I2986" s="4">
        <f ca="1">[1]!thsiFinD("ths_bbiboll_stock",$A2986,$A$1,7,3,100,100,100)</f>
        <v>30.724791666666999</v>
      </c>
      <c r="J2986" s="4">
        <f ca="1">[1]!thsiFinD("ths_dptb_stock",$A2986,$A$1,7,104,100,100)</f>
        <v>0.14285714285713999</v>
      </c>
      <c r="K2986" s="4">
        <f ca="1">[1]!thsiFinD("ths_srmi_stock",$A2986,$A$1,7,100,100)</f>
        <v>1.5619915392125001E-2</v>
      </c>
      <c r="L2986" s="4">
        <f ca="1">[1]!thsiFinD("ths_atr_stock",$A2986,$A$1,7,101,100,100)</f>
        <v>0.88857142857143001</v>
      </c>
      <c r="M2986" s="4">
        <f ca="1">[1]!thsiFinD("ths_vol_w_stock",$A2986,$A$1)/1000000</f>
        <v>100.34208099999999</v>
      </c>
      <c r="N2986" s="4">
        <f ca="1">[1]!thsiFinD("ths_turnover_ratio_w_stock",$A2986,$A$1)</f>
        <v>6.0894222715683997</v>
      </c>
      <c r="O2986" s="4">
        <f ca="1">[1]!thsiFinD("ths_relative_chg_ratio_w_stock",$A2986,$A$1,104,100)</f>
        <v>-0.56324359470359997</v>
      </c>
      <c r="P2986" s="4"/>
    </row>
    <row r="2987" spans="1:16" x14ac:dyDescent="0.25">
      <c r="A2987" s="2" t="s">
        <v>5983</v>
      </c>
      <c r="B2987" s="2" t="s">
        <v>5984</v>
      </c>
      <c r="C2987" s="4">
        <f ca="1">[1]!thsiFinD("ths_vol_ratio_stock",$A2987,$A$1,7,100)</f>
        <v>0.36580339335028</v>
      </c>
      <c r="D2987" s="4">
        <f ca="1">[1]!thsiFinD("ths_cr_stock",$A2987,$A$1,7,100,100)</f>
        <v>-15.887850467290001</v>
      </c>
      <c r="E2987" s="4">
        <f ca="1">[1]!thsiFinD("ths_mfi_stock",$A2987,$A$1,7,100,100)</f>
        <v>43.474757667957</v>
      </c>
      <c r="F2987" s="4">
        <f ca="1">[1]!thsiFinD("ths_expma_stock",$A2987,$A$1,7,100,100)</f>
        <v>1.475038256817</v>
      </c>
      <c r="G2987" s="4">
        <f ca="1">[1]!thsiFinD("ths_rsi_stock",$A2987,$A$1,7,100,100)</f>
        <v>30.694476580218002</v>
      </c>
      <c r="H2987" s="4">
        <f ca="1">[1]!thsiFinD("ths_adtm_stock",$A2987,$A$1,7,3,100,100,100)</f>
        <v>-0.27272727272726999</v>
      </c>
      <c r="I2987" s="4">
        <f ca="1">[1]!thsiFinD("ths_bbiboll_stock",$A2987,$A$1,7,3,100,100,100)</f>
        <v>1.5169791666667001</v>
      </c>
      <c r="J2987" s="4">
        <f ca="1">[1]!thsiFinD("ths_dptb_stock",$A2987,$A$1,7,104,100,100)</f>
        <v>0.71428571428570997</v>
      </c>
      <c r="K2987" s="4">
        <f ca="1">[1]!thsiFinD("ths_srmi_stock",$A2987,$A$1,7,100,100)</f>
        <v>-0.27225130890052002</v>
      </c>
      <c r="L2987" s="4">
        <f ca="1">[1]!thsiFinD("ths_atr_stock",$A2987,$A$1,7,101,100,100)</f>
        <v>0.10571428571428999</v>
      </c>
      <c r="M2987" s="4">
        <f ca="1">[1]!thsiFinD("ths_vol_w_stock",$A2987,$A$1)/1000000</f>
        <v>121.36071699999999</v>
      </c>
      <c r="N2987" s="4">
        <f ca="1">[1]!thsiFinD("ths_turnover_ratio_w_stock",$A2987,$A$1)</f>
        <v>3.7131104359332001</v>
      </c>
      <c r="O2987" s="4">
        <f ca="1">[1]!thsiFinD("ths_relative_chg_ratio_w_stock",$A2987,$A$1,104,100)</f>
        <v>-3.8829324658292999</v>
      </c>
      <c r="P2987" s="4"/>
    </row>
    <row r="2988" spans="1:16" x14ac:dyDescent="0.25">
      <c r="A2988" s="2" t="s">
        <v>5985</v>
      </c>
      <c r="B2988" s="2" t="s">
        <v>5986</v>
      </c>
      <c r="C2988" s="4">
        <f ca="1">[1]!thsiFinD("ths_vol_ratio_stock",$A2988,$A$1,7,100)</f>
        <v>0.70368551598328999</v>
      </c>
      <c r="D2988" s="4">
        <f ca="1">[1]!thsiFinD("ths_cr_stock",$A2988,$A$1,7,100,100)</f>
        <v>48.557692307692001</v>
      </c>
      <c r="E2988" s="4">
        <f ca="1">[1]!thsiFinD("ths_mfi_stock",$A2988,$A$1,7,100,100)</f>
        <v>47.995323965547001</v>
      </c>
      <c r="F2988" s="4">
        <f ca="1">[1]!thsiFinD("ths_expma_stock",$A2988,$A$1,7,100,100)</f>
        <v>4.9187668199461996</v>
      </c>
      <c r="G2988" s="4">
        <f ca="1">[1]!thsiFinD("ths_rsi_stock",$A2988,$A$1,7,100,100)</f>
        <v>38.803923175489999</v>
      </c>
      <c r="H2988" s="4">
        <f ca="1">[1]!thsiFinD("ths_adtm_stock",$A2988,$A$1,7,3,100,100,100)</f>
        <v>0.17647058823530001</v>
      </c>
      <c r="I2988" s="4">
        <f ca="1">[1]!thsiFinD("ths_bbiboll_stock",$A2988,$A$1,7,3,100,100,100)</f>
        <v>4.9382291666666998</v>
      </c>
      <c r="J2988" s="4">
        <f ca="1">[1]!thsiFinD("ths_dptb_stock",$A2988,$A$1,7,104,100,100)</f>
        <v>0.28571428571428997</v>
      </c>
      <c r="K2988" s="4">
        <f ca="1">[1]!thsiFinD("ths_srmi_stock",$A2988,$A$1,7,100,100)</f>
        <v>-4.3392504930967003E-2</v>
      </c>
      <c r="L2988" s="4">
        <f ca="1">[1]!thsiFinD("ths_atr_stock",$A2988,$A$1,7,101,100,100)</f>
        <v>0.15142857142857</v>
      </c>
      <c r="M2988" s="4">
        <f ca="1">[1]!thsiFinD("ths_vol_w_stock",$A2988,$A$1)/1000000</f>
        <v>54.667281000000003</v>
      </c>
      <c r="N2988" s="4">
        <f ca="1">[1]!thsiFinD("ths_turnover_ratio_w_stock",$A2988,$A$1)</f>
        <v>2.8726953126567998</v>
      </c>
      <c r="O2988" s="4">
        <f ca="1">[1]!thsiFinD("ths_relative_chg_ratio_w_stock",$A2988,$A$1,104,100)</f>
        <v>-2.6669407449219</v>
      </c>
      <c r="P2988" s="4"/>
    </row>
    <row r="2989" spans="1:16" x14ac:dyDescent="0.25">
      <c r="A2989" s="2" t="s">
        <v>5987</v>
      </c>
      <c r="B2989" s="2" t="s">
        <v>5988</v>
      </c>
      <c r="C2989" s="4">
        <f ca="1">[1]!thsiFinD("ths_vol_ratio_stock",$A2989,$A$1,7,100)</f>
        <v>0.61846502814773996</v>
      </c>
      <c r="D2989" s="4">
        <f ca="1">[1]!thsiFinD("ths_cr_stock",$A2989,$A$1,7,100,100)</f>
        <v>-11.242603550296</v>
      </c>
      <c r="E2989" s="4">
        <f ca="1">[1]!thsiFinD("ths_mfi_stock",$A2989,$A$1,7,100,100)</f>
        <v>9.3961710042700002</v>
      </c>
      <c r="F2989" s="4">
        <f ca="1">[1]!thsiFinD("ths_expma_stock",$A2989,$A$1,7,100,100)</f>
        <v>1.3907658816282</v>
      </c>
      <c r="G2989" s="4">
        <f ca="1">[1]!thsiFinD("ths_rsi_stock",$A2989,$A$1,7,100,100)</f>
        <v>31.353918287483001</v>
      </c>
      <c r="H2989" s="4">
        <f ca="1">[1]!thsiFinD("ths_adtm_stock",$A2989,$A$1,7,3,100,100,100)</f>
        <v>0.125</v>
      </c>
      <c r="I2989" s="4">
        <f ca="1">[1]!thsiFinD("ths_bbiboll_stock",$A2989,$A$1,7,3,100,100,100)</f>
        <v>1.4466666666667001</v>
      </c>
      <c r="J2989" s="4">
        <f ca="1">[1]!thsiFinD("ths_dptb_stock",$A2989,$A$1,7,104,100,100)</f>
        <v>0.71428571428570997</v>
      </c>
      <c r="K2989" s="4">
        <f ca="1">[1]!thsiFinD("ths_srmi_stock",$A2989,$A$1,7,100,100)</f>
        <v>-0.1840490797546</v>
      </c>
      <c r="L2989" s="4">
        <f ca="1">[1]!thsiFinD("ths_atr_stock",$A2989,$A$1,7,101,100,100)</f>
        <v>8.4285714285714006E-2</v>
      </c>
      <c r="M2989" s="4">
        <f ca="1">[1]!thsiFinD("ths_vol_w_stock",$A2989,$A$1)/1000000</f>
        <v>166.82339300000001</v>
      </c>
      <c r="N2989" s="4">
        <f ca="1">[1]!thsiFinD("ths_turnover_ratio_w_stock",$A2989,$A$1)</f>
        <v>24.357912844409</v>
      </c>
      <c r="O2989" s="4">
        <f ca="1">[1]!thsiFinD("ths_relative_chg_ratio_w_stock",$A2989,$A$1,104,100)</f>
        <v>-4.0884119178841001</v>
      </c>
      <c r="P2989" s="4"/>
    </row>
    <row r="2990" spans="1:16" x14ac:dyDescent="0.25">
      <c r="A2990" s="2" t="s">
        <v>5989</v>
      </c>
      <c r="B2990" s="2" t="s">
        <v>5990</v>
      </c>
      <c r="C2990" s="4">
        <f ca="1">[1]!thsiFinD("ths_vol_ratio_stock",$A2990,$A$1,7,100)</f>
        <v>0.54914428674438998</v>
      </c>
      <c r="D2990" s="4">
        <f ca="1">[1]!thsiFinD("ths_cr_stock",$A2990,$A$1,7,100,100)</f>
        <v>86.885245901638996</v>
      </c>
      <c r="E2990" s="4">
        <f ca="1">[1]!thsiFinD("ths_mfi_stock",$A2990,$A$1,7,100,100)</f>
        <v>51.530129328866003</v>
      </c>
      <c r="F2990" s="4">
        <f ca="1">[1]!thsiFinD("ths_expma_stock",$A2990,$A$1,7,100,100)</f>
        <v>2.4222244651012002</v>
      </c>
      <c r="G2990" s="4">
        <f ca="1">[1]!thsiFinD("ths_rsi_stock",$A2990,$A$1,7,100,100)</f>
        <v>41.007683702728002</v>
      </c>
      <c r="H2990" s="4">
        <f ca="1">[1]!thsiFinD("ths_adtm_stock",$A2990,$A$1,7,3,100,100,100)</f>
        <v>0</v>
      </c>
      <c r="I2990" s="4">
        <f ca="1">[1]!thsiFinD("ths_bbiboll_stock",$A2990,$A$1,7,3,100,100,100)</f>
        <v>2.4369791666667</v>
      </c>
      <c r="J2990" s="4">
        <f ca="1">[1]!thsiFinD("ths_dptb_stock",$A2990,$A$1,7,104,100,100)</f>
        <v>0.85714285714285998</v>
      </c>
      <c r="K2990" s="4">
        <f ca="1">[1]!thsiFinD("ths_srmi_stock",$A2990,$A$1,7,100,100)</f>
        <v>-1.2295081967213E-2</v>
      </c>
      <c r="L2990" s="4">
        <f ca="1">[1]!thsiFinD("ths_atr_stock",$A2990,$A$1,7,101,100,100)</f>
        <v>5.5714285714286001E-2</v>
      </c>
      <c r="M2990" s="4">
        <f ca="1">[1]!thsiFinD("ths_vol_w_stock",$A2990,$A$1)/1000000</f>
        <v>166.03840199999999</v>
      </c>
      <c r="N2990" s="4">
        <f ca="1">[1]!thsiFinD("ths_turnover_ratio_w_stock",$A2990,$A$1)</f>
        <v>2.5252251312683001</v>
      </c>
      <c r="O2990" s="4">
        <f ca="1">[1]!thsiFinD("ths_relative_chg_ratio_w_stock",$A2990,$A$1,104,100)</f>
        <v>-0.31792011460539998</v>
      </c>
      <c r="P2990" s="4"/>
    </row>
    <row r="2991" spans="1:16" x14ac:dyDescent="0.25">
      <c r="A2991" s="2" t="s">
        <v>5991</v>
      </c>
      <c r="B2991" s="2" t="s">
        <v>5992</v>
      </c>
      <c r="C2991" s="4">
        <f ca="1">[1]!thsiFinD("ths_vol_ratio_stock",$A2991,$A$1,7,100)</f>
        <v>1.7223087047014001</v>
      </c>
      <c r="D2991" s="4">
        <f ca="1">[1]!thsiFinD("ths_cr_stock",$A2991,$A$1,7,100,100)</f>
        <v>49.327354260089997</v>
      </c>
      <c r="E2991" s="4">
        <f ca="1">[1]!thsiFinD("ths_mfi_stock",$A2991,$A$1,7,100,100)</f>
        <v>14.256053325656</v>
      </c>
      <c r="F2991" s="4">
        <f ca="1">[1]!thsiFinD("ths_expma_stock",$A2991,$A$1,7,100,100)</f>
        <v>5.6213221381657004</v>
      </c>
      <c r="G2991" s="4">
        <f ca="1">[1]!thsiFinD("ths_rsi_stock",$A2991,$A$1,7,100,100)</f>
        <v>26.594549529361</v>
      </c>
      <c r="H2991" s="4">
        <f ca="1">[1]!thsiFinD("ths_adtm_stock",$A2991,$A$1,7,3,100,100,100)</f>
        <v>-0.64406779661017</v>
      </c>
      <c r="I2991" s="4">
        <f ca="1">[1]!thsiFinD("ths_bbiboll_stock",$A2991,$A$1,7,3,100,100,100)</f>
        <v>5.7129166666667004</v>
      </c>
      <c r="J2991" s="4">
        <f ca="1">[1]!thsiFinD("ths_dptb_stock",$A2991,$A$1,7,104,100,100)</f>
        <v>0.57142857142856995</v>
      </c>
      <c r="K2991" s="4">
        <f ca="1">[1]!thsiFinD("ths_srmi_stock",$A2991,$A$1,7,100,100)</f>
        <v>-4.8526863084922003E-2</v>
      </c>
      <c r="L2991" s="4">
        <f ca="1">[1]!thsiFinD("ths_atr_stock",$A2991,$A$1,7,101,100,100)</f>
        <v>0.16142857142857001</v>
      </c>
      <c r="M2991" s="4">
        <f ca="1">[1]!thsiFinD("ths_vol_w_stock",$A2991,$A$1)/1000000</f>
        <v>39.637227000000003</v>
      </c>
      <c r="N2991" s="4">
        <f ca="1">[1]!thsiFinD("ths_turnover_ratio_w_stock",$A2991,$A$1)</f>
        <v>1.7516580443081999</v>
      </c>
      <c r="O2991" s="4">
        <f ca="1">[1]!thsiFinD("ths_relative_chg_ratio_w_stock",$A2991,$A$1,104,100)</f>
        <v>-3.9410982263763001</v>
      </c>
      <c r="P2991" s="4"/>
    </row>
    <row r="2992" spans="1:16" x14ac:dyDescent="0.25">
      <c r="A2992" s="2" t="s">
        <v>5993</v>
      </c>
      <c r="B2992" s="2" t="s">
        <v>5994</v>
      </c>
      <c r="C2992" s="4">
        <f ca="1">[1]!thsiFinD("ths_vol_ratio_stock",$A2992,$A$1,7,100)</f>
        <v>0.97718791375062997</v>
      </c>
      <c r="D2992" s="4">
        <f ca="1">[1]!thsiFinD("ths_cr_stock",$A2992,$A$1,7,100,100)</f>
        <v>76.878612716763996</v>
      </c>
      <c r="E2992" s="4">
        <f ca="1">[1]!thsiFinD("ths_mfi_stock",$A2992,$A$1,7,100,100)</f>
        <v>46.761571558862002</v>
      </c>
      <c r="F2992" s="4">
        <f ca="1">[1]!thsiFinD("ths_expma_stock",$A2992,$A$1,7,100,100)</f>
        <v>6.0756087511211998</v>
      </c>
      <c r="G2992" s="4">
        <f ca="1">[1]!thsiFinD("ths_rsi_stock",$A2992,$A$1,7,100,100)</f>
        <v>42.332264129865003</v>
      </c>
      <c r="H2992" s="4">
        <f ca="1">[1]!thsiFinD("ths_adtm_stock",$A2992,$A$1,7,3,100,100,100)</f>
        <v>-0.16129032258063999</v>
      </c>
      <c r="I2992" s="4">
        <f ca="1">[1]!thsiFinD("ths_bbiboll_stock",$A2992,$A$1,7,3,100,100,100)</f>
        <v>6.1237500000000002</v>
      </c>
      <c r="J2992" s="4">
        <f ca="1">[1]!thsiFinD("ths_dptb_stock",$A2992,$A$1,7,104,100,100)</f>
        <v>0.85714285714285998</v>
      </c>
      <c r="K2992" s="4">
        <f ca="1">[1]!thsiFinD("ths_srmi_stock",$A2992,$A$1,7,100,100)</f>
        <v>-1.4634146341464E-2</v>
      </c>
      <c r="L2992" s="4">
        <f ca="1">[1]!thsiFinD("ths_atr_stock",$A2992,$A$1,7,101,100,100)</f>
        <v>0.15142857142857</v>
      </c>
      <c r="M2992" s="4">
        <f ca="1">[1]!thsiFinD("ths_vol_w_stock",$A2992,$A$1)/1000000</f>
        <v>15.191701999999999</v>
      </c>
      <c r="N2992" s="4">
        <f ca="1">[1]!thsiFinD("ths_turnover_ratio_w_stock",$A2992,$A$1)</f>
        <v>2.1409739129613001</v>
      </c>
      <c r="O2992" s="4">
        <f ca="1">[1]!thsiFinD("ths_relative_chg_ratio_w_stock",$A2992,$A$1,104,100)</f>
        <v>-0.23033687710107001</v>
      </c>
      <c r="P2992" s="4"/>
    </row>
    <row r="2993" spans="1:16" x14ac:dyDescent="0.25">
      <c r="A2993" s="2" t="s">
        <v>5995</v>
      </c>
      <c r="B2993" s="2" t="s">
        <v>5996</v>
      </c>
      <c r="C2993" s="4">
        <f ca="1">[1]!thsiFinD("ths_vol_ratio_stock",$A2993,$A$1,7,100)</f>
        <v>1.0155709339593</v>
      </c>
      <c r="D2993" s="4">
        <f ca="1">[1]!thsiFinD("ths_cr_stock",$A2993,$A$1,7,100,100)</f>
        <v>58.823529411765001</v>
      </c>
      <c r="E2993" s="4">
        <f ca="1">[1]!thsiFinD("ths_mfi_stock",$A2993,$A$1,7,100,100)</f>
        <v>39.702798377233997</v>
      </c>
      <c r="F2993" s="4">
        <f ca="1">[1]!thsiFinD("ths_expma_stock",$A2993,$A$1,7,100,100)</f>
        <v>1.9224014326778001</v>
      </c>
      <c r="G2993" s="4">
        <f ca="1">[1]!thsiFinD("ths_rsi_stock",$A2993,$A$1,7,100,100)</f>
        <v>36.968887875655</v>
      </c>
      <c r="H2993" s="4">
        <f ca="1">[1]!thsiFinD("ths_adtm_stock",$A2993,$A$1,7,3,100,100,100)</f>
        <v>0.8</v>
      </c>
      <c r="I2993" s="4">
        <f ca="1">[1]!thsiFinD("ths_bbiboll_stock",$A2993,$A$1,7,3,100,100,100)</f>
        <v>1.9477083333333001</v>
      </c>
      <c r="J2993" s="4">
        <f ca="1">[1]!thsiFinD("ths_dptb_stock",$A2993,$A$1,7,104,100,100)</f>
        <v>0.71428571428570997</v>
      </c>
      <c r="K2993" s="4">
        <f ca="1">[1]!thsiFinD("ths_srmi_stock",$A2993,$A$1,7,100,100)</f>
        <v>-3.0303030303029999E-2</v>
      </c>
      <c r="L2993" s="4">
        <f ca="1">[1]!thsiFinD("ths_atr_stock",$A2993,$A$1,7,101,100,100)</f>
        <v>5.1428571428570997E-2</v>
      </c>
      <c r="M2993" s="4">
        <f ca="1">[1]!thsiFinD("ths_vol_w_stock",$A2993,$A$1)/1000000</f>
        <v>58.707906999999999</v>
      </c>
      <c r="N2993" s="4">
        <f ca="1">[1]!thsiFinD("ths_turnover_ratio_w_stock",$A2993,$A$1)</f>
        <v>1.7613385750349999</v>
      </c>
      <c r="O2993" s="4">
        <f ca="1">[1]!thsiFinD("ths_relative_chg_ratio_w_stock",$A2993,$A$1,104,100)</f>
        <v>1.43514829154</v>
      </c>
      <c r="P2993" s="4"/>
    </row>
    <row r="2994" spans="1:16" x14ac:dyDescent="0.25">
      <c r="A2994" s="2" t="s">
        <v>5997</v>
      </c>
      <c r="B2994" s="2" t="s">
        <v>5998</v>
      </c>
      <c r="C2994" s="4">
        <f ca="1">[1]!thsiFinD("ths_vol_ratio_stock",$A2994,$A$1,7,100)</f>
        <v>1.4967625980079</v>
      </c>
      <c r="D2994" s="4">
        <f ca="1">[1]!thsiFinD("ths_cr_stock",$A2994,$A$1,7,100,100)</f>
        <v>36.363636363635997</v>
      </c>
      <c r="E2994" s="4">
        <f ca="1">[1]!thsiFinD("ths_mfi_stock",$A2994,$A$1,7,100,100)</f>
        <v>32.135321636987001</v>
      </c>
      <c r="F2994" s="4">
        <f ca="1">[1]!thsiFinD("ths_expma_stock",$A2994,$A$1,7,100,100)</f>
        <v>2.2573036419660002</v>
      </c>
      <c r="G2994" s="4">
        <f ca="1">[1]!thsiFinD("ths_rsi_stock",$A2994,$A$1,7,100,100)</f>
        <v>32.37965171487</v>
      </c>
      <c r="H2994" s="4">
        <f ca="1">[1]!thsiFinD("ths_adtm_stock",$A2994,$A$1,7,3,100,100,100)</f>
        <v>-0.14285714285715001</v>
      </c>
      <c r="I2994" s="4">
        <f ca="1">[1]!thsiFinD("ths_bbiboll_stock",$A2994,$A$1,7,3,100,100,100)</f>
        <v>2.2776041666667002</v>
      </c>
      <c r="J2994" s="4">
        <f ca="1">[1]!thsiFinD("ths_dptb_stock",$A2994,$A$1,7,104,100,100)</f>
        <v>0.71428571428570997</v>
      </c>
      <c r="K2994" s="4">
        <f ca="1">[1]!thsiFinD("ths_srmi_stock",$A2994,$A$1,7,100,100)</f>
        <v>-3.8626609442059999E-2</v>
      </c>
      <c r="L2994" s="4">
        <f ca="1">[1]!thsiFinD("ths_atr_stock",$A2994,$A$1,7,101,100,100)</f>
        <v>4.2857142857143003E-2</v>
      </c>
      <c r="M2994" s="4">
        <f ca="1">[1]!thsiFinD("ths_vol_w_stock",$A2994,$A$1)/1000000</f>
        <v>251.66387399999999</v>
      </c>
      <c r="N2994" s="4">
        <f ca="1">[1]!thsiFinD("ths_turnover_ratio_w_stock",$A2994,$A$1)</f>
        <v>2.8321582325598</v>
      </c>
      <c r="O2994" s="4">
        <f ca="1">[1]!thsiFinD("ths_relative_chg_ratio_w_stock",$A2994,$A$1,104,100)</f>
        <v>-0.84279788279636003</v>
      </c>
      <c r="P2994" s="4"/>
    </row>
    <row r="2995" spans="1:16" x14ac:dyDescent="0.25">
      <c r="A2995" s="2" t="s">
        <v>5999</v>
      </c>
      <c r="B2995" s="2" t="s">
        <v>6000</v>
      </c>
      <c r="C2995" s="4">
        <f ca="1">[1]!thsiFinD("ths_vol_ratio_stock",$A2995,$A$1,7,100)</f>
        <v>0.84634844707944001</v>
      </c>
      <c r="D2995" s="4">
        <f ca="1">[1]!thsiFinD("ths_cr_stock",$A2995,$A$1,7,100,100)</f>
        <v>281.81818181817999</v>
      </c>
      <c r="E2995" s="4">
        <f ca="1">[1]!thsiFinD("ths_mfi_stock",$A2995,$A$1,7,100,100)</f>
        <v>58.379425517070999</v>
      </c>
      <c r="F2995" s="4">
        <f ca="1">[1]!thsiFinD("ths_expma_stock",$A2995,$A$1,7,100,100)</f>
        <v>18.183163634983</v>
      </c>
      <c r="G2995" s="4">
        <f ca="1">[1]!thsiFinD("ths_rsi_stock",$A2995,$A$1,7,100,100)</f>
        <v>64.824816619415003</v>
      </c>
      <c r="H2995" s="4">
        <f ca="1">[1]!thsiFinD("ths_adtm_stock",$A2995,$A$1,7,3,100,100,100)</f>
        <v>0.91312741312740997</v>
      </c>
      <c r="I2995" s="4">
        <f ca="1">[1]!thsiFinD("ths_bbiboll_stock",$A2995,$A$1,7,3,100,100,100)</f>
        <v>17.432708333333</v>
      </c>
      <c r="J2995" s="4">
        <f ca="1">[1]!thsiFinD("ths_dptb_stock",$A2995,$A$1,7,104,100,100)</f>
        <v>0.42857142857142999</v>
      </c>
      <c r="K2995" s="4">
        <f ca="1">[1]!thsiFinD("ths_srmi_stock",$A2995,$A$1,7,100,100)</f>
        <v>0.13174946004320001</v>
      </c>
      <c r="L2995" s="4">
        <f ca="1">[1]!thsiFinD("ths_atr_stock",$A2995,$A$1,7,101,100,100)</f>
        <v>1.5271428571429</v>
      </c>
      <c r="M2995" s="4">
        <f ca="1">[1]!thsiFinD("ths_vol_w_stock",$A2995,$A$1)/1000000</f>
        <v>558.50965299999996</v>
      </c>
      <c r="N2995" s="4">
        <f ca="1">[1]!thsiFinD("ths_turnover_ratio_w_stock",$A2995,$A$1)</f>
        <v>78.782803532697997</v>
      </c>
      <c r="O2995" s="4">
        <f ca="1">[1]!thsiFinD("ths_relative_chg_ratio_w_stock",$A2995,$A$1,104,100)</f>
        <v>8.3985294634276002</v>
      </c>
      <c r="P2995" s="4"/>
    </row>
    <row r="2996" spans="1:16" x14ac:dyDescent="0.25">
      <c r="A2996" s="2" t="s">
        <v>6001</v>
      </c>
      <c r="B2996" s="2" t="s">
        <v>6002</v>
      </c>
      <c r="C2996" s="4">
        <f ca="1">[1]!thsiFinD("ths_vol_ratio_stock",$A2996,$A$1,7,100)</f>
        <v>0.93595130679437999</v>
      </c>
      <c r="D2996" s="4">
        <f ca="1">[1]!thsiFinD("ths_cr_stock",$A2996,$A$1,7,100,100)</f>
        <v>59.677419354838001</v>
      </c>
      <c r="E2996" s="4">
        <f ca="1">[1]!thsiFinD("ths_mfi_stock",$A2996,$A$1,7,100,100)</f>
        <v>40.865885696654999</v>
      </c>
      <c r="F2996" s="4">
        <f ca="1">[1]!thsiFinD("ths_expma_stock",$A2996,$A$1,7,100,100)</f>
        <v>2.3057222124147998</v>
      </c>
      <c r="G2996" s="4">
        <f ca="1">[1]!thsiFinD("ths_rsi_stock",$A2996,$A$1,7,100,100)</f>
        <v>31.724498928995001</v>
      </c>
      <c r="H2996" s="4">
        <f ca="1">[1]!thsiFinD("ths_adtm_stock",$A2996,$A$1,7,3,100,100,100)</f>
        <v>-0.41666666666667002</v>
      </c>
      <c r="I2996" s="4">
        <f ca="1">[1]!thsiFinD("ths_bbiboll_stock",$A2996,$A$1,7,3,100,100,100)</f>
        <v>2.3530208333333</v>
      </c>
      <c r="J2996" s="4">
        <f ca="1">[1]!thsiFinD("ths_dptb_stock",$A2996,$A$1,7,104,100,100)</f>
        <v>0.57142857142856995</v>
      </c>
      <c r="K2996" s="4">
        <f ca="1">[1]!thsiFinD("ths_srmi_stock",$A2996,$A$1,7,100,100)</f>
        <v>-3.4042553191489001E-2</v>
      </c>
      <c r="L2996" s="4">
        <f ca="1">[1]!thsiFinD("ths_atr_stock",$A2996,$A$1,7,101,100,100)</f>
        <v>9.5714285714286002E-2</v>
      </c>
      <c r="M2996" s="4">
        <f ca="1">[1]!thsiFinD("ths_vol_w_stock",$A2996,$A$1)/1000000</f>
        <v>60.913214000000004</v>
      </c>
      <c r="N2996" s="4">
        <f ca="1">[1]!thsiFinD("ths_turnover_ratio_w_stock",$A2996,$A$1)</f>
        <v>4.7728062341737001</v>
      </c>
      <c r="O2996" s="4">
        <f ca="1">[1]!thsiFinD("ths_relative_chg_ratio_w_stock",$A2996,$A$1,104,100)</f>
        <v>3.8225636701051002E-2</v>
      </c>
      <c r="P2996" s="4"/>
    </row>
    <row r="2997" spans="1:16" x14ac:dyDescent="0.25">
      <c r="A2997" s="2" t="s">
        <v>6003</v>
      </c>
      <c r="B2997" s="2" t="s">
        <v>6004</v>
      </c>
      <c r="C2997" s="4">
        <f ca="1">[1]!thsiFinD("ths_vol_ratio_stock",$A2997,$A$1,7,100)</f>
        <v>1.9328439863185001</v>
      </c>
      <c r="D2997" s="4">
        <f ca="1">[1]!thsiFinD("ths_cr_stock",$A2997,$A$1,7,100,100)</f>
        <v>97.959183673468999</v>
      </c>
      <c r="E2997" s="4">
        <f ca="1">[1]!thsiFinD("ths_mfi_stock",$A2997,$A$1,7,100,100)</f>
        <v>58.108002660982997</v>
      </c>
      <c r="F2997" s="4">
        <f ca="1">[1]!thsiFinD("ths_expma_stock",$A2997,$A$1,7,100,100)</f>
        <v>3.9496352998624999</v>
      </c>
      <c r="G2997" s="4">
        <f ca="1">[1]!thsiFinD("ths_rsi_stock",$A2997,$A$1,7,100,100)</f>
        <v>48.197192448806</v>
      </c>
      <c r="H2997" s="4">
        <f ca="1">[1]!thsiFinD("ths_adtm_stock",$A2997,$A$1,7,3,100,100,100)</f>
        <v>0</v>
      </c>
      <c r="I2997" s="4">
        <f ca="1">[1]!thsiFinD("ths_bbiboll_stock",$A2997,$A$1,7,3,100,100,100)</f>
        <v>4.0169791666667001</v>
      </c>
      <c r="J2997" s="4">
        <f ca="1">[1]!thsiFinD("ths_dptb_stock",$A2997,$A$1,7,104,100,100)</f>
        <v>0.71428571428570997</v>
      </c>
      <c r="K2997" s="4">
        <f ca="1">[1]!thsiFinD("ths_srmi_stock",$A2997,$A$1,7,100,100)</f>
        <v>-2.4875621890546999E-3</v>
      </c>
      <c r="L2997" s="4">
        <f ca="1">[1]!thsiFinD("ths_atr_stock",$A2997,$A$1,7,101,100,100)</f>
        <v>0.14571428571428999</v>
      </c>
      <c r="M2997" s="4">
        <f ca="1">[1]!thsiFinD("ths_vol_w_stock",$A2997,$A$1)/1000000</f>
        <v>25.179803</v>
      </c>
      <c r="N2997" s="4">
        <f ca="1">[1]!thsiFinD("ths_turnover_ratio_w_stock",$A2997,$A$1)</f>
        <v>3.5949770176946001</v>
      </c>
      <c r="O2997" s="4">
        <f ca="1">[1]!thsiFinD("ths_relative_chg_ratio_w_stock",$A2997,$A$1,104,100)</f>
        <v>3.4691328391491001</v>
      </c>
      <c r="P2997" s="4"/>
    </row>
    <row r="2998" spans="1:16" x14ac:dyDescent="0.25">
      <c r="A2998" s="2" t="s">
        <v>6005</v>
      </c>
      <c r="B2998" s="2" t="s">
        <v>6006</v>
      </c>
      <c r="C2998" s="4">
        <f ca="1">[1]!thsiFinD("ths_vol_ratio_stock",$A2998,$A$1,7,100)</f>
        <v>0.75226402534572001</v>
      </c>
      <c r="D2998" s="4">
        <f ca="1">[1]!thsiFinD("ths_cr_stock",$A2998,$A$1,7,100,100)</f>
        <v>37.931034482759003</v>
      </c>
      <c r="E2998" s="4">
        <f ca="1">[1]!thsiFinD("ths_mfi_stock",$A2998,$A$1,7,100,100)</f>
        <v>33.220340594954003</v>
      </c>
      <c r="F2998" s="4">
        <f ca="1">[1]!thsiFinD("ths_expma_stock",$A2998,$A$1,7,100,100)</f>
        <v>11.391138792634999</v>
      </c>
      <c r="G2998" s="4">
        <f ca="1">[1]!thsiFinD("ths_rsi_stock",$A2998,$A$1,7,100,100)</f>
        <v>23.904781079281999</v>
      </c>
      <c r="H2998" s="4">
        <f ca="1">[1]!thsiFinD("ths_adtm_stock",$A2998,$A$1,7,3,100,100,100)</f>
        <v>0.41666666666666002</v>
      </c>
      <c r="I2998" s="4">
        <f ca="1">[1]!thsiFinD("ths_bbiboll_stock",$A2998,$A$1,7,3,100,100,100)</f>
        <v>11.5525</v>
      </c>
      <c r="J2998" s="4">
        <f ca="1">[1]!thsiFinD("ths_dptb_stock",$A2998,$A$1,7,104,100,100)</f>
        <v>0.42857142857142999</v>
      </c>
      <c r="K2998" s="4">
        <f ca="1">[1]!thsiFinD("ths_srmi_stock",$A2998,$A$1,7,100,100)</f>
        <v>-3.7197231833910001E-2</v>
      </c>
      <c r="L2998" s="4">
        <f ca="1">[1]!thsiFinD("ths_atr_stock",$A2998,$A$1,7,101,100,100)</f>
        <v>0.29428571428570999</v>
      </c>
      <c r="M2998" s="4">
        <f ca="1">[1]!thsiFinD("ths_vol_w_stock",$A2998,$A$1)/1000000</f>
        <v>92.870576999999997</v>
      </c>
      <c r="N2998" s="4">
        <f ca="1">[1]!thsiFinD("ths_turnover_ratio_w_stock",$A2998,$A$1)</f>
        <v>2.3199451657600001</v>
      </c>
      <c r="O2998" s="4">
        <f ca="1">[1]!thsiFinD("ths_relative_chg_ratio_w_stock",$A2998,$A$1,104,100)</f>
        <v>-3.3052793877636</v>
      </c>
      <c r="P2998" s="4"/>
    </row>
    <row r="2999" spans="1:16" x14ac:dyDescent="0.25">
      <c r="A2999" s="2" t="s">
        <v>6007</v>
      </c>
      <c r="B2999" s="2" t="s">
        <v>6008</v>
      </c>
      <c r="C2999" s="4">
        <f ca="1">[1]!thsiFinD("ths_vol_ratio_stock",$A2999,$A$1,7,100)</f>
        <v>1.0912515508734</v>
      </c>
      <c r="D2999" s="4">
        <f ca="1">[1]!thsiFinD("ths_cr_stock",$A2999,$A$1,7,100,100)</f>
        <v>-11.538461538461</v>
      </c>
      <c r="E2999" s="4">
        <f ca="1">[1]!thsiFinD("ths_mfi_stock",$A2999,$A$1,7,100,100)</f>
        <v>26.290725492772999</v>
      </c>
      <c r="F2999" s="4">
        <f ca="1">[1]!thsiFinD("ths_expma_stock",$A2999,$A$1,7,100,100)</f>
        <v>7.6135635746002004</v>
      </c>
      <c r="G2999" s="4">
        <f ca="1">[1]!thsiFinD("ths_rsi_stock",$A2999,$A$1,7,100,100)</f>
        <v>21.854553577524001</v>
      </c>
      <c r="H2999" s="4">
        <f ca="1">[1]!thsiFinD("ths_adtm_stock",$A2999,$A$1,7,3,100,100,100)</f>
        <v>-0.26923076923076</v>
      </c>
      <c r="I2999" s="4">
        <f ca="1">[1]!thsiFinD("ths_bbiboll_stock",$A2999,$A$1,7,3,100,100,100)</f>
        <v>7.7098958333332996</v>
      </c>
      <c r="J2999" s="4">
        <f ca="1">[1]!thsiFinD("ths_dptb_stock",$A2999,$A$1,7,104,100,100)</f>
        <v>0.57142857142856995</v>
      </c>
      <c r="K2999" s="4">
        <f ca="1">[1]!thsiFinD("ths_srmi_stock",$A2999,$A$1,7,100,100)</f>
        <v>-7.6826196473552003E-2</v>
      </c>
      <c r="L2999" s="4">
        <f ca="1">[1]!thsiFinD("ths_atr_stock",$A2999,$A$1,7,101,100,100)</f>
        <v>0.19142857142857</v>
      </c>
      <c r="M2999" s="4">
        <f ca="1">[1]!thsiFinD("ths_vol_w_stock",$A2999,$A$1)/1000000</f>
        <v>84.868011999999993</v>
      </c>
      <c r="N2999" s="4">
        <f ca="1">[1]!thsiFinD("ths_turnover_ratio_w_stock",$A2999,$A$1)</f>
        <v>1.8334764407783</v>
      </c>
      <c r="O2999" s="4">
        <f ca="1">[1]!thsiFinD("ths_relative_chg_ratio_w_stock",$A2999,$A$1,104,100)</f>
        <v>-6.6546162053998996</v>
      </c>
      <c r="P2999" s="4"/>
    </row>
    <row r="3000" spans="1:16" x14ac:dyDescent="0.25">
      <c r="A3000" s="2" t="s">
        <v>6009</v>
      </c>
      <c r="B3000" s="2" t="s">
        <v>6010</v>
      </c>
      <c r="C3000" s="4">
        <f ca="1">[1]!thsiFinD("ths_vol_ratio_stock",$A3000,$A$1,7,100)</f>
        <v>0.58142056548723997</v>
      </c>
      <c r="D3000" s="4">
        <f ca="1">[1]!thsiFinD("ths_cr_stock",$A3000,$A$1,7,100,100)</f>
        <v>36.363636363635997</v>
      </c>
      <c r="E3000" s="4">
        <f ca="1">[1]!thsiFinD("ths_mfi_stock",$A3000,$A$1,7,100,100)</f>
        <v>37.818699705801997</v>
      </c>
      <c r="F3000" s="4">
        <f ca="1">[1]!thsiFinD("ths_expma_stock",$A3000,$A$1,7,100,100)</f>
        <v>9.2079984624124993</v>
      </c>
      <c r="G3000" s="4">
        <f ca="1">[1]!thsiFinD("ths_rsi_stock",$A3000,$A$1,7,100,100)</f>
        <v>37.149706726889001</v>
      </c>
      <c r="H3000" s="4">
        <f ca="1">[1]!thsiFinD("ths_adtm_stock",$A3000,$A$1,7,3,100,100,100)</f>
        <v>8.9743589743592006E-2</v>
      </c>
      <c r="I3000" s="4">
        <f ca="1">[1]!thsiFinD("ths_bbiboll_stock",$A3000,$A$1,7,3,100,100,100)</f>
        <v>9.3476041666667005</v>
      </c>
      <c r="J3000" s="4">
        <f ca="1">[1]!thsiFinD("ths_dptb_stock",$A3000,$A$1,7,104,100,100)</f>
        <v>0.71428571428570997</v>
      </c>
      <c r="K3000" s="4">
        <f ca="1">[1]!thsiFinD("ths_srmi_stock",$A3000,$A$1,7,100,100)</f>
        <v>-6.9246435845214005E-2</v>
      </c>
      <c r="L3000" s="4">
        <f ca="1">[1]!thsiFinD("ths_atr_stock",$A3000,$A$1,7,101,100,100)</f>
        <v>0.34571428571429003</v>
      </c>
      <c r="M3000" s="4">
        <f ca="1">[1]!thsiFinD("ths_vol_w_stock",$A3000,$A$1)/1000000</f>
        <v>28.318463999999999</v>
      </c>
      <c r="N3000" s="4">
        <f ca="1">[1]!thsiFinD("ths_turnover_ratio_w_stock",$A3000,$A$1)</f>
        <v>6.0707205142687002</v>
      </c>
      <c r="O3000" s="4">
        <f ca="1">[1]!thsiFinD("ths_relative_chg_ratio_w_stock",$A3000,$A$1,104,100)</f>
        <v>2.0177827723814001</v>
      </c>
      <c r="P3000" s="4"/>
    </row>
    <row r="3001" spans="1:16" x14ac:dyDescent="0.25">
      <c r="A3001" s="2" t="s">
        <v>6011</v>
      </c>
      <c r="B3001" s="2" t="s">
        <v>6012</v>
      </c>
      <c r="C3001" s="4">
        <f ca="1">[1]!thsiFinD("ths_vol_ratio_stock",$A3001,$A$1,7,100)</f>
        <v>0.64346252989287001</v>
      </c>
      <c r="D3001" s="4">
        <f ca="1">[1]!thsiFinD("ths_cr_stock",$A3001,$A$1,7,100,100)</f>
        <v>-174.11764705882001</v>
      </c>
      <c r="E3001" s="4">
        <f ca="1">[1]!thsiFinD("ths_mfi_stock",$A3001,$A$1,7,100,100)</f>
        <v>35.387327597994997</v>
      </c>
      <c r="F3001" s="4">
        <f ca="1">[1]!thsiFinD("ths_expma_stock",$A3001,$A$1,7,100,100)</f>
        <v>2.2807991166409001</v>
      </c>
      <c r="G3001" s="4">
        <f ca="1">[1]!thsiFinD("ths_rsi_stock",$A3001,$A$1,7,100,100)</f>
        <v>82.555158753314004</v>
      </c>
      <c r="H3001" s="4">
        <f ca="1">[1]!thsiFinD("ths_adtm_stock",$A3001,$A$1,7,3,100,100,100)</f>
        <v>0.93023255813952999</v>
      </c>
      <c r="I3001" s="4">
        <f ca="1">[1]!thsiFinD("ths_bbiboll_stock",$A3001,$A$1,7,3,100,100,100)</f>
        <v>2.2517708333333002</v>
      </c>
      <c r="J3001" s="4">
        <f ca="1">[1]!thsiFinD("ths_dptb_stock",$A3001,$A$1,7,104,100,100)</f>
        <v>0.57142857142856995</v>
      </c>
      <c r="K3001" s="4">
        <f ca="1">[1]!thsiFinD("ths_srmi_stock",$A3001,$A$1,7,100,100)</f>
        <v>0.14901960784314</v>
      </c>
      <c r="L3001" s="4">
        <f ca="1">[1]!thsiFinD("ths_atr_stock",$A3001,$A$1,7,101,100,100)</f>
        <v>9.2857142857142999E-2</v>
      </c>
      <c r="M3001" s="4">
        <f ca="1">[1]!thsiFinD("ths_vol_w_stock",$A3001,$A$1)/1000000</f>
        <v>24.578199000000001</v>
      </c>
      <c r="N3001" s="4">
        <f ca="1">[1]!thsiFinD("ths_turnover_ratio_w_stock",$A3001,$A$1)</f>
        <v>0.65818538897868994</v>
      </c>
      <c r="O3001" s="4">
        <f ca="1">[1]!thsiFinD("ths_relative_chg_ratio_w_stock",$A3001,$A$1,104,100)</f>
        <v>21.764668650836001</v>
      </c>
      <c r="P3001" s="4"/>
    </row>
    <row r="3002" spans="1:16" x14ac:dyDescent="0.25">
      <c r="A3002" s="2" t="s">
        <v>6013</v>
      </c>
      <c r="B3002" s="2" t="s">
        <v>6014</v>
      </c>
      <c r="C3002" s="4">
        <f ca="1">[1]!thsiFinD("ths_vol_ratio_stock",$A3002,$A$1,7,100)</f>
        <v>0.60218879735905995</v>
      </c>
      <c r="D3002" s="4">
        <f ca="1">[1]!thsiFinD("ths_cr_stock",$A3002,$A$1,7,100,100)</f>
        <v>36.065573770491</v>
      </c>
      <c r="E3002" s="4">
        <f ca="1">[1]!thsiFinD("ths_mfi_stock",$A3002,$A$1,7,100,100)</f>
        <v>27.421362081588001</v>
      </c>
      <c r="F3002" s="4">
        <f ca="1">[1]!thsiFinD("ths_expma_stock",$A3002,$A$1,7,100,100)</f>
        <v>4.0614788892445999</v>
      </c>
      <c r="G3002" s="4">
        <f ca="1">[1]!thsiFinD("ths_rsi_stock",$A3002,$A$1,7,100,100)</f>
        <v>28.245746052209</v>
      </c>
      <c r="H3002" s="4">
        <f ca="1">[1]!thsiFinD("ths_adtm_stock",$A3002,$A$1,7,3,100,100,100)</f>
        <v>-0.54285714285714004</v>
      </c>
      <c r="I3002" s="4">
        <f ca="1">[1]!thsiFinD("ths_bbiboll_stock",$A3002,$A$1,7,3,100,100,100)</f>
        <v>4.1405208333332997</v>
      </c>
      <c r="J3002" s="4">
        <f ca="1">[1]!thsiFinD("ths_dptb_stock",$A3002,$A$1,7,104,100,100)</f>
        <v>0.85714285714285998</v>
      </c>
      <c r="K3002" s="4">
        <f ca="1">[1]!thsiFinD("ths_srmi_stock",$A3002,$A$1,7,100,100)</f>
        <v>-5.4502369668246002E-2</v>
      </c>
      <c r="L3002" s="4">
        <f ca="1">[1]!thsiFinD("ths_atr_stock",$A3002,$A$1,7,101,100,100)</f>
        <v>0.12428571428571</v>
      </c>
      <c r="M3002" s="4">
        <f ca="1">[1]!thsiFinD("ths_vol_w_stock",$A3002,$A$1)/1000000</f>
        <v>21.173252000000002</v>
      </c>
      <c r="N3002" s="4">
        <f ca="1">[1]!thsiFinD("ths_turnover_ratio_w_stock",$A3002,$A$1)</f>
        <v>1.9485290682842999</v>
      </c>
      <c r="O3002" s="4">
        <f ca="1">[1]!thsiFinD("ths_relative_chg_ratio_w_stock",$A3002,$A$1,104,100)</f>
        <v>-1.0540138834860999</v>
      </c>
      <c r="P3002" s="4"/>
    </row>
    <row r="3003" spans="1:16" x14ac:dyDescent="0.25">
      <c r="A3003" s="2" t="s">
        <v>6015</v>
      </c>
      <c r="B3003" s="2" t="s">
        <v>6016</v>
      </c>
      <c r="C3003" s="4">
        <f ca="1">[1]!thsiFinD("ths_vol_ratio_stock",$A3003,$A$1,7,100)</f>
        <v>0.76833595508065</v>
      </c>
      <c r="D3003" s="4">
        <f ca="1">[1]!thsiFinD("ths_cr_stock",$A3003,$A$1,7,100,100)</f>
        <v>102.64150943396</v>
      </c>
      <c r="E3003" s="4">
        <f ca="1">[1]!thsiFinD("ths_mfi_stock",$A3003,$A$1,7,100,100)</f>
        <v>38.919924539771003</v>
      </c>
      <c r="F3003" s="4">
        <f ca="1">[1]!thsiFinD("ths_expma_stock",$A3003,$A$1,7,100,100)</f>
        <v>14.055851506665</v>
      </c>
      <c r="G3003" s="4">
        <f ca="1">[1]!thsiFinD("ths_rsi_stock",$A3003,$A$1,7,100,100)</f>
        <v>40.950239588705003</v>
      </c>
      <c r="H3003" s="4">
        <f ca="1">[1]!thsiFinD("ths_adtm_stock",$A3003,$A$1,7,3,100,100,100)</f>
        <v>0.13559322033898</v>
      </c>
      <c r="I3003" s="4">
        <f ca="1">[1]!thsiFinD("ths_bbiboll_stock",$A3003,$A$1,7,3,100,100,100)</f>
        <v>14.188437499999999</v>
      </c>
      <c r="J3003" s="4">
        <f ca="1">[1]!thsiFinD("ths_dptb_stock",$A3003,$A$1,7,104,100,100)</f>
        <v>0.71428571428570997</v>
      </c>
      <c r="K3003" s="4">
        <f ca="1">[1]!thsiFinD("ths_srmi_stock",$A3003,$A$1,7,100,100)</f>
        <v>2.1367521367521001E-3</v>
      </c>
      <c r="L3003" s="4">
        <f ca="1">[1]!thsiFinD("ths_atr_stock",$A3003,$A$1,7,101,100,100)</f>
        <v>0.25571428571429</v>
      </c>
      <c r="M3003" s="4">
        <f ca="1">[1]!thsiFinD("ths_vol_w_stock",$A3003,$A$1)/1000000</f>
        <v>2.629521</v>
      </c>
      <c r="N3003" s="4">
        <f ca="1">[1]!thsiFinD("ths_turnover_ratio_w_stock",$A3003,$A$1)</f>
        <v>1.5467770588234999</v>
      </c>
      <c r="O3003" s="4">
        <f ca="1">[1]!thsiFinD("ths_relative_chg_ratio_w_stock",$A3003,$A$1,104,100)</f>
        <v>1.9187823267202</v>
      </c>
      <c r="P3003" s="4"/>
    </row>
    <row r="3004" spans="1:16" x14ac:dyDescent="0.25">
      <c r="A3004" s="2" t="s">
        <v>6017</v>
      </c>
      <c r="B3004" s="2" t="s">
        <v>6018</v>
      </c>
      <c r="C3004" s="4">
        <f ca="1">[1]!thsiFinD("ths_vol_ratio_stock",$A3004,$A$1,7,100)</f>
        <v>2.3670911929085001</v>
      </c>
      <c r="D3004" s="4">
        <f ca="1">[1]!thsiFinD("ths_cr_stock",$A3004,$A$1,7,100,100)</f>
        <v>211.82795698925</v>
      </c>
      <c r="E3004" s="4">
        <f ca="1">[1]!thsiFinD("ths_mfi_stock",$A3004,$A$1,7,100,100)</f>
        <v>68.660248529122995</v>
      </c>
      <c r="F3004" s="4">
        <f ca="1">[1]!thsiFinD("ths_expma_stock",$A3004,$A$1,7,100,100)</f>
        <v>20.492303677496</v>
      </c>
      <c r="G3004" s="4">
        <f ca="1">[1]!thsiFinD("ths_rsi_stock",$A3004,$A$1,7,100,100)</f>
        <v>79.06749196925</v>
      </c>
      <c r="H3004" s="4">
        <f ca="1">[1]!thsiFinD("ths_adtm_stock",$A3004,$A$1,7,3,100,100,100)</f>
        <v>0.73684210526315996</v>
      </c>
      <c r="I3004" s="4">
        <f ca="1">[1]!thsiFinD("ths_bbiboll_stock",$A3004,$A$1,7,3,100,100,100)</f>
        <v>20.373645833333001</v>
      </c>
      <c r="J3004" s="4">
        <f ca="1">[1]!thsiFinD("ths_dptb_stock",$A3004,$A$1,7,104,100,100)</f>
        <v>0.71428571428570997</v>
      </c>
      <c r="K3004" s="4">
        <f ca="1">[1]!thsiFinD("ths_srmi_stock",$A3004,$A$1,7,100,100)</f>
        <v>5.5400372439478998E-2</v>
      </c>
      <c r="L3004" s="4">
        <f ca="1">[1]!thsiFinD("ths_atr_stock",$A3004,$A$1,7,101,100,100)</f>
        <v>0.83</v>
      </c>
      <c r="M3004" s="4">
        <f ca="1">[1]!thsiFinD("ths_vol_w_stock",$A3004,$A$1)/1000000</f>
        <v>96.238359000000003</v>
      </c>
      <c r="N3004" s="4">
        <f ca="1">[1]!thsiFinD("ths_turnover_ratio_w_stock",$A3004,$A$1)</f>
        <v>4.0700453640595997</v>
      </c>
      <c r="O3004" s="4">
        <f ca="1">[1]!thsiFinD("ths_relative_chg_ratio_w_stock",$A3004,$A$1,104,100)</f>
        <v>8.8512865745782001</v>
      </c>
      <c r="P3004" s="4"/>
    </row>
    <row r="3005" spans="1:16" x14ac:dyDescent="0.25">
      <c r="A3005" s="2" t="s">
        <v>6019</v>
      </c>
      <c r="B3005" s="2" t="s">
        <v>6020</v>
      </c>
      <c r="C3005" s="4">
        <f ca="1">[1]!thsiFinD("ths_vol_ratio_stock",$A3005,$A$1,7,100)</f>
        <v>1.3275836609755001</v>
      </c>
      <c r="D3005" s="4">
        <f ca="1">[1]!thsiFinD("ths_cr_stock",$A3005,$A$1,7,100,100)</f>
        <v>82.506527415144006</v>
      </c>
      <c r="E3005" s="4">
        <f ca="1">[1]!thsiFinD("ths_mfi_stock",$A3005,$A$1,7,100,100)</f>
        <v>43.914474154505001</v>
      </c>
      <c r="F3005" s="4">
        <f ca="1">[1]!thsiFinD("ths_expma_stock",$A3005,$A$1,7,100,100)</f>
        <v>9.1031234079705001</v>
      </c>
      <c r="G3005" s="4">
        <f ca="1">[1]!thsiFinD("ths_rsi_stock",$A3005,$A$1,7,100,100)</f>
        <v>43.217356514342001</v>
      </c>
      <c r="H3005" s="4">
        <f ca="1">[1]!thsiFinD("ths_adtm_stock",$A3005,$A$1,7,3,100,100,100)</f>
        <v>0.87671232876712002</v>
      </c>
      <c r="I3005" s="4">
        <f ca="1">[1]!thsiFinD("ths_bbiboll_stock",$A3005,$A$1,7,3,100,100,100)</f>
        <v>9.1856249999999999</v>
      </c>
      <c r="J3005" s="4">
        <f ca="1">[1]!thsiFinD("ths_dptb_stock",$A3005,$A$1,7,104,100,100)</f>
        <v>0.28571428571428997</v>
      </c>
      <c r="K3005" s="4">
        <f ca="1">[1]!thsiFinD("ths_srmi_stock",$A3005,$A$1,7,100,100)</f>
        <v>-6.5573770491803999E-3</v>
      </c>
      <c r="L3005" s="4">
        <f ca="1">[1]!thsiFinD("ths_atr_stock",$A3005,$A$1,7,101,100,100)</f>
        <v>0.33571428571429002</v>
      </c>
      <c r="M3005" s="4">
        <f ca="1">[1]!thsiFinD("ths_vol_w_stock",$A3005,$A$1)/1000000</f>
        <v>16.224841000000001</v>
      </c>
      <c r="N3005" s="4">
        <f ca="1">[1]!thsiFinD("ths_turnover_ratio_w_stock",$A3005,$A$1)</f>
        <v>3.1890900735349001</v>
      </c>
      <c r="O3005" s="4">
        <f ca="1">[1]!thsiFinD("ths_relative_chg_ratio_w_stock",$A3005,$A$1,104,100)</f>
        <v>3.2764529469807999</v>
      </c>
      <c r="P3005" s="4"/>
    </row>
    <row r="3006" spans="1:16" x14ac:dyDescent="0.25">
      <c r="A3006" s="2" t="s">
        <v>6021</v>
      </c>
      <c r="B3006" s="2" t="s">
        <v>6022</v>
      </c>
      <c r="C3006" s="4">
        <f ca="1">[1]!thsiFinD("ths_vol_ratio_stock",$A3006,$A$1,7,100)</f>
        <v>1.1445398526307</v>
      </c>
      <c r="D3006" s="4">
        <f ca="1">[1]!thsiFinD("ths_cr_stock",$A3006,$A$1,7,100,100)</f>
        <v>48.017621145374001</v>
      </c>
      <c r="E3006" s="4">
        <f ca="1">[1]!thsiFinD("ths_mfi_stock",$A3006,$A$1,7,100,100)</f>
        <v>35.039150109227002</v>
      </c>
      <c r="F3006" s="4">
        <f ca="1">[1]!thsiFinD("ths_expma_stock",$A3006,$A$1,7,100,100)</f>
        <v>4.9073952061999</v>
      </c>
      <c r="G3006" s="4">
        <f ca="1">[1]!thsiFinD("ths_rsi_stock",$A3006,$A$1,7,100,100)</f>
        <v>32.993352949342999</v>
      </c>
      <c r="H3006" s="4">
        <f ca="1">[1]!thsiFinD("ths_adtm_stock",$A3006,$A$1,7,3,100,100,100)</f>
        <v>-0.39285714285714002</v>
      </c>
      <c r="I3006" s="4">
        <f ca="1">[1]!thsiFinD("ths_bbiboll_stock",$A3006,$A$1,7,3,100,100,100)</f>
        <v>5.0203125000000002</v>
      </c>
      <c r="J3006" s="4">
        <f ca="1">[1]!thsiFinD("ths_dptb_stock",$A3006,$A$1,7,104,100,100)</f>
        <v>0.71428571428570997</v>
      </c>
      <c r="K3006" s="4">
        <f ca="1">[1]!thsiFinD("ths_srmi_stock",$A3006,$A$1,7,100,100)</f>
        <v>-4.1584158415842003E-2</v>
      </c>
      <c r="L3006" s="4">
        <f ca="1">[1]!thsiFinD("ths_atr_stock",$A3006,$A$1,7,101,100,100)</f>
        <v>0.16428571428571001</v>
      </c>
      <c r="M3006" s="4">
        <f ca="1">[1]!thsiFinD("ths_vol_w_stock",$A3006,$A$1)/1000000</f>
        <v>55.554765000000003</v>
      </c>
      <c r="N3006" s="4">
        <f ca="1">[1]!thsiFinD("ths_turnover_ratio_w_stock",$A3006,$A$1)</f>
        <v>2.9471933267982</v>
      </c>
      <c r="O3006" s="4">
        <f ca="1">[1]!thsiFinD("ths_relative_chg_ratio_w_stock",$A3006,$A$1,104,100)</f>
        <v>-1.5077667565938</v>
      </c>
      <c r="P3006" s="4"/>
    </row>
    <row r="3007" spans="1:16" x14ac:dyDescent="0.25">
      <c r="A3007" s="2" t="s">
        <v>6023</v>
      </c>
      <c r="B3007" s="2" t="s">
        <v>6024</v>
      </c>
      <c r="C3007" s="4">
        <f ca="1">[1]!thsiFinD("ths_vol_ratio_stock",$A3007,$A$1,7,100)</f>
        <v>0.72890781100269997</v>
      </c>
      <c r="D3007" s="4">
        <f ca="1">[1]!thsiFinD("ths_cr_stock",$A3007,$A$1,7,100,100)</f>
        <v>49.101796407186001</v>
      </c>
      <c r="E3007" s="4">
        <f ca="1">[1]!thsiFinD("ths_mfi_stock",$A3007,$A$1,7,100,100)</f>
        <v>13.179712418292</v>
      </c>
      <c r="F3007" s="4">
        <f ca="1">[1]!thsiFinD("ths_expma_stock",$A3007,$A$1,7,100,100)</f>
        <v>3.7354307022838</v>
      </c>
      <c r="G3007" s="4">
        <f ca="1">[1]!thsiFinD("ths_rsi_stock",$A3007,$A$1,7,100,100)</f>
        <v>35.234353471281999</v>
      </c>
      <c r="H3007" s="4">
        <f ca="1">[1]!thsiFinD("ths_adtm_stock",$A3007,$A$1,7,3,100,100,100)</f>
        <v>-0.38461538461537997</v>
      </c>
      <c r="I3007" s="4">
        <f ca="1">[1]!thsiFinD("ths_bbiboll_stock",$A3007,$A$1,7,3,100,100,100)</f>
        <v>3.7877083333332999</v>
      </c>
      <c r="J3007" s="4">
        <f ca="1">[1]!thsiFinD("ths_dptb_stock",$A3007,$A$1,7,104,100,100)</f>
        <v>0.71428571428570997</v>
      </c>
      <c r="K3007" s="4">
        <f ca="1">[1]!thsiFinD("ths_srmi_stock",$A3007,$A$1,7,100,100)</f>
        <v>-3.8860103626942998E-2</v>
      </c>
      <c r="L3007" s="4">
        <f ca="1">[1]!thsiFinD("ths_atr_stock",$A3007,$A$1,7,101,100,100)</f>
        <v>0.11857142857142999</v>
      </c>
      <c r="M3007" s="4">
        <f ca="1">[1]!thsiFinD("ths_vol_w_stock",$A3007,$A$1)/1000000</f>
        <v>96.959239999999994</v>
      </c>
      <c r="N3007" s="4">
        <f ca="1">[1]!thsiFinD("ths_turnover_ratio_w_stock",$A3007,$A$1)</f>
        <v>5.4289973434384997</v>
      </c>
      <c r="O3007" s="4">
        <f ca="1">[1]!thsiFinD("ths_relative_chg_ratio_w_stock",$A3007,$A$1,104,100)</f>
        <v>1.7268054734202001</v>
      </c>
      <c r="P3007" s="4"/>
    </row>
    <row r="3008" spans="1:16" x14ac:dyDescent="0.25">
      <c r="A3008" s="2" t="s">
        <v>6025</v>
      </c>
      <c r="B3008" s="2" t="s">
        <v>6026</v>
      </c>
      <c r="C3008" s="4">
        <f ca="1">[1]!thsiFinD("ths_vol_ratio_stock",$A3008,$A$1,7,100)</f>
        <v>1.3911686626324</v>
      </c>
      <c r="D3008" s="4">
        <f ca="1">[1]!thsiFinD("ths_cr_stock",$A3008,$A$1,7,100,100)</f>
        <v>-0.42553191489365999</v>
      </c>
      <c r="E3008" s="4">
        <f ca="1">[1]!thsiFinD("ths_mfi_stock",$A3008,$A$1,7,100,100)</f>
        <v>0</v>
      </c>
      <c r="F3008" s="4">
        <f ca="1">[1]!thsiFinD("ths_expma_stock",$A3008,$A$1,7,100,100)</f>
        <v>1.7990764651603</v>
      </c>
      <c r="G3008" s="4">
        <f ca="1">[1]!thsiFinD("ths_rsi_stock",$A3008,$A$1,7,100,100)</f>
        <v>3.2965101507007</v>
      </c>
      <c r="H3008" s="4">
        <f ca="1">[1]!thsiFinD("ths_adtm_stock",$A3008,$A$1,7,3,100,100,100)</f>
        <v>0</v>
      </c>
      <c r="I3008" s="4">
        <f ca="1">[1]!thsiFinD("ths_bbiboll_stock",$A3008,$A$1,7,3,100,100,100)</f>
        <v>1.8776041666667</v>
      </c>
      <c r="J3008" s="4">
        <f ca="1">[1]!thsiFinD("ths_dptb_stock",$A3008,$A$1,7,104,100,100)</f>
        <v>0.42857142857142999</v>
      </c>
      <c r="K3008" s="4">
        <f ca="1">[1]!thsiFinD("ths_srmi_stock",$A3008,$A$1,7,100,100)</f>
        <v>-0.22274881516587999</v>
      </c>
      <c r="L3008" s="4">
        <f ca="1">[1]!thsiFinD("ths_atr_stock",$A3008,$A$1,7,101,100,100)</f>
        <v>0.11285714285714001</v>
      </c>
      <c r="M3008" s="4">
        <f ca="1">[1]!thsiFinD("ths_vol_w_stock",$A3008,$A$1)/1000000</f>
        <v>256.23152499999998</v>
      </c>
      <c r="N3008" s="4">
        <f ca="1">[1]!thsiFinD("ths_turnover_ratio_w_stock",$A3008,$A$1)</f>
        <v>15.877712567315999</v>
      </c>
      <c r="O3008" s="4">
        <f ca="1">[1]!thsiFinD("ths_relative_chg_ratio_w_stock",$A3008,$A$1,104,100)</f>
        <v>-8.9785218079939995</v>
      </c>
      <c r="P3008" s="4"/>
    </row>
    <row r="3009" spans="1:16" x14ac:dyDescent="0.25">
      <c r="A3009" s="2" t="s">
        <v>6027</v>
      </c>
      <c r="B3009" s="2" t="s">
        <v>6028</v>
      </c>
      <c r="C3009" s="4">
        <f ca="1">[1]!thsiFinD("ths_vol_ratio_stock",$A3009,$A$1,7,100)</f>
        <v>0.67954064903003997</v>
      </c>
      <c r="D3009" s="4">
        <f ca="1">[1]!thsiFinD("ths_cr_stock",$A3009,$A$1,7,100,100)</f>
        <v>150.25641025640999</v>
      </c>
      <c r="E3009" s="4">
        <f ca="1">[1]!thsiFinD("ths_mfi_stock",$A3009,$A$1,7,100,100)</f>
        <v>62.665212476260002</v>
      </c>
      <c r="F3009" s="4">
        <f ca="1">[1]!thsiFinD("ths_expma_stock",$A3009,$A$1,7,100,100)</f>
        <v>24.096040709992</v>
      </c>
      <c r="G3009" s="4">
        <f ca="1">[1]!thsiFinD("ths_rsi_stock",$A3009,$A$1,7,100,100)</f>
        <v>40.363980720260002</v>
      </c>
      <c r="H3009" s="4">
        <f ca="1">[1]!thsiFinD("ths_adtm_stock",$A3009,$A$1,7,3,100,100,100)</f>
        <v>0.26865671641791</v>
      </c>
      <c r="I3009" s="4">
        <f ca="1">[1]!thsiFinD("ths_bbiboll_stock",$A3009,$A$1,7,3,100,100,100)</f>
        <v>24.248750000000001</v>
      </c>
      <c r="J3009" s="4">
        <f ca="1">[1]!thsiFinD("ths_dptb_stock",$A3009,$A$1,7,104,100,100)</f>
        <v>0.57142857142856995</v>
      </c>
      <c r="K3009" s="4">
        <f ca="1">[1]!thsiFinD("ths_srmi_stock",$A3009,$A$1,7,100,100)</f>
        <v>5.8774139378673998E-3</v>
      </c>
      <c r="L3009" s="4">
        <f ca="1">[1]!thsiFinD("ths_atr_stock",$A3009,$A$1,7,101,100,100)</f>
        <v>0.69714285714285995</v>
      </c>
      <c r="M3009" s="4">
        <f ca="1">[1]!thsiFinD("ths_vol_w_stock",$A3009,$A$1)/1000000</f>
        <v>93.571905999999998</v>
      </c>
      <c r="N3009" s="4">
        <f ca="1">[1]!thsiFinD("ths_turnover_ratio_w_stock",$A3009,$A$1)</f>
        <v>2.0662462368508998</v>
      </c>
      <c r="O3009" s="4">
        <f ca="1">[1]!thsiFinD("ths_relative_chg_ratio_w_stock",$A3009,$A$1,104,100)</f>
        <v>0.70212013071246004</v>
      </c>
      <c r="P3009" s="4"/>
    </row>
    <row r="3010" spans="1:16" x14ac:dyDescent="0.25">
      <c r="A3010" s="2" t="s">
        <v>6029</v>
      </c>
      <c r="B3010" s="2" t="s">
        <v>6030</v>
      </c>
      <c r="C3010" s="4">
        <f ca="1">[1]!thsiFinD("ths_vol_ratio_stock",$A3010,$A$1,7,100)</f>
        <v>0.82153521500055005</v>
      </c>
      <c r="D3010" s="4">
        <f ca="1">[1]!thsiFinD("ths_cr_stock",$A3010,$A$1,7,100,100)</f>
        <v>41.712707182320003</v>
      </c>
      <c r="E3010" s="4">
        <f ca="1">[1]!thsiFinD("ths_mfi_stock",$A3010,$A$1,7,100,100)</f>
        <v>35.277202146116998</v>
      </c>
      <c r="F3010" s="4">
        <f ca="1">[1]!thsiFinD("ths_expma_stock",$A3010,$A$1,7,100,100)</f>
        <v>7.2580810576586003</v>
      </c>
      <c r="G3010" s="4">
        <f ca="1">[1]!thsiFinD("ths_rsi_stock",$A3010,$A$1,7,100,100)</f>
        <v>33.394845935786002</v>
      </c>
      <c r="H3010" s="4">
        <f ca="1">[1]!thsiFinD("ths_adtm_stock",$A3010,$A$1,7,3,100,100,100)</f>
        <v>-0.59154929577464999</v>
      </c>
      <c r="I3010" s="4">
        <f ca="1">[1]!thsiFinD("ths_bbiboll_stock",$A3010,$A$1,7,3,100,100,100)</f>
        <v>7.3836458333332997</v>
      </c>
      <c r="J3010" s="4">
        <f ca="1">[1]!thsiFinD("ths_dptb_stock",$A3010,$A$1,7,104,100,100)</f>
        <v>0.71428571428570997</v>
      </c>
      <c r="K3010" s="4">
        <f ca="1">[1]!thsiFinD("ths_srmi_stock",$A3010,$A$1,7,100,100)</f>
        <v>-4.6666666666667002E-2</v>
      </c>
      <c r="L3010" s="4">
        <f ca="1">[1]!thsiFinD("ths_atr_stock",$A3010,$A$1,7,101,100,100)</f>
        <v>0.24714285714286</v>
      </c>
      <c r="M3010" s="4">
        <f ca="1">[1]!thsiFinD("ths_vol_w_stock",$A3010,$A$1)/1000000</f>
        <v>22.679680999999999</v>
      </c>
      <c r="N3010" s="4">
        <f ca="1">[1]!thsiFinD("ths_turnover_ratio_w_stock",$A3010,$A$1)</f>
        <v>3.1711060380034</v>
      </c>
      <c r="O3010" s="4">
        <f ca="1">[1]!thsiFinD("ths_relative_chg_ratio_w_stock",$A3010,$A$1,104,100)</f>
        <v>-5.7941003756669003E-2</v>
      </c>
      <c r="P3010" s="4"/>
    </row>
    <row r="3011" spans="1:16" x14ac:dyDescent="0.25">
      <c r="A3011" s="2" t="s">
        <v>6031</v>
      </c>
      <c r="B3011" s="2" t="s">
        <v>6032</v>
      </c>
      <c r="C3011" s="4">
        <f ca="1">[1]!thsiFinD("ths_vol_ratio_stock",$A3011,$A$1,7,100)</f>
        <v>4.4031281164036997</v>
      </c>
      <c r="D3011" s="4">
        <f ca="1">[1]!thsiFinD("ths_cr_stock",$A3011,$A$1,7,100,100)</f>
        <v>-71.356783919598001</v>
      </c>
      <c r="E3011" s="4">
        <f ca="1">[1]!thsiFinD("ths_mfi_stock",$A3011,$A$1,7,100,100)</f>
        <v>0</v>
      </c>
      <c r="F3011" s="4">
        <f ca="1">[1]!thsiFinD("ths_expma_stock",$A3011,$A$1,7,100,100)</f>
        <v>1.7899260930451999</v>
      </c>
      <c r="G3011" s="4">
        <f ca="1">[1]!thsiFinD("ths_rsi_stock",$A3011,$A$1,7,100,100)</f>
        <v>3.4422707253512002</v>
      </c>
      <c r="H3011" s="4">
        <f ca="1">[1]!thsiFinD("ths_adtm_stock",$A3011,$A$1,7,3,100,100,100)</f>
        <v>0</v>
      </c>
      <c r="I3011" s="4">
        <f ca="1">[1]!thsiFinD("ths_bbiboll_stock",$A3011,$A$1,7,3,100,100,100)</f>
        <v>1.9072916666666999</v>
      </c>
      <c r="J3011" s="4">
        <f ca="1">[1]!thsiFinD("ths_dptb_stock",$A3011,$A$1,7,104,100,100)</f>
        <v>0</v>
      </c>
      <c r="K3011" s="4">
        <f ca="1">[1]!thsiFinD("ths_srmi_stock",$A3011,$A$1,7,100,100)</f>
        <v>-0.27188940092165997</v>
      </c>
      <c r="L3011" s="4">
        <f ca="1">[1]!thsiFinD("ths_atr_stock",$A3011,$A$1,7,101,100,100)</f>
        <v>0.10428571428571</v>
      </c>
      <c r="M3011" s="4">
        <f ca="1">[1]!thsiFinD("ths_vol_w_stock",$A3011,$A$1)/1000000</f>
        <v>289.16172699999998</v>
      </c>
      <c r="N3011" s="4">
        <f ca="1">[1]!thsiFinD("ths_turnover_ratio_w_stock",$A3011,$A$1)</f>
        <v>16.249746604990001</v>
      </c>
      <c r="O3011" s="4">
        <f ca="1">[1]!thsiFinD("ths_relative_chg_ratio_w_stock",$A3011,$A$1,104,100)</f>
        <v>-14.142175358744</v>
      </c>
      <c r="P3011" s="4"/>
    </row>
    <row r="3012" spans="1:16" x14ac:dyDescent="0.25">
      <c r="A3012" s="2" t="s">
        <v>6033</v>
      </c>
      <c r="B3012" s="2" t="s">
        <v>6034</v>
      </c>
      <c r="C3012" s="4">
        <f ca="1">[1]!thsiFinD("ths_vol_ratio_stock",$A3012,$A$1,7,100)</f>
        <v>0.52104092970543003</v>
      </c>
      <c r="D3012" s="4">
        <f ca="1">[1]!thsiFinD("ths_cr_stock",$A3012,$A$1,7,100,100)</f>
        <v>49.442379182156003</v>
      </c>
      <c r="E3012" s="4">
        <f ca="1">[1]!thsiFinD("ths_mfi_stock",$A3012,$A$1,7,100,100)</f>
        <v>28.348118329173001</v>
      </c>
      <c r="F3012" s="4">
        <f ca="1">[1]!thsiFinD("ths_expma_stock",$A3012,$A$1,7,100,100)</f>
        <v>4.7129285210037004</v>
      </c>
      <c r="G3012" s="4">
        <f ca="1">[1]!thsiFinD("ths_rsi_stock",$A3012,$A$1,7,100,100)</f>
        <v>28.466070232636</v>
      </c>
      <c r="H3012" s="4">
        <f ca="1">[1]!thsiFinD("ths_adtm_stock",$A3012,$A$1,7,3,100,100,100)</f>
        <v>-0.47826086956522001</v>
      </c>
      <c r="I3012" s="4">
        <f ca="1">[1]!thsiFinD("ths_bbiboll_stock",$A3012,$A$1,7,3,100,100,100)</f>
        <v>4.7847916666666999</v>
      </c>
      <c r="J3012" s="4">
        <f ca="1">[1]!thsiFinD("ths_dptb_stock",$A3012,$A$1,7,104,100,100)</f>
        <v>0.57142857142856995</v>
      </c>
      <c r="K3012" s="4">
        <f ca="1">[1]!thsiFinD("ths_srmi_stock",$A3012,$A$1,7,100,100)</f>
        <v>-4.7131147540983999E-2</v>
      </c>
      <c r="L3012" s="4">
        <f ca="1">[1]!thsiFinD("ths_atr_stock",$A3012,$A$1,7,101,100,100)</f>
        <v>0.19142857142857</v>
      </c>
      <c r="M3012" s="4">
        <f ca="1">[1]!thsiFinD("ths_vol_w_stock",$A3012,$A$1)/1000000</f>
        <v>14.0069</v>
      </c>
      <c r="N3012" s="4">
        <f ca="1">[1]!thsiFinD("ths_turnover_ratio_w_stock",$A3012,$A$1)</f>
        <v>2.8884255936915002</v>
      </c>
      <c r="O3012" s="4">
        <f ca="1">[1]!thsiFinD("ths_relative_chg_ratio_w_stock",$A3012,$A$1,104,100)</f>
        <v>0.91158808211590003</v>
      </c>
      <c r="P3012" s="4"/>
    </row>
    <row r="3013" spans="1:16" x14ac:dyDescent="0.25">
      <c r="A3013" s="2" t="s">
        <v>6035</v>
      </c>
      <c r="B3013" s="2" t="s">
        <v>6036</v>
      </c>
      <c r="C3013" s="4">
        <f ca="1">[1]!thsiFinD("ths_vol_ratio_stock",$A3013,$A$1,7,100)</f>
        <v>0.73468053196579997</v>
      </c>
      <c r="D3013" s="4">
        <f ca="1">[1]!thsiFinD("ths_cr_stock",$A3013,$A$1,7,100,100)</f>
        <v>-1847.8260869564999</v>
      </c>
      <c r="E3013" s="4">
        <f ca="1">[1]!thsiFinD("ths_mfi_stock",$A3013,$A$1,7,100,100)</f>
        <v>84.719181312187004</v>
      </c>
      <c r="F3013" s="4">
        <f ca="1">[1]!thsiFinD("ths_expma_stock",$A3013,$A$1,7,100,100)</f>
        <v>4.3043756180935002</v>
      </c>
      <c r="G3013" s="4">
        <f ca="1">[1]!thsiFinD("ths_rsi_stock",$A3013,$A$1,7,100,100)</f>
        <v>72.845281646462993</v>
      </c>
      <c r="H3013" s="4">
        <f ca="1">[1]!thsiFinD("ths_adtm_stock",$A3013,$A$1,7,3,100,100,100)</f>
        <v>0.72666666666667001</v>
      </c>
      <c r="I3013" s="4">
        <f ca="1">[1]!thsiFinD("ths_bbiboll_stock",$A3013,$A$1,7,3,100,100,100)</f>
        <v>4.2855208333333001</v>
      </c>
      <c r="J3013" s="4">
        <f ca="1">[1]!thsiFinD("ths_dptb_stock",$A3013,$A$1,7,104,100,100)</f>
        <v>0.57142857142856995</v>
      </c>
      <c r="K3013" s="4">
        <f ca="1">[1]!thsiFinD("ths_srmi_stock",$A3013,$A$1,7,100,100)</f>
        <v>0.1407867494824</v>
      </c>
      <c r="L3013" s="4">
        <f ca="1">[1]!thsiFinD("ths_atr_stock",$A3013,$A$1,7,101,100,100)</f>
        <v>0.25428571428571001</v>
      </c>
      <c r="M3013" s="4">
        <f ca="1">[1]!thsiFinD("ths_vol_w_stock",$A3013,$A$1)/1000000</f>
        <v>21.206620999999998</v>
      </c>
      <c r="N3013" s="4">
        <f ca="1">[1]!thsiFinD("ths_turnover_ratio_w_stock",$A3013,$A$1)</f>
        <v>4.8006150565481001</v>
      </c>
      <c r="O3013" s="4">
        <f ca="1">[1]!thsiFinD("ths_relative_chg_ratio_w_stock",$A3013,$A$1,104,100)</f>
        <v>23.190069094774</v>
      </c>
      <c r="P3013" s="4"/>
    </row>
    <row r="3014" spans="1:16" x14ac:dyDescent="0.25">
      <c r="A3014" s="2" t="s">
        <v>6037</v>
      </c>
      <c r="B3014" s="2" t="s">
        <v>6038</v>
      </c>
      <c r="C3014" s="4">
        <f ca="1">[1]!thsiFinD("ths_vol_ratio_stock",$A3014,$A$1,7,100)</f>
        <v>0.44034287062656002</v>
      </c>
      <c r="D3014" s="4">
        <f ca="1">[1]!thsiFinD("ths_cr_stock",$A3014,$A$1,7,100,100)</f>
        <v>67.010309278349993</v>
      </c>
      <c r="E3014" s="4">
        <f ca="1">[1]!thsiFinD("ths_mfi_stock",$A3014,$A$1,7,100,100)</f>
        <v>31.274622614885001</v>
      </c>
      <c r="F3014" s="4">
        <f ca="1">[1]!thsiFinD("ths_expma_stock",$A3014,$A$1,7,100,100)</f>
        <v>3.5874149695139002</v>
      </c>
      <c r="G3014" s="4">
        <f ca="1">[1]!thsiFinD("ths_rsi_stock",$A3014,$A$1,7,100,100)</f>
        <v>36.106887746760002</v>
      </c>
      <c r="H3014" s="4">
        <f ca="1">[1]!thsiFinD("ths_adtm_stock",$A3014,$A$1,7,3,100,100,100)</f>
        <v>-0.30612244897959001</v>
      </c>
      <c r="I3014" s="4">
        <f ca="1">[1]!thsiFinD("ths_bbiboll_stock",$A3014,$A$1,7,3,100,100,100)</f>
        <v>3.6627083333332999</v>
      </c>
      <c r="J3014" s="4">
        <f ca="1">[1]!thsiFinD("ths_dptb_stock",$A3014,$A$1,7,104,100,100)</f>
        <v>0.71428571428570997</v>
      </c>
      <c r="K3014" s="4">
        <f ca="1">[1]!thsiFinD("ths_srmi_stock",$A3014,$A$1,7,100,100)</f>
        <v>-2.2099447513812001E-2</v>
      </c>
      <c r="L3014" s="4">
        <f ca="1">[1]!thsiFinD("ths_atr_stock",$A3014,$A$1,7,101,100,100)</f>
        <v>0.23142857142857001</v>
      </c>
      <c r="M3014" s="4">
        <f ca="1">[1]!thsiFinD("ths_vol_w_stock",$A3014,$A$1)/1000000</f>
        <v>14.28</v>
      </c>
      <c r="N3014" s="4">
        <f ca="1">[1]!thsiFinD("ths_turnover_ratio_w_stock",$A3014,$A$1)</f>
        <v>3.3570536917011999</v>
      </c>
      <c r="O3014" s="4">
        <f ca="1">[1]!thsiFinD("ths_relative_chg_ratio_w_stock",$A3014,$A$1,104,100)</f>
        <v>2.3442528385629</v>
      </c>
      <c r="P3014" s="4"/>
    </row>
    <row r="3015" spans="1:16" x14ac:dyDescent="0.25">
      <c r="A3015" s="2" t="s">
        <v>6039</v>
      </c>
      <c r="B3015" s="2" t="s">
        <v>6040</v>
      </c>
      <c r="C3015" s="4">
        <f ca="1">[1]!thsiFinD("ths_vol_ratio_stock",$A3015,$A$1,7,100)</f>
        <v>1.0050917348173001</v>
      </c>
      <c r="D3015" s="4">
        <f ca="1">[1]!thsiFinD("ths_cr_stock",$A3015,$A$1,7,100,100)</f>
        <v>35.483870967742</v>
      </c>
      <c r="E3015" s="4">
        <f ca="1">[1]!thsiFinD("ths_mfi_stock",$A3015,$A$1,7,100,100)</f>
        <v>28.347754491900002</v>
      </c>
      <c r="F3015" s="4">
        <f ca="1">[1]!thsiFinD("ths_expma_stock",$A3015,$A$1,7,100,100)</f>
        <v>8.3306760897137</v>
      </c>
      <c r="G3015" s="4">
        <f ca="1">[1]!thsiFinD("ths_rsi_stock",$A3015,$A$1,7,100,100)</f>
        <v>21.792070476753</v>
      </c>
      <c r="H3015" s="4">
        <f ca="1">[1]!thsiFinD("ths_adtm_stock",$A3015,$A$1,7,3,100,100,100)</f>
        <v>-0.79104477611940005</v>
      </c>
      <c r="I3015" s="4">
        <f ca="1">[1]!thsiFinD("ths_bbiboll_stock",$A3015,$A$1,7,3,100,100,100)</f>
        <v>8.4700000000000006</v>
      </c>
      <c r="J3015" s="4">
        <f ca="1">[1]!thsiFinD("ths_dptb_stock",$A3015,$A$1,7,104,100,100)</f>
        <v>0.71428571428570997</v>
      </c>
      <c r="K3015" s="4">
        <f ca="1">[1]!thsiFinD("ths_srmi_stock",$A3015,$A$1,7,100,100)</f>
        <v>-5.3302433371958002E-2</v>
      </c>
      <c r="L3015" s="4">
        <f ca="1">[1]!thsiFinD("ths_atr_stock",$A3015,$A$1,7,101,100,100)</f>
        <v>0.2</v>
      </c>
      <c r="M3015" s="4">
        <f ca="1">[1]!thsiFinD("ths_vol_w_stock",$A3015,$A$1)/1000000</f>
        <v>35.578843999999997</v>
      </c>
      <c r="N3015" s="4">
        <f ca="1">[1]!thsiFinD("ths_turnover_ratio_w_stock",$A3015,$A$1)</f>
        <v>3.4841996401188999</v>
      </c>
      <c r="O3015" s="4">
        <f ca="1">[1]!thsiFinD("ths_relative_chg_ratio_w_stock",$A3015,$A$1,104,100)</f>
        <v>-1.5943785049963</v>
      </c>
      <c r="P3015" s="4"/>
    </row>
    <row r="3016" spans="1:16" x14ac:dyDescent="0.25">
      <c r="A3016" s="2" t="s">
        <v>6041</v>
      </c>
      <c r="B3016" s="2" t="s">
        <v>6042</v>
      </c>
      <c r="C3016" s="4">
        <f ca="1">[1]!thsiFinD("ths_vol_ratio_stock",$A3016,$A$1,7,100)</f>
        <v>1.0941850287542001</v>
      </c>
      <c r="D3016" s="4">
        <f ca="1">[1]!thsiFinD("ths_cr_stock",$A3016,$A$1,7,100,100)</f>
        <v>47.678018575852001</v>
      </c>
      <c r="E3016" s="4">
        <f ca="1">[1]!thsiFinD("ths_mfi_stock",$A3016,$A$1,7,100,100)</f>
        <v>36.75318404918</v>
      </c>
      <c r="F3016" s="4">
        <f ca="1">[1]!thsiFinD("ths_expma_stock",$A3016,$A$1,7,100,100)</f>
        <v>23.484426303081001</v>
      </c>
      <c r="G3016" s="4">
        <f ca="1">[1]!thsiFinD("ths_rsi_stock",$A3016,$A$1,7,100,100)</f>
        <v>36.037005014770997</v>
      </c>
      <c r="H3016" s="4">
        <f ca="1">[1]!thsiFinD("ths_adtm_stock",$A3016,$A$1,7,3,100,100,100)</f>
        <v>-0.20338983050847001</v>
      </c>
      <c r="I3016" s="4">
        <f ca="1">[1]!thsiFinD("ths_bbiboll_stock",$A3016,$A$1,7,3,100,100,100)</f>
        <v>23.501041666667</v>
      </c>
      <c r="J3016" s="4">
        <f ca="1">[1]!thsiFinD("ths_dptb_stock",$A3016,$A$1,7,104,100,100)</f>
        <v>0.42857142857142999</v>
      </c>
      <c r="K3016" s="4">
        <f ca="1">[1]!thsiFinD("ths_srmi_stock",$A3016,$A$1,7,100,100)</f>
        <v>-2.8092243186582998E-2</v>
      </c>
      <c r="L3016" s="4">
        <f ca="1">[1]!thsiFinD("ths_atr_stock",$A3016,$A$1,7,101,100,100)</f>
        <v>0.47</v>
      </c>
      <c r="M3016" s="4">
        <f ca="1">[1]!thsiFinD("ths_vol_w_stock",$A3016,$A$1)/1000000</f>
        <v>41.864401999999998</v>
      </c>
      <c r="N3016" s="4">
        <f ca="1">[1]!thsiFinD("ths_turnover_ratio_w_stock",$A3016,$A$1)</f>
        <v>1.9761445756033</v>
      </c>
      <c r="O3016" s="4">
        <f ca="1">[1]!thsiFinD("ths_relative_chg_ratio_w_stock",$A3016,$A$1,104,100)</f>
        <v>-2.3841983175502999</v>
      </c>
      <c r="P3016" s="4"/>
    </row>
    <row r="3017" spans="1:16" x14ac:dyDescent="0.25">
      <c r="A3017" s="2" t="s">
        <v>6043</v>
      </c>
      <c r="B3017" s="2" t="s">
        <v>6044</v>
      </c>
      <c r="C3017" s="4">
        <f ca="1">[1]!thsiFinD("ths_vol_ratio_stock",$A3017,$A$1,7,100)</f>
        <v>1.3006541942950001</v>
      </c>
      <c r="D3017" s="4">
        <f ca="1">[1]!thsiFinD("ths_cr_stock",$A3017,$A$1,7,100,100)</f>
        <v>28.103683492496</v>
      </c>
      <c r="E3017" s="4">
        <f ca="1">[1]!thsiFinD("ths_mfi_stock",$A3017,$A$1,7,100,100)</f>
        <v>10.411239696472</v>
      </c>
      <c r="F3017" s="4">
        <f ca="1">[1]!thsiFinD("ths_expma_stock",$A3017,$A$1,7,100,100)</f>
        <v>19.597856173741999</v>
      </c>
      <c r="G3017" s="4">
        <f ca="1">[1]!thsiFinD("ths_rsi_stock",$A3017,$A$1,7,100,100)</f>
        <v>30.831482758067999</v>
      </c>
      <c r="H3017" s="4">
        <f ca="1">[1]!thsiFinD("ths_adtm_stock",$A3017,$A$1,7,3,100,100,100)</f>
        <v>-0.59712230215827</v>
      </c>
      <c r="I3017" s="4">
        <f ca="1">[1]!thsiFinD("ths_bbiboll_stock",$A3017,$A$1,7,3,100,100,100)</f>
        <v>19.815520833333</v>
      </c>
      <c r="J3017" s="4">
        <f ca="1">[1]!thsiFinD("ths_dptb_stock",$A3017,$A$1,7,104,100,100)</f>
        <v>0.85714285714285998</v>
      </c>
      <c r="K3017" s="4">
        <f ca="1">[1]!thsiFinD("ths_srmi_stock",$A3017,$A$1,7,100,100)</f>
        <v>-4.7174447174447E-2</v>
      </c>
      <c r="L3017" s="4">
        <f ca="1">[1]!thsiFinD("ths_atr_stock",$A3017,$A$1,7,101,100,100)</f>
        <v>0.46714285714286002</v>
      </c>
      <c r="M3017" s="4">
        <f ca="1">[1]!thsiFinD("ths_vol_w_stock",$A3017,$A$1)/1000000</f>
        <v>15.686234000000001</v>
      </c>
      <c r="N3017" s="4">
        <f ca="1">[1]!thsiFinD("ths_turnover_ratio_w_stock",$A3017,$A$1)</f>
        <v>3.3234549702108001</v>
      </c>
      <c r="O3017" s="4">
        <f ca="1">[1]!thsiFinD("ths_relative_chg_ratio_w_stock",$A3017,$A$1,104,100)</f>
        <v>-0.71195326745285004</v>
      </c>
      <c r="P3017" s="4"/>
    </row>
    <row r="3018" spans="1:16" x14ac:dyDescent="0.25">
      <c r="A3018" s="2" t="s">
        <v>6045</v>
      </c>
      <c r="B3018" s="2" t="s">
        <v>6046</v>
      </c>
      <c r="C3018" s="4">
        <f ca="1">[1]!thsiFinD("ths_vol_ratio_stock",$A3018,$A$1,7,100)</f>
        <v>0.64701579954138999</v>
      </c>
      <c r="D3018" s="4">
        <f ca="1">[1]!thsiFinD("ths_cr_stock",$A3018,$A$1,7,100,100)</f>
        <v>92.727272727273004</v>
      </c>
      <c r="E3018" s="4">
        <f ca="1">[1]!thsiFinD("ths_mfi_stock",$A3018,$A$1,7,100,100)</f>
        <v>64.186522589944005</v>
      </c>
      <c r="F3018" s="4">
        <f ca="1">[1]!thsiFinD("ths_expma_stock",$A3018,$A$1,7,100,100)</f>
        <v>5.1895069387549997</v>
      </c>
      <c r="G3018" s="4">
        <f ca="1">[1]!thsiFinD("ths_rsi_stock",$A3018,$A$1,7,100,100)</f>
        <v>47.131381666182001</v>
      </c>
      <c r="H3018" s="4">
        <f ca="1">[1]!thsiFinD("ths_adtm_stock",$A3018,$A$1,7,3,100,100,100)</f>
        <v>0.94594594594593995</v>
      </c>
      <c r="I3018" s="4">
        <f ca="1">[1]!thsiFinD("ths_bbiboll_stock",$A3018,$A$1,7,3,100,100,100)</f>
        <v>5.2245833333332996</v>
      </c>
      <c r="J3018" s="4">
        <f ca="1">[1]!thsiFinD("ths_dptb_stock",$A3018,$A$1,7,104,100,100)</f>
        <v>0.42857142857142999</v>
      </c>
      <c r="K3018" s="4">
        <f ca="1">[1]!thsiFinD("ths_srmi_stock",$A3018,$A$1,7,100,100)</f>
        <v>9.5969289827254993E-3</v>
      </c>
      <c r="L3018" s="4">
        <f ca="1">[1]!thsiFinD("ths_atr_stock",$A3018,$A$1,7,101,100,100)</f>
        <v>0.15571428571429</v>
      </c>
      <c r="M3018" s="4">
        <f ca="1">[1]!thsiFinD("ths_vol_w_stock",$A3018,$A$1)/1000000</f>
        <v>17.842085000000001</v>
      </c>
      <c r="N3018" s="4">
        <f ca="1">[1]!thsiFinD("ths_turnover_ratio_w_stock",$A3018,$A$1)</f>
        <v>2.0264624961100002</v>
      </c>
      <c r="O3018" s="4">
        <f ca="1">[1]!thsiFinD("ths_relative_chg_ratio_w_stock",$A3018,$A$1,104,100)</f>
        <v>3.6729293049956002</v>
      </c>
      <c r="P3018" s="4"/>
    </row>
    <row r="3019" spans="1:16" x14ac:dyDescent="0.25">
      <c r="A3019" s="2" t="s">
        <v>6047</v>
      </c>
      <c r="B3019" s="2" t="s">
        <v>6048</v>
      </c>
      <c r="C3019" s="4">
        <f ca="1">[1]!thsiFinD("ths_vol_ratio_stock",$A3019,$A$1,7,100)</f>
        <v>1.0692583504454001</v>
      </c>
      <c r="D3019" s="4">
        <f ca="1">[1]!thsiFinD("ths_cr_stock",$A3019,$A$1,7,100,100)</f>
        <v>12.460401267159</v>
      </c>
      <c r="E3019" s="4">
        <f ca="1">[1]!thsiFinD("ths_mfi_stock",$A3019,$A$1,7,100,100)</f>
        <v>10.034789085556</v>
      </c>
      <c r="F3019" s="4">
        <f ca="1">[1]!thsiFinD("ths_expma_stock",$A3019,$A$1,7,100,100)</f>
        <v>13.369103475992</v>
      </c>
      <c r="G3019" s="4">
        <f ca="1">[1]!thsiFinD("ths_rsi_stock",$A3019,$A$1,7,100,100)</f>
        <v>20.622627758495</v>
      </c>
      <c r="H3019" s="4">
        <f ca="1">[1]!thsiFinD("ths_adtm_stock",$A3019,$A$1,7,3,100,100,100)</f>
        <v>-0.76326530612245003</v>
      </c>
      <c r="I3019" s="4">
        <f ca="1">[1]!thsiFinD("ths_bbiboll_stock",$A3019,$A$1,7,3,100,100,100)</f>
        <v>13.635416666667</v>
      </c>
      <c r="J3019" s="4">
        <f ca="1">[1]!thsiFinD("ths_dptb_stock",$A3019,$A$1,7,104,100,100)</f>
        <v>0.85714285714285998</v>
      </c>
      <c r="K3019" s="4">
        <f ca="1">[1]!thsiFinD("ths_srmi_stock",$A3019,$A$1,7,100,100)</f>
        <v>-0.10758620689655</v>
      </c>
      <c r="L3019" s="4">
        <f ca="1">[1]!thsiFinD("ths_atr_stock",$A3019,$A$1,7,101,100,100)</f>
        <v>0.50714285714286</v>
      </c>
      <c r="M3019" s="4">
        <f ca="1">[1]!thsiFinD("ths_vol_w_stock",$A3019,$A$1)/1000000</f>
        <v>32.614905999999998</v>
      </c>
      <c r="N3019" s="4">
        <f ca="1">[1]!thsiFinD("ths_turnover_ratio_w_stock",$A3019,$A$1)</f>
        <v>4.9582036291498</v>
      </c>
      <c r="O3019" s="4">
        <f ca="1">[1]!thsiFinD("ths_relative_chg_ratio_w_stock",$A3019,$A$1,104,100)</f>
        <v>-1.5752242765879001</v>
      </c>
      <c r="P3019" s="4"/>
    </row>
    <row r="3020" spans="1:16" x14ac:dyDescent="0.25">
      <c r="A3020" s="2" t="s">
        <v>6049</v>
      </c>
      <c r="B3020" s="2" t="s">
        <v>6050</v>
      </c>
      <c r="C3020" s="4">
        <f ca="1">[1]!thsiFinD("ths_vol_ratio_stock",$A3020,$A$1,7,100)</f>
        <v>0.69241799012515004</v>
      </c>
      <c r="D3020" s="4">
        <f ca="1">[1]!thsiFinD("ths_cr_stock",$A3020,$A$1,7,100,100)</f>
        <v>89.622641509434004</v>
      </c>
      <c r="E3020" s="4">
        <f ca="1">[1]!thsiFinD("ths_mfi_stock",$A3020,$A$1,7,100,100)</f>
        <v>40.083087284595997</v>
      </c>
      <c r="F3020" s="4">
        <f ca="1">[1]!thsiFinD("ths_expma_stock",$A3020,$A$1,7,100,100)</f>
        <v>9.8104478024333996</v>
      </c>
      <c r="G3020" s="4">
        <f ca="1">[1]!thsiFinD("ths_rsi_stock",$A3020,$A$1,7,100,100)</f>
        <v>44.151715318210996</v>
      </c>
      <c r="H3020" s="4">
        <f ca="1">[1]!thsiFinD("ths_adtm_stock",$A3020,$A$1,7,3,100,100,100)</f>
        <v>9.9999999999994996E-2</v>
      </c>
      <c r="I3020" s="4">
        <f ca="1">[1]!thsiFinD("ths_bbiboll_stock",$A3020,$A$1,7,3,100,100,100)</f>
        <v>9.9171875000000007</v>
      </c>
      <c r="J3020" s="4">
        <f ca="1">[1]!thsiFinD("ths_dptb_stock",$A3020,$A$1,7,104,100,100)</f>
        <v>0.71428571428570997</v>
      </c>
      <c r="K3020" s="4">
        <f ca="1">[1]!thsiFinD("ths_srmi_stock",$A3020,$A$1,7,100,100)</f>
        <v>-3.0456852791877998E-3</v>
      </c>
      <c r="L3020" s="4">
        <f ca="1">[1]!thsiFinD("ths_atr_stock",$A3020,$A$1,7,101,100,100)</f>
        <v>0.28999999999999998</v>
      </c>
      <c r="M3020" s="4">
        <f ca="1">[1]!thsiFinD("ths_vol_w_stock",$A3020,$A$1)/1000000</f>
        <v>48.231974000000001</v>
      </c>
      <c r="N3020" s="4">
        <f ca="1">[1]!thsiFinD("ths_turnover_ratio_w_stock",$A3020,$A$1)</f>
        <v>6.7848313753548997</v>
      </c>
      <c r="O3020" s="4">
        <f ca="1">[1]!thsiFinD("ths_relative_chg_ratio_w_stock",$A3020,$A$1,104,100)</f>
        <v>2.6732461132040002</v>
      </c>
      <c r="P3020" s="4"/>
    </row>
    <row r="3021" spans="1:16" x14ac:dyDescent="0.25">
      <c r="A3021" s="2" t="s">
        <v>6051</v>
      </c>
      <c r="B3021" s="2" t="s">
        <v>6052</v>
      </c>
      <c r="C3021" s="4">
        <f ca="1">[1]!thsiFinD("ths_vol_ratio_stock",$A3021,$A$1,7,100)</f>
        <v>0.66326540667105005</v>
      </c>
      <c r="D3021" s="4">
        <f ca="1">[1]!thsiFinD("ths_cr_stock",$A3021,$A$1,7,100,100)</f>
        <v>20.779220779220999</v>
      </c>
      <c r="E3021" s="4">
        <f ca="1">[1]!thsiFinD("ths_mfi_stock",$A3021,$A$1,7,100,100)</f>
        <v>13.365020009518</v>
      </c>
      <c r="F3021" s="4">
        <f ca="1">[1]!thsiFinD("ths_expma_stock",$A3021,$A$1,7,100,100)</f>
        <v>7.8929691328990996</v>
      </c>
      <c r="G3021" s="4">
        <f ca="1">[1]!thsiFinD("ths_rsi_stock",$A3021,$A$1,7,100,100)</f>
        <v>10.903379676223</v>
      </c>
      <c r="H3021" s="4">
        <f ca="1">[1]!thsiFinD("ths_adtm_stock",$A3021,$A$1,7,3,100,100,100)</f>
        <v>-0.74712643678160995</v>
      </c>
      <c r="I3021" s="4">
        <f ca="1">[1]!thsiFinD("ths_bbiboll_stock",$A3021,$A$1,7,3,100,100,100)</f>
        <v>8.2203125000000004</v>
      </c>
      <c r="J3021" s="4">
        <f ca="1">[1]!thsiFinD("ths_dptb_stock",$A3021,$A$1,7,104,100,100)</f>
        <v>0.57142857142856995</v>
      </c>
      <c r="K3021" s="4">
        <f ca="1">[1]!thsiFinD("ths_srmi_stock",$A3021,$A$1,7,100,100)</f>
        <v>-6.2034739454093997E-2</v>
      </c>
      <c r="L3021" s="4">
        <f ca="1">[1]!thsiFinD("ths_atr_stock",$A3021,$A$1,7,101,100,100)</f>
        <v>0.22428571428571001</v>
      </c>
      <c r="M3021" s="4">
        <f ca="1">[1]!thsiFinD("ths_vol_w_stock",$A3021,$A$1)/1000000</f>
        <v>76.661113999999998</v>
      </c>
      <c r="N3021" s="4">
        <f ca="1">[1]!thsiFinD("ths_turnover_ratio_w_stock",$A3021,$A$1)</f>
        <v>6.8424865857570003</v>
      </c>
      <c r="O3021" s="4">
        <f ca="1">[1]!thsiFinD("ths_relative_chg_ratio_w_stock",$A3021,$A$1,104,100)</f>
        <v>-4.2327030094775999</v>
      </c>
      <c r="P3021" s="4"/>
    </row>
    <row r="3022" spans="1:16" x14ac:dyDescent="0.25">
      <c r="A3022" s="2" t="s">
        <v>6053</v>
      </c>
      <c r="B3022" s="2" t="s">
        <v>6054</v>
      </c>
      <c r="C3022" s="4">
        <f ca="1">[1]!thsiFinD("ths_vol_ratio_stock",$A3022,$A$1,7,100)</f>
        <v>0.40775995028293999</v>
      </c>
      <c r="D3022" s="4">
        <f ca="1">[1]!thsiFinD("ths_cr_stock",$A3022,$A$1,7,100,100)</f>
        <v>43.877551020407999</v>
      </c>
      <c r="E3022" s="4">
        <f ca="1">[1]!thsiFinD("ths_mfi_stock",$A3022,$A$1,7,100,100)</f>
        <v>24.613259635424999</v>
      </c>
      <c r="F3022" s="4">
        <f ca="1">[1]!thsiFinD("ths_expma_stock",$A3022,$A$1,7,100,100)</f>
        <v>3.7890341428641001</v>
      </c>
      <c r="G3022" s="4">
        <f ca="1">[1]!thsiFinD("ths_rsi_stock",$A3022,$A$1,7,100,100)</f>
        <v>33.664640951481999</v>
      </c>
      <c r="H3022" s="4">
        <f ca="1">[1]!thsiFinD("ths_adtm_stock",$A3022,$A$1,7,3,100,100,100)</f>
        <v>-0.46875</v>
      </c>
      <c r="I3022" s="4">
        <f ca="1">[1]!thsiFinD("ths_bbiboll_stock",$A3022,$A$1,7,3,100,100,100)</f>
        <v>3.9323958333332998</v>
      </c>
      <c r="J3022" s="4">
        <f ca="1">[1]!thsiFinD("ths_dptb_stock",$A3022,$A$1,7,104,100,100)</f>
        <v>0.71428571428570997</v>
      </c>
      <c r="K3022" s="4">
        <f ca="1">[1]!thsiFinD("ths_srmi_stock",$A3022,$A$1,7,100,100)</f>
        <v>-6.2814070351758997E-2</v>
      </c>
      <c r="L3022" s="4">
        <f ca="1">[1]!thsiFinD("ths_atr_stock",$A3022,$A$1,7,101,100,100)</f>
        <v>0.20142857142857001</v>
      </c>
      <c r="M3022" s="4">
        <f ca="1">[1]!thsiFinD("ths_vol_w_stock",$A3022,$A$1)/1000000</f>
        <v>28.250824999999999</v>
      </c>
      <c r="N3022" s="4">
        <f ca="1">[1]!thsiFinD("ths_turnover_ratio_w_stock",$A3022,$A$1)</f>
        <v>7.3696393478436004</v>
      </c>
      <c r="O3022" s="4">
        <f ca="1">[1]!thsiFinD("ths_relative_chg_ratio_w_stock",$A3022,$A$1,104,100)</f>
        <v>3.666409018755</v>
      </c>
      <c r="P3022" s="4"/>
    </row>
    <row r="3023" spans="1:16" x14ac:dyDescent="0.25">
      <c r="A3023" s="2" t="s">
        <v>6055</v>
      </c>
      <c r="B3023" s="2" t="s">
        <v>6056</v>
      </c>
      <c r="C3023" s="4">
        <f ca="1">[1]!thsiFinD("ths_vol_ratio_stock",$A3023,$A$1,7,100)</f>
        <v>0.60364375767489997</v>
      </c>
      <c r="D3023" s="4">
        <f ca="1">[1]!thsiFinD("ths_cr_stock",$A3023,$A$1,7,100,100)</f>
        <v>46.411483253588997</v>
      </c>
      <c r="E3023" s="4">
        <f ca="1">[1]!thsiFinD("ths_mfi_stock",$A3023,$A$1,7,100,100)</f>
        <v>30.127073596024001</v>
      </c>
      <c r="F3023" s="4">
        <f ca="1">[1]!thsiFinD("ths_expma_stock",$A3023,$A$1,7,100,100)</f>
        <v>6.4649759739146999</v>
      </c>
      <c r="G3023" s="4">
        <f ca="1">[1]!thsiFinD("ths_rsi_stock",$A3023,$A$1,7,100,100)</f>
        <v>39.704042084887</v>
      </c>
      <c r="H3023" s="4">
        <f ca="1">[1]!thsiFinD("ths_adtm_stock",$A3023,$A$1,7,3,100,100,100)</f>
        <v>0.71544715447155005</v>
      </c>
      <c r="I3023" s="4">
        <f ca="1">[1]!thsiFinD("ths_bbiboll_stock",$A3023,$A$1,7,3,100,100,100)</f>
        <v>6.6127083333333001</v>
      </c>
      <c r="J3023" s="4">
        <f ca="1">[1]!thsiFinD("ths_dptb_stock",$A3023,$A$1,7,104,100,100)</f>
        <v>0.42857142857142999</v>
      </c>
      <c r="K3023" s="4">
        <f ca="1">[1]!thsiFinD("ths_srmi_stock",$A3023,$A$1,7,100,100)</f>
        <v>-4.7761194029850997E-2</v>
      </c>
      <c r="L3023" s="4">
        <f ca="1">[1]!thsiFinD("ths_atr_stock",$A3023,$A$1,7,101,100,100)</f>
        <v>0.46857142857143003</v>
      </c>
      <c r="M3023" s="4">
        <f ca="1">[1]!thsiFinD("ths_vol_w_stock",$A3023,$A$1)/1000000</f>
        <v>141.82919999999999</v>
      </c>
      <c r="N3023" s="4">
        <f ca="1">[1]!thsiFinD("ths_turnover_ratio_w_stock",$A3023,$A$1)</f>
        <v>23.917715094988999</v>
      </c>
      <c r="O3023" s="4">
        <f ca="1">[1]!thsiFinD("ths_relative_chg_ratio_w_stock",$A3023,$A$1,104,100)</f>
        <v>5.8457986084317</v>
      </c>
      <c r="P3023" s="4"/>
    </row>
    <row r="3024" spans="1:16" x14ac:dyDescent="0.25">
      <c r="A3024" s="2" t="s">
        <v>6057</v>
      </c>
      <c r="B3024" s="2" t="s">
        <v>6058</v>
      </c>
      <c r="C3024" s="4">
        <f ca="1">[1]!thsiFinD("ths_vol_ratio_stock",$A3024,$A$1,7,100)</f>
        <v>0.82554384420473004</v>
      </c>
      <c r="D3024" s="4">
        <f ca="1">[1]!thsiFinD("ths_cr_stock",$A3024,$A$1,7,100,100)</f>
        <v>165.64885496183001</v>
      </c>
      <c r="E3024" s="4">
        <f ca="1">[1]!thsiFinD("ths_mfi_stock",$A3024,$A$1,7,100,100)</f>
        <v>69.287195867663996</v>
      </c>
      <c r="F3024" s="4">
        <f ca="1">[1]!thsiFinD("ths_expma_stock",$A3024,$A$1,7,100,100)</f>
        <v>9.5861072210889002</v>
      </c>
      <c r="G3024" s="4">
        <f ca="1">[1]!thsiFinD("ths_rsi_stock",$A3024,$A$1,7,100,100)</f>
        <v>59.008694908152997</v>
      </c>
      <c r="H3024" s="4">
        <f ca="1">[1]!thsiFinD("ths_adtm_stock",$A3024,$A$1,7,3,100,100,100)</f>
        <v>0.74342105263157998</v>
      </c>
      <c r="I3024" s="4">
        <f ca="1">[1]!thsiFinD("ths_bbiboll_stock",$A3024,$A$1,7,3,100,100,100)</f>
        <v>9.5675000000000008</v>
      </c>
      <c r="J3024" s="4">
        <f ca="1">[1]!thsiFinD("ths_dptb_stock",$A3024,$A$1,7,104,100,100)</f>
        <v>0.42857142857142999</v>
      </c>
      <c r="K3024" s="4">
        <f ca="1">[1]!thsiFinD("ths_srmi_stock",$A3024,$A$1,7,100,100)</f>
        <v>3.3985581874355998E-2</v>
      </c>
      <c r="L3024" s="4">
        <f ca="1">[1]!thsiFinD("ths_atr_stock",$A3024,$A$1,7,101,100,100)</f>
        <v>0.33714285714286002</v>
      </c>
      <c r="M3024" s="4">
        <f ca="1">[1]!thsiFinD("ths_vol_w_stock",$A3024,$A$1)/1000000</f>
        <v>69.253872000000001</v>
      </c>
      <c r="N3024" s="4">
        <f ca="1">[1]!thsiFinD("ths_turnover_ratio_w_stock",$A3024,$A$1)</f>
        <v>8.1806862464750001</v>
      </c>
      <c r="O3024" s="4">
        <f ca="1">[1]!thsiFinD("ths_relative_chg_ratio_w_stock",$A3024,$A$1,104,100)</f>
        <v>7.4977571271213996</v>
      </c>
      <c r="P3024" s="4"/>
    </row>
    <row r="3025" spans="1:16" x14ac:dyDescent="0.25">
      <c r="A3025" s="2" t="s">
        <v>6059</v>
      </c>
      <c r="B3025" s="2" t="s">
        <v>6060</v>
      </c>
      <c r="C3025" s="4">
        <f ca="1">[1]!thsiFinD("ths_vol_ratio_stock",$A3025,$A$1,7,100)</f>
        <v>1.7642068582518</v>
      </c>
      <c r="D3025" s="4">
        <f ca="1">[1]!thsiFinD("ths_cr_stock",$A3025,$A$1,7,100,100)</f>
        <v>123.58490566038</v>
      </c>
      <c r="E3025" s="4">
        <f ca="1">[1]!thsiFinD("ths_mfi_stock",$A3025,$A$1,7,100,100)</f>
        <v>65.331957735074994</v>
      </c>
      <c r="F3025" s="4">
        <f ca="1">[1]!thsiFinD("ths_expma_stock",$A3025,$A$1,7,100,100)</f>
        <v>4.2205851003335004</v>
      </c>
      <c r="G3025" s="4">
        <f ca="1">[1]!thsiFinD("ths_rsi_stock",$A3025,$A$1,7,100,100)</f>
        <v>49.550628531180003</v>
      </c>
      <c r="H3025" s="4">
        <f ca="1">[1]!thsiFinD("ths_adtm_stock",$A3025,$A$1,7,3,100,100,100)</f>
        <v>0.51485148514851997</v>
      </c>
      <c r="I3025" s="4">
        <f ca="1">[1]!thsiFinD("ths_bbiboll_stock",$A3025,$A$1,7,3,100,100,100)</f>
        <v>4.2829166666666998</v>
      </c>
      <c r="J3025" s="4">
        <f ca="1">[1]!thsiFinD("ths_dptb_stock",$A3025,$A$1,7,104,100,100)</f>
        <v>0.42857142857142999</v>
      </c>
      <c r="K3025" s="4">
        <f ca="1">[1]!thsiFinD("ths_srmi_stock",$A3025,$A$1,7,100,100)</f>
        <v>1.1655011655011999E-2</v>
      </c>
      <c r="L3025" s="4">
        <f ca="1">[1]!thsiFinD("ths_atr_stock",$A3025,$A$1,7,101,100,100)</f>
        <v>0.22714285714286001</v>
      </c>
      <c r="M3025" s="4">
        <f ca="1">[1]!thsiFinD("ths_vol_w_stock",$A3025,$A$1)/1000000</f>
        <v>131.818794</v>
      </c>
      <c r="N3025" s="4">
        <f ca="1">[1]!thsiFinD("ths_turnover_ratio_w_stock",$A3025,$A$1)</f>
        <v>12.547564086649</v>
      </c>
      <c r="O3025" s="4">
        <f ca="1">[1]!thsiFinD("ths_relative_chg_ratio_w_stock",$A3025,$A$1,104,100)</f>
        <v>10.071893425627</v>
      </c>
      <c r="P3025" s="4"/>
    </row>
    <row r="3026" spans="1:16" x14ac:dyDescent="0.25">
      <c r="A3026" s="2" t="s">
        <v>6061</v>
      </c>
      <c r="B3026" s="2" t="s">
        <v>6062</v>
      </c>
      <c r="C3026" s="4">
        <f ca="1">[1]!thsiFinD("ths_vol_ratio_stock",$A3026,$A$1,7,100)</f>
        <v>1.2556796858562</v>
      </c>
      <c r="D3026" s="4">
        <f ca="1">[1]!thsiFinD("ths_cr_stock",$A3026,$A$1,7,100,100)</f>
        <v>58.571428571428001</v>
      </c>
      <c r="E3026" s="4">
        <f ca="1">[1]!thsiFinD("ths_mfi_stock",$A3026,$A$1,7,100,100)</f>
        <v>46.491139286844998</v>
      </c>
      <c r="F3026" s="4">
        <f ca="1">[1]!thsiFinD("ths_expma_stock",$A3026,$A$1,7,100,100)</f>
        <v>2.0383698063899001</v>
      </c>
      <c r="G3026" s="4">
        <f ca="1">[1]!thsiFinD("ths_rsi_stock",$A3026,$A$1,7,100,100)</f>
        <v>37.125382082667002</v>
      </c>
      <c r="H3026" s="4">
        <f ca="1">[1]!thsiFinD("ths_adtm_stock",$A3026,$A$1,7,3,100,100,100)</f>
        <v>-0.44444444444443998</v>
      </c>
      <c r="I3026" s="4">
        <f ca="1">[1]!thsiFinD("ths_bbiboll_stock",$A3026,$A$1,7,3,100,100,100)</f>
        <v>2.0606249999999999</v>
      </c>
      <c r="J3026" s="4">
        <f ca="1">[1]!thsiFinD("ths_dptb_stock",$A3026,$A$1,7,104,100,100)</f>
        <v>0.71428571428570997</v>
      </c>
      <c r="K3026" s="4">
        <f ca="1">[1]!thsiFinD("ths_srmi_stock",$A3026,$A$1,7,100,100)</f>
        <v>-2.8708133971291998E-2</v>
      </c>
      <c r="L3026" s="4">
        <f ca="1">[1]!thsiFinD("ths_atr_stock",$A3026,$A$1,7,101,100,100)</f>
        <v>5.2857142857142998E-2</v>
      </c>
      <c r="M3026" s="4">
        <f ca="1">[1]!thsiFinD("ths_vol_w_stock",$A3026,$A$1)/1000000</f>
        <v>197.67498499999999</v>
      </c>
      <c r="N3026" s="4">
        <f ca="1">[1]!thsiFinD("ths_turnover_ratio_w_stock",$A3026,$A$1)</f>
        <v>2.3234643618273001</v>
      </c>
      <c r="O3026" s="4">
        <f ca="1">[1]!thsiFinD("ths_relative_chg_ratio_w_stock",$A3026,$A$1,104,100)</f>
        <v>0.42139200368452001</v>
      </c>
      <c r="P3026" s="4"/>
    </row>
    <row r="3027" spans="1:16" x14ac:dyDescent="0.25">
      <c r="A3027" s="2" t="s">
        <v>6063</v>
      </c>
      <c r="B3027" s="2" t="s">
        <v>6064</v>
      </c>
      <c r="C3027" s="4">
        <f ca="1">[1]!thsiFinD("ths_vol_ratio_stock",$A3027,$A$1,7,100)</f>
        <v>1.2930188328359</v>
      </c>
      <c r="D3027" s="4">
        <f ca="1">[1]!thsiFinD("ths_cr_stock",$A3027,$A$1,7,100,100)</f>
        <v>34.928229665071001</v>
      </c>
      <c r="E3027" s="4">
        <f ca="1">[1]!thsiFinD("ths_mfi_stock",$A3027,$A$1,7,100,100)</f>
        <v>24.236484393129999</v>
      </c>
      <c r="F3027" s="4">
        <f ca="1">[1]!thsiFinD("ths_expma_stock",$A3027,$A$1,7,100,100)</f>
        <v>5.5217932144589001</v>
      </c>
      <c r="G3027" s="4">
        <f ca="1">[1]!thsiFinD("ths_rsi_stock",$A3027,$A$1,7,100,100)</f>
        <v>33.844550980198001</v>
      </c>
      <c r="H3027" s="4">
        <f ca="1">[1]!thsiFinD("ths_adtm_stock",$A3027,$A$1,7,3,100,100,100)</f>
        <v>-0.52500000000000002</v>
      </c>
      <c r="I3027" s="4">
        <f ca="1">[1]!thsiFinD("ths_bbiboll_stock",$A3027,$A$1,7,3,100,100,100)</f>
        <v>5.5683333333332996</v>
      </c>
      <c r="J3027" s="4">
        <f ca="1">[1]!thsiFinD("ths_dptb_stock",$A3027,$A$1,7,104,100,100)</f>
        <v>0.57142857142856995</v>
      </c>
      <c r="K3027" s="4">
        <f ca="1">[1]!thsiFinD("ths_srmi_stock",$A3027,$A$1,7,100,100)</f>
        <v>-4.0421792618629E-2</v>
      </c>
      <c r="L3027" s="4">
        <f ca="1">[1]!thsiFinD("ths_atr_stock",$A3027,$A$1,7,101,100,100)</f>
        <v>0.13428571428571001</v>
      </c>
      <c r="M3027" s="4">
        <f ca="1">[1]!thsiFinD("ths_vol_w_stock",$A3027,$A$1)/1000000</f>
        <v>86.490048000000002</v>
      </c>
      <c r="N3027" s="4">
        <f ca="1">[1]!thsiFinD("ths_turnover_ratio_w_stock",$A3027,$A$1)</f>
        <v>5.702379253228</v>
      </c>
      <c r="O3027" s="4">
        <f ca="1">[1]!thsiFinD("ths_relative_chg_ratio_w_stock",$A3027,$A$1,104,100)</f>
        <v>-0.71003353950572001</v>
      </c>
      <c r="P3027" s="4"/>
    </row>
    <row r="3028" spans="1:16" x14ac:dyDescent="0.25">
      <c r="A3028" s="2" t="s">
        <v>6065</v>
      </c>
      <c r="B3028" s="2" t="s">
        <v>6066</v>
      </c>
      <c r="C3028" s="4">
        <f ca="1">[1]!thsiFinD("ths_vol_ratio_stock",$A3028,$A$1,7,100)</f>
        <v>0.96993834135477996</v>
      </c>
      <c r="D3028" s="4">
        <f ca="1">[1]!thsiFinD("ths_cr_stock",$A3028,$A$1,7,100,100)</f>
        <v>64.525139664804001</v>
      </c>
      <c r="E3028" s="4">
        <f ca="1">[1]!thsiFinD("ths_mfi_stock",$A3028,$A$1,7,100,100)</f>
        <v>41.214850853023997</v>
      </c>
      <c r="F3028" s="4">
        <f ca="1">[1]!thsiFinD("ths_expma_stock",$A3028,$A$1,7,100,100)</f>
        <v>36.409400873080003</v>
      </c>
      <c r="G3028" s="4">
        <f ca="1">[1]!thsiFinD("ths_rsi_stock",$A3028,$A$1,7,100,100)</f>
        <v>35.827401714041997</v>
      </c>
      <c r="H3028" s="4">
        <f ca="1">[1]!thsiFinD("ths_adtm_stock",$A3028,$A$1,7,3,100,100,100)</f>
        <v>-3.1088082901551999E-2</v>
      </c>
      <c r="I3028" s="4">
        <f ca="1">[1]!thsiFinD("ths_bbiboll_stock",$A3028,$A$1,7,3,100,100,100)</f>
        <v>36.575833333333001</v>
      </c>
      <c r="J3028" s="4">
        <f ca="1">[1]!thsiFinD("ths_dptb_stock",$A3028,$A$1,7,104,100,100)</f>
        <v>0.57142857142856995</v>
      </c>
      <c r="K3028" s="4">
        <f ca="1">[1]!thsiFinD("ths_srmi_stock",$A3028,$A$1,7,100,100)</f>
        <v>-2.9862792574657002E-2</v>
      </c>
      <c r="L3028" s="4">
        <f ca="1">[1]!thsiFinD("ths_atr_stock",$A3028,$A$1,7,101,100,100)</f>
        <v>0.84142857142856997</v>
      </c>
      <c r="M3028" s="4">
        <f ca="1">[1]!thsiFinD("ths_vol_w_stock",$A3028,$A$1)/1000000</f>
        <v>9.0401729999999993</v>
      </c>
      <c r="N3028" s="4">
        <f ca="1">[1]!thsiFinD("ths_turnover_ratio_w_stock",$A3028,$A$1)</f>
        <v>2.8047268397876999</v>
      </c>
      <c r="O3028" s="4">
        <f ca="1">[1]!thsiFinD("ths_relative_chg_ratio_w_stock",$A3028,$A$1,104,100)</f>
        <v>1.1617965892051001</v>
      </c>
      <c r="P3028" s="4"/>
    </row>
    <row r="3029" spans="1:16" x14ac:dyDescent="0.25">
      <c r="A3029" s="2" t="s">
        <v>6067</v>
      </c>
      <c r="B3029" s="2" t="s">
        <v>6068</v>
      </c>
      <c r="C3029" s="4">
        <f ca="1">[1]!thsiFinD("ths_vol_ratio_stock",$A3029,$A$1,7,100)</f>
        <v>0.53908846372149999</v>
      </c>
      <c r="D3029" s="4">
        <f ca="1">[1]!thsiFinD("ths_cr_stock",$A3029,$A$1,7,100,100)</f>
        <v>78.781038374717994</v>
      </c>
      <c r="E3029" s="4">
        <f ca="1">[1]!thsiFinD("ths_mfi_stock",$A3029,$A$1,7,100,100)</f>
        <v>35.612804915345002</v>
      </c>
      <c r="F3029" s="4">
        <f ca="1">[1]!thsiFinD("ths_expma_stock",$A3029,$A$1,7,100,100)</f>
        <v>5.604254998329</v>
      </c>
      <c r="G3029" s="4">
        <f ca="1">[1]!thsiFinD("ths_rsi_stock",$A3029,$A$1,7,100,100)</f>
        <v>44.829709694624</v>
      </c>
      <c r="H3029" s="4">
        <f ca="1">[1]!thsiFinD("ths_adtm_stock",$A3029,$A$1,7,3,100,100,100)</f>
        <v>-0.47706422018348998</v>
      </c>
      <c r="I3029" s="4">
        <f ca="1">[1]!thsiFinD("ths_bbiboll_stock",$A3029,$A$1,7,3,100,100,100)</f>
        <v>5.6931250000000002</v>
      </c>
      <c r="J3029" s="4">
        <f ca="1">[1]!thsiFinD("ths_dptb_stock",$A3029,$A$1,7,104,100,100)</f>
        <v>0.57142857142856995</v>
      </c>
      <c r="K3029" s="4">
        <f ca="1">[1]!thsiFinD("ths_srmi_stock",$A3029,$A$1,7,100,100)</f>
        <v>-4.2662116040956002E-2</v>
      </c>
      <c r="L3029" s="4">
        <f ca="1">[1]!thsiFinD("ths_atr_stock",$A3029,$A$1,7,101,100,100)</f>
        <v>0.39857142857143002</v>
      </c>
      <c r="M3029" s="4">
        <f ca="1">[1]!thsiFinD("ths_vol_w_stock",$A3029,$A$1)/1000000</f>
        <v>102.424825</v>
      </c>
      <c r="N3029" s="4">
        <f ca="1">[1]!thsiFinD("ths_turnover_ratio_w_stock",$A3029,$A$1)</f>
        <v>20.016686117850998</v>
      </c>
      <c r="O3029" s="4">
        <f ca="1">[1]!thsiFinD("ths_relative_chg_ratio_w_stock",$A3029,$A$1,104,100)</f>
        <v>4.6084457530955998</v>
      </c>
      <c r="P3029" s="4"/>
    </row>
    <row r="3030" spans="1:16" x14ac:dyDescent="0.25">
      <c r="A3030" s="2" t="s">
        <v>6069</v>
      </c>
      <c r="B3030" s="2" t="s">
        <v>6070</v>
      </c>
      <c r="C3030" s="4">
        <f ca="1">[1]!thsiFinD("ths_vol_ratio_stock",$A3030,$A$1,7,100)</f>
        <v>0.91297987994620999</v>
      </c>
      <c r="D3030" s="4">
        <f ca="1">[1]!thsiFinD("ths_cr_stock",$A3030,$A$1,7,100,100)</f>
        <v>73.724489795918998</v>
      </c>
      <c r="E3030" s="4">
        <f ca="1">[1]!thsiFinD("ths_mfi_stock",$A3030,$A$1,7,100,100)</f>
        <v>47.833995296204002</v>
      </c>
      <c r="F3030" s="4">
        <f ca="1">[1]!thsiFinD("ths_expma_stock",$A3030,$A$1,7,100,100)</f>
        <v>5.6418175796087997</v>
      </c>
      <c r="G3030" s="4">
        <f ca="1">[1]!thsiFinD("ths_rsi_stock",$A3030,$A$1,7,100,100)</f>
        <v>49.222711205063</v>
      </c>
      <c r="H3030" s="4">
        <f ca="1">[1]!thsiFinD("ths_adtm_stock",$A3030,$A$1,7,3,100,100,100)</f>
        <v>0.46875</v>
      </c>
      <c r="I3030" s="4">
        <f ca="1">[1]!thsiFinD("ths_bbiboll_stock",$A3030,$A$1,7,3,100,100,100)</f>
        <v>5.7369791666666998</v>
      </c>
      <c r="J3030" s="4">
        <f ca="1">[1]!thsiFinD("ths_dptb_stock",$A3030,$A$1,7,104,100,100)</f>
        <v>0.71428571428570997</v>
      </c>
      <c r="K3030" s="4">
        <f ca="1">[1]!thsiFinD("ths_srmi_stock",$A3030,$A$1,7,100,100)</f>
        <v>-2.3850085178876001E-2</v>
      </c>
      <c r="L3030" s="4">
        <f ca="1">[1]!thsiFinD("ths_atr_stock",$A3030,$A$1,7,101,100,100)</f>
        <v>0.32428571428571001</v>
      </c>
      <c r="M3030" s="4">
        <f ca="1">[1]!thsiFinD("ths_vol_w_stock",$A3030,$A$1)/1000000</f>
        <v>12.969972</v>
      </c>
      <c r="N3030" s="4">
        <f ca="1">[1]!thsiFinD("ths_turnover_ratio_w_stock",$A3030,$A$1)</f>
        <v>4.5349552447552002</v>
      </c>
      <c r="O3030" s="4">
        <f ca="1">[1]!thsiFinD("ths_relative_chg_ratio_w_stock",$A3030,$A$1,104,100)</f>
        <v>6.436449960569</v>
      </c>
      <c r="P3030" s="4"/>
    </row>
    <row r="3031" spans="1:16" x14ac:dyDescent="0.25">
      <c r="A3031" s="2" t="s">
        <v>6071</v>
      </c>
      <c r="B3031" s="2" t="s">
        <v>6072</v>
      </c>
      <c r="C3031" s="4">
        <f ca="1">[1]!thsiFinD("ths_vol_ratio_stock",$A3031,$A$1,7,100)</f>
        <v>0.65556100972550002</v>
      </c>
      <c r="D3031" s="4">
        <f ca="1">[1]!thsiFinD("ths_cr_stock",$A3031,$A$1,7,100,100)</f>
        <v>42.96875</v>
      </c>
      <c r="E3031" s="4">
        <f ca="1">[1]!thsiFinD("ths_mfi_stock",$A3031,$A$1,7,100,100)</f>
        <v>39.794062470141</v>
      </c>
      <c r="F3031" s="4">
        <f ca="1">[1]!thsiFinD("ths_expma_stock",$A3031,$A$1,7,100,100)</f>
        <v>7.6304562282674002</v>
      </c>
      <c r="G3031" s="4">
        <f ca="1">[1]!thsiFinD("ths_rsi_stock",$A3031,$A$1,7,100,100)</f>
        <v>35.821534730461003</v>
      </c>
      <c r="H3031" s="4">
        <f ca="1">[1]!thsiFinD("ths_adtm_stock",$A3031,$A$1,7,3,100,100,100)</f>
        <v>-3.7037037037036001E-2</v>
      </c>
      <c r="I3031" s="4">
        <f ca="1">[1]!thsiFinD("ths_bbiboll_stock",$A3031,$A$1,7,3,100,100,100)</f>
        <v>7.7754166666667004</v>
      </c>
      <c r="J3031" s="4">
        <f ca="1">[1]!thsiFinD("ths_dptb_stock",$A3031,$A$1,7,104,100,100)</f>
        <v>0.57142857142856995</v>
      </c>
      <c r="K3031" s="4">
        <f ca="1">[1]!thsiFinD("ths_srmi_stock",$A3031,$A$1,7,100,100)</f>
        <v>-5.3884711779449E-2</v>
      </c>
      <c r="L3031" s="4">
        <f ca="1">[1]!thsiFinD("ths_atr_stock",$A3031,$A$1,7,101,100,100)</f>
        <v>0.27142857142857002</v>
      </c>
      <c r="M3031" s="4">
        <f ca="1">[1]!thsiFinD("ths_vol_w_stock",$A3031,$A$1)/1000000</f>
        <v>19.49343</v>
      </c>
      <c r="N3031" s="4">
        <f ca="1">[1]!thsiFinD("ths_turnover_ratio_w_stock",$A3031,$A$1)</f>
        <v>4.2666142360160002</v>
      </c>
      <c r="O3031" s="4">
        <f ca="1">[1]!thsiFinD("ths_relative_chg_ratio_w_stock",$A3031,$A$1,104,100)</f>
        <v>2.2538699613105</v>
      </c>
      <c r="P3031" s="4"/>
    </row>
    <row r="3032" spans="1:16" x14ac:dyDescent="0.25">
      <c r="A3032" s="2" t="s">
        <v>6073</v>
      </c>
      <c r="B3032" s="2" t="s">
        <v>6074</v>
      </c>
      <c r="C3032" s="4">
        <f ca="1">[1]!thsiFinD("ths_vol_ratio_stock",$A3032,$A$1,7,100)</f>
        <v>0.84345138624893001</v>
      </c>
      <c r="D3032" s="4">
        <f ca="1">[1]!thsiFinD("ths_cr_stock",$A3032,$A$1,7,100,100)</f>
        <v>41.891891891892001</v>
      </c>
      <c r="E3032" s="4">
        <f ca="1">[1]!thsiFinD("ths_mfi_stock",$A3032,$A$1,7,100,100)</f>
        <v>10.857473235062001</v>
      </c>
      <c r="F3032" s="4">
        <f ca="1">[1]!thsiFinD("ths_expma_stock",$A3032,$A$1,7,100,100)</f>
        <v>9.7109276154780009</v>
      </c>
      <c r="G3032" s="4">
        <f ca="1">[1]!thsiFinD("ths_rsi_stock",$A3032,$A$1,7,100,100)</f>
        <v>31.278940407741</v>
      </c>
      <c r="H3032" s="4">
        <f ca="1">[1]!thsiFinD("ths_adtm_stock",$A3032,$A$1,7,3,100,100,100)</f>
        <v>-0.27906976744186002</v>
      </c>
      <c r="I3032" s="4">
        <f ca="1">[1]!thsiFinD("ths_bbiboll_stock",$A3032,$A$1,7,3,100,100,100)</f>
        <v>9.8173958333333005</v>
      </c>
      <c r="J3032" s="4">
        <f ca="1">[1]!thsiFinD("ths_dptb_stock",$A3032,$A$1,7,104,100,100)</f>
        <v>0.85714285714285998</v>
      </c>
      <c r="K3032" s="4">
        <f ca="1">[1]!thsiFinD("ths_srmi_stock",$A3032,$A$1,7,100,100)</f>
        <v>-3.8961038961039002E-2</v>
      </c>
      <c r="L3032" s="4">
        <f ca="1">[1]!thsiFinD("ths_atr_stock",$A3032,$A$1,7,101,100,100)</f>
        <v>0.2</v>
      </c>
      <c r="M3032" s="4">
        <f ca="1">[1]!thsiFinD("ths_vol_w_stock",$A3032,$A$1)/1000000</f>
        <v>28.079405999999999</v>
      </c>
      <c r="N3032" s="4">
        <f ca="1">[1]!thsiFinD("ths_turnover_ratio_w_stock",$A3032,$A$1)</f>
        <v>2.9199696901149998</v>
      </c>
      <c r="O3032" s="4">
        <f ca="1">[1]!thsiFinD("ths_relative_chg_ratio_w_stock",$A3032,$A$1,104,100)</f>
        <v>-0.21893606999099999</v>
      </c>
      <c r="P3032" s="4"/>
    </row>
    <row r="3033" spans="1:16" x14ac:dyDescent="0.25">
      <c r="A3033" s="2" t="s">
        <v>6075</v>
      </c>
      <c r="B3033" s="2" t="s">
        <v>6076</v>
      </c>
      <c r="C3033" s="4">
        <f ca="1">[1]!thsiFinD("ths_vol_ratio_stock",$A3033,$A$1,7,100)</f>
        <v>0.80324378015022002</v>
      </c>
      <c r="D3033" s="4">
        <f ca="1">[1]!thsiFinD("ths_cr_stock",$A3033,$A$1,7,100,100)</f>
        <v>51.048951048950997</v>
      </c>
      <c r="E3033" s="4">
        <f ca="1">[1]!thsiFinD("ths_mfi_stock",$A3033,$A$1,7,100,100)</f>
        <v>51.974334206922002</v>
      </c>
      <c r="F3033" s="4">
        <f ca="1">[1]!thsiFinD("ths_expma_stock",$A3033,$A$1,7,100,100)</f>
        <v>4.0856250158543004</v>
      </c>
      <c r="G3033" s="4">
        <f ca="1">[1]!thsiFinD("ths_rsi_stock",$A3033,$A$1,7,100,100)</f>
        <v>37.083348819572002</v>
      </c>
      <c r="H3033" s="4">
        <f ca="1">[1]!thsiFinD("ths_adtm_stock",$A3033,$A$1,7,3,100,100,100)</f>
        <v>1.2688263138573001E-14</v>
      </c>
      <c r="I3033" s="4">
        <f ca="1">[1]!thsiFinD("ths_bbiboll_stock",$A3033,$A$1,7,3,100,100,100)</f>
        <v>4.1349999999999998</v>
      </c>
      <c r="J3033" s="4">
        <f ca="1">[1]!thsiFinD("ths_dptb_stock",$A3033,$A$1,7,104,100,100)</f>
        <v>0.57142857142856995</v>
      </c>
      <c r="K3033" s="4">
        <f ca="1">[1]!thsiFinD("ths_srmi_stock",$A3033,$A$1,7,100,100)</f>
        <v>-2.3980815347722E-2</v>
      </c>
      <c r="L3033" s="4">
        <f ca="1">[1]!thsiFinD("ths_atr_stock",$A3033,$A$1,7,101,100,100)</f>
        <v>0.10571428571428999</v>
      </c>
      <c r="M3033" s="4">
        <f ca="1">[1]!thsiFinD("ths_vol_w_stock",$A3033,$A$1)/1000000</f>
        <v>23.947033999999999</v>
      </c>
      <c r="N3033" s="4">
        <f ca="1">[1]!thsiFinD("ths_turnover_ratio_w_stock",$A3033,$A$1)</f>
        <v>1.7244709114792001</v>
      </c>
      <c r="O3033" s="4">
        <f ca="1">[1]!thsiFinD("ths_relative_chg_ratio_w_stock",$A3033,$A$1,104,100)</f>
        <v>0.17988076504274</v>
      </c>
      <c r="P3033" s="4"/>
    </row>
    <row r="3034" spans="1:16" x14ac:dyDescent="0.25">
      <c r="A3034" s="2" t="s">
        <v>6077</v>
      </c>
      <c r="B3034" s="2" t="s">
        <v>6078</v>
      </c>
      <c r="C3034" s="4">
        <f ca="1">[1]!thsiFinD("ths_vol_ratio_stock",$A3034,$A$1,7,100)</f>
        <v>0.45782559288121999</v>
      </c>
      <c r="D3034" s="4">
        <f ca="1">[1]!thsiFinD("ths_cr_stock",$A3034,$A$1,7,100,100)</f>
        <v>55.749128919859999</v>
      </c>
      <c r="E3034" s="4">
        <f ca="1">[1]!thsiFinD("ths_mfi_stock",$A3034,$A$1,7,100,100)</f>
        <v>29.079813207629002</v>
      </c>
      <c r="F3034" s="4">
        <f ca="1">[1]!thsiFinD("ths_expma_stock",$A3034,$A$1,7,100,100)</f>
        <v>6.9715268089471998</v>
      </c>
      <c r="G3034" s="4">
        <f ca="1">[1]!thsiFinD("ths_rsi_stock",$A3034,$A$1,7,100,100)</f>
        <v>36.178558117855999</v>
      </c>
      <c r="H3034" s="4">
        <f ca="1">[1]!thsiFinD("ths_adtm_stock",$A3034,$A$1,7,3,100,100,100)</f>
        <v>-0.68</v>
      </c>
      <c r="I3034" s="4">
        <f ca="1">[1]!thsiFinD("ths_bbiboll_stock",$A3034,$A$1,7,3,100,100,100)</f>
        <v>7.069375</v>
      </c>
      <c r="J3034" s="4">
        <f ca="1">[1]!thsiFinD("ths_dptb_stock",$A3034,$A$1,7,104,100,100)</f>
        <v>0.71428571428570997</v>
      </c>
      <c r="K3034" s="4">
        <f ca="1">[1]!thsiFinD("ths_srmi_stock",$A3034,$A$1,7,100,100)</f>
        <v>-3.3566433566433997E-2</v>
      </c>
      <c r="L3034" s="4">
        <f ca="1">[1]!thsiFinD("ths_atr_stock",$A3034,$A$1,7,101,100,100)</f>
        <v>0.22714285714286001</v>
      </c>
      <c r="M3034" s="4">
        <f ca="1">[1]!thsiFinD("ths_vol_w_stock",$A3034,$A$1)/1000000</f>
        <v>12.373373000000001</v>
      </c>
      <c r="N3034" s="4">
        <f ca="1">[1]!thsiFinD("ths_turnover_ratio_w_stock",$A3034,$A$1)</f>
        <v>2.9984516770555998</v>
      </c>
      <c r="O3034" s="4">
        <f ca="1">[1]!thsiFinD("ths_relative_chg_ratio_w_stock",$A3034,$A$1,104,100)</f>
        <v>0.19319727751820001</v>
      </c>
      <c r="P3034" s="4"/>
    </row>
    <row r="3035" spans="1:16" x14ac:dyDescent="0.25">
      <c r="A3035" s="2" t="s">
        <v>6079</v>
      </c>
      <c r="B3035" s="2" t="s">
        <v>6080</v>
      </c>
      <c r="C3035" s="4">
        <f ca="1">[1]!thsiFinD("ths_vol_ratio_stock",$A3035,$A$1,7,100)</f>
        <v>0.74724451300563999</v>
      </c>
      <c r="D3035" s="4">
        <f ca="1">[1]!thsiFinD("ths_cr_stock",$A3035,$A$1,7,100,100)</f>
        <v>42.758620689654997</v>
      </c>
      <c r="E3035" s="4">
        <f ca="1">[1]!thsiFinD("ths_mfi_stock",$A3035,$A$1,7,100,100)</f>
        <v>40.836987759705998</v>
      </c>
      <c r="F3035" s="4">
        <f ca="1">[1]!thsiFinD("ths_expma_stock",$A3035,$A$1,7,100,100)</f>
        <v>3.7667302234159998</v>
      </c>
      <c r="G3035" s="4">
        <f ca="1">[1]!thsiFinD("ths_rsi_stock",$A3035,$A$1,7,100,100)</f>
        <v>43.676754659543001</v>
      </c>
      <c r="H3035" s="4">
        <f ca="1">[1]!thsiFinD("ths_adtm_stock",$A3035,$A$1,7,3,100,100,100)</f>
        <v>-0.53846153846153999</v>
      </c>
      <c r="I3035" s="4">
        <f ca="1">[1]!thsiFinD("ths_bbiboll_stock",$A3035,$A$1,7,3,100,100,100)</f>
        <v>3.7770833333332998</v>
      </c>
      <c r="J3035" s="4">
        <f ca="1">[1]!thsiFinD("ths_dptb_stock",$A3035,$A$1,7,104,100,100)</f>
        <v>0.71428571428570997</v>
      </c>
      <c r="K3035" s="4">
        <f ca="1">[1]!thsiFinD("ths_srmi_stock",$A3035,$A$1,7,100,100)</f>
        <v>-3.8560411311053998E-2</v>
      </c>
      <c r="L3035" s="4">
        <f ca="1">[1]!thsiFinD("ths_atr_stock",$A3035,$A$1,7,101,100,100)</f>
        <v>0.10142857142856999</v>
      </c>
      <c r="M3035" s="4">
        <f ca="1">[1]!thsiFinD("ths_vol_w_stock",$A3035,$A$1)/1000000</f>
        <v>385.156902</v>
      </c>
      <c r="N3035" s="4">
        <f ca="1">[1]!thsiFinD("ths_turnover_ratio_w_stock",$A3035,$A$1)</f>
        <v>3.2895346418989</v>
      </c>
      <c r="O3035" s="4">
        <f ca="1">[1]!thsiFinD("ths_relative_chg_ratio_w_stock",$A3035,$A$1,104,100)</f>
        <v>-1.1826527555804001</v>
      </c>
      <c r="P3035" s="4"/>
    </row>
    <row r="3036" spans="1:16" x14ac:dyDescent="0.25">
      <c r="A3036" s="2" t="s">
        <v>6081</v>
      </c>
      <c r="B3036" s="2" t="s">
        <v>6082</v>
      </c>
      <c r="C3036" s="4">
        <f ca="1">[1]!thsiFinD("ths_vol_ratio_stock",$A3036,$A$1,7,100)</f>
        <v>0</v>
      </c>
      <c r="D3036" s="4">
        <f ca="1">[1]!thsiFinD("ths_cr_stock",$A3036,$A$1,7,100,100)</f>
        <v>-100</v>
      </c>
      <c r="E3036" s="4">
        <f ca="1">[1]!thsiFinD("ths_mfi_stock",$A3036,$A$1,7,100,100)</f>
        <v>0</v>
      </c>
      <c r="F3036" s="4">
        <f ca="1">[1]!thsiFinD("ths_expma_stock",$A3036,$A$1,7,100,100)</f>
        <v>0.43632658235279997</v>
      </c>
      <c r="G3036" s="4">
        <f ca="1">[1]!thsiFinD("ths_rsi_stock",$A3036,$A$1,7,100,100)</f>
        <v>0.67625335210923998</v>
      </c>
      <c r="H3036" s="4">
        <f ca="1">[1]!thsiFinD("ths_adtm_stock",$A3036,$A$1,7,3,100,100,100)</f>
        <v>0</v>
      </c>
      <c r="I3036" s="4">
        <f ca="1">[1]!thsiFinD("ths_bbiboll_stock",$A3036,$A$1,7,3,100,100,100)</f>
        <v>0.49979166666667002</v>
      </c>
      <c r="J3036" s="4">
        <f ca="1">[1]!thsiFinD("ths_dptb_stock",$A3036,$A$1,7,104,100,100)</f>
        <v>0</v>
      </c>
      <c r="K3036" s="4">
        <f ca="1">[1]!thsiFinD("ths_srmi_stock",$A3036,$A$1,7,100,100)</f>
        <v>-0.28846153846153999</v>
      </c>
      <c r="L3036" s="4">
        <f ca="1">[1]!thsiFinD("ths_atr_stock",$A3036,$A$1,7,101,100,100)</f>
        <v>2.1428571428570999E-2</v>
      </c>
      <c r="M3036" s="4">
        <f ca="1">[1]!thsiFinD("ths_vol_w_stock",$A3036,$A$1)/1000000</f>
        <v>4.9711999999999996</v>
      </c>
      <c r="N3036" s="4">
        <f ca="1">[1]!thsiFinD("ths_turnover_ratio_w_stock",$A3036,$A$1)</f>
        <v>0.27875778546153002</v>
      </c>
      <c r="O3036" s="4">
        <f ca="1">[1]!thsiFinD("ths_relative_chg_ratio_w_stock",$A3036,$A$1,104,100)</f>
        <v>-13.041900289977001</v>
      </c>
      <c r="P3036" s="4"/>
    </row>
    <row r="3037" spans="1:16" x14ac:dyDescent="0.25">
      <c r="A3037" s="2" t="s">
        <v>6083</v>
      </c>
      <c r="B3037" s="2" t="s">
        <v>6084</v>
      </c>
      <c r="C3037" s="4">
        <f ca="1">[1]!thsiFinD("ths_vol_ratio_stock",$A3037,$A$1,7,100)</f>
        <v>0.67268670253462004</v>
      </c>
      <c r="D3037" s="4">
        <f ca="1">[1]!thsiFinD("ths_cr_stock",$A3037,$A$1,7,100,100)</f>
        <v>23.913043478260999</v>
      </c>
      <c r="E3037" s="4">
        <f ca="1">[1]!thsiFinD("ths_mfi_stock",$A3037,$A$1,7,100,100)</f>
        <v>15.196420923845</v>
      </c>
      <c r="F3037" s="4">
        <f ca="1">[1]!thsiFinD("ths_expma_stock",$A3037,$A$1,7,100,100)</f>
        <v>1.2796057513618</v>
      </c>
      <c r="G3037" s="4">
        <f ca="1">[1]!thsiFinD("ths_rsi_stock",$A3037,$A$1,7,100,100)</f>
        <v>22.845015658596999</v>
      </c>
      <c r="H3037" s="4">
        <f ca="1">[1]!thsiFinD("ths_adtm_stock",$A3037,$A$1,7,3,100,100,100)</f>
        <v>-0.6</v>
      </c>
      <c r="I3037" s="4">
        <f ca="1">[1]!thsiFinD("ths_bbiboll_stock",$A3037,$A$1,7,3,100,100,100)</f>
        <v>1.2960416666667001</v>
      </c>
      <c r="J3037" s="4">
        <f ca="1">[1]!thsiFinD("ths_dptb_stock",$A3037,$A$1,7,104,100,100)</f>
        <v>0.57142857142856995</v>
      </c>
      <c r="K3037" s="4">
        <f ca="1">[1]!thsiFinD("ths_srmi_stock",$A3037,$A$1,7,100,100)</f>
        <v>-5.2631578947368002E-2</v>
      </c>
      <c r="L3037" s="4">
        <f ca="1">[1]!thsiFinD("ths_atr_stock",$A3037,$A$1,7,101,100,100)</f>
        <v>2.7142857142857E-2</v>
      </c>
      <c r="M3037" s="4">
        <f ca="1">[1]!thsiFinD("ths_vol_w_stock",$A3037,$A$1)/1000000</f>
        <v>210.06008800000001</v>
      </c>
      <c r="N3037" s="4">
        <f ca="1">[1]!thsiFinD("ths_turnover_ratio_w_stock",$A3037,$A$1)</f>
        <v>0.63901120738720996</v>
      </c>
      <c r="O3037" s="4">
        <f ca="1">[1]!thsiFinD("ths_relative_chg_ratio_w_stock",$A3037,$A$1,104,100)</f>
        <v>-1.4139933132328999</v>
      </c>
      <c r="P3037" s="4"/>
    </row>
    <row r="3038" spans="1:16" x14ac:dyDescent="0.25">
      <c r="A3038" s="2" t="s">
        <v>6085</v>
      </c>
      <c r="B3038" s="2" t="s">
        <v>6086</v>
      </c>
      <c r="C3038" s="4">
        <f ca="1">[1]!thsiFinD("ths_vol_ratio_stock",$A3038,$A$1,7,100)</f>
        <v>0.59712796636664001</v>
      </c>
      <c r="D3038" s="4">
        <f ca="1">[1]!thsiFinD("ths_cr_stock",$A3038,$A$1,7,100,100)</f>
        <v>60.103626943004997</v>
      </c>
      <c r="E3038" s="4">
        <f ca="1">[1]!thsiFinD("ths_mfi_stock",$A3038,$A$1,7,100,100)</f>
        <v>35.850921832099999</v>
      </c>
      <c r="F3038" s="4">
        <f ca="1">[1]!thsiFinD("ths_expma_stock",$A3038,$A$1,7,100,100)</f>
        <v>4.4571312701967001</v>
      </c>
      <c r="G3038" s="4">
        <f ca="1">[1]!thsiFinD("ths_rsi_stock",$A3038,$A$1,7,100,100)</f>
        <v>34.455363249693001</v>
      </c>
      <c r="H3038" s="4">
        <f ca="1">[1]!thsiFinD("ths_adtm_stock",$A3038,$A$1,7,3,100,100,100)</f>
        <v>-0.54761904761905</v>
      </c>
      <c r="I3038" s="4">
        <f ca="1">[1]!thsiFinD("ths_bbiboll_stock",$A3038,$A$1,7,3,100,100,100)</f>
        <v>4.5397916666666998</v>
      </c>
      <c r="J3038" s="4">
        <f ca="1">[1]!thsiFinD("ths_dptb_stock",$A3038,$A$1,7,104,100,100)</f>
        <v>0.71428571428570997</v>
      </c>
      <c r="K3038" s="4">
        <f ca="1">[1]!thsiFinD("ths_srmi_stock",$A3038,$A$1,7,100,100)</f>
        <v>-3.0905077262692999E-2</v>
      </c>
      <c r="L3038" s="4">
        <f ca="1">[1]!thsiFinD("ths_atr_stock",$A3038,$A$1,7,101,100,100)</f>
        <v>0.15857142857143</v>
      </c>
      <c r="M3038" s="4">
        <f ca="1">[1]!thsiFinD("ths_vol_w_stock",$A3038,$A$1)/1000000</f>
        <v>30.988669999999999</v>
      </c>
      <c r="N3038" s="4">
        <f ca="1">[1]!thsiFinD("ths_turnover_ratio_w_stock",$A3038,$A$1)</f>
        <v>5.3997927669583001</v>
      </c>
      <c r="O3038" s="4">
        <f ca="1">[1]!thsiFinD("ths_relative_chg_ratio_w_stock",$A3038,$A$1,104,100)</f>
        <v>-0.87812109014360995</v>
      </c>
      <c r="P3038" s="4"/>
    </row>
    <row r="3039" spans="1:16" x14ac:dyDescent="0.25">
      <c r="A3039" s="2" t="s">
        <v>6087</v>
      </c>
      <c r="B3039" s="2" t="s">
        <v>6088</v>
      </c>
      <c r="C3039" s="4">
        <f ca="1">[1]!thsiFinD("ths_vol_ratio_stock",$A3039,$A$1,7,100)</f>
        <v>0.79539731604048003</v>
      </c>
      <c r="D3039" s="4">
        <f ca="1">[1]!thsiFinD("ths_cr_stock",$A3039,$A$1,7,100,100)</f>
        <v>74.358974358973995</v>
      </c>
      <c r="E3039" s="4">
        <f ca="1">[1]!thsiFinD("ths_mfi_stock",$A3039,$A$1,7,100,100)</f>
        <v>40.291154232612001</v>
      </c>
      <c r="F3039" s="4">
        <f ca="1">[1]!thsiFinD("ths_expma_stock",$A3039,$A$1,7,100,100)</f>
        <v>7.734951974795</v>
      </c>
      <c r="G3039" s="4">
        <f ca="1">[1]!thsiFinD("ths_rsi_stock",$A3039,$A$1,7,100,100)</f>
        <v>40.563890222136997</v>
      </c>
      <c r="H3039" s="4">
        <f ca="1">[1]!thsiFinD("ths_adtm_stock",$A3039,$A$1,7,3,100,100,100)</f>
        <v>-0.55769230769231004</v>
      </c>
      <c r="I3039" s="4">
        <f ca="1">[1]!thsiFinD("ths_bbiboll_stock",$A3039,$A$1,7,3,100,100,100)</f>
        <v>7.8189583333332999</v>
      </c>
      <c r="J3039" s="4">
        <f ca="1">[1]!thsiFinD("ths_dptb_stock",$A3039,$A$1,7,104,100,100)</f>
        <v>0.71428571428570997</v>
      </c>
      <c r="K3039" s="4">
        <f ca="1">[1]!thsiFinD("ths_srmi_stock",$A3039,$A$1,7,100,100)</f>
        <v>-2.0304568527918999E-2</v>
      </c>
      <c r="L3039" s="4">
        <f ca="1">[1]!thsiFinD("ths_atr_stock",$A3039,$A$1,7,101,100,100)</f>
        <v>0.20285714285713999</v>
      </c>
      <c r="M3039" s="4">
        <f ca="1">[1]!thsiFinD("ths_vol_w_stock",$A3039,$A$1)/1000000</f>
        <v>22.013401000000002</v>
      </c>
      <c r="N3039" s="4">
        <f ca="1">[1]!thsiFinD("ths_turnover_ratio_w_stock",$A3039,$A$1)</f>
        <v>2.1654610628778999</v>
      </c>
      <c r="O3039" s="4">
        <f ca="1">[1]!thsiFinD("ths_relative_chg_ratio_w_stock",$A3039,$A$1,104,100)</f>
        <v>1.8266207618545001</v>
      </c>
      <c r="P3039" s="4"/>
    </row>
    <row r="3040" spans="1:16" x14ac:dyDescent="0.25">
      <c r="A3040" s="2" t="s">
        <v>6089</v>
      </c>
      <c r="B3040" s="2" t="s">
        <v>6090</v>
      </c>
      <c r="C3040" s="4">
        <f ca="1">[1]!thsiFinD("ths_vol_ratio_stock",$A3040,$A$1,7,100)</f>
        <v>0.77131862610179003</v>
      </c>
      <c r="D3040" s="4">
        <f ca="1">[1]!thsiFinD("ths_cr_stock",$A3040,$A$1,7,100,100)</f>
        <v>52.380952380952003</v>
      </c>
      <c r="E3040" s="4">
        <f ca="1">[1]!thsiFinD("ths_mfi_stock",$A3040,$A$1,7,100,100)</f>
        <v>29.391412748951002</v>
      </c>
      <c r="F3040" s="4">
        <f ca="1">[1]!thsiFinD("ths_expma_stock",$A3040,$A$1,7,100,100)</f>
        <v>1.9879712325334</v>
      </c>
      <c r="G3040" s="4">
        <f ca="1">[1]!thsiFinD("ths_rsi_stock",$A3040,$A$1,7,100,100)</f>
        <v>34.517366836114</v>
      </c>
      <c r="H3040" s="4">
        <f ca="1">[1]!thsiFinD("ths_adtm_stock",$A3040,$A$1,7,3,100,100,100)</f>
        <v>0.24324324324324001</v>
      </c>
      <c r="I3040" s="4">
        <f ca="1">[1]!thsiFinD("ths_bbiboll_stock",$A3040,$A$1,7,3,100,100,100)</f>
        <v>2.0435416666666999</v>
      </c>
      <c r="J3040" s="4">
        <f ca="1">[1]!thsiFinD("ths_dptb_stock",$A3040,$A$1,7,104,100,100)</f>
        <v>0.57142857142856995</v>
      </c>
      <c r="K3040" s="4">
        <f ca="1">[1]!thsiFinD("ths_srmi_stock",$A3040,$A$1,7,100,100)</f>
        <v>-5.7971014492753999E-2</v>
      </c>
      <c r="L3040" s="4">
        <f ca="1">[1]!thsiFinD("ths_atr_stock",$A3040,$A$1,7,101,100,100)</f>
        <v>0.13714285714286001</v>
      </c>
      <c r="M3040" s="4">
        <f ca="1">[1]!thsiFinD("ths_vol_w_stock",$A3040,$A$1)/1000000</f>
        <v>120.52684499999999</v>
      </c>
      <c r="N3040" s="4">
        <f ca="1">[1]!thsiFinD("ths_turnover_ratio_w_stock",$A3040,$A$1)</f>
        <v>3.5357294764830001</v>
      </c>
      <c r="O3040" s="4">
        <f ca="1">[1]!thsiFinD("ths_relative_chg_ratio_w_stock",$A3040,$A$1,104,100)</f>
        <v>3.5431670294842998</v>
      </c>
      <c r="P3040" s="4"/>
    </row>
    <row r="3041" spans="1:16" x14ac:dyDescent="0.25">
      <c r="A3041" s="2" t="s">
        <v>6091</v>
      </c>
      <c r="B3041" s="2" t="s">
        <v>6092</v>
      </c>
      <c r="C3041" s="4">
        <f ca="1">[1]!thsiFinD("ths_vol_ratio_stock",$A3041,$A$1,7,100)</f>
        <v>0.50631407034236997</v>
      </c>
      <c r="D3041" s="4">
        <f ca="1">[1]!thsiFinD("ths_cr_stock",$A3041,$A$1,7,100,100)</f>
        <v>80</v>
      </c>
      <c r="E3041" s="4">
        <f ca="1">[1]!thsiFinD("ths_mfi_stock",$A3041,$A$1,7,100,100)</f>
        <v>39.623078115920002</v>
      </c>
      <c r="F3041" s="4">
        <f ca="1">[1]!thsiFinD("ths_expma_stock",$A3041,$A$1,7,100,100)</f>
        <v>2.1434924440801</v>
      </c>
      <c r="G3041" s="4">
        <f ca="1">[1]!thsiFinD("ths_rsi_stock",$A3041,$A$1,7,100,100)</f>
        <v>27.470249594338</v>
      </c>
      <c r="H3041" s="4">
        <f ca="1">[1]!thsiFinD("ths_adtm_stock",$A3041,$A$1,7,3,100,100,100)</f>
        <v>-0.59090909090909005</v>
      </c>
      <c r="I3041" s="4">
        <f ca="1">[1]!thsiFinD("ths_bbiboll_stock",$A3041,$A$1,7,3,100,100,100)</f>
        <v>2.1837499999999999</v>
      </c>
      <c r="J3041" s="4">
        <f ca="1">[1]!thsiFinD("ths_dptb_stock",$A3041,$A$1,7,104,100,100)</f>
        <v>1</v>
      </c>
      <c r="K3041" s="4">
        <f ca="1">[1]!thsiFinD("ths_srmi_stock",$A3041,$A$1,7,100,100)</f>
        <v>-4.4843049327354001E-2</v>
      </c>
      <c r="L3041" s="4">
        <f ca="1">[1]!thsiFinD("ths_atr_stock",$A3041,$A$1,7,101,100,100)</f>
        <v>7.2857142857142995E-2</v>
      </c>
      <c r="M3041" s="4">
        <f ca="1">[1]!thsiFinD("ths_vol_w_stock",$A3041,$A$1)/1000000</f>
        <v>55.231428000000001</v>
      </c>
      <c r="N3041" s="4">
        <f ca="1">[1]!thsiFinD("ths_turnover_ratio_w_stock",$A3041,$A$1)</f>
        <v>1.7949919477064</v>
      </c>
      <c r="O3041" s="4">
        <f ca="1">[1]!thsiFinD("ths_relative_chg_ratio_w_stock",$A3041,$A$1,104,100)</f>
        <v>2.3401595106872999</v>
      </c>
      <c r="P3041" s="4"/>
    </row>
    <row r="3042" spans="1:16" x14ac:dyDescent="0.25">
      <c r="A3042" s="2" t="s">
        <v>6093</v>
      </c>
      <c r="B3042" s="2" t="s">
        <v>6094</v>
      </c>
      <c r="C3042" s="4">
        <f ca="1">[1]!thsiFinD("ths_vol_ratio_stock",$A3042,$A$1,7,100)</f>
        <v>0.77929555042926002</v>
      </c>
      <c r="D3042" s="4">
        <f ca="1">[1]!thsiFinD("ths_cr_stock",$A3042,$A$1,7,100,100)</f>
        <v>41.984732824428001</v>
      </c>
      <c r="E3042" s="4">
        <f ca="1">[1]!thsiFinD("ths_mfi_stock",$A3042,$A$1,7,100,100)</f>
        <v>16.501952097244001</v>
      </c>
      <c r="F3042" s="4">
        <f ca="1">[1]!thsiFinD("ths_expma_stock",$A3042,$A$1,7,100,100)</f>
        <v>1.4313957011928</v>
      </c>
      <c r="G3042" s="4">
        <f ca="1">[1]!thsiFinD("ths_rsi_stock",$A3042,$A$1,7,100,100)</f>
        <v>23.447833943683001</v>
      </c>
      <c r="H3042" s="4">
        <f ca="1">[1]!thsiFinD("ths_adtm_stock",$A3042,$A$1,7,3,100,100,100)</f>
        <v>-0.22727272727273001</v>
      </c>
      <c r="I3042" s="4">
        <f ca="1">[1]!thsiFinD("ths_bbiboll_stock",$A3042,$A$1,7,3,100,100,100)</f>
        <v>1.4863541666666999</v>
      </c>
      <c r="J3042" s="4">
        <f ca="1">[1]!thsiFinD("ths_dptb_stock",$A3042,$A$1,7,104,100,100)</f>
        <v>0.71428571428570997</v>
      </c>
      <c r="K3042" s="4">
        <f ca="1">[1]!thsiFinD("ths_srmi_stock",$A3042,$A$1,7,100,100)</f>
        <v>-0.10526315789474</v>
      </c>
      <c r="L3042" s="4">
        <f ca="1">[1]!thsiFinD("ths_atr_stock",$A3042,$A$1,7,101,100,100)</f>
        <v>0.09</v>
      </c>
      <c r="M3042" s="4">
        <f ca="1">[1]!thsiFinD("ths_vol_w_stock",$A3042,$A$1)/1000000</f>
        <v>64.449352000000005</v>
      </c>
      <c r="N3042" s="4">
        <f ca="1">[1]!thsiFinD("ths_turnover_ratio_w_stock",$A3042,$A$1)</f>
        <v>5.0422768969562002</v>
      </c>
      <c r="O3042" s="4">
        <f ca="1">[1]!thsiFinD("ths_relative_chg_ratio_w_stock",$A3042,$A$1,104,100)</f>
        <v>-6.5714051151630004</v>
      </c>
      <c r="P3042" s="4"/>
    </row>
    <row r="3043" spans="1:16" x14ac:dyDescent="0.25">
      <c r="A3043" s="2" t="s">
        <v>6095</v>
      </c>
      <c r="B3043" s="2" t="s">
        <v>6096</v>
      </c>
      <c r="C3043" s="4">
        <f ca="1">[1]!thsiFinD("ths_vol_ratio_stock",$A3043,$A$1,7,100)</f>
        <v>0.52515106064532002</v>
      </c>
      <c r="D3043" s="4">
        <f ca="1">[1]!thsiFinD("ths_cr_stock",$A3043,$A$1,7,100,100)</f>
        <v>62.676056338027998</v>
      </c>
      <c r="E3043" s="4">
        <f ca="1">[1]!thsiFinD("ths_mfi_stock",$A3043,$A$1,7,100,100)</f>
        <v>24.248173132741002</v>
      </c>
      <c r="F3043" s="4">
        <f ca="1">[1]!thsiFinD("ths_expma_stock",$A3043,$A$1,7,100,100)</f>
        <v>5.2907211280800999</v>
      </c>
      <c r="G3043" s="4">
        <f ca="1">[1]!thsiFinD("ths_rsi_stock",$A3043,$A$1,7,100,100)</f>
        <v>42.087176107246002</v>
      </c>
      <c r="H3043" s="4">
        <f ca="1">[1]!thsiFinD("ths_adtm_stock",$A3043,$A$1,7,3,100,100,100)</f>
        <v>-0.4375</v>
      </c>
      <c r="I3043" s="4">
        <f ca="1">[1]!thsiFinD("ths_bbiboll_stock",$A3043,$A$1,7,3,100,100,100)</f>
        <v>5.3884375000000002</v>
      </c>
      <c r="J3043" s="4">
        <f ca="1">[1]!thsiFinD("ths_dptb_stock",$A3043,$A$1,7,104,100,100)</f>
        <v>0.57142857142856995</v>
      </c>
      <c r="K3043" s="4">
        <f ca="1">[1]!thsiFinD("ths_srmi_stock",$A3043,$A$1,7,100,100)</f>
        <v>-2.2181146025878E-2</v>
      </c>
      <c r="L3043" s="4">
        <f ca="1">[1]!thsiFinD("ths_atr_stock",$A3043,$A$1,7,101,100,100)</f>
        <v>0.22142857142857</v>
      </c>
      <c r="M3043" s="4">
        <f ca="1">[1]!thsiFinD("ths_vol_w_stock",$A3043,$A$1)/1000000</f>
        <v>24.688164</v>
      </c>
      <c r="N3043" s="4">
        <f ca="1">[1]!thsiFinD("ths_turnover_ratio_w_stock",$A3043,$A$1)</f>
        <v>8.2177764735909005</v>
      </c>
      <c r="O3043" s="4">
        <f ca="1">[1]!thsiFinD("ths_relative_chg_ratio_w_stock",$A3043,$A$1,104,100)</f>
        <v>5.6640633296407001</v>
      </c>
      <c r="P3043" s="4"/>
    </row>
    <row r="3044" spans="1:16" x14ac:dyDescent="0.25">
      <c r="A3044" s="2" t="s">
        <v>6097</v>
      </c>
      <c r="B3044" s="2" t="s">
        <v>6098</v>
      </c>
      <c r="C3044" s="4">
        <f ca="1">[1]!thsiFinD("ths_vol_ratio_stock",$A3044,$A$1,7,100)</f>
        <v>0.95499688150294004</v>
      </c>
      <c r="D3044" s="4">
        <f ca="1">[1]!thsiFinD("ths_cr_stock",$A3044,$A$1,7,100,100)</f>
        <v>116.59192825112</v>
      </c>
      <c r="E3044" s="4">
        <f ca="1">[1]!thsiFinD("ths_mfi_stock",$A3044,$A$1,7,100,100)</f>
        <v>69.118704693577996</v>
      </c>
      <c r="F3044" s="4">
        <f ca="1">[1]!thsiFinD("ths_expma_stock",$A3044,$A$1,7,100,100)</f>
        <v>7.2899187713111999</v>
      </c>
      <c r="G3044" s="4">
        <f ca="1">[1]!thsiFinD("ths_rsi_stock",$A3044,$A$1,7,100,100)</f>
        <v>57.634657442146001</v>
      </c>
      <c r="H3044" s="4">
        <f ca="1">[1]!thsiFinD("ths_adtm_stock",$A3044,$A$1,7,3,100,100,100)</f>
        <v>0.34328358208955001</v>
      </c>
      <c r="I3044" s="4">
        <f ca="1">[1]!thsiFinD("ths_bbiboll_stock",$A3044,$A$1,7,3,100,100,100)</f>
        <v>7.3179166666666999</v>
      </c>
      <c r="J3044" s="4">
        <f ca="1">[1]!thsiFinD("ths_dptb_stock",$A3044,$A$1,7,104,100,100)</f>
        <v>0.71428571428570997</v>
      </c>
      <c r="K3044" s="4">
        <f ca="1">[1]!thsiFinD("ths_srmi_stock",$A3044,$A$1,7,100,100)</f>
        <v>1.7496635262449999E-2</v>
      </c>
      <c r="L3044" s="4">
        <f ca="1">[1]!thsiFinD("ths_atr_stock",$A3044,$A$1,7,101,100,100)</f>
        <v>0.24</v>
      </c>
      <c r="M3044" s="4">
        <f ca="1">[1]!thsiFinD("ths_vol_w_stock",$A3044,$A$1)/1000000</f>
        <v>23.511210999999999</v>
      </c>
      <c r="N3044" s="4">
        <f ca="1">[1]!thsiFinD("ths_turnover_ratio_w_stock",$A3044,$A$1)</f>
        <v>3.5028204371818998</v>
      </c>
      <c r="O3044" s="4">
        <f ca="1">[1]!thsiFinD("ths_relative_chg_ratio_w_stock",$A3044,$A$1,104,100)</f>
        <v>5.5594754060596001</v>
      </c>
      <c r="P3044" s="4"/>
    </row>
    <row r="3045" spans="1:16" x14ac:dyDescent="0.25">
      <c r="A3045" s="2" t="s">
        <v>6099</v>
      </c>
      <c r="B3045" s="2" t="s">
        <v>6100</v>
      </c>
      <c r="C3045" s="4">
        <f ca="1">[1]!thsiFinD("ths_vol_ratio_stock",$A3045,$A$1,7,100)</f>
        <v>0.61742387647231001</v>
      </c>
      <c r="D3045" s="4">
        <f ca="1">[1]!thsiFinD("ths_cr_stock",$A3045,$A$1,7,100,100)</f>
        <v>71.875</v>
      </c>
      <c r="E3045" s="4">
        <f ca="1">[1]!thsiFinD("ths_mfi_stock",$A3045,$A$1,7,100,100)</f>
        <v>30.816752137786999</v>
      </c>
      <c r="F3045" s="4">
        <f ca="1">[1]!thsiFinD("ths_expma_stock",$A3045,$A$1,7,100,100)</f>
        <v>11.190649602352</v>
      </c>
      <c r="G3045" s="4">
        <f ca="1">[1]!thsiFinD("ths_rsi_stock",$A3045,$A$1,7,100,100)</f>
        <v>36.800526750284</v>
      </c>
      <c r="H3045" s="4">
        <f ca="1">[1]!thsiFinD("ths_adtm_stock",$A3045,$A$1,7,3,100,100,100)</f>
        <v>-0.18181818181817999</v>
      </c>
      <c r="I3045" s="4">
        <f ca="1">[1]!thsiFinD("ths_bbiboll_stock",$A3045,$A$1,7,3,100,100,100)</f>
        <v>11.317916666666999</v>
      </c>
      <c r="J3045" s="4">
        <f ca="1">[1]!thsiFinD("ths_dptb_stock",$A3045,$A$1,7,104,100,100)</f>
        <v>0.42857142857142999</v>
      </c>
      <c r="K3045" s="4">
        <f ca="1">[1]!thsiFinD("ths_srmi_stock",$A3045,$A$1,7,100,100)</f>
        <v>-1.3452914798205999E-2</v>
      </c>
      <c r="L3045" s="4">
        <f ca="1">[1]!thsiFinD("ths_atr_stock",$A3045,$A$1,7,101,100,100)</f>
        <v>0.31428571428571001</v>
      </c>
      <c r="M3045" s="4">
        <f ca="1">[1]!thsiFinD("ths_vol_w_stock",$A3045,$A$1)/1000000</f>
        <v>16.795116</v>
      </c>
      <c r="N3045" s="4">
        <f ca="1">[1]!thsiFinD("ths_turnover_ratio_w_stock",$A3045,$A$1)</f>
        <v>4.0571733548387003</v>
      </c>
      <c r="O3045" s="4">
        <f ca="1">[1]!thsiFinD("ths_relative_chg_ratio_w_stock",$A3045,$A$1,104,100)</f>
        <v>-0.34514441339578</v>
      </c>
      <c r="P3045" s="4"/>
    </row>
    <row r="3046" spans="1:16" x14ac:dyDescent="0.25">
      <c r="A3046" s="2" t="s">
        <v>6101</v>
      </c>
      <c r="B3046" s="2" t="s">
        <v>6102</v>
      </c>
      <c r="C3046" s="4">
        <f ca="1">[1]!thsiFinD("ths_vol_ratio_stock",$A3046,$A$1,7,100)</f>
        <v>0.96793562684901002</v>
      </c>
      <c r="D3046" s="4">
        <f ca="1">[1]!thsiFinD("ths_cr_stock",$A3046,$A$1,7,100,100)</f>
        <v>29.473684210525999</v>
      </c>
      <c r="E3046" s="4">
        <f ca="1">[1]!thsiFinD("ths_mfi_stock",$A3046,$A$1,7,100,100)</f>
        <v>13.348421943861</v>
      </c>
      <c r="F3046" s="4">
        <f ca="1">[1]!thsiFinD("ths_expma_stock",$A3046,$A$1,7,100,100)</f>
        <v>1.4140800176959001</v>
      </c>
      <c r="G3046" s="4">
        <f ca="1">[1]!thsiFinD("ths_rsi_stock",$A3046,$A$1,7,100,100)</f>
        <v>29.632745234706999</v>
      </c>
      <c r="H3046" s="4">
        <f ca="1">[1]!thsiFinD("ths_adtm_stock",$A3046,$A$1,7,3,100,100,100)</f>
        <v>-0.75</v>
      </c>
      <c r="I3046" s="4">
        <f ca="1">[1]!thsiFinD("ths_bbiboll_stock",$A3046,$A$1,7,3,100,100,100)</f>
        <v>1.4535416666667</v>
      </c>
      <c r="J3046" s="4">
        <f ca="1">[1]!thsiFinD("ths_dptb_stock",$A3046,$A$1,7,104,100,100)</f>
        <v>0.71428571428570997</v>
      </c>
      <c r="K3046" s="4">
        <f ca="1">[1]!thsiFinD("ths_srmi_stock",$A3046,$A$1,7,100,100)</f>
        <v>-7.9470198675496997E-2</v>
      </c>
      <c r="L3046" s="4">
        <f ca="1">[1]!thsiFinD("ths_atr_stock",$A3046,$A$1,7,101,100,100)</f>
        <v>5.8571428571427997E-2</v>
      </c>
      <c r="M3046" s="4">
        <f ca="1">[1]!thsiFinD("ths_vol_w_stock",$A3046,$A$1)/1000000</f>
        <v>35.619643000000003</v>
      </c>
      <c r="N3046" s="4">
        <f ca="1">[1]!thsiFinD("ths_turnover_ratio_w_stock",$A3046,$A$1)</f>
        <v>1.2488637850852</v>
      </c>
      <c r="O3046" s="4">
        <f ca="1">[1]!thsiFinD("ths_relative_chg_ratio_w_stock",$A3046,$A$1,104,100)</f>
        <v>-1.2010879742220999</v>
      </c>
      <c r="P3046" s="4"/>
    </row>
    <row r="3047" spans="1:16" x14ac:dyDescent="0.25">
      <c r="A3047" s="2" t="s">
        <v>6103</v>
      </c>
      <c r="B3047" s="2" t="s">
        <v>6104</v>
      </c>
      <c r="C3047" s="4">
        <f ca="1">[1]!thsiFinD("ths_vol_ratio_stock",$A3047,$A$1,7,100)</f>
        <v>0.54499190452033996</v>
      </c>
      <c r="D3047" s="4">
        <f ca="1">[1]!thsiFinD("ths_cr_stock",$A3047,$A$1,7,100,100)</f>
        <v>68.354430379747001</v>
      </c>
      <c r="E3047" s="4">
        <f ca="1">[1]!thsiFinD("ths_mfi_stock",$A3047,$A$1,7,100,100)</f>
        <v>55.292658359062997</v>
      </c>
      <c r="F3047" s="4">
        <f ca="1">[1]!thsiFinD("ths_expma_stock",$A3047,$A$1,7,100,100)</f>
        <v>4.3634693604362003</v>
      </c>
      <c r="G3047" s="4">
        <f ca="1">[1]!thsiFinD("ths_rsi_stock",$A3047,$A$1,7,100,100)</f>
        <v>42.315103974636003</v>
      </c>
      <c r="H3047" s="4">
        <f ca="1">[1]!thsiFinD("ths_adtm_stock",$A3047,$A$1,7,3,100,100,100)</f>
        <v>-0.30508474576271</v>
      </c>
      <c r="I3047" s="4">
        <f ca="1">[1]!thsiFinD("ths_bbiboll_stock",$A3047,$A$1,7,3,100,100,100)</f>
        <v>4.4237500000000001</v>
      </c>
      <c r="J3047" s="4">
        <f ca="1">[1]!thsiFinD("ths_dptb_stock",$A3047,$A$1,7,104,100,100)</f>
        <v>0.71428571428570997</v>
      </c>
      <c r="K3047" s="4">
        <f ca="1">[1]!thsiFinD("ths_srmi_stock",$A3047,$A$1,7,100,100)</f>
        <v>-3.3333333333333E-2</v>
      </c>
      <c r="L3047" s="4">
        <f ca="1">[1]!thsiFinD("ths_atr_stock",$A3047,$A$1,7,101,100,100)</f>
        <v>0.20285714285713999</v>
      </c>
      <c r="M3047" s="4">
        <f ca="1">[1]!thsiFinD("ths_vol_w_stock",$A3047,$A$1)/1000000</f>
        <v>13.239539000000001</v>
      </c>
      <c r="N3047" s="4">
        <f ca="1">[1]!thsiFinD("ths_turnover_ratio_w_stock",$A3047,$A$1)</f>
        <v>3.6300701507516</v>
      </c>
      <c r="O3047" s="4">
        <f ca="1">[1]!thsiFinD("ths_relative_chg_ratio_w_stock",$A3047,$A$1,104,100)</f>
        <v>3.0242641384539</v>
      </c>
      <c r="P3047" s="4"/>
    </row>
    <row r="3048" spans="1:16" x14ac:dyDescent="0.25">
      <c r="A3048" s="2" t="s">
        <v>6105</v>
      </c>
      <c r="B3048" s="2" t="s">
        <v>6106</v>
      </c>
      <c r="C3048" s="4">
        <f ca="1">[1]!thsiFinD("ths_vol_ratio_stock",$A3048,$A$1,7,100)</f>
        <v>2.2505703867754998</v>
      </c>
      <c r="D3048" s="4">
        <f ca="1">[1]!thsiFinD("ths_cr_stock",$A3048,$A$1,7,100,100)</f>
        <v>14.152202937248999</v>
      </c>
      <c r="E3048" s="4">
        <f ca="1">[1]!thsiFinD("ths_mfi_stock",$A3048,$A$1,7,100,100)</f>
        <v>12.103510269592</v>
      </c>
      <c r="F3048" s="4">
        <f ca="1">[1]!thsiFinD("ths_expma_stock",$A3048,$A$1,7,100,100)</f>
        <v>15.961999339879</v>
      </c>
      <c r="G3048" s="4">
        <f ca="1">[1]!thsiFinD("ths_rsi_stock",$A3048,$A$1,7,100,100)</f>
        <v>26.733316774542001</v>
      </c>
      <c r="H3048" s="4">
        <f ca="1">[1]!thsiFinD("ths_adtm_stock",$A3048,$A$1,7,3,100,100,100)</f>
        <v>-0.77272727272727004</v>
      </c>
      <c r="I3048" s="4">
        <f ca="1">[1]!thsiFinD("ths_bbiboll_stock",$A3048,$A$1,7,3,100,100,100)</f>
        <v>16.151770833333</v>
      </c>
      <c r="J3048" s="4">
        <f ca="1">[1]!thsiFinD("ths_dptb_stock",$A3048,$A$1,7,104,100,100)</f>
        <v>1</v>
      </c>
      <c r="K3048" s="4">
        <f ca="1">[1]!thsiFinD("ths_srmi_stock",$A3048,$A$1,7,100,100)</f>
        <v>-6.0843373493975998E-2</v>
      </c>
      <c r="L3048" s="4">
        <f ca="1">[1]!thsiFinD("ths_atr_stock",$A3048,$A$1,7,101,100,100)</f>
        <v>0.44857142857143001</v>
      </c>
      <c r="M3048" s="4">
        <f ca="1">[1]!thsiFinD("ths_vol_w_stock",$A3048,$A$1)/1000000</f>
        <v>48.162675999999998</v>
      </c>
      <c r="N3048" s="4">
        <f ca="1">[1]!thsiFinD("ths_turnover_ratio_w_stock",$A3048,$A$1)</f>
        <v>1.3979383204653</v>
      </c>
      <c r="O3048" s="4">
        <f ca="1">[1]!thsiFinD("ths_relative_chg_ratio_w_stock",$A3048,$A$1,104,100)</f>
        <v>-2.6156396406564002</v>
      </c>
      <c r="P3048" s="4"/>
    </row>
    <row r="3049" spans="1:16" x14ac:dyDescent="0.25">
      <c r="A3049" s="2" t="s">
        <v>6107</v>
      </c>
      <c r="B3049" s="2" t="s">
        <v>6108</v>
      </c>
      <c r="C3049" s="4">
        <f ca="1">[1]!thsiFinD("ths_vol_ratio_stock",$A3049,$A$1,7,100)</f>
        <v>0.81542052075450999</v>
      </c>
      <c r="D3049" s="4">
        <f ca="1">[1]!thsiFinD("ths_cr_stock",$A3049,$A$1,7,100,100)</f>
        <v>235</v>
      </c>
      <c r="E3049" s="4">
        <f ca="1">[1]!thsiFinD("ths_mfi_stock",$A3049,$A$1,7,100,100)</f>
        <v>57.635343198915997</v>
      </c>
      <c r="F3049" s="4">
        <f ca="1">[1]!thsiFinD("ths_expma_stock",$A3049,$A$1,7,100,100)</f>
        <v>2.1116789046779001</v>
      </c>
      <c r="G3049" s="4">
        <f ca="1">[1]!thsiFinD("ths_rsi_stock",$A3049,$A$1,7,100,100)</f>
        <v>56.138916572821998</v>
      </c>
      <c r="H3049" s="4">
        <f ca="1">[1]!thsiFinD("ths_adtm_stock",$A3049,$A$1,7,3,100,100,100)</f>
        <v>0.74358974358973995</v>
      </c>
      <c r="I3049" s="4">
        <f ca="1">[1]!thsiFinD("ths_bbiboll_stock",$A3049,$A$1,7,3,100,100,100)</f>
        <v>2.1533333333333</v>
      </c>
      <c r="J3049" s="4">
        <f ca="1">[1]!thsiFinD("ths_dptb_stock",$A3049,$A$1,7,104,100,100)</f>
        <v>0.57142857142856995</v>
      </c>
      <c r="K3049" s="4">
        <f ca="1">[1]!thsiFinD("ths_srmi_stock",$A3049,$A$1,7,100,100)</f>
        <v>6.6666666666666999E-2</v>
      </c>
      <c r="L3049" s="4">
        <f ca="1">[1]!thsiFinD("ths_atr_stock",$A3049,$A$1,7,101,100,100)</f>
        <v>0.11285714285714001</v>
      </c>
      <c r="M3049" s="4">
        <f ca="1">[1]!thsiFinD("ths_vol_w_stock",$A3049,$A$1)/1000000</f>
        <v>15.140738000000001</v>
      </c>
      <c r="N3049" s="4">
        <f ca="1">[1]!thsiFinD("ths_turnover_ratio_w_stock",$A3049,$A$1)</f>
        <v>7.4789064613219001</v>
      </c>
      <c r="O3049" s="4">
        <f ca="1">[1]!thsiFinD("ths_relative_chg_ratio_w_stock",$A3049,$A$1,104,100)</f>
        <v>17.491898962945001</v>
      </c>
      <c r="P3049" s="4"/>
    </row>
    <row r="3050" spans="1:16" x14ac:dyDescent="0.25">
      <c r="A3050" s="2" t="s">
        <v>6109</v>
      </c>
      <c r="B3050" s="2" t="s">
        <v>6110</v>
      </c>
      <c r="C3050" s="4">
        <f ca="1">[1]!thsiFinD("ths_vol_ratio_stock",$A3050,$A$1,7,100)</f>
        <v>0.62440219946384001</v>
      </c>
      <c r="D3050" s="4">
        <f ca="1">[1]!thsiFinD("ths_cr_stock",$A3050,$A$1,7,100,100)</f>
        <v>52.830188679244998</v>
      </c>
      <c r="E3050" s="4">
        <f ca="1">[1]!thsiFinD("ths_mfi_stock",$A3050,$A$1,7,100,100)</f>
        <v>29.795968611871</v>
      </c>
      <c r="F3050" s="4">
        <f ca="1">[1]!thsiFinD("ths_expma_stock",$A3050,$A$1,7,100,100)</f>
        <v>4.7278342372792999</v>
      </c>
      <c r="G3050" s="4">
        <f ca="1">[1]!thsiFinD("ths_rsi_stock",$A3050,$A$1,7,100,100)</f>
        <v>37.666209857695002</v>
      </c>
      <c r="H3050" s="4">
        <f ca="1">[1]!thsiFinD("ths_adtm_stock",$A3050,$A$1,7,3,100,100,100)</f>
        <v>-0.47169811320755001</v>
      </c>
      <c r="I3050" s="4">
        <f ca="1">[1]!thsiFinD("ths_bbiboll_stock",$A3050,$A$1,7,3,100,100,100)</f>
        <v>4.8159375000000004</v>
      </c>
      <c r="J3050" s="4">
        <f ca="1">[1]!thsiFinD("ths_dptb_stock",$A3050,$A$1,7,104,100,100)</f>
        <v>0.85714285714285998</v>
      </c>
      <c r="K3050" s="4">
        <f ca="1">[1]!thsiFinD("ths_srmi_stock",$A3050,$A$1,7,100,100)</f>
        <v>-3.9014373716633001E-2</v>
      </c>
      <c r="L3050" s="4">
        <f ca="1">[1]!thsiFinD("ths_atr_stock",$A3050,$A$1,7,101,100,100)</f>
        <v>0.19857142857143001</v>
      </c>
      <c r="M3050" s="4">
        <f ca="1">[1]!thsiFinD("ths_vol_w_stock",$A3050,$A$1)/1000000</f>
        <v>18.746960000000001</v>
      </c>
      <c r="N3050" s="4">
        <f ca="1">[1]!thsiFinD("ths_turnover_ratio_w_stock",$A3050,$A$1)</f>
        <v>5.3364531739254</v>
      </c>
      <c r="O3050" s="4">
        <f ca="1">[1]!thsiFinD("ths_relative_chg_ratio_w_stock",$A3050,$A$1,104,100)</f>
        <v>6.4130454997254005E-2</v>
      </c>
      <c r="P3050" s="4"/>
    </row>
    <row r="3051" spans="1:16" x14ac:dyDescent="0.25">
      <c r="A3051" s="2" t="s">
        <v>6111</v>
      </c>
      <c r="B3051" s="2" t="s">
        <v>6112</v>
      </c>
      <c r="C3051" s="4">
        <f ca="1">[1]!thsiFinD("ths_vol_ratio_stock",$A3051,$A$1,7,100)</f>
        <v>4.4409797297392997</v>
      </c>
      <c r="D3051" s="4">
        <f ca="1">[1]!thsiFinD("ths_cr_stock",$A3051,$A$1,7,100,100)</f>
        <v>74.339622641510005</v>
      </c>
      <c r="E3051" s="4">
        <f ca="1">[1]!thsiFinD("ths_mfi_stock",$A3051,$A$1,7,100,100)</f>
        <v>38.927694691283001</v>
      </c>
      <c r="F3051" s="4">
        <f ca="1">[1]!thsiFinD("ths_expma_stock",$A3051,$A$1,7,100,100)</f>
        <v>7.1694367624929001</v>
      </c>
      <c r="G3051" s="4">
        <f ca="1">[1]!thsiFinD("ths_rsi_stock",$A3051,$A$1,7,100,100)</f>
        <v>41.678410865807997</v>
      </c>
      <c r="H3051" s="4">
        <f ca="1">[1]!thsiFinD("ths_adtm_stock",$A3051,$A$1,7,3,100,100,100)</f>
        <v>0.43181818181817999</v>
      </c>
      <c r="I3051" s="4">
        <f ca="1">[1]!thsiFinD("ths_bbiboll_stock",$A3051,$A$1,7,3,100,100,100)</f>
        <v>7.1435416666667004</v>
      </c>
      <c r="J3051" s="4">
        <f ca="1">[1]!thsiFinD("ths_dptb_stock",$A3051,$A$1,7,104,100,100)</f>
        <v>0.71428571428570997</v>
      </c>
      <c r="K3051" s="4">
        <f ca="1">[1]!thsiFinD("ths_srmi_stock",$A3051,$A$1,7,100,100)</f>
        <v>-2.7777777777777998E-2</v>
      </c>
      <c r="L3051" s="4">
        <f ca="1">[1]!thsiFinD("ths_atr_stock",$A3051,$A$1,7,101,100,100)</f>
        <v>0.23428571428570999</v>
      </c>
      <c r="M3051" s="4">
        <f ca="1">[1]!thsiFinD("ths_vol_w_stock",$A3051,$A$1)/1000000</f>
        <v>111.804322</v>
      </c>
      <c r="N3051" s="4">
        <f ca="1">[1]!thsiFinD("ths_turnover_ratio_w_stock",$A3051,$A$1)</f>
        <v>1.4184085666591</v>
      </c>
      <c r="O3051" s="4">
        <f ca="1">[1]!thsiFinD("ths_relative_chg_ratio_w_stock",$A3051,$A$1,104,100)</f>
        <v>-2.5366877799531</v>
      </c>
      <c r="P3051" s="4"/>
    </row>
    <row r="3052" spans="1:16" x14ac:dyDescent="0.25">
      <c r="A3052" s="2" t="s">
        <v>6113</v>
      </c>
      <c r="B3052" s="2" t="s">
        <v>6114</v>
      </c>
      <c r="C3052" s="4">
        <f ca="1">[1]!thsiFinD("ths_vol_ratio_stock",$A3052,$A$1,7,100)</f>
        <v>0.90127980731253998</v>
      </c>
      <c r="D3052" s="4">
        <f ca="1">[1]!thsiFinD("ths_cr_stock",$A3052,$A$1,7,100,100)</f>
        <v>101.72413793103</v>
      </c>
      <c r="E3052" s="4">
        <f ca="1">[1]!thsiFinD("ths_mfi_stock",$A3052,$A$1,7,100,100)</f>
        <v>45.414885332593002</v>
      </c>
      <c r="F3052" s="4">
        <f ca="1">[1]!thsiFinD("ths_expma_stock",$A3052,$A$1,7,100,100)</f>
        <v>5.3789155035325003</v>
      </c>
      <c r="G3052" s="4">
        <f ca="1">[1]!thsiFinD("ths_rsi_stock",$A3052,$A$1,7,100,100)</f>
        <v>50.704192174799999</v>
      </c>
      <c r="H3052" s="4">
        <f ca="1">[1]!thsiFinD("ths_adtm_stock",$A3052,$A$1,7,3,100,100,100)</f>
        <v>0.29487179487179999</v>
      </c>
      <c r="I3052" s="4">
        <f ca="1">[1]!thsiFinD("ths_bbiboll_stock",$A3052,$A$1,7,3,100,100,100)</f>
        <v>5.4181249999999999</v>
      </c>
      <c r="J3052" s="4">
        <f ca="1">[1]!thsiFinD("ths_dptb_stock",$A3052,$A$1,7,104,100,100)</f>
        <v>0.71428571428570997</v>
      </c>
      <c r="K3052" s="4">
        <f ca="1">[1]!thsiFinD("ths_srmi_stock",$A3052,$A$1,7,100,100)</f>
        <v>7.3664825046041004E-3</v>
      </c>
      <c r="L3052" s="4">
        <f ca="1">[1]!thsiFinD("ths_atr_stock",$A3052,$A$1,7,101,100,100)</f>
        <v>0.28000000000000003</v>
      </c>
      <c r="M3052" s="4">
        <f ca="1">[1]!thsiFinD("ths_vol_w_stock",$A3052,$A$1)/1000000</f>
        <v>78.606904999999998</v>
      </c>
      <c r="N3052" s="4">
        <f ca="1">[1]!thsiFinD("ths_turnover_ratio_w_stock",$A3052,$A$1)</f>
        <v>13.003964017731001</v>
      </c>
      <c r="O3052" s="4">
        <f ca="1">[1]!thsiFinD("ths_relative_chg_ratio_w_stock",$A3052,$A$1,104,100)</f>
        <v>5.9406016217676996</v>
      </c>
      <c r="P3052" s="4"/>
    </row>
    <row r="3053" spans="1:16" x14ac:dyDescent="0.25">
      <c r="A3053" s="2" t="s">
        <v>6115</v>
      </c>
      <c r="B3053" s="2" t="s">
        <v>6116</v>
      </c>
      <c r="C3053" s="4">
        <f ca="1">[1]!thsiFinD("ths_vol_ratio_stock",$A3053,$A$1,7,100)</f>
        <v>0.62042530945345997</v>
      </c>
      <c r="D3053" s="4">
        <f ca="1">[1]!thsiFinD("ths_cr_stock",$A3053,$A$1,7,100,100)</f>
        <v>43.902439024389999</v>
      </c>
      <c r="E3053" s="4">
        <f ca="1">[1]!thsiFinD("ths_mfi_stock",$A3053,$A$1,7,100,100)</f>
        <v>47.539495038921999</v>
      </c>
      <c r="F3053" s="4">
        <f ca="1">[1]!thsiFinD("ths_expma_stock",$A3053,$A$1,7,100,100)</f>
        <v>7.0690282367965001</v>
      </c>
      <c r="G3053" s="4">
        <f ca="1">[1]!thsiFinD("ths_rsi_stock",$A3053,$A$1,7,100,100)</f>
        <v>37.469807979309003</v>
      </c>
      <c r="H3053" s="4">
        <f ca="1">[1]!thsiFinD("ths_adtm_stock",$A3053,$A$1,7,3,100,100,100)</f>
        <v>-0.39583333333332998</v>
      </c>
      <c r="I3053" s="4">
        <f ca="1">[1]!thsiFinD("ths_bbiboll_stock",$A3053,$A$1,7,3,100,100,100)</f>
        <v>7.1986458333333001</v>
      </c>
      <c r="J3053" s="4">
        <f ca="1">[1]!thsiFinD("ths_dptb_stock",$A3053,$A$1,7,104,100,100)</f>
        <v>0.85714285714285998</v>
      </c>
      <c r="K3053" s="4">
        <f ca="1">[1]!thsiFinD("ths_srmi_stock",$A3053,$A$1,7,100,100)</f>
        <v>-4.7489823609227003E-2</v>
      </c>
      <c r="L3053" s="4">
        <f ca="1">[1]!thsiFinD("ths_atr_stock",$A3053,$A$1,7,101,100,100)</f>
        <v>0.25714285714286</v>
      </c>
      <c r="M3053" s="4">
        <f ca="1">[1]!thsiFinD("ths_vol_w_stock",$A3053,$A$1)/1000000</f>
        <v>12.342817</v>
      </c>
      <c r="N3053" s="4">
        <f ca="1">[1]!thsiFinD("ths_turnover_ratio_w_stock",$A3053,$A$1)</f>
        <v>2.7736568935328001</v>
      </c>
      <c r="O3053" s="4">
        <f ca="1">[1]!thsiFinD("ths_relative_chg_ratio_w_stock",$A3053,$A$1,104,100)</f>
        <v>0.48605616722228001</v>
      </c>
      <c r="P3053" s="4"/>
    </row>
    <row r="3054" spans="1:16" x14ac:dyDescent="0.25">
      <c r="A3054" s="2" t="s">
        <v>6117</v>
      </c>
      <c r="B3054" s="2" t="s">
        <v>6118</v>
      </c>
      <c r="C3054" s="4">
        <f ca="1">[1]!thsiFinD("ths_vol_ratio_stock",$A3054,$A$1,7,100)</f>
        <v>0.70091231063245996</v>
      </c>
      <c r="D3054" s="4">
        <f ca="1">[1]!thsiFinD("ths_cr_stock",$A3054,$A$1,7,100,100)</f>
        <v>68.965517241379004</v>
      </c>
      <c r="E3054" s="4">
        <f ca="1">[1]!thsiFinD("ths_mfi_stock",$A3054,$A$1,7,100,100)</f>
        <v>29.763763453506002</v>
      </c>
      <c r="F3054" s="4">
        <f ca="1">[1]!thsiFinD("ths_expma_stock",$A3054,$A$1,7,100,100)</f>
        <v>1.9835560364950999</v>
      </c>
      <c r="G3054" s="4">
        <f ca="1">[1]!thsiFinD("ths_rsi_stock",$A3054,$A$1,7,100,100)</f>
        <v>42.291252589522003</v>
      </c>
      <c r="H3054" s="4">
        <f ca="1">[1]!thsiFinD("ths_adtm_stock",$A3054,$A$1,7,3,100,100,100)</f>
        <v>-0.2</v>
      </c>
      <c r="I3054" s="4">
        <f ca="1">[1]!thsiFinD("ths_bbiboll_stock",$A3054,$A$1,7,3,100,100,100)</f>
        <v>2.0152083333333</v>
      </c>
      <c r="J3054" s="4">
        <f ca="1">[1]!thsiFinD("ths_dptb_stock",$A3054,$A$1,7,104,100,100)</f>
        <v>0.85714285714285998</v>
      </c>
      <c r="K3054" s="4">
        <f ca="1">[1]!thsiFinD("ths_srmi_stock",$A3054,$A$1,7,100,100)</f>
        <v>-2.4630541871921E-2</v>
      </c>
      <c r="L3054" s="4">
        <f ca="1">[1]!thsiFinD("ths_atr_stock",$A3054,$A$1,7,101,100,100)</f>
        <v>7.4285714285713997E-2</v>
      </c>
      <c r="M3054" s="4">
        <f ca="1">[1]!thsiFinD("ths_vol_w_stock",$A3054,$A$1)/1000000</f>
        <v>54.114096000000004</v>
      </c>
      <c r="N3054" s="4">
        <f ca="1">[1]!thsiFinD("ths_turnover_ratio_w_stock",$A3054,$A$1)</f>
        <v>3.3701524062186001</v>
      </c>
      <c r="O3054" s="4">
        <f ca="1">[1]!thsiFinD("ths_relative_chg_ratio_w_stock",$A3054,$A$1,104,100)</f>
        <v>0.91158808211590003</v>
      </c>
      <c r="P3054" s="4"/>
    </row>
    <row r="3055" spans="1:16" x14ac:dyDescent="0.25">
      <c r="A3055" s="2" t="s">
        <v>6119</v>
      </c>
      <c r="B3055" s="2" t="s">
        <v>6120</v>
      </c>
      <c r="C3055" s="4">
        <f ca="1">[1]!thsiFinD("ths_vol_ratio_stock",$A3055,$A$1,7,100)</f>
        <v>0.45694146582117001</v>
      </c>
      <c r="D3055" s="4">
        <f ca="1">[1]!thsiFinD("ths_cr_stock",$A3055,$A$1,7,100,100)</f>
        <v>59.105431309903999</v>
      </c>
      <c r="E3055" s="4">
        <f ca="1">[1]!thsiFinD("ths_mfi_stock",$A3055,$A$1,7,100,100)</f>
        <v>55.338919987849003</v>
      </c>
      <c r="F3055" s="4">
        <f ca="1">[1]!thsiFinD("ths_expma_stock",$A3055,$A$1,7,100,100)</f>
        <v>5.8457115312152998</v>
      </c>
      <c r="G3055" s="4">
        <f ca="1">[1]!thsiFinD("ths_rsi_stock",$A3055,$A$1,7,100,100)</f>
        <v>38.319684256446997</v>
      </c>
      <c r="H3055" s="4">
        <f ca="1">[1]!thsiFinD("ths_adtm_stock",$A3055,$A$1,7,3,100,100,100)</f>
        <v>-0.56626506024096002</v>
      </c>
      <c r="I3055" s="4">
        <f ca="1">[1]!thsiFinD("ths_bbiboll_stock",$A3055,$A$1,7,3,100,100,100)</f>
        <v>5.9557291666666998</v>
      </c>
      <c r="J3055" s="4">
        <f ca="1">[1]!thsiFinD("ths_dptb_stock",$A3055,$A$1,7,104,100,100)</f>
        <v>0.57142857142856995</v>
      </c>
      <c r="K3055" s="4">
        <f ca="1">[1]!thsiFinD("ths_srmi_stock",$A3055,$A$1,7,100,100)</f>
        <v>-4.1186161449752998E-2</v>
      </c>
      <c r="L3055" s="4">
        <f ca="1">[1]!thsiFinD("ths_atr_stock",$A3055,$A$1,7,101,100,100)</f>
        <v>0.23857142857142999</v>
      </c>
      <c r="M3055" s="4">
        <f ca="1">[1]!thsiFinD("ths_vol_w_stock",$A3055,$A$1)/1000000</f>
        <v>10.062799999999999</v>
      </c>
      <c r="N3055" s="4">
        <f ca="1">[1]!thsiFinD("ths_turnover_ratio_w_stock",$A3055,$A$1)</f>
        <v>3.4192075038265002</v>
      </c>
      <c r="O3055" s="4">
        <f ca="1">[1]!thsiFinD("ths_relative_chg_ratio_w_stock",$A3055,$A$1,104,100)</f>
        <v>3.3763768145103001</v>
      </c>
      <c r="P3055" s="4"/>
    </row>
    <row r="3056" spans="1:16" x14ac:dyDescent="0.25">
      <c r="A3056" s="2" t="s">
        <v>6121</v>
      </c>
      <c r="B3056" s="2" t="s">
        <v>6122</v>
      </c>
      <c r="C3056" s="4">
        <f ca="1">[1]!thsiFinD("ths_vol_ratio_stock",$A3056,$A$1,7,100)</f>
        <v>0.57374064671298997</v>
      </c>
      <c r="D3056" s="4">
        <f ca="1">[1]!thsiFinD("ths_cr_stock",$A3056,$A$1,7,100,100)</f>
        <v>48.846153846154003</v>
      </c>
      <c r="E3056" s="4">
        <f ca="1">[1]!thsiFinD("ths_mfi_stock",$A3056,$A$1,7,100,100)</f>
        <v>26.785325975957999</v>
      </c>
      <c r="F3056" s="4">
        <f ca="1">[1]!thsiFinD("ths_expma_stock",$A3056,$A$1,7,100,100)</f>
        <v>2.8625529092031998</v>
      </c>
      <c r="G3056" s="4">
        <f ca="1">[1]!thsiFinD("ths_rsi_stock",$A3056,$A$1,7,100,100)</f>
        <v>34.131748711127003</v>
      </c>
      <c r="H3056" s="4">
        <f ca="1">[1]!thsiFinD("ths_adtm_stock",$A3056,$A$1,7,3,100,100,100)</f>
        <v>-0.484375</v>
      </c>
      <c r="I3056" s="4">
        <f ca="1">[1]!thsiFinD("ths_bbiboll_stock",$A3056,$A$1,7,3,100,100,100)</f>
        <v>2.9554166666667001</v>
      </c>
      <c r="J3056" s="4">
        <f ca="1">[1]!thsiFinD("ths_dptb_stock",$A3056,$A$1,7,104,100,100)</f>
        <v>0.71428571428570997</v>
      </c>
      <c r="K3056" s="4">
        <f ca="1">[1]!thsiFinD("ths_srmi_stock",$A3056,$A$1,7,100,100)</f>
        <v>-6.3333333333333006E-2</v>
      </c>
      <c r="L3056" s="4">
        <f ca="1">[1]!thsiFinD("ths_atr_stock",$A3056,$A$1,7,101,100,100)</f>
        <v>0.18571428571428999</v>
      </c>
      <c r="M3056" s="4">
        <f ca="1">[1]!thsiFinD("ths_vol_w_stock",$A3056,$A$1)/1000000</f>
        <v>33.121699999999997</v>
      </c>
      <c r="N3056" s="4">
        <f ca="1">[1]!thsiFinD("ths_turnover_ratio_w_stock",$A3056,$A$1)</f>
        <v>7.5473852113477999</v>
      </c>
      <c r="O3056" s="4">
        <f ca="1">[1]!thsiFinD("ths_relative_chg_ratio_w_stock",$A3056,$A$1,104,100)</f>
        <v>1.6284339602521001</v>
      </c>
      <c r="P3056" s="4"/>
    </row>
    <row r="3057" spans="1:16" x14ac:dyDescent="0.25">
      <c r="A3057" s="2" t="s">
        <v>6123</v>
      </c>
      <c r="B3057" s="2" t="s">
        <v>6124</v>
      </c>
      <c r="C3057" s="4">
        <f ca="1">[1]!thsiFinD("ths_vol_ratio_stock",$A3057,$A$1,7,100)</f>
        <v>1.6556553708284001</v>
      </c>
      <c r="D3057" s="4">
        <f ca="1">[1]!thsiFinD("ths_cr_stock",$A3057,$A$1,7,100,100)</f>
        <v>-2021.1538461539001</v>
      </c>
      <c r="E3057" s="4">
        <f ca="1">[1]!thsiFinD("ths_mfi_stock",$A3057,$A$1,7,100,100)</f>
        <v>0</v>
      </c>
      <c r="F3057" s="4">
        <f ca="1">[1]!thsiFinD("ths_expma_stock",$A3057,$A$1,7,100,100)</f>
        <v>8.9123858789108006</v>
      </c>
      <c r="G3057" s="4">
        <f ca="1">[1]!thsiFinD("ths_rsi_stock",$A3057,$A$1,7,100,100)</f>
        <v>89.071031393070996</v>
      </c>
      <c r="H3057" s="4">
        <f ca="1">[1]!thsiFinD("ths_adtm_stock",$A3057,$A$1,7,3,100,100,100)</f>
        <v>1</v>
      </c>
      <c r="I3057" s="4">
        <f ca="1">[1]!thsiFinD("ths_bbiboll_stock",$A3057,$A$1,7,3,100,100,100)</f>
        <v>8.6177083333333009</v>
      </c>
      <c r="J3057" s="4">
        <f ca="1">[1]!thsiFinD("ths_dptb_stock",$A3057,$A$1,7,104,100,100)</f>
        <v>0.42857142857142999</v>
      </c>
      <c r="K3057" s="4">
        <f ca="1">[1]!thsiFinD("ths_srmi_stock",$A3057,$A$1,7,100,100)</f>
        <v>0.22525252525253001</v>
      </c>
      <c r="L3057" s="4">
        <f ca="1">[1]!thsiFinD("ths_atr_stock",$A3057,$A$1,7,101,100,100)</f>
        <v>0.49428571428571</v>
      </c>
      <c r="M3057" s="4">
        <f ca="1">[1]!thsiFinD("ths_vol_w_stock",$A3057,$A$1)/1000000</f>
        <v>189.13744299999999</v>
      </c>
      <c r="N3057" s="4">
        <f ca="1">[1]!thsiFinD("ths_turnover_ratio_w_stock",$A3057,$A$1)</f>
        <v>9.5169145446838002</v>
      </c>
      <c r="O3057" s="4">
        <f ca="1">[1]!thsiFinD("ths_relative_chg_ratio_w_stock",$A3057,$A$1,104,100)</f>
        <v>20.911588082116001</v>
      </c>
      <c r="P3057" s="4"/>
    </row>
    <row r="3058" spans="1:16" x14ac:dyDescent="0.25">
      <c r="A3058" s="2" t="s">
        <v>6125</v>
      </c>
      <c r="B3058" s="2" t="s">
        <v>6126</v>
      </c>
      <c r="C3058" s="4">
        <f ca="1">[1]!thsiFinD("ths_vol_ratio_stock",$A3058,$A$1,7,100)</f>
        <v>0.95088973599542004</v>
      </c>
      <c r="D3058" s="4">
        <f ca="1">[1]!thsiFinD("ths_cr_stock",$A3058,$A$1,7,100,100)</f>
        <v>39.603960396040002</v>
      </c>
      <c r="E3058" s="4">
        <f ca="1">[1]!thsiFinD("ths_mfi_stock",$A3058,$A$1,7,100,100)</f>
        <v>23.724812424027999</v>
      </c>
      <c r="F3058" s="4">
        <f ca="1">[1]!thsiFinD("ths_expma_stock",$A3058,$A$1,7,100,100)</f>
        <v>3.7981248322134999</v>
      </c>
      <c r="G3058" s="4">
        <f ca="1">[1]!thsiFinD("ths_rsi_stock",$A3058,$A$1,7,100,100)</f>
        <v>33.876864092562002</v>
      </c>
      <c r="H3058" s="4">
        <f ca="1">[1]!thsiFinD("ths_adtm_stock",$A3058,$A$1,7,3,100,100,100)</f>
        <v>-0.27272727272726999</v>
      </c>
      <c r="I3058" s="4">
        <f ca="1">[1]!thsiFinD("ths_bbiboll_stock",$A3058,$A$1,7,3,100,100,100)</f>
        <v>3.8374999999999999</v>
      </c>
      <c r="J3058" s="4">
        <f ca="1">[1]!thsiFinD("ths_dptb_stock",$A3058,$A$1,7,104,100,100)</f>
        <v>0.57142857142856995</v>
      </c>
      <c r="K3058" s="4">
        <f ca="1">[1]!thsiFinD("ths_srmi_stock",$A3058,$A$1,7,100,100)</f>
        <v>-2.5773195876288998E-2</v>
      </c>
      <c r="L3058" s="4">
        <f ca="1">[1]!thsiFinD("ths_atr_stock",$A3058,$A$1,7,101,100,100)</f>
        <v>6.7142857142857004E-2</v>
      </c>
      <c r="M3058" s="4">
        <f ca="1">[1]!thsiFinD("ths_vol_w_stock",$A3058,$A$1)/1000000</f>
        <v>46.169699999999999</v>
      </c>
      <c r="N3058" s="4">
        <f ca="1">[1]!thsiFinD("ths_turnover_ratio_w_stock",$A3058,$A$1)</f>
        <v>1.2543754384362</v>
      </c>
      <c r="O3058" s="4">
        <f ca="1">[1]!thsiFinD("ths_relative_chg_ratio_w_stock",$A3058,$A$1,104,100)</f>
        <v>0.38527229264221002</v>
      </c>
      <c r="P3058" s="4"/>
    </row>
    <row r="3059" spans="1:16" x14ac:dyDescent="0.25">
      <c r="A3059" s="2" t="s">
        <v>6127</v>
      </c>
      <c r="B3059" s="2" t="s">
        <v>6128</v>
      </c>
      <c r="C3059" s="4">
        <f ca="1">[1]!thsiFinD("ths_vol_ratio_stock",$A3059,$A$1,7,100)</f>
        <v>0.50766362881634997</v>
      </c>
      <c r="D3059" s="4">
        <f ca="1">[1]!thsiFinD("ths_cr_stock",$A3059,$A$1,7,100,100)</f>
        <v>47.738693467337001</v>
      </c>
      <c r="E3059" s="4">
        <f ca="1">[1]!thsiFinD("ths_mfi_stock",$A3059,$A$1,7,100,100)</f>
        <v>41.016067002024997</v>
      </c>
      <c r="F3059" s="4">
        <f ca="1">[1]!thsiFinD("ths_expma_stock",$A3059,$A$1,7,100,100)</f>
        <v>3.9681042145729002</v>
      </c>
      <c r="G3059" s="4">
        <f ca="1">[1]!thsiFinD("ths_rsi_stock",$A3059,$A$1,7,100,100)</f>
        <v>32.638043313442999</v>
      </c>
      <c r="H3059" s="4">
        <f ca="1">[1]!thsiFinD("ths_adtm_stock",$A3059,$A$1,7,3,100,100,100)</f>
        <v>-0.42499999999999999</v>
      </c>
      <c r="I3059" s="4">
        <f ca="1">[1]!thsiFinD("ths_bbiboll_stock",$A3059,$A$1,7,3,100,100,100)</f>
        <v>4.0512499999999996</v>
      </c>
      <c r="J3059" s="4">
        <f ca="1">[1]!thsiFinD("ths_dptb_stock",$A3059,$A$1,7,104,100,100)</f>
        <v>0.71428571428570997</v>
      </c>
      <c r="K3059" s="4">
        <f ca="1">[1]!thsiFinD("ths_srmi_stock",$A3059,$A$1,7,100,100)</f>
        <v>-3.9312039312038999E-2</v>
      </c>
      <c r="L3059" s="4">
        <f ca="1">[1]!thsiFinD("ths_atr_stock",$A3059,$A$1,7,101,100,100)</f>
        <v>0.14428571428570999</v>
      </c>
      <c r="M3059" s="4">
        <f ca="1">[1]!thsiFinD("ths_vol_w_stock",$A3059,$A$1)/1000000</f>
        <v>20.364861999999999</v>
      </c>
      <c r="N3059" s="4">
        <f ca="1">[1]!thsiFinD("ths_turnover_ratio_w_stock",$A3059,$A$1)</f>
        <v>3.7027021818182</v>
      </c>
      <c r="O3059" s="4">
        <f ca="1">[1]!thsiFinD("ths_relative_chg_ratio_w_stock",$A3059,$A$1,104,100)</f>
        <v>-0.1010701457322</v>
      </c>
      <c r="P3059" s="4"/>
    </row>
    <row r="3060" spans="1:16" x14ac:dyDescent="0.25">
      <c r="A3060" s="2" t="s">
        <v>6129</v>
      </c>
      <c r="B3060" s="2" t="s">
        <v>6130</v>
      </c>
      <c r="C3060" s="4">
        <f ca="1">[1]!thsiFinD("ths_vol_ratio_stock",$A3060,$A$1,7,100)</f>
        <v>0.59702347848795001</v>
      </c>
      <c r="D3060" s="4">
        <f ca="1">[1]!thsiFinD("ths_cr_stock",$A3060,$A$1,7,100,100)</f>
        <v>17.456359102244001</v>
      </c>
      <c r="E3060" s="4">
        <f ca="1">[1]!thsiFinD("ths_mfi_stock",$A3060,$A$1,7,100,100)</f>
        <v>21.714805049254998</v>
      </c>
      <c r="F3060" s="4">
        <f ca="1">[1]!thsiFinD("ths_expma_stock",$A3060,$A$1,7,100,100)</f>
        <v>8.1686233709872997</v>
      </c>
      <c r="G3060" s="4">
        <f ca="1">[1]!thsiFinD("ths_rsi_stock",$A3060,$A$1,7,100,100)</f>
        <v>36.039696844150001</v>
      </c>
      <c r="H3060" s="4">
        <f ca="1">[1]!thsiFinD("ths_adtm_stock",$A3060,$A$1,7,3,100,100,100)</f>
        <v>-0.50887573964497002</v>
      </c>
      <c r="I3060" s="4">
        <f ca="1">[1]!thsiFinD("ths_bbiboll_stock",$A3060,$A$1,7,3,100,100,100)</f>
        <v>8.2377083333333001</v>
      </c>
      <c r="J3060" s="4">
        <f ca="1">[1]!thsiFinD("ths_dptb_stock",$A3060,$A$1,7,104,100,100)</f>
        <v>0.71428571428570997</v>
      </c>
      <c r="K3060" s="4">
        <f ca="1">[1]!thsiFinD("ths_srmi_stock",$A3060,$A$1,7,100,100)</f>
        <v>-0.16452991452991</v>
      </c>
      <c r="L3060" s="4">
        <f ca="1">[1]!thsiFinD("ths_atr_stock",$A3060,$A$1,7,101,100,100)</f>
        <v>0.55142857142857005</v>
      </c>
      <c r="M3060" s="4">
        <f ca="1">[1]!thsiFinD("ths_vol_w_stock",$A3060,$A$1)/1000000</f>
        <v>88.640351999999993</v>
      </c>
      <c r="N3060" s="4">
        <f ca="1">[1]!thsiFinD("ths_turnover_ratio_w_stock",$A3060,$A$1)</f>
        <v>31.197985203822999</v>
      </c>
      <c r="O3060" s="4">
        <f ca="1">[1]!thsiFinD("ths_relative_chg_ratio_w_stock",$A3060,$A$1,104,100)</f>
        <v>-3.1374916724853001</v>
      </c>
      <c r="P3060" s="4"/>
    </row>
    <row r="3061" spans="1:16" x14ac:dyDescent="0.25">
      <c r="A3061" s="2" t="s">
        <v>6131</v>
      </c>
      <c r="B3061" s="2" t="s">
        <v>6132</v>
      </c>
      <c r="C3061" s="4">
        <f ca="1">[1]!thsiFinD("ths_vol_ratio_stock",$A3061,$A$1,7,100)</f>
        <v>0.67383544455744004</v>
      </c>
      <c r="D3061" s="4">
        <f ca="1">[1]!thsiFinD("ths_cr_stock",$A3061,$A$1,7,100,100)</f>
        <v>3.3057851239665998</v>
      </c>
      <c r="E3061" s="4">
        <f ca="1">[1]!thsiFinD("ths_mfi_stock",$A3061,$A$1,7,100,100)</f>
        <v>42.191293411013</v>
      </c>
      <c r="F3061" s="4">
        <f ca="1">[1]!thsiFinD("ths_expma_stock",$A3061,$A$1,7,100,100)</f>
        <v>8.1308191544741995</v>
      </c>
      <c r="G3061" s="4">
        <f ca="1">[1]!thsiFinD("ths_rsi_stock",$A3061,$A$1,7,100,100)</f>
        <v>25.695849227570999</v>
      </c>
      <c r="H3061" s="4">
        <f ca="1">[1]!thsiFinD("ths_adtm_stock",$A3061,$A$1,7,3,100,100,100)</f>
        <v>-0.79220779220779003</v>
      </c>
      <c r="I3061" s="4">
        <f ca="1">[1]!thsiFinD("ths_bbiboll_stock",$A3061,$A$1,7,3,100,100,100)</f>
        <v>8.2542708333332993</v>
      </c>
      <c r="J3061" s="4">
        <f ca="1">[1]!thsiFinD("ths_dptb_stock",$A3061,$A$1,7,104,100,100)</f>
        <v>0.85714285714285998</v>
      </c>
      <c r="K3061" s="4">
        <f ca="1">[1]!thsiFinD("ths_srmi_stock",$A3061,$A$1,7,100,100)</f>
        <v>-7.4468085106383003E-2</v>
      </c>
      <c r="L3061" s="4">
        <f ca="1">[1]!thsiFinD("ths_atr_stock",$A3061,$A$1,7,101,100,100)</f>
        <v>0.23714285714285999</v>
      </c>
      <c r="M3061" s="4">
        <f ca="1">[1]!thsiFinD("ths_vol_w_stock",$A3061,$A$1)/1000000</f>
        <v>27.008382999999998</v>
      </c>
      <c r="N3061" s="4">
        <f ca="1">[1]!thsiFinD("ths_turnover_ratio_w_stock",$A3061,$A$1)</f>
        <v>3.4760110753707001</v>
      </c>
      <c r="O3061" s="4">
        <f ca="1">[1]!thsiFinD("ths_relative_chg_ratio_w_stock",$A3061,$A$1,104,100)</f>
        <v>-5.8741262035983999</v>
      </c>
      <c r="P3061" s="4"/>
    </row>
    <row r="3062" spans="1:16" x14ac:dyDescent="0.25">
      <c r="A3062" s="2" t="s">
        <v>6133</v>
      </c>
      <c r="B3062" s="2" t="s">
        <v>6134</v>
      </c>
      <c r="C3062" s="4">
        <f ca="1">[1]!thsiFinD("ths_vol_ratio_stock",$A3062,$A$1,7,100)</f>
        <v>0.77435332958500003</v>
      </c>
      <c r="D3062" s="4">
        <f ca="1">[1]!thsiFinD("ths_cr_stock",$A3062,$A$1,7,100,100)</f>
        <v>58.064516129032</v>
      </c>
      <c r="E3062" s="4">
        <f ca="1">[1]!thsiFinD("ths_mfi_stock",$A3062,$A$1,7,100,100)</f>
        <v>50.099763298040997</v>
      </c>
      <c r="F3062" s="4">
        <f ca="1">[1]!thsiFinD("ths_expma_stock",$A3062,$A$1,7,100,100)</f>
        <v>2.2938597791154001</v>
      </c>
      <c r="G3062" s="4">
        <f ca="1">[1]!thsiFinD("ths_rsi_stock",$A3062,$A$1,7,100,100)</f>
        <v>32.883147466624003</v>
      </c>
      <c r="H3062" s="4">
        <f ca="1">[1]!thsiFinD("ths_adtm_stock",$A3062,$A$1,7,3,100,100,100)</f>
        <v>0.375</v>
      </c>
      <c r="I3062" s="4">
        <f ca="1">[1]!thsiFinD("ths_bbiboll_stock",$A3062,$A$1,7,3,100,100,100)</f>
        <v>2.3181250000000002</v>
      </c>
      <c r="J3062" s="4">
        <f ca="1">[1]!thsiFinD("ths_dptb_stock",$A3062,$A$1,7,104,100,100)</f>
        <v>0.57142857142856995</v>
      </c>
      <c r="K3062" s="4">
        <f ca="1">[1]!thsiFinD("ths_srmi_stock",$A3062,$A$1,7,100,100)</f>
        <v>-4.2553191489361999E-2</v>
      </c>
      <c r="L3062" s="4">
        <f ca="1">[1]!thsiFinD("ths_atr_stock",$A3062,$A$1,7,101,100,100)</f>
        <v>7.0000000000000007E-2</v>
      </c>
      <c r="M3062" s="4">
        <f ca="1">[1]!thsiFinD("ths_vol_w_stock",$A3062,$A$1)/1000000</f>
        <v>117.187601</v>
      </c>
      <c r="N3062" s="4">
        <f ca="1">[1]!thsiFinD("ths_turnover_ratio_w_stock",$A3062,$A$1)</f>
        <v>3.4213273154172001</v>
      </c>
      <c r="O3062" s="4">
        <f ca="1">[1]!thsiFinD("ths_relative_chg_ratio_w_stock",$A3062,$A$1,104,100)</f>
        <v>-0.83513680871380003</v>
      </c>
      <c r="P3062" s="4"/>
    </row>
    <row r="3063" spans="1:16" x14ac:dyDescent="0.25">
      <c r="A3063" s="2" t="s">
        <v>6135</v>
      </c>
      <c r="B3063" s="2" t="s">
        <v>6136</v>
      </c>
      <c r="C3063" s="4">
        <f ca="1">[1]!thsiFinD("ths_vol_ratio_stock",$A3063,$A$1,7,100)</f>
        <v>0.81521012142473004</v>
      </c>
      <c r="D3063" s="4">
        <f ca="1">[1]!thsiFinD("ths_cr_stock",$A3063,$A$1,7,100,100)</f>
        <v>50</v>
      </c>
      <c r="E3063" s="4">
        <f ca="1">[1]!thsiFinD("ths_mfi_stock",$A3063,$A$1,7,100,100)</f>
        <v>37.187543375280001</v>
      </c>
      <c r="F3063" s="4">
        <f ca="1">[1]!thsiFinD("ths_expma_stock",$A3063,$A$1,7,100,100)</f>
        <v>1.7283190965688</v>
      </c>
      <c r="G3063" s="4">
        <f ca="1">[1]!thsiFinD("ths_rsi_stock",$A3063,$A$1,7,100,100)</f>
        <v>35.769771991859002</v>
      </c>
      <c r="H3063" s="4">
        <f ca="1">[1]!thsiFinD("ths_adtm_stock",$A3063,$A$1,7,3,100,100,100)</f>
        <v>-0.77777777777778001</v>
      </c>
      <c r="I3063" s="4">
        <f ca="1">[1]!thsiFinD("ths_bbiboll_stock",$A3063,$A$1,7,3,100,100,100)</f>
        <v>1.7575000000000001</v>
      </c>
      <c r="J3063" s="4">
        <f ca="1">[1]!thsiFinD("ths_dptb_stock",$A3063,$A$1,7,104,100,100)</f>
        <v>0.85714285714285998</v>
      </c>
      <c r="K3063" s="4">
        <f ca="1">[1]!thsiFinD("ths_srmi_stock",$A3063,$A$1,7,100,100)</f>
        <v>-3.9325842696628997E-2</v>
      </c>
      <c r="L3063" s="4">
        <f ca="1">[1]!thsiFinD("ths_atr_stock",$A3063,$A$1,7,101,100,100)</f>
        <v>6.1428571428570999E-2</v>
      </c>
      <c r="M3063" s="4">
        <f ca="1">[1]!thsiFinD("ths_vol_w_stock",$A3063,$A$1)/1000000</f>
        <v>53.974423999999999</v>
      </c>
      <c r="N3063" s="4">
        <f ca="1">[1]!thsiFinD("ths_turnover_ratio_w_stock",$A3063,$A$1)</f>
        <v>2.9883738889895999</v>
      </c>
      <c r="O3063" s="4">
        <f ca="1">[1]!thsiFinD("ths_relative_chg_ratio_w_stock",$A3063,$A$1,104,100)</f>
        <v>-0.24448128204594999</v>
      </c>
      <c r="P3063" s="4"/>
    </row>
    <row r="3064" spans="1:16" x14ac:dyDescent="0.25">
      <c r="A3064" s="2" t="s">
        <v>6137</v>
      </c>
      <c r="B3064" s="2" t="s">
        <v>6138</v>
      </c>
      <c r="C3064" s="4">
        <f ca="1">[1]!thsiFinD("ths_vol_ratio_stock",$A3064,$A$1,7,100)</f>
        <v>0.47046464595017001</v>
      </c>
      <c r="D3064" s="4">
        <f ca="1">[1]!thsiFinD("ths_cr_stock",$A3064,$A$1,7,100,100)</f>
        <v>78.909090909091006</v>
      </c>
      <c r="E3064" s="4">
        <f ca="1">[1]!thsiFinD("ths_mfi_stock",$A3064,$A$1,7,100,100)</f>
        <v>32.344012324403003</v>
      </c>
      <c r="F3064" s="4">
        <f ca="1">[1]!thsiFinD("ths_expma_stock",$A3064,$A$1,7,100,100)</f>
        <v>7.7822325784826001</v>
      </c>
      <c r="G3064" s="4">
        <f ca="1">[1]!thsiFinD("ths_rsi_stock",$A3064,$A$1,7,100,100)</f>
        <v>45.200576856003003</v>
      </c>
      <c r="H3064" s="4">
        <f ca="1">[1]!thsiFinD("ths_adtm_stock",$A3064,$A$1,7,3,100,100,100)</f>
        <v>0.70588235294117996</v>
      </c>
      <c r="I3064" s="4">
        <f ca="1">[1]!thsiFinD("ths_bbiboll_stock",$A3064,$A$1,7,3,100,100,100)</f>
        <v>7.8231250000000001</v>
      </c>
      <c r="J3064" s="4">
        <f ca="1">[1]!thsiFinD("ths_dptb_stock",$A3064,$A$1,7,104,100,100)</f>
        <v>0.71428571428570997</v>
      </c>
      <c r="K3064" s="4">
        <f ca="1">[1]!thsiFinD("ths_srmi_stock",$A3064,$A$1,7,100,100)</f>
        <v>-1.5286624203822E-2</v>
      </c>
      <c r="L3064" s="4">
        <f ca="1">[1]!thsiFinD("ths_atr_stock",$A3064,$A$1,7,101,100,100)</f>
        <v>0.23714285714285999</v>
      </c>
      <c r="M3064" s="4">
        <f ca="1">[1]!thsiFinD("ths_vol_w_stock",$A3064,$A$1)/1000000</f>
        <v>324.742772</v>
      </c>
      <c r="N3064" s="4">
        <f ca="1">[1]!thsiFinD("ths_turnover_ratio_w_stock",$A3064,$A$1)</f>
        <v>4.9460079629082996</v>
      </c>
      <c r="O3064" s="4">
        <f ca="1">[1]!thsiFinD("ths_relative_chg_ratio_w_stock",$A3064,$A$1,104,100)</f>
        <v>-0.74235593824032997</v>
      </c>
      <c r="P3064" s="4"/>
    </row>
    <row r="3065" spans="1:16" x14ac:dyDescent="0.25">
      <c r="A3065" s="2" t="s">
        <v>6139</v>
      </c>
      <c r="B3065" s="2" t="s">
        <v>6140</v>
      </c>
      <c r="C3065" s="4">
        <f ca="1">[1]!thsiFinD("ths_vol_ratio_stock",$A3065,$A$1,7,100)</f>
        <v>0.45560244941431</v>
      </c>
      <c r="D3065" s="4">
        <f ca="1">[1]!thsiFinD("ths_cr_stock",$A3065,$A$1,7,100,100)</f>
        <v>36.624203821656003</v>
      </c>
      <c r="E3065" s="4">
        <f ca="1">[1]!thsiFinD("ths_mfi_stock",$A3065,$A$1,7,100,100)</f>
        <v>41.527396109237998</v>
      </c>
      <c r="F3065" s="4">
        <f ca="1">[1]!thsiFinD("ths_expma_stock",$A3065,$A$1,7,100,100)</f>
        <v>4.8223212487899998</v>
      </c>
      <c r="G3065" s="4">
        <f ca="1">[1]!thsiFinD("ths_rsi_stock",$A3065,$A$1,7,100,100)</f>
        <v>34.503592718429999</v>
      </c>
      <c r="H3065" s="4">
        <f ca="1">[1]!thsiFinD("ths_adtm_stock",$A3065,$A$1,7,3,100,100,100)</f>
        <v>-0.43076923076923002</v>
      </c>
      <c r="I3065" s="4">
        <f ca="1">[1]!thsiFinD("ths_bbiboll_stock",$A3065,$A$1,7,3,100,100,100)</f>
        <v>4.9204166666667</v>
      </c>
      <c r="J3065" s="4">
        <f ca="1">[1]!thsiFinD("ths_dptb_stock",$A3065,$A$1,7,104,100,100)</f>
        <v>0.71428571428570997</v>
      </c>
      <c r="K3065" s="4">
        <f ca="1">[1]!thsiFinD("ths_srmi_stock",$A3065,$A$1,7,100,100)</f>
        <v>-6.1507936507935998E-2</v>
      </c>
      <c r="L3065" s="4">
        <f ca="1">[1]!thsiFinD("ths_atr_stock",$A3065,$A$1,7,101,100,100)</f>
        <v>0.21</v>
      </c>
      <c r="M3065" s="4">
        <f ca="1">[1]!thsiFinD("ths_vol_w_stock",$A3065,$A$1)/1000000</f>
        <v>54.597481999999999</v>
      </c>
      <c r="N3065" s="4">
        <f ca="1">[1]!thsiFinD("ths_turnover_ratio_w_stock",$A3065,$A$1)</f>
        <v>11.345233361309001</v>
      </c>
      <c r="O3065" s="4">
        <f ca="1">[1]!thsiFinD("ths_relative_chg_ratio_w_stock",$A3065,$A$1,104,100)</f>
        <v>-0.95563183489655001</v>
      </c>
      <c r="P3065" s="4"/>
    </row>
    <row r="3066" spans="1:16" x14ac:dyDescent="0.25">
      <c r="A3066" s="2" t="s">
        <v>6141</v>
      </c>
      <c r="B3066" s="2" t="s">
        <v>6142</v>
      </c>
      <c r="C3066" s="4">
        <f ca="1">[1]!thsiFinD("ths_vol_ratio_stock",$A3066,$A$1,7,100)</f>
        <v>1.3659177282088999</v>
      </c>
      <c r="D3066" s="4">
        <f ca="1">[1]!thsiFinD("ths_cr_stock",$A3066,$A$1,7,100,100)</f>
        <v>42.633928571429003</v>
      </c>
      <c r="E3066" s="4">
        <f ca="1">[1]!thsiFinD("ths_mfi_stock",$A3066,$A$1,7,100,100)</f>
        <v>28.595944575394999</v>
      </c>
      <c r="F3066" s="4">
        <f ca="1">[1]!thsiFinD("ths_expma_stock",$A3066,$A$1,7,100,100)</f>
        <v>13.990048454871999</v>
      </c>
      <c r="G3066" s="4">
        <f ca="1">[1]!thsiFinD("ths_rsi_stock",$A3066,$A$1,7,100,100)</f>
        <v>42.595943914331002</v>
      </c>
      <c r="H3066" s="4">
        <f ca="1">[1]!thsiFinD("ths_adtm_stock",$A3066,$A$1,7,3,100,100,100)</f>
        <v>-0.80392156862745001</v>
      </c>
      <c r="I3066" s="4">
        <f ca="1">[1]!thsiFinD("ths_bbiboll_stock",$A3066,$A$1,7,3,100,100,100)</f>
        <v>14.089583333333</v>
      </c>
      <c r="J3066" s="4">
        <f ca="1">[1]!thsiFinD("ths_dptb_stock",$A3066,$A$1,7,104,100,100)</f>
        <v>1</v>
      </c>
      <c r="K3066" s="4">
        <f ca="1">[1]!thsiFinD("ths_srmi_stock",$A3066,$A$1,7,100,100)</f>
        <v>-3.1120331950208E-2</v>
      </c>
      <c r="L3066" s="4">
        <f ca="1">[1]!thsiFinD("ths_atr_stock",$A3066,$A$1,7,101,100,100)</f>
        <v>0.30571428571428999</v>
      </c>
      <c r="M3066" s="4">
        <f ca="1">[1]!thsiFinD("ths_vol_w_stock",$A3066,$A$1)/1000000</f>
        <v>42.020110000000003</v>
      </c>
      <c r="N3066" s="4">
        <f ca="1">[1]!thsiFinD("ths_turnover_ratio_w_stock",$A3066,$A$1)</f>
        <v>3.7632090598321</v>
      </c>
      <c r="O3066" s="4">
        <f ca="1">[1]!thsiFinD("ths_relative_chg_ratio_w_stock",$A3066,$A$1,104,100)</f>
        <v>0.27329020977547003</v>
      </c>
      <c r="P3066" s="4"/>
    </row>
    <row r="3067" spans="1:16" x14ac:dyDescent="0.25">
      <c r="A3067" s="2" t="s">
        <v>6143</v>
      </c>
      <c r="B3067" s="2" t="s">
        <v>6144</v>
      </c>
      <c r="C3067" s="4">
        <f ca="1">[1]!thsiFinD("ths_vol_ratio_stock",$A3067,$A$1,7,100)</f>
        <v>1.0327147699032999</v>
      </c>
      <c r="D3067" s="4">
        <f ca="1">[1]!thsiFinD("ths_cr_stock",$A3067,$A$1,7,100,100)</f>
        <v>61.715749039692</v>
      </c>
      <c r="E3067" s="4">
        <f ca="1">[1]!thsiFinD("ths_mfi_stock",$A3067,$A$1,7,100,100)</f>
        <v>44.057160584031003</v>
      </c>
      <c r="F3067" s="4">
        <f ca="1">[1]!thsiFinD("ths_expma_stock",$A3067,$A$1,7,100,100)</f>
        <v>27.160085069038001</v>
      </c>
      <c r="G3067" s="4">
        <f ca="1">[1]!thsiFinD("ths_rsi_stock",$A3067,$A$1,7,100,100)</f>
        <v>43.915985540953997</v>
      </c>
      <c r="H3067" s="4">
        <f ca="1">[1]!thsiFinD("ths_adtm_stock",$A3067,$A$1,7,3,100,100,100)</f>
        <v>-0.60144927536231996</v>
      </c>
      <c r="I3067" s="4">
        <f ca="1">[1]!thsiFinD("ths_bbiboll_stock",$A3067,$A$1,7,3,100,100,100)</f>
        <v>27.367291666667001</v>
      </c>
      <c r="J3067" s="4">
        <f ca="1">[1]!thsiFinD("ths_dptb_stock",$A3067,$A$1,7,104,100,100)</f>
        <v>0.85714285714285998</v>
      </c>
      <c r="K3067" s="4">
        <f ca="1">[1]!thsiFinD("ths_srmi_stock",$A3067,$A$1,7,100,100)</f>
        <v>-1.4503263234228E-2</v>
      </c>
      <c r="L3067" s="4">
        <f ca="1">[1]!thsiFinD("ths_atr_stock",$A3067,$A$1,7,101,100,100)</f>
        <v>0.61428571428570999</v>
      </c>
      <c r="M3067" s="4">
        <f ca="1">[1]!thsiFinD("ths_vol_w_stock",$A3067,$A$1)/1000000</f>
        <v>7.3712739999999997</v>
      </c>
      <c r="N3067" s="4">
        <f ca="1">[1]!thsiFinD("ths_turnover_ratio_w_stock",$A3067,$A$1)</f>
        <v>2.2371785940540998</v>
      </c>
      <c r="O3067" s="4">
        <f ca="1">[1]!thsiFinD("ths_relative_chg_ratio_w_stock",$A3067,$A$1,104,100)</f>
        <v>1.2808643007274001</v>
      </c>
      <c r="P3067" s="4"/>
    </row>
    <row r="3068" spans="1:16" x14ac:dyDescent="0.25">
      <c r="A3068" s="2" t="s">
        <v>6145</v>
      </c>
      <c r="B3068" s="2" t="s">
        <v>6146</v>
      </c>
      <c r="C3068" s="4">
        <f ca="1">[1]!thsiFinD("ths_vol_ratio_stock",$A3068,$A$1,7,100)</f>
        <v>0.85239816423810999</v>
      </c>
      <c r="D3068" s="4">
        <f ca="1">[1]!thsiFinD("ths_cr_stock",$A3068,$A$1,7,100,100)</f>
        <v>12.727272727273</v>
      </c>
      <c r="E3068" s="4">
        <f ca="1">[1]!thsiFinD("ths_mfi_stock",$A3068,$A$1,7,100,100)</f>
        <v>15.454318291433999</v>
      </c>
      <c r="F3068" s="4">
        <f ca="1">[1]!thsiFinD("ths_expma_stock",$A3068,$A$1,7,100,100)</f>
        <v>2.9485584382099002</v>
      </c>
      <c r="G3068" s="4">
        <f ca="1">[1]!thsiFinD("ths_rsi_stock",$A3068,$A$1,7,100,100)</f>
        <v>15.089940563731</v>
      </c>
      <c r="H3068" s="4">
        <f ca="1">[1]!thsiFinD("ths_adtm_stock",$A3068,$A$1,7,3,100,100,100)</f>
        <v>-0.76190476190475998</v>
      </c>
      <c r="I3068" s="4">
        <f ca="1">[1]!thsiFinD("ths_bbiboll_stock",$A3068,$A$1,7,3,100,100,100)</f>
        <v>3.0049999999999999</v>
      </c>
      <c r="J3068" s="4">
        <f ca="1">[1]!thsiFinD("ths_dptb_stock",$A3068,$A$1,7,104,100,100)</f>
        <v>0.71428571428570997</v>
      </c>
      <c r="K3068" s="4">
        <f ca="1">[1]!thsiFinD("ths_srmi_stock",$A3068,$A$1,7,100,100)</f>
        <v>-9.5541401273884996E-2</v>
      </c>
      <c r="L3068" s="4">
        <f ca="1">[1]!thsiFinD("ths_atr_stock",$A3068,$A$1,7,101,100,100)</f>
        <v>9.7142857142857003E-2</v>
      </c>
      <c r="M3068" s="4">
        <f ca="1">[1]!thsiFinD("ths_vol_w_stock",$A3068,$A$1)/1000000</f>
        <v>33.788811000000003</v>
      </c>
      <c r="N3068" s="4">
        <f ca="1">[1]!thsiFinD("ths_turnover_ratio_w_stock",$A3068,$A$1)</f>
        <v>2.5308966655635001</v>
      </c>
      <c r="O3068" s="4">
        <f ca="1">[1]!thsiFinD("ths_relative_chg_ratio_w_stock",$A3068,$A$1,104,100)</f>
        <v>-3.7863984950653</v>
      </c>
      <c r="P3068" s="4"/>
    </row>
    <row r="3069" spans="1:16" x14ac:dyDescent="0.25">
      <c r="A3069" s="2" t="s">
        <v>6147</v>
      </c>
      <c r="B3069" s="2" t="s">
        <v>6148</v>
      </c>
      <c r="C3069" s="4">
        <f ca="1">[1]!thsiFinD("ths_vol_ratio_stock",$A3069,$A$1,7,100)</f>
        <v>0.62307140804563999</v>
      </c>
      <c r="D3069" s="4">
        <f ca="1">[1]!thsiFinD("ths_cr_stock",$A3069,$A$1,7,100,100)</f>
        <v>77.175463623395004</v>
      </c>
      <c r="E3069" s="4">
        <f ca="1">[1]!thsiFinD("ths_mfi_stock",$A3069,$A$1,7,100,100)</f>
        <v>47.518749279021002</v>
      </c>
      <c r="F3069" s="4">
        <f ca="1">[1]!thsiFinD("ths_expma_stock",$A3069,$A$1,7,100,100)</f>
        <v>17.410919837761998</v>
      </c>
      <c r="G3069" s="4">
        <f ca="1">[1]!thsiFinD("ths_rsi_stock",$A3069,$A$1,7,100,100)</f>
        <v>43.320052851702002</v>
      </c>
      <c r="H3069" s="4">
        <f ca="1">[1]!thsiFinD("ths_adtm_stock",$A3069,$A$1,7,3,100,100,100)</f>
        <v>-0.35795454545453997</v>
      </c>
      <c r="I3069" s="4">
        <f ca="1">[1]!thsiFinD("ths_bbiboll_stock",$A3069,$A$1,7,3,100,100,100)</f>
        <v>17.637604166667</v>
      </c>
      <c r="J3069" s="4">
        <f ca="1">[1]!thsiFinD("ths_dptb_stock",$A3069,$A$1,7,104,100,100)</f>
        <v>0.71428571428570997</v>
      </c>
      <c r="K3069" s="4">
        <f ca="1">[1]!thsiFinD("ths_srmi_stock",$A3069,$A$1,7,100,100)</f>
        <v>-2.0786516853932999E-2</v>
      </c>
      <c r="L3069" s="4">
        <f ca="1">[1]!thsiFinD("ths_atr_stock",$A3069,$A$1,7,101,100,100)</f>
        <v>0.62428571428571</v>
      </c>
      <c r="M3069" s="4">
        <f ca="1">[1]!thsiFinD("ths_vol_w_stock",$A3069,$A$1)/1000000</f>
        <v>8.2928669999999993</v>
      </c>
      <c r="N3069" s="4">
        <f ca="1">[1]!thsiFinD("ths_turnover_ratio_w_stock",$A3069,$A$1)</f>
        <v>4.8781570588234997</v>
      </c>
      <c r="O3069" s="4">
        <f ca="1">[1]!thsiFinD("ths_relative_chg_ratio_w_stock",$A3069,$A$1,104,100)</f>
        <v>2.1311002772379002</v>
      </c>
      <c r="P3069" s="4"/>
    </row>
    <row r="3070" spans="1:16" x14ac:dyDescent="0.25">
      <c r="A3070" s="2" t="s">
        <v>6149</v>
      </c>
      <c r="B3070" s="2" t="s">
        <v>6150</v>
      </c>
      <c r="C3070" s="4">
        <f ca="1">[1]!thsiFinD("ths_vol_ratio_stock",$A3070,$A$1,7,100)</f>
        <v>0.39813303440719</v>
      </c>
      <c r="D3070" s="4">
        <f ca="1">[1]!thsiFinD("ths_cr_stock",$A3070,$A$1,7,100,100)</f>
        <v>17.3828125</v>
      </c>
      <c r="E3070" s="4">
        <f ca="1">[1]!thsiFinD("ths_mfi_stock",$A3070,$A$1,7,100,100)</f>
        <v>39.410435258840998</v>
      </c>
      <c r="F3070" s="4">
        <f ca="1">[1]!thsiFinD("ths_expma_stock",$A3070,$A$1,7,100,100)</f>
        <v>15.614992486850999</v>
      </c>
      <c r="G3070" s="4">
        <f ca="1">[1]!thsiFinD("ths_rsi_stock",$A3070,$A$1,7,100,100)</f>
        <v>19.715817945182</v>
      </c>
      <c r="H3070" s="4">
        <f ca="1">[1]!thsiFinD("ths_adtm_stock",$A3070,$A$1,7,3,100,100,100)</f>
        <v>-0.96013289036545002</v>
      </c>
      <c r="I3070" s="4">
        <f ca="1">[1]!thsiFinD("ths_bbiboll_stock",$A3070,$A$1,7,3,100,100,100)</f>
        <v>16.029375000000002</v>
      </c>
      <c r="J3070" s="4">
        <f ca="1">[1]!thsiFinD("ths_dptb_stock",$A3070,$A$1,7,104,100,100)</f>
        <v>0.71428571428570997</v>
      </c>
      <c r="K3070" s="4">
        <f ca="1">[1]!thsiFinD("ths_srmi_stock",$A3070,$A$1,7,100,100)</f>
        <v>-0.14716106604866999</v>
      </c>
      <c r="L3070" s="4">
        <f ca="1">[1]!thsiFinD("ths_atr_stock",$A3070,$A$1,7,101,100,100)</f>
        <v>0.89857142857143002</v>
      </c>
      <c r="M3070" s="4">
        <f ca="1">[1]!thsiFinD("ths_vol_w_stock",$A3070,$A$1)/1000000</f>
        <v>3.8599169999999998</v>
      </c>
      <c r="N3070" s="4">
        <f ca="1">[1]!thsiFinD("ths_turnover_ratio_w_stock",$A3070,$A$1)</f>
        <v>2.9737419106316998</v>
      </c>
      <c r="O3070" s="4">
        <f ca="1">[1]!thsiFinD("ths_relative_chg_ratio_w_stock",$A3070,$A$1,104,100)</f>
        <v>-5.3901305684252003</v>
      </c>
      <c r="P3070" s="4"/>
    </row>
    <row r="3071" spans="1:16" x14ac:dyDescent="0.25">
      <c r="A3071" s="2" t="s">
        <v>6151</v>
      </c>
      <c r="B3071" s="2" t="s">
        <v>6152</v>
      </c>
      <c r="C3071" s="4">
        <f ca="1">[1]!thsiFinD("ths_vol_ratio_stock",$A3071,$A$1,7,100)</f>
        <v>0.88759727293707003</v>
      </c>
      <c r="D3071" s="4">
        <f ca="1">[1]!thsiFinD("ths_cr_stock",$A3071,$A$1,7,100,100)</f>
        <v>49.068322981366002</v>
      </c>
      <c r="E3071" s="4">
        <f ca="1">[1]!thsiFinD("ths_mfi_stock",$A3071,$A$1,7,100,100)</f>
        <v>30.167261470842</v>
      </c>
      <c r="F3071" s="4">
        <f ca="1">[1]!thsiFinD("ths_expma_stock",$A3071,$A$1,7,100,100)</f>
        <v>4.5128702432027996</v>
      </c>
      <c r="G3071" s="4">
        <f ca="1">[1]!thsiFinD("ths_rsi_stock",$A3071,$A$1,7,100,100)</f>
        <v>45.066581841270001</v>
      </c>
      <c r="H3071" s="4">
        <f ca="1">[1]!thsiFinD("ths_adtm_stock",$A3071,$A$1,7,3,100,100,100)</f>
        <v>0.22500000000000001</v>
      </c>
      <c r="I3071" s="4">
        <f ca="1">[1]!thsiFinD("ths_bbiboll_stock",$A3071,$A$1,7,3,100,100,100)</f>
        <v>4.5461458333333002</v>
      </c>
      <c r="J3071" s="4">
        <f ca="1">[1]!thsiFinD("ths_dptb_stock",$A3071,$A$1,7,104,100,100)</f>
        <v>0.85714285714285998</v>
      </c>
      <c r="K3071" s="4">
        <f ca="1">[1]!thsiFinD("ths_srmi_stock",$A3071,$A$1,7,100,100)</f>
        <v>-7.8189300411522999E-2</v>
      </c>
      <c r="L3071" s="4">
        <f ca="1">[1]!thsiFinD("ths_atr_stock",$A3071,$A$1,7,101,100,100)</f>
        <v>0.23142857142857001</v>
      </c>
      <c r="M3071" s="4">
        <f ca="1">[1]!thsiFinD("ths_vol_w_stock",$A3071,$A$1)/1000000</f>
        <v>194.15524199999999</v>
      </c>
      <c r="N3071" s="4">
        <f ca="1">[1]!thsiFinD("ths_turnover_ratio_w_stock",$A3071,$A$1)</f>
        <v>9.0108026675219008</v>
      </c>
      <c r="O3071" s="4">
        <f ca="1">[1]!thsiFinD("ths_relative_chg_ratio_w_stock",$A3071,$A$1,104,100)</f>
        <v>-1.6971075700580001</v>
      </c>
      <c r="P3071" s="4"/>
    </row>
    <row r="3072" spans="1:16" x14ac:dyDescent="0.25">
      <c r="A3072" s="2" t="s">
        <v>6153</v>
      </c>
      <c r="B3072" s="2" t="s">
        <v>6154</v>
      </c>
      <c r="C3072" s="4">
        <f ca="1">[1]!thsiFinD("ths_vol_ratio_stock",$A3072,$A$1,7,100)</f>
        <v>0.86951002579210002</v>
      </c>
      <c r="D3072" s="4">
        <f ca="1">[1]!thsiFinD("ths_cr_stock",$A3072,$A$1,7,100,100)</f>
        <v>71.204188481675999</v>
      </c>
      <c r="E3072" s="4">
        <f ca="1">[1]!thsiFinD("ths_mfi_stock",$A3072,$A$1,7,100,100)</f>
        <v>38.582733036249998</v>
      </c>
      <c r="F3072" s="4">
        <f ca="1">[1]!thsiFinD("ths_expma_stock",$A3072,$A$1,7,100,100)</f>
        <v>7.5746773012985003</v>
      </c>
      <c r="G3072" s="4">
        <f ca="1">[1]!thsiFinD("ths_rsi_stock",$A3072,$A$1,7,100,100)</f>
        <v>35.630001327008003</v>
      </c>
      <c r="H3072" s="4">
        <f ca="1">[1]!thsiFinD("ths_adtm_stock",$A3072,$A$1,7,3,100,100,100)</f>
        <v>-0.41176470588234998</v>
      </c>
      <c r="I3072" s="4">
        <f ca="1">[1]!thsiFinD("ths_bbiboll_stock",$A3072,$A$1,7,3,100,100,100)</f>
        <v>7.6480208333333</v>
      </c>
      <c r="J3072" s="4">
        <f ca="1">[1]!thsiFinD("ths_dptb_stock",$A3072,$A$1,7,104,100,100)</f>
        <v>0.71428571428570997</v>
      </c>
      <c r="K3072" s="4">
        <f ca="1">[1]!thsiFinD("ths_srmi_stock",$A3072,$A$1,7,100,100)</f>
        <v>-1.1780104712042E-2</v>
      </c>
      <c r="L3072" s="4">
        <f ca="1">[1]!thsiFinD("ths_atr_stock",$A3072,$A$1,7,101,100,100)</f>
        <v>0.15571428571429</v>
      </c>
      <c r="M3072" s="4">
        <f ca="1">[1]!thsiFinD("ths_vol_w_stock",$A3072,$A$1)/1000000</f>
        <v>28.921267</v>
      </c>
      <c r="N3072" s="4">
        <f ca="1">[1]!thsiFinD("ths_turnover_ratio_w_stock",$A3072,$A$1)</f>
        <v>2.4266536300774999</v>
      </c>
      <c r="O3072" s="4">
        <f ca="1">[1]!thsiFinD("ths_relative_chg_ratio_w_stock",$A3072,$A$1,104,100)</f>
        <v>1.0442140768109001</v>
      </c>
      <c r="P3072" s="4"/>
    </row>
    <row r="3073" spans="1:16" x14ac:dyDescent="0.25">
      <c r="A3073" s="2" t="s">
        <v>6155</v>
      </c>
      <c r="B3073" s="2" t="s">
        <v>6156</v>
      </c>
      <c r="C3073" s="4">
        <f ca="1">[1]!thsiFinD("ths_vol_ratio_stock",$A3073,$A$1,7,100)</f>
        <v>1.4348117375698</v>
      </c>
      <c r="D3073" s="4">
        <f ca="1">[1]!thsiFinD("ths_cr_stock",$A3073,$A$1,7,100,100)</f>
        <v>98.113207547170006</v>
      </c>
      <c r="E3073" s="4">
        <f ca="1">[1]!thsiFinD("ths_mfi_stock",$A3073,$A$1,7,100,100)</f>
        <v>61.684002395050001</v>
      </c>
      <c r="F3073" s="4">
        <f ca="1">[1]!thsiFinD("ths_expma_stock",$A3073,$A$1,7,100,100)</f>
        <v>7.2846755947066999</v>
      </c>
      <c r="G3073" s="4">
        <f ca="1">[1]!thsiFinD("ths_rsi_stock",$A3073,$A$1,7,100,100)</f>
        <v>59.816240189162002</v>
      </c>
      <c r="H3073" s="4">
        <f ca="1">[1]!thsiFinD("ths_adtm_stock",$A3073,$A$1,7,3,100,100,100)</f>
        <v>0.34951456310680001</v>
      </c>
      <c r="I3073" s="4">
        <f ca="1">[1]!thsiFinD("ths_bbiboll_stock",$A3073,$A$1,7,3,100,100,100)</f>
        <v>7.2696874999999999</v>
      </c>
      <c r="J3073" s="4">
        <f ca="1">[1]!thsiFinD("ths_dptb_stock",$A3073,$A$1,7,104,100,100)</f>
        <v>0.71428571428570997</v>
      </c>
      <c r="K3073" s="4">
        <f ca="1">[1]!thsiFinD("ths_srmi_stock",$A3073,$A$1,7,100,100)</f>
        <v>-1.195219123506E-2</v>
      </c>
      <c r="L3073" s="4">
        <f ca="1">[1]!thsiFinD("ths_atr_stock",$A3073,$A$1,7,101,100,100)</f>
        <v>0.25</v>
      </c>
      <c r="M3073" s="4">
        <f ca="1">[1]!thsiFinD("ths_vol_w_stock",$A3073,$A$1)/1000000</f>
        <v>101.172725</v>
      </c>
      <c r="N3073" s="4">
        <f ca="1">[1]!thsiFinD("ths_turnover_ratio_w_stock",$A3073,$A$1)</f>
        <v>12.069034794686999</v>
      </c>
      <c r="O3073" s="4">
        <f ca="1">[1]!thsiFinD("ths_relative_chg_ratio_w_stock",$A3073,$A$1,104,100)</f>
        <v>4.8222026072556003</v>
      </c>
      <c r="P3073" s="4"/>
    </row>
    <row r="3074" spans="1:16" x14ac:dyDescent="0.25">
      <c r="A3074" s="2" t="s">
        <v>6157</v>
      </c>
      <c r="B3074" s="2" t="s">
        <v>6158</v>
      </c>
      <c r="C3074" s="4">
        <f ca="1">[1]!thsiFinD("ths_vol_ratio_stock",$A3074,$A$1,7,100)</f>
        <v>1.7336128052688</v>
      </c>
      <c r="D3074" s="4">
        <f ca="1">[1]!thsiFinD("ths_cr_stock",$A3074,$A$1,7,100,100)</f>
        <v>84</v>
      </c>
      <c r="E3074" s="4">
        <f ca="1">[1]!thsiFinD("ths_mfi_stock",$A3074,$A$1,7,100,100)</f>
        <v>30.969679318472</v>
      </c>
      <c r="F3074" s="4">
        <f ca="1">[1]!thsiFinD("ths_expma_stock",$A3074,$A$1,7,100,100)</f>
        <v>4.9045626319727997</v>
      </c>
      <c r="G3074" s="4">
        <f ca="1">[1]!thsiFinD("ths_rsi_stock",$A3074,$A$1,7,100,100)</f>
        <v>45.121871914202003</v>
      </c>
      <c r="H3074" s="4">
        <f ca="1">[1]!thsiFinD("ths_adtm_stock",$A3074,$A$1,7,3,100,100,100)</f>
        <v>0.79591836734693999</v>
      </c>
      <c r="I3074" s="4">
        <f ca="1">[1]!thsiFinD("ths_bbiboll_stock",$A3074,$A$1,7,3,100,100,100)</f>
        <v>4.9143749999999997</v>
      </c>
      <c r="J3074" s="4">
        <f ca="1">[1]!thsiFinD("ths_dptb_stock",$A3074,$A$1,7,104,100,100)</f>
        <v>0.85714285714285998</v>
      </c>
      <c r="K3074" s="4">
        <f ca="1">[1]!thsiFinD("ths_srmi_stock",$A3074,$A$1,7,100,100)</f>
        <v>-1.4112903225806999E-2</v>
      </c>
      <c r="L3074" s="4">
        <f ca="1">[1]!thsiFinD("ths_atr_stock",$A3074,$A$1,7,101,100,100)</f>
        <v>0.13142857142857001</v>
      </c>
      <c r="M3074" s="4">
        <f ca="1">[1]!thsiFinD("ths_vol_w_stock",$A3074,$A$1)/1000000</f>
        <v>85.531029000000004</v>
      </c>
      <c r="N3074" s="4">
        <f ca="1">[1]!thsiFinD("ths_turnover_ratio_w_stock",$A3074,$A$1)</f>
        <v>3.6623607143110002</v>
      </c>
      <c r="O3074" s="4">
        <f ca="1">[1]!thsiFinD("ths_relative_chg_ratio_w_stock",$A3074,$A$1,104,100)</f>
        <v>-1.4836214987223999</v>
      </c>
      <c r="P3074" s="4"/>
    </row>
    <row r="3075" spans="1:16" x14ac:dyDescent="0.25">
      <c r="A3075" s="2" t="s">
        <v>6159</v>
      </c>
      <c r="B3075" s="2" t="s">
        <v>6160</v>
      </c>
      <c r="C3075" s="4">
        <f ca="1">[1]!thsiFinD("ths_vol_ratio_stock",$A3075,$A$1,7,100)</f>
        <v>1.2945558866731</v>
      </c>
      <c r="D3075" s="4">
        <f ca="1">[1]!thsiFinD("ths_cr_stock",$A3075,$A$1,7,100,100)</f>
        <v>63.865546218486998</v>
      </c>
      <c r="E3075" s="4">
        <f ca="1">[1]!thsiFinD("ths_mfi_stock",$A3075,$A$1,7,100,100)</f>
        <v>34.724944681895998</v>
      </c>
      <c r="F3075" s="4">
        <f ca="1">[1]!thsiFinD("ths_expma_stock",$A3075,$A$1,7,100,100)</f>
        <v>7.7683185633434002</v>
      </c>
      <c r="G3075" s="4">
        <f ca="1">[1]!thsiFinD("ths_rsi_stock",$A3075,$A$1,7,100,100)</f>
        <v>34.896652598757001</v>
      </c>
      <c r="H3075" s="4">
        <f ca="1">[1]!thsiFinD("ths_adtm_stock",$A3075,$A$1,7,3,100,100,100)</f>
        <v>-0.5</v>
      </c>
      <c r="I3075" s="4">
        <f ca="1">[1]!thsiFinD("ths_bbiboll_stock",$A3075,$A$1,7,3,100,100,100)</f>
        <v>7.8295833333333</v>
      </c>
      <c r="J3075" s="4">
        <f ca="1">[1]!thsiFinD("ths_dptb_stock",$A3075,$A$1,7,104,100,100)</f>
        <v>0.57142857142856995</v>
      </c>
      <c r="K3075" s="4">
        <f ca="1">[1]!thsiFinD("ths_srmi_stock",$A3075,$A$1,7,100,100)</f>
        <v>-2.6582278481013001E-2</v>
      </c>
      <c r="L3075" s="4">
        <f ca="1">[1]!thsiFinD("ths_atr_stock",$A3075,$A$1,7,101,100,100)</f>
        <v>0.18571428571428999</v>
      </c>
      <c r="M3075" s="4">
        <f ca="1">[1]!thsiFinD("ths_vol_w_stock",$A3075,$A$1)/1000000</f>
        <v>39.236362999999997</v>
      </c>
      <c r="N3075" s="4">
        <f ca="1">[1]!thsiFinD("ths_turnover_ratio_w_stock",$A3075,$A$1)</f>
        <v>2.1175826166032001</v>
      </c>
      <c r="O3075" s="4">
        <f ca="1">[1]!thsiFinD("ths_relative_chg_ratio_w_stock",$A3075,$A$1,104,100)</f>
        <v>1.3032329907321001</v>
      </c>
      <c r="P3075" s="4"/>
    </row>
    <row r="3076" spans="1:16" x14ac:dyDescent="0.25">
      <c r="A3076" s="2" t="s">
        <v>6161</v>
      </c>
      <c r="B3076" s="2" t="s">
        <v>6162</v>
      </c>
      <c r="C3076" s="4">
        <f ca="1">[1]!thsiFinD("ths_vol_ratio_stock",$A3076,$A$1,7,100)</f>
        <v>0.70450696392912004</v>
      </c>
      <c r="D3076" s="4">
        <f ca="1">[1]!thsiFinD("ths_cr_stock",$A3076,$A$1,7,100,100)</f>
        <v>54.186046511628</v>
      </c>
      <c r="E3076" s="4">
        <f ca="1">[1]!thsiFinD("ths_mfi_stock",$A3076,$A$1,7,100,100)</f>
        <v>30.199666256614002</v>
      </c>
      <c r="F3076" s="4">
        <f ca="1">[1]!thsiFinD("ths_expma_stock",$A3076,$A$1,7,100,100)</f>
        <v>8.9444167202267</v>
      </c>
      <c r="G3076" s="4">
        <f ca="1">[1]!thsiFinD("ths_rsi_stock",$A3076,$A$1,7,100,100)</f>
        <v>39.014920865979001</v>
      </c>
      <c r="H3076" s="4">
        <f ca="1">[1]!thsiFinD("ths_adtm_stock",$A3076,$A$1,7,3,100,100,100)</f>
        <v>-0.41935483870967999</v>
      </c>
      <c r="I3076" s="4">
        <f ca="1">[1]!thsiFinD("ths_bbiboll_stock",$A3076,$A$1,7,3,100,100,100)</f>
        <v>9.0896875000000001</v>
      </c>
      <c r="J3076" s="4">
        <f ca="1">[1]!thsiFinD("ths_dptb_stock",$A3076,$A$1,7,104,100,100)</f>
        <v>0.85714285714285998</v>
      </c>
      <c r="K3076" s="4">
        <f ca="1">[1]!thsiFinD("ths_srmi_stock",$A3076,$A$1,7,100,100)</f>
        <v>-2.4122807017544001E-2</v>
      </c>
      <c r="L3076" s="4">
        <f ca="1">[1]!thsiFinD("ths_atr_stock",$A3076,$A$1,7,101,100,100)</f>
        <v>0.32857142857143001</v>
      </c>
      <c r="M3076" s="4">
        <f ca="1">[1]!thsiFinD("ths_vol_w_stock",$A3076,$A$1)/1000000</f>
        <v>13.3543</v>
      </c>
      <c r="N3076" s="4">
        <f ca="1">[1]!thsiFinD("ths_turnover_ratio_w_stock",$A3076,$A$1)</f>
        <v>8.3464375000000004</v>
      </c>
      <c r="O3076" s="4">
        <f ca="1">[1]!thsiFinD("ths_relative_chg_ratio_w_stock",$A3076,$A$1,104,100)</f>
        <v>1.1368133073411</v>
      </c>
      <c r="P3076" s="4"/>
    </row>
    <row r="3077" spans="1:16" x14ac:dyDescent="0.25">
      <c r="A3077" s="2" t="s">
        <v>6163</v>
      </c>
      <c r="B3077" s="2" t="s">
        <v>6164</v>
      </c>
      <c r="C3077" s="4">
        <f ca="1">[1]!thsiFinD("ths_vol_ratio_stock",$A3077,$A$1,7,100)</f>
        <v>0.86434294298859005</v>
      </c>
      <c r="D3077" s="4">
        <f ca="1">[1]!thsiFinD("ths_cr_stock",$A3077,$A$1,7,100,100)</f>
        <v>20.717131474104001</v>
      </c>
      <c r="E3077" s="4">
        <f ca="1">[1]!thsiFinD("ths_mfi_stock",$A3077,$A$1,7,100,100)</f>
        <v>10.935880169296</v>
      </c>
      <c r="F3077" s="4">
        <f ca="1">[1]!thsiFinD("ths_expma_stock",$A3077,$A$1,7,100,100)</f>
        <v>7.3709287174054001</v>
      </c>
      <c r="G3077" s="4">
        <f ca="1">[1]!thsiFinD("ths_rsi_stock",$A3077,$A$1,7,100,100)</f>
        <v>19.451272860241001</v>
      </c>
      <c r="H3077" s="4">
        <f ca="1">[1]!thsiFinD("ths_adtm_stock",$A3077,$A$1,7,3,100,100,100)</f>
        <v>-0.82051282051282004</v>
      </c>
      <c r="I3077" s="4">
        <f ca="1">[1]!thsiFinD("ths_bbiboll_stock",$A3077,$A$1,7,3,100,100,100)</f>
        <v>7.4432291666666996</v>
      </c>
      <c r="J3077" s="4">
        <f ca="1">[1]!thsiFinD("ths_dptb_stock",$A3077,$A$1,7,104,100,100)</f>
        <v>0.85714285714285998</v>
      </c>
      <c r="K3077" s="4">
        <f ca="1">[1]!thsiFinD("ths_srmi_stock",$A3077,$A$1,7,100,100)</f>
        <v>-4.8429319371728001E-2</v>
      </c>
      <c r="L3077" s="4">
        <f ca="1">[1]!thsiFinD("ths_atr_stock",$A3077,$A$1,7,101,100,100)</f>
        <v>0.14428571428570999</v>
      </c>
      <c r="M3077" s="4">
        <f ca="1">[1]!thsiFinD("ths_vol_w_stock",$A3077,$A$1)/1000000</f>
        <v>34.453513999999998</v>
      </c>
      <c r="N3077" s="4">
        <f ca="1">[1]!thsiFinD("ths_turnover_ratio_w_stock",$A3077,$A$1)</f>
        <v>2.4768076426721</v>
      </c>
      <c r="O3077" s="4">
        <f ca="1">[1]!thsiFinD("ths_relative_chg_ratio_w_stock",$A3077,$A$1,104,100)</f>
        <v>-0.84516867464086998</v>
      </c>
      <c r="P3077" s="4"/>
    </row>
    <row r="3078" spans="1:16" x14ac:dyDescent="0.25">
      <c r="A3078" s="2" t="s">
        <v>6165</v>
      </c>
      <c r="B3078" s="2" t="s">
        <v>6166</v>
      </c>
      <c r="C3078" s="4">
        <f ca="1">[1]!thsiFinD("ths_vol_ratio_stock",$A3078,$A$1,7,100)</f>
        <v>1.7305580300948999</v>
      </c>
      <c r="D3078" s="4">
        <f ca="1">[1]!thsiFinD("ths_cr_stock",$A3078,$A$1,7,100,100)</f>
        <v>38.508064516128997</v>
      </c>
      <c r="E3078" s="4">
        <f ca="1">[1]!thsiFinD("ths_mfi_stock",$A3078,$A$1,7,100,100)</f>
        <v>10.769317702025001</v>
      </c>
      <c r="F3078" s="4">
        <f ca="1">[1]!thsiFinD("ths_expma_stock",$A3078,$A$1,7,100,100)</f>
        <v>42.374151539464997</v>
      </c>
      <c r="G3078" s="4">
        <f ca="1">[1]!thsiFinD("ths_rsi_stock",$A3078,$A$1,7,100,100)</f>
        <v>34.614279616529998</v>
      </c>
      <c r="H3078" s="4">
        <f ca="1">[1]!thsiFinD("ths_adtm_stock",$A3078,$A$1,7,3,100,100,100)</f>
        <v>-0.37573964497042001</v>
      </c>
      <c r="I3078" s="4">
        <f ca="1">[1]!thsiFinD("ths_bbiboll_stock",$A3078,$A$1,7,3,100,100,100)</f>
        <v>42.588229166666999</v>
      </c>
      <c r="J3078" s="4">
        <f ca="1">[1]!thsiFinD("ths_dptb_stock",$A3078,$A$1,7,104,100,100)</f>
        <v>0.42857142857142999</v>
      </c>
      <c r="K3078" s="4">
        <f ca="1">[1]!thsiFinD("ths_srmi_stock",$A3078,$A$1,7,100,100)</f>
        <v>-4.4033766826374998E-2</v>
      </c>
      <c r="L3078" s="4">
        <f ca="1">[1]!thsiFinD("ths_atr_stock",$A3078,$A$1,7,101,100,100)</f>
        <v>0.98142857142856998</v>
      </c>
      <c r="M3078" s="4">
        <f ca="1">[1]!thsiFinD("ths_vol_w_stock",$A3078,$A$1)/1000000</f>
        <v>109.229747</v>
      </c>
      <c r="N3078" s="4">
        <f ca="1">[1]!thsiFinD("ths_turnover_ratio_w_stock",$A3078,$A$1)</f>
        <v>1.7123327803974</v>
      </c>
      <c r="O3078" s="4">
        <f ca="1">[1]!thsiFinD("ths_relative_chg_ratio_w_stock",$A3078,$A$1,104,100)</f>
        <v>0.31846827191423999</v>
      </c>
      <c r="P3078" s="4"/>
    </row>
    <row r="3079" spans="1:16" x14ac:dyDescent="0.25">
      <c r="A3079" s="2" t="s">
        <v>6167</v>
      </c>
      <c r="B3079" s="2" t="s">
        <v>6168</v>
      </c>
      <c r="C3079" s="4">
        <f ca="1">[1]!thsiFinD("ths_vol_ratio_stock",$A3079,$A$1,7,100)</f>
        <v>0.13557915175560001</v>
      </c>
      <c r="D3079" s="4">
        <f ca="1">[1]!thsiFinD("ths_cr_stock",$A3079,$A$1,7,100,100)</f>
        <v>-95.081967213115007</v>
      </c>
      <c r="E3079" s="4">
        <f ca="1">[1]!thsiFinD("ths_mfi_stock",$A3079,$A$1,7,100,100)</f>
        <v>0</v>
      </c>
      <c r="F3079" s="4">
        <f ca="1">[1]!thsiFinD("ths_expma_stock",$A3079,$A$1,7,100,100)</f>
        <v>0.56746351477652002</v>
      </c>
      <c r="G3079" s="4">
        <f ca="1">[1]!thsiFinD("ths_rsi_stock",$A3079,$A$1,7,100,100)</f>
        <v>0.85197916702165999</v>
      </c>
      <c r="H3079" s="4">
        <f ca="1">[1]!thsiFinD("ths_adtm_stock",$A3079,$A$1,7,3,100,100,100)</f>
        <v>0</v>
      </c>
      <c r="I3079" s="4">
        <f ca="1">[1]!thsiFinD("ths_bbiboll_stock",$A3079,$A$1,7,3,100,100,100)</f>
        <v>0.64927083333333002</v>
      </c>
      <c r="J3079" s="4">
        <f ca="1">[1]!thsiFinD("ths_dptb_stock",$A3079,$A$1,7,104,100,100)</f>
        <v>0</v>
      </c>
      <c r="K3079" s="4">
        <f ca="1">[1]!thsiFinD("ths_srmi_stock",$A3079,$A$1,7,100,100)</f>
        <v>-0.29411764705881999</v>
      </c>
      <c r="L3079" s="4">
        <f ca="1">[1]!thsiFinD("ths_atr_stock",$A3079,$A$1,7,101,100,100)</f>
        <v>2.8571428571429001E-2</v>
      </c>
      <c r="M3079" s="4">
        <f ca="1">[1]!thsiFinD("ths_vol_w_stock",$A3079,$A$1)/1000000</f>
        <v>10.7416</v>
      </c>
      <c r="N3079" s="4">
        <f ca="1">[1]!thsiFinD("ths_turnover_ratio_w_stock",$A3079,$A$1)</f>
        <v>0.30167761179774999</v>
      </c>
      <c r="O3079" s="4">
        <f ca="1">[1]!thsiFinD("ths_relative_chg_ratio_w_stock",$A3079,$A$1,104,100)</f>
        <v>-17.732479714494001</v>
      </c>
      <c r="P3079" s="4"/>
    </row>
    <row r="3080" spans="1:16" x14ac:dyDescent="0.25">
      <c r="A3080" s="2" t="s">
        <v>6169</v>
      </c>
      <c r="B3080" s="2" t="s">
        <v>6170</v>
      </c>
      <c r="C3080" s="4">
        <f ca="1">[1]!thsiFinD("ths_vol_ratio_stock",$A3080,$A$1,7,100)</f>
        <v>0.72322286046535</v>
      </c>
      <c r="D3080" s="4">
        <f ca="1">[1]!thsiFinD("ths_cr_stock",$A3080,$A$1,7,100,100)</f>
        <v>43.037974683544</v>
      </c>
      <c r="E3080" s="4">
        <f ca="1">[1]!thsiFinD("ths_mfi_stock",$A3080,$A$1,7,100,100)</f>
        <v>26.620571576425</v>
      </c>
      <c r="F3080" s="4">
        <f ca="1">[1]!thsiFinD("ths_expma_stock",$A3080,$A$1,7,100,100)</f>
        <v>5.5910129574022003</v>
      </c>
      <c r="G3080" s="4">
        <f ca="1">[1]!thsiFinD("ths_rsi_stock",$A3080,$A$1,7,100,100)</f>
        <v>29.442553583232002</v>
      </c>
      <c r="H3080" s="4">
        <f ca="1">[1]!thsiFinD("ths_adtm_stock",$A3080,$A$1,7,3,100,100,100)</f>
        <v>-0.57777777777778005</v>
      </c>
      <c r="I3080" s="4">
        <f ca="1">[1]!thsiFinD("ths_bbiboll_stock",$A3080,$A$1,7,3,100,100,100)</f>
        <v>5.6696875000000002</v>
      </c>
      <c r="J3080" s="4">
        <f ca="1">[1]!thsiFinD("ths_dptb_stock",$A3080,$A$1,7,104,100,100)</f>
        <v>0.71428571428570997</v>
      </c>
      <c r="K3080" s="4">
        <f ca="1">[1]!thsiFinD("ths_srmi_stock",$A3080,$A$1,7,100,100)</f>
        <v>-4.3478260869565001E-2</v>
      </c>
      <c r="L3080" s="4">
        <f ca="1">[1]!thsiFinD("ths_atr_stock",$A3080,$A$1,7,101,100,100)</f>
        <v>0.17142857142856999</v>
      </c>
      <c r="M3080" s="4">
        <f ca="1">[1]!thsiFinD("ths_vol_w_stock",$A3080,$A$1)/1000000</f>
        <v>12.129785999999999</v>
      </c>
      <c r="N3080" s="4">
        <f ca="1">[1]!thsiFinD("ths_turnover_ratio_w_stock",$A3080,$A$1)</f>
        <v>1.3919503970356</v>
      </c>
      <c r="O3080" s="4">
        <f ca="1">[1]!thsiFinD("ths_relative_chg_ratio_w_stock",$A3080,$A$1,104,100)</f>
        <v>-1.7432791745213001</v>
      </c>
      <c r="P3080" s="4"/>
    </row>
    <row r="3081" spans="1:16" x14ac:dyDescent="0.25">
      <c r="A3081" s="2" t="s">
        <v>6171</v>
      </c>
      <c r="B3081" s="2" t="s">
        <v>6172</v>
      </c>
      <c r="C3081" s="4">
        <f ca="1">[1]!thsiFinD("ths_vol_ratio_stock",$A3081,$A$1,7,100)</f>
        <v>0.57583455967066999</v>
      </c>
      <c r="D3081" s="4">
        <f ca="1">[1]!thsiFinD("ths_cr_stock",$A3081,$A$1,7,100,100)</f>
        <v>67.716535433071002</v>
      </c>
      <c r="E3081" s="4">
        <f ca="1">[1]!thsiFinD("ths_mfi_stock",$A3081,$A$1,7,100,100)</f>
        <v>30.494989281536999</v>
      </c>
      <c r="F3081" s="4">
        <f ca="1">[1]!thsiFinD("ths_expma_stock",$A3081,$A$1,7,100,100)</f>
        <v>3.7763888059655</v>
      </c>
      <c r="G3081" s="4">
        <f ca="1">[1]!thsiFinD("ths_rsi_stock",$A3081,$A$1,7,100,100)</f>
        <v>41.803452718071</v>
      </c>
      <c r="H3081" s="4">
        <f ca="1">[1]!thsiFinD("ths_adtm_stock",$A3081,$A$1,7,3,100,100,100)</f>
        <v>-0.38095238095237999</v>
      </c>
      <c r="I3081" s="4">
        <f ca="1">[1]!thsiFinD("ths_bbiboll_stock",$A3081,$A$1,7,3,100,100,100)</f>
        <v>3.8134375</v>
      </c>
      <c r="J3081" s="4">
        <f ca="1">[1]!thsiFinD("ths_dptb_stock",$A3081,$A$1,7,104,100,100)</f>
        <v>0.85714285714285998</v>
      </c>
      <c r="K3081" s="4">
        <f ca="1">[1]!thsiFinD("ths_srmi_stock",$A3081,$A$1,7,100,100)</f>
        <v>-1.5665796344648E-2</v>
      </c>
      <c r="L3081" s="4">
        <f ca="1">[1]!thsiFinD("ths_atr_stock",$A3081,$A$1,7,101,100,100)</f>
        <v>0.10428571428571</v>
      </c>
      <c r="M3081" s="4">
        <f ca="1">[1]!thsiFinD("ths_vol_w_stock",$A3081,$A$1)/1000000</f>
        <v>13.451152</v>
      </c>
      <c r="N3081" s="4">
        <f ca="1">[1]!thsiFinD("ths_turnover_ratio_w_stock",$A3081,$A$1)</f>
        <v>1.1333334001199</v>
      </c>
      <c r="O3081" s="4">
        <f ca="1">[1]!thsiFinD("ths_relative_chg_ratio_w_stock",$A3081,$A$1,104,100)</f>
        <v>-0.91132858455076005</v>
      </c>
      <c r="P3081" s="4"/>
    </row>
    <row r="3082" spans="1:16" x14ac:dyDescent="0.25">
      <c r="A3082" s="2" t="s">
        <v>6173</v>
      </c>
      <c r="B3082" s="2" t="s">
        <v>6174</v>
      </c>
      <c r="C3082" s="4">
        <f ca="1">[1]!thsiFinD("ths_vol_ratio_stock",$A3082,$A$1,7,100)</f>
        <v>0.57148888410734999</v>
      </c>
      <c r="D3082" s="4">
        <f ca="1">[1]!thsiFinD("ths_cr_stock",$A3082,$A$1,7,100,100)</f>
        <v>58.139534883720998</v>
      </c>
      <c r="E3082" s="4">
        <f ca="1">[1]!thsiFinD("ths_mfi_stock",$A3082,$A$1,7,100,100)</f>
        <v>32.06356576124</v>
      </c>
      <c r="F3082" s="4">
        <f ca="1">[1]!thsiFinD("ths_expma_stock",$A3082,$A$1,7,100,100)</f>
        <v>2.4529366906193002</v>
      </c>
      <c r="G3082" s="4">
        <f ca="1">[1]!thsiFinD("ths_rsi_stock",$A3082,$A$1,7,100,100)</f>
        <v>35.435487075337001</v>
      </c>
      <c r="H3082" s="4">
        <f ca="1">[1]!thsiFinD("ths_adtm_stock",$A3082,$A$1,7,3,100,100,100)</f>
        <v>-0.41379310344827003</v>
      </c>
      <c r="I3082" s="4">
        <f ca="1">[1]!thsiFinD("ths_bbiboll_stock",$A3082,$A$1,7,3,100,100,100)</f>
        <v>2.5016666666666998</v>
      </c>
      <c r="J3082" s="4">
        <f ca="1">[1]!thsiFinD("ths_dptb_stock",$A3082,$A$1,7,104,100,100)</f>
        <v>0.85714285714285998</v>
      </c>
      <c r="K3082" s="4">
        <f ca="1">[1]!thsiFinD("ths_srmi_stock",$A3082,$A$1,7,100,100)</f>
        <v>-3.5856573705179001E-2</v>
      </c>
      <c r="L3082" s="4">
        <f ca="1">[1]!thsiFinD("ths_atr_stock",$A3082,$A$1,7,101,100,100)</f>
        <v>9.8571428571429004E-2</v>
      </c>
      <c r="M3082" s="4">
        <f ca="1">[1]!thsiFinD("ths_vol_w_stock",$A3082,$A$1)/1000000</f>
        <v>36.227117999999997</v>
      </c>
      <c r="N3082" s="4">
        <f ca="1">[1]!thsiFinD("ths_turnover_ratio_w_stock",$A3082,$A$1)</f>
        <v>3.2106710158439</v>
      </c>
      <c r="O3082" s="4">
        <f ca="1">[1]!thsiFinD("ths_relative_chg_ratio_w_stock",$A3082,$A$1,104,100)</f>
        <v>-0.31290171380248</v>
      </c>
      <c r="P3082" s="4"/>
    </row>
    <row r="3083" spans="1:16" x14ac:dyDescent="0.25">
      <c r="A3083" s="2" t="s">
        <v>6175</v>
      </c>
      <c r="B3083" s="2" t="s">
        <v>6176</v>
      </c>
      <c r="C3083" s="4">
        <f ca="1">[1]!thsiFinD("ths_vol_ratio_stock",$A3083,$A$1,7,100)</f>
        <v>0.44893252763130997</v>
      </c>
      <c r="D3083" s="4">
        <f ca="1">[1]!thsiFinD("ths_cr_stock",$A3083,$A$1,7,100,100)</f>
        <v>43.096234309623</v>
      </c>
      <c r="E3083" s="4">
        <f ca="1">[1]!thsiFinD("ths_mfi_stock",$A3083,$A$1,7,100,100)</f>
        <v>31.284842055376998</v>
      </c>
      <c r="F3083" s="4">
        <f ca="1">[1]!thsiFinD("ths_expma_stock",$A3083,$A$1,7,100,100)</f>
        <v>2.8102923661316002</v>
      </c>
      <c r="G3083" s="4">
        <f ca="1">[1]!thsiFinD("ths_rsi_stock",$A3083,$A$1,7,100,100)</f>
        <v>34.426495023017999</v>
      </c>
      <c r="H3083" s="4">
        <f ca="1">[1]!thsiFinD("ths_adtm_stock",$A3083,$A$1,7,3,100,100,100)</f>
        <v>-0.61224489795918002</v>
      </c>
      <c r="I3083" s="4">
        <f ca="1">[1]!thsiFinD("ths_bbiboll_stock",$A3083,$A$1,7,3,100,100,100)</f>
        <v>2.9013541666667</v>
      </c>
      <c r="J3083" s="4">
        <f ca="1">[1]!thsiFinD("ths_dptb_stock",$A3083,$A$1,7,104,100,100)</f>
        <v>0.85714285714285998</v>
      </c>
      <c r="K3083" s="4">
        <f ca="1">[1]!thsiFinD("ths_srmi_stock",$A3083,$A$1,7,100,100)</f>
        <v>-5.4794520547945001E-2</v>
      </c>
      <c r="L3083" s="4">
        <f ca="1">[1]!thsiFinD("ths_atr_stock",$A3083,$A$1,7,101,100,100)</f>
        <v>0.16428571428571001</v>
      </c>
      <c r="M3083" s="4">
        <f ca="1">[1]!thsiFinD("ths_vol_w_stock",$A3083,$A$1)/1000000</f>
        <v>23.102799999999998</v>
      </c>
      <c r="N3083" s="4">
        <f ca="1">[1]!thsiFinD("ths_turnover_ratio_w_stock",$A3083,$A$1)</f>
        <v>4.4911953836106999</v>
      </c>
      <c r="O3083" s="4">
        <f ca="1">[1]!thsiFinD("ths_relative_chg_ratio_w_stock",$A3083,$A$1,104,100)</f>
        <v>-0.51698334645553001</v>
      </c>
      <c r="P3083" s="4"/>
    </row>
    <row r="3084" spans="1:16" x14ac:dyDescent="0.25">
      <c r="A3084" s="2" t="s">
        <v>6177</v>
      </c>
      <c r="B3084" s="2" t="s">
        <v>6178</v>
      </c>
      <c r="C3084" s="4">
        <f ca="1">[1]!thsiFinD("ths_vol_ratio_stock",$A3084,$A$1,7,100)</f>
        <v>2.0988963737108999</v>
      </c>
      <c r="D3084" s="4">
        <f ca="1">[1]!thsiFinD("ths_cr_stock",$A3084,$A$1,7,100,100)</f>
        <v>65.240641711229003</v>
      </c>
      <c r="E3084" s="4">
        <f ca="1">[1]!thsiFinD("ths_mfi_stock",$A3084,$A$1,7,100,100)</f>
        <v>37.429537348030998</v>
      </c>
      <c r="F3084" s="4">
        <f ca="1">[1]!thsiFinD("ths_expma_stock",$A3084,$A$1,7,100,100)</f>
        <v>5.0339376847955002</v>
      </c>
      <c r="G3084" s="4">
        <f ca="1">[1]!thsiFinD("ths_rsi_stock",$A3084,$A$1,7,100,100)</f>
        <v>48.363482943938003</v>
      </c>
      <c r="H3084" s="4">
        <f ca="1">[1]!thsiFinD("ths_adtm_stock",$A3084,$A$1,7,3,100,100,100)</f>
        <v>0.25</v>
      </c>
      <c r="I3084" s="4">
        <f ca="1">[1]!thsiFinD("ths_bbiboll_stock",$A3084,$A$1,7,3,100,100,100)</f>
        <v>5.0448958333332996</v>
      </c>
      <c r="J3084" s="4">
        <f ca="1">[1]!thsiFinD("ths_dptb_stock",$A3084,$A$1,7,104,100,100)</f>
        <v>0.71428571428570997</v>
      </c>
      <c r="K3084" s="4">
        <f ca="1">[1]!thsiFinD("ths_srmi_stock",$A3084,$A$1,7,100,100)</f>
        <v>-1.9455252918288E-2</v>
      </c>
      <c r="L3084" s="4">
        <f ca="1">[1]!thsiFinD("ths_atr_stock",$A3084,$A$1,7,101,100,100)</f>
        <v>0.14714285714285999</v>
      </c>
      <c r="M3084" s="4">
        <f ca="1">[1]!thsiFinD("ths_vol_w_stock",$A3084,$A$1)/1000000</f>
        <v>146.77303499999999</v>
      </c>
      <c r="N3084" s="4">
        <f ca="1">[1]!thsiFinD("ths_turnover_ratio_w_stock",$A3084,$A$1)</f>
        <v>2.3807115700015</v>
      </c>
      <c r="O3084" s="4">
        <f ca="1">[1]!thsiFinD("ths_relative_chg_ratio_w_stock",$A3084,$A$1,104,100)</f>
        <v>-0.26488250611939002</v>
      </c>
      <c r="P3084" s="4"/>
    </row>
    <row r="3085" spans="1:16" x14ac:dyDescent="0.25">
      <c r="A3085" s="2" t="s">
        <v>6179</v>
      </c>
      <c r="B3085" s="2" t="s">
        <v>6180</v>
      </c>
      <c r="C3085" s="4">
        <f ca="1">[1]!thsiFinD("ths_vol_ratio_stock",$A3085,$A$1,7,100)</f>
        <v>1.0172795551367</v>
      </c>
      <c r="D3085" s="4">
        <f ca="1">[1]!thsiFinD("ths_cr_stock",$A3085,$A$1,7,100,100)</f>
        <v>58.502024291497001</v>
      </c>
      <c r="E3085" s="4">
        <f ca="1">[1]!thsiFinD("ths_mfi_stock",$A3085,$A$1,7,100,100)</f>
        <v>44.091185185682001</v>
      </c>
      <c r="F3085" s="4">
        <f ca="1">[1]!thsiFinD("ths_expma_stock",$A3085,$A$1,7,100,100)</f>
        <v>12.555186086228</v>
      </c>
      <c r="G3085" s="4">
        <f ca="1">[1]!thsiFinD("ths_rsi_stock",$A3085,$A$1,7,100,100)</f>
        <v>43.765829477213003</v>
      </c>
      <c r="H3085" s="4">
        <f ca="1">[1]!thsiFinD("ths_adtm_stock",$A3085,$A$1,7,3,100,100,100)</f>
        <v>-8.7500000000002007E-2</v>
      </c>
      <c r="I3085" s="4">
        <f ca="1">[1]!thsiFinD("ths_bbiboll_stock",$A3085,$A$1,7,3,100,100,100)</f>
        <v>12.687083333333</v>
      </c>
      <c r="J3085" s="4">
        <f ca="1">[1]!thsiFinD("ths_dptb_stock",$A3085,$A$1,7,104,100,100)</f>
        <v>0.71428571428570997</v>
      </c>
      <c r="K3085" s="4">
        <f ca="1">[1]!thsiFinD("ths_srmi_stock",$A3085,$A$1,7,100,100)</f>
        <v>-2.4049650892165E-2</v>
      </c>
      <c r="L3085" s="4">
        <f ca="1">[1]!thsiFinD("ths_atr_stock",$A3085,$A$1,7,101,100,100)</f>
        <v>0.39714285714286002</v>
      </c>
      <c r="M3085" s="4">
        <f ca="1">[1]!thsiFinD("ths_vol_w_stock",$A3085,$A$1)/1000000</f>
        <v>12.129300000000001</v>
      </c>
      <c r="N3085" s="4">
        <f ca="1">[1]!thsiFinD("ths_turnover_ratio_w_stock",$A3085,$A$1)</f>
        <v>3.4361036145936001</v>
      </c>
      <c r="O3085" s="4">
        <f ca="1">[1]!thsiFinD("ths_relative_chg_ratio_w_stock",$A3085,$A$1,104,100)</f>
        <v>0.27967654973042999</v>
      </c>
      <c r="P3085" s="4"/>
    </row>
    <row r="3086" spans="1:16" x14ac:dyDescent="0.25">
      <c r="A3086" s="2" t="s">
        <v>6181</v>
      </c>
      <c r="B3086" s="2" t="s">
        <v>6182</v>
      </c>
      <c r="C3086" s="4">
        <f ca="1">[1]!thsiFinD("ths_vol_ratio_stock",$A3086,$A$1,7,100)</f>
        <v>1.4421848900558001</v>
      </c>
      <c r="D3086" s="4">
        <f ca="1">[1]!thsiFinD("ths_cr_stock",$A3086,$A$1,7,100,100)</f>
        <v>13.157894736842</v>
      </c>
      <c r="E3086" s="4">
        <f ca="1">[1]!thsiFinD("ths_mfi_stock",$A3086,$A$1,7,100,100)</f>
        <v>13.615052867478999</v>
      </c>
      <c r="F3086" s="4">
        <f ca="1">[1]!thsiFinD("ths_expma_stock",$A3086,$A$1,7,100,100)</f>
        <v>5.7215992183965998</v>
      </c>
      <c r="G3086" s="4">
        <f ca="1">[1]!thsiFinD("ths_rsi_stock",$A3086,$A$1,7,100,100)</f>
        <v>21.576256039362999</v>
      </c>
      <c r="H3086" s="4">
        <f ca="1">[1]!thsiFinD("ths_adtm_stock",$A3086,$A$1,7,3,100,100,100)</f>
        <v>-0.86274509803921995</v>
      </c>
      <c r="I3086" s="4">
        <f ca="1">[1]!thsiFinD("ths_bbiboll_stock",$A3086,$A$1,7,3,100,100,100)</f>
        <v>5.8059374999999998</v>
      </c>
      <c r="J3086" s="4">
        <f ca="1">[1]!thsiFinD("ths_dptb_stock",$A3086,$A$1,7,104,100,100)</f>
        <v>0.57142857142856995</v>
      </c>
      <c r="K3086" s="4">
        <f ca="1">[1]!thsiFinD("ths_srmi_stock",$A3086,$A$1,7,100,100)</f>
        <v>-7.0234113712374993E-2</v>
      </c>
      <c r="L3086" s="4">
        <f ca="1">[1]!thsiFinD("ths_atr_stock",$A3086,$A$1,7,101,100,100)</f>
        <v>0.13285714285714001</v>
      </c>
      <c r="M3086" s="4">
        <f ca="1">[1]!thsiFinD("ths_vol_w_stock",$A3086,$A$1)/1000000</f>
        <v>46.112662999999998</v>
      </c>
      <c r="N3086" s="4">
        <f ca="1">[1]!thsiFinD("ths_turnover_ratio_w_stock",$A3086,$A$1)</f>
        <v>4.7526284815553996</v>
      </c>
      <c r="O3086" s="4">
        <f ca="1">[1]!thsiFinD("ths_relative_chg_ratio_w_stock",$A3086,$A$1,104,100)</f>
        <v>-3.8829324658292999</v>
      </c>
      <c r="P3086" s="4"/>
    </row>
    <row r="3087" spans="1:16" x14ac:dyDescent="0.25">
      <c r="A3087" s="2" t="s">
        <v>6183</v>
      </c>
      <c r="B3087" s="2" t="s">
        <v>6184</v>
      </c>
      <c r="C3087" s="4">
        <f ca="1">[1]!thsiFinD("ths_vol_ratio_stock",$A3087,$A$1,7,100)</f>
        <v>0.87174578284406001</v>
      </c>
      <c r="D3087" s="4">
        <f ca="1">[1]!thsiFinD("ths_cr_stock",$A3087,$A$1,7,100,100)</f>
        <v>136.59574468085</v>
      </c>
      <c r="E3087" s="4">
        <f ca="1">[1]!thsiFinD("ths_mfi_stock",$A3087,$A$1,7,100,100)</f>
        <v>46.159875021697999</v>
      </c>
      <c r="F3087" s="4">
        <f ca="1">[1]!thsiFinD("ths_expma_stock",$A3087,$A$1,7,100,100)</f>
        <v>24.937753196359001</v>
      </c>
      <c r="G3087" s="4">
        <f ca="1">[1]!thsiFinD("ths_rsi_stock",$A3087,$A$1,7,100,100)</f>
        <v>55.053498790603001</v>
      </c>
      <c r="H3087" s="4">
        <f ca="1">[1]!thsiFinD("ths_adtm_stock",$A3087,$A$1,7,3,100,100,100)</f>
        <v>0.24519230769231001</v>
      </c>
      <c r="I3087" s="4">
        <f ca="1">[1]!thsiFinD("ths_bbiboll_stock",$A3087,$A$1,7,3,100,100,100)</f>
        <v>24.899687499999999</v>
      </c>
      <c r="J3087" s="4">
        <f ca="1">[1]!thsiFinD("ths_dptb_stock",$A3087,$A$1,7,104,100,100)</f>
        <v>0.57142857142856995</v>
      </c>
      <c r="K3087" s="4">
        <f ca="1">[1]!thsiFinD("ths_srmi_stock",$A3087,$A$1,7,100,100)</f>
        <v>1.7138302112395001E-2</v>
      </c>
      <c r="L3087" s="4">
        <f ca="1">[1]!thsiFinD("ths_atr_stock",$A3087,$A$1,7,101,100,100)</f>
        <v>0.79428571428571004</v>
      </c>
      <c r="M3087" s="4">
        <f ca="1">[1]!thsiFinD("ths_vol_w_stock",$A3087,$A$1)/1000000</f>
        <v>29.695927999999999</v>
      </c>
      <c r="N3087" s="4">
        <f ca="1">[1]!thsiFinD("ths_turnover_ratio_w_stock",$A3087,$A$1)</f>
        <v>5.2728340261805</v>
      </c>
      <c r="O3087" s="4">
        <f ca="1">[1]!thsiFinD("ths_relative_chg_ratio_w_stock",$A3087,$A$1,104,100)</f>
        <v>1.8773828507276</v>
      </c>
      <c r="P3087" s="4"/>
    </row>
    <row r="3088" spans="1:16" x14ac:dyDescent="0.25">
      <c r="A3088" s="2" t="s">
        <v>6185</v>
      </c>
      <c r="B3088" s="2" t="s">
        <v>6186</v>
      </c>
      <c r="C3088" s="4">
        <f ca="1">[1]!thsiFinD("ths_vol_ratio_stock",$A3088,$A$1,7,100)</f>
        <v>0.50263611709383005</v>
      </c>
      <c r="D3088" s="4">
        <f ca="1">[1]!thsiFinD("ths_cr_stock",$A3088,$A$1,7,100,100)</f>
        <v>52.362204724408997</v>
      </c>
      <c r="E3088" s="4">
        <f ca="1">[1]!thsiFinD("ths_mfi_stock",$A3088,$A$1,7,100,100)</f>
        <v>42.61970545562</v>
      </c>
      <c r="F3088" s="4">
        <f ca="1">[1]!thsiFinD("ths_expma_stock",$A3088,$A$1,7,100,100)</f>
        <v>3.8090866052657</v>
      </c>
      <c r="G3088" s="4">
        <f ca="1">[1]!thsiFinD("ths_rsi_stock",$A3088,$A$1,7,100,100)</f>
        <v>30.009855712158</v>
      </c>
      <c r="H3088" s="4">
        <f ca="1">[1]!thsiFinD("ths_adtm_stock",$A3088,$A$1,7,3,100,100,100)</f>
        <v>-0.47916666666667002</v>
      </c>
      <c r="I3088" s="4">
        <f ca="1">[1]!thsiFinD("ths_bbiboll_stock",$A3088,$A$1,7,3,100,100,100)</f>
        <v>3.9076041666667001</v>
      </c>
      <c r="J3088" s="4">
        <f ca="1">[1]!thsiFinD("ths_dptb_stock",$A3088,$A$1,7,104,100,100)</f>
        <v>0.57142857142856995</v>
      </c>
      <c r="K3088" s="4">
        <f ca="1">[1]!thsiFinD("ths_srmi_stock",$A3088,$A$1,7,100,100)</f>
        <v>-6.0759493670885997E-2</v>
      </c>
      <c r="L3088" s="4">
        <f ca="1">[1]!thsiFinD("ths_atr_stock",$A3088,$A$1,7,101,100,100)</f>
        <v>0.19428571428571001</v>
      </c>
      <c r="M3088" s="4">
        <f ca="1">[1]!thsiFinD("ths_vol_w_stock",$A3088,$A$1)/1000000</f>
        <v>52.971524000000002</v>
      </c>
      <c r="N3088" s="4">
        <f ca="1">[1]!thsiFinD("ths_turnover_ratio_w_stock",$A3088,$A$1)</f>
        <v>12.127289404162999</v>
      </c>
      <c r="O3088" s="4">
        <f ca="1">[1]!thsiFinD("ths_relative_chg_ratio_w_stock",$A3088,$A$1,104,100)</f>
        <v>-2.7247755542476999</v>
      </c>
      <c r="P3088" s="4"/>
    </row>
    <row r="3089" spans="1:16" x14ac:dyDescent="0.25">
      <c r="A3089" s="2" t="s">
        <v>6187</v>
      </c>
      <c r="B3089" s="2" t="s">
        <v>6188</v>
      </c>
      <c r="C3089" s="4">
        <f ca="1">[1]!thsiFinD("ths_vol_ratio_stock",$A3089,$A$1,7,100)</f>
        <v>0.51766191361794001</v>
      </c>
      <c r="D3089" s="4">
        <f ca="1">[1]!thsiFinD("ths_cr_stock",$A3089,$A$1,7,100,100)</f>
        <v>104.70588235293999</v>
      </c>
      <c r="E3089" s="4">
        <f ca="1">[1]!thsiFinD("ths_mfi_stock",$A3089,$A$1,7,100,100)</f>
        <v>50.873739471245003</v>
      </c>
      <c r="F3089" s="4">
        <f ca="1">[1]!thsiFinD("ths_expma_stock",$A3089,$A$1,7,100,100)</f>
        <v>6.8926886405210004</v>
      </c>
      <c r="G3089" s="4">
        <f ca="1">[1]!thsiFinD("ths_rsi_stock",$A3089,$A$1,7,100,100)</f>
        <v>47.216393773255</v>
      </c>
      <c r="H3089" s="4">
        <f ca="1">[1]!thsiFinD("ths_adtm_stock",$A3089,$A$1,7,3,100,100,100)</f>
        <v>0.86792452830189004</v>
      </c>
      <c r="I3089" s="4">
        <f ca="1">[1]!thsiFinD("ths_bbiboll_stock",$A3089,$A$1,7,3,100,100,100)</f>
        <v>6.9771875000000003</v>
      </c>
      <c r="J3089" s="4">
        <f ca="1">[1]!thsiFinD("ths_dptb_stock",$A3089,$A$1,7,104,100,100)</f>
        <v>0.42857142857142999</v>
      </c>
      <c r="K3089" s="4">
        <f ca="1">[1]!thsiFinD("ths_srmi_stock",$A3089,$A$1,7,100,100)</f>
        <v>1.8705035971223E-2</v>
      </c>
      <c r="L3089" s="4">
        <f ca="1">[1]!thsiFinD("ths_atr_stock",$A3089,$A$1,7,101,100,100)</f>
        <v>0.25714285714286</v>
      </c>
      <c r="M3089" s="4">
        <f ca="1">[1]!thsiFinD("ths_vol_w_stock",$A3089,$A$1)/1000000</f>
        <v>18.014548000000001</v>
      </c>
      <c r="N3089" s="4">
        <f ca="1">[1]!thsiFinD("ths_turnover_ratio_w_stock",$A3089,$A$1)</f>
        <v>4.1242097069597001</v>
      </c>
      <c r="O3089" s="4">
        <f ca="1">[1]!thsiFinD("ths_relative_chg_ratio_w_stock",$A3089,$A$1,104,100)</f>
        <v>5.7381340851324998</v>
      </c>
      <c r="P3089" s="4"/>
    </row>
    <row r="3090" spans="1:16" x14ac:dyDescent="0.25">
      <c r="A3090" s="2" t="s">
        <v>6189</v>
      </c>
      <c r="B3090" s="2" t="s">
        <v>6190</v>
      </c>
      <c r="C3090" s="4">
        <f ca="1">[1]!thsiFinD("ths_vol_ratio_stock",$A3090,$A$1,7,100)</f>
        <v>0.56803844998497999</v>
      </c>
      <c r="D3090" s="4">
        <f ca="1">[1]!thsiFinD("ths_cr_stock",$A3090,$A$1,7,100,100)</f>
        <v>140</v>
      </c>
      <c r="E3090" s="4">
        <f ca="1">[1]!thsiFinD("ths_mfi_stock",$A3090,$A$1,7,100,100)</f>
        <v>44.159315293863003</v>
      </c>
      <c r="F3090" s="4">
        <f ca="1">[1]!thsiFinD("ths_expma_stock",$A3090,$A$1,7,100,100)</f>
        <v>1.3597213169219999</v>
      </c>
      <c r="G3090" s="4">
        <f ca="1">[1]!thsiFinD("ths_rsi_stock",$A3090,$A$1,7,100,100)</f>
        <v>57.130240636433001</v>
      </c>
      <c r="H3090" s="4">
        <f ca="1">[1]!thsiFinD("ths_adtm_stock",$A3090,$A$1,7,3,100,100,100)</f>
        <v>1</v>
      </c>
      <c r="I3090" s="4">
        <f ca="1">[1]!thsiFinD("ths_bbiboll_stock",$A3090,$A$1,7,3,100,100,100)</f>
        <v>1.3603125</v>
      </c>
      <c r="J3090" s="4">
        <f ca="1">[1]!thsiFinD("ths_dptb_stock",$A3090,$A$1,7,104,100,100)</f>
        <v>0.42857142857142999</v>
      </c>
      <c r="K3090" s="4">
        <f ca="1">[1]!thsiFinD("ths_srmi_stock",$A3090,$A$1,7,100,100)</f>
        <v>3.6231884057971002E-2</v>
      </c>
      <c r="L3090" s="4">
        <f ca="1">[1]!thsiFinD("ths_atr_stock",$A3090,$A$1,7,101,100,100)</f>
        <v>5.5714285714286001E-2</v>
      </c>
      <c r="M3090" s="4">
        <f ca="1">[1]!thsiFinD("ths_vol_w_stock",$A3090,$A$1)/1000000</f>
        <v>7.6218050000000002</v>
      </c>
      <c r="N3090" s="4">
        <f ca="1">[1]!thsiFinD("ths_turnover_ratio_w_stock",$A3090,$A$1)</f>
        <v>1.3467926300688999</v>
      </c>
      <c r="O3090" s="4">
        <f ca="1">[1]!thsiFinD("ths_relative_chg_ratio_w_stock",$A3090,$A$1,104,100)</f>
        <v>3.8966627089816002</v>
      </c>
      <c r="P3090" s="4"/>
    </row>
    <row r="3091" spans="1:16" x14ac:dyDescent="0.25">
      <c r="A3091" s="2" t="s">
        <v>6191</v>
      </c>
      <c r="B3091" s="2" t="s">
        <v>6192</v>
      </c>
      <c r="C3091" s="4">
        <f ca="1">[1]!thsiFinD("ths_vol_ratio_stock",$A3091,$A$1,7,100)</f>
        <v>0.80946873418563003</v>
      </c>
      <c r="D3091" s="4">
        <f ca="1">[1]!thsiFinD("ths_cr_stock",$A3091,$A$1,7,100,100)</f>
        <v>76.470588235294997</v>
      </c>
      <c r="E3091" s="4">
        <f ca="1">[1]!thsiFinD("ths_mfi_stock",$A3091,$A$1,7,100,100)</f>
        <v>67.631786025888005</v>
      </c>
      <c r="F3091" s="4">
        <f ca="1">[1]!thsiFinD("ths_expma_stock",$A3091,$A$1,7,100,100)</f>
        <v>5.0446769312258999</v>
      </c>
      <c r="G3091" s="4">
        <f ca="1">[1]!thsiFinD("ths_rsi_stock",$A3091,$A$1,7,100,100)</f>
        <v>42.391956019931001</v>
      </c>
      <c r="H3091" s="4">
        <f ca="1">[1]!thsiFinD("ths_adtm_stock",$A3091,$A$1,7,3,100,100,100)</f>
        <v>-0.15384615384615999</v>
      </c>
      <c r="I3091" s="4">
        <f ca="1">[1]!thsiFinD("ths_bbiboll_stock",$A3091,$A$1,7,3,100,100,100)</f>
        <v>5.0961458333333001</v>
      </c>
      <c r="J3091" s="4">
        <f ca="1">[1]!thsiFinD("ths_dptb_stock",$A3091,$A$1,7,104,100,100)</f>
        <v>0.85714285714285998</v>
      </c>
      <c r="K3091" s="4">
        <f ca="1">[1]!thsiFinD("ths_srmi_stock",$A3091,$A$1,7,100,100)</f>
        <v>-1.5625E-2</v>
      </c>
      <c r="L3091" s="4">
        <f ca="1">[1]!thsiFinD("ths_atr_stock",$A3091,$A$1,7,101,100,100)</f>
        <v>0.13</v>
      </c>
      <c r="M3091" s="4">
        <f ca="1">[1]!thsiFinD("ths_vol_w_stock",$A3091,$A$1)/1000000</f>
        <v>19.643114000000001</v>
      </c>
      <c r="N3091" s="4">
        <f ca="1">[1]!thsiFinD("ths_turnover_ratio_w_stock",$A3091,$A$1)</f>
        <v>2.5157132551268999</v>
      </c>
      <c r="O3091" s="4">
        <f ca="1">[1]!thsiFinD("ths_relative_chg_ratio_w_stock",$A3091,$A$1,104,100)</f>
        <v>1.3099944566179</v>
      </c>
      <c r="P3091" s="4"/>
    </row>
    <row r="3092" spans="1:16" x14ac:dyDescent="0.25">
      <c r="A3092" s="2" t="s">
        <v>6193</v>
      </c>
      <c r="B3092" s="2" t="s">
        <v>6194</v>
      </c>
      <c r="C3092" s="4">
        <f ca="1">[1]!thsiFinD("ths_vol_ratio_stock",$A3092,$A$1,7,100)</f>
        <v>0.69029504643216999</v>
      </c>
      <c r="D3092" s="4">
        <f ca="1">[1]!thsiFinD("ths_cr_stock",$A3092,$A$1,7,100,100)</f>
        <v>38.888888888888999</v>
      </c>
      <c r="E3092" s="4">
        <f ca="1">[1]!thsiFinD("ths_mfi_stock",$A3092,$A$1,7,100,100)</f>
        <v>24.832098599605001</v>
      </c>
      <c r="F3092" s="4">
        <f ca="1">[1]!thsiFinD("ths_expma_stock",$A3092,$A$1,7,100,100)</f>
        <v>2.6657392727006002</v>
      </c>
      <c r="G3092" s="4">
        <f ca="1">[1]!thsiFinD("ths_rsi_stock",$A3092,$A$1,7,100,100)</f>
        <v>29.556455004760998</v>
      </c>
      <c r="H3092" s="4">
        <f ca="1">[1]!thsiFinD("ths_adtm_stock",$A3092,$A$1,7,3,100,100,100)</f>
        <v>-0.71428571428570997</v>
      </c>
      <c r="I3092" s="4">
        <f ca="1">[1]!thsiFinD("ths_bbiboll_stock",$A3092,$A$1,7,3,100,100,100)</f>
        <v>2.7116666666667002</v>
      </c>
      <c r="J3092" s="4">
        <f ca="1">[1]!thsiFinD("ths_dptb_stock",$A3092,$A$1,7,104,100,100)</f>
        <v>0.85714285714285998</v>
      </c>
      <c r="K3092" s="4">
        <f ca="1">[1]!thsiFinD("ths_srmi_stock",$A3092,$A$1,7,100,100)</f>
        <v>-4.0145985401459999E-2</v>
      </c>
      <c r="L3092" s="4">
        <f ca="1">[1]!thsiFinD("ths_atr_stock",$A3092,$A$1,7,101,100,100)</f>
        <v>7.1428571428570994E-2</v>
      </c>
      <c r="M3092" s="4">
        <f ca="1">[1]!thsiFinD("ths_vol_w_stock",$A3092,$A$1)/1000000</f>
        <v>33.625166</v>
      </c>
      <c r="N3092" s="4">
        <f ca="1">[1]!thsiFinD("ths_turnover_ratio_w_stock",$A3092,$A$1)</f>
        <v>2.898358797112</v>
      </c>
      <c r="O3092" s="4">
        <f ca="1">[1]!thsiFinD("ths_relative_chg_ratio_w_stock",$A3092,$A$1,104,100)</f>
        <v>-0.2162314667562899</v>
      </c>
      <c r="P3092" s="4"/>
    </row>
    <row r="3093" spans="1:16" x14ac:dyDescent="0.25">
      <c r="A3093" s="2" t="s">
        <v>6195</v>
      </c>
      <c r="B3093" s="2" t="s">
        <v>6196</v>
      </c>
      <c r="C3093" s="4">
        <f ca="1">[1]!thsiFinD("ths_vol_ratio_stock",$A3093,$A$1,7,100)</f>
        <v>0.73441058772242995</v>
      </c>
      <c r="D3093" s="4">
        <f ca="1">[1]!thsiFinD("ths_cr_stock",$A3093,$A$1,7,100,100)</f>
        <v>50.951374207188003</v>
      </c>
      <c r="E3093" s="4">
        <f ca="1">[1]!thsiFinD("ths_mfi_stock",$A3093,$A$1,7,100,100)</f>
        <v>26.728028074748</v>
      </c>
      <c r="F3093" s="4">
        <f ca="1">[1]!thsiFinD("ths_expma_stock",$A3093,$A$1,7,100,100)</f>
        <v>11.117687786586</v>
      </c>
      <c r="G3093" s="4">
        <f ca="1">[1]!thsiFinD("ths_rsi_stock",$A3093,$A$1,7,100,100)</f>
        <v>41.171777102455998</v>
      </c>
      <c r="H3093" s="4">
        <f ca="1">[1]!thsiFinD("ths_adtm_stock",$A3093,$A$1,7,3,100,100,100)</f>
        <v>0.28205128205127999</v>
      </c>
      <c r="I3093" s="4">
        <f ca="1">[1]!thsiFinD("ths_bbiboll_stock",$A3093,$A$1,7,3,100,100,100)</f>
        <v>11.282083333333</v>
      </c>
      <c r="J3093" s="4">
        <f ca="1">[1]!thsiFinD("ths_dptb_stock",$A3093,$A$1,7,104,100,100)</f>
        <v>0.85714285714285998</v>
      </c>
      <c r="K3093" s="4">
        <f ca="1">[1]!thsiFinD("ths_srmi_stock",$A3093,$A$1,7,100,100)</f>
        <v>-3.5964912280701998E-2</v>
      </c>
      <c r="L3093" s="4">
        <f ca="1">[1]!thsiFinD("ths_atr_stock",$A3093,$A$1,7,101,100,100)</f>
        <v>0.36571428571428999</v>
      </c>
      <c r="M3093" s="4">
        <f ca="1">[1]!thsiFinD("ths_vol_w_stock",$A3093,$A$1)/1000000</f>
        <v>37.944946000000002</v>
      </c>
      <c r="N3093" s="4">
        <f ca="1">[1]!thsiFinD("ths_turnover_ratio_w_stock",$A3093,$A$1)</f>
        <v>1.9207026771643001</v>
      </c>
      <c r="O3093" s="4">
        <f ca="1">[1]!thsiFinD("ths_relative_chg_ratio_w_stock",$A3093,$A$1,104,100)</f>
        <v>-1.3126112061402999</v>
      </c>
      <c r="P3093" s="4"/>
    </row>
    <row r="3094" spans="1:16" x14ac:dyDescent="0.25">
      <c r="A3094" s="2" t="s">
        <v>6197</v>
      </c>
      <c r="B3094" s="2" t="s">
        <v>6198</v>
      </c>
      <c r="C3094" s="4">
        <f ca="1">[1]!thsiFinD("ths_vol_ratio_stock",$A3094,$A$1,7,100)</f>
        <v>0.76884108010218</v>
      </c>
      <c r="D3094" s="4">
        <f ca="1">[1]!thsiFinD("ths_cr_stock",$A3094,$A$1,7,100,100)</f>
        <v>32.467532467532003</v>
      </c>
      <c r="E3094" s="4">
        <f ca="1">[1]!thsiFinD("ths_mfi_stock",$A3094,$A$1,7,100,100)</f>
        <v>34.745334926955998</v>
      </c>
      <c r="F3094" s="4">
        <f ca="1">[1]!thsiFinD("ths_expma_stock",$A3094,$A$1,7,100,100)</f>
        <v>1.1880674176676</v>
      </c>
      <c r="G3094" s="4">
        <f ca="1">[1]!thsiFinD("ths_rsi_stock",$A3094,$A$1,7,100,100)</f>
        <v>22.020360894421</v>
      </c>
      <c r="H3094" s="4">
        <f ca="1">[1]!thsiFinD("ths_adtm_stock",$A3094,$A$1,7,3,100,100,100)</f>
        <v>-0.42424242424241998</v>
      </c>
      <c r="I3094" s="4">
        <f ca="1">[1]!thsiFinD("ths_bbiboll_stock",$A3094,$A$1,7,3,100,100,100)</f>
        <v>1.2303124999999999</v>
      </c>
      <c r="J3094" s="4">
        <f ca="1">[1]!thsiFinD("ths_dptb_stock",$A3094,$A$1,7,104,100,100)</f>
        <v>1</v>
      </c>
      <c r="K3094" s="4">
        <f ca="1">[1]!thsiFinD("ths_srmi_stock",$A3094,$A$1,7,100,100)</f>
        <v>-0.18840579710145</v>
      </c>
      <c r="L3094" s="4">
        <f ca="1">[1]!thsiFinD("ths_atr_stock",$A3094,$A$1,7,101,100,100)</f>
        <v>0.1</v>
      </c>
      <c r="M3094" s="4">
        <f ca="1">[1]!thsiFinD("ths_vol_w_stock",$A3094,$A$1)/1000000</f>
        <v>722.95962799999995</v>
      </c>
      <c r="N3094" s="4">
        <f ca="1">[1]!thsiFinD("ths_turnover_ratio_w_stock",$A3094,$A$1)</f>
        <v>8.7798563209753997</v>
      </c>
      <c r="O3094" s="4">
        <f ca="1">[1]!thsiFinD("ths_relative_chg_ratio_w_stock",$A3094,$A$1,104,100)</f>
        <v>-6.5264284468096996</v>
      </c>
      <c r="P3094" s="4"/>
    </row>
    <row r="3095" spans="1:16" x14ac:dyDescent="0.25">
      <c r="A3095" s="2" t="s">
        <v>6199</v>
      </c>
      <c r="B3095" s="2" t="s">
        <v>6200</v>
      </c>
      <c r="C3095" s="4">
        <f ca="1">[1]!thsiFinD("ths_vol_ratio_stock",$A3095,$A$1,7,100)</f>
        <v>0.78186008909006</v>
      </c>
      <c r="D3095" s="4">
        <f ca="1">[1]!thsiFinD("ths_cr_stock",$A3095,$A$1,7,100,100)</f>
        <v>17.295081967213001</v>
      </c>
      <c r="E3095" s="4">
        <f ca="1">[1]!thsiFinD("ths_mfi_stock",$A3095,$A$1,7,100,100)</f>
        <v>11.846433465937</v>
      </c>
      <c r="F3095" s="4">
        <f ca="1">[1]!thsiFinD("ths_expma_stock",$A3095,$A$1,7,100,100)</f>
        <v>29.875356165766998</v>
      </c>
      <c r="G3095" s="4">
        <f ca="1">[1]!thsiFinD("ths_rsi_stock",$A3095,$A$1,7,100,100)</f>
        <v>38.663967307839997</v>
      </c>
      <c r="H3095" s="4">
        <f ca="1">[1]!thsiFinD("ths_adtm_stock",$A3095,$A$1,7,3,100,100,100)</f>
        <v>-0.78064516129032002</v>
      </c>
      <c r="I3095" s="4">
        <f ca="1">[1]!thsiFinD("ths_bbiboll_stock",$A3095,$A$1,7,3,100,100,100)</f>
        <v>30.148645833332999</v>
      </c>
      <c r="J3095" s="4">
        <f ca="1">[1]!thsiFinD("ths_dptb_stock",$A3095,$A$1,7,104,100,100)</f>
        <v>0.85714285714285998</v>
      </c>
      <c r="K3095" s="4">
        <f ca="1">[1]!thsiFinD("ths_srmi_stock",$A3095,$A$1,7,100,100)</f>
        <v>-6.3091482649842004E-2</v>
      </c>
      <c r="L3095" s="4">
        <f ca="1">[1]!thsiFinD("ths_atr_stock",$A3095,$A$1,7,101,100,100)</f>
        <v>0.68285714285714005</v>
      </c>
      <c r="M3095" s="4">
        <f ca="1">[1]!thsiFinD("ths_vol_w_stock",$A3095,$A$1)/1000000</f>
        <v>26.948374000000001</v>
      </c>
      <c r="N3095" s="4">
        <f ca="1">[1]!thsiFinD("ths_turnover_ratio_w_stock",$A3095,$A$1)</f>
        <v>3.1119225292996</v>
      </c>
      <c r="O3095" s="4">
        <f ca="1">[1]!thsiFinD("ths_relative_chg_ratio_w_stock",$A3095,$A$1,104,100)</f>
        <v>-0.41731557236916</v>
      </c>
      <c r="P3095" s="4"/>
    </row>
    <row r="3096" spans="1:16" x14ac:dyDescent="0.25">
      <c r="A3096" s="2" t="s">
        <v>6201</v>
      </c>
      <c r="B3096" s="2" t="s">
        <v>6202</v>
      </c>
      <c r="C3096" s="4">
        <f ca="1">[1]!thsiFinD("ths_vol_ratio_stock",$A3096,$A$1,7,100)</f>
        <v>1.4118487775152999</v>
      </c>
      <c r="D3096" s="4">
        <f ca="1">[1]!thsiFinD("ths_cr_stock",$A3096,$A$1,7,100,100)</f>
        <v>52.631578947367998</v>
      </c>
      <c r="E3096" s="4">
        <f ca="1">[1]!thsiFinD("ths_mfi_stock",$A3096,$A$1,7,100,100)</f>
        <v>25.904833490200001</v>
      </c>
      <c r="F3096" s="4">
        <f ca="1">[1]!thsiFinD("ths_expma_stock",$A3096,$A$1,7,100,100)</f>
        <v>9.8579494587515004</v>
      </c>
      <c r="G3096" s="4">
        <f ca="1">[1]!thsiFinD("ths_rsi_stock",$A3096,$A$1,7,100,100)</f>
        <v>26.973600412873001</v>
      </c>
      <c r="H3096" s="4">
        <f ca="1">[1]!thsiFinD("ths_adtm_stock",$A3096,$A$1,7,3,100,100,100)</f>
        <v>-0.64150943396227</v>
      </c>
      <c r="I3096" s="4">
        <f ca="1">[1]!thsiFinD("ths_bbiboll_stock",$A3096,$A$1,7,3,100,100,100)</f>
        <v>9.8944791666667005</v>
      </c>
      <c r="J3096" s="4">
        <f ca="1">[1]!thsiFinD("ths_dptb_stock",$A3096,$A$1,7,104,100,100)</f>
        <v>0.85714285714285998</v>
      </c>
      <c r="K3096" s="4">
        <f ca="1">[1]!thsiFinD("ths_srmi_stock",$A3096,$A$1,7,100,100)</f>
        <v>-3.0876494023904001E-2</v>
      </c>
      <c r="L3096" s="4">
        <f ca="1">[1]!thsiFinD("ths_atr_stock",$A3096,$A$1,7,101,100,100)</f>
        <v>0.20714285714285999</v>
      </c>
      <c r="M3096" s="4">
        <f ca="1">[1]!thsiFinD("ths_vol_w_stock",$A3096,$A$1)/1000000</f>
        <v>31.099004999999998</v>
      </c>
      <c r="N3096" s="4">
        <f ca="1">[1]!thsiFinD("ths_turnover_ratio_w_stock",$A3096,$A$1)</f>
        <v>1.1595879875627</v>
      </c>
      <c r="O3096" s="4">
        <f ca="1">[1]!thsiFinD("ths_relative_chg_ratio_w_stock",$A3096,$A$1,104,100)</f>
        <v>-1.3976488656752999</v>
      </c>
      <c r="P3096" s="4"/>
    </row>
    <row r="3097" spans="1:16" x14ac:dyDescent="0.25">
      <c r="A3097" s="2" t="s">
        <v>6203</v>
      </c>
      <c r="B3097" s="2" t="s">
        <v>6204</v>
      </c>
      <c r="C3097" s="4">
        <f ca="1">[1]!thsiFinD("ths_vol_ratio_stock",$A3097,$A$1,7,100)</f>
        <v>1.8545214535579</v>
      </c>
      <c r="D3097" s="4">
        <f ca="1">[1]!thsiFinD("ths_cr_stock",$A3097,$A$1,7,100,100)</f>
        <v>13.725490196079001</v>
      </c>
      <c r="E3097" s="4">
        <f ca="1">[1]!thsiFinD("ths_mfi_stock",$A3097,$A$1,7,100,100)</f>
        <v>20.934270632593002</v>
      </c>
      <c r="F3097" s="4">
        <f ca="1">[1]!thsiFinD("ths_expma_stock",$A3097,$A$1,7,100,100)</f>
        <v>2.6024518012194999</v>
      </c>
      <c r="G3097" s="4">
        <f ca="1">[1]!thsiFinD("ths_rsi_stock",$A3097,$A$1,7,100,100)</f>
        <v>14.496498992582</v>
      </c>
      <c r="H3097" s="4">
        <f ca="1">[1]!thsiFinD("ths_adtm_stock",$A3097,$A$1,7,3,100,100,100)</f>
        <v>-0.79411764705882004</v>
      </c>
      <c r="I3097" s="4">
        <f ca="1">[1]!thsiFinD("ths_bbiboll_stock",$A3097,$A$1,7,3,100,100,100)</f>
        <v>2.6595833333333001</v>
      </c>
      <c r="J3097" s="4">
        <f ca="1">[1]!thsiFinD("ths_dptb_stock",$A3097,$A$1,7,104,100,100)</f>
        <v>0.71428571428570997</v>
      </c>
      <c r="K3097" s="4">
        <f ca="1">[1]!thsiFinD("ths_srmi_stock",$A3097,$A$1,7,100,100)</f>
        <v>-9.8540145985401006E-2</v>
      </c>
      <c r="L3097" s="4">
        <f ca="1">[1]!thsiFinD("ths_atr_stock",$A3097,$A$1,7,101,100,100)</f>
        <v>0.09</v>
      </c>
      <c r="M3097" s="4">
        <f ca="1">[1]!thsiFinD("ths_vol_w_stock",$A3097,$A$1)/1000000</f>
        <v>94.244140000000002</v>
      </c>
      <c r="N3097" s="4">
        <f ca="1">[1]!thsiFinD("ths_turnover_ratio_w_stock",$A3097,$A$1)</f>
        <v>5.8278202847939999</v>
      </c>
      <c r="O3097" s="4">
        <f ca="1">[1]!thsiFinD("ths_relative_chg_ratio_w_stock",$A3097,$A$1,104,100)</f>
        <v>-6.5790486220039002</v>
      </c>
      <c r="P3097" s="4"/>
    </row>
    <row r="3098" spans="1:16" x14ac:dyDescent="0.25">
      <c r="A3098" s="2" t="s">
        <v>6205</v>
      </c>
      <c r="B3098" s="2" t="s">
        <v>6206</v>
      </c>
      <c r="C3098" s="4">
        <f ca="1">[1]!thsiFinD("ths_vol_ratio_stock",$A3098,$A$1,7,100)</f>
        <v>0.81461412224137997</v>
      </c>
      <c r="D3098" s="4">
        <f ca="1">[1]!thsiFinD("ths_cr_stock",$A3098,$A$1,7,100,100)</f>
        <v>66.587395957194005</v>
      </c>
      <c r="E3098" s="4">
        <f ca="1">[1]!thsiFinD("ths_mfi_stock",$A3098,$A$1,7,100,100)</f>
        <v>58.118593376410999</v>
      </c>
      <c r="F3098" s="4">
        <f ca="1">[1]!thsiFinD("ths_expma_stock",$A3098,$A$1,7,100,100)</f>
        <v>18.652564795261998</v>
      </c>
      <c r="G3098" s="4">
        <f ca="1">[1]!thsiFinD("ths_rsi_stock",$A3098,$A$1,7,100,100)</f>
        <v>40.455762988065999</v>
      </c>
      <c r="H3098" s="4">
        <f ca="1">[1]!thsiFinD("ths_adtm_stock",$A3098,$A$1,7,3,100,100,100)</f>
        <v>0.24148606811146001</v>
      </c>
      <c r="I3098" s="4">
        <f ca="1">[1]!thsiFinD("ths_bbiboll_stock",$A3098,$A$1,7,3,100,100,100)</f>
        <v>18.768854166667001</v>
      </c>
      <c r="J3098" s="4">
        <f ca="1">[1]!thsiFinD("ths_dptb_stock",$A3098,$A$1,7,104,100,100)</f>
        <v>0.85714285714285998</v>
      </c>
      <c r="K3098" s="4">
        <f ca="1">[1]!thsiFinD("ths_srmi_stock",$A3098,$A$1,7,100,100)</f>
        <v>-9.5904095904096001E-2</v>
      </c>
      <c r="L3098" s="4">
        <f ca="1">[1]!thsiFinD("ths_atr_stock",$A3098,$A$1,7,101,100,100)</f>
        <v>1.3342857142857001</v>
      </c>
      <c r="M3098" s="4">
        <f ca="1">[1]!thsiFinD("ths_vol_w_stock",$A3098,$A$1)/1000000</f>
        <v>98.337069</v>
      </c>
      <c r="N3098" s="4">
        <f ca="1">[1]!thsiFinD("ths_turnover_ratio_w_stock",$A3098,$A$1)</f>
        <v>35.715337962318003</v>
      </c>
      <c r="O3098" s="4">
        <f ca="1">[1]!thsiFinD("ths_relative_chg_ratio_w_stock",$A3098,$A$1,104,100)</f>
        <v>-1.0916604289831999</v>
      </c>
      <c r="P3098" s="4"/>
    </row>
    <row r="3099" spans="1:16" x14ac:dyDescent="0.25">
      <c r="A3099" s="2" t="s">
        <v>6207</v>
      </c>
      <c r="B3099" s="2" t="s">
        <v>6208</v>
      </c>
      <c r="C3099" s="4">
        <f ca="1">[1]!thsiFinD("ths_vol_ratio_stock",$A3099,$A$1,7,100)</f>
        <v>0.48328093594780003</v>
      </c>
      <c r="D3099" s="4">
        <f ca="1">[1]!thsiFinD("ths_cr_stock",$A3099,$A$1,7,100,100)</f>
        <v>76.190476190476005</v>
      </c>
      <c r="E3099" s="4">
        <f ca="1">[1]!thsiFinD("ths_mfi_stock",$A3099,$A$1,7,100,100)</f>
        <v>62.025123542412999</v>
      </c>
      <c r="F3099" s="4">
        <f ca="1">[1]!thsiFinD("ths_expma_stock",$A3099,$A$1,7,100,100)</f>
        <v>3.6531970397419999</v>
      </c>
      <c r="G3099" s="4">
        <f ca="1">[1]!thsiFinD("ths_rsi_stock",$A3099,$A$1,7,100,100)</f>
        <v>43.207101200601002</v>
      </c>
      <c r="H3099" s="4">
        <f ca="1">[1]!thsiFinD("ths_adtm_stock",$A3099,$A$1,7,3,100,100,100)</f>
        <v>-0.24590163934425999</v>
      </c>
      <c r="I3099" s="4">
        <f ca="1">[1]!thsiFinD("ths_bbiboll_stock",$A3099,$A$1,7,3,100,100,100)</f>
        <v>3.7332291666667001</v>
      </c>
      <c r="J3099" s="4">
        <f ca="1">[1]!thsiFinD("ths_dptb_stock",$A3099,$A$1,7,104,100,100)</f>
        <v>0.85714285714285998</v>
      </c>
      <c r="K3099" s="4">
        <f ca="1">[1]!thsiFinD("ths_srmi_stock",$A3099,$A$1,7,100,100)</f>
        <v>5.4794520547944998E-3</v>
      </c>
      <c r="L3099" s="4">
        <f ca="1">[1]!thsiFinD("ths_atr_stock",$A3099,$A$1,7,101,100,100)</f>
        <v>0.22</v>
      </c>
      <c r="M3099" s="4">
        <f ca="1">[1]!thsiFinD("ths_vol_w_stock",$A3099,$A$1)/1000000</f>
        <v>34.878200999999997</v>
      </c>
      <c r="N3099" s="4">
        <f ca="1">[1]!thsiFinD("ths_turnover_ratio_w_stock",$A3099,$A$1)</f>
        <v>10.080119290493</v>
      </c>
      <c r="O3099" s="4">
        <f ca="1">[1]!thsiFinD("ths_relative_chg_ratio_w_stock",$A3099,$A$1,104,100)</f>
        <v>1.7403173638838001</v>
      </c>
      <c r="P3099" s="4"/>
    </row>
    <row r="3100" spans="1:16" x14ac:dyDescent="0.25">
      <c r="A3100" s="2" t="s">
        <v>6209</v>
      </c>
      <c r="B3100" s="2" t="s">
        <v>6210</v>
      </c>
      <c r="C3100" s="4">
        <f ca="1">[1]!thsiFinD("ths_vol_ratio_stock",$A3100,$A$1,7,100)</f>
        <v>0.88109065561811994</v>
      </c>
      <c r="D3100" s="4">
        <f ca="1">[1]!thsiFinD("ths_cr_stock",$A3100,$A$1,7,100,100)</f>
        <v>104.08163265306</v>
      </c>
      <c r="E3100" s="4">
        <f ca="1">[1]!thsiFinD("ths_mfi_stock",$A3100,$A$1,7,100,100)</f>
        <v>39.115660251004002</v>
      </c>
      <c r="F3100" s="4">
        <f ca="1">[1]!thsiFinD("ths_expma_stock",$A3100,$A$1,7,100,100)</f>
        <v>2.8556472987263999</v>
      </c>
      <c r="G3100" s="4">
        <f ca="1">[1]!thsiFinD("ths_rsi_stock",$A3100,$A$1,7,100,100)</f>
        <v>47.486728217927997</v>
      </c>
      <c r="H3100" s="4">
        <f ca="1">[1]!thsiFinD("ths_adtm_stock",$A3100,$A$1,7,3,100,100,100)</f>
        <v>0.55813953488372003</v>
      </c>
      <c r="I3100" s="4">
        <f ca="1">[1]!thsiFinD("ths_bbiboll_stock",$A3100,$A$1,7,3,100,100,100)</f>
        <v>2.8972916666667001</v>
      </c>
      <c r="J3100" s="4">
        <f ca="1">[1]!thsiFinD("ths_dptb_stock",$A3100,$A$1,7,104,100,100)</f>
        <v>0.71428571428570997</v>
      </c>
      <c r="K3100" s="4">
        <f ca="1">[1]!thsiFinD("ths_srmi_stock",$A3100,$A$1,7,100,100)</f>
        <v>-2.6936026936027001E-2</v>
      </c>
      <c r="L3100" s="4">
        <f ca="1">[1]!thsiFinD("ths_atr_stock",$A3100,$A$1,7,101,100,100)</f>
        <v>0.14285714285713999</v>
      </c>
      <c r="M3100" s="4">
        <f ca="1">[1]!thsiFinD("ths_vol_w_stock",$A3100,$A$1)/1000000</f>
        <v>25.996914</v>
      </c>
      <c r="N3100" s="4">
        <f ca="1">[1]!thsiFinD("ths_turnover_ratio_w_stock",$A3100,$A$1)</f>
        <v>3.8479502609258001</v>
      </c>
      <c r="O3100" s="4">
        <f ca="1">[1]!thsiFinD("ths_relative_chg_ratio_w_stock",$A3100,$A$1,104,100)</f>
        <v>6.3860406368604004</v>
      </c>
      <c r="P3100" s="4"/>
    </row>
    <row r="3101" spans="1:16" x14ac:dyDescent="0.25">
      <c r="A3101" s="2" t="s">
        <v>6211</v>
      </c>
      <c r="B3101" s="2" t="s">
        <v>6212</v>
      </c>
      <c r="C3101" s="4">
        <f ca="1">[1]!thsiFinD("ths_vol_ratio_stock",$A3101,$A$1,7,100)</f>
        <v>1.0016759809246001</v>
      </c>
      <c r="D3101" s="4">
        <f ca="1">[1]!thsiFinD("ths_cr_stock",$A3101,$A$1,7,100,100)</f>
        <v>50</v>
      </c>
      <c r="E3101" s="4">
        <f ca="1">[1]!thsiFinD("ths_mfi_stock",$A3101,$A$1,7,100,100)</f>
        <v>21.689979548442</v>
      </c>
      <c r="F3101" s="4">
        <f ca="1">[1]!thsiFinD("ths_expma_stock",$A3101,$A$1,7,100,100)</f>
        <v>7.6945872977954002</v>
      </c>
      <c r="G3101" s="4">
        <f ca="1">[1]!thsiFinD("ths_rsi_stock",$A3101,$A$1,7,100,100)</f>
        <v>32.349020870628998</v>
      </c>
      <c r="H3101" s="4">
        <f ca="1">[1]!thsiFinD("ths_adtm_stock",$A3101,$A$1,7,3,100,100,100)</f>
        <v>-0.2962962962963</v>
      </c>
      <c r="I3101" s="4">
        <f ca="1">[1]!thsiFinD("ths_bbiboll_stock",$A3101,$A$1,7,3,100,100,100)</f>
        <v>7.7597916666667004</v>
      </c>
      <c r="J3101" s="4">
        <f ca="1">[1]!thsiFinD("ths_dptb_stock",$A3101,$A$1,7,104,100,100)</f>
        <v>0.57142857142856995</v>
      </c>
      <c r="K3101" s="4">
        <f ca="1">[1]!thsiFinD("ths_srmi_stock",$A3101,$A$1,7,100,100)</f>
        <v>-2.7954256670902001E-2</v>
      </c>
      <c r="L3101" s="4">
        <f ca="1">[1]!thsiFinD("ths_atr_stock",$A3101,$A$1,7,101,100,100)</f>
        <v>0.14000000000000001</v>
      </c>
      <c r="M3101" s="4">
        <f ca="1">[1]!thsiFinD("ths_vol_w_stock",$A3101,$A$1)/1000000</f>
        <v>13.079275000000001</v>
      </c>
      <c r="N3101" s="4">
        <f ca="1">[1]!thsiFinD("ths_turnover_ratio_w_stock",$A3101,$A$1)</f>
        <v>1.1751834415683</v>
      </c>
      <c r="O3101" s="4">
        <f ca="1">[1]!thsiFinD("ths_relative_chg_ratio_w_stock",$A3101,$A$1,104,100)</f>
        <v>0.91158808211590003</v>
      </c>
      <c r="P3101" s="4"/>
    </row>
    <row r="3102" spans="1:16" x14ac:dyDescent="0.25">
      <c r="A3102" s="2" t="s">
        <v>6213</v>
      </c>
      <c r="B3102" s="2" t="s">
        <v>6214</v>
      </c>
      <c r="C3102" s="4">
        <f ca="1">[1]!thsiFinD("ths_vol_ratio_stock",$A3102,$A$1,7,100)</f>
        <v>0.95032884626526004</v>
      </c>
      <c r="D3102" s="4">
        <f ca="1">[1]!thsiFinD("ths_cr_stock",$A3102,$A$1,7,100,100)</f>
        <v>23.529411764706001</v>
      </c>
      <c r="E3102" s="4">
        <f ca="1">[1]!thsiFinD("ths_mfi_stock",$A3102,$A$1,7,100,100)</f>
        <v>18.088441778109001</v>
      </c>
      <c r="F3102" s="4">
        <f ca="1">[1]!thsiFinD("ths_expma_stock",$A3102,$A$1,7,100,100)</f>
        <v>0.37936970770523998</v>
      </c>
      <c r="G3102" s="4">
        <f ca="1">[1]!thsiFinD("ths_rsi_stock",$A3102,$A$1,7,100,100)</f>
        <v>4.9854947013200004</v>
      </c>
      <c r="H3102" s="4">
        <f ca="1">[1]!thsiFinD("ths_adtm_stock",$A3102,$A$1,7,3,100,100,100)</f>
        <v>-0.5</v>
      </c>
      <c r="I3102" s="4">
        <f ca="1">[1]!thsiFinD("ths_bbiboll_stock",$A3102,$A$1,7,3,100,100,100)</f>
        <v>0.61479166666666996</v>
      </c>
      <c r="J3102" s="4">
        <f ca="1">[1]!thsiFinD("ths_dptb_stock",$A3102,$A$1,7,104,100,100)</f>
        <v>0.42857142857142999</v>
      </c>
      <c r="K3102" s="4">
        <f ca="1">[1]!thsiFinD("ths_srmi_stock",$A3102,$A$1,7,100,100)</f>
        <v>-0.14705882352940999</v>
      </c>
      <c r="L3102" s="4">
        <f ca="1">[1]!thsiFinD("ths_atr_stock",$A3102,$A$1,7,101,100,100)</f>
        <v>2.1428571428570999E-2</v>
      </c>
      <c r="M3102" s="4">
        <f ca="1">[1]!thsiFinD("ths_vol_w_stock",$A3102,$A$1)/1000000</f>
        <v>13.91886</v>
      </c>
      <c r="N3102" s="4">
        <f ca="1">[1]!thsiFinD("ths_turnover_ratio_w_stock",$A3102,$A$1)</f>
        <v>3.7185259206771999</v>
      </c>
      <c r="O3102" s="4">
        <f ca="1">[1]!thsiFinD("ths_relative_chg_ratio_w_stock",$A3102,$A$1,104,100)</f>
        <v>-13.794294270825</v>
      </c>
      <c r="P3102" s="4"/>
    </row>
    <row r="3103" spans="1:16" x14ac:dyDescent="0.25">
      <c r="A3103" s="2" t="s">
        <v>6215</v>
      </c>
      <c r="B3103" s="2" t="s">
        <v>6216</v>
      </c>
      <c r="C3103" s="4">
        <f ca="1">[1]!thsiFinD("ths_vol_ratio_stock",$A3103,$A$1,7,100)</f>
        <v>1.1822916032835999</v>
      </c>
      <c r="D3103" s="4">
        <f ca="1">[1]!thsiFinD("ths_cr_stock",$A3103,$A$1,7,100,100)</f>
        <v>103.77358490566</v>
      </c>
      <c r="E3103" s="4">
        <f ca="1">[1]!thsiFinD("ths_mfi_stock",$A3103,$A$1,7,100,100)</f>
        <v>43.668972687478998</v>
      </c>
      <c r="F3103" s="4">
        <f ca="1">[1]!thsiFinD("ths_expma_stock",$A3103,$A$1,7,100,100)</f>
        <v>1.1989615799230999</v>
      </c>
      <c r="G3103" s="4">
        <f ca="1">[1]!thsiFinD("ths_rsi_stock",$A3103,$A$1,7,100,100)</f>
        <v>54.883000369477003</v>
      </c>
      <c r="H3103" s="4">
        <f ca="1">[1]!thsiFinD("ths_adtm_stock",$A3103,$A$1,7,3,100,100,100)</f>
        <v>-0.30769230769230999</v>
      </c>
      <c r="I3103" s="4">
        <f ca="1">[1]!thsiFinD("ths_bbiboll_stock",$A3103,$A$1,7,3,100,100,100)</f>
        <v>1.2102083333333</v>
      </c>
      <c r="J3103" s="4">
        <f ca="1">[1]!thsiFinD("ths_dptb_stock",$A3103,$A$1,7,104,100,100)</f>
        <v>0.71428571428570997</v>
      </c>
      <c r="K3103" s="4">
        <f ca="1">[1]!thsiFinD("ths_srmi_stock",$A3103,$A$1,7,100,100)</f>
        <v>1.6260162601626001E-2</v>
      </c>
      <c r="L3103" s="4">
        <f ca="1">[1]!thsiFinD("ths_atr_stock",$A3103,$A$1,7,101,100,100)</f>
        <v>5.2857142857142998E-2</v>
      </c>
      <c r="M3103" s="4">
        <f ca="1">[1]!thsiFinD("ths_vol_w_stock",$A3103,$A$1)/1000000</f>
        <v>105.257955</v>
      </c>
      <c r="N3103" s="4">
        <f ca="1">[1]!thsiFinD("ths_turnover_ratio_w_stock",$A3103,$A$1)</f>
        <v>1.6805356596236001</v>
      </c>
      <c r="O3103" s="4">
        <f ca="1">[1]!thsiFinD("ths_relative_chg_ratio_w_stock",$A3103,$A$1,104,100)</f>
        <v>3.4115880821158999</v>
      </c>
      <c r="P3103" s="4"/>
    </row>
    <row r="3104" spans="1:16" x14ac:dyDescent="0.25">
      <c r="A3104" s="2" t="s">
        <v>6217</v>
      </c>
      <c r="B3104" s="2" t="s">
        <v>6218</v>
      </c>
      <c r="C3104" s="4">
        <f ca="1">[1]!thsiFinD("ths_vol_ratio_stock",$A3104,$A$1,7,100)</f>
        <v>0.66705943196407003</v>
      </c>
      <c r="D3104" s="4">
        <f ca="1">[1]!thsiFinD("ths_cr_stock",$A3104,$A$1,7,100,100)</f>
        <v>14.285714285714</v>
      </c>
      <c r="E3104" s="4">
        <f ca="1">[1]!thsiFinD("ths_mfi_stock",$A3104,$A$1,7,100,100)</f>
        <v>0</v>
      </c>
      <c r="F3104" s="4">
        <f ca="1">[1]!thsiFinD("ths_expma_stock",$A3104,$A$1,7,100,100)</f>
        <v>3.3776088921941998</v>
      </c>
      <c r="G3104" s="4">
        <f ca="1">[1]!thsiFinD("ths_rsi_stock",$A3104,$A$1,7,100,100)</f>
        <v>18.105097613899002</v>
      </c>
      <c r="H3104" s="4">
        <f ca="1">[1]!thsiFinD("ths_adtm_stock",$A3104,$A$1,7,3,100,100,100)</f>
        <v>-0.93548387096773999</v>
      </c>
      <c r="I3104" s="4">
        <f ca="1">[1]!thsiFinD("ths_bbiboll_stock",$A3104,$A$1,7,3,100,100,100)</f>
        <v>3.4337499999999999</v>
      </c>
      <c r="J3104" s="4">
        <f ca="1">[1]!thsiFinD("ths_dptb_stock",$A3104,$A$1,7,104,100,100)</f>
        <v>0.71428571428570997</v>
      </c>
      <c r="K3104" s="4">
        <f ca="1">[1]!thsiFinD("ths_srmi_stock",$A3104,$A$1,7,100,100)</f>
        <v>-6.7796610169491997E-2</v>
      </c>
      <c r="L3104" s="4">
        <f ca="1">[1]!thsiFinD("ths_atr_stock",$A3104,$A$1,7,101,100,100)</f>
        <v>8.1428571428571003E-2</v>
      </c>
      <c r="M3104" s="4">
        <f ca="1">[1]!thsiFinD("ths_vol_w_stock",$A3104,$A$1)/1000000</f>
        <v>31.657755000000002</v>
      </c>
      <c r="N3104" s="4">
        <f ca="1">[1]!thsiFinD("ths_turnover_ratio_w_stock",$A3104,$A$1)</f>
        <v>2.0870444617403998</v>
      </c>
      <c r="O3104" s="4">
        <f ca="1">[1]!thsiFinD("ths_relative_chg_ratio_w_stock",$A3104,$A$1,104,100)</f>
        <v>-2.5971838477086999</v>
      </c>
      <c r="P3104" s="4"/>
    </row>
    <row r="3105" spans="1:16" x14ac:dyDescent="0.25">
      <c r="A3105" s="2" t="s">
        <v>6219</v>
      </c>
      <c r="B3105" s="2" t="s">
        <v>6220</v>
      </c>
      <c r="C3105" s="4">
        <f ca="1">[1]!thsiFinD("ths_vol_ratio_stock",$A3105,$A$1,7,100)</f>
        <v>1.7863713623099</v>
      </c>
      <c r="D3105" s="4">
        <f ca="1">[1]!thsiFinD("ths_cr_stock",$A3105,$A$1,7,100,100)</f>
        <v>57.046263345196003</v>
      </c>
      <c r="E3105" s="4">
        <f ca="1">[1]!thsiFinD("ths_mfi_stock",$A3105,$A$1,7,100,100)</f>
        <v>22.759046548928001</v>
      </c>
      <c r="F3105" s="4">
        <f ca="1">[1]!thsiFinD("ths_expma_stock",$A3105,$A$1,7,100,100)</f>
        <v>87.162851637547007</v>
      </c>
      <c r="G3105" s="4">
        <f ca="1">[1]!thsiFinD("ths_rsi_stock",$A3105,$A$1,7,100,100)</f>
        <v>37.492900802775999</v>
      </c>
      <c r="H3105" s="4">
        <f ca="1">[1]!thsiFinD("ths_adtm_stock",$A3105,$A$1,7,3,100,100,100)</f>
        <v>-0.34279475982532998</v>
      </c>
      <c r="I3105" s="4">
        <f ca="1">[1]!thsiFinD("ths_bbiboll_stock",$A3105,$A$1,7,3,100,100,100)</f>
        <v>87.559479166667003</v>
      </c>
      <c r="J3105" s="4">
        <f ca="1">[1]!thsiFinD("ths_dptb_stock",$A3105,$A$1,7,104,100,100)</f>
        <v>0.57142857142856995</v>
      </c>
      <c r="K3105" s="4">
        <f ca="1">[1]!thsiFinD("ths_srmi_stock",$A3105,$A$1,7,100,100)</f>
        <v>-1.8501702610669999E-2</v>
      </c>
      <c r="L3105" s="4">
        <f ca="1">[1]!thsiFinD("ths_atr_stock",$A3105,$A$1,7,101,100,100)</f>
        <v>2.1014285714285998</v>
      </c>
      <c r="M3105" s="4">
        <f ca="1">[1]!thsiFinD("ths_vol_w_stock",$A3105,$A$1)/1000000</f>
        <v>44.661619999999999</v>
      </c>
      <c r="N3105" s="4">
        <f ca="1">[1]!thsiFinD("ths_turnover_ratio_w_stock",$A3105,$A$1)</f>
        <v>1.4224593675859001</v>
      </c>
      <c r="O3105" s="4">
        <f ca="1">[1]!thsiFinD("ths_relative_chg_ratio_w_stock",$A3105,$A$1,104,100)</f>
        <v>-0.81588094845574999</v>
      </c>
      <c r="P3105" s="4"/>
    </row>
    <row r="3106" spans="1:16" x14ac:dyDescent="0.25">
      <c r="A3106" s="2" t="s">
        <v>6221</v>
      </c>
      <c r="B3106" s="2" t="s">
        <v>6222</v>
      </c>
      <c r="C3106" s="4">
        <f ca="1">[1]!thsiFinD("ths_vol_ratio_stock",$A3106,$A$1,7,100)</f>
        <v>0.67883813934934001</v>
      </c>
      <c r="D3106" s="4">
        <f ca="1">[1]!thsiFinD("ths_cr_stock",$A3106,$A$1,7,100,100)</f>
        <v>120.10869565217</v>
      </c>
      <c r="E3106" s="4">
        <f ca="1">[1]!thsiFinD("ths_mfi_stock",$A3106,$A$1,7,100,100)</f>
        <v>42.886559252982998</v>
      </c>
      <c r="F3106" s="4">
        <f ca="1">[1]!thsiFinD("ths_expma_stock",$A3106,$A$1,7,100,100)</f>
        <v>3.7945863690861001</v>
      </c>
      <c r="G3106" s="4">
        <f ca="1">[1]!thsiFinD("ths_rsi_stock",$A3106,$A$1,7,100,100)</f>
        <v>52.083721271660998</v>
      </c>
      <c r="H3106" s="4">
        <f ca="1">[1]!thsiFinD("ths_adtm_stock",$A3106,$A$1,7,3,100,100,100)</f>
        <v>0.56923076923076998</v>
      </c>
      <c r="I3106" s="4">
        <f ca="1">[1]!thsiFinD("ths_bbiboll_stock",$A3106,$A$1,7,3,100,100,100)</f>
        <v>3.7996875000000001</v>
      </c>
      <c r="J3106" s="4">
        <f ca="1">[1]!thsiFinD("ths_dptb_stock",$A3106,$A$1,7,104,100,100)</f>
        <v>0.71428571428570997</v>
      </c>
      <c r="K3106" s="4">
        <f ca="1">[1]!thsiFinD("ths_srmi_stock",$A3106,$A$1,7,100,100)</f>
        <v>-1.2919896640826999E-2</v>
      </c>
      <c r="L3106" s="4">
        <f ca="1">[1]!thsiFinD("ths_atr_stock",$A3106,$A$1,7,101,100,100)</f>
        <v>0.19285714285714001</v>
      </c>
      <c r="M3106" s="4">
        <f ca="1">[1]!thsiFinD("ths_vol_w_stock",$A3106,$A$1)/1000000</f>
        <v>223.64048299999999</v>
      </c>
      <c r="N3106" s="4">
        <f ca="1">[1]!thsiFinD("ths_turnover_ratio_w_stock",$A3106,$A$1)</f>
        <v>15.258159720278</v>
      </c>
      <c r="O3106" s="4">
        <f ca="1">[1]!thsiFinD("ths_relative_chg_ratio_w_stock",$A3106,$A$1,104,100)</f>
        <v>7.022699193227</v>
      </c>
      <c r="P3106" s="4"/>
    </row>
    <row r="3107" spans="1:16" x14ac:dyDescent="0.25">
      <c r="A3107" s="2" t="s">
        <v>6223</v>
      </c>
      <c r="B3107" s="2" t="s">
        <v>6224</v>
      </c>
      <c r="C3107" s="4">
        <f ca="1">[1]!thsiFinD("ths_vol_ratio_stock",$A3107,$A$1,7,100)</f>
        <v>1.0981881890080001</v>
      </c>
      <c r="D3107" s="4">
        <f ca="1">[1]!thsiFinD("ths_cr_stock",$A3107,$A$1,7,100,100)</f>
        <v>398.03921568627999</v>
      </c>
      <c r="E3107" s="4">
        <f ca="1">[1]!thsiFinD("ths_mfi_stock",$A3107,$A$1,7,100,100)</f>
        <v>74.441479816417001</v>
      </c>
      <c r="F3107" s="4">
        <f ca="1">[1]!thsiFinD("ths_expma_stock",$A3107,$A$1,7,100,100)</f>
        <v>16.098878002353999</v>
      </c>
      <c r="G3107" s="4">
        <f ca="1">[1]!thsiFinD("ths_rsi_stock",$A3107,$A$1,7,100,100)</f>
        <v>74.895710736710996</v>
      </c>
      <c r="H3107" s="4">
        <f ca="1">[1]!thsiFinD("ths_adtm_stock",$A3107,$A$1,7,3,100,100,100)</f>
        <v>0.69135802469135998</v>
      </c>
      <c r="I3107" s="4">
        <f ca="1">[1]!thsiFinD("ths_bbiboll_stock",$A3107,$A$1,7,3,100,100,100)</f>
        <v>15.813020833333001</v>
      </c>
      <c r="J3107" s="4">
        <f ca="1">[1]!thsiFinD("ths_dptb_stock",$A3107,$A$1,7,104,100,100)</f>
        <v>0.57142857142856995</v>
      </c>
      <c r="K3107" s="4">
        <f ca="1">[1]!thsiFinD("ths_srmi_stock",$A3107,$A$1,7,100,100)</f>
        <v>6.8883610451306004E-2</v>
      </c>
      <c r="L3107" s="4">
        <f ca="1">[1]!thsiFinD("ths_atr_stock",$A3107,$A$1,7,101,100,100)</f>
        <v>0.75</v>
      </c>
      <c r="M3107" s="4">
        <f ca="1">[1]!thsiFinD("ths_vol_w_stock",$A3107,$A$1)/1000000</f>
        <v>173.19063299999999</v>
      </c>
      <c r="N3107" s="4">
        <f ca="1">[1]!thsiFinD("ths_turnover_ratio_w_stock",$A3107,$A$1)</f>
        <v>12.763498653258999</v>
      </c>
      <c r="O3107" s="4">
        <f ca="1">[1]!thsiFinD("ths_relative_chg_ratio_w_stock",$A3107,$A$1,104,100)</f>
        <v>4.8622053660665001</v>
      </c>
      <c r="P3107" s="4"/>
    </row>
    <row r="3108" spans="1:16" x14ac:dyDescent="0.25">
      <c r="A3108" s="2" t="s">
        <v>6225</v>
      </c>
      <c r="B3108" s="2" t="s">
        <v>6226</v>
      </c>
      <c r="C3108" s="4">
        <f ca="1">[1]!thsiFinD("ths_vol_ratio_stock",$A3108,$A$1,7,100)</f>
        <v>0.83012702338530997</v>
      </c>
      <c r="D3108" s="4">
        <f ca="1">[1]!thsiFinD("ths_cr_stock",$A3108,$A$1,7,100,100)</f>
        <v>46.411483253588003</v>
      </c>
      <c r="E3108" s="4">
        <f ca="1">[1]!thsiFinD("ths_mfi_stock",$A3108,$A$1,7,100,100)</f>
        <v>53.280977702675997</v>
      </c>
      <c r="F3108" s="4">
        <f ca="1">[1]!thsiFinD("ths_expma_stock",$A3108,$A$1,7,100,100)</f>
        <v>5.9773319611157003</v>
      </c>
      <c r="G3108" s="4">
        <f ca="1">[1]!thsiFinD("ths_rsi_stock",$A3108,$A$1,7,100,100)</f>
        <v>35.414362226930997</v>
      </c>
      <c r="H3108" s="4">
        <f ca="1">[1]!thsiFinD("ths_adtm_stock",$A3108,$A$1,7,3,100,100,100)</f>
        <v>-0.43181818181817999</v>
      </c>
      <c r="I3108" s="4">
        <f ca="1">[1]!thsiFinD("ths_bbiboll_stock",$A3108,$A$1,7,3,100,100,100)</f>
        <v>6.0622916666666997</v>
      </c>
      <c r="J3108" s="4">
        <f ca="1">[1]!thsiFinD("ths_dptb_stock",$A3108,$A$1,7,104,100,100)</f>
        <v>0.57142857142856995</v>
      </c>
      <c r="K3108" s="4">
        <f ca="1">[1]!thsiFinD("ths_srmi_stock",$A3108,$A$1,7,100,100)</f>
        <v>-3.5714285714285997E-2</v>
      </c>
      <c r="L3108" s="4">
        <f ca="1">[1]!thsiFinD("ths_atr_stock",$A3108,$A$1,7,101,100,100)</f>
        <v>0.14857142857142999</v>
      </c>
      <c r="M3108" s="4">
        <f ca="1">[1]!thsiFinD("ths_vol_w_stock",$A3108,$A$1)/1000000</f>
        <v>29.993600000000001</v>
      </c>
      <c r="N3108" s="4">
        <f ca="1">[1]!thsiFinD("ths_turnover_ratio_w_stock",$A3108,$A$1)</f>
        <v>2.7715428807547999</v>
      </c>
      <c r="O3108" s="4">
        <f ca="1">[1]!thsiFinD("ths_relative_chg_ratio_w_stock",$A3108,$A$1,104,100)</f>
        <v>0.24269176104566001</v>
      </c>
      <c r="P3108" s="4"/>
    </row>
    <row r="3109" spans="1:16" x14ac:dyDescent="0.25">
      <c r="A3109" s="2" t="s">
        <v>6227</v>
      </c>
      <c r="B3109" s="2" t="s">
        <v>6228</v>
      </c>
      <c r="C3109" s="4">
        <f ca="1">[1]!thsiFinD("ths_vol_ratio_stock",$A3109,$A$1,7,100)</f>
        <v>0.77842962451060005</v>
      </c>
      <c r="D3109" s="4">
        <f ca="1">[1]!thsiFinD("ths_cr_stock",$A3109,$A$1,7,100,100)</f>
        <v>25.921052631578</v>
      </c>
      <c r="E3109" s="4">
        <f ca="1">[1]!thsiFinD("ths_mfi_stock",$A3109,$A$1,7,100,100)</f>
        <v>8.7188995472199995</v>
      </c>
      <c r="F3109" s="4">
        <f ca="1">[1]!thsiFinD("ths_expma_stock",$A3109,$A$1,7,100,100)</f>
        <v>19.290493753941998</v>
      </c>
      <c r="G3109" s="4">
        <f ca="1">[1]!thsiFinD("ths_rsi_stock",$A3109,$A$1,7,100,100)</f>
        <v>27.11530989029</v>
      </c>
      <c r="H3109" s="4">
        <f ca="1">[1]!thsiFinD("ths_adtm_stock",$A3109,$A$1,7,3,100,100,100)</f>
        <v>-0.69325153374232995</v>
      </c>
      <c r="I3109" s="4">
        <f ca="1">[1]!thsiFinD("ths_bbiboll_stock",$A3109,$A$1,7,3,100,100,100)</f>
        <v>19.524895833333002</v>
      </c>
      <c r="J3109" s="4">
        <f ca="1">[1]!thsiFinD("ths_dptb_stock",$A3109,$A$1,7,104,100,100)</f>
        <v>0.71428571428570997</v>
      </c>
      <c r="K3109" s="4">
        <f ca="1">[1]!thsiFinD("ths_srmi_stock",$A3109,$A$1,7,100,100)</f>
        <v>-5.4255848680935997E-2</v>
      </c>
      <c r="L3109" s="4">
        <f ca="1">[1]!thsiFinD("ths_atr_stock",$A3109,$A$1,7,101,100,100)</f>
        <v>0.45714285714286002</v>
      </c>
      <c r="M3109" s="4">
        <f ca="1">[1]!thsiFinD("ths_vol_w_stock",$A3109,$A$1)/1000000</f>
        <v>14.907691</v>
      </c>
      <c r="N3109" s="4">
        <f ca="1">[1]!thsiFinD("ths_turnover_ratio_w_stock",$A3109,$A$1)</f>
        <v>2.2144705070175998</v>
      </c>
      <c r="O3109" s="4">
        <f ca="1">[1]!thsiFinD("ths_relative_chg_ratio_w_stock",$A3109,$A$1,104,100)</f>
        <v>-0.28445975979777999</v>
      </c>
      <c r="P3109" s="4"/>
    </row>
    <row r="3110" spans="1:16" x14ac:dyDescent="0.25">
      <c r="A3110" s="2" t="s">
        <v>6229</v>
      </c>
      <c r="B3110" s="2" t="s">
        <v>6230</v>
      </c>
      <c r="C3110" s="4">
        <f ca="1">[1]!thsiFinD("ths_vol_ratio_stock",$A3110,$A$1,7,100)</f>
        <v>0.96473689213834002</v>
      </c>
      <c r="D3110" s="4">
        <f ca="1">[1]!thsiFinD("ths_cr_stock",$A3110,$A$1,7,100,100)</f>
        <v>62.485746864310002</v>
      </c>
      <c r="E3110" s="4">
        <f ca="1">[1]!thsiFinD("ths_mfi_stock",$A3110,$A$1,7,100,100)</f>
        <v>39.270692930803001</v>
      </c>
      <c r="F3110" s="4">
        <f ca="1">[1]!thsiFinD("ths_expma_stock",$A3110,$A$1,7,100,100)</f>
        <v>17.931622234778001</v>
      </c>
      <c r="G3110" s="4">
        <f ca="1">[1]!thsiFinD("ths_rsi_stock",$A3110,$A$1,7,100,100)</f>
        <v>35.445541710207003</v>
      </c>
      <c r="H3110" s="4">
        <f ca="1">[1]!thsiFinD("ths_adtm_stock",$A3110,$A$1,7,3,100,100,100)</f>
        <v>0.54601226993865004</v>
      </c>
      <c r="I3110" s="4">
        <f ca="1">[1]!thsiFinD("ths_bbiboll_stock",$A3110,$A$1,7,3,100,100,100)</f>
        <v>18.047812499999999</v>
      </c>
      <c r="J3110" s="4">
        <f ca="1">[1]!thsiFinD("ths_dptb_stock",$A3110,$A$1,7,104,100,100)</f>
        <v>0.28571428571428997</v>
      </c>
      <c r="K3110" s="4">
        <f ca="1">[1]!thsiFinD("ths_srmi_stock",$A3110,$A$1,7,100,100)</f>
        <v>-5.0351922035733999E-2</v>
      </c>
      <c r="L3110" s="4">
        <f ca="1">[1]!thsiFinD("ths_atr_stock",$A3110,$A$1,7,101,100,100)</f>
        <v>0.68571428571429005</v>
      </c>
      <c r="M3110" s="4">
        <f ca="1">[1]!thsiFinD("ths_vol_w_stock",$A3110,$A$1)/1000000</f>
        <v>24.068777999999998</v>
      </c>
      <c r="N3110" s="4">
        <f ca="1">[1]!thsiFinD("ths_turnover_ratio_w_stock",$A3110,$A$1)</f>
        <v>3.3563367631304999</v>
      </c>
      <c r="O3110" s="4">
        <f ca="1">[1]!thsiFinD("ths_relative_chg_ratio_w_stock",$A3110,$A$1,104,100)</f>
        <v>-4.832157344594E-2</v>
      </c>
      <c r="P3110" s="4"/>
    </row>
    <row r="3111" spans="1:16" x14ac:dyDescent="0.25">
      <c r="A3111" s="2" t="s">
        <v>6231</v>
      </c>
      <c r="B3111" s="2" t="s">
        <v>6232</v>
      </c>
      <c r="C3111" s="4">
        <f ca="1">[1]!thsiFinD("ths_vol_ratio_stock",$A3111,$A$1,7,100)</f>
        <v>2.2208157155241999</v>
      </c>
      <c r="D3111" s="4">
        <f ca="1">[1]!thsiFinD("ths_cr_stock",$A3111,$A$1,7,100,100)</f>
        <v>170.61855670103</v>
      </c>
      <c r="E3111" s="4">
        <f ca="1">[1]!thsiFinD("ths_mfi_stock",$A3111,$A$1,7,100,100)</f>
        <v>79.055839515285996</v>
      </c>
      <c r="F3111" s="4">
        <f ca="1">[1]!thsiFinD("ths_expma_stock",$A3111,$A$1,7,100,100)</f>
        <v>6.3473125264731998</v>
      </c>
      <c r="G3111" s="4">
        <f ca="1">[1]!thsiFinD("ths_rsi_stock",$A3111,$A$1,7,100,100)</f>
        <v>66.833252175688003</v>
      </c>
      <c r="H3111" s="4">
        <f ca="1">[1]!thsiFinD("ths_adtm_stock",$A3111,$A$1,7,3,100,100,100)</f>
        <v>0.83333333333333004</v>
      </c>
      <c r="I3111" s="4">
        <f ca="1">[1]!thsiFinD("ths_bbiboll_stock",$A3111,$A$1,7,3,100,100,100)</f>
        <v>6.3327083333332999</v>
      </c>
      <c r="J3111" s="4">
        <f ca="1">[1]!thsiFinD("ths_dptb_stock",$A3111,$A$1,7,104,100,100)</f>
        <v>0.57142857142856995</v>
      </c>
      <c r="K3111" s="4">
        <f ca="1">[1]!thsiFinD("ths_srmi_stock",$A3111,$A$1,7,100,100)</f>
        <v>2.8875379939210001E-2</v>
      </c>
      <c r="L3111" s="4">
        <f ca="1">[1]!thsiFinD("ths_atr_stock",$A3111,$A$1,7,101,100,100)</f>
        <v>0.25142857142857</v>
      </c>
      <c r="M3111" s="4">
        <f ca="1">[1]!thsiFinD("ths_vol_w_stock",$A3111,$A$1)/1000000</f>
        <v>104.512452</v>
      </c>
      <c r="N3111" s="4">
        <f ca="1">[1]!thsiFinD("ths_turnover_ratio_w_stock",$A3111,$A$1)</f>
        <v>20.383619972329001</v>
      </c>
      <c r="O3111" s="4">
        <f ca="1">[1]!thsiFinD("ths_relative_chg_ratio_w_stock",$A3111,$A$1,104,100)</f>
        <v>7.9034580008150996</v>
      </c>
      <c r="P3111" s="4"/>
    </row>
    <row r="3112" spans="1:16" x14ac:dyDescent="0.25">
      <c r="A3112" s="2" t="s">
        <v>6233</v>
      </c>
      <c r="B3112" s="2" t="s">
        <v>6234</v>
      </c>
      <c r="C3112" s="4">
        <f ca="1">[1]!thsiFinD("ths_vol_ratio_stock",$A3112,$A$1,7,100)</f>
        <v>0.45997860395871998</v>
      </c>
      <c r="D3112" s="4">
        <f ca="1">[1]!thsiFinD("ths_cr_stock",$A3112,$A$1,7,100,100)</f>
        <v>68.181818181818002</v>
      </c>
      <c r="E3112" s="4">
        <f ca="1">[1]!thsiFinD("ths_mfi_stock",$A3112,$A$1,7,100,100)</f>
        <v>39.184547775840997</v>
      </c>
      <c r="F3112" s="4">
        <f ca="1">[1]!thsiFinD("ths_expma_stock",$A3112,$A$1,7,100,100)</f>
        <v>3.5029067575331001</v>
      </c>
      <c r="G3112" s="4">
        <f ca="1">[1]!thsiFinD("ths_rsi_stock",$A3112,$A$1,7,100,100)</f>
        <v>37.516251364134</v>
      </c>
      <c r="H3112" s="4">
        <f ca="1">[1]!thsiFinD("ths_adtm_stock",$A3112,$A$1,7,3,100,100,100)</f>
        <v>-0.37931034482759002</v>
      </c>
      <c r="I3112" s="4">
        <f ca="1">[1]!thsiFinD("ths_bbiboll_stock",$A3112,$A$1,7,3,100,100,100)</f>
        <v>3.5930208333332998</v>
      </c>
      <c r="J3112" s="4">
        <f ca="1">[1]!thsiFinD("ths_dptb_stock",$A3112,$A$1,7,104,100,100)</f>
        <v>0.85714285714285998</v>
      </c>
      <c r="K3112" s="4">
        <f ca="1">[1]!thsiFinD("ths_srmi_stock",$A3112,$A$1,7,100,100)</f>
        <v>-3.6312849162011003E-2</v>
      </c>
      <c r="L3112" s="4">
        <f ca="1">[1]!thsiFinD("ths_atr_stock",$A3112,$A$1,7,101,100,100)</f>
        <v>0.22428571428571001</v>
      </c>
      <c r="M3112" s="4">
        <f ca="1">[1]!thsiFinD("ths_vol_w_stock",$A3112,$A$1)/1000000</f>
        <v>24.985199999999999</v>
      </c>
      <c r="N3112" s="4">
        <f ca="1">[1]!thsiFinD("ths_turnover_ratio_w_stock",$A3112,$A$1)</f>
        <v>7.9168805490598997</v>
      </c>
      <c r="O3112" s="4">
        <f ca="1">[1]!thsiFinD("ths_relative_chg_ratio_w_stock",$A3112,$A$1,104,100)</f>
        <v>-1.0770482815205</v>
      </c>
      <c r="P3112" s="4"/>
    </row>
    <row r="3113" spans="1:16" x14ac:dyDescent="0.25">
      <c r="A3113" s="2" t="s">
        <v>6235</v>
      </c>
      <c r="B3113" s="2" t="s">
        <v>6236</v>
      </c>
      <c r="C3113" s="4">
        <f ca="1">[1]!thsiFinD("ths_vol_ratio_stock",$A3113,$A$1,7,100)</f>
        <v>0.91275557618800995</v>
      </c>
      <c r="D3113" s="4">
        <f ca="1">[1]!thsiFinD("ths_cr_stock",$A3113,$A$1,7,100,100)</f>
        <v>50</v>
      </c>
      <c r="E3113" s="4">
        <f ca="1">[1]!thsiFinD("ths_mfi_stock",$A3113,$A$1,7,100,100)</f>
        <v>28.024821639664001</v>
      </c>
      <c r="F3113" s="4">
        <f ca="1">[1]!thsiFinD("ths_expma_stock",$A3113,$A$1,7,100,100)</f>
        <v>3.5015450625189999</v>
      </c>
      <c r="G3113" s="4">
        <f ca="1">[1]!thsiFinD("ths_rsi_stock",$A3113,$A$1,7,100,100)</f>
        <v>34.974525636663998</v>
      </c>
      <c r="H3113" s="4">
        <f ca="1">[1]!thsiFinD("ths_adtm_stock",$A3113,$A$1,7,3,100,100,100)</f>
        <v>0.2</v>
      </c>
      <c r="I3113" s="4">
        <f ca="1">[1]!thsiFinD("ths_bbiboll_stock",$A3113,$A$1,7,3,100,100,100)</f>
        <v>3.5261458333332998</v>
      </c>
      <c r="J3113" s="4">
        <f ca="1">[1]!thsiFinD("ths_dptb_stock",$A3113,$A$1,7,104,100,100)</f>
        <v>0.85714285714285998</v>
      </c>
      <c r="K3113" s="4">
        <f ca="1">[1]!thsiFinD("ths_srmi_stock",$A3113,$A$1,7,100,100)</f>
        <v>-4.1551246537396003E-2</v>
      </c>
      <c r="L3113" s="4">
        <f ca="1">[1]!thsiFinD("ths_atr_stock",$A3113,$A$1,7,101,100,100)</f>
        <v>8.4285714285714006E-2</v>
      </c>
      <c r="M3113" s="4">
        <f ca="1">[1]!thsiFinD("ths_vol_w_stock",$A3113,$A$1)/1000000</f>
        <v>96.204091000000005</v>
      </c>
      <c r="N3113" s="4">
        <f ca="1">[1]!thsiFinD("ths_turnover_ratio_w_stock",$A3113,$A$1)</f>
        <v>2.8959710637195002</v>
      </c>
      <c r="O3113" s="4">
        <f ca="1">[1]!thsiFinD("ths_relative_chg_ratio_w_stock",$A3113,$A$1,104,100)</f>
        <v>-2.1696444108813</v>
      </c>
      <c r="P3113" s="4"/>
    </row>
    <row r="3114" spans="1:16" x14ac:dyDescent="0.25">
      <c r="A3114" s="2" t="s">
        <v>6237</v>
      </c>
      <c r="B3114" s="2" t="s">
        <v>6238</v>
      </c>
      <c r="C3114" s="4">
        <f ca="1">[1]!thsiFinD("ths_vol_ratio_stock",$A3114,$A$1,7,100)</f>
        <v>0</v>
      </c>
      <c r="D3114" s="4">
        <f ca="1">[1]!thsiFinD("ths_cr_stock",$A3114,$A$1,7,100,100)</f>
        <v>-71.739130434782993</v>
      </c>
      <c r="E3114" s="4">
        <f ca="1">[1]!thsiFinD("ths_mfi_stock",$A3114,$A$1,7,100,100)</f>
        <v>23.594764770862</v>
      </c>
      <c r="F3114" s="4">
        <f ca="1">[1]!thsiFinD("ths_expma_stock",$A3114,$A$1,7,100,100)</f>
        <v>0.66015106895792997</v>
      </c>
      <c r="G3114" s="4">
        <f ca="1">[1]!thsiFinD("ths_rsi_stock",$A3114,$A$1,7,100,100)</f>
        <v>10.399320209006</v>
      </c>
      <c r="H3114" s="4">
        <f ca="1">[1]!thsiFinD("ths_adtm_stock",$A3114,$A$1,7,3,100,100,100)</f>
        <v>1</v>
      </c>
      <c r="I3114" s="4">
        <f ca="1">[1]!thsiFinD("ths_bbiboll_stock",$A3114,$A$1,7,3,100,100,100)</f>
        <v>0.71885416666667001</v>
      </c>
      <c r="J3114" s="4">
        <f ca="1">[1]!thsiFinD("ths_dptb_stock",$A3114,$A$1,7,104,100,100)</f>
        <v>0.28571428571428997</v>
      </c>
      <c r="K3114" s="4">
        <f ca="1">[1]!thsiFinD("ths_srmi_stock",$A3114,$A$1,7,100,100)</f>
        <v>-0.45054945054945</v>
      </c>
      <c r="L3114" s="4">
        <f ca="1">[1]!thsiFinD("ths_atr_stock",$A3114,$A$1,7,101,100,100)</f>
        <v>6.7142857142857004E-2</v>
      </c>
      <c r="M3114" s="4">
        <f ca="1">[1]!thsiFinD("ths_vol_w_stock",$A3114,$A$1)/1000000</f>
        <v>0</v>
      </c>
      <c r="N3114" s="4">
        <f ca="1">[1]!thsiFinD("ths_turnover_ratio_w_stock",$A3114,$A$1)</f>
        <v>0</v>
      </c>
      <c r="O3114" s="4">
        <f ca="1">[1]!thsiFinD("ths_relative_chg_ratio_w_stock",$A3114,$A$1,104,100)</f>
        <v>0.91158808211590003</v>
      </c>
      <c r="P3114" s="4"/>
    </row>
    <row r="3115" spans="1:16" x14ac:dyDescent="0.25">
      <c r="A3115" s="2" t="s">
        <v>6239</v>
      </c>
      <c r="B3115" s="2" t="s">
        <v>6240</v>
      </c>
      <c r="C3115" s="4">
        <f ca="1">[1]!thsiFinD("ths_vol_ratio_stock",$A3115,$A$1,7,100)</f>
        <v>1.1790720704066999</v>
      </c>
      <c r="D3115" s="4">
        <f ca="1">[1]!thsiFinD("ths_cr_stock",$A3115,$A$1,7,100,100)</f>
        <v>55.172413793102997</v>
      </c>
      <c r="E3115" s="4">
        <f ca="1">[1]!thsiFinD("ths_mfi_stock",$A3115,$A$1,7,100,100)</f>
        <v>44.586869087903999</v>
      </c>
      <c r="F3115" s="4">
        <f ca="1">[1]!thsiFinD("ths_expma_stock",$A3115,$A$1,7,100,100)</f>
        <v>1.5623468713166999</v>
      </c>
      <c r="G3115" s="4">
        <f ca="1">[1]!thsiFinD("ths_rsi_stock",$A3115,$A$1,7,100,100)</f>
        <v>39.751635932939998</v>
      </c>
      <c r="H3115" s="4">
        <f ca="1">[1]!thsiFinD("ths_adtm_stock",$A3115,$A$1,7,3,100,100,100)</f>
        <v>-0.2</v>
      </c>
      <c r="I3115" s="4">
        <f ca="1">[1]!thsiFinD("ths_bbiboll_stock",$A3115,$A$1,7,3,100,100,100)</f>
        <v>1.5986458333333</v>
      </c>
      <c r="J3115" s="4">
        <f ca="1">[1]!thsiFinD("ths_dptb_stock",$A3115,$A$1,7,104,100,100)</f>
        <v>0.85714285714285998</v>
      </c>
      <c r="K3115" s="4">
        <f ca="1">[1]!thsiFinD("ths_srmi_stock",$A3115,$A$1,7,100,100)</f>
        <v>-4.2944785276074003E-2</v>
      </c>
      <c r="L3115" s="4">
        <f ca="1">[1]!thsiFinD("ths_atr_stock",$A3115,$A$1,7,101,100,100)</f>
        <v>6.4285714285714002E-2</v>
      </c>
      <c r="M3115" s="4">
        <f ca="1">[1]!thsiFinD("ths_vol_w_stock",$A3115,$A$1)/1000000</f>
        <v>69.075626999999997</v>
      </c>
      <c r="N3115" s="4">
        <f ca="1">[1]!thsiFinD("ths_turnover_ratio_w_stock",$A3115,$A$1)</f>
        <v>6.2472304422537999</v>
      </c>
      <c r="O3115" s="4">
        <f ca="1">[1]!thsiFinD("ths_relative_chg_ratio_w_stock",$A3115,$A$1,104,100)</f>
        <v>1.5567493724385</v>
      </c>
      <c r="P3115" s="4"/>
    </row>
    <row r="3116" spans="1:16" x14ac:dyDescent="0.25">
      <c r="A3116" s="2" t="s">
        <v>6241</v>
      </c>
      <c r="B3116" s="2" t="s">
        <v>6242</v>
      </c>
      <c r="C3116" s="4">
        <f ca="1">[1]!thsiFinD("ths_vol_ratio_stock",$A3116,$A$1,7,100)</f>
        <v>1.2495146265617001</v>
      </c>
      <c r="D3116" s="4">
        <f ca="1">[1]!thsiFinD("ths_cr_stock",$A3116,$A$1,7,100,100)</f>
        <v>147.265625</v>
      </c>
      <c r="E3116" s="4">
        <f ca="1">[1]!thsiFinD("ths_mfi_stock",$A3116,$A$1,7,100,100)</f>
        <v>68.599823044676995</v>
      </c>
      <c r="F3116" s="4">
        <f ca="1">[1]!thsiFinD("ths_expma_stock",$A3116,$A$1,7,100,100)</f>
        <v>20.184790975121</v>
      </c>
      <c r="G3116" s="4">
        <f ca="1">[1]!thsiFinD("ths_rsi_stock",$A3116,$A$1,7,100,100)</f>
        <v>53.011261102774</v>
      </c>
      <c r="H3116" s="4">
        <f ca="1">[1]!thsiFinD("ths_adtm_stock",$A3116,$A$1,7,3,100,100,100)</f>
        <v>0.30344827586207002</v>
      </c>
      <c r="I3116" s="4">
        <f ca="1">[1]!thsiFinD("ths_bbiboll_stock",$A3116,$A$1,7,3,100,100,100)</f>
        <v>20.064583333333001</v>
      </c>
      <c r="J3116" s="4">
        <f ca="1">[1]!thsiFinD("ths_dptb_stock",$A3116,$A$1,7,104,100,100)</f>
        <v>0.57142857142856995</v>
      </c>
      <c r="K3116" s="4">
        <f ca="1">[1]!thsiFinD("ths_srmi_stock",$A3116,$A$1,7,100,100)</f>
        <v>3.4912718204489E-3</v>
      </c>
      <c r="L3116" s="4">
        <f ca="1">[1]!thsiFinD("ths_atr_stock",$A3116,$A$1,7,101,100,100)</f>
        <v>0.60285714285713998</v>
      </c>
      <c r="M3116" s="4">
        <f ca="1">[1]!thsiFinD("ths_vol_w_stock",$A3116,$A$1)/1000000</f>
        <v>27.754788999999999</v>
      </c>
      <c r="N3116" s="4">
        <f ca="1">[1]!thsiFinD("ths_turnover_ratio_w_stock",$A3116,$A$1)</f>
        <v>3.4040456431548001</v>
      </c>
      <c r="O3116" s="4">
        <f ca="1">[1]!thsiFinD("ths_relative_chg_ratio_w_stock",$A3116,$A$1,104,100)</f>
        <v>-0.80409819239389002</v>
      </c>
      <c r="P3116" s="4"/>
    </row>
    <row r="3117" spans="1:16" x14ac:dyDescent="0.25">
      <c r="A3117" s="2" t="s">
        <v>6243</v>
      </c>
      <c r="B3117" s="2" t="s">
        <v>6244</v>
      </c>
      <c r="C3117" s="4">
        <f ca="1">[1]!thsiFinD("ths_vol_ratio_stock",$A3117,$A$1,7,100)</f>
        <v>0.75698758705626001</v>
      </c>
      <c r="D3117" s="4">
        <f ca="1">[1]!thsiFinD("ths_cr_stock",$A3117,$A$1,7,100,100)</f>
        <v>58.044164037854998</v>
      </c>
      <c r="E3117" s="4">
        <f ca="1">[1]!thsiFinD("ths_mfi_stock",$A3117,$A$1,7,100,100)</f>
        <v>33.731948035682002</v>
      </c>
      <c r="F3117" s="4">
        <f ca="1">[1]!thsiFinD("ths_expma_stock",$A3117,$A$1,7,100,100)</f>
        <v>7.2135247490944003</v>
      </c>
      <c r="G3117" s="4">
        <f ca="1">[1]!thsiFinD("ths_rsi_stock",$A3117,$A$1,7,100,100)</f>
        <v>46.822725513491001</v>
      </c>
      <c r="H3117" s="4">
        <f ca="1">[1]!thsiFinD("ths_adtm_stock",$A3117,$A$1,7,3,100,100,100)</f>
        <v>-8.3333333333331996E-2</v>
      </c>
      <c r="I3117" s="4">
        <f ca="1">[1]!thsiFinD("ths_bbiboll_stock",$A3117,$A$1,7,3,100,100,100)</f>
        <v>7.2225000000000001</v>
      </c>
      <c r="J3117" s="4">
        <f ca="1">[1]!thsiFinD("ths_dptb_stock",$A3117,$A$1,7,104,100,100)</f>
        <v>0.71428571428570997</v>
      </c>
      <c r="K3117" s="4">
        <f ca="1">[1]!thsiFinD("ths_srmi_stock",$A3117,$A$1,7,100,100)</f>
        <v>-5.0331125827815001E-2</v>
      </c>
      <c r="L3117" s="4">
        <f ca="1">[1]!thsiFinD("ths_atr_stock",$A3117,$A$1,7,101,100,100)</f>
        <v>0.24285714285714</v>
      </c>
      <c r="M3117" s="4">
        <f ca="1">[1]!thsiFinD("ths_vol_w_stock",$A3117,$A$1)/1000000</f>
        <v>117.474429</v>
      </c>
      <c r="N3117" s="4">
        <f ca="1">[1]!thsiFinD("ths_turnover_ratio_w_stock",$A3117,$A$1)</f>
        <v>4.5687839663465999</v>
      </c>
      <c r="O3117" s="4">
        <f ca="1">[1]!thsiFinD("ths_relative_chg_ratio_w_stock",$A3117,$A$1,104,100)</f>
        <v>-2.7174441759486001</v>
      </c>
      <c r="P3117" s="4"/>
    </row>
    <row r="3118" spans="1:16" x14ac:dyDescent="0.25">
      <c r="A3118" s="2" t="s">
        <v>6245</v>
      </c>
      <c r="B3118" s="2" t="s">
        <v>6246</v>
      </c>
      <c r="C3118" s="4">
        <f ca="1">[1]!thsiFinD("ths_vol_ratio_stock",$A3118,$A$1,7,100)</f>
        <v>0.59103157999443001</v>
      </c>
      <c r="D3118" s="4">
        <f ca="1">[1]!thsiFinD("ths_cr_stock",$A3118,$A$1,7,100,100)</f>
        <v>62.650602409638999</v>
      </c>
      <c r="E3118" s="4">
        <f ca="1">[1]!thsiFinD("ths_mfi_stock",$A3118,$A$1,7,100,100)</f>
        <v>43.185161258698002</v>
      </c>
      <c r="F3118" s="4">
        <f ca="1">[1]!thsiFinD("ths_expma_stock",$A3118,$A$1,7,100,100)</f>
        <v>3.9661198108617999</v>
      </c>
      <c r="G3118" s="4">
        <f ca="1">[1]!thsiFinD("ths_rsi_stock",$A3118,$A$1,7,100,100)</f>
        <v>36.867567442376</v>
      </c>
      <c r="H3118" s="4">
        <f ca="1">[1]!thsiFinD("ths_adtm_stock",$A3118,$A$1,7,3,100,100,100)</f>
        <v>-0.48076923076923</v>
      </c>
      <c r="I3118" s="4">
        <f ca="1">[1]!thsiFinD("ths_bbiboll_stock",$A3118,$A$1,7,3,100,100,100)</f>
        <v>4.0585416666666996</v>
      </c>
      <c r="J3118" s="4">
        <f ca="1">[1]!thsiFinD("ths_dptb_stock",$A3118,$A$1,7,104,100,100)</f>
        <v>0.57142857142856995</v>
      </c>
      <c r="K3118" s="4">
        <f ca="1">[1]!thsiFinD("ths_srmi_stock",$A3118,$A$1,7,100,100)</f>
        <v>-5.7831325301205001E-2</v>
      </c>
      <c r="L3118" s="4">
        <f ca="1">[1]!thsiFinD("ths_atr_stock",$A3118,$A$1,7,101,100,100)</f>
        <v>0.19571428571429</v>
      </c>
      <c r="M3118" s="4">
        <f ca="1">[1]!thsiFinD("ths_vol_w_stock",$A3118,$A$1)/1000000</f>
        <v>126.980794</v>
      </c>
      <c r="N3118" s="4">
        <f ca="1">[1]!thsiFinD("ths_turnover_ratio_w_stock",$A3118,$A$1)</f>
        <v>9.8663431755028999</v>
      </c>
      <c r="O3118" s="4">
        <f ca="1">[1]!thsiFinD("ths_relative_chg_ratio_w_stock",$A3118,$A$1,104,100)</f>
        <v>2.2069248696806998</v>
      </c>
      <c r="P3118" s="4"/>
    </row>
    <row r="3119" spans="1:16" x14ac:dyDescent="0.25">
      <c r="A3119" s="2" t="s">
        <v>6247</v>
      </c>
      <c r="B3119" s="2" t="s">
        <v>6248</v>
      </c>
      <c r="C3119" s="4">
        <f ca="1">[1]!thsiFinD("ths_vol_ratio_stock",$A3119,$A$1,7,100)</f>
        <v>0.84169955636972005</v>
      </c>
      <c r="D3119" s="4">
        <f ca="1">[1]!thsiFinD("ths_cr_stock",$A3119,$A$1,7,100,100)</f>
        <v>38.728323699421999</v>
      </c>
      <c r="E3119" s="4">
        <f ca="1">[1]!thsiFinD("ths_mfi_stock",$A3119,$A$1,7,100,100)</f>
        <v>39.974596485267</v>
      </c>
      <c r="F3119" s="4">
        <f ca="1">[1]!thsiFinD("ths_expma_stock",$A3119,$A$1,7,100,100)</f>
        <v>3.5840944155824999</v>
      </c>
      <c r="G3119" s="4">
        <f ca="1">[1]!thsiFinD("ths_rsi_stock",$A3119,$A$1,7,100,100)</f>
        <v>32.020850531343001</v>
      </c>
      <c r="H3119" s="4">
        <f ca="1">[1]!thsiFinD("ths_adtm_stock",$A3119,$A$1,7,3,100,100,100)</f>
        <v>-0.68571428571429005</v>
      </c>
      <c r="I3119" s="4">
        <f ca="1">[1]!thsiFinD("ths_bbiboll_stock",$A3119,$A$1,7,3,100,100,100)</f>
        <v>3.6488541666667</v>
      </c>
      <c r="J3119" s="4">
        <f ca="1">[1]!thsiFinD("ths_dptb_stock",$A3119,$A$1,7,104,100,100)</f>
        <v>0.71428571428570997</v>
      </c>
      <c r="K3119" s="4">
        <f ca="1">[1]!thsiFinD("ths_srmi_stock",$A3119,$A$1,7,100,100)</f>
        <v>-4.8387096774193998E-2</v>
      </c>
      <c r="L3119" s="4">
        <f ca="1">[1]!thsiFinD("ths_atr_stock",$A3119,$A$1,7,101,100,100)</f>
        <v>0.11857142857142999</v>
      </c>
      <c r="M3119" s="4">
        <f ca="1">[1]!thsiFinD("ths_vol_w_stock",$A3119,$A$1)/1000000</f>
        <v>27.697399999999998</v>
      </c>
      <c r="N3119" s="4">
        <f ca="1">[1]!thsiFinD("ths_turnover_ratio_w_stock",$A3119,$A$1)</f>
        <v>3.1304296083400001</v>
      </c>
      <c r="O3119" s="4">
        <f ca="1">[1]!thsiFinD("ths_relative_chg_ratio_w_stock",$A3119,$A$1,104,100)</f>
        <v>-0.20573035363829001</v>
      </c>
      <c r="P3119" s="4"/>
    </row>
    <row r="3120" spans="1:16" x14ac:dyDescent="0.25">
      <c r="A3120" s="2" t="s">
        <v>6249</v>
      </c>
      <c r="B3120" s="2" t="s">
        <v>6250</v>
      </c>
      <c r="C3120" s="4">
        <f ca="1">[1]!thsiFinD("ths_vol_ratio_stock",$A3120,$A$1,7,100)</f>
        <v>0.77104422787486004</v>
      </c>
      <c r="D3120" s="4">
        <f ca="1">[1]!thsiFinD("ths_cr_stock",$A3120,$A$1,7,100,100)</f>
        <v>29.130434782609001</v>
      </c>
      <c r="E3120" s="4">
        <f ca="1">[1]!thsiFinD("ths_mfi_stock",$A3120,$A$1,7,100,100)</f>
        <v>12.846197883108999</v>
      </c>
      <c r="F3120" s="4">
        <f ca="1">[1]!thsiFinD("ths_expma_stock",$A3120,$A$1,7,100,100)</f>
        <v>7.2832610749295998</v>
      </c>
      <c r="G3120" s="4">
        <f ca="1">[1]!thsiFinD("ths_rsi_stock",$A3120,$A$1,7,100,100)</f>
        <v>31.674451065873999</v>
      </c>
      <c r="H3120" s="4">
        <f ca="1">[1]!thsiFinD("ths_adtm_stock",$A3120,$A$1,7,3,100,100,100)</f>
        <v>-0.64864864864865002</v>
      </c>
      <c r="I3120" s="4">
        <f ca="1">[1]!thsiFinD("ths_bbiboll_stock",$A3120,$A$1,7,3,100,100,100)</f>
        <v>7.3755208333333</v>
      </c>
      <c r="J3120" s="4">
        <f ca="1">[1]!thsiFinD("ths_dptb_stock",$A3120,$A$1,7,104,100,100)</f>
        <v>0.71428571428570997</v>
      </c>
      <c r="K3120" s="4">
        <f ca="1">[1]!thsiFinD("ths_srmi_stock",$A3120,$A$1,7,100,100)</f>
        <v>-4.1333333333333E-2</v>
      </c>
      <c r="L3120" s="4">
        <f ca="1">[1]!thsiFinD("ths_atr_stock",$A3120,$A$1,7,101,100,100)</f>
        <v>0.14571428571428999</v>
      </c>
      <c r="M3120" s="4">
        <f ca="1">[1]!thsiFinD("ths_vol_w_stock",$A3120,$A$1)/1000000</f>
        <v>31.608125999999999</v>
      </c>
      <c r="N3120" s="4">
        <f ca="1">[1]!thsiFinD("ths_turnover_ratio_w_stock",$A3120,$A$1)</f>
        <v>2.1722348019935001</v>
      </c>
      <c r="O3120" s="4">
        <f ca="1">[1]!thsiFinD("ths_relative_chg_ratio_w_stock",$A3120,$A$1,104,100)</f>
        <v>-1.2652826661834</v>
      </c>
      <c r="P3120" s="4"/>
    </row>
    <row r="3121" spans="1:16" x14ac:dyDescent="0.25">
      <c r="A3121" s="2" t="s">
        <v>6251</v>
      </c>
      <c r="B3121" s="2" t="s">
        <v>6252</v>
      </c>
      <c r="C3121" s="4">
        <f ca="1">[1]!thsiFinD("ths_vol_ratio_stock",$A3121,$A$1,7,100)</f>
        <v>1.0148915728211001</v>
      </c>
      <c r="D3121" s="4">
        <f ca="1">[1]!thsiFinD("ths_cr_stock",$A3121,$A$1,7,100,100)</f>
        <v>48.753993610224001</v>
      </c>
      <c r="E3121" s="4">
        <f ca="1">[1]!thsiFinD("ths_mfi_stock",$A3121,$A$1,7,100,100)</f>
        <v>29.208900684020001</v>
      </c>
      <c r="F3121" s="4">
        <f ca="1">[1]!thsiFinD("ths_expma_stock",$A3121,$A$1,7,100,100)</f>
        <v>36.096485611291001</v>
      </c>
      <c r="G3121" s="4">
        <f ca="1">[1]!thsiFinD("ths_rsi_stock",$A3121,$A$1,7,100,100)</f>
        <v>37.288909897255998</v>
      </c>
      <c r="H3121" s="4">
        <f ca="1">[1]!thsiFinD("ths_adtm_stock",$A3121,$A$1,7,3,100,100,100)</f>
        <v>-0.21290322580644999</v>
      </c>
      <c r="I3121" s="4">
        <f ca="1">[1]!thsiFinD("ths_bbiboll_stock",$A3121,$A$1,7,3,100,100,100)</f>
        <v>36.120104166666998</v>
      </c>
      <c r="J3121" s="4">
        <f ca="1">[1]!thsiFinD("ths_dptb_stock",$A3121,$A$1,7,104,100,100)</f>
        <v>0.28571428571428997</v>
      </c>
      <c r="K3121" s="4">
        <f ca="1">[1]!thsiFinD("ths_srmi_stock",$A3121,$A$1,7,100,100)</f>
        <v>-5.5987141709080999E-2</v>
      </c>
      <c r="L3121" s="4">
        <f ca="1">[1]!thsiFinD("ths_atr_stock",$A3121,$A$1,7,101,100,100)</f>
        <v>1.1171428571429001</v>
      </c>
      <c r="M3121" s="4">
        <f ca="1">[1]!thsiFinD("ths_vol_w_stock",$A3121,$A$1)/1000000</f>
        <v>25.95412</v>
      </c>
      <c r="N3121" s="4">
        <f ca="1">[1]!thsiFinD("ths_turnover_ratio_w_stock",$A3121,$A$1)</f>
        <v>4.5866026200777998</v>
      </c>
      <c r="O3121" s="4">
        <f ca="1">[1]!thsiFinD("ths_relative_chg_ratio_w_stock",$A3121,$A$1,104,100)</f>
        <v>-3.3275423526667001</v>
      </c>
      <c r="P3121" s="4"/>
    </row>
    <row r="3122" spans="1:16" x14ac:dyDescent="0.25">
      <c r="A3122" s="2" t="s">
        <v>6253</v>
      </c>
      <c r="B3122" s="2" t="s">
        <v>6254</v>
      </c>
      <c r="C3122" s="4">
        <f ca="1">[1]!thsiFinD("ths_vol_ratio_stock",$A3122,$A$1,7,100)</f>
        <v>0.94558731546507002</v>
      </c>
      <c r="D3122" s="4">
        <f ca="1">[1]!thsiFinD("ths_cr_stock",$A3122,$A$1,7,100,100)</f>
        <v>75.119617224880997</v>
      </c>
      <c r="E3122" s="4">
        <f ca="1">[1]!thsiFinD("ths_mfi_stock",$A3122,$A$1,7,100,100)</f>
        <v>41.801435565204002</v>
      </c>
      <c r="F3122" s="4">
        <f ca="1">[1]!thsiFinD("ths_expma_stock",$A3122,$A$1,7,100,100)</f>
        <v>6.9749552018919001</v>
      </c>
      <c r="G3122" s="4">
        <f ca="1">[1]!thsiFinD("ths_rsi_stock",$A3122,$A$1,7,100,100)</f>
        <v>38.564255786049003</v>
      </c>
      <c r="H3122" s="4">
        <f ca="1">[1]!thsiFinD("ths_adtm_stock",$A3122,$A$1,7,3,100,100,100)</f>
        <v>-0.56097560975609995</v>
      </c>
      <c r="I3122" s="4">
        <f ca="1">[1]!thsiFinD("ths_bbiboll_stock",$A3122,$A$1,7,3,100,100,100)</f>
        <v>7.0403124999999998</v>
      </c>
      <c r="J3122" s="4">
        <f ca="1">[1]!thsiFinD("ths_dptb_stock",$A3122,$A$1,7,104,100,100)</f>
        <v>0.57142857142856995</v>
      </c>
      <c r="K3122" s="4">
        <f ca="1">[1]!thsiFinD("ths_srmi_stock",$A3122,$A$1,7,100,100)</f>
        <v>-1.4204545454545E-2</v>
      </c>
      <c r="L3122" s="4">
        <f ca="1">[1]!thsiFinD("ths_atr_stock",$A3122,$A$1,7,101,100,100)</f>
        <v>0.18142857142857</v>
      </c>
      <c r="M3122" s="4">
        <f ca="1">[1]!thsiFinD("ths_vol_w_stock",$A3122,$A$1)/1000000</f>
        <v>50.889296000000002</v>
      </c>
      <c r="N3122" s="4">
        <f ca="1">[1]!thsiFinD("ths_turnover_ratio_w_stock",$A3122,$A$1)</f>
        <v>4.1258209873074003</v>
      </c>
      <c r="O3122" s="4">
        <f ca="1">[1]!thsiFinD("ths_relative_chg_ratio_w_stock",$A3122,$A$1,104,100)</f>
        <v>2.3735763862094998</v>
      </c>
      <c r="P3122" s="4"/>
    </row>
    <row r="3123" spans="1:16" x14ac:dyDescent="0.25">
      <c r="A3123" s="2" t="s">
        <v>6255</v>
      </c>
      <c r="B3123" s="2" t="s">
        <v>6256</v>
      </c>
      <c r="C3123" s="4">
        <f ca="1">[1]!thsiFinD("ths_vol_ratio_stock",$A3123,$A$1,7,100)</f>
        <v>0.70041656711439004</v>
      </c>
      <c r="D3123" s="4">
        <f ca="1">[1]!thsiFinD("ths_cr_stock",$A3123,$A$1,7,100,100)</f>
        <v>45.112781954886998</v>
      </c>
      <c r="E3123" s="4">
        <f ca="1">[1]!thsiFinD("ths_mfi_stock",$A3123,$A$1,7,100,100)</f>
        <v>28.288104004788998</v>
      </c>
      <c r="F3123" s="4">
        <f ca="1">[1]!thsiFinD("ths_expma_stock",$A3123,$A$1,7,100,100)</f>
        <v>6.4288876562089001</v>
      </c>
      <c r="G3123" s="4">
        <f ca="1">[1]!thsiFinD("ths_rsi_stock",$A3123,$A$1,7,100,100)</f>
        <v>36.035868955485</v>
      </c>
      <c r="H3123" s="4">
        <f ca="1">[1]!thsiFinD("ths_adtm_stock",$A3123,$A$1,7,3,100,100,100)</f>
        <v>-0.47058823529412003</v>
      </c>
      <c r="I3123" s="4">
        <f ca="1">[1]!thsiFinD("ths_bbiboll_stock",$A3123,$A$1,7,3,100,100,100)</f>
        <v>6.5113541666666999</v>
      </c>
      <c r="J3123" s="4">
        <f ca="1">[1]!thsiFinD("ths_dptb_stock",$A3123,$A$1,7,104,100,100)</f>
        <v>1</v>
      </c>
      <c r="K3123" s="4">
        <f ca="1">[1]!thsiFinD("ths_srmi_stock",$A3123,$A$1,7,100,100)</f>
        <v>-7.6470588235293999E-2</v>
      </c>
      <c r="L3123" s="4">
        <f ca="1">[1]!thsiFinD("ths_atr_stock",$A3123,$A$1,7,101,100,100)</f>
        <v>0.27857142857143002</v>
      </c>
      <c r="M3123" s="4">
        <f ca="1">[1]!thsiFinD("ths_vol_w_stock",$A3123,$A$1)/1000000</f>
        <v>105.193877</v>
      </c>
      <c r="N3123" s="4">
        <f ca="1">[1]!thsiFinD("ths_turnover_ratio_w_stock",$A3123,$A$1)</f>
        <v>5.1768640255906</v>
      </c>
      <c r="O3123" s="4">
        <f ca="1">[1]!thsiFinD("ths_relative_chg_ratio_w_stock",$A3123,$A$1,104,100)</f>
        <v>-2.3241592214279998</v>
      </c>
      <c r="P3123" s="4"/>
    </row>
    <row r="3124" spans="1:16" x14ac:dyDescent="0.25">
      <c r="A3124" s="2" t="s">
        <v>6257</v>
      </c>
      <c r="B3124" s="2" t="s">
        <v>6258</v>
      </c>
      <c r="C3124" s="4">
        <f ca="1">[1]!thsiFinD("ths_vol_ratio_stock",$A3124,$A$1,7,100)</f>
        <v>1.2126948931401</v>
      </c>
      <c r="D3124" s="4">
        <f ca="1">[1]!thsiFinD("ths_cr_stock",$A3124,$A$1,7,100,100)</f>
        <v>49.166666666666998</v>
      </c>
      <c r="E3124" s="4">
        <f ca="1">[1]!thsiFinD("ths_mfi_stock",$A3124,$A$1,7,100,100)</f>
        <v>42.817325010688002</v>
      </c>
      <c r="F3124" s="4">
        <f ca="1">[1]!thsiFinD("ths_expma_stock",$A3124,$A$1,7,100,100)</f>
        <v>31.184433495562001</v>
      </c>
      <c r="G3124" s="4">
        <f ca="1">[1]!thsiFinD("ths_rsi_stock",$A3124,$A$1,7,100,100)</f>
        <v>37.799383822979998</v>
      </c>
      <c r="H3124" s="4">
        <f ca="1">[1]!thsiFinD("ths_adtm_stock",$A3124,$A$1,7,3,100,100,100)</f>
        <v>-0.41935483870967999</v>
      </c>
      <c r="I3124" s="4">
        <f ca="1">[1]!thsiFinD("ths_bbiboll_stock",$A3124,$A$1,7,3,100,100,100)</f>
        <v>31.345833333333001</v>
      </c>
      <c r="J3124" s="4">
        <f ca="1">[1]!thsiFinD("ths_dptb_stock",$A3124,$A$1,7,104,100,100)</f>
        <v>0.71428571428570997</v>
      </c>
      <c r="K3124" s="4">
        <f ca="1">[1]!thsiFinD("ths_srmi_stock",$A3124,$A$1,7,100,100)</f>
        <v>-2.6423403586033001E-2</v>
      </c>
      <c r="L3124" s="4">
        <f ca="1">[1]!thsiFinD("ths_atr_stock",$A3124,$A$1,7,101,100,100)</f>
        <v>0.51142857142857001</v>
      </c>
      <c r="M3124" s="4">
        <f ca="1">[1]!thsiFinD("ths_vol_w_stock",$A3124,$A$1)/1000000</f>
        <v>25.604593999999999</v>
      </c>
      <c r="N3124" s="4">
        <f ca="1">[1]!thsiFinD("ths_turnover_ratio_w_stock",$A3124,$A$1)</f>
        <v>1.8212361362887</v>
      </c>
      <c r="O3124" s="4">
        <f ca="1">[1]!thsiFinD("ths_relative_chg_ratio_w_stock",$A3124,$A$1,104,100)</f>
        <v>-1.7307522764873999</v>
      </c>
      <c r="P3124" s="4"/>
    </row>
    <row r="3125" spans="1:16" x14ac:dyDescent="0.25">
      <c r="A3125" s="2" t="s">
        <v>6259</v>
      </c>
      <c r="B3125" s="2" t="s">
        <v>6260</v>
      </c>
      <c r="C3125" s="4">
        <f ca="1">[1]!thsiFinD("ths_vol_ratio_stock",$A3125,$A$1,7,100)</f>
        <v>0.63147406166179998</v>
      </c>
      <c r="D3125" s="4">
        <f ca="1">[1]!thsiFinD("ths_cr_stock",$A3125,$A$1,7,100,100)</f>
        <v>65.100671140939994</v>
      </c>
      <c r="E3125" s="4">
        <f ca="1">[1]!thsiFinD("ths_mfi_stock",$A3125,$A$1,7,100,100)</f>
        <v>32.461398516582001</v>
      </c>
      <c r="F3125" s="4">
        <f ca="1">[1]!thsiFinD("ths_expma_stock",$A3125,$A$1,7,100,100)</f>
        <v>3.8127829414294001</v>
      </c>
      <c r="G3125" s="4">
        <f ca="1">[1]!thsiFinD("ths_rsi_stock",$A3125,$A$1,7,100,100)</f>
        <v>35.335006867044001</v>
      </c>
      <c r="H3125" s="4">
        <f ca="1">[1]!thsiFinD("ths_adtm_stock",$A3125,$A$1,7,3,100,100,100)</f>
        <v>-0.27586206896552001</v>
      </c>
      <c r="I3125" s="4">
        <f ca="1">[1]!thsiFinD("ths_bbiboll_stock",$A3125,$A$1,7,3,100,100,100)</f>
        <v>3.8710416666667</v>
      </c>
      <c r="J3125" s="4">
        <f ca="1">[1]!thsiFinD("ths_dptb_stock",$A3125,$A$1,7,104,100,100)</f>
        <v>0.85714285714285998</v>
      </c>
      <c r="K3125" s="4">
        <f ca="1">[1]!thsiFinD("ths_srmi_stock",$A3125,$A$1,7,100,100)</f>
        <v>-2.8350515463916998E-2</v>
      </c>
      <c r="L3125" s="4">
        <f ca="1">[1]!thsiFinD("ths_atr_stock",$A3125,$A$1,7,101,100,100)</f>
        <v>0.12142857142857</v>
      </c>
      <c r="M3125" s="4">
        <f ca="1">[1]!thsiFinD("ths_vol_w_stock",$A3125,$A$1)/1000000</f>
        <v>16.253896999999998</v>
      </c>
      <c r="N3125" s="4">
        <f ca="1">[1]!thsiFinD("ths_turnover_ratio_w_stock",$A3125,$A$1)</f>
        <v>2.6688141381067001</v>
      </c>
      <c r="O3125" s="4">
        <f ca="1">[1]!thsiFinD("ths_relative_chg_ratio_w_stock",$A3125,$A$1,104,100)</f>
        <v>-1.1663339958062</v>
      </c>
      <c r="P3125" s="4"/>
    </row>
    <row r="3126" spans="1:16" x14ac:dyDescent="0.25">
      <c r="A3126" s="2" t="s">
        <v>6261</v>
      </c>
      <c r="B3126" s="2" t="s">
        <v>6262</v>
      </c>
      <c r="C3126" s="4">
        <f ca="1">[1]!thsiFinD("ths_vol_ratio_stock",$A3126,$A$1,7,100)</f>
        <v>0.75034171612220002</v>
      </c>
      <c r="D3126" s="4">
        <f ca="1">[1]!thsiFinD("ths_cr_stock",$A3126,$A$1,7,100,100)</f>
        <v>22.093023255814</v>
      </c>
      <c r="E3126" s="4">
        <f ca="1">[1]!thsiFinD("ths_mfi_stock",$A3126,$A$1,7,100,100)</f>
        <v>38.850660237782002</v>
      </c>
      <c r="F3126" s="4">
        <f ca="1">[1]!thsiFinD("ths_expma_stock",$A3126,$A$1,7,100,100)</f>
        <v>6.2400248351004004</v>
      </c>
      <c r="G3126" s="4">
        <f ca="1">[1]!thsiFinD("ths_rsi_stock",$A3126,$A$1,7,100,100)</f>
        <v>26.154375522309</v>
      </c>
      <c r="H3126" s="4">
        <f ca="1">[1]!thsiFinD("ths_adtm_stock",$A3126,$A$1,7,3,100,100,100)</f>
        <v>-0.44897959183672997</v>
      </c>
      <c r="I3126" s="4">
        <f ca="1">[1]!thsiFinD("ths_bbiboll_stock",$A3126,$A$1,7,3,100,100,100)</f>
        <v>6.3447916666667004</v>
      </c>
      <c r="J3126" s="4">
        <f ca="1">[1]!thsiFinD("ths_dptb_stock",$A3126,$A$1,7,104,100,100)</f>
        <v>0.71428571428570997</v>
      </c>
      <c r="K3126" s="4">
        <f ca="1">[1]!thsiFinD("ths_srmi_stock",$A3126,$A$1,7,100,100)</f>
        <v>-7.4242424242423999E-2</v>
      </c>
      <c r="L3126" s="4">
        <f ca="1">[1]!thsiFinD("ths_atr_stock",$A3126,$A$1,7,101,100,100)</f>
        <v>0.21142857142856999</v>
      </c>
      <c r="M3126" s="4">
        <f ca="1">[1]!thsiFinD("ths_vol_w_stock",$A3126,$A$1)/1000000</f>
        <v>38.406328000000002</v>
      </c>
      <c r="N3126" s="4">
        <f ca="1">[1]!thsiFinD("ths_turnover_ratio_w_stock",$A3126,$A$1)</f>
        <v>2.5676305888264999</v>
      </c>
      <c r="O3126" s="4">
        <f ca="1">[1]!thsiFinD("ths_relative_chg_ratio_w_stock",$A3126,$A$1,104,100)</f>
        <v>-1.0145756418006</v>
      </c>
      <c r="P3126" s="4"/>
    </row>
    <row r="3127" spans="1:16" x14ac:dyDescent="0.25">
      <c r="A3127" s="2" t="s">
        <v>6263</v>
      </c>
      <c r="B3127" s="2" t="s">
        <v>6264</v>
      </c>
      <c r="C3127" s="4">
        <f ca="1">[1]!thsiFinD("ths_vol_ratio_stock",$A3127,$A$1,7,100)</f>
        <v>0.79348593646937005</v>
      </c>
      <c r="D3127" s="4">
        <f ca="1">[1]!thsiFinD("ths_cr_stock",$A3127,$A$1,7,100,100)</f>
        <v>58.297872340425002</v>
      </c>
      <c r="E3127" s="4">
        <f ca="1">[1]!thsiFinD("ths_mfi_stock",$A3127,$A$1,7,100,100)</f>
        <v>35.188178432013999</v>
      </c>
      <c r="F3127" s="4">
        <f ca="1">[1]!thsiFinD("ths_expma_stock",$A3127,$A$1,7,100,100)</f>
        <v>4.5845086138779001</v>
      </c>
      <c r="G3127" s="4">
        <f ca="1">[1]!thsiFinD("ths_rsi_stock",$A3127,$A$1,7,100,100)</f>
        <v>43.092125359459999</v>
      </c>
      <c r="H3127" s="4">
        <f ca="1">[1]!thsiFinD("ths_adtm_stock",$A3127,$A$1,7,3,100,100,100)</f>
        <v>-0.31111111111111001</v>
      </c>
      <c r="I3127" s="4">
        <f ca="1">[1]!thsiFinD("ths_bbiboll_stock",$A3127,$A$1,7,3,100,100,100)</f>
        <v>4.6526041666667002</v>
      </c>
      <c r="J3127" s="4">
        <f ca="1">[1]!thsiFinD("ths_dptb_stock",$A3127,$A$1,7,104,100,100)</f>
        <v>0.85714285714285998</v>
      </c>
      <c r="K3127" s="4">
        <f ca="1">[1]!thsiFinD("ths_srmi_stock",$A3127,$A$1,7,100,100)</f>
        <v>-1.7204301075269001E-2</v>
      </c>
      <c r="L3127" s="4">
        <f ca="1">[1]!thsiFinD("ths_atr_stock",$A3127,$A$1,7,101,100,100)</f>
        <v>0.19285714285714001</v>
      </c>
      <c r="M3127" s="4">
        <f ca="1">[1]!thsiFinD("ths_vol_w_stock",$A3127,$A$1)/1000000</f>
        <v>39.868203000000001</v>
      </c>
      <c r="N3127" s="4">
        <f ca="1">[1]!thsiFinD("ths_turnover_ratio_w_stock",$A3127,$A$1)</f>
        <v>4.9959229513959</v>
      </c>
      <c r="O3127" s="4">
        <f ca="1">[1]!thsiFinD("ths_relative_chg_ratio_w_stock",$A3127,$A$1,104,100)</f>
        <v>2.2419650222489</v>
      </c>
      <c r="P3127" s="4"/>
    </row>
    <row r="3128" spans="1:16" x14ac:dyDescent="0.25">
      <c r="A3128" s="2" t="s">
        <v>6265</v>
      </c>
      <c r="B3128" s="2" t="s">
        <v>6266</v>
      </c>
      <c r="C3128" s="4">
        <f ca="1">[1]!thsiFinD("ths_vol_ratio_stock",$A3128,$A$1,7,100)</f>
        <v>1.2651205081954</v>
      </c>
      <c r="D3128" s="4">
        <f ca="1">[1]!thsiFinD("ths_cr_stock",$A3128,$A$1,7,100,100)</f>
        <v>16.972477064220001</v>
      </c>
      <c r="E3128" s="4">
        <f ca="1">[1]!thsiFinD("ths_mfi_stock",$A3128,$A$1,7,100,100)</f>
        <v>0</v>
      </c>
      <c r="F3128" s="4">
        <f ca="1">[1]!thsiFinD("ths_expma_stock",$A3128,$A$1,7,100,100)</f>
        <v>2.1375361744068999</v>
      </c>
      <c r="G3128" s="4">
        <f ca="1">[1]!thsiFinD("ths_rsi_stock",$A3128,$A$1,7,100,100)</f>
        <v>23.197336598732001</v>
      </c>
      <c r="H3128" s="4">
        <f ca="1">[1]!thsiFinD("ths_adtm_stock",$A3128,$A$1,7,3,100,100,100)</f>
        <v>-0.61538461538461997</v>
      </c>
      <c r="I3128" s="4">
        <f ca="1">[1]!thsiFinD("ths_bbiboll_stock",$A3128,$A$1,7,3,100,100,100)</f>
        <v>2.1723958333333</v>
      </c>
      <c r="J3128" s="4">
        <f ca="1">[1]!thsiFinD("ths_dptb_stock",$A3128,$A$1,7,104,100,100)</f>
        <v>0.57142857142856995</v>
      </c>
      <c r="K3128" s="4">
        <f ca="1">[1]!thsiFinD("ths_srmi_stock",$A3128,$A$1,7,100,100)</f>
        <v>-0.13559322033898</v>
      </c>
      <c r="L3128" s="4">
        <f ca="1">[1]!thsiFinD("ths_atr_stock",$A3128,$A$1,7,101,100,100)</f>
        <v>0.12571428571429</v>
      </c>
      <c r="M3128" s="4">
        <f ca="1">[1]!thsiFinD("ths_vol_w_stock",$A3128,$A$1)/1000000</f>
        <v>88.689288000000005</v>
      </c>
      <c r="N3128" s="4">
        <f ca="1">[1]!thsiFinD("ths_turnover_ratio_w_stock",$A3128,$A$1)</f>
        <v>5.9943722996859998</v>
      </c>
      <c r="O3128" s="4">
        <f ca="1">[1]!thsiFinD("ths_relative_chg_ratio_w_stock",$A3128,$A$1,104,100)</f>
        <v>-9.2205705081925</v>
      </c>
      <c r="P3128" s="4"/>
    </row>
    <row r="3129" spans="1:16" x14ac:dyDescent="0.25">
      <c r="A3129" s="2" t="s">
        <v>6267</v>
      </c>
      <c r="B3129" s="2" t="s">
        <v>6268</v>
      </c>
      <c r="C3129" s="4">
        <f ca="1">[1]!thsiFinD("ths_vol_ratio_stock",$A3129,$A$1,7,100)</f>
        <v>0.91925923141890997</v>
      </c>
      <c r="D3129" s="4">
        <f ca="1">[1]!thsiFinD("ths_cr_stock",$A3129,$A$1,7,100,100)</f>
        <v>49.044585987262003</v>
      </c>
      <c r="E3129" s="4">
        <f ca="1">[1]!thsiFinD("ths_mfi_stock",$A3129,$A$1,7,100,100)</f>
        <v>23.901429655293001</v>
      </c>
      <c r="F3129" s="4">
        <f ca="1">[1]!thsiFinD("ths_expma_stock",$A3129,$A$1,7,100,100)</f>
        <v>9.3612449159064006</v>
      </c>
      <c r="G3129" s="4">
        <f ca="1">[1]!thsiFinD("ths_rsi_stock",$A3129,$A$1,7,100,100)</f>
        <v>41.364552922493999</v>
      </c>
      <c r="H3129" s="4">
        <f ca="1">[1]!thsiFinD("ths_adtm_stock",$A3129,$A$1,7,3,100,100,100)</f>
        <v>-5.6603773584904003E-2</v>
      </c>
      <c r="I3129" s="4">
        <f ca="1">[1]!thsiFinD("ths_bbiboll_stock",$A3129,$A$1,7,3,100,100,100)</f>
        <v>9.4580208333333005</v>
      </c>
      <c r="J3129" s="4">
        <f ca="1">[1]!thsiFinD("ths_dptb_stock",$A3129,$A$1,7,104,100,100)</f>
        <v>0.71428571428570997</v>
      </c>
      <c r="K3129" s="4">
        <f ca="1">[1]!thsiFinD("ths_srmi_stock",$A3129,$A$1,7,100,100)</f>
        <v>-3.8341968911916997E-2</v>
      </c>
      <c r="L3129" s="4">
        <f ca="1">[1]!thsiFinD("ths_atr_stock",$A3129,$A$1,7,101,100,100)</f>
        <v>0.33428571428571002</v>
      </c>
      <c r="M3129" s="4">
        <f ca="1">[1]!thsiFinD("ths_vol_w_stock",$A3129,$A$1)/1000000</f>
        <v>39.300612999999998</v>
      </c>
      <c r="N3129" s="4">
        <f ca="1">[1]!thsiFinD("ths_turnover_ratio_w_stock",$A3129,$A$1)</f>
        <v>4.2988597562831004</v>
      </c>
      <c r="O3129" s="4">
        <f ca="1">[1]!thsiFinD("ths_relative_chg_ratio_w_stock",$A3129,$A$1,104,100)</f>
        <v>2.6659740470281998</v>
      </c>
      <c r="P3129" s="4"/>
    </row>
    <row r="3130" spans="1:16" x14ac:dyDescent="0.25">
      <c r="A3130" s="2" t="s">
        <v>6269</v>
      </c>
      <c r="B3130" s="2" t="s">
        <v>6270</v>
      </c>
      <c r="C3130" s="4">
        <f ca="1">[1]!thsiFinD("ths_vol_ratio_stock",$A3130,$A$1,7,100)</f>
        <v>0.76919671066174999</v>
      </c>
      <c r="D3130" s="4">
        <f ca="1">[1]!thsiFinD("ths_cr_stock",$A3130,$A$1,7,100,100)</f>
        <v>42.424242424242998</v>
      </c>
      <c r="E3130" s="4">
        <f ca="1">[1]!thsiFinD("ths_mfi_stock",$A3130,$A$1,7,100,100)</f>
        <v>13.211275312830001</v>
      </c>
      <c r="F3130" s="4">
        <f ca="1">[1]!thsiFinD("ths_expma_stock",$A3130,$A$1,7,100,100)</f>
        <v>3.1511217797611999</v>
      </c>
      <c r="G3130" s="4">
        <f ca="1">[1]!thsiFinD("ths_rsi_stock",$A3130,$A$1,7,100,100)</f>
        <v>33.111489592961</v>
      </c>
      <c r="H3130" s="4">
        <f ca="1">[1]!thsiFinD("ths_adtm_stock",$A3130,$A$1,7,3,100,100,100)</f>
        <v>0.25</v>
      </c>
      <c r="I3130" s="4">
        <f ca="1">[1]!thsiFinD("ths_bbiboll_stock",$A3130,$A$1,7,3,100,100,100)</f>
        <v>3.1932291666667001</v>
      </c>
      <c r="J3130" s="4">
        <f ca="1">[1]!thsiFinD("ths_dptb_stock",$A3130,$A$1,7,104,100,100)</f>
        <v>0.85714285714285998</v>
      </c>
      <c r="K3130" s="4">
        <f ca="1">[1]!thsiFinD("ths_srmi_stock",$A3130,$A$1,7,100,100)</f>
        <v>-4.2944785276074003E-2</v>
      </c>
      <c r="L3130" s="4">
        <f ca="1">[1]!thsiFinD("ths_atr_stock",$A3130,$A$1,7,101,100,100)</f>
        <v>6.8571428571429005E-2</v>
      </c>
      <c r="M3130" s="4">
        <f ca="1">[1]!thsiFinD("ths_vol_w_stock",$A3130,$A$1)/1000000</f>
        <v>103.89187099999999</v>
      </c>
      <c r="N3130" s="4">
        <f ca="1">[1]!thsiFinD("ths_turnover_ratio_w_stock",$A3130,$A$1)</f>
        <v>1.8608118725080001</v>
      </c>
      <c r="O3130" s="4">
        <f ca="1">[1]!thsiFinD("ths_relative_chg_ratio_w_stock",$A3130,$A$1,104,100)</f>
        <v>-0.97520437071429</v>
      </c>
      <c r="P3130" s="4"/>
    </row>
    <row r="3131" spans="1:16" x14ac:dyDescent="0.25">
      <c r="A3131" s="2" t="s">
        <v>6271</v>
      </c>
      <c r="B3131" s="2" t="s">
        <v>6272</v>
      </c>
      <c r="C3131" s="4">
        <f ca="1">[1]!thsiFinD("ths_vol_ratio_stock",$A3131,$A$1,7,100)</f>
        <v>1.0288154341919</v>
      </c>
      <c r="D3131" s="4">
        <f ca="1">[1]!thsiFinD("ths_cr_stock",$A3131,$A$1,7,100,100)</f>
        <v>81.132075471698002</v>
      </c>
      <c r="E3131" s="4">
        <f ca="1">[1]!thsiFinD("ths_mfi_stock",$A3131,$A$1,7,100,100)</f>
        <v>55.805336157903</v>
      </c>
      <c r="F3131" s="4">
        <f ca="1">[1]!thsiFinD("ths_expma_stock",$A3131,$A$1,7,100,100)</f>
        <v>1.1632790914543001</v>
      </c>
      <c r="G3131" s="4">
        <f ca="1">[1]!thsiFinD("ths_rsi_stock",$A3131,$A$1,7,100,100)</f>
        <v>46.184217161223003</v>
      </c>
      <c r="H3131" s="4">
        <f ca="1">[1]!thsiFinD("ths_adtm_stock",$A3131,$A$1,7,3,100,100,100)</f>
        <v>0.2</v>
      </c>
      <c r="I3131" s="4">
        <f ca="1">[1]!thsiFinD("ths_bbiboll_stock",$A3131,$A$1,7,3,100,100,100)</f>
        <v>1.1785416666666999</v>
      </c>
      <c r="J3131" s="4">
        <f ca="1">[1]!thsiFinD("ths_dptb_stock",$A3131,$A$1,7,104,100,100)</f>
        <v>0.71428571428570997</v>
      </c>
      <c r="K3131" s="4">
        <f ca="1">[1]!thsiFinD("ths_srmi_stock",$A3131,$A$1,7,100,100)</f>
        <v>-8.4745762711864007E-3</v>
      </c>
      <c r="L3131" s="4">
        <f ca="1">[1]!thsiFinD("ths_atr_stock",$A3131,$A$1,7,101,100,100)</f>
        <v>4.5714285714285999E-2</v>
      </c>
      <c r="M3131" s="4">
        <f ca="1">[1]!thsiFinD("ths_vol_w_stock",$A3131,$A$1)/1000000</f>
        <v>131.09039200000001</v>
      </c>
      <c r="N3131" s="4">
        <f ca="1">[1]!thsiFinD("ths_turnover_ratio_w_stock",$A3131,$A$1)</f>
        <v>3.3670289483604998</v>
      </c>
      <c r="O3131" s="4">
        <f ca="1">[1]!thsiFinD("ths_relative_chg_ratio_w_stock",$A3131,$A$1,104,100)</f>
        <v>1.7736570476330999</v>
      </c>
      <c r="P3131" s="4"/>
    </row>
    <row r="3132" spans="1:16" x14ac:dyDescent="0.25">
      <c r="A3132" s="2" t="s">
        <v>6273</v>
      </c>
      <c r="B3132" s="2" t="s">
        <v>6274</v>
      </c>
      <c r="C3132" s="4">
        <f ca="1">[1]!thsiFinD("ths_vol_ratio_stock",$A3132,$A$1,7,100)</f>
        <v>0.52827119402846001</v>
      </c>
      <c r="D3132" s="4">
        <f ca="1">[1]!thsiFinD("ths_cr_stock",$A3132,$A$1,7,100,100)</f>
        <v>56.315789473683999</v>
      </c>
      <c r="E3132" s="4">
        <f ca="1">[1]!thsiFinD("ths_mfi_stock",$A3132,$A$1,7,100,100)</f>
        <v>46.505973084677002</v>
      </c>
      <c r="F3132" s="4">
        <f ca="1">[1]!thsiFinD("ths_expma_stock",$A3132,$A$1,7,100,100)</f>
        <v>8.1757757023663</v>
      </c>
      <c r="G3132" s="4">
        <f ca="1">[1]!thsiFinD("ths_rsi_stock",$A3132,$A$1,7,100,100)</f>
        <v>46.353832351613001</v>
      </c>
      <c r="H3132" s="4">
        <f ca="1">[1]!thsiFinD("ths_adtm_stock",$A3132,$A$1,7,3,100,100,100)</f>
        <v>-0.21739130434782999</v>
      </c>
      <c r="I3132" s="4">
        <f ca="1">[1]!thsiFinD("ths_bbiboll_stock",$A3132,$A$1,7,3,100,100,100)</f>
        <v>8.1846875000000008</v>
      </c>
      <c r="J3132" s="4">
        <f ca="1">[1]!thsiFinD("ths_dptb_stock",$A3132,$A$1,7,104,100,100)</f>
        <v>0.71428571428570997</v>
      </c>
      <c r="K3132" s="4">
        <f ca="1">[1]!thsiFinD("ths_srmi_stock",$A3132,$A$1,7,100,100)</f>
        <v>-5.8275058275058002E-2</v>
      </c>
      <c r="L3132" s="4">
        <f ca="1">[1]!thsiFinD("ths_atr_stock",$A3132,$A$1,7,101,100,100)</f>
        <v>0.42571428571428999</v>
      </c>
      <c r="M3132" s="4">
        <f ca="1">[1]!thsiFinD("ths_vol_w_stock",$A3132,$A$1)/1000000</f>
        <v>47.753819999999997</v>
      </c>
      <c r="N3132" s="4">
        <f ca="1">[1]!thsiFinD("ths_turnover_ratio_w_stock",$A3132,$A$1)</f>
        <v>7.4825047023818998</v>
      </c>
      <c r="O3132" s="4">
        <f ca="1">[1]!thsiFinD("ths_relative_chg_ratio_w_stock",$A3132,$A$1,104,100)</f>
        <v>3.7105702704110999</v>
      </c>
      <c r="P3132" s="4"/>
    </row>
    <row r="3133" spans="1:16" x14ac:dyDescent="0.25">
      <c r="A3133" s="2" t="s">
        <v>6275</v>
      </c>
      <c r="B3133" s="2" t="s">
        <v>6276</v>
      </c>
      <c r="C3133" s="4">
        <f ca="1">[1]!thsiFinD("ths_vol_ratio_stock",$A3133,$A$1,7,100)</f>
        <v>2.8904230420745001</v>
      </c>
      <c r="D3133" s="4">
        <f ca="1">[1]!thsiFinD("ths_cr_stock",$A3133,$A$1,7,100,100)</f>
        <v>115.56886227545</v>
      </c>
      <c r="E3133" s="4">
        <f ca="1">[1]!thsiFinD("ths_mfi_stock",$A3133,$A$1,7,100,100)</f>
        <v>49.690108100598998</v>
      </c>
      <c r="F3133" s="4">
        <f ca="1">[1]!thsiFinD("ths_expma_stock",$A3133,$A$1,7,100,100)</f>
        <v>17.333669101992999</v>
      </c>
      <c r="G3133" s="4">
        <f ca="1">[1]!thsiFinD("ths_rsi_stock",$A3133,$A$1,7,100,100)</f>
        <v>70.278531469244996</v>
      </c>
      <c r="H3133" s="4">
        <f ca="1">[1]!thsiFinD("ths_adtm_stock",$A3133,$A$1,7,3,100,100,100)</f>
        <v>0.56223175965664995</v>
      </c>
      <c r="I3133" s="4">
        <f ca="1">[1]!thsiFinD("ths_bbiboll_stock",$A3133,$A$1,7,3,100,100,100)</f>
        <v>17.342604166667002</v>
      </c>
      <c r="J3133" s="4">
        <f ca="1">[1]!thsiFinD("ths_dptb_stock",$A3133,$A$1,7,104,100,100)</f>
        <v>0.71428571428570997</v>
      </c>
      <c r="K3133" s="4">
        <f ca="1">[1]!thsiFinD("ths_srmi_stock",$A3133,$A$1,7,100,100)</f>
        <v>5.5766107200866E-2</v>
      </c>
      <c r="L3133" s="4">
        <f ca="1">[1]!thsiFinD("ths_atr_stock",$A3133,$A$1,7,101,100,100)</f>
        <v>0.68571428571429005</v>
      </c>
      <c r="M3133" s="4">
        <f ca="1">[1]!thsiFinD("ths_vol_w_stock",$A3133,$A$1)/1000000</f>
        <v>9.7054819999999999</v>
      </c>
      <c r="N3133" s="4">
        <f ca="1">[1]!thsiFinD("ths_turnover_ratio_w_stock",$A3133,$A$1)</f>
        <v>4.9017585858585999</v>
      </c>
      <c r="O3133" s="4">
        <f ca="1">[1]!thsiFinD("ths_relative_chg_ratio_w_stock",$A3133,$A$1,104,100)</f>
        <v>12.310864318545001</v>
      </c>
      <c r="P3133" s="4"/>
    </row>
    <row r="3134" spans="1:16" x14ac:dyDescent="0.25">
      <c r="A3134" s="2" t="s">
        <v>6277</v>
      </c>
      <c r="B3134" s="2" t="s">
        <v>6278</v>
      </c>
      <c r="C3134" s="4">
        <f ca="1">[1]!thsiFinD("ths_vol_ratio_stock",$A3134,$A$1,7,100)</f>
        <v>0.75051039045190004</v>
      </c>
      <c r="D3134" s="4">
        <f ca="1">[1]!thsiFinD("ths_cr_stock",$A3134,$A$1,7,100,100)</f>
        <v>67.088607594935993</v>
      </c>
      <c r="E3134" s="4">
        <f ca="1">[1]!thsiFinD("ths_mfi_stock",$A3134,$A$1,7,100,100)</f>
        <v>35.813995820244003</v>
      </c>
      <c r="F3134" s="4">
        <f ca="1">[1]!thsiFinD("ths_expma_stock",$A3134,$A$1,7,100,100)</f>
        <v>14.17507611171</v>
      </c>
      <c r="G3134" s="4">
        <f ca="1">[1]!thsiFinD("ths_rsi_stock",$A3134,$A$1,7,100,100)</f>
        <v>24.050613601190999</v>
      </c>
      <c r="H3134" s="4">
        <f ca="1">[1]!thsiFinD("ths_adtm_stock",$A3134,$A$1,7,3,100,100,100)</f>
        <v>-0.62121212121211999</v>
      </c>
      <c r="I3134" s="4">
        <f ca="1">[1]!thsiFinD("ths_bbiboll_stock",$A3134,$A$1,7,3,100,100,100)</f>
        <v>14.349270833333</v>
      </c>
      <c r="J3134" s="4">
        <f ca="1">[1]!thsiFinD("ths_dptb_stock",$A3134,$A$1,7,104,100,100)</f>
        <v>0.57142857142856995</v>
      </c>
      <c r="K3134" s="4">
        <f ca="1">[1]!thsiFinD("ths_srmi_stock",$A3134,$A$1,7,100,100)</f>
        <v>-1.3370865587614E-2</v>
      </c>
      <c r="L3134" s="4">
        <f ca="1">[1]!thsiFinD("ths_atr_stock",$A3134,$A$1,7,101,100,100)</f>
        <v>0.25142857142857</v>
      </c>
      <c r="M3134" s="4">
        <f ca="1">[1]!thsiFinD("ths_vol_w_stock",$A3134,$A$1)/1000000</f>
        <v>44.181849</v>
      </c>
      <c r="N3134" s="4">
        <f ca="1">[1]!thsiFinD("ths_turnover_ratio_w_stock",$A3134,$A$1)</f>
        <v>0.62766334251820999</v>
      </c>
      <c r="O3134" s="4">
        <f ca="1">[1]!thsiFinD("ths_relative_chg_ratio_w_stock",$A3134,$A$1,104,100)</f>
        <v>-0.42549847664555002</v>
      </c>
      <c r="P3134" s="4"/>
    </row>
    <row r="3135" spans="1:16" x14ac:dyDescent="0.25">
      <c r="A3135" s="2" t="s">
        <v>6279</v>
      </c>
      <c r="B3135" s="2" t="s">
        <v>6280</v>
      </c>
      <c r="C3135" s="4">
        <f ca="1">[1]!thsiFinD("ths_vol_ratio_stock",$A3135,$A$1,7,100)</f>
        <v>0.85292259473565002</v>
      </c>
      <c r="D3135" s="4">
        <f ca="1">[1]!thsiFinD("ths_cr_stock",$A3135,$A$1,7,100,100)</f>
        <v>109.0625</v>
      </c>
      <c r="E3135" s="4">
        <f ca="1">[1]!thsiFinD("ths_mfi_stock",$A3135,$A$1,7,100,100)</f>
        <v>60.596572940843998</v>
      </c>
      <c r="F3135" s="4">
        <f ca="1">[1]!thsiFinD("ths_expma_stock",$A3135,$A$1,7,100,100)</f>
        <v>10.933104603633</v>
      </c>
      <c r="G3135" s="4">
        <f ca="1">[1]!thsiFinD("ths_rsi_stock",$A3135,$A$1,7,100,100)</f>
        <v>48.228568618822997</v>
      </c>
      <c r="H3135" s="4">
        <f ca="1">[1]!thsiFinD("ths_adtm_stock",$A3135,$A$1,7,3,100,100,100)</f>
        <v>0.20338983050848</v>
      </c>
      <c r="I3135" s="4">
        <f ca="1">[1]!thsiFinD("ths_bbiboll_stock",$A3135,$A$1,7,3,100,100,100)</f>
        <v>10.925520833333</v>
      </c>
      <c r="J3135" s="4">
        <f ca="1">[1]!thsiFinD("ths_dptb_stock",$A3135,$A$1,7,104,100,100)</f>
        <v>0.42857142857142999</v>
      </c>
      <c r="K3135" s="4">
        <f ca="1">[1]!thsiFinD("ths_srmi_stock",$A3135,$A$1,7,100,100)</f>
        <v>-4.5871559633028003E-3</v>
      </c>
      <c r="L3135" s="4">
        <f ca="1">[1]!thsiFinD("ths_atr_stock",$A3135,$A$1,7,101,100,100)</f>
        <v>0.32142857142857001</v>
      </c>
      <c r="M3135" s="4">
        <f ca="1">[1]!thsiFinD("ths_vol_w_stock",$A3135,$A$1)/1000000</f>
        <v>128.52206699999999</v>
      </c>
      <c r="N3135" s="4">
        <f ca="1">[1]!thsiFinD("ths_turnover_ratio_w_stock",$A3135,$A$1)</f>
        <v>3.5626352598753002</v>
      </c>
      <c r="O3135" s="4">
        <f ca="1">[1]!thsiFinD("ths_relative_chg_ratio_w_stock",$A3135,$A$1,104,100)</f>
        <v>-0.36229726820258001</v>
      </c>
      <c r="P3135" s="4"/>
    </row>
    <row r="3136" spans="1:16" x14ac:dyDescent="0.25">
      <c r="A3136" s="2" t="s">
        <v>6281</v>
      </c>
      <c r="B3136" s="2" t="s">
        <v>6282</v>
      </c>
      <c r="C3136" s="4">
        <f ca="1">[1]!thsiFinD("ths_vol_ratio_stock",$A3136,$A$1,7,100)</f>
        <v>1.1570311431835001</v>
      </c>
      <c r="D3136" s="4">
        <f ca="1">[1]!thsiFinD("ths_cr_stock",$A3136,$A$1,7,100,100)</f>
        <v>91.379310344827999</v>
      </c>
      <c r="E3136" s="4">
        <f ca="1">[1]!thsiFinD("ths_mfi_stock",$A3136,$A$1,7,100,100)</f>
        <v>52.028698489577998</v>
      </c>
      <c r="F3136" s="4">
        <f ca="1">[1]!thsiFinD("ths_expma_stock",$A3136,$A$1,7,100,100)</f>
        <v>8.8203169691234002</v>
      </c>
      <c r="G3136" s="4">
        <f ca="1">[1]!thsiFinD("ths_rsi_stock",$A3136,$A$1,7,100,100)</f>
        <v>39.256097282402003</v>
      </c>
      <c r="H3136" s="4">
        <f ca="1">[1]!thsiFinD("ths_adtm_stock",$A3136,$A$1,7,3,100,100,100)</f>
        <v>0.64406779661017</v>
      </c>
      <c r="I3136" s="4">
        <f ca="1">[1]!thsiFinD("ths_bbiboll_stock",$A3136,$A$1,7,3,100,100,100)</f>
        <v>8.8342708333332993</v>
      </c>
      <c r="J3136" s="4">
        <f ca="1">[1]!thsiFinD("ths_dptb_stock",$A3136,$A$1,7,104,100,100)</f>
        <v>0.57142857142856995</v>
      </c>
      <c r="K3136" s="4">
        <f ca="1">[1]!thsiFinD("ths_srmi_stock",$A3136,$A$1,7,100,100)</f>
        <v>-1.9230769230768999E-2</v>
      </c>
      <c r="L3136" s="4">
        <f ca="1">[1]!thsiFinD("ths_atr_stock",$A3136,$A$1,7,101,100,100)</f>
        <v>0.26428571428571002</v>
      </c>
      <c r="M3136" s="4">
        <f ca="1">[1]!thsiFinD("ths_vol_w_stock",$A3136,$A$1)/1000000</f>
        <v>62.505574000000003</v>
      </c>
      <c r="N3136" s="4">
        <f ca="1">[1]!thsiFinD("ths_turnover_ratio_w_stock",$A3136,$A$1)</f>
        <v>1.2913313908621999</v>
      </c>
      <c r="O3136" s="4">
        <f ca="1">[1]!thsiFinD("ths_relative_chg_ratio_w_stock",$A3136,$A$1,104,100)</f>
        <v>-3.9182692175548</v>
      </c>
      <c r="P3136" s="4"/>
    </row>
    <row r="3137" spans="1:16" x14ac:dyDescent="0.25">
      <c r="A3137" s="2" t="s">
        <v>6283</v>
      </c>
      <c r="B3137" s="2" t="s">
        <v>6284</v>
      </c>
      <c r="C3137" s="4">
        <f ca="1">[1]!thsiFinD("ths_vol_ratio_stock",$A3137,$A$1,7,100)</f>
        <v>0.71526769293599002</v>
      </c>
      <c r="D3137" s="4">
        <f ca="1">[1]!thsiFinD("ths_cr_stock",$A3137,$A$1,7,100,100)</f>
        <v>50</v>
      </c>
      <c r="E3137" s="4">
        <f ca="1">[1]!thsiFinD("ths_mfi_stock",$A3137,$A$1,7,100,100)</f>
        <v>28.866350806368001</v>
      </c>
      <c r="F3137" s="4">
        <f ca="1">[1]!thsiFinD("ths_expma_stock",$A3137,$A$1,7,100,100)</f>
        <v>5.9395288136491997</v>
      </c>
      <c r="G3137" s="4">
        <f ca="1">[1]!thsiFinD("ths_rsi_stock",$A3137,$A$1,7,100,100)</f>
        <v>35.541117118488003</v>
      </c>
      <c r="H3137" s="4">
        <f ca="1">[1]!thsiFinD("ths_adtm_stock",$A3137,$A$1,7,3,100,100,100)</f>
        <v>-0.48571428571428998</v>
      </c>
      <c r="I3137" s="4">
        <f ca="1">[1]!thsiFinD("ths_bbiboll_stock",$A3137,$A$1,7,3,100,100,100)</f>
        <v>6.0147916666667003</v>
      </c>
      <c r="J3137" s="4">
        <f ca="1">[1]!thsiFinD("ths_dptb_stock",$A3137,$A$1,7,104,100,100)</f>
        <v>0.71428571428570997</v>
      </c>
      <c r="K3137" s="4">
        <f ca="1">[1]!thsiFinD("ths_srmi_stock",$A3137,$A$1,7,100,100)</f>
        <v>-2.6402640264026001E-2</v>
      </c>
      <c r="L3137" s="4">
        <f ca="1">[1]!thsiFinD("ths_atr_stock",$A3137,$A$1,7,101,100,100)</f>
        <v>0.13428571428571001</v>
      </c>
      <c r="M3137" s="4">
        <f ca="1">[1]!thsiFinD("ths_vol_w_stock",$A3137,$A$1)/1000000</f>
        <v>29.328868</v>
      </c>
      <c r="N3137" s="4">
        <f ca="1">[1]!thsiFinD("ths_turnover_ratio_w_stock",$A3137,$A$1)</f>
        <v>4.0734533570769003</v>
      </c>
      <c r="O3137" s="4">
        <f ca="1">[1]!thsiFinD("ths_relative_chg_ratio_w_stock",$A3137,$A$1,104,100)</f>
        <v>0.91158808211590003</v>
      </c>
      <c r="P3137" s="4"/>
    </row>
    <row r="3138" spans="1:16" x14ac:dyDescent="0.25">
      <c r="A3138" s="2" t="s">
        <v>6285</v>
      </c>
      <c r="B3138" s="2" t="s">
        <v>6286</v>
      </c>
      <c r="C3138" s="4">
        <f ca="1">[1]!thsiFinD("ths_vol_ratio_stock",$A3138,$A$1,7,100)</f>
        <v>1.0840406442327</v>
      </c>
      <c r="D3138" s="4">
        <f ca="1">[1]!thsiFinD("ths_cr_stock",$A3138,$A$1,7,100,100)</f>
        <v>41.732283464566997</v>
      </c>
      <c r="E3138" s="4">
        <f ca="1">[1]!thsiFinD("ths_mfi_stock",$A3138,$A$1,7,100,100)</f>
        <v>20.182458999613001</v>
      </c>
      <c r="F3138" s="4">
        <f ca="1">[1]!thsiFinD("ths_expma_stock",$A3138,$A$1,7,100,100)</f>
        <v>8.6136186771158005</v>
      </c>
      <c r="G3138" s="4">
        <f ca="1">[1]!thsiFinD("ths_rsi_stock",$A3138,$A$1,7,100,100)</f>
        <v>26.026708409824</v>
      </c>
      <c r="H3138" s="4">
        <f ca="1">[1]!thsiFinD("ths_adtm_stock",$A3138,$A$1,7,3,100,100,100)</f>
        <v>8.8888888888891002E-2</v>
      </c>
      <c r="I3138" s="4">
        <f ca="1">[1]!thsiFinD("ths_bbiboll_stock",$A3138,$A$1,7,3,100,100,100)</f>
        <v>8.7006250000000005</v>
      </c>
      <c r="J3138" s="4">
        <f ca="1">[1]!thsiFinD("ths_dptb_stock",$A3138,$A$1,7,104,100,100)</f>
        <v>0.57142857142856995</v>
      </c>
      <c r="K3138" s="4">
        <f ca="1">[1]!thsiFinD("ths_srmi_stock",$A3138,$A$1,7,100,100)</f>
        <v>-3.5428571428570997E-2</v>
      </c>
      <c r="L3138" s="4">
        <f ca="1">[1]!thsiFinD("ths_atr_stock",$A3138,$A$1,7,101,100,100)</f>
        <v>0.18</v>
      </c>
      <c r="M3138" s="4">
        <f ca="1">[1]!thsiFinD("ths_vol_w_stock",$A3138,$A$1)/1000000</f>
        <v>46.354585</v>
      </c>
      <c r="N3138" s="4">
        <f ca="1">[1]!thsiFinD("ths_turnover_ratio_w_stock",$A3138,$A$1)</f>
        <v>1.4248342005909</v>
      </c>
      <c r="O3138" s="4">
        <f ca="1">[1]!thsiFinD("ths_relative_chg_ratio_w_stock",$A3138,$A$1,104,100)</f>
        <v>-3.8288182384259</v>
      </c>
      <c r="P3138" s="4"/>
    </row>
    <row r="3139" spans="1:16" x14ac:dyDescent="0.25">
      <c r="A3139" s="2" t="s">
        <v>6287</v>
      </c>
      <c r="B3139" s="2" t="s">
        <v>6288</v>
      </c>
      <c r="C3139" s="4">
        <f ca="1">[1]!thsiFinD("ths_vol_ratio_stock",$A3139,$A$1,7,100)</f>
        <v>1.0257486434166001</v>
      </c>
      <c r="D3139" s="4">
        <f ca="1">[1]!thsiFinD("ths_cr_stock",$A3139,$A$1,7,100,100)</f>
        <v>128.40095465394</v>
      </c>
      <c r="E3139" s="4">
        <f ca="1">[1]!thsiFinD("ths_mfi_stock",$A3139,$A$1,7,100,100)</f>
        <v>70.467464937607005</v>
      </c>
      <c r="F3139" s="4">
        <f ca="1">[1]!thsiFinD("ths_expma_stock",$A3139,$A$1,7,100,100)</f>
        <v>6.5078262880634004</v>
      </c>
      <c r="G3139" s="4">
        <f ca="1">[1]!thsiFinD("ths_rsi_stock",$A3139,$A$1,7,100,100)</f>
        <v>55.368076268384002</v>
      </c>
      <c r="H3139" s="4">
        <f ca="1">[1]!thsiFinD("ths_adtm_stock",$A3139,$A$1,7,3,100,100,100)</f>
        <v>0.54794520547945003</v>
      </c>
      <c r="I3139" s="4">
        <f ca="1">[1]!thsiFinD("ths_bbiboll_stock",$A3139,$A$1,7,3,100,100,100)</f>
        <v>6.5033333333333001</v>
      </c>
      <c r="J3139" s="4">
        <f ca="1">[1]!thsiFinD("ths_dptb_stock",$A3139,$A$1,7,104,100,100)</f>
        <v>0.42857142857142999</v>
      </c>
      <c r="K3139" s="4">
        <f ca="1">[1]!thsiFinD("ths_srmi_stock",$A3139,$A$1,7,100,100)</f>
        <v>5.5975794251134997E-2</v>
      </c>
      <c r="L3139" s="4">
        <f ca="1">[1]!thsiFinD("ths_atr_stock",$A3139,$A$1,7,101,100,100)</f>
        <v>0.45571428571429001</v>
      </c>
      <c r="M3139" s="4">
        <f ca="1">[1]!thsiFinD("ths_vol_w_stock",$A3139,$A$1)/1000000</f>
        <v>106.011268</v>
      </c>
      <c r="N3139" s="4">
        <f ca="1">[1]!thsiFinD("ths_turnover_ratio_w_stock",$A3139,$A$1)</f>
        <v>12.790762630164</v>
      </c>
      <c r="O3139" s="4">
        <f ca="1">[1]!thsiFinD("ths_relative_chg_ratio_w_stock",$A3139,$A$1,104,100)</f>
        <v>5.3349688088142004</v>
      </c>
      <c r="P3139" s="4"/>
    </row>
    <row r="3140" spans="1:16" x14ac:dyDescent="0.25">
      <c r="A3140" s="2" t="s">
        <v>6289</v>
      </c>
      <c r="B3140" s="2" t="s">
        <v>6290</v>
      </c>
      <c r="C3140" s="4">
        <f ca="1">[1]!thsiFinD("ths_vol_ratio_stock",$A3140,$A$1,7,100)</f>
        <v>1.0263039282404001</v>
      </c>
      <c r="D3140" s="4">
        <f ca="1">[1]!thsiFinD("ths_cr_stock",$A3140,$A$1,7,100,100)</f>
        <v>47.398843930635998</v>
      </c>
      <c r="E3140" s="4">
        <f ca="1">[1]!thsiFinD("ths_mfi_stock",$A3140,$A$1,7,100,100)</f>
        <v>41.932101429806998</v>
      </c>
      <c r="F3140" s="4">
        <f ca="1">[1]!thsiFinD("ths_expma_stock",$A3140,$A$1,7,100,100)</f>
        <v>5.0088410676953004</v>
      </c>
      <c r="G3140" s="4">
        <f ca="1">[1]!thsiFinD("ths_rsi_stock",$A3140,$A$1,7,100,100)</f>
        <v>39.116998177295002</v>
      </c>
      <c r="H3140" s="4">
        <f ca="1">[1]!thsiFinD("ths_adtm_stock",$A3140,$A$1,7,3,100,100,100)</f>
        <v>-0.63636363636364002</v>
      </c>
      <c r="I3140" s="4">
        <f ca="1">[1]!thsiFinD("ths_bbiboll_stock",$A3140,$A$1,7,3,100,100,100)</f>
        <v>5.0719791666666998</v>
      </c>
      <c r="J3140" s="4">
        <f ca="1">[1]!thsiFinD("ths_dptb_stock",$A3140,$A$1,7,104,100,100)</f>
        <v>0.85714285714285998</v>
      </c>
      <c r="K3140" s="4">
        <f ca="1">[1]!thsiFinD("ths_srmi_stock",$A3140,$A$1,7,100,100)</f>
        <v>-3.2945736434109002E-2</v>
      </c>
      <c r="L3140" s="4">
        <f ca="1">[1]!thsiFinD("ths_atr_stock",$A3140,$A$1,7,101,100,100)</f>
        <v>0.12857142857143</v>
      </c>
      <c r="M3140" s="4">
        <f ca="1">[1]!thsiFinD("ths_vol_w_stock",$A3140,$A$1)/1000000</f>
        <v>23.554793</v>
      </c>
      <c r="N3140" s="4">
        <f ca="1">[1]!thsiFinD("ths_turnover_ratio_w_stock",$A3140,$A$1)</f>
        <v>4.4628079146637996</v>
      </c>
      <c r="O3140" s="4">
        <f ca="1">[1]!thsiFinD("ths_relative_chg_ratio_w_stock",$A3140,$A$1,104,100)</f>
        <v>0.31397852036292001</v>
      </c>
      <c r="P3140" s="4"/>
    </row>
    <row r="3141" spans="1:16" x14ac:dyDescent="0.25">
      <c r="A3141" s="2" t="s">
        <v>6291</v>
      </c>
      <c r="B3141" s="2" t="s">
        <v>6292</v>
      </c>
      <c r="C3141" s="4">
        <f ca="1">[1]!thsiFinD("ths_vol_ratio_stock",$A3141,$A$1,7,100)</f>
        <v>2.5806602869509998</v>
      </c>
      <c r="D3141" s="4">
        <f ca="1">[1]!thsiFinD("ths_cr_stock",$A3141,$A$1,7,100,100)</f>
        <v>148.96907216495001</v>
      </c>
      <c r="E3141" s="4">
        <f ca="1">[1]!thsiFinD("ths_mfi_stock",$A3141,$A$1,7,100,100)</f>
        <v>70.974533195828997</v>
      </c>
      <c r="F3141" s="4">
        <f ca="1">[1]!thsiFinD("ths_expma_stock",$A3141,$A$1,7,100,100)</f>
        <v>3.0771233391820001</v>
      </c>
      <c r="G3141" s="4">
        <f ca="1">[1]!thsiFinD("ths_rsi_stock",$A3141,$A$1,7,100,100)</f>
        <v>63.175212046136998</v>
      </c>
      <c r="H3141" s="4">
        <f ca="1">[1]!thsiFinD("ths_adtm_stock",$A3141,$A$1,7,3,100,100,100)</f>
        <v>0.78205128205128005</v>
      </c>
      <c r="I3141" s="4">
        <f ca="1">[1]!thsiFinD("ths_bbiboll_stock",$A3141,$A$1,7,3,100,100,100)</f>
        <v>3.1114583333332999</v>
      </c>
      <c r="J3141" s="4">
        <f ca="1">[1]!thsiFinD("ths_dptb_stock",$A3141,$A$1,7,104,100,100)</f>
        <v>0.71428571428570997</v>
      </c>
      <c r="K3141" s="4">
        <f ca="1">[1]!thsiFinD("ths_srmi_stock",$A3141,$A$1,7,100,100)</f>
        <v>8.3832335329341007E-2</v>
      </c>
      <c r="L3141" s="4">
        <f ca="1">[1]!thsiFinD("ths_atr_stock",$A3141,$A$1,7,101,100,100)</f>
        <v>0.24142857142856999</v>
      </c>
      <c r="M3141" s="4">
        <f ca="1">[1]!thsiFinD("ths_vol_w_stock",$A3141,$A$1)/1000000</f>
        <v>182.686081</v>
      </c>
      <c r="N3141" s="4">
        <f ca="1">[1]!thsiFinD("ths_turnover_ratio_w_stock",$A3141,$A$1)</f>
        <v>37.124586558696997</v>
      </c>
      <c r="O3141" s="4">
        <f ca="1">[1]!thsiFinD("ths_relative_chg_ratio_w_stock",$A3141,$A$1,104,100)</f>
        <v>18.104570538255999</v>
      </c>
      <c r="P3141" s="4"/>
    </row>
    <row r="3142" spans="1:16" x14ac:dyDescent="0.25">
      <c r="A3142" s="2" t="s">
        <v>6293</v>
      </c>
      <c r="B3142" s="2" t="s">
        <v>6294</v>
      </c>
      <c r="C3142" s="4">
        <f ca="1">[1]!thsiFinD("ths_vol_ratio_stock",$A3142,$A$1,7,100)</f>
        <v>0.50506692858686997</v>
      </c>
      <c r="D3142" s="4">
        <f ca="1">[1]!thsiFinD("ths_cr_stock",$A3142,$A$1,7,100,100)</f>
        <v>67.355371900826995</v>
      </c>
      <c r="E3142" s="4">
        <f ca="1">[1]!thsiFinD("ths_mfi_stock",$A3142,$A$1,7,100,100)</f>
        <v>20.953219400158002</v>
      </c>
      <c r="F3142" s="4">
        <f ca="1">[1]!thsiFinD("ths_expma_stock",$A3142,$A$1,7,100,100)</f>
        <v>6.1103705320393003</v>
      </c>
      <c r="G3142" s="4">
        <f ca="1">[1]!thsiFinD("ths_rsi_stock",$A3142,$A$1,7,100,100)</f>
        <v>38.375293052955001</v>
      </c>
      <c r="H3142" s="4">
        <f ca="1">[1]!thsiFinD("ths_adtm_stock",$A3142,$A$1,7,3,100,100,100)</f>
        <v>-0.32653061224489999</v>
      </c>
      <c r="I3142" s="4">
        <f ca="1">[1]!thsiFinD("ths_bbiboll_stock",$A3142,$A$1,7,3,100,100,100)</f>
        <v>6.2033333333333003</v>
      </c>
      <c r="J3142" s="4">
        <f ca="1">[1]!thsiFinD("ths_dptb_stock",$A3142,$A$1,7,104,100,100)</f>
        <v>0.85714285714285998</v>
      </c>
      <c r="K3142" s="4">
        <f ca="1">[1]!thsiFinD("ths_srmi_stock",$A3142,$A$1,7,100,100)</f>
        <v>-2.1001615508885001E-2</v>
      </c>
      <c r="L3142" s="4">
        <f ca="1">[1]!thsiFinD("ths_atr_stock",$A3142,$A$1,7,101,100,100)</f>
        <v>0.2</v>
      </c>
      <c r="M3142" s="4">
        <f ca="1">[1]!thsiFinD("ths_vol_w_stock",$A3142,$A$1)/1000000</f>
        <v>9.8186219999999995</v>
      </c>
      <c r="N3142" s="4">
        <f ca="1">[1]!thsiFinD("ths_turnover_ratio_w_stock",$A3142,$A$1)</f>
        <v>3.2867729080673</v>
      </c>
      <c r="O3142" s="4">
        <f ca="1">[1]!thsiFinD("ths_relative_chg_ratio_w_stock",$A3142,$A$1,104,100)</f>
        <v>-2.2833000967978001</v>
      </c>
      <c r="P3142" s="4"/>
    </row>
    <row r="3143" spans="1:16" x14ac:dyDescent="0.25">
      <c r="A3143" s="2" t="s">
        <v>6295</v>
      </c>
      <c r="B3143" s="2" t="s">
        <v>6296</v>
      </c>
      <c r="C3143" s="4">
        <f ca="1">[1]!thsiFinD("ths_vol_ratio_stock",$A3143,$A$1,7,100)</f>
        <v>0.45852835590037</v>
      </c>
      <c r="D3143" s="4">
        <f ca="1">[1]!thsiFinD("ths_cr_stock",$A3143,$A$1,7,100,100)</f>
        <v>72.857142857143003</v>
      </c>
      <c r="E3143" s="4">
        <f ca="1">[1]!thsiFinD("ths_mfi_stock",$A3143,$A$1,7,100,100)</f>
        <v>58.454058337888</v>
      </c>
      <c r="F3143" s="4">
        <f ca="1">[1]!thsiFinD("ths_expma_stock",$A3143,$A$1,7,100,100)</f>
        <v>2.6502332712691001</v>
      </c>
      <c r="G3143" s="4">
        <f ca="1">[1]!thsiFinD("ths_rsi_stock",$A3143,$A$1,7,100,100)</f>
        <v>34.051343895875</v>
      </c>
      <c r="H3143" s="4">
        <f ca="1">[1]!thsiFinD("ths_adtm_stock",$A3143,$A$1,7,3,100,100,100)</f>
        <v>-0.27272727272726999</v>
      </c>
      <c r="I3143" s="4">
        <f ca="1">[1]!thsiFinD("ths_bbiboll_stock",$A3143,$A$1,7,3,100,100,100)</f>
        <v>2.7373958333332999</v>
      </c>
      <c r="J3143" s="4">
        <f ca="1">[1]!thsiFinD("ths_dptb_stock",$A3143,$A$1,7,104,100,100)</f>
        <v>0.71428571428570997</v>
      </c>
      <c r="K3143" s="4">
        <f ca="1">[1]!thsiFinD("ths_srmi_stock",$A3143,$A$1,7,100,100)</f>
        <v>-4.4280442804428E-2</v>
      </c>
      <c r="L3143" s="4">
        <f ca="1">[1]!thsiFinD("ths_atr_stock",$A3143,$A$1,7,101,100,100)</f>
        <v>0.18285714285714</v>
      </c>
      <c r="M3143" s="4">
        <f ca="1">[1]!thsiFinD("ths_vol_w_stock",$A3143,$A$1)/1000000</f>
        <v>56.476799999999997</v>
      </c>
      <c r="N3143" s="4">
        <f ca="1">[1]!thsiFinD("ths_turnover_ratio_w_stock",$A3143,$A$1)</f>
        <v>11.184927630329</v>
      </c>
      <c r="O3143" s="4">
        <f ca="1">[1]!thsiFinD("ths_relative_chg_ratio_w_stock",$A3143,$A$1,104,100)</f>
        <v>-2.084666599532</v>
      </c>
      <c r="P3143" s="4"/>
    </row>
    <row r="3144" spans="1:16" x14ac:dyDescent="0.25">
      <c r="A3144" s="2" t="s">
        <v>6297</v>
      </c>
      <c r="B3144" s="2" t="s">
        <v>6298</v>
      </c>
      <c r="C3144" s="4">
        <f ca="1">[1]!thsiFinD("ths_vol_ratio_stock",$A3144,$A$1,7,100)</f>
        <v>0.62699832408361</v>
      </c>
      <c r="D3144" s="4">
        <f ca="1">[1]!thsiFinD("ths_cr_stock",$A3144,$A$1,7,100,100)</f>
        <v>40.989399293285999</v>
      </c>
      <c r="E3144" s="4">
        <f ca="1">[1]!thsiFinD("ths_mfi_stock",$A3144,$A$1,7,100,100)</f>
        <v>28.486916204115001</v>
      </c>
      <c r="F3144" s="4">
        <f ca="1">[1]!thsiFinD("ths_expma_stock",$A3144,$A$1,7,100,100)</f>
        <v>5.8902290178139003</v>
      </c>
      <c r="G3144" s="4">
        <f ca="1">[1]!thsiFinD("ths_rsi_stock",$A3144,$A$1,7,100,100)</f>
        <v>35.881594081586002</v>
      </c>
      <c r="H3144" s="4">
        <f ca="1">[1]!thsiFinD("ths_adtm_stock",$A3144,$A$1,7,3,100,100,100)</f>
        <v>-0.52459016393443003</v>
      </c>
      <c r="I3144" s="4">
        <f ca="1">[1]!thsiFinD("ths_bbiboll_stock",$A3144,$A$1,7,3,100,100,100)</f>
        <v>5.9760416666667</v>
      </c>
      <c r="J3144" s="4">
        <f ca="1">[1]!thsiFinD("ths_dptb_stock",$A3144,$A$1,7,104,100,100)</f>
        <v>0.85714285714285998</v>
      </c>
      <c r="K3144" s="4">
        <f ca="1">[1]!thsiFinD("ths_srmi_stock",$A3144,$A$1,7,100,100)</f>
        <v>-4.4334975369457998E-2</v>
      </c>
      <c r="L3144" s="4">
        <f ca="1">[1]!thsiFinD("ths_atr_stock",$A3144,$A$1,7,101,100,100)</f>
        <v>0.19285714285714001</v>
      </c>
      <c r="M3144" s="4">
        <f ca="1">[1]!thsiFinD("ths_vol_w_stock",$A3144,$A$1)/1000000</f>
        <v>11.585153</v>
      </c>
      <c r="N3144" s="4">
        <f ca="1">[1]!thsiFinD("ths_turnover_ratio_w_stock",$A3144,$A$1)</f>
        <v>3.0366353088737998</v>
      </c>
      <c r="O3144" s="4">
        <f ca="1">[1]!thsiFinD("ths_relative_chg_ratio_w_stock",$A3144,$A$1,104,100)</f>
        <v>0.22899422546060999</v>
      </c>
      <c r="P3144" s="4"/>
    </row>
    <row r="3145" spans="1:16" x14ac:dyDescent="0.25">
      <c r="A3145" s="2" t="s">
        <v>6299</v>
      </c>
      <c r="B3145" s="2" t="s">
        <v>6300</v>
      </c>
      <c r="C3145" s="4">
        <f ca="1">[1]!thsiFinD("ths_vol_ratio_stock",$A3145,$A$1,7,100)</f>
        <v>1.3318649018882001</v>
      </c>
      <c r="D3145" s="4">
        <f ca="1">[1]!thsiFinD("ths_cr_stock",$A3145,$A$1,7,100,100)</f>
        <v>305.19480519480999</v>
      </c>
      <c r="E3145" s="4">
        <f ca="1">[1]!thsiFinD("ths_mfi_stock",$A3145,$A$1,7,100,100)</f>
        <v>73.721532087721997</v>
      </c>
      <c r="F3145" s="4">
        <f ca="1">[1]!thsiFinD("ths_expma_stock",$A3145,$A$1,7,100,100)</f>
        <v>2.6987331009001001</v>
      </c>
      <c r="G3145" s="4">
        <f ca="1">[1]!thsiFinD("ths_rsi_stock",$A3145,$A$1,7,100,100)</f>
        <v>47.473268081613</v>
      </c>
      <c r="H3145" s="4">
        <f ca="1">[1]!thsiFinD("ths_adtm_stock",$A3145,$A$1,7,3,100,100,100)</f>
        <v>0.84126984126983995</v>
      </c>
      <c r="I3145" s="4">
        <f ca="1">[1]!thsiFinD("ths_bbiboll_stock",$A3145,$A$1,7,3,100,100,100)</f>
        <v>2.7935416666666999</v>
      </c>
      <c r="J3145" s="4">
        <f ca="1">[1]!thsiFinD("ths_dptb_stock",$A3145,$A$1,7,104,100,100)</f>
        <v>0.28571428571428997</v>
      </c>
      <c r="K3145" s="4">
        <f ca="1">[1]!thsiFinD("ths_srmi_stock",$A3145,$A$1,7,100,100)</f>
        <v>0.11827956989247</v>
      </c>
      <c r="L3145" s="4">
        <f ca="1">[1]!thsiFinD("ths_atr_stock",$A3145,$A$1,7,101,100,100)</f>
        <v>0.16714285714286001</v>
      </c>
      <c r="M3145" s="4">
        <f ca="1">[1]!thsiFinD("ths_vol_w_stock",$A3145,$A$1)/1000000</f>
        <v>259.62447100000003</v>
      </c>
      <c r="N3145" s="4">
        <f ca="1">[1]!thsiFinD("ths_turnover_ratio_w_stock",$A3145,$A$1)</f>
        <v>27.035899261255</v>
      </c>
      <c r="O3145" s="4">
        <f ca="1">[1]!thsiFinD("ths_relative_chg_ratio_w_stock",$A3145,$A$1,104,100)</f>
        <v>14.789139102524</v>
      </c>
      <c r="P3145" s="4"/>
    </row>
    <row r="3146" spans="1:16" x14ac:dyDescent="0.25">
      <c r="A3146" s="2" t="s">
        <v>6301</v>
      </c>
      <c r="B3146" s="2" t="s">
        <v>6302</v>
      </c>
      <c r="C3146" s="4">
        <f ca="1">[1]!thsiFinD("ths_vol_ratio_stock",$A3146,$A$1,7,100)</f>
        <v>2.5230755891061998</v>
      </c>
      <c r="D3146" s="4">
        <f ca="1">[1]!thsiFinD("ths_cr_stock",$A3146,$A$1,7,100,100)</f>
        <v>34.693877551020002</v>
      </c>
      <c r="E3146" s="4">
        <f ca="1">[1]!thsiFinD("ths_mfi_stock",$A3146,$A$1,7,100,100)</f>
        <v>23.840828290068</v>
      </c>
      <c r="F3146" s="4">
        <f ca="1">[1]!thsiFinD("ths_expma_stock",$A3146,$A$1,7,100,100)</f>
        <v>3.8292222229158002</v>
      </c>
      <c r="G3146" s="4">
        <f ca="1">[1]!thsiFinD("ths_rsi_stock",$A3146,$A$1,7,100,100)</f>
        <v>24.295741303035001</v>
      </c>
      <c r="H3146" s="4">
        <f ca="1">[1]!thsiFinD("ths_adtm_stock",$A3146,$A$1,7,3,100,100,100)</f>
        <v>-0.92857142857143005</v>
      </c>
      <c r="I3146" s="4">
        <f ca="1">[1]!thsiFinD("ths_bbiboll_stock",$A3146,$A$1,7,3,100,100,100)</f>
        <v>3.8784375</v>
      </c>
      <c r="J3146" s="4">
        <f ca="1">[1]!thsiFinD("ths_dptb_stock",$A3146,$A$1,7,104,100,100)</f>
        <v>0.57142857142856995</v>
      </c>
      <c r="K3146" s="4">
        <f ca="1">[1]!thsiFinD("ths_srmi_stock",$A3146,$A$1,7,100,100)</f>
        <v>-6.0301507537688002E-2</v>
      </c>
      <c r="L3146" s="4">
        <f ca="1">[1]!thsiFinD("ths_atr_stock",$A3146,$A$1,7,101,100,100)</f>
        <v>0.10142857142856999</v>
      </c>
      <c r="M3146" s="4">
        <f ca="1">[1]!thsiFinD("ths_vol_w_stock",$A3146,$A$1)/1000000</f>
        <v>113.00864900000001</v>
      </c>
      <c r="N3146" s="4">
        <f ca="1">[1]!thsiFinD("ths_turnover_ratio_w_stock",$A3146,$A$1)</f>
        <v>11.318950851661</v>
      </c>
      <c r="O3146" s="4">
        <f ca="1">[1]!thsiFinD("ths_relative_chg_ratio_w_stock",$A3146,$A$1,104,100)</f>
        <v>-3.4362380048405998</v>
      </c>
      <c r="P3146" s="4"/>
    </row>
    <row r="3147" spans="1:16" x14ac:dyDescent="0.25">
      <c r="A3147" s="2" t="s">
        <v>6303</v>
      </c>
      <c r="B3147" s="2" t="s">
        <v>6304</v>
      </c>
      <c r="C3147" s="4">
        <f ca="1">[1]!thsiFinD("ths_vol_ratio_stock",$A3147,$A$1,7,100)</f>
        <v>0.91232086674216994</v>
      </c>
      <c r="D3147" s="4">
        <f ca="1">[1]!thsiFinD("ths_cr_stock",$A3147,$A$1,7,100,100)</f>
        <v>28.419811320754</v>
      </c>
      <c r="E3147" s="4">
        <f ca="1">[1]!thsiFinD("ths_mfi_stock",$A3147,$A$1,7,100,100)</f>
        <v>26.595310199698002</v>
      </c>
      <c r="F3147" s="4">
        <f ca="1">[1]!thsiFinD("ths_expma_stock",$A3147,$A$1,7,100,100)</f>
        <v>24.688965633711</v>
      </c>
      <c r="G3147" s="4">
        <f ca="1">[1]!thsiFinD("ths_rsi_stock",$A3147,$A$1,7,100,100)</f>
        <v>32.355634434046003</v>
      </c>
      <c r="H3147" s="4">
        <f ca="1">[1]!thsiFinD("ths_adtm_stock",$A3147,$A$1,7,3,100,100,100)</f>
        <v>0.37168141592921</v>
      </c>
      <c r="I3147" s="4">
        <f ca="1">[1]!thsiFinD("ths_bbiboll_stock",$A3147,$A$1,7,3,100,100,100)</f>
        <v>25.000833333332999</v>
      </c>
      <c r="J3147" s="4">
        <f ca="1">[1]!thsiFinD("ths_dptb_stock",$A3147,$A$1,7,104,100,100)</f>
        <v>0.85714285714285998</v>
      </c>
      <c r="K3147" s="4">
        <f ca="1">[1]!thsiFinD("ths_srmi_stock",$A3147,$A$1,7,100,100)</f>
        <v>-3.7549407114623998E-2</v>
      </c>
      <c r="L3147" s="4">
        <f ca="1">[1]!thsiFinD("ths_atr_stock",$A3147,$A$1,7,101,100,100)</f>
        <v>0.62714285714286</v>
      </c>
      <c r="M3147" s="4">
        <f ca="1">[1]!thsiFinD("ths_vol_w_stock",$A3147,$A$1)/1000000</f>
        <v>68.308059</v>
      </c>
      <c r="N3147" s="4">
        <f ca="1">[1]!thsiFinD("ths_turnover_ratio_w_stock",$A3147,$A$1)</f>
        <v>3.2915621932798</v>
      </c>
      <c r="O3147" s="4">
        <f ca="1">[1]!thsiFinD("ths_relative_chg_ratio_w_stock",$A3147,$A$1,104,100)</f>
        <v>-1.2579579202947</v>
      </c>
      <c r="P3147" s="4"/>
    </row>
    <row r="3148" spans="1:16" x14ac:dyDescent="0.25">
      <c r="A3148" s="2" t="s">
        <v>6305</v>
      </c>
      <c r="B3148" s="2" t="s">
        <v>6306</v>
      </c>
      <c r="C3148" s="4">
        <f ca="1">[1]!thsiFinD("ths_vol_ratio_stock",$A3148,$A$1,7,100)</f>
        <v>1.6974126989736</v>
      </c>
      <c r="D3148" s="4">
        <f ca="1">[1]!thsiFinD("ths_cr_stock",$A3148,$A$1,7,100,100)</f>
        <v>148.37799717913001</v>
      </c>
      <c r="E3148" s="4">
        <f ca="1">[1]!thsiFinD("ths_mfi_stock",$A3148,$A$1,7,100,100)</f>
        <v>58.709861613573999</v>
      </c>
      <c r="F3148" s="4">
        <f ca="1">[1]!thsiFinD("ths_expma_stock",$A3148,$A$1,7,100,100)</f>
        <v>28.940275240068001</v>
      </c>
      <c r="G3148" s="4">
        <f ca="1">[1]!thsiFinD("ths_rsi_stock",$A3148,$A$1,7,100,100)</f>
        <v>61.239517510294</v>
      </c>
      <c r="H3148" s="4">
        <f ca="1">[1]!thsiFinD("ths_adtm_stock",$A3148,$A$1,7,3,100,100,100)</f>
        <v>0.375</v>
      </c>
      <c r="I3148" s="4">
        <f ca="1">[1]!thsiFinD("ths_bbiboll_stock",$A3148,$A$1,7,3,100,100,100)</f>
        <v>29.020104166667</v>
      </c>
      <c r="J3148" s="4">
        <f ca="1">[1]!thsiFinD("ths_dptb_stock",$A3148,$A$1,7,104,100,100)</f>
        <v>0.71428571428570997</v>
      </c>
      <c r="K3148" s="4">
        <f ca="1">[1]!thsiFinD("ths_srmi_stock",$A3148,$A$1,7,100,100)</f>
        <v>2.1974306964165E-2</v>
      </c>
      <c r="L3148" s="4">
        <f ca="1">[1]!thsiFinD("ths_atr_stock",$A3148,$A$1,7,101,100,100)</f>
        <v>0.83857142857142997</v>
      </c>
      <c r="M3148" s="4">
        <f ca="1">[1]!thsiFinD("ths_vol_w_stock",$A3148,$A$1)/1000000</f>
        <v>14.700469999999999</v>
      </c>
      <c r="N3148" s="4">
        <f ca="1">[1]!thsiFinD("ths_turnover_ratio_w_stock",$A3148,$A$1)</f>
        <v>3.2292703125867002</v>
      </c>
      <c r="O3148" s="4">
        <f ca="1">[1]!thsiFinD("ths_relative_chg_ratio_w_stock",$A3148,$A$1,104,100)</f>
        <v>5.2870291548047001</v>
      </c>
      <c r="P3148" s="4"/>
    </row>
    <row r="3149" spans="1:16" x14ac:dyDescent="0.25">
      <c r="A3149" s="2" t="s">
        <v>6307</v>
      </c>
      <c r="B3149" s="2" t="s">
        <v>6308</v>
      </c>
      <c r="C3149" s="4">
        <f ca="1">[1]!thsiFinD("ths_vol_ratio_stock",$A3149,$A$1,7,100)</f>
        <v>0.64034618903344998</v>
      </c>
      <c r="D3149" s="4">
        <f ca="1">[1]!thsiFinD("ths_cr_stock",$A3149,$A$1,7,100,100)</f>
        <v>70.769230769231001</v>
      </c>
      <c r="E3149" s="4">
        <f ca="1">[1]!thsiFinD("ths_mfi_stock",$A3149,$A$1,7,100,100)</f>
        <v>40.786281710151002</v>
      </c>
      <c r="F3149" s="4">
        <f ca="1">[1]!thsiFinD("ths_expma_stock",$A3149,$A$1,7,100,100)</f>
        <v>2.6333181035911002</v>
      </c>
      <c r="G3149" s="4">
        <f ca="1">[1]!thsiFinD("ths_rsi_stock",$A3149,$A$1,7,100,100)</f>
        <v>42.028810527388998</v>
      </c>
      <c r="H3149" s="4">
        <f ca="1">[1]!thsiFinD("ths_adtm_stock",$A3149,$A$1,7,3,100,100,100)</f>
        <v>-0.6875</v>
      </c>
      <c r="I3149" s="4">
        <f ca="1">[1]!thsiFinD("ths_bbiboll_stock",$A3149,$A$1,7,3,100,100,100)</f>
        <v>2.6722916666667</v>
      </c>
      <c r="J3149" s="4">
        <f ca="1">[1]!thsiFinD("ths_dptb_stock",$A3149,$A$1,7,104,100,100)</f>
        <v>0.71428571428570997</v>
      </c>
      <c r="K3149" s="4">
        <f ca="1">[1]!thsiFinD("ths_srmi_stock",$A3149,$A$1,7,100,100)</f>
        <v>-1.8656716417911001E-2</v>
      </c>
      <c r="L3149" s="4">
        <f ca="1">[1]!thsiFinD("ths_atr_stock",$A3149,$A$1,7,101,100,100)</f>
        <v>0.10571428571428999</v>
      </c>
      <c r="M3149" s="4">
        <f ca="1">[1]!thsiFinD("ths_vol_w_stock",$A3149,$A$1)/1000000</f>
        <v>11.361446000000001</v>
      </c>
      <c r="N3149" s="4">
        <f ca="1">[1]!thsiFinD("ths_turnover_ratio_w_stock",$A3149,$A$1)</f>
        <v>2.7632663683238001</v>
      </c>
      <c r="O3149" s="4">
        <f ca="1">[1]!thsiFinD("ths_relative_chg_ratio_w_stock",$A3149,$A$1,104,100)</f>
        <v>4.0488429840766997</v>
      </c>
      <c r="P3149" s="4"/>
    </row>
    <row r="3150" spans="1:16" x14ac:dyDescent="0.25">
      <c r="A3150" s="2" t="s">
        <v>6309</v>
      </c>
      <c r="B3150" s="2" t="s">
        <v>6310</v>
      </c>
      <c r="C3150" s="4">
        <f ca="1">[1]!thsiFinD("ths_vol_ratio_stock",$A3150,$A$1,7,100)</f>
        <v>0.95709753608760995</v>
      </c>
      <c r="D3150" s="4">
        <f ca="1">[1]!thsiFinD("ths_cr_stock",$A3150,$A$1,7,100,100)</f>
        <v>42.168674698795002</v>
      </c>
      <c r="E3150" s="4">
        <f ca="1">[1]!thsiFinD("ths_mfi_stock",$A3150,$A$1,7,100,100)</f>
        <v>24.568163452118998</v>
      </c>
      <c r="F3150" s="4">
        <f ca="1">[1]!thsiFinD("ths_expma_stock",$A3150,$A$1,7,100,100)</f>
        <v>5.4929388801862</v>
      </c>
      <c r="G3150" s="4">
        <f ca="1">[1]!thsiFinD("ths_rsi_stock",$A3150,$A$1,7,100,100)</f>
        <v>30.500457954601998</v>
      </c>
      <c r="H3150" s="4">
        <f ca="1">[1]!thsiFinD("ths_adtm_stock",$A3150,$A$1,7,3,100,100,100)</f>
        <v>-0.76363636363637</v>
      </c>
      <c r="I3150" s="4">
        <f ca="1">[1]!thsiFinD("ths_bbiboll_stock",$A3150,$A$1,7,3,100,100,100)</f>
        <v>5.5707291666667</v>
      </c>
      <c r="J3150" s="4">
        <f ca="1">[1]!thsiFinD("ths_dptb_stock",$A3150,$A$1,7,104,100,100)</f>
        <v>0.57142857142856995</v>
      </c>
      <c r="K3150" s="4">
        <f ca="1">[1]!thsiFinD("ths_srmi_stock",$A3150,$A$1,7,100,100)</f>
        <v>-4.0707964601770001E-2</v>
      </c>
      <c r="L3150" s="4">
        <f ca="1">[1]!thsiFinD("ths_atr_stock",$A3150,$A$1,7,101,100,100)</f>
        <v>0.17</v>
      </c>
      <c r="M3150" s="4">
        <f ca="1">[1]!thsiFinD("ths_vol_w_stock",$A3150,$A$1)/1000000</f>
        <v>26.605920000000001</v>
      </c>
      <c r="N3150" s="4">
        <f ca="1">[1]!thsiFinD("ths_turnover_ratio_w_stock",$A3150,$A$1)</f>
        <v>2.5008266024713999</v>
      </c>
      <c r="O3150" s="4">
        <f ca="1">[1]!thsiFinD("ths_relative_chg_ratio_w_stock",$A3150,$A$1,104,100)</f>
        <v>0.17898734951517001</v>
      </c>
      <c r="P3150" s="4"/>
    </row>
    <row r="3151" spans="1:16" x14ac:dyDescent="0.25">
      <c r="A3151" s="2" t="s">
        <v>6311</v>
      </c>
      <c r="B3151" s="2" t="s">
        <v>6312</v>
      </c>
      <c r="C3151" s="4">
        <f ca="1">[1]!thsiFinD("ths_vol_ratio_stock",$A3151,$A$1,7,100)</f>
        <v>0.64173392831228004</v>
      </c>
      <c r="D3151" s="4">
        <f ca="1">[1]!thsiFinD("ths_cr_stock",$A3151,$A$1,7,100,100)</f>
        <v>28.793103448276</v>
      </c>
      <c r="E3151" s="4">
        <f ca="1">[1]!thsiFinD("ths_mfi_stock",$A3151,$A$1,7,100,100)</f>
        <v>10.598284124832</v>
      </c>
      <c r="F3151" s="4">
        <f ca="1">[1]!thsiFinD("ths_expma_stock",$A3151,$A$1,7,100,100)</f>
        <v>10.863711965273</v>
      </c>
      <c r="G3151" s="4">
        <f ca="1">[1]!thsiFinD("ths_rsi_stock",$A3151,$A$1,7,100,100)</f>
        <v>29.484742095489999</v>
      </c>
      <c r="H3151" s="4">
        <f ca="1">[1]!thsiFinD("ths_adtm_stock",$A3151,$A$1,7,3,100,100,100)</f>
        <v>-0.73648648648648996</v>
      </c>
      <c r="I3151" s="4">
        <f ca="1">[1]!thsiFinD("ths_bbiboll_stock",$A3151,$A$1,7,3,100,100,100)</f>
        <v>11.147187499999999</v>
      </c>
      <c r="J3151" s="4">
        <f ca="1">[1]!thsiFinD("ths_dptb_stock",$A3151,$A$1,7,104,100,100)</f>
        <v>0.57142857142856995</v>
      </c>
      <c r="K3151" s="4">
        <f ca="1">[1]!thsiFinD("ths_srmi_stock",$A3151,$A$1,7,100,100)</f>
        <v>-6.6901408450703997E-2</v>
      </c>
      <c r="L3151" s="4">
        <f ca="1">[1]!thsiFinD("ths_atr_stock",$A3151,$A$1,7,101,100,100)</f>
        <v>0.37142857142857</v>
      </c>
      <c r="M3151" s="4">
        <f ca="1">[1]!thsiFinD("ths_vol_w_stock",$A3151,$A$1)/1000000</f>
        <v>22.695315999999998</v>
      </c>
      <c r="N3151" s="4">
        <f ca="1">[1]!thsiFinD("ths_turnover_ratio_w_stock",$A3151,$A$1)</f>
        <v>7.0488218487712002</v>
      </c>
      <c r="O3151" s="4">
        <f ca="1">[1]!thsiFinD("ths_relative_chg_ratio_w_stock",$A3151,$A$1,104,100)</f>
        <v>-0.29996830185429002</v>
      </c>
      <c r="P3151" s="4"/>
    </row>
    <row r="3152" spans="1:16" x14ac:dyDescent="0.25">
      <c r="A3152" s="2" t="s">
        <v>6313</v>
      </c>
      <c r="B3152" s="2" t="s">
        <v>6314</v>
      </c>
      <c r="C3152" s="4">
        <f ca="1">[1]!thsiFinD("ths_vol_ratio_stock",$A3152,$A$1,7,100)</f>
        <v>0.78840367764623998</v>
      </c>
      <c r="D3152" s="4">
        <f ca="1">[1]!thsiFinD("ths_cr_stock",$A3152,$A$1,7,100,100)</f>
        <v>112.24489795917999</v>
      </c>
      <c r="E3152" s="4">
        <f ca="1">[1]!thsiFinD("ths_mfi_stock",$A3152,$A$1,7,100,100)</f>
        <v>48.738769957781997</v>
      </c>
      <c r="F3152" s="4">
        <f ca="1">[1]!thsiFinD("ths_expma_stock",$A3152,$A$1,7,100,100)</f>
        <v>4.8799340841815004</v>
      </c>
      <c r="G3152" s="4">
        <f ca="1">[1]!thsiFinD("ths_rsi_stock",$A3152,$A$1,7,100,100)</f>
        <v>48.987243393225</v>
      </c>
      <c r="H3152" s="4">
        <f ca="1">[1]!thsiFinD("ths_adtm_stock",$A3152,$A$1,7,3,100,100,100)</f>
        <v>0.39473684210526</v>
      </c>
      <c r="I3152" s="4">
        <f ca="1">[1]!thsiFinD("ths_bbiboll_stock",$A3152,$A$1,7,3,100,100,100)</f>
        <v>4.8855208333332998</v>
      </c>
      <c r="J3152" s="4">
        <f ca="1">[1]!thsiFinD("ths_dptb_stock",$A3152,$A$1,7,104,100,100)</f>
        <v>0.57142857142856995</v>
      </c>
      <c r="K3152" s="4">
        <f ca="1">[1]!thsiFinD("ths_srmi_stock",$A3152,$A$1,7,100,100)</f>
        <v>-6.1349693251532E-3</v>
      </c>
      <c r="L3152" s="4">
        <f ca="1">[1]!thsiFinD("ths_atr_stock",$A3152,$A$1,7,101,100,100)</f>
        <v>0.15285714285714</v>
      </c>
      <c r="M3152" s="4">
        <f ca="1">[1]!thsiFinD("ths_vol_w_stock",$A3152,$A$1)/1000000</f>
        <v>73.740759999999995</v>
      </c>
      <c r="N3152" s="4">
        <f ca="1">[1]!thsiFinD("ths_turnover_ratio_w_stock",$A3152,$A$1)</f>
        <v>5.9555032626013</v>
      </c>
      <c r="O3152" s="4">
        <f ca="1">[1]!thsiFinD("ths_relative_chg_ratio_w_stock",$A3152,$A$1,104,100)</f>
        <v>0.91158808211590003</v>
      </c>
      <c r="P3152" s="4"/>
    </row>
    <row r="3153" spans="1:16" x14ac:dyDescent="0.25">
      <c r="A3153" s="2" t="s">
        <v>6315</v>
      </c>
      <c r="B3153" s="2" t="s">
        <v>6316</v>
      </c>
      <c r="C3153" s="4">
        <f ca="1">[1]!thsiFinD("ths_vol_ratio_stock",$A3153,$A$1,7,100)</f>
        <v>1.7671245711981001</v>
      </c>
      <c r="D3153" s="4">
        <f ca="1">[1]!thsiFinD("ths_cr_stock",$A3153,$A$1,7,100,100)</f>
        <v>46.666666666666998</v>
      </c>
      <c r="E3153" s="4">
        <f ca="1">[1]!thsiFinD("ths_mfi_stock",$A3153,$A$1,7,100,100)</f>
        <v>22.586331602489</v>
      </c>
      <c r="F3153" s="4">
        <f ca="1">[1]!thsiFinD("ths_expma_stock",$A3153,$A$1,7,100,100)</f>
        <v>3.7346221673566</v>
      </c>
      <c r="G3153" s="4">
        <f ca="1">[1]!thsiFinD("ths_rsi_stock",$A3153,$A$1,7,100,100)</f>
        <v>45.305846651294999</v>
      </c>
      <c r="H3153" s="4">
        <f ca="1">[1]!thsiFinD("ths_adtm_stock",$A3153,$A$1,7,3,100,100,100)</f>
        <v>-0.73333333333332995</v>
      </c>
      <c r="I3153" s="4">
        <f ca="1">[1]!thsiFinD("ths_bbiboll_stock",$A3153,$A$1,7,3,100,100,100)</f>
        <v>3.76</v>
      </c>
      <c r="J3153" s="4">
        <f ca="1">[1]!thsiFinD("ths_dptb_stock",$A3153,$A$1,7,104,100,100)</f>
        <v>0.71428571428570997</v>
      </c>
      <c r="K3153" s="4">
        <f ca="1">[1]!thsiFinD("ths_srmi_stock",$A3153,$A$1,7,100,100)</f>
        <v>-2.0887728459529999E-2</v>
      </c>
      <c r="L3153" s="4">
        <f ca="1">[1]!thsiFinD("ths_atr_stock",$A3153,$A$1,7,101,100,100)</f>
        <v>6.2857142857143E-2</v>
      </c>
      <c r="M3153" s="4">
        <f ca="1">[1]!thsiFinD("ths_vol_w_stock",$A3153,$A$1)/1000000</f>
        <v>97.285599000000005</v>
      </c>
      <c r="N3153" s="4">
        <f ca="1">[1]!thsiFinD("ths_turnover_ratio_w_stock",$A3153,$A$1)</f>
        <v>1.5405212655831</v>
      </c>
      <c r="O3153" s="4">
        <f ca="1">[1]!thsiFinD("ths_relative_chg_ratio_w_stock",$A3153,$A$1,104,100)</f>
        <v>1.9897551980189001</v>
      </c>
      <c r="P3153" s="4"/>
    </row>
    <row r="3154" spans="1:16" x14ac:dyDescent="0.25">
      <c r="A3154" s="2" t="s">
        <v>6317</v>
      </c>
      <c r="B3154" s="2" t="s">
        <v>6318</v>
      </c>
      <c r="C3154" s="4">
        <f ca="1">[1]!thsiFinD("ths_vol_ratio_stock",$A3154,$A$1,7,100)</f>
        <v>0.48877532798392997</v>
      </c>
      <c r="D3154" s="4">
        <f ca="1">[1]!thsiFinD("ths_cr_stock",$A3154,$A$1,7,100,100)</f>
        <v>62</v>
      </c>
      <c r="E3154" s="4">
        <f ca="1">[1]!thsiFinD("ths_mfi_stock",$A3154,$A$1,7,100,100)</f>
        <v>45.023331405234998</v>
      </c>
      <c r="F3154" s="4">
        <f ca="1">[1]!thsiFinD("ths_expma_stock",$A3154,$A$1,7,100,100)</f>
        <v>1.5340073082696</v>
      </c>
      <c r="G3154" s="4">
        <f ca="1">[1]!thsiFinD("ths_rsi_stock",$A3154,$A$1,7,100,100)</f>
        <v>28.871656085912001</v>
      </c>
      <c r="H3154" s="4">
        <f ca="1">[1]!thsiFinD("ths_adtm_stock",$A3154,$A$1,7,3,100,100,100)</f>
        <v>-0.41176470588234998</v>
      </c>
      <c r="I3154" s="4">
        <f ca="1">[1]!thsiFinD("ths_bbiboll_stock",$A3154,$A$1,7,3,100,100,100)</f>
        <v>1.5857291666666999</v>
      </c>
      <c r="J3154" s="4">
        <f ca="1">[1]!thsiFinD("ths_dptb_stock",$A3154,$A$1,7,104,100,100)</f>
        <v>0.57142857142856995</v>
      </c>
      <c r="K3154" s="4">
        <f ca="1">[1]!thsiFinD("ths_srmi_stock",$A3154,$A$1,7,100,100)</f>
        <v>-3.2467532467532E-2</v>
      </c>
      <c r="L3154" s="4">
        <f ca="1">[1]!thsiFinD("ths_atr_stock",$A3154,$A$1,7,101,100,100)</f>
        <v>8.1428571428571003E-2</v>
      </c>
      <c r="M3154" s="4">
        <f ca="1">[1]!thsiFinD("ths_vol_w_stock",$A3154,$A$1)/1000000</f>
        <v>38.731068</v>
      </c>
      <c r="N3154" s="4">
        <f ca="1">[1]!thsiFinD("ths_turnover_ratio_w_stock",$A3154,$A$1)</f>
        <v>0.99403480685288004</v>
      </c>
      <c r="O3154" s="4">
        <f ca="1">[1]!thsiFinD("ths_relative_chg_ratio_w_stock",$A3154,$A$1,104,100)</f>
        <v>-1.7027910028513999</v>
      </c>
      <c r="P3154" s="4"/>
    </row>
    <row r="3155" spans="1:16" x14ac:dyDescent="0.25">
      <c r="A3155" s="2" t="s">
        <v>6319</v>
      </c>
      <c r="B3155" s="2" t="s">
        <v>6320</v>
      </c>
      <c r="C3155" s="4">
        <f ca="1">[1]!thsiFinD("ths_vol_ratio_stock",$A3155,$A$1,7,100)</f>
        <v>0.76761859726435999</v>
      </c>
      <c r="D3155" s="4">
        <f ca="1">[1]!thsiFinD("ths_cr_stock",$A3155,$A$1,7,100,100)</f>
        <v>39.106145251397002</v>
      </c>
      <c r="E3155" s="4">
        <f ca="1">[1]!thsiFinD("ths_mfi_stock",$A3155,$A$1,7,100,100)</f>
        <v>36.671064970148002</v>
      </c>
      <c r="F3155" s="4">
        <f ca="1">[1]!thsiFinD("ths_expma_stock",$A3155,$A$1,7,100,100)</f>
        <v>7.4727343407277997</v>
      </c>
      <c r="G3155" s="4">
        <f ca="1">[1]!thsiFinD("ths_rsi_stock",$A3155,$A$1,7,100,100)</f>
        <v>34.291189339276997</v>
      </c>
      <c r="H3155" s="4">
        <f ca="1">[1]!thsiFinD("ths_adtm_stock",$A3155,$A$1,7,3,100,100,100)</f>
        <v>-0.25373134328357999</v>
      </c>
      <c r="I3155" s="4">
        <f ca="1">[1]!thsiFinD("ths_bbiboll_stock",$A3155,$A$1,7,3,100,100,100)</f>
        <v>7.6118750000000004</v>
      </c>
      <c r="J3155" s="4">
        <f ca="1">[1]!thsiFinD("ths_dptb_stock",$A3155,$A$1,7,104,100,100)</f>
        <v>0.71428571428570997</v>
      </c>
      <c r="K3155" s="4">
        <f ca="1">[1]!thsiFinD("ths_srmi_stock",$A3155,$A$1,7,100,100)</f>
        <v>-5.1282051282051003E-2</v>
      </c>
      <c r="L3155" s="4">
        <f ca="1">[1]!thsiFinD("ths_atr_stock",$A3155,$A$1,7,101,100,100)</f>
        <v>0.24571428571428999</v>
      </c>
      <c r="M3155" s="4">
        <f ca="1">[1]!thsiFinD("ths_vol_w_stock",$A3155,$A$1)/1000000</f>
        <v>9.8407699999999991</v>
      </c>
      <c r="N3155" s="4">
        <f ca="1">[1]!thsiFinD("ths_turnover_ratio_w_stock",$A3155,$A$1)</f>
        <v>3.3634688869292999</v>
      </c>
      <c r="O3155" s="4">
        <f ca="1">[1]!thsiFinD("ths_relative_chg_ratio_w_stock",$A3155,$A$1,104,100)</f>
        <v>1.4550663429855</v>
      </c>
      <c r="P3155" s="4"/>
    </row>
    <row r="3156" spans="1:16" x14ac:dyDescent="0.25">
      <c r="A3156" s="2" t="s">
        <v>6321</v>
      </c>
      <c r="B3156" s="2" t="s">
        <v>6322</v>
      </c>
      <c r="C3156" s="4">
        <f ca="1">[1]!thsiFinD("ths_vol_ratio_stock",$A3156,$A$1,7,100)</f>
        <v>1.2856981568551999</v>
      </c>
      <c r="D3156" s="4">
        <f ca="1">[1]!thsiFinD("ths_cr_stock",$A3156,$A$1,7,100,100)</f>
        <v>139.22413793102999</v>
      </c>
      <c r="E3156" s="4">
        <f ca="1">[1]!thsiFinD("ths_mfi_stock",$A3156,$A$1,7,100,100)</f>
        <v>56.777887756769999</v>
      </c>
      <c r="F3156" s="4">
        <f ca="1">[1]!thsiFinD("ths_expma_stock",$A3156,$A$1,7,100,100)</f>
        <v>12.236246288343001</v>
      </c>
      <c r="G3156" s="4">
        <f ca="1">[1]!thsiFinD("ths_rsi_stock",$A3156,$A$1,7,100,100)</f>
        <v>62.53847659809</v>
      </c>
      <c r="H3156" s="4">
        <f ca="1">[1]!thsiFinD("ths_adtm_stock",$A3156,$A$1,7,3,100,100,100)</f>
        <v>0.67857142857143005</v>
      </c>
      <c r="I3156" s="4">
        <f ca="1">[1]!thsiFinD("ths_bbiboll_stock",$A3156,$A$1,7,3,100,100,100)</f>
        <v>12.201458333332999</v>
      </c>
      <c r="J3156" s="4">
        <f ca="1">[1]!thsiFinD("ths_dptb_stock",$A3156,$A$1,7,104,100,100)</f>
        <v>0.57142857142856995</v>
      </c>
      <c r="K3156" s="4">
        <f ca="1">[1]!thsiFinD("ths_srmi_stock",$A3156,$A$1,7,100,100)</f>
        <v>1.2155591572123E-2</v>
      </c>
      <c r="L3156" s="4">
        <f ca="1">[1]!thsiFinD("ths_atr_stock",$A3156,$A$1,7,101,100,100)</f>
        <v>0.26428571428571002</v>
      </c>
      <c r="M3156" s="4">
        <f ca="1">[1]!thsiFinD("ths_vol_w_stock",$A3156,$A$1)/1000000</f>
        <v>150.7835</v>
      </c>
      <c r="N3156" s="4">
        <f ca="1">[1]!thsiFinD("ths_turnover_ratio_w_stock",$A3156,$A$1)</f>
        <v>3.1698503827382001</v>
      </c>
      <c r="O3156" s="4">
        <f ca="1">[1]!thsiFinD("ths_relative_chg_ratio_w_stock",$A3156,$A$1,104,100)</f>
        <v>3.5738176994203998</v>
      </c>
      <c r="P3156" s="4"/>
    </row>
    <row r="3157" spans="1:16" x14ac:dyDescent="0.25">
      <c r="A3157" s="2" t="s">
        <v>6323</v>
      </c>
      <c r="B3157" s="2" t="s">
        <v>6324</v>
      </c>
      <c r="C3157" s="4">
        <f ca="1">[1]!thsiFinD("ths_vol_ratio_stock",$A3157,$A$1,7,100)</f>
        <v>1.3922587607239001</v>
      </c>
      <c r="D3157" s="4">
        <f ca="1">[1]!thsiFinD("ths_cr_stock",$A3157,$A$1,7,100,100)</f>
        <v>100.33726812816001</v>
      </c>
      <c r="E3157" s="4">
        <f ca="1">[1]!thsiFinD("ths_mfi_stock",$A3157,$A$1,7,100,100)</f>
        <v>42.688639007968</v>
      </c>
      <c r="F3157" s="4">
        <f ca="1">[1]!thsiFinD("ths_expma_stock",$A3157,$A$1,7,100,100)</f>
        <v>15.76088632638</v>
      </c>
      <c r="G3157" s="4">
        <f ca="1">[1]!thsiFinD("ths_rsi_stock",$A3157,$A$1,7,100,100)</f>
        <v>59.231219372962002</v>
      </c>
      <c r="H3157" s="4">
        <f ca="1">[1]!thsiFinD("ths_adtm_stock",$A3157,$A$1,7,3,100,100,100)</f>
        <v>0.83684210526316005</v>
      </c>
      <c r="I3157" s="4">
        <f ca="1">[1]!thsiFinD("ths_bbiboll_stock",$A3157,$A$1,7,3,100,100,100)</f>
        <v>15.766249999999999</v>
      </c>
      <c r="J3157" s="4">
        <f ca="1">[1]!thsiFinD("ths_dptb_stock",$A3157,$A$1,7,104,100,100)</f>
        <v>0.71428571428570997</v>
      </c>
      <c r="K3157" s="4">
        <f ca="1">[1]!thsiFinD("ths_srmi_stock",$A3157,$A$1,7,100,100)</f>
        <v>-1.1692307692308E-2</v>
      </c>
      <c r="L3157" s="4">
        <f ca="1">[1]!thsiFinD("ths_atr_stock",$A3157,$A$1,7,101,100,100)</f>
        <v>0.58142857142856996</v>
      </c>
      <c r="M3157" s="4">
        <f ca="1">[1]!thsiFinD("ths_vol_w_stock",$A3157,$A$1)/1000000</f>
        <v>37.769559000000001</v>
      </c>
      <c r="N3157" s="4">
        <f ca="1">[1]!thsiFinD("ths_turnover_ratio_w_stock",$A3157,$A$1)</f>
        <v>2.7872902558319002</v>
      </c>
      <c r="O3157" s="4">
        <f ca="1">[1]!thsiFinD("ths_relative_chg_ratio_w_stock",$A3157,$A$1,104,100)</f>
        <v>4.8598081468408001</v>
      </c>
      <c r="P3157" s="4"/>
    </row>
    <row r="3158" spans="1:16" x14ac:dyDescent="0.25">
      <c r="A3158" s="2" t="s">
        <v>6325</v>
      </c>
      <c r="B3158" s="2" t="s">
        <v>6326</v>
      </c>
      <c r="C3158" s="4">
        <f ca="1">[1]!thsiFinD("ths_vol_ratio_stock",$A3158,$A$1,7,100)</f>
        <v>0.37757233236382998</v>
      </c>
      <c r="D3158" s="4">
        <f ca="1">[1]!thsiFinD("ths_cr_stock",$A3158,$A$1,7,100,100)</f>
        <v>50.724637681159003</v>
      </c>
      <c r="E3158" s="4">
        <f ca="1">[1]!thsiFinD("ths_mfi_stock",$A3158,$A$1,7,100,100)</f>
        <v>33.948018122313002</v>
      </c>
      <c r="F3158" s="4">
        <f ca="1">[1]!thsiFinD("ths_expma_stock",$A3158,$A$1,7,100,100)</f>
        <v>4.3976914791892998</v>
      </c>
      <c r="G3158" s="4">
        <f ca="1">[1]!thsiFinD("ths_rsi_stock",$A3158,$A$1,7,100,100)</f>
        <v>43.937535665982999</v>
      </c>
      <c r="H3158" s="4">
        <f ca="1">[1]!thsiFinD("ths_adtm_stock",$A3158,$A$1,7,3,100,100,100)</f>
        <v>-0.5</v>
      </c>
      <c r="I3158" s="4">
        <f ca="1">[1]!thsiFinD("ths_bbiboll_stock",$A3158,$A$1,7,3,100,100,100)</f>
        <v>4.4237500000000001</v>
      </c>
      <c r="J3158" s="4">
        <f ca="1">[1]!thsiFinD("ths_dptb_stock",$A3158,$A$1,7,104,100,100)</f>
        <v>0.85714285714285998</v>
      </c>
      <c r="K3158" s="4">
        <f ca="1">[1]!thsiFinD("ths_srmi_stock",$A3158,$A$1,7,100,100)</f>
        <v>-3.0905077262692999E-2</v>
      </c>
      <c r="L3158" s="4">
        <f ca="1">[1]!thsiFinD("ths_atr_stock",$A3158,$A$1,7,101,100,100)</f>
        <v>0.14857142857142999</v>
      </c>
      <c r="M3158" s="4">
        <f ca="1">[1]!thsiFinD("ths_vol_w_stock",$A3158,$A$1)/1000000</f>
        <v>9.0389619999999997</v>
      </c>
      <c r="N3158" s="4">
        <f ca="1">[1]!thsiFinD("ths_turnover_ratio_w_stock",$A3158,$A$1)</f>
        <v>1.3814392387528001</v>
      </c>
      <c r="O3158" s="4">
        <f ca="1">[1]!thsiFinD("ths_relative_chg_ratio_w_stock",$A3158,$A$1,104,100)</f>
        <v>2.0636618148347998</v>
      </c>
      <c r="P3158" s="4"/>
    </row>
    <row r="3159" spans="1:16" x14ac:dyDescent="0.25">
      <c r="A3159" s="2" t="s">
        <v>6327</v>
      </c>
      <c r="B3159" s="2" t="s">
        <v>6328</v>
      </c>
      <c r="C3159" s="4">
        <f ca="1">[1]!thsiFinD("ths_vol_ratio_stock",$A3159,$A$1,7,100)</f>
        <v>1.2334470341295001</v>
      </c>
      <c r="D3159" s="4">
        <f ca="1">[1]!thsiFinD("ths_cr_stock",$A3159,$A$1,7,100,100)</f>
        <v>34.545454545454</v>
      </c>
      <c r="E3159" s="4">
        <f ca="1">[1]!thsiFinD("ths_mfi_stock",$A3159,$A$1,7,100,100)</f>
        <v>15.301111634592001</v>
      </c>
      <c r="F3159" s="4">
        <f ca="1">[1]!thsiFinD("ths_expma_stock",$A3159,$A$1,7,100,100)</f>
        <v>2.4219503975783998</v>
      </c>
      <c r="G3159" s="4">
        <f ca="1">[1]!thsiFinD("ths_rsi_stock",$A3159,$A$1,7,100,100)</f>
        <v>23.892563095471999</v>
      </c>
      <c r="H3159" s="4">
        <f ca="1">[1]!thsiFinD("ths_adtm_stock",$A3159,$A$1,7,3,100,100,100)</f>
        <v>-0.82142857142856995</v>
      </c>
      <c r="I3159" s="4">
        <f ca="1">[1]!thsiFinD("ths_bbiboll_stock",$A3159,$A$1,7,3,100,100,100)</f>
        <v>2.5024999999999999</v>
      </c>
      <c r="J3159" s="4">
        <f ca="1">[1]!thsiFinD("ths_dptb_stock",$A3159,$A$1,7,104,100,100)</f>
        <v>0.57142857142856995</v>
      </c>
      <c r="K3159" s="4">
        <f ca="1">[1]!thsiFinD("ths_srmi_stock",$A3159,$A$1,7,100,100)</f>
        <v>-0.1042471042471</v>
      </c>
      <c r="L3159" s="4">
        <f ca="1">[1]!thsiFinD("ths_atr_stock",$A3159,$A$1,7,101,100,100)</f>
        <v>0.11</v>
      </c>
      <c r="M3159" s="4">
        <f ca="1">[1]!thsiFinD("ths_vol_w_stock",$A3159,$A$1)/1000000</f>
        <v>66.092191</v>
      </c>
      <c r="N3159" s="4">
        <f ca="1">[1]!thsiFinD("ths_turnover_ratio_w_stock",$A3159,$A$1)</f>
        <v>2.5621445786250998</v>
      </c>
      <c r="O3159" s="4">
        <f ca="1">[1]!thsiFinD("ths_relative_chg_ratio_w_stock",$A3159,$A$1,104,100)</f>
        <v>-5.9157211548318998</v>
      </c>
      <c r="P3159" s="4"/>
    </row>
    <row r="3160" spans="1:16" x14ac:dyDescent="0.25">
      <c r="A3160" s="2" t="s">
        <v>6329</v>
      </c>
      <c r="B3160" s="2" t="s">
        <v>6330</v>
      </c>
      <c r="C3160" s="4">
        <f ca="1">[1]!thsiFinD("ths_vol_ratio_stock",$A3160,$A$1,7,100)</f>
        <v>0.89548705531257999</v>
      </c>
      <c r="D3160" s="4">
        <f ca="1">[1]!thsiFinD("ths_cr_stock",$A3160,$A$1,7,100,100)</f>
        <v>124.18772563176999</v>
      </c>
      <c r="E3160" s="4">
        <f ca="1">[1]!thsiFinD("ths_mfi_stock",$A3160,$A$1,7,100,100)</f>
        <v>52.397768815181003</v>
      </c>
      <c r="F3160" s="4">
        <f ca="1">[1]!thsiFinD("ths_expma_stock",$A3160,$A$1,7,100,100)</f>
        <v>11.777798035728001</v>
      </c>
      <c r="G3160" s="4">
        <f ca="1">[1]!thsiFinD("ths_rsi_stock",$A3160,$A$1,7,100,100)</f>
        <v>45.515712463466002</v>
      </c>
      <c r="H3160" s="4">
        <f ca="1">[1]!thsiFinD("ths_adtm_stock",$A3160,$A$1,7,3,100,100,100)</f>
        <v>0.86315789473684001</v>
      </c>
      <c r="I3160" s="4">
        <f ca="1">[1]!thsiFinD("ths_bbiboll_stock",$A3160,$A$1,7,3,100,100,100)</f>
        <v>11.776041666667</v>
      </c>
      <c r="J3160" s="4">
        <f ca="1">[1]!thsiFinD("ths_dptb_stock",$A3160,$A$1,7,104,100,100)</f>
        <v>0.28571428571428997</v>
      </c>
      <c r="K3160" s="4">
        <f ca="1">[1]!thsiFinD("ths_srmi_stock",$A3160,$A$1,7,100,100)</f>
        <v>-9.3299406276504994E-3</v>
      </c>
      <c r="L3160" s="4">
        <f ca="1">[1]!thsiFinD("ths_atr_stock",$A3160,$A$1,7,101,100,100)</f>
        <v>0.29571428571428998</v>
      </c>
      <c r="M3160" s="4">
        <f ca="1">[1]!thsiFinD("ths_vol_w_stock",$A3160,$A$1)/1000000</f>
        <v>35.759892999999998</v>
      </c>
      <c r="N3160" s="4">
        <f ca="1">[1]!thsiFinD("ths_turnover_ratio_w_stock",$A3160,$A$1)</f>
        <v>0.94050951757437995</v>
      </c>
      <c r="O3160" s="4">
        <f ca="1">[1]!thsiFinD("ths_relative_chg_ratio_w_stock",$A3160,$A$1,104,100)</f>
        <v>-1.8361221593495001</v>
      </c>
      <c r="P3160" s="4"/>
    </row>
    <row r="3161" spans="1:16" x14ac:dyDescent="0.25">
      <c r="A3161" s="2" t="s">
        <v>6331</v>
      </c>
      <c r="B3161" s="2" t="s">
        <v>6332</v>
      </c>
      <c r="C3161" s="4">
        <f ca="1">[1]!thsiFinD("ths_vol_ratio_stock",$A3161,$A$1,7,100)</f>
        <v>1.2281835190273001</v>
      </c>
      <c r="D3161" s="4">
        <f ca="1">[1]!thsiFinD("ths_cr_stock",$A3161,$A$1,7,100,100)</f>
        <v>73.793103448276</v>
      </c>
      <c r="E3161" s="4">
        <f ca="1">[1]!thsiFinD("ths_mfi_stock",$A3161,$A$1,7,100,100)</f>
        <v>42.826270459051997</v>
      </c>
      <c r="F3161" s="4">
        <f ca="1">[1]!thsiFinD("ths_expma_stock",$A3161,$A$1,7,100,100)</f>
        <v>29.491855865542998</v>
      </c>
      <c r="G3161" s="4">
        <f ca="1">[1]!thsiFinD("ths_rsi_stock",$A3161,$A$1,7,100,100)</f>
        <v>33.038874042955001</v>
      </c>
      <c r="H3161" s="4">
        <f ca="1">[1]!thsiFinD("ths_adtm_stock",$A3161,$A$1,7,3,100,100,100)</f>
        <v>-0.64534883720930003</v>
      </c>
      <c r="I3161" s="4">
        <f ca="1">[1]!thsiFinD("ths_bbiboll_stock",$A3161,$A$1,7,3,100,100,100)</f>
        <v>29.713750000000001</v>
      </c>
      <c r="J3161" s="4">
        <f ca="1">[1]!thsiFinD("ths_dptb_stock",$A3161,$A$1,7,104,100,100)</f>
        <v>0.42857142857142999</v>
      </c>
      <c r="K3161" s="4">
        <f ca="1">[1]!thsiFinD("ths_srmi_stock",$A3161,$A$1,7,100,100)</f>
        <v>-2.9106724657076002E-2</v>
      </c>
      <c r="L3161" s="4">
        <f ca="1">[1]!thsiFinD("ths_atr_stock",$A3161,$A$1,7,101,100,100)</f>
        <v>0.75</v>
      </c>
      <c r="M3161" s="4">
        <f ca="1">[1]!thsiFinD("ths_vol_w_stock",$A3161,$A$1)/1000000</f>
        <v>4.712917</v>
      </c>
      <c r="N3161" s="4">
        <f ca="1">[1]!thsiFinD("ths_turnover_ratio_w_stock",$A3161,$A$1)</f>
        <v>0.52137101184377999</v>
      </c>
      <c r="O3161" s="4">
        <f ca="1">[1]!thsiFinD("ths_relative_chg_ratio_w_stock",$A3161,$A$1,104,100)</f>
        <v>-0.14535020632597001</v>
      </c>
      <c r="P3161" s="4"/>
    </row>
    <row r="3162" spans="1:16" x14ac:dyDescent="0.25">
      <c r="A3162" s="2" t="s">
        <v>6333</v>
      </c>
      <c r="B3162" s="2" t="s">
        <v>6334</v>
      </c>
      <c r="C3162" s="4">
        <f ca="1">[1]!thsiFinD("ths_vol_ratio_stock",$A3162,$A$1,7,100)</f>
        <v>1.0162802799469</v>
      </c>
      <c r="D3162" s="4">
        <f ca="1">[1]!thsiFinD("ths_cr_stock",$A3162,$A$1,7,100,100)</f>
        <v>50.678733031674</v>
      </c>
      <c r="E3162" s="4">
        <f ca="1">[1]!thsiFinD("ths_mfi_stock",$A3162,$A$1,7,100,100)</f>
        <v>32.451218584848</v>
      </c>
      <c r="F3162" s="4">
        <f ca="1">[1]!thsiFinD("ths_expma_stock",$A3162,$A$1,7,100,100)</f>
        <v>8.4675626520829006</v>
      </c>
      <c r="G3162" s="4">
        <f ca="1">[1]!thsiFinD("ths_rsi_stock",$A3162,$A$1,7,100,100)</f>
        <v>43.133270252853997</v>
      </c>
      <c r="H3162" s="4">
        <f ca="1">[1]!thsiFinD("ths_adtm_stock",$A3162,$A$1,7,3,100,100,100)</f>
        <v>0.1566265060241</v>
      </c>
      <c r="I3162" s="4">
        <f ca="1">[1]!thsiFinD("ths_bbiboll_stock",$A3162,$A$1,7,3,100,100,100)</f>
        <v>8.5764583333332993</v>
      </c>
      <c r="J3162" s="4">
        <f ca="1">[1]!thsiFinD("ths_dptb_stock",$A3162,$A$1,7,104,100,100)</f>
        <v>0.57142857142856995</v>
      </c>
      <c r="K3162" s="4">
        <f ca="1">[1]!thsiFinD("ths_srmi_stock",$A3162,$A$1,7,100,100)</f>
        <v>-6.6079295154184994E-2</v>
      </c>
      <c r="L3162" s="4">
        <f ca="1">[1]!thsiFinD("ths_atr_stock",$A3162,$A$1,7,101,100,100)</f>
        <v>0.33</v>
      </c>
      <c r="M3162" s="4">
        <f ca="1">[1]!thsiFinD("ths_vol_w_stock",$A3162,$A$1)/1000000</f>
        <v>14.040454</v>
      </c>
      <c r="N3162" s="4">
        <f ca="1">[1]!thsiFinD("ths_turnover_ratio_w_stock",$A3162,$A$1)</f>
        <v>4.2520858562620001</v>
      </c>
      <c r="O3162" s="4">
        <f ca="1">[1]!thsiFinD("ths_relative_chg_ratio_w_stock",$A3162,$A$1,104,100)</f>
        <v>2.9573161206237</v>
      </c>
      <c r="P3162" s="4"/>
    </row>
    <row r="3163" spans="1:16" x14ac:dyDescent="0.25">
      <c r="A3163" s="2" t="s">
        <v>6335</v>
      </c>
      <c r="B3163" s="2" t="s">
        <v>6336</v>
      </c>
      <c r="C3163" s="4">
        <f ca="1">[1]!thsiFinD("ths_vol_ratio_stock",$A3163,$A$1,7,100)</f>
        <v>1.4836261712583001</v>
      </c>
      <c r="D3163" s="4">
        <f ca="1">[1]!thsiFinD("ths_cr_stock",$A3163,$A$1,7,100,100)</f>
        <v>109.54198473282</v>
      </c>
      <c r="E3163" s="4">
        <f ca="1">[1]!thsiFinD("ths_mfi_stock",$A3163,$A$1,7,100,100)</f>
        <v>47.642588144572002</v>
      </c>
      <c r="F3163" s="4">
        <f ca="1">[1]!thsiFinD("ths_expma_stock",$A3163,$A$1,7,100,100)</f>
        <v>12.408442513867</v>
      </c>
      <c r="G3163" s="4">
        <f ca="1">[1]!thsiFinD("ths_rsi_stock",$A3163,$A$1,7,100,100)</f>
        <v>47.626366744091001</v>
      </c>
      <c r="H3163" s="4">
        <f ca="1">[1]!thsiFinD("ths_adtm_stock",$A3163,$A$1,7,3,100,100,100)</f>
        <v>0.90163934426229997</v>
      </c>
      <c r="I3163" s="4">
        <f ca="1">[1]!thsiFinD("ths_bbiboll_stock",$A3163,$A$1,7,3,100,100,100)</f>
        <v>12.457604166667</v>
      </c>
      <c r="J3163" s="4">
        <f ca="1">[1]!thsiFinD("ths_dptb_stock",$A3163,$A$1,7,104,100,100)</f>
        <v>0.57142857142856995</v>
      </c>
      <c r="K3163" s="4">
        <f ca="1">[1]!thsiFinD("ths_srmi_stock",$A3163,$A$1,7,100,100)</f>
        <v>-1.1923688394277E-2</v>
      </c>
      <c r="L3163" s="4">
        <f ca="1">[1]!thsiFinD("ths_atr_stock",$A3163,$A$1,7,101,100,100)</f>
        <v>0.26142857142857001</v>
      </c>
      <c r="M3163" s="4">
        <f ca="1">[1]!thsiFinD("ths_vol_w_stock",$A3163,$A$1)/1000000</f>
        <v>48.298732000000001</v>
      </c>
      <c r="N3163" s="4">
        <f ca="1">[1]!thsiFinD("ths_turnover_ratio_w_stock",$A3163,$A$1)</f>
        <v>2.5874762932466</v>
      </c>
      <c r="O3163" s="4">
        <f ca="1">[1]!thsiFinD("ths_relative_chg_ratio_w_stock",$A3163,$A$1,104,100)</f>
        <v>1.5593613614680999</v>
      </c>
      <c r="P3163" s="4"/>
    </row>
    <row r="3164" spans="1:16" x14ac:dyDescent="0.25">
      <c r="A3164" s="2" t="s">
        <v>6337</v>
      </c>
      <c r="B3164" s="2" t="s">
        <v>6338</v>
      </c>
      <c r="C3164" s="4">
        <f ca="1">[1]!thsiFinD("ths_vol_ratio_stock",$A3164,$A$1,7,100)</f>
        <v>0.86125850123744996</v>
      </c>
      <c r="D3164" s="4">
        <f ca="1">[1]!thsiFinD("ths_cr_stock",$A3164,$A$1,7,100,100)</f>
        <v>82.608695652174006</v>
      </c>
      <c r="E3164" s="4">
        <f ca="1">[1]!thsiFinD("ths_mfi_stock",$A3164,$A$1,7,100,100)</f>
        <v>50.705707908866003</v>
      </c>
      <c r="F3164" s="4">
        <f ca="1">[1]!thsiFinD("ths_expma_stock",$A3164,$A$1,7,100,100)</f>
        <v>2.1592211324252002</v>
      </c>
      <c r="G3164" s="4">
        <f ca="1">[1]!thsiFinD("ths_rsi_stock",$A3164,$A$1,7,100,100)</f>
        <v>22.2142464806</v>
      </c>
      <c r="H3164" s="4">
        <f ca="1">[1]!thsiFinD("ths_adtm_stock",$A3164,$A$1,7,3,100,100,100)</f>
        <v>0.34782608695652001</v>
      </c>
      <c r="I3164" s="4">
        <f ca="1">[1]!thsiFinD("ths_bbiboll_stock",$A3164,$A$1,7,3,100,100,100)</f>
        <v>2.2869791666667001</v>
      </c>
      <c r="J3164" s="4">
        <f ca="1">[1]!thsiFinD("ths_dptb_stock",$A3164,$A$1,7,104,100,100)</f>
        <v>0.42857142857142999</v>
      </c>
      <c r="K3164" s="4">
        <f ca="1">[1]!thsiFinD("ths_srmi_stock",$A3164,$A$1,7,100,100)</f>
        <v>-3.7383177570092997E-2</v>
      </c>
      <c r="L3164" s="4">
        <f ca="1">[1]!thsiFinD("ths_atr_stock",$A3164,$A$1,7,101,100,100)</f>
        <v>0.15</v>
      </c>
      <c r="M3164" s="4">
        <f ca="1">[1]!thsiFinD("ths_vol_w_stock",$A3164,$A$1)/1000000</f>
        <v>89.746508000000006</v>
      </c>
      <c r="N3164" s="4">
        <f ca="1">[1]!thsiFinD("ths_turnover_ratio_w_stock",$A3164,$A$1)</f>
        <v>15.287431390341</v>
      </c>
      <c r="O3164" s="4">
        <f ca="1">[1]!thsiFinD("ths_relative_chg_ratio_w_stock",$A3164,$A$1,104,100)</f>
        <v>0.42849629467630002</v>
      </c>
      <c r="P3164" s="4"/>
    </row>
    <row r="3165" spans="1:16" x14ac:dyDescent="0.25">
      <c r="A3165" s="2" t="s">
        <v>6339</v>
      </c>
      <c r="B3165" s="2" t="s">
        <v>6340</v>
      </c>
      <c r="C3165" s="4">
        <f ca="1">[1]!thsiFinD("ths_vol_ratio_stock",$A3165,$A$1,7,100)</f>
        <v>0.52517776082828005</v>
      </c>
      <c r="D3165" s="4">
        <f ca="1">[1]!thsiFinD("ths_cr_stock",$A3165,$A$1,7,100,100)</f>
        <v>90.909090909092001</v>
      </c>
      <c r="E3165" s="4">
        <f ca="1">[1]!thsiFinD("ths_mfi_stock",$A3165,$A$1,7,100,100)</f>
        <v>54.834451861350999</v>
      </c>
      <c r="F3165" s="4">
        <f ca="1">[1]!thsiFinD("ths_expma_stock",$A3165,$A$1,7,100,100)</f>
        <v>4.0693797665891998</v>
      </c>
      <c r="G3165" s="4">
        <f ca="1">[1]!thsiFinD("ths_rsi_stock",$A3165,$A$1,7,100,100)</f>
        <v>43.966109078617002</v>
      </c>
      <c r="H3165" s="4">
        <f ca="1">[1]!thsiFinD("ths_adtm_stock",$A3165,$A$1,7,3,100,100,100)</f>
        <v>0.55555555555557001</v>
      </c>
      <c r="I3165" s="4">
        <f ca="1">[1]!thsiFinD("ths_bbiboll_stock",$A3165,$A$1,7,3,100,100,100)</f>
        <v>4.0810416666667004</v>
      </c>
      <c r="J3165" s="4">
        <f ca="1">[1]!thsiFinD("ths_dptb_stock",$A3165,$A$1,7,104,100,100)</f>
        <v>0.42857142857142999</v>
      </c>
      <c r="K3165" s="4">
        <f ca="1">[1]!thsiFinD("ths_srmi_stock",$A3165,$A$1,7,100,100)</f>
        <v>0</v>
      </c>
      <c r="L3165" s="4">
        <f ca="1">[1]!thsiFinD("ths_atr_stock",$A3165,$A$1,7,101,100,100)</f>
        <v>7.0000000000000007E-2</v>
      </c>
      <c r="M3165" s="4">
        <f ca="1">[1]!thsiFinD("ths_vol_w_stock",$A3165,$A$1)/1000000</f>
        <v>8.5369189999999993</v>
      </c>
      <c r="N3165" s="4">
        <f ca="1">[1]!thsiFinD("ths_turnover_ratio_w_stock",$A3165,$A$1)</f>
        <v>1.1098355371023001</v>
      </c>
      <c r="O3165" s="4">
        <f ca="1">[1]!thsiFinD("ths_relative_chg_ratio_w_stock",$A3165,$A$1,104,100)</f>
        <v>0.91158808211590003</v>
      </c>
      <c r="P3165" s="4"/>
    </row>
    <row r="3166" spans="1:16" x14ac:dyDescent="0.25">
      <c r="A3166" s="2" t="s">
        <v>6341</v>
      </c>
      <c r="B3166" s="2" t="s">
        <v>6342</v>
      </c>
      <c r="C3166" s="4">
        <f ca="1">[1]!thsiFinD("ths_vol_ratio_stock",$A3166,$A$1,7,100)</f>
        <v>1.0226303307535001</v>
      </c>
      <c r="D3166" s="4">
        <f ca="1">[1]!thsiFinD("ths_cr_stock",$A3166,$A$1,7,100,100)</f>
        <v>53.383458646615999</v>
      </c>
      <c r="E3166" s="4">
        <f ca="1">[1]!thsiFinD("ths_mfi_stock",$A3166,$A$1,7,100,100)</f>
        <v>30.158121840549001</v>
      </c>
      <c r="F3166" s="4">
        <f ca="1">[1]!thsiFinD("ths_expma_stock",$A3166,$A$1,7,100,100)</f>
        <v>4.1008394366515999</v>
      </c>
      <c r="G3166" s="4">
        <f ca="1">[1]!thsiFinD("ths_rsi_stock",$A3166,$A$1,7,100,100)</f>
        <v>37.141637943577003</v>
      </c>
      <c r="H3166" s="4">
        <f ca="1">[1]!thsiFinD("ths_adtm_stock",$A3166,$A$1,7,3,100,100,100)</f>
        <v>-6.2499999999999001E-2</v>
      </c>
      <c r="I3166" s="4">
        <f ca="1">[1]!thsiFinD("ths_bbiboll_stock",$A3166,$A$1,7,3,100,100,100)</f>
        <v>4.1688541666666996</v>
      </c>
      <c r="J3166" s="4">
        <f ca="1">[1]!thsiFinD("ths_dptb_stock",$A3166,$A$1,7,104,100,100)</f>
        <v>0.71428571428570997</v>
      </c>
      <c r="K3166" s="4">
        <f ca="1">[1]!thsiFinD("ths_srmi_stock",$A3166,$A$1,7,100,100)</f>
        <v>-7.5688073394495001E-2</v>
      </c>
      <c r="L3166" s="4">
        <f ca="1">[1]!thsiFinD("ths_atr_stock",$A3166,$A$1,7,101,100,100)</f>
        <v>0.19428571428571001</v>
      </c>
      <c r="M3166" s="4">
        <f ca="1">[1]!thsiFinD("ths_vol_w_stock",$A3166,$A$1)/1000000</f>
        <v>664.55379600000003</v>
      </c>
      <c r="N3166" s="4">
        <f ca="1">[1]!thsiFinD("ths_turnover_ratio_w_stock",$A3166,$A$1)</f>
        <v>14.720157139667</v>
      </c>
      <c r="O3166" s="4">
        <f ca="1">[1]!thsiFinD("ths_relative_chg_ratio_w_stock",$A3166,$A$1,104,100)</f>
        <v>-1.9799781829442999</v>
      </c>
      <c r="P3166" s="4"/>
    </row>
    <row r="3167" spans="1:16" x14ac:dyDescent="0.25">
      <c r="A3167" s="2" t="s">
        <v>6343</v>
      </c>
      <c r="B3167" s="2" t="s">
        <v>6344</v>
      </c>
      <c r="C3167" s="4">
        <f ca="1">[1]!thsiFinD("ths_vol_ratio_stock",$A3167,$A$1,7,100)</f>
        <v>0.39450338027659998</v>
      </c>
      <c r="D3167" s="4">
        <f ca="1">[1]!thsiFinD("ths_cr_stock",$A3167,$A$1,7,100,100)</f>
        <v>45.714285714286</v>
      </c>
      <c r="E3167" s="4">
        <f ca="1">[1]!thsiFinD("ths_mfi_stock",$A3167,$A$1,7,100,100)</f>
        <v>55.413516619783003</v>
      </c>
      <c r="F3167" s="4">
        <f ca="1">[1]!thsiFinD("ths_expma_stock",$A3167,$A$1,7,100,100)</f>
        <v>2.9365480889101998</v>
      </c>
      <c r="G3167" s="4">
        <f ca="1">[1]!thsiFinD("ths_rsi_stock",$A3167,$A$1,7,100,100)</f>
        <v>29.099577999344</v>
      </c>
      <c r="H3167" s="4">
        <f ca="1">[1]!thsiFinD("ths_adtm_stock",$A3167,$A$1,7,3,100,100,100)</f>
        <v>-0.6</v>
      </c>
      <c r="I3167" s="4">
        <f ca="1">[1]!thsiFinD("ths_bbiboll_stock",$A3167,$A$1,7,3,100,100,100)</f>
        <v>3.0065624999999998</v>
      </c>
      <c r="J3167" s="4">
        <f ca="1">[1]!thsiFinD("ths_dptb_stock",$A3167,$A$1,7,104,100,100)</f>
        <v>0.71428571428570997</v>
      </c>
      <c r="K3167" s="4">
        <f ca="1">[1]!thsiFinD("ths_srmi_stock",$A3167,$A$1,7,100,100)</f>
        <v>-8.0385852090032003E-2</v>
      </c>
      <c r="L3167" s="4">
        <f ca="1">[1]!thsiFinD("ths_atr_stock",$A3167,$A$1,7,101,100,100)</f>
        <v>0.15142857142857</v>
      </c>
      <c r="M3167" s="4">
        <f ca="1">[1]!thsiFinD("ths_vol_w_stock",$A3167,$A$1)/1000000</f>
        <v>38.727142999999998</v>
      </c>
      <c r="N3167" s="4">
        <f ca="1">[1]!thsiFinD("ths_turnover_ratio_w_stock",$A3167,$A$1)</f>
        <v>4.8024730902778003</v>
      </c>
      <c r="O3167" s="4">
        <f ca="1">[1]!thsiFinD("ths_relative_chg_ratio_w_stock",$A3167,$A$1,104,100)</f>
        <v>-1.143206438432</v>
      </c>
      <c r="P3167" s="4"/>
    </row>
    <row r="3168" spans="1:16" x14ac:dyDescent="0.25">
      <c r="A3168" s="2" t="s">
        <v>6345</v>
      </c>
      <c r="B3168" s="2" t="s">
        <v>6346</v>
      </c>
      <c r="C3168" s="4">
        <f ca="1">[1]!thsiFinD("ths_vol_ratio_stock",$A3168,$A$1,7,100)</f>
        <v>0.51271658517522001</v>
      </c>
      <c r="D3168" s="4">
        <f ca="1">[1]!thsiFinD("ths_cr_stock",$A3168,$A$1,7,100,100)</f>
        <v>212.37113402061999</v>
      </c>
      <c r="E3168" s="4">
        <f ca="1">[1]!thsiFinD("ths_mfi_stock",$A3168,$A$1,7,100,100)</f>
        <v>70.744977240303996</v>
      </c>
      <c r="F3168" s="4">
        <f ca="1">[1]!thsiFinD("ths_expma_stock",$A3168,$A$1,7,100,100)</f>
        <v>2.4227999234327999</v>
      </c>
      <c r="G3168" s="4">
        <f ca="1">[1]!thsiFinD("ths_rsi_stock",$A3168,$A$1,7,100,100)</f>
        <v>50.314584228218997</v>
      </c>
      <c r="H3168" s="4">
        <f ca="1">[1]!thsiFinD("ths_adtm_stock",$A3168,$A$1,7,3,100,100,100)</f>
        <v>0.72093023255814004</v>
      </c>
      <c r="I3168" s="4">
        <f ca="1">[1]!thsiFinD("ths_bbiboll_stock",$A3168,$A$1,7,3,100,100,100)</f>
        <v>2.4736458333333</v>
      </c>
      <c r="J3168" s="4">
        <f ca="1">[1]!thsiFinD("ths_dptb_stock",$A3168,$A$1,7,104,100,100)</f>
        <v>0.42857142857142999</v>
      </c>
      <c r="K3168" s="4">
        <f ca="1">[1]!thsiFinD("ths_srmi_stock",$A3168,$A$1,7,100,100)</f>
        <v>8.4337349397590994E-2</v>
      </c>
      <c r="L3168" s="4">
        <f ca="1">[1]!thsiFinD("ths_atr_stock",$A3168,$A$1,7,101,100,100)</f>
        <v>0.14428571428570999</v>
      </c>
      <c r="M3168" s="4">
        <f ca="1">[1]!thsiFinD("ths_vol_w_stock",$A3168,$A$1)/1000000</f>
        <v>47.788043999999999</v>
      </c>
      <c r="N3168" s="4">
        <f ca="1">[1]!thsiFinD("ths_turnover_ratio_w_stock",$A3168,$A$1)</f>
        <v>11.827304134574</v>
      </c>
      <c r="O3168" s="4">
        <f ca="1">[1]!thsiFinD("ths_relative_chg_ratio_w_stock",$A3168,$A$1,104,100)</f>
        <v>13.581271340034</v>
      </c>
      <c r="P3168" s="4"/>
    </row>
    <row r="3169" spans="1:16" x14ac:dyDescent="0.25">
      <c r="A3169" s="2" t="s">
        <v>6347</v>
      </c>
      <c r="B3169" s="2" t="s">
        <v>6348</v>
      </c>
      <c r="C3169" s="4">
        <f ca="1">[1]!thsiFinD("ths_vol_ratio_stock",$A3169,$A$1,7,100)</f>
        <v>0.76213672524203002</v>
      </c>
      <c r="D3169" s="4">
        <f ca="1">[1]!thsiFinD("ths_cr_stock",$A3169,$A$1,7,100,100)</f>
        <v>35.15625</v>
      </c>
      <c r="E3169" s="4">
        <f ca="1">[1]!thsiFinD("ths_mfi_stock",$A3169,$A$1,7,100,100)</f>
        <v>27.066161468276</v>
      </c>
      <c r="F3169" s="4">
        <f ca="1">[1]!thsiFinD("ths_expma_stock",$A3169,$A$1,7,100,100)</f>
        <v>11.429078056058</v>
      </c>
      <c r="G3169" s="4">
        <f ca="1">[1]!thsiFinD("ths_rsi_stock",$A3169,$A$1,7,100,100)</f>
        <v>24.574736940112999</v>
      </c>
      <c r="H3169" s="4">
        <f ca="1">[1]!thsiFinD("ths_adtm_stock",$A3169,$A$1,7,3,100,100,100)</f>
        <v>-0.49333333333333002</v>
      </c>
      <c r="I3169" s="4">
        <f ca="1">[1]!thsiFinD("ths_bbiboll_stock",$A3169,$A$1,7,3,100,100,100)</f>
        <v>11.5903125</v>
      </c>
      <c r="J3169" s="4">
        <f ca="1">[1]!thsiFinD("ths_dptb_stock",$A3169,$A$1,7,104,100,100)</f>
        <v>0.71428571428570997</v>
      </c>
      <c r="K3169" s="4">
        <f ca="1">[1]!thsiFinD("ths_srmi_stock",$A3169,$A$1,7,100,100)</f>
        <v>-3.9316239316239003E-2</v>
      </c>
      <c r="L3169" s="4">
        <f ca="1">[1]!thsiFinD("ths_atr_stock",$A3169,$A$1,7,101,100,100)</f>
        <v>0.24857142857143</v>
      </c>
      <c r="M3169" s="4">
        <f ca="1">[1]!thsiFinD("ths_vol_w_stock",$A3169,$A$1)/1000000</f>
        <v>12.025885000000001</v>
      </c>
      <c r="N3169" s="4">
        <f ca="1">[1]!thsiFinD("ths_turnover_ratio_w_stock",$A3169,$A$1)</f>
        <v>1.1123682676197</v>
      </c>
      <c r="O3169" s="4">
        <f ca="1">[1]!thsiFinD("ths_relative_chg_ratio_w_stock",$A3169,$A$1,104,100)</f>
        <v>-1.1790042523788999</v>
      </c>
      <c r="P3169" s="4"/>
    </row>
    <row r="3170" spans="1:16" x14ac:dyDescent="0.25">
      <c r="A3170" s="2" t="s">
        <v>6349</v>
      </c>
      <c r="B3170" s="2" t="s">
        <v>6350</v>
      </c>
      <c r="C3170" s="4">
        <f ca="1">[1]!thsiFinD("ths_vol_ratio_stock",$A3170,$A$1,7,100)</f>
        <v>1.4121312790564999</v>
      </c>
      <c r="D3170" s="4">
        <f ca="1">[1]!thsiFinD("ths_cr_stock",$A3170,$A$1,7,100,100)</f>
        <v>18.484042553192001</v>
      </c>
      <c r="E3170" s="4">
        <f ca="1">[1]!thsiFinD("ths_mfi_stock",$A3170,$A$1,7,100,100)</f>
        <v>8.2016319366136994</v>
      </c>
      <c r="F3170" s="4">
        <f ca="1">[1]!thsiFinD("ths_expma_stock",$A3170,$A$1,7,100,100)</f>
        <v>15.268247689507</v>
      </c>
      <c r="G3170" s="4">
        <f ca="1">[1]!thsiFinD("ths_rsi_stock",$A3170,$A$1,7,100,100)</f>
        <v>20.643875868574</v>
      </c>
      <c r="H3170" s="4">
        <f ca="1">[1]!thsiFinD("ths_adtm_stock",$A3170,$A$1,7,3,100,100,100)</f>
        <v>-0.82258064516129004</v>
      </c>
      <c r="I3170" s="4">
        <f ca="1">[1]!thsiFinD("ths_bbiboll_stock",$A3170,$A$1,7,3,100,100,100)</f>
        <v>15.509791666667001</v>
      </c>
      <c r="J3170" s="4">
        <f ca="1">[1]!thsiFinD("ths_dptb_stock",$A3170,$A$1,7,104,100,100)</f>
        <v>0.57142857142856995</v>
      </c>
      <c r="K3170" s="4">
        <f ca="1">[1]!thsiFinD("ths_srmi_stock",$A3170,$A$1,7,100,100)</f>
        <v>-7.1072319201994999E-2</v>
      </c>
      <c r="L3170" s="4">
        <f ca="1">[1]!thsiFinD("ths_atr_stock",$A3170,$A$1,7,101,100,100)</f>
        <v>0.43142857142857</v>
      </c>
      <c r="M3170" s="4">
        <f ca="1">[1]!thsiFinD("ths_vol_w_stock",$A3170,$A$1)/1000000</f>
        <v>15.489618</v>
      </c>
      <c r="N3170" s="4">
        <f ca="1">[1]!thsiFinD("ths_turnover_ratio_w_stock",$A3170,$A$1)</f>
        <v>3.5967997213513998</v>
      </c>
      <c r="O3170" s="4">
        <f ca="1">[1]!thsiFinD("ths_relative_chg_ratio_w_stock",$A3170,$A$1,104,100)</f>
        <v>-1.9567300404395001</v>
      </c>
      <c r="P3170" s="4"/>
    </row>
    <row r="3171" spans="1:16" x14ac:dyDescent="0.25">
      <c r="A3171" s="2" t="s">
        <v>6351</v>
      </c>
      <c r="B3171" s="2" t="s">
        <v>6352</v>
      </c>
      <c r="C3171" s="4">
        <f ca="1">[1]!thsiFinD("ths_vol_ratio_stock",$A3171,$A$1,7,100)</f>
        <v>1.5640465707639</v>
      </c>
      <c r="D3171" s="4">
        <f ca="1">[1]!thsiFinD("ths_cr_stock",$A3171,$A$1,7,100,100)</f>
        <v>52.777777777777999</v>
      </c>
      <c r="E3171" s="4">
        <f ca="1">[1]!thsiFinD("ths_mfi_stock",$A3171,$A$1,7,100,100)</f>
        <v>20.666875165238</v>
      </c>
      <c r="F3171" s="4">
        <f ca="1">[1]!thsiFinD("ths_expma_stock",$A3171,$A$1,7,100,100)</f>
        <v>4.3068691703272997</v>
      </c>
      <c r="G3171" s="4">
        <f ca="1">[1]!thsiFinD("ths_rsi_stock",$A3171,$A$1,7,100,100)</f>
        <v>45.699704303654997</v>
      </c>
      <c r="H3171" s="4">
        <f ca="1">[1]!thsiFinD("ths_adtm_stock",$A3171,$A$1,7,3,100,100,100)</f>
        <v>-0.69565217391304002</v>
      </c>
      <c r="I3171" s="4">
        <f ca="1">[1]!thsiFinD("ths_bbiboll_stock",$A3171,$A$1,7,3,100,100,100)</f>
        <v>4.3406250000000002</v>
      </c>
      <c r="J3171" s="4">
        <f ca="1">[1]!thsiFinD("ths_dptb_stock",$A3171,$A$1,7,104,100,100)</f>
        <v>0.57142857142856995</v>
      </c>
      <c r="K3171" s="4">
        <f ca="1">[1]!thsiFinD("ths_srmi_stock",$A3171,$A$1,7,100,100)</f>
        <v>-2.0361990950225999E-2</v>
      </c>
      <c r="L3171" s="4">
        <f ca="1">[1]!thsiFinD("ths_atr_stock",$A3171,$A$1,7,101,100,100)</f>
        <v>0.08</v>
      </c>
      <c r="M3171" s="4">
        <f ca="1">[1]!thsiFinD("ths_vol_w_stock",$A3171,$A$1)/1000000</f>
        <v>91.193161000000003</v>
      </c>
      <c r="N3171" s="4">
        <f ca="1">[1]!thsiFinD("ths_turnover_ratio_w_stock",$A3171,$A$1)</f>
        <v>2.0273862581865001</v>
      </c>
      <c r="O3171" s="4">
        <f ca="1">[1]!thsiFinD("ths_relative_chg_ratio_w_stock",$A3171,$A$1,104,100)</f>
        <v>1.8439890145168001</v>
      </c>
      <c r="P3171" s="4"/>
    </row>
    <row r="3172" spans="1:16" x14ac:dyDescent="0.25">
      <c r="A3172" s="2" t="s">
        <v>6353</v>
      </c>
      <c r="B3172" s="2" t="s">
        <v>6354</v>
      </c>
      <c r="C3172" s="4">
        <f ca="1">[1]!thsiFinD("ths_vol_ratio_stock",$A3172,$A$1,7,100)</f>
        <v>0.91937921846171999</v>
      </c>
      <c r="D3172" s="4">
        <f ca="1">[1]!thsiFinD("ths_cr_stock",$A3172,$A$1,7,100,100)</f>
        <v>90.955631399316999</v>
      </c>
      <c r="E3172" s="4">
        <f ca="1">[1]!thsiFinD("ths_mfi_stock",$A3172,$A$1,7,100,100)</f>
        <v>51.285430344070001</v>
      </c>
      <c r="F3172" s="4">
        <f ca="1">[1]!thsiFinD("ths_expma_stock",$A3172,$A$1,7,100,100)</f>
        <v>16.171995894615002</v>
      </c>
      <c r="G3172" s="4">
        <f ca="1">[1]!thsiFinD("ths_rsi_stock",$A3172,$A$1,7,100,100)</f>
        <v>46.818391617907999</v>
      </c>
      <c r="H3172" s="4">
        <f ca="1">[1]!thsiFinD("ths_adtm_stock",$A3172,$A$1,7,3,100,100,100)</f>
        <v>0.20289855072464</v>
      </c>
      <c r="I3172" s="4">
        <f ca="1">[1]!thsiFinD("ths_bbiboll_stock",$A3172,$A$1,7,3,100,100,100)</f>
        <v>16.233854166667001</v>
      </c>
      <c r="J3172" s="4">
        <f ca="1">[1]!thsiFinD("ths_dptb_stock",$A3172,$A$1,7,104,100,100)</f>
        <v>0.42857142857142999</v>
      </c>
      <c r="K3172" s="4">
        <f ca="1">[1]!thsiFinD("ths_srmi_stock",$A3172,$A$1,7,100,100)</f>
        <v>-6.1500615006150998E-3</v>
      </c>
      <c r="L3172" s="4">
        <f ca="1">[1]!thsiFinD("ths_atr_stock",$A3172,$A$1,7,101,100,100)</f>
        <v>0.53571428571429003</v>
      </c>
      <c r="M3172" s="4">
        <f ca="1">[1]!thsiFinD("ths_vol_w_stock",$A3172,$A$1)/1000000</f>
        <v>16.61928</v>
      </c>
      <c r="N3172" s="4">
        <f ca="1">[1]!thsiFinD("ths_turnover_ratio_w_stock",$A3172,$A$1)</f>
        <v>5.0341719523546997</v>
      </c>
      <c r="O3172" s="4">
        <f ca="1">[1]!thsiFinD("ths_relative_chg_ratio_w_stock",$A3172,$A$1,104,100)</f>
        <v>3.5147626852905001</v>
      </c>
      <c r="P3172" s="4"/>
    </row>
    <row r="3173" spans="1:16" x14ac:dyDescent="0.25">
      <c r="A3173" s="2" t="s">
        <v>6355</v>
      </c>
      <c r="B3173" s="2" t="s">
        <v>6356</v>
      </c>
      <c r="C3173" s="4">
        <f ca="1">[1]!thsiFinD("ths_vol_ratio_stock",$A3173,$A$1,7,100)</f>
        <v>0.77285914938504996</v>
      </c>
      <c r="D3173" s="4">
        <f ca="1">[1]!thsiFinD("ths_cr_stock",$A3173,$A$1,7,100,100)</f>
        <v>48.564593301435998</v>
      </c>
      <c r="E3173" s="4">
        <f ca="1">[1]!thsiFinD("ths_mfi_stock",$A3173,$A$1,7,100,100)</f>
        <v>25.96569957278</v>
      </c>
      <c r="F3173" s="4">
        <f ca="1">[1]!thsiFinD("ths_expma_stock",$A3173,$A$1,7,100,100)</f>
        <v>9.0777963245372995</v>
      </c>
      <c r="G3173" s="4">
        <f ca="1">[1]!thsiFinD("ths_rsi_stock",$A3173,$A$1,7,100,100)</f>
        <v>38.319313682560001</v>
      </c>
      <c r="H3173" s="4">
        <f ca="1">[1]!thsiFinD("ths_adtm_stock",$A3173,$A$1,7,3,100,100,100)</f>
        <v>-0.16438356164383</v>
      </c>
      <c r="I3173" s="4">
        <f ca="1">[1]!thsiFinD("ths_bbiboll_stock",$A3173,$A$1,7,3,100,100,100)</f>
        <v>9.2172916666667</v>
      </c>
      <c r="J3173" s="4">
        <f ca="1">[1]!thsiFinD("ths_dptb_stock",$A3173,$A$1,7,104,100,100)</f>
        <v>0.85714285714285998</v>
      </c>
      <c r="K3173" s="4">
        <f ca="1">[1]!thsiFinD("ths_srmi_stock",$A3173,$A$1,7,100,100)</f>
        <v>-4.1489361702127997E-2</v>
      </c>
      <c r="L3173" s="4">
        <f ca="1">[1]!thsiFinD("ths_atr_stock",$A3173,$A$1,7,101,100,100)</f>
        <v>0.29571428571428998</v>
      </c>
      <c r="M3173" s="4">
        <f ca="1">[1]!thsiFinD("ths_vol_w_stock",$A3173,$A$1)/1000000</f>
        <v>55.93318</v>
      </c>
      <c r="N3173" s="4">
        <f ca="1">[1]!thsiFinD("ths_turnover_ratio_w_stock",$A3173,$A$1)</f>
        <v>3.1910276211753001</v>
      </c>
      <c r="O3173" s="4">
        <f ca="1">[1]!thsiFinD("ths_relative_chg_ratio_w_stock",$A3173,$A$1,104,100)</f>
        <v>2.6045903394522001</v>
      </c>
      <c r="P3173" s="4"/>
    </row>
    <row r="3174" spans="1:16" x14ac:dyDescent="0.25">
      <c r="A3174" s="2" t="s">
        <v>6357</v>
      </c>
      <c r="B3174" s="2" t="s">
        <v>6358</v>
      </c>
      <c r="C3174" s="4">
        <f ca="1">[1]!thsiFinD("ths_vol_ratio_stock",$A3174,$A$1,7,100)</f>
        <v>1.2173227342877</v>
      </c>
      <c r="D3174" s="4">
        <f ca="1">[1]!thsiFinD("ths_cr_stock",$A3174,$A$1,7,100,100)</f>
        <v>92.746113989636996</v>
      </c>
      <c r="E3174" s="4">
        <f ca="1">[1]!thsiFinD("ths_mfi_stock",$A3174,$A$1,7,100,100)</f>
        <v>37.625509451036002</v>
      </c>
      <c r="F3174" s="4">
        <f ca="1">[1]!thsiFinD("ths_expma_stock",$A3174,$A$1,7,100,100)</f>
        <v>6.4278991791265998</v>
      </c>
      <c r="G3174" s="4">
        <f ca="1">[1]!thsiFinD("ths_rsi_stock",$A3174,$A$1,7,100,100)</f>
        <v>51.104515281277997</v>
      </c>
      <c r="H3174" s="4">
        <f ca="1">[1]!thsiFinD("ths_adtm_stock",$A3174,$A$1,7,3,100,100,100)</f>
        <v>0.48275862068964998</v>
      </c>
      <c r="I3174" s="4">
        <f ca="1">[1]!thsiFinD("ths_bbiboll_stock",$A3174,$A$1,7,3,100,100,100)</f>
        <v>6.4440625000000002</v>
      </c>
      <c r="J3174" s="4">
        <f ca="1">[1]!thsiFinD("ths_dptb_stock",$A3174,$A$1,7,104,100,100)</f>
        <v>0.71428571428570997</v>
      </c>
      <c r="K3174" s="4">
        <f ca="1">[1]!thsiFinD("ths_srmi_stock",$A3174,$A$1,7,100,100)</f>
        <v>0</v>
      </c>
      <c r="L3174" s="4">
        <f ca="1">[1]!thsiFinD("ths_atr_stock",$A3174,$A$1,7,101,100,100)</f>
        <v>0.18142857142857</v>
      </c>
      <c r="M3174" s="4">
        <f ca="1">[1]!thsiFinD("ths_vol_w_stock",$A3174,$A$1)/1000000</f>
        <v>75.133666000000005</v>
      </c>
      <c r="N3174" s="4">
        <f ca="1">[1]!thsiFinD("ths_turnover_ratio_w_stock",$A3174,$A$1)</f>
        <v>3.50008360613</v>
      </c>
      <c r="O3174" s="4">
        <f ca="1">[1]!thsiFinD("ths_relative_chg_ratio_w_stock",$A3174,$A$1,104,100)</f>
        <v>0.75678932050600001</v>
      </c>
      <c r="P3174" s="4"/>
    </row>
    <row r="3175" spans="1:16" x14ac:dyDescent="0.25">
      <c r="A3175" s="2" t="s">
        <v>6359</v>
      </c>
      <c r="B3175" s="2" t="s">
        <v>6360</v>
      </c>
      <c r="C3175" s="4">
        <f ca="1">[1]!thsiFinD("ths_vol_ratio_stock",$A3175,$A$1,7,100)</f>
        <v>0.53917259608963997</v>
      </c>
      <c r="D3175" s="4">
        <f ca="1">[1]!thsiFinD("ths_cr_stock",$A3175,$A$1,7,100,100)</f>
        <v>55.681818181818002</v>
      </c>
      <c r="E3175" s="4">
        <f ca="1">[1]!thsiFinD("ths_mfi_stock",$A3175,$A$1,7,100,100)</f>
        <v>40.018977073757</v>
      </c>
      <c r="F3175" s="4">
        <f ca="1">[1]!thsiFinD("ths_expma_stock",$A3175,$A$1,7,100,100)</f>
        <v>3.0530564057393001</v>
      </c>
      <c r="G3175" s="4">
        <f ca="1">[1]!thsiFinD("ths_rsi_stock",$A3175,$A$1,7,100,100)</f>
        <v>30.981168560303001</v>
      </c>
      <c r="H3175" s="4">
        <f ca="1">[1]!thsiFinD("ths_adtm_stock",$A3175,$A$1,7,3,100,100,100)</f>
        <v>-0.19512195121951001</v>
      </c>
      <c r="I3175" s="4">
        <f ca="1">[1]!thsiFinD("ths_bbiboll_stock",$A3175,$A$1,7,3,100,100,100)</f>
        <v>3.1136458333333001</v>
      </c>
      <c r="J3175" s="4">
        <f ca="1">[1]!thsiFinD("ths_dptb_stock",$A3175,$A$1,7,104,100,100)</f>
        <v>0.71428571428570997</v>
      </c>
      <c r="K3175" s="4">
        <f ca="1">[1]!thsiFinD("ths_srmi_stock",$A3175,$A$1,7,100,100)</f>
        <v>-9.0909090909090995E-2</v>
      </c>
      <c r="L3175" s="4">
        <f ca="1">[1]!thsiFinD("ths_atr_stock",$A3175,$A$1,7,101,100,100)</f>
        <v>0.20571428571429001</v>
      </c>
      <c r="M3175" s="4">
        <f ca="1">[1]!thsiFinD("ths_vol_w_stock",$A3175,$A$1)/1000000</f>
        <v>175.52124699999999</v>
      </c>
      <c r="N3175" s="4">
        <f ca="1">[1]!thsiFinD("ths_turnover_ratio_w_stock",$A3175,$A$1)</f>
        <v>11.918274905357</v>
      </c>
      <c r="O3175" s="4">
        <f ca="1">[1]!thsiFinD("ths_relative_chg_ratio_w_stock",$A3175,$A$1,104,100)</f>
        <v>-6.7317240197948998</v>
      </c>
      <c r="P3175" s="4"/>
    </row>
    <row r="3176" spans="1:16" x14ac:dyDescent="0.25">
      <c r="A3176" s="2" t="s">
        <v>6361</v>
      </c>
      <c r="B3176" s="2" t="s">
        <v>6362</v>
      </c>
      <c r="C3176" s="4">
        <f ca="1">[1]!thsiFinD("ths_vol_ratio_stock",$A3176,$A$1,7,100)</f>
        <v>0.82894734427342998</v>
      </c>
      <c r="D3176" s="4">
        <f ca="1">[1]!thsiFinD("ths_cr_stock",$A3176,$A$1,7,100,100)</f>
        <v>73.394495412843995</v>
      </c>
      <c r="E3176" s="4">
        <f ca="1">[1]!thsiFinD("ths_mfi_stock",$A3176,$A$1,7,100,100)</f>
        <v>48.433644150455997</v>
      </c>
      <c r="F3176" s="4">
        <f ca="1">[1]!thsiFinD("ths_expma_stock",$A3176,$A$1,7,100,100)</f>
        <v>1.9695679552487999</v>
      </c>
      <c r="G3176" s="4">
        <f ca="1">[1]!thsiFinD("ths_rsi_stock",$A3176,$A$1,7,100,100)</f>
        <v>41.786902516848002</v>
      </c>
      <c r="H3176" s="4">
        <f ca="1">[1]!thsiFinD("ths_adtm_stock",$A3176,$A$1,7,3,100,100,100)</f>
        <v>-0.33333333333332998</v>
      </c>
      <c r="I3176" s="4">
        <f ca="1">[1]!thsiFinD("ths_bbiboll_stock",$A3176,$A$1,7,3,100,100,100)</f>
        <v>2.0051041666667002</v>
      </c>
      <c r="J3176" s="4">
        <f ca="1">[1]!thsiFinD("ths_dptb_stock",$A3176,$A$1,7,104,100,100)</f>
        <v>0.85714285714285998</v>
      </c>
      <c r="K3176" s="4">
        <f ca="1">[1]!thsiFinD("ths_srmi_stock",$A3176,$A$1,7,100,100)</f>
        <v>-1.9900497512438001E-2</v>
      </c>
      <c r="L3176" s="4">
        <f ca="1">[1]!thsiFinD("ths_atr_stock",$A3176,$A$1,7,101,100,100)</f>
        <v>0.09</v>
      </c>
      <c r="M3176" s="4">
        <f ca="1">[1]!thsiFinD("ths_vol_w_stock",$A3176,$A$1)/1000000</f>
        <v>45.103644000000003</v>
      </c>
      <c r="N3176" s="4">
        <f ca="1">[1]!thsiFinD("ths_turnover_ratio_w_stock",$A3176,$A$1)</f>
        <v>4.5561082645972997</v>
      </c>
      <c r="O3176" s="4">
        <f ca="1">[1]!thsiFinD("ths_relative_chg_ratio_w_stock",$A3176,$A$1,104,100)</f>
        <v>2.4579798346931998</v>
      </c>
      <c r="P3176" s="4"/>
    </row>
    <row r="3177" spans="1:16" x14ac:dyDescent="0.25">
      <c r="A3177" s="2" t="s">
        <v>6363</v>
      </c>
      <c r="B3177" s="2" t="s">
        <v>6364</v>
      </c>
      <c r="C3177" s="4">
        <f ca="1">[1]!thsiFinD("ths_vol_ratio_stock",$A3177,$A$1,7,100)</f>
        <v>1.1013539832099</v>
      </c>
      <c r="D3177" s="4">
        <f ca="1">[1]!thsiFinD("ths_cr_stock",$A3177,$A$1,7,100,100)</f>
        <v>50.872093023255999</v>
      </c>
      <c r="E3177" s="4">
        <f ca="1">[1]!thsiFinD("ths_mfi_stock",$A3177,$A$1,7,100,100)</f>
        <v>69.887079745334006</v>
      </c>
      <c r="F3177" s="4">
        <f ca="1">[1]!thsiFinD("ths_expma_stock",$A3177,$A$1,7,100,100)</f>
        <v>9.3411102046453003</v>
      </c>
      <c r="G3177" s="4">
        <f ca="1">[1]!thsiFinD("ths_rsi_stock",$A3177,$A$1,7,100,100)</f>
        <v>54.524030125757001</v>
      </c>
      <c r="H3177" s="4">
        <f ca="1">[1]!thsiFinD("ths_adtm_stock",$A3177,$A$1,7,3,100,100,100)</f>
        <v>0.61363636363635998</v>
      </c>
      <c r="I3177" s="4">
        <f ca="1">[1]!thsiFinD("ths_bbiboll_stock",$A3177,$A$1,7,3,100,100,100)</f>
        <v>9.3532291666667007</v>
      </c>
      <c r="J3177" s="4">
        <f ca="1">[1]!thsiFinD("ths_dptb_stock",$A3177,$A$1,7,104,100,100)</f>
        <v>0.71428571428570997</v>
      </c>
      <c r="K3177" s="4">
        <f ca="1">[1]!thsiFinD("ths_srmi_stock",$A3177,$A$1,7,100,100)</f>
        <v>-3.3811475409835999E-2</v>
      </c>
      <c r="L3177" s="4">
        <f ca="1">[1]!thsiFinD("ths_atr_stock",$A3177,$A$1,7,101,100,100)</f>
        <v>0.30571428571428999</v>
      </c>
      <c r="M3177" s="4">
        <f ca="1">[1]!thsiFinD("ths_vol_w_stock",$A3177,$A$1)/1000000</f>
        <v>76.15446</v>
      </c>
      <c r="N3177" s="4">
        <f ca="1">[1]!thsiFinD("ths_turnover_ratio_w_stock",$A3177,$A$1)</f>
        <v>1.5856361080484001</v>
      </c>
      <c r="O3177" s="4">
        <f ca="1">[1]!thsiFinD("ths_relative_chg_ratio_w_stock",$A3177,$A$1,104,100)</f>
        <v>4.4242115727854996</v>
      </c>
      <c r="P3177" s="4"/>
    </row>
    <row r="3178" spans="1:16" x14ac:dyDescent="0.25">
      <c r="A3178" s="2" t="s">
        <v>6365</v>
      </c>
      <c r="B3178" s="2" t="s">
        <v>6366</v>
      </c>
      <c r="C3178" s="4">
        <f ca="1">[1]!thsiFinD("ths_vol_ratio_stock",$A3178,$A$1,7,100)</f>
        <v>1.6995969300017999</v>
      </c>
      <c r="D3178" s="4">
        <f ca="1">[1]!thsiFinD("ths_cr_stock",$A3178,$A$1,7,100,100)</f>
        <v>119.5530726257</v>
      </c>
      <c r="E3178" s="4">
        <f ca="1">[1]!thsiFinD("ths_mfi_stock",$A3178,$A$1,7,100,100)</f>
        <v>42.565583848959001</v>
      </c>
      <c r="F3178" s="4">
        <f ca="1">[1]!thsiFinD("ths_expma_stock",$A3178,$A$1,7,100,100)</f>
        <v>6.0931410510662998</v>
      </c>
      <c r="G3178" s="4">
        <f ca="1">[1]!thsiFinD("ths_rsi_stock",$A3178,$A$1,7,100,100)</f>
        <v>51.616621034963998</v>
      </c>
      <c r="H3178" s="4">
        <f ca="1">[1]!thsiFinD("ths_adtm_stock",$A3178,$A$1,7,3,100,100,100)</f>
        <v>0.72368421052632004</v>
      </c>
      <c r="I3178" s="4">
        <f ca="1">[1]!thsiFinD("ths_bbiboll_stock",$A3178,$A$1,7,3,100,100,100)</f>
        <v>6.1391666666667</v>
      </c>
      <c r="J3178" s="4">
        <f ca="1">[1]!thsiFinD("ths_dptb_stock",$A3178,$A$1,7,104,100,100)</f>
        <v>0.42857142857142999</v>
      </c>
      <c r="K3178" s="4">
        <f ca="1">[1]!thsiFinD("ths_srmi_stock",$A3178,$A$1,7,100,100)</f>
        <v>8.1300813008130992E-3</v>
      </c>
      <c r="L3178" s="4">
        <f ca="1">[1]!thsiFinD("ths_atr_stock",$A3178,$A$1,7,101,100,100)</f>
        <v>0.18714285714286</v>
      </c>
      <c r="M3178" s="4">
        <f ca="1">[1]!thsiFinD("ths_vol_w_stock",$A3178,$A$1)/1000000</f>
        <v>138.79163500000001</v>
      </c>
      <c r="N3178" s="4">
        <f ca="1">[1]!thsiFinD("ths_turnover_ratio_w_stock",$A3178,$A$1)</f>
        <v>7.0377584808072999</v>
      </c>
      <c r="O3178" s="4">
        <f ca="1">[1]!thsiFinD("ths_relative_chg_ratio_w_stock",$A3178,$A$1,104,100)</f>
        <v>4.2729326199309998</v>
      </c>
      <c r="P3178" s="4"/>
    </row>
    <row r="3179" spans="1:16" x14ac:dyDescent="0.25">
      <c r="A3179" s="2" t="s">
        <v>6367</v>
      </c>
      <c r="B3179" s="2" t="s">
        <v>6368</v>
      </c>
      <c r="C3179" s="4">
        <f ca="1">[1]!thsiFinD("ths_vol_ratio_stock",$A3179,$A$1,7,100)</f>
        <v>0.71364381777633001</v>
      </c>
      <c r="D3179" s="4">
        <f ca="1">[1]!thsiFinD("ths_cr_stock",$A3179,$A$1,7,100,100)</f>
        <v>76.923076923077005</v>
      </c>
      <c r="E3179" s="4">
        <f ca="1">[1]!thsiFinD("ths_mfi_stock",$A3179,$A$1,7,100,100)</f>
        <v>62.559717634262</v>
      </c>
      <c r="F3179" s="4">
        <f ca="1">[1]!thsiFinD("ths_expma_stock",$A3179,$A$1,7,100,100)</f>
        <v>2.3629801482946999</v>
      </c>
      <c r="G3179" s="4">
        <f ca="1">[1]!thsiFinD("ths_rsi_stock",$A3179,$A$1,7,100,100)</f>
        <v>39.381341011109001</v>
      </c>
      <c r="H3179" s="4">
        <f ca="1">[1]!thsiFinD("ths_adtm_stock",$A3179,$A$1,7,3,100,100,100)</f>
        <v>0.57142857142856995</v>
      </c>
      <c r="I3179" s="4">
        <f ca="1">[1]!thsiFinD("ths_bbiboll_stock",$A3179,$A$1,7,3,100,100,100)</f>
        <v>2.3916666666666999</v>
      </c>
      <c r="J3179" s="4">
        <f ca="1">[1]!thsiFinD("ths_dptb_stock",$A3179,$A$1,7,104,100,100)</f>
        <v>0.42857142857142999</v>
      </c>
      <c r="K3179" s="4">
        <f ca="1">[1]!thsiFinD("ths_srmi_stock",$A3179,$A$1,7,100,100)</f>
        <v>-2.0746887966804999E-2</v>
      </c>
      <c r="L3179" s="4">
        <f ca="1">[1]!thsiFinD("ths_atr_stock",$A3179,$A$1,7,101,100,100)</f>
        <v>6.8571428571429005E-2</v>
      </c>
      <c r="M3179" s="4">
        <f ca="1">[1]!thsiFinD("ths_vol_w_stock",$A3179,$A$1)/1000000</f>
        <v>35.257272999999998</v>
      </c>
      <c r="N3179" s="4">
        <f ca="1">[1]!thsiFinD("ths_turnover_ratio_w_stock",$A3179,$A$1)</f>
        <v>1.5386971333013999</v>
      </c>
      <c r="O3179" s="4">
        <f ca="1">[1]!thsiFinD("ths_relative_chg_ratio_w_stock",$A3179,$A$1,104,100)</f>
        <v>0.91158808211590003</v>
      </c>
      <c r="P3179" s="4"/>
    </row>
    <row r="3180" spans="1:16" x14ac:dyDescent="0.25">
      <c r="A3180" s="2" t="s">
        <v>6369</v>
      </c>
      <c r="B3180" s="2" t="s">
        <v>6370</v>
      </c>
      <c r="C3180" s="4">
        <f ca="1">[1]!thsiFinD("ths_vol_ratio_stock",$A3180,$A$1,7,100)</f>
        <v>1.1715429251358001</v>
      </c>
      <c r="D3180" s="4">
        <f ca="1">[1]!thsiFinD("ths_cr_stock",$A3180,$A$1,7,100,100)</f>
        <v>120.33898305085</v>
      </c>
      <c r="E3180" s="4">
        <f ca="1">[1]!thsiFinD("ths_mfi_stock",$A3180,$A$1,7,100,100)</f>
        <v>69.055716883554993</v>
      </c>
      <c r="F3180" s="4">
        <f ca="1">[1]!thsiFinD("ths_expma_stock",$A3180,$A$1,7,100,100)</f>
        <v>2.9288754504118999</v>
      </c>
      <c r="G3180" s="4">
        <f ca="1">[1]!thsiFinD("ths_rsi_stock",$A3180,$A$1,7,100,100)</f>
        <v>46.140627726410003</v>
      </c>
      <c r="H3180" s="4">
        <f ca="1">[1]!thsiFinD("ths_adtm_stock",$A3180,$A$1,7,3,100,100,100)</f>
        <v>0.48275862068964998</v>
      </c>
      <c r="I3180" s="4">
        <f ca="1">[1]!thsiFinD("ths_bbiboll_stock",$A3180,$A$1,7,3,100,100,100)</f>
        <v>2.9638541666667</v>
      </c>
      <c r="J3180" s="4">
        <f ca="1">[1]!thsiFinD("ths_dptb_stock",$A3180,$A$1,7,104,100,100)</f>
        <v>0.71428571428570997</v>
      </c>
      <c r="K3180" s="4">
        <f ca="1">[1]!thsiFinD("ths_srmi_stock",$A3180,$A$1,7,100,100)</f>
        <v>1.7241379310345001E-2</v>
      </c>
      <c r="L3180" s="4">
        <f ca="1">[1]!thsiFinD("ths_atr_stock",$A3180,$A$1,7,101,100,100)</f>
        <v>0.19285714285714001</v>
      </c>
      <c r="M3180" s="4">
        <f ca="1">[1]!thsiFinD("ths_vol_w_stock",$A3180,$A$1)/1000000</f>
        <v>95.042529999999999</v>
      </c>
      <c r="N3180" s="4">
        <f ca="1">[1]!thsiFinD("ths_turnover_ratio_w_stock",$A3180,$A$1)</f>
        <v>3.9753236147048998</v>
      </c>
      <c r="O3180" s="4">
        <f ca="1">[1]!thsiFinD("ths_relative_chg_ratio_w_stock",$A3180,$A$1,104,100)</f>
        <v>0.22665657526658001</v>
      </c>
      <c r="P3180" s="4"/>
    </row>
    <row r="3181" spans="1:16" x14ac:dyDescent="0.25">
      <c r="A3181" s="2" t="s">
        <v>6371</v>
      </c>
      <c r="B3181" s="2" t="s">
        <v>6372</v>
      </c>
      <c r="C3181" s="4">
        <f ca="1">[1]!thsiFinD("ths_vol_ratio_stock",$A3181,$A$1,7,100)</f>
        <v>4.0434814640505996</v>
      </c>
      <c r="D3181" s="4">
        <f ca="1">[1]!thsiFinD("ths_cr_stock",$A3181,$A$1,7,100,100)</f>
        <v>85.507246376812006</v>
      </c>
      <c r="E3181" s="4">
        <f ca="1">[1]!thsiFinD("ths_mfi_stock",$A3181,$A$1,7,100,100)</f>
        <v>59.009152323922002</v>
      </c>
      <c r="F3181" s="4">
        <f ca="1">[1]!thsiFinD("ths_expma_stock",$A3181,$A$1,7,100,100)</f>
        <v>3.7249882594026</v>
      </c>
      <c r="G3181" s="4">
        <f ca="1">[1]!thsiFinD("ths_rsi_stock",$A3181,$A$1,7,100,100)</f>
        <v>56.164731066420003</v>
      </c>
      <c r="H3181" s="4">
        <f ca="1">[1]!thsiFinD("ths_adtm_stock",$A3181,$A$1,7,3,100,100,100)</f>
        <v>-0.69230769230768996</v>
      </c>
      <c r="I3181" s="4">
        <f ca="1">[1]!thsiFinD("ths_bbiboll_stock",$A3181,$A$1,7,3,100,100,100)</f>
        <v>3.7748958333333</v>
      </c>
      <c r="J3181" s="4">
        <f ca="1">[1]!thsiFinD("ths_dptb_stock",$A3181,$A$1,7,104,100,100)</f>
        <v>0.85714285714285998</v>
      </c>
      <c r="K3181" s="4">
        <f ca="1">[1]!thsiFinD("ths_srmi_stock",$A3181,$A$1,7,100,100)</f>
        <v>5.1546391752576998E-3</v>
      </c>
      <c r="L3181" s="4">
        <f ca="1">[1]!thsiFinD("ths_atr_stock",$A3181,$A$1,7,101,100,100)</f>
        <v>0.18857142857143</v>
      </c>
      <c r="M3181" s="4">
        <f ca="1">[1]!thsiFinD("ths_vol_w_stock",$A3181,$A$1)/1000000</f>
        <v>43.075698000000003</v>
      </c>
      <c r="N3181" s="4">
        <f ca="1">[1]!thsiFinD("ths_turnover_ratio_w_stock",$A3181,$A$1)</f>
        <v>7.7855791641779</v>
      </c>
      <c r="O3181" s="4">
        <f ca="1">[1]!thsiFinD("ths_relative_chg_ratio_w_stock",$A3181,$A$1,104,100)</f>
        <v>7.7986404237137004</v>
      </c>
      <c r="P3181" s="4"/>
    </row>
    <row r="3182" spans="1:16" x14ac:dyDescent="0.25">
      <c r="A3182" s="2" t="s">
        <v>6373</v>
      </c>
      <c r="B3182" s="2" t="s">
        <v>6374</v>
      </c>
      <c r="C3182" s="4">
        <f ca="1">[1]!thsiFinD("ths_vol_ratio_stock",$A3182,$A$1,7,100)</f>
        <v>1.1076342036716</v>
      </c>
      <c r="D3182" s="4">
        <f ca="1">[1]!thsiFinD("ths_cr_stock",$A3182,$A$1,7,100,100)</f>
        <v>133.91608391608</v>
      </c>
      <c r="E3182" s="4">
        <f ca="1">[1]!thsiFinD("ths_mfi_stock",$A3182,$A$1,7,100,100)</f>
        <v>50.948661002308</v>
      </c>
      <c r="F3182" s="4">
        <f ca="1">[1]!thsiFinD("ths_expma_stock",$A3182,$A$1,7,100,100)</f>
        <v>23.764533559213</v>
      </c>
      <c r="G3182" s="4">
        <f ca="1">[1]!thsiFinD("ths_rsi_stock",$A3182,$A$1,7,100,100)</f>
        <v>58.517423434842001</v>
      </c>
      <c r="H3182" s="4">
        <f ca="1">[1]!thsiFinD("ths_adtm_stock",$A3182,$A$1,7,3,100,100,100)</f>
        <v>0.93777777777778004</v>
      </c>
      <c r="I3182" s="4">
        <f ca="1">[1]!thsiFinD("ths_bbiboll_stock",$A3182,$A$1,7,3,100,100,100)</f>
        <v>23.630624999999998</v>
      </c>
      <c r="J3182" s="4">
        <f ca="1">[1]!thsiFinD("ths_dptb_stock",$A3182,$A$1,7,104,100,100)</f>
        <v>0.42857142857142999</v>
      </c>
      <c r="K3182" s="4">
        <f ca="1">[1]!thsiFinD("ths_srmi_stock",$A3182,$A$1,7,100,100)</f>
        <v>-7.4750830564783996E-3</v>
      </c>
      <c r="L3182" s="4">
        <f ca="1">[1]!thsiFinD("ths_atr_stock",$A3182,$A$1,7,101,100,100)</f>
        <v>0.63714285714286001</v>
      </c>
      <c r="M3182" s="4">
        <f ca="1">[1]!thsiFinD("ths_vol_w_stock",$A3182,$A$1)/1000000</f>
        <v>129.207718</v>
      </c>
      <c r="N3182" s="4">
        <f ca="1">[1]!thsiFinD("ths_turnover_ratio_w_stock",$A3182,$A$1)</f>
        <v>1.6182348971556</v>
      </c>
      <c r="O3182" s="4">
        <f ca="1">[1]!thsiFinD("ths_relative_chg_ratio_w_stock",$A3182,$A$1,104,100)</f>
        <v>1.4584959491752001</v>
      </c>
      <c r="P3182" s="4"/>
    </row>
    <row r="3183" spans="1:16" x14ac:dyDescent="0.25">
      <c r="A3183" s="2" t="s">
        <v>6375</v>
      </c>
      <c r="B3183" s="2" t="s">
        <v>6376</v>
      </c>
      <c r="C3183" s="4">
        <f ca="1">[1]!thsiFinD("ths_vol_ratio_stock",$A3183,$A$1,7,100)</f>
        <v>0.48797680597750998</v>
      </c>
      <c r="D3183" s="4">
        <f ca="1">[1]!thsiFinD("ths_cr_stock",$A3183,$A$1,7,100,100)</f>
        <v>63.636363636364003</v>
      </c>
      <c r="E3183" s="4">
        <f ca="1">[1]!thsiFinD("ths_mfi_stock",$A3183,$A$1,7,100,100)</f>
        <v>33.607763494811998</v>
      </c>
      <c r="F3183" s="4">
        <f ca="1">[1]!thsiFinD("ths_expma_stock",$A3183,$A$1,7,100,100)</f>
        <v>1.7267006590878</v>
      </c>
      <c r="G3183" s="4">
        <f ca="1">[1]!thsiFinD("ths_rsi_stock",$A3183,$A$1,7,100,100)</f>
        <v>35.992191118864</v>
      </c>
      <c r="H3183" s="4">
        <f ca="1">[1]!thsiFinD("ths_adtm_stock",$A3183,$A$1,7,3,100,100,100)</f>
        <v>4.0000000000001E-2</v>
      </c>
      <c r="I3183" s="4">
        <f ca="1">[1]!thsiFinD("ths_bbiboll_stock",$A3183,$A$1,7,3,100,100,100)</f>
        <v>1.7678125</v>
      </c>
      <c r="J3183" s="4">
        <f ca="1">[1]!thsiFinD("ths_dptb_stock",$A3183,$A$1,7,104,100,100)</f>
        <v>0.85714285714285998</v>
      </c>
      <c r="K3183" s="4">
        <f ca="1">[1]!thsiFinD("ths_srmi_stock",$A3183,$A$1,7,100,100)</f>
        <v>-5.5555555555555997E-2</v>
      </c>
      <c r="L3183" s="4">
        <f ca="1">[1]!thsiFinD("ths_atr_stock",$A3183,$A$1,7,101,100,100)</f>
        <v>0.10571428571428999</v>
      </c>
      <c r="M3183" s="4">
        <f ca="1">[1]!thsiFinD("ths_vol_w_stock",$A3183,$A$1)/1000000</f>
        <v>35.434401000000001</v>
      </c>
      <c r="N3183" s="4">
        <f ca="1">[1]!thsiFinD("ths_turnover_ratio_w_stock",$A3183,$A$1)</f>
        <v>3.5195074493445002</v>
      </c>
      <c r="O3183" s="4">
        <f ca="1">[1]!thsiFinD("ths_relative_chg_ratio_w_stock",$A3183,$A$1,104,100)</f>
        <v>-0.25120261555852003</v>
      </c>
      <c r="P3183" s="4"/>
    </row>
    <row r="3184" spans="1:16" x14ac:dyDescent="0.25">
      <c r="A3184" s="2" t="s">
        <v>6377</v>
      </c>
      <c r="B3184" s="2" t="s">
        <v>6378</v>
      </c>
      <c r="C3184" s="4">
        <f ca="1">[1]!thsiFinD("ths_vol_ratio_stock",$A3184,$A$1,7,100)</f>
        <v>1.5182007951892</v>
      </c>
      <c r="D3184" s="4">
        <f ca="1">[1]!thsiFinD("ths_cr_stock",$A3184,$A$1,7,100,100)</f>
        <v>30.434782608696</v>
      </c>
      <c r="E3184" s="4">
        <f ca="1">[1]!thsiFinD("ths_mfi_stock",$A3184,$A$1,7,100,100)</f>
        <v>12.454813363573001</v>
      </c>
      <c r="F3184" s="4">
        <f ca="1">[1]!thsiFinD("ths_expma_stock",$A3184,$A$1,7,100,100)</f>
        <v>5.2767078836812997</v>
      </c>
      <c r="G3184" s="4">
        <f ca="1">[1]!thsiFinD("ths_rsi_stock",$A3184,$A$1,7,100,100)</f>
        <v>30.149509740246</v>
      </c>
      <c r="H3184" s="4">
        <f ca="1">[1]!thsiFinD("ths_adtm_stock",$A3184,$A$1,7,3,100,100,100)</f>
        <v>-0.92156862745098</v>
      </c>
      <c r="I3184" s="4">
        <f ca="1">[1]!thsiFinD("ths_bbiboll_stock",$A3184,$A$1,7,3,100,100,100)</f>
        <v>5.3512500000000003</v>
      </c>
      <c r="J3184" s="4">
        <f ca="1">[1]!thsiFinD("ths_dptb_stock",$A3184,$A$1,7,104,100,100)</f>
        <v>0.71428571428570997</v>
      </c>
      <c r="K3184" s="4">
        <f ca="1">[1]!thsiFinD("ths_srmi_stock",$A3184,$A$1,7,100,100)</f>
        <v>-5.6569343065694E-2</v>
      </c>
      <c r="L3184" s="4">
        <f ca="1">[1]!thsiFinD("ths_atr_stock",$A3184,$A$1,7,101,100,100)</f>
        <v>0.15142857142857</v>
      </c>
      <c r="M3184" s="4">
        <f ca="1">[1]!thsiFinD("ths_vol_w_stock",$A3184,$A$1)/1000000</f>
        <v>82.128754000000001</v>
      </c>
      <c r="N3184" s="4">
        <f ca="1">[1]!thsiFinD("ths_turnover_ratio_w_stock",$A3184,$A$1)</f>
        <v>3.9784327251168001</v>
      </c>
      <c r="O3184" s="4">
        <f ca="1">[1]!thsiFinD("ths_relative_chg_ratio_w_stock",$A3184,$A$1,104,100)</f>
        <v>-3.7009580433454001</v>
      </c>
      <c r="P3184" s="4"/>
    </row>
    <row r="3185" spans="1:16" x14ac:dyDescent="0.25">
      <c r="A3185" s="2" t="s">
        <v>6379</v>
      </c>
      <c r="B3185" s="2" t="s">
        <v>6380</v>
      </c>
      <c r="C3185" s="4">
        <f ca="1">[1]!thsiFinD("ths_vol_ratio_stock",$A3185,$A$1,7,100)</f>
        <v>0.53914211790486999</v>
      </c>
      <c r="D3185" s="4">
        <f ca="1">[1]!thsiFinD("ths_cr_stock",$A3185,$A$1,7,100,100)</f>
        <v>70.658682634729999</v>
      </c>
      <c r="E3185" s="4">
        <f ca="1">[1]!thsiFinD("ths_mfi_stock",$A3185,$A$1,7,100,100)</f>
        <v>55.783407294219003</v>
      </c>
      <c r="F3185" s="4">
        <f ca="1">[1]!thsiFinD("ths_expma_stock",$A3185,$A$1,7,100,100)</f>
        <v>4.1053309276889998</v>
      </c>
      <c r="G3185" s="4">
        <f ca="1">[1]!thsiFinD("ths_rsi_stock",$A3185,$A$1,7,100,100)</f>
        <v>39.692110023113003</v>
      </c>
      <c r="H3185" s="4">
        <f ca="1">[1]!thsiFinD("ths_adtm_stock",$A3185,$A$1,7,3,100,100,100)</f>
        <v>-0.39473684210526</v>
      </c>
      <c r="I3185" s="4">
        <f ca="1">[1]!thsiFinD("ths_bbiboll_stock",$A3185,$A$1,7,3,100,100,100)</f>
        <v>4.1744791666666998</v>
      </c>
      <c r="J3185" s="4">
        <f ca="1">[1]!thsiFinD("ths_dptb_stock",$A3185,$A$1,7,104,100,100)</f>
        <v>0.57142857142856995</v>
      </c>
      <c r="K3185" s="4">
        <f ca="1">[1]!thsiFinD("ths_srmi_stock",$A3185,$A$1,7,100,100)</f>
        <v>-7.246376811594E-3</v>
      </c>
      <c r="L3185" s="4">
        <f ca="1">[1]!thsiFinD("ths_atr_stock",$A3185,$A$1,7,101,100,100)</f>
        <v>0.14000000000000001</v>
      </c>
      <c r="M3185" s="4">
        <f ca="1">[1]!thsiFinD("ths_vol_w_stock",$A3185,$A$1)/1000000</f>
        <v>37.891809000000002</v>
      </c>
      <c r="N3185" s="4">
        <f ca="1">[1]!thsiFinD("ths_turnover_ratio_w_stock",$A3185,$A$1)</f>
        <v>3.4557220921791001</v>
      </c>
      <c r="O3185" s="4">
        <f ca="1">[1]!thsiFinD("ths_relative_chg_ratio_w_stock",$A3185,$A$1,104,100)</f>
        <v>4.1779197404074004</v>
      </c>
      <c r="P3185" s="4"/>
    </row>
    <row r="3186" spans="1:16" x14ac:dyDescent="0.25">
      <c r="A3186" s="2" t="s">
        <v>6381</v>
      </c>
      <c r="B3186" s="2" t="s">
        <v>6382</v>
      </c>
      <c r="C3186" s="4">
        <f ca="1">[1]!thsiFinD("ths_vol_ratio_stock",$A3186,$A$1,7,100)</f>
        <v>2.7043920348920998</v>
      </c>
      <c r="D3186" s="4">
        <f ca="1">[1]!thsiFinD("ths_cr_stock",$A3186,$A$1,7,100,100)</f>
        <v>126.5625</v>
      </c>
      <c r="E3186" s="4">
        <f ca="1">[1]!thsiFinD("ths_mfi_stock",$A3186,$A$1,7,100,100)</f>
        <v>45.438521964083002</v>
      </c>
      <c r="F3186" s="4">
        <f ca="1">[1]!thsiFinD("ths_expma_stock",$A3186,$A$1,7,100,100)</f>
        <v>8.2971945237854996</v>
      </c>
      <c r="G3186" s="4">
        <f ca="1">[1]!thsiFinD("ths_rsi_stock",$A3186,$A$1,7,100,100)</f>
        <v>40.08555647216</v>
      </c>
      <c r="H3186" s="4">
        <f ca="1">[1]!thsiFinD("ths_adtm_stock",$A3186,$A$1,7,3,100,100,100)</f>
        <v>-6.1224489795921003E-2</v>
      </c>
      <c r="I3186" s="4">
        <f ca="1">[1]!thsiFinD("ths_bbiboll_stock",$A3186,$A$1,7,3,100,100,100)</f>
        <v>8.2870833333332996</v>
      </c>
      <c r="J3186" s="4">
        <f ca="1">[1]!thsiFinD("ths_dptb_stock",$A3186,$A$1,7,104,100,100)</f>
        <v>0.42857142857142999</v>
      </c>
      <c r="K3186" s="4">
        <f ca="1">[1]!thsiFinD("ths_srmi_stock",$A3186,$A$1,7,100,100)</f>
        <v>-2.289156626506E-2</v>
      </c>
      <c r="L3186" s="4">
        <f ca="1">[1]!thsiFinD("ths_atr_stock",$A3186,$A$1,7,101,100,100)</f>
        <v>0.21714285714286</v>
      </c>
      <c r="M3186" s="4">
        <f ca="1">[1]!thsiFinD("ths_vol_w_stock",$A3186,$A$1)/1000000</f>
        <v>225.05705699999999</v>
      </c>
      <c r="N3186" s="4">
        <f ca="1">[1]!thsiFinD("ths_turnover_ratio_w_stock",$A3186,$A$1)</f>
        <v>4.1147421429294004</v>
      </c>
      <c r="O3186" s="4">
        <f ca="1">[1]!thsiFinD("ths_relative_chg_ratio_w_stock",$A3186,$A$1,104,100)</f>
        <v>-2.7701221316607998</v>
      </c>
      <c r="P3186" s="4"/>
    </row>
    <row r="3187" spans="1:16" x14ac:dyDescent="0.25">
      <c r="A3187" s="2" t="s">
        <v>6383</v>
      </c>
      <c r="B3187" s="2" t="s">
        <v>6384</v>
      </c>
      <c r="C3187" s="4">
        <f ca="1">[1]!thsiFinD("ths_vol_ratio_stock",$A3187,$A$1,7,100)</f>
        <v>0.89866305693735005</v>
      </c>
      <c r="D3187" s="4">
        <f ca="1">[1]!thsiFinD("ths_cr_stock",$A3187,$A$1,7,100,100)</f>
        <v>67.130919220055006</v>
      </c>
      <c r="E3187" s="4">
        <f ca="1">[1]!thsiFinD("ths_mfi_stock",$A3187,$A$1,7,100,100)</f>
        <v>35.746567578437002</v>
      </c>
      <c r="F3187" s="4">
        <f ca="1">[1]!thsiFinD("ths_expma_stock",$A3187,$A$1,7,100,100)</f>
        <v>11.048398257862999</v>
      </c>
      <c r="G3187" s="4">
        <f ca="1">[1]!thsiFinD("ths_rsi_stock",$A3187,$A$1,7,100,100)</f>
        <v>33.207498114368001</v>
      </c>
      <c r="H3187" s="4">
        <f ca="1">[1]!thsiFinD("ths_adtm_stock",$A3187,$A$1,7,3,100,100,100)</f>
        <v>-0.42528735632184</v>
      </c>
      <c r="I3187" s="4">
        <f ca="1">[1]!thsiFinD("ths_bbiboll_stock",$A3187,$A$1,7,3,100,100,100)</f>
        <v>11.177916666667</v>
      </c>
      <c r="J3187" s="4">
        <f ca="1">[1]!thsiFinD("ths_dptb_stock",$A3187,$A$1,7,104,100,100)</f>
        <v>0.85714285714285998</v>
      </c>
      <c r="K3187" s="4">
        <f ca="1">[1]!thsiFinD("ths_srmi_stock",$A3187,$A$1,7,100,100)</f>
        <v>-3.0891438658428999E-2</v>
      </c>
      <c r="L3187" s="4">
        <f ca="1">[1]!thsiFinD("ths_atr_stock",$A3187,$A$1,7,101,100,100)</f>
        <v>0.28571428571428997</v>
      </c>
      <c r="M3187" s="4">
        <f ca="1">[1]!thsiFinD("ths_vol_w_stock",$A3187,$A$1)/1000000</f>
        <v>26.627579000000001</v>
      </c>
      <c r="N3187" s="4">
        <f ca="1">[1]!thsiFinD("ths_turnover_ratio_w_stock",$A3187,$A$1)</f>
        <v>2.385366343391</v>
      </c>
      <c r="O3187" s="4">
        <f ca="1">[1]!thsiFinD("ths_relative_chg_ratio_w_stock",$A3187,$A$1,104,100)</f>
        <v>1.9235476037349999</v>
      </c>
      <c r="P3187" s="4"/>
    </row>
    <row r="3188" spans="1:16" x14ac:dyDescent="0.25">
      <c r="A3188" s="2" t="s">
        <v>6385</v>
      </c>
      <c r="B3188" s="2" t="s">
        <v>6386</v>
      </c>
      <c r="C3188" s="4">
        <f ca="1">[1]!thsiFinD("ths_vol_ratio_stock",$A3188,$A$1,7,100)</f>
        <v>1.3492838469840001</v>
      </c>
      <c r="D3188" s="4">
        <f ca="1">[1]!thsiFinD("ths_cr_stock",$A3188,$A$1,7,100,100)</f>
        <v>50.431034482759003</v>
      </c>
      <c r="E3188" s="4">
        <f ca="1">[1]!thsiFinD("ths_mfi_stock",$A3188,$A$1,7,100,100)</f>
        <v>31.010230311653999</v>
      </c>
      <c r="F3188" s="4">
        <f ca="1">[1]!thsiFinD("ths_expma_stock",$A3188,$A$1,7,100,100)</f>
        <v>15.589520546988</v>
      </c>
      <c r="G3188" s="4">
        <f ca="1">[1]!thsiFinD("ths_rsi_stock",$A3188,$A$1,7,100,100)</f>
        <v>53.917462394579999</v>
      </c>
      <c r="H3188" s="4">
        <f ca="1">[1]!thsiFinD("ths_adtm_stock",$A3188,$A$1,7,3,100,100,100)</f>
        <v>-9.6491228070176002E-2</v>
      </c>
      <c r="I3188" s="4">
        <f ca="1">[1]!thsiFinD("ths_bbiboll_stock",$A3188,$A$1,7,3,100,100,100)</f>
        <v>15.601770833332999</v>
      </c>
      <c r="J3188" s="4">
        <f ca="1">[1]!thsiFinD("ths_dptb_stock",$A3188,$A$1,7,104,100,100)</f>
        <v>0.57142857142856995</v>
      </c>
      <c r="K3188" s="4">
        <f ca="1">[1]!thsiFinD("ths_srmi_stock",$A3188,$A$1,7,100,100)</f>
        <v>-2.5261860751693999E-2</v>
      </c>
      <c r="L3188" s="4">
        <f ca="1">[1]!thsiFinD("ths_atr_stock",$A3188,$A$1,7,101,100,100)</f>
        <v>0.49857142857143</v>
      </c>
      <c r="M3188" s="4">
        <f ca="1">[1]!thsiFinD("ths_vol_w_stock",$A3188,$A$1)/1000000</f>
        <v>217.833484</v>
      </c>
      <c r="N3188" s="4">
        <f ca="1">[1]!thsiFinD("ths_turnover_ratio_w_stock",$A3188,$A$1)</f>
        <v>9.9740159086126994</v>
      </c>
      <c r="O3188" s="4">
        <f ca="1">[1]!thsiFinD("ths_relative_chg_ratio_w_stock",$A3188,$A$1,104,100)</f>
        <v>3.5721980756265999</v>
      </c>
      <c r="P3188" s="4"/>
    </row>
    <row r="3189" spans="1:16" x14ac:dyDescent="0.25">
      <c r="A3189" s="2" t="s">
        <v>6387</v>
      </c>
      <c r="B3189" s="2" t="s">
        <v>6388</v>
      </c>
      <c r="C3189" s="4">
        <f ca="1">[1]!thsiFinD("ths_vol_ratio_stock",$A3189,$A$1,7,100)</f>
        <v>0.82869036346264002</v>
      </c>
      <c r="D3189" s="4">
        <f ca="1">[1]!thsiFinD("ths_cr_stock",$A3189,$A$1,7,100,100)</f>
        <v>54.958677685951002</v>
      </c>
      <c r="E3189" s="4">
        <f ca="1">[1]!thsiFinD("ths_mfi_stock",$A3189,$A$1,7,100,100)</f>
        <v>46.184670074795001</v>
      </c>
      <c r="F3189" s="4">
        <f ca="1">[1]!thsiFinD("ths_expma_stock",$A3189,$A$1,7,100,100)</f>
        <v>8.9174827900487994</v>
      </c>
      <c r="G3189" s="4">
        <f ca="1">[1]!thsiFinD("ths_rsi_stock",$A3189,$A$1,7,100,100)</f>
        <v>41.759146940514</v>
      </c>
      <c r="H3189" s="4">
        <f ca="1">[1]!thsiFinD("ths_adtm_stock",$A3189,$A$1,7,3,100,100,100)</f>
        <v>-0.36842105263157998</v>
      </c>
      <c r="I3189" s="4">
        <f ca="1">[1]!thsiFinD("ths_bbiboll_stock",$A3189,$A$1,7,3,100,100,100)</f>
        <v>9.0088541666666995</v>
      </c>
      <c r="J3189" s="4">
        <f ca="1">[1]!thsiFinD("ths_dptb_stock",$A3189,$A$1,7,104,100,100)</f>
        <v>0.57142857142856995</v>
      </c>
      <c r="K3189" s="4">
        <f ca="1">[1]!thsiFinD("ths_srmi_stock",$A3189,$A$1,7,100,100)</f>
        <v>-2.0833333333332999E-2</v>
      </c>
      <c r="L3189" s="4">
        <f ca="1">[1]!thsiFinD("ths_atr_stock",$A3189,$A$1,7,101,100,100)</f>
        <v>0.19714285714286001</v>
      </c>
      <c r="M3189" s="4">
        <f ca="1">[1]!thsiFinD("ths_vol_w_stock",$A3189,$A$1)/1000000</f>
        <v>7.1423399999999999</v>
      </c>
      <c r="N3189" s="4">
        <f ca="1">[1]!thsiFinD("ths_turnover_ratio_w_stock",$A3189,$A$1)</f>
        <v>2.2306550837278998</v>
      </c>
      <c r="O3189" s="4">
        <f ca="1">[1]!thsiFinD("ths_relative_chg_ratio_w_stock",$A3189,$A$1,104,100)</f>
        <v>2.5043070809782</v>
      </c>
      <c r="P3189" s="4"/>
    </row>
    <row r="3190" spans="1:16" x14ac:dyDescent="0.25">
      <c r="A3190" s="2" t="s">
        <v>6389</v>
      </c>
      <c r="B3190" s="2" t="s">
        <v>6390</v>
      </c>
      <c r="C3190" s="4">
        <f ca="1">[1]!thsiFinD("ths_vol_ratio_stock",$A3190,$A$1,7,100)</f>
        <v>1.1448968022079999</v>
      </c>
      <c r="D3190" s="4">
        <f ca="1">[1]!thsiFinD("ths_cr_stock",$A3190,$A$1,7,100,100)</f>
        <v>39.830508474576</v>
      </c>
      <c r="E3190" s="4">
        <f ca="1">[1]!thsiFinD("ths_mfi_stock",$A3190,$A$1,7,100,100)</f>
        <v>24.802852136426999</v>
      </c>
      <c r="F3190" s="4">
        <f ca="1">[1]!thsiFinD("ths_expma_stock",$A3190,$A$1,7,100,100)</f>
        <v>11.106047749031999</v>
      </c>
      <c r="G3190" s="4">
        <f ca="1">[1]!thsiFinD("ths_rsi_stock",$A3190,$A$1,7,100,100)</f>
        <v>33.783642131043997</v>
      </c>
      <c r="H3190" s="4">
        <f ca="1">[1]!thsiFinD("ths_adtm_stock",$A3190,$A$1,7,3,100,100,100)</f>
        <v>-0.15909090909091</v>
      </c>
      <c r="I3190" s="4">
        <f ca="1">[1]!thsiFinD("ths_bbiboll_stock",$A3190,$A$1,7,3,100,100,100)</f>
        <v>11.200833333333</v>
      </c>
      <c r="J3190" s="4">
        <f ca="1">[1]!thsiFinD("ths_dptb_stock",$A3190,$A$1,7,104,100,100)</f>
        <v>0.57142857142856995</v>
      </c>
      <c r="K3190" s="4">
        <f ca="1">[1]!thsiFinD("ths_srmi_stock",$A3190,$A$1,7,100,100)</f>
        <v>-5.6945642795513E-2</v>
      </c>
      <c r="L3190" s="4">
        <f ca="1">[1]!thsiFinD("ths_atr_stock",$A3190,$A$1,7,101,100,100)</f>
        <v>0.31428571428571001</v>
      </c>
      <c r="M3190" s="4">
        <f ca="1">[1]!thsiFinD("ths_vol_w_stock",$A3190,$A$1)/1000000</f>
        <v>72.020752000000002</v>
      </c>
      <c r="N3190" s="4">
        <f ca="1">[1]!thsiFinD("ths_turnover_ratio_w_stock",$A3190,$A$1)</f>
        <v>6.0214500287683999</v>
      </c>
      <c r="O3190" s="4">
        <f ca="1">[1]!thsiFinD("ths_relative_chg_ratio_w_stock",$A3190,$A$1,104,100)</f>
        <v>-2.7888524465184998</v>
      </c>
      <c r="P3190" s="4"/>
    </row>
    <row r="3191" spans="1:16" x14ac:dyDescent="0.25">
      <c r="A3191" s="2" t="s">
        <v>6391</v>
      </c>
      <c r="B3191" s="2" t="s">
        <v>6392</v>
      </c>
      <c r="C3191" s="4">
        <f ca="1">[1]!thsiFinD("ths_vol_ratio_stock",$A3191,$A$1,7,100)</f>
        <v>0.77502528146496996</v>
      </c>
      <c r="D3191" s="4">
        <f ca="1">[1]!thsiFinD("ths_cr_stock",$A3191,$A$1,7,100,100)</f>
        <v>111.11111111111001</v>
      </c>
      <c r="E3191" s="4">
        <f ca="1">[1]!thsiFinD("ths_mfi_stock",$A3191,$A$1,7,100,100)</f>
        <v>47.450742359903998</v>
      </c>
      <c r="F3191" s="4">
        <f ca="1">[1]!thsiFinD("ths_expma_stock",$A3191,$A$1,7,100,100)</f>
        <v>5.5021331295611002</v>
      </c>
      <c r="G3191" s="4">
        <f ca="1">[1]!thsiFinD("ths_rsi_stock",$A3191,$A$1,7,100,100)</f>
        <v>48.803996149353999</v>
      </c>
      <c r="H3191" s="4">
        <f ca="1">[1]!thsiFinD("ths_adtm_stock",$A3191,$A$1,7,3,100,100,100)</f>
        <v>-0.13333333333333</v>
      </c>
      <c r="I3191" s="4">
        <f ca="1">[1]!thsiFinD("ths_bbiboll_stock",$A3191,$A$1,7,3,100,100,100)</f>
        <v>5.5660416666666999</v>
      </c>
      <c r="J3191" s="4">
        <f ca="1">[1]!thsiFinD("ths_dptb_stock",$A3191,$A$1,7,104,100,100)</f>
        <v>0.71428571428570997</v>
      </c>
      <c r="K3191" s="4">
        <f ca="1">[1]!thsiFinD("ths_srmi_stock",$A3191,$A$1,7,100,100)</f>
        <v>5.3956834532373002E-3</v>
      </c>
      <c r="L3191" s="4">
        <f ca="1">[1]!thsiFinD("ths_atr_stock",$A3191,$A$1,7,101,100,100)</f>
        <v>0.36714285714285999</v>
      </c>
      <c r="M3191" s="4">
        <f ca="1">[1]!thsiFinD("ths_vol_w_stock",$A3191,$A$1)/1000000</f>
        <v>22.608893999999999</v>
      </c>
      <c r="N3191" s="4">
        <f ca="1">[1]!thsiFinD("ths_turnover_ratio_w_stock",$A3191,$A$1)</f>
        <v>11.558739263804</v>
      </c>
      <c r="O3191" s="4">
        <f ca="1">[1]!thsiFinD("ths_relative_chg_ratio_w_stock",$A3191,$A$1,104,100)</f>
        <v>4.2573129891791002</v>
      </c>
      <c r="P3191" s="4"/>
    </row>
    <row r="3192" spans="1:16" x14ac:dyDescent="0.25">
      <c r="A3192" s="2" t="s">
        <v>6393</v>
      </c>
      <c r="B3192" s="2" t="s">
        <v>6394</v>
      </c>
      <c r="C3192" s="4">
        <f ca="1">[1]!thsiFinD("ths_vol_ratio_stock",$A3192,$A$1,7,100)</f>
        <v>1.0303459027958</v>
      </c>
      <c r="D3192" s="4">
        <f ca="1">[1]!thsiFinD("ths_cr_stock",$A3192,$A$1,7,100,100)</f>
        <v>31.065918653575999</v>
      </c>
      <c r="E3192" s="4">
        <f ca="1">[1]!thsiFinD("ths_mfi_stock",$A3192,$A$1,7,100,100)</f>
        <v>14.224008280664</v>
      </c>
      <c r="F3192" s="4">
        <f ca="1">[1]!thsiFinD("ths_expma_stock",$A3192,$A$1,7,100,100)</f>
        <v>20.043232569305001</v>
      </c>
      <c r="G3192" s="4">
        <f ca="1">[1]!thsiFinD("ths_rsi_stock",$A3192,$A$1,7,100,100)</f>
        <v>31.097448850882</v>
      </c>
      <c r="H3192" s="4">
        <f ca="1">[1]!thsiFinD("ths_adtm_stock",$A3192,$A$1,7,3,100,100,100)</f>
        <v>-0.47186147186146998</v>
      </c>
      <c r="I3192" s="4">
        <f ca="1">[1]!thsiFinD("ths_bbiboll_stock",$A3192,$A$1,7,3,100,100,100)</f>
        <v>20.400416666666999</v>
      </c>
      <c r="J3192" s="4">
        <f ca="1">[1]!thsiFinD("ths_dptb_stock",$A3192,$A$1,7,104,100,100)</f>
        <v>0.71428571428570997</v>
      </c>
      <c r="K3192" s="4">
        <f ca="1">[1]!thsiFinD("ths_srmi_stock",$A3192,$A$1,7,100,100)</f>
        <v>-9.7332709405708998E-2</v>
      </c>
      <c r="L3192" s="4">
        <f ca="1">[1]!thsiFinD("ths_atr_stock",$A3192,$A$1,7,101,100,100)</f>
        <v>0.93</v>
      </c>
      <c r="M3192" s="4">
        <f ca="1">[1]!thsiFinD("ths_vol_w_stock",$A3192,$A$1)/1000000</f>
        <v>66.908589000000006</v>
      </c>
      <c r="N3192" s="4">
        <f ca="1">[1]!thsiFinD("ths_turnover_ratio_w_stock",$A3192,$A$1)</f>
        <v>8.8389341905965004</v>
      </c>
      <c r="O3192" s="4">
        <f ca="1">[1]!thsiFinD("ths_relative_chg_ratio_w_stock",$A3192,$A$1,104,100)</f>
        <v>-4.6222023194512003</v>
      </c>
      <c r="P3192" s="4"/>
    </row>
    <row r="3193" spans="1:16" x14ac:dyDescent="0.25">
      <c r="A3193" s="2" t="s">
        <v>6395</v>
      </c>
      <c r="B3193" s="2" t="s">
        <v>6396</v>
      </c>
      <c r="C3193" s="4">
        <f ca="1">[1]!thsiFinD("ths_vol_ratio_stock",$A3193,$A$1,7,100)</f>
        <v>0.59896275194019</v>
      </c>
      <c r="D3193" s="4">
        <f ca="1">[1]!thsiFinD("ths_cr_stock",$A3193,$A$1,7,100,100)</f>
        <v>61.931818181818002</v>
      </c>
      <c r="E3193" s="4">
        <f ca="1">[1]!thsiFinD("ths_mfi_stock",$A3193,$A$1,7,100,100)</f>
        <v>40.544849850974003</v>
      </c>
      <c r="F3193" s="4">
        <f ca="1">[1]!thsiFinD("ths_expma_stock",$A3193,$A$1,7,100,100)</f>
        <v>2.4970082281416</v>
      </c>
      <c r="G3193" s="4">
        <f ca="1">[1]!thsiFinD("ths_rsi_stock",$A3193,$A$1,7,100,100)</f>
        <v>32.663049589000998</v>
      </c>
      <c r="H3193" s="4">
        <f ca="1">[1]!thsiFinD("ths_adtm_stock",$A3193,$A$1,7,3,100,100,100)</f>
        <v>-0.23529411764706001</v>
      </c>
      <c r="I3193" s="4">
        <f ca="1">[1]!thsiFinD("ths_bbiboll_stock",$A3193,$A$1,7,3,100,100,100)</f>
        <v>2.5579166666667001</v>
      </c>
      <c r="J3193" s="4">
        <f ca="1">[1]!thsiFinD("ths_dptb_stock",$A3193,$A$1,7,104,100,100)</f>
        <v>0.71428571428570997</v>
      </c>
      <c r="K3193" s="4">
        <f ca="1">[1]!thsiFinD("ths_srmi_stock",$A3193,$A$1,7,100,100)</f>
        <v>-6.5134099616857996E-2</v>
      </c>
      <c r="L3193" s="4">
        <f ca="1">[1]!thsiFinD("ths_atr_stock",$A3193,$A$1,7,101,100,100)</f>
        <v>0.13714285714286001</v>
      </c>
      <c r="M3193" s="4">
        <f ca="1">[1]!thsiFinD("ths_vol_w_stock",$A3193,$A$1)/1000000</f>
        <v>21.474399999999999</v>
      </c>
      <c r="N3193" s="4">
        <f ca="1">[1]!thsiFinD("ths_turnover_ratio_w_stock",$A3193,$A$1)</f>
        <v>2.6886858313800999</v>
      </c>
      <c r="O3193" s="4">
        <f ca="1">[1]!thsiFinD("ths_relative_chg_ratio_w_stock",$A3193,$A$1,104,100)</f>
        <v>-0.70131514369055004</v>
      </c>
      <c r="P3193" s="4"/>
    </row>
    <row r="3194" spans="1:16" x14ac:dyDescent="0.25">
      <c r="A3194" s="2" t="s">
        <v>6397</v>
      </c>
      <c r="B3194" s="2" t="s">
        <v>6398</v>
      </c>
      <c r="C3194" s="4">
        <f ca="1">[1]!thsiFinD("ths_vol_ratio_stock",$A3194,$A$1,7,100)</f>
        <v>0.61317851850062999</v>
      </c>
      <c r="D3194" s="4">
        <f ca="1">[1]!thsiFinD("ths_cr_stock",$A3194,$A$1,7,100,100)</f>
        <v>97.560975609755005</v>
      </c>
      <c r="E3194" s="4">
        <f ca="1">[1]!thsiFinD("ths_mfi_stock",$A3194,$A$1,7,100,100)</f>
        <v>36.838336715868003</v>
      </c>
      <c r="F3194" s="4">
        <f ca="1">[1]!thsiFinD("ths_expma_stock",$A3194,$A$1,7,100,100)</f>
        <v>3.2994372706954</v>
      </c>
      <c r="G3194" s="4">
        <f ca="1">[1]!thsiFinD("ths_rsi_stock",$A3194,$A$1,7,100,100)</f>
        <v>35.881086396793002</v>
      </c>
      <c r="H3194" s="4">
        <f ca="1">[1]!thsiFinD("ths_adtm_stock",$A3194,$A$1,7,3,100,100,100)</f>
        <v>-0.15789473684210001</v>
      </c>
      <c r="I3194" s="4">
        <f ca="1">[1]!thsiFinD("ths_bbiboll_stock",$A3194,$A$1,7,3,100,100,100)</f>
        <v>3.3453124999999999</v>
      </c>
      <c r="J3194" s="4">
        <f ca="1">[1]!thsiFinD("ths_dptb_stock",$A3194,$A$1,7,104,100,100)</f>
        <v>0.71428571428570997</v>
      </c>
      <c r="K3194" s="4">
        <f ca="1">[1]!thsiFinD("ths_srmi_stock",$A3194,$A$1,7,100,100)</f>
        <v>-6.0790273556231003E-3</v>
      </c>
      <c r="L3194" s="4">
        <f ca="1">[1]!thsiFinD("ths_atr_stock",$A3194,$A$1,7,101,100,100)</f>
        <v>0.09</v>
      </c>
      <c r="M3194" s="4">
        <f ca="1">[1]!thsiFinD("ths_vol_w_stock",$A3194,$A$1)/1000000</f>
        <v>38.157513000000002</v>
      </c>
      <c r="N3194" s="4">
        <f ca="1">[1]!thsiFinD("ths_turnover_ratio_w_stock",$A3194,$A$1)</f>
        <v>2.7674635455712</v>
      </c>
      <c r="O3194" s="4">
        <f ca="1">[1]!thsiFinD("ths_relative_chg_ratio_w_stock",$A3194,$A$1,104,100)</f>
        <v>-2.0557709683291998</v>
      </c>
      <c r="P3194" s="4"/>
    </row>
    <row r="3195" spans="1:16" x14ac:dyDescent="0.25">
      <c r="A3195" s="2" t="s">
        <v>6399</v>
      </c>
      <c r="B3195" s="2" t="s">
        <v>6400</v>
      </c>
      <c r="C3195" s="4">
        <f ca="1">[1]!thsiFinD("ths_vol_ratio_stock",$A3195,$A$1,7,100)</f>
        <v>1.2960074996938999</v>
      </c>
      <c r="D3195" s="4">
        <f ca="1">[1]!thsiFinD("ths_cr_stock",$A3195,$A$1,7,100,100)</f>
        <v>41.961577350859002</v>
      </c>
      <c r="E3195" s="4">
        <f ca="1">[1]!thsiFinD("ths_mfi_stock",$A3195,$A$1,7,100,100)</f>
        <v>14.086897277664001</v>
      </c>
      <c r="F3195" s="4">
        <f ca="1">[1]!thsiFinD("ths_expma_stock",$A3195,$A$1,7,100,100)</f>
        <v>28.191642482928</v>
      </c>
      <c r="G3195" s="4">
        <f ca="1">[1]!thsiFinD("ths_rsi_stock",$A3195,$A$1,7,100,100)</f>
        <v>30.669153648683999</v>
      </c>
      <c r="H3195" s="4">
        <f ca="1">[1]!thsiFinD("ths_adtm_stock",$A3195,$A$1,7,3,100,100,100)</f>
        <v>-0.22307692307692001</v>
      </c>
      <c r="I3195" s="4">
        <f ca="1">[1]!thsiFinD("ths_bbiboll_stock",$A3195,$A$1,7,3,100,100,100)</f>
        <v>28.373229166666999</v>
      </c>
      <c r="J3195" s="4">
        <f ca="1">[1]!thsiFinD("ths_dptb_stock",$A3195,$A$1,7,104,100,100)</f>
        <v>0.57142857142856995</v>
      </c>
      <c r="K3195" s="4">
        <f ca="1">[1]!thsiFinD("ths_srmi_stock",$A3195,$A$1,7,100,100)</f>
        <v>-3.6073534512660002E-2</v>
      </c>
      <c r="L3195" s="4">
        <f ca="1">[1]!thsiFinD("ths_atr_stock",$A3195,$A$1,7,101,100,100)</f>
        <v>0.66857142857143004</v>
      </c>
      <c r="M3195" s="4">
        <f ca="1">[1]!thsiFinD("ths_vol_w_stock",$A3195,$A$1)/1000000</f>
        <v>48.211846000000001</v>
      </c>
      <c r="N3195" s="4">
        <f ca="1">[1]!thsiFinD("ths_turnover_ratio_w_stock",$A3195,$A$1)</f>
        <v>2.2790745688787002</v>
      </c>
      <c r="O3195" s="4">
        <f ca="1">[1]!thsiFinD("ths_relative_chg_ratio_w_stock",$A3195,$A$1,104,100)</f>
        <v>-0.71673050195489996</v>
      </c>
      <c r="P3195" s="4"/>
    </row>
    <row r="3196" spans="1:16" x14ac:dyDescent="0.25">
      <c r="A3196" s="2" t="s">
        <v>6401</v>
      </c>
      <c r="B3196" s="2" t="s">
        <v>6402</v>
      </c>
      <c r="C3196" s="4">
        <f ca="1">[1]!thsiFinD("ths_vol_ratio_stock",$A3196,$A$1,7,100)</f>
        <v>0.46514038204419</v>
      </c>
      <c r="D3196" s="4">
        <f ca="1">[1]!thsiFinD("ths_cr_stock",$A3196,$A$1,7,100,100)</f>
        <v>63.576158940398003</v>
      </c>
      <c r="E3196" s="4">
        <f ca="1">[1]!thsiFinD("ths_mfi_stock",$A3196,$A$1,7,100,100)</f>
        <v>49.606436283401997</v>
      </c>
      <c r="F3196" s="4">
        <f ca="1">[1]!thsiFinD("ths_expma_stock",$A3196,$A$1,7,100,100)</f>
        <v>6.4161423792801999</v>
      </c>
      <c r="G3196" s="4">
        <f ca="1">[1]!thsiFinD("ths_rsi_stock",$A3196,$A$1,7,100,100)</f>
        <v>34.725399236122001</v>
      </c>
      <c r="H3196" s="4">
        <f ca="1">[1]!thsiFinD("ths_adtm_stock",$A3196,$A$1,7,3,100,100,100)</f>
        <v>0.77611940298507998</v>
      </c>
      <c r="I3196" s="4">
        <f ca="1">[1]!thsiFinD("ths_bbiboll_stock",$A3196,$A$1,7,3,100,100,100)</f>
        <v>6.4583333333333002</v>
      </c>
      <c r="J3196" s="4">
        <f ca="1">[1]!thsiFinD("ths_dptb_stock",$A3196,$A$1,7,104,100,100)</f>
        <v>0.57142857142856995</v>
      </c>
      <c r="K3196" s="4">
        <f ca="1">[1]!thsiFinD("ths_srmi_stock",$A3196,$A$1,7,100,100)</f>
        <v>-7.8869047619048005E-2</v>
      </c>
      <c r="L3196" s="4">
        <f ca="1">[1]!thsiFinD("ths_atr_stock",$A3196,$A$1,7,101,100,100)</f>
        <v>0.35714285714285998</v>
      </c>
      <c r="M3196" s="4">
        <f ca="1">[1]!thsiFinD("ths_vol_w_stock",$A3196,$A$1)/1000000</f>
        <v>258.27058699999998</v>
      </c>
      <c r="N3196" s="4">
        <f ca="1">[1]!thsiFinD("ths_turnover_ratio_w_stock",$A3196,$A$1)</f>
        <v>12.031327614584001</v>
      </c>
      <c r="O3196" s="4">
        <f ca="1">[1]!thsiFinD("ths_relative_chg_ratio_w_stock",$A3196,$A$1,104,100)</f>
        <v>-10.279229708415</v>
      </c>
      <c r="P3196" s="4"/>
    </row>
    <row r="3197" spans="1:16" x14ac:dyDescent="0.25">
      <c r="A3197" s="2" t="s">
        <v>6403</v>
      </c>
      <c r="B3197" s="2" t="s">
        <v>6404</v>
      </c>
      <c r="C3197" s="4">
        <f ca="1">[1]!thsiFinD("ths_vol_ratio_stock",$A3197,$A$1,7,100)</f>
        <v>0.73900772337192</v>
      </c>
      <c r="D3197" s="4">
        <f ca="1">[1]!thsiFinD("ths_cr_stock",$A3197,$A$1,7,100,100)</f>
        <v>37.288135593221</v>
      </c>
      <c r="E3197" s="4">
        <f ca="1">[1]!thsiFinD("ths_mfi_stock",$A3197,$A$1,7,100,100)</f>
        <v>26.377026581930998</v>
      </c>
      <c r="F3197" s="4">
        <f ca="1">[1]!thsiFinD("ths_expma_stock",$A3197,$A$1,7,100,100)</f>
        <v>3.9684648375899001</v>
      </c>
      <c r="G3197" s="4">
        <f ca="1">[1]!thsiFinD("ths_rsi_stock",$A3197,$A$1,7,100,100)</f>
        <v>34.001778477080002</v>
      </c>
      <c r="H3197" s="4">
        <f ca="1">[1]!thsiFinD("ths_adtm_stock",$A3197,$A$1,7,3,100,100,100)</f>
        <v>-0.375</v>
      </c>
      <c r="I3197" s="4">
        <f ca="1">[1]!thsiFinD("ths_bbiboll_stock",$A3197,$A$1,7,3,100,100,100)</f>
        <v>4.0285416666667002</v>
      </c>
      <c r="J3197" s="4">
        <f ca="1">[1]!thsiFinD("ths_dptb_stock",$A3197,$A$1,7,104,100,100)</f>
        <v>0.85714285714285998</v>
      </c>
      <c r="K3197" s="4">
        <f ca="1">[1]!thsiFinD("ths_srmi_stock",$A3197,$A$1,7,100,100)</f>
        <v>-5.0724637681159E-2</v>
      </c>
      <c r="L3197" s="4">
        <f ca="1">[1]!thsiFinD("ths_atr_stock",$A3197,$A$1,7,101,100,100)</f>
        <v>0.12</v>
      </c>
      <c r="M3197" s="4">
        <f ca="1">[1]!thsiFinD("ths_vol_w_stock",$A3197,$A$1)/1000000</f>
        <v>18.651399000000001</v>
      </c>
      <c r="N3197" s="4">
        <f ca="1">[1]!thsiFinD("ths_turnover_ratio_w_stock",$A3197,$A$1)</f>
        <v>1.2454546768078001</v>
      </c>
      <c r="O3197" s="4">
        <f ca="1">[1]!thsiFinD("ths_relative_chg_ratio_w_stock",$A3197,$A$1,104,100)</f>
        <v>-1.0834243867119999</v>
      </c>
      <c r="P3197" s="4"/>
    </row>
    <row r="3198" spans="1:16" x14ac:dyDescent="0.25">
      <c r="A3198" s="2" t="s">
        <v>6405</v>
      </c>
      <c r="B3198" s="2" t="s">
        <v>6406</v>
      </c>
      <c r="C3198" s="4">
        <f ca="1">[1]!thsiFinD("ths_vol_ratio_stock",$A3198,$A$1,7,100)</f>
        <v>0.65304046166258001</v>
      </c>
      <c r="D3198" s="4">
        <f ca="1">[1]!thsiFinD("ths_cr_stock",$A3198,$A$1,7,100,100)</f>
        <v>58.064516129032</v>
      </c>
      <c r="E3198" s="4">
        <f ca="1">[1]!thsiFinD("ths_mfi_stock",$A3198,$A$1,7,100,100)</f>
        <v>27.924445468179002</v>
      </c>
      <c r="F3198" s="4">
        <f ca="1">[1]!thsiFinD("ths_expma_stock",$A3198,$A$1,7,100,100)</f>
        <v>2.8490452058215001</v>
      </c>
      <c r="G3198" s="4">
        <f ca="1">[1]!thsiFinD("ths_rsi_stock",$A3198,$A$1,7,100,100)</f>
        <v>34.822200132189998</v>
      </c>
      <c r="H3198" s="4">
        <f ca="1">[1]!thsiFinD("ths_adtm_stock",$A3198,$A$1,7,3,100,100,100)</f>
        <v>-0.47058823529412003</v>
      </c>
      <c r="I3198" s="4">
        <f ca="1">[1]!thsiFinD("ths_bbiboll_stock",$A3198,$A$1,7,3,100,100,100)</f>
        <v>2.8766666666666998</v>
      </c>
      <c r="J3198" s="4">
        <f ca="1">[1]!thsiFinD("ths_dptb_stock",$A3198,$A$1,7,104,100,100)</f>
        <v>0.71428571428570997</v>
      </c>
      <c r="K3198" s="4">
        <f ca="1">[1]!thsiFinD("ths_srmi_stock",$A3198,$A$1,7,100,100)</f>
        <v>-3.1034482758621001E-2</v>
      </c>
      <c r="L3198" s="4">
        <f ca="1">[1]!thsiFinD("ths_atr_stock",$A3198,$A$1,7,101,100,100)</f>
        <v>7.5714285714285998E-2</v>
      </c>
      <c r="M3198" s="4">
        <f ca="1">[1]!thsiFinD("ths_vol_w_stock",$A3198,$A$1)/1000000</f>
        <v>25.927772999999998</v>
      </c>
      <c r="N3198" s="4">
        <f ca="1">[1]!thsiFinD("ths_turnover_ratio_w_stock",$A3198,$A$1)</f>
        <v>1.7885375705855</v>
      </c>
      <c r="O3198" s="4">
        <f ca="1">[1]!thsiFinD("ths_relative_chg_ratio_w_stock",$A3198,$A$1,104,100)</f>
        <v>-1.8565780078495</v>
      </c>
      <c r="P3198" s="4"/>
    </row>
    <row r="3199" spans="1:16" x14ac:dyDescent="0.25">
      <c r="A3199" s="2" t="s">
        <v>6407</v>
      </c>
      <c r="B3199" s="2" t="s">
        <v>6408</v>
      </c>
      <c r="C3199" s="4">
        <f ca="1">[1]!thsiFinD("ths_vol_ratio_stock",$A3199,$A$1,7,100)</f>
        <v>0.53097798568114996</v>
      </c>
      <c r="D3199" s="4">
        <f ca="1">[1]!thsiFinD("ths_cr_stock",$A3199,$A$1,7,100,100)</f>
        <v>116.90427698574</v>
      </c>
      <c r="E3199" s="4">
        <f ca="1">[1]!thsiFinD("ths_mfi_stock",$A3199,$A$1,7,100,100)</f>
        <v>29.80819692275</v>
      </c>
      <c r="F3199" s="4">
        <f ca="1">[1]!thsiFinD("ths_expma_stock",$A3199,$A$1,7,100,100)</f>
        <v>9.9318991713490998</v>
      </c>
      <c r="G3199" s="4">
        <f ca="1">[1]!thsiFinD("ths_rsi_stock",$A3199,$A$1,7,100,100)</f>
        <v>52.846387314186003</v>
      </c>
      <c r="H3199" s="4">
        <f ca="1">[1]!thsiFinD("ths_adtm_stock",$A3199,$A$1,7,3,100,100,100)</f>
        <v>0.28571428571427998</v>
      </c>
      <c r="I3199" s="4">
        <f ca="1">[1]!thsiFinD("ths_bbiboll_stock",$A3199,$A$1,7,3,100,100,100)</f>
        <v>9.7976041666666998</v>
      </c>
      <c r="J3199" s="4">
        <f ca="1">[1]!thsiFinD("ths_dptb_stock",$A3199,$A$1,7,104,100,100)</f>
        <v>0.42857142857142999</v>
      </c>
      <c r="K3199" s="4">
        <f ca="1">[1]!thsiFinD("ths_srmi_stock",$A3199,$A$1,7,100,100)</f>
        <v>2.2335025380710999E-2</v>
      </c>
      <c r="L3199" s="4">
        <f ca="1">[1]!thsiFinD("ths_atr_stock",$A3199,$A$1,7,101,100,100)</f>
        <v>0.55428571428571005</v>
      </c>
      <c r="M3199" s="4">
        <f ca="1">[1]!thsiFinD("ths_vol_w_stock",$A3199,$A$1)/1000000</f>
        <v>149.546245</v>
      </c>
      <c r="N3199" s="4">
        <f ca="1">[1]!thsiFinD("ths_turnover_ratio_w_stock",$A3199,$A$1)</f>
        <v>9.9632049768023005</v>
      </c>
      <c r="O3199" s="4">
        <f ca="1">[1]!thsiFinD("ths_relative_chg_ratio_w_stock",$A3199,$A$1,104,100)</f>
        <v>1.115046881709</v>
      </c>
      <c r="P3199" s="4"/>
    </row>
    <row r="3200" spans="1:16" x14ac:dyDescent="0.25">
      <c r="A3200" s="2" t="s">
        <v>6409</v>
      </c>
      <c r="B3200" s="2" t="s">
        <v>6410</v>
      </c>
      <c r="C3200" s="4">
        <f ca="1">[1]!thsiFinD("ths_vol_ratio_stock",$A3200,$A$1,7,100)</f>
        <v>1.4095040652884001</v>
      </c>
      <c r="D3200" s="4">
        <f ca="1">[1]!thsiFinD("ths_cr_stock",$A3200,$A$1,7,100,100)</f>
        <v>39.988417547415999</v>
      </c>
      <c r="E3200" s="4">
        <f ca="1">[1]!thsiFinD("ths_mfi_stock",$A3200,$A$1,7,100,100)</f>
        <v>30.382258121243002</v>
      </c>
      <c r="F3200" s="4">
        <f ca="1">[1]!thsiFinD("ths_expma_stock",$A3200,$A$1,7,100,100)</f>
        <v>225.93055872107001</v>
      </c>
      <c r="G3200" s="4">
        <f ca="1">[1]!thsiFinD("ths_rsi_stock",$A3200,$A$1,7,100,100)</f>
        <v>29.275286070652999</v>
      </c>
      <c r="H3200" s="4">
        <f ca="1">[1]!thsiFinD("ths_adtm_stock",$A3200,$A$1,7,3,100,100,100)</f>
        <v>-0.42559309849028998</v>
      </c>
      <c r="I3200" s="4">
        <f ca="1">[1]!thsiFinD("ths_bbiboll_stock",$A3200,$A$1,7,3,100,100,100)</f>
        <v>227.31677083333</v>
      </c>
      <c r="J3200" s="4">
        <f ca="1">[1]!thsiFinD("ths_dptb_stock",$A3200,$A$1,7,104,100,100)</f>
        <v>0.42857142857142999</v>
      </c>
      <c r="K3200" s="4">
        <f ca="1">[1]!thsiFinD("ths_srmi_stock",$A3200,$A$1,7,100,100)</f>
        <v>-4.0493337358229999E-2</v>
      </c>
      <c r="L3200" s="4">
        <f ca="1">[1]!thsiFinD("ths_atr_stock",$A3200,$A$1,7,101,100,100)</f>
        <v>4.6042857142856999</v>
      </c>
      <c r="M3200" s="4">
        <f ca="1">[1]!thsiFinD("ths_vol_w_stock",$A3200,$A$1)/1000000</f>
        <v>7.7797489999999998</v>
      </c>
      <c r="N3200" s="4">
        <f ca="1">[1]!thsiFinD("ths_turnover_ratio_w_stock",$A3200,$A$1)</f>
        <v>1.2894956203885</v>
      </c>
      <c r="O3200" s="4">
        <f ca="1">[1]!thsiFinD("ths_relative_chg_ratio_w_stock",$A3200,$A$1,104,100)</f>
        <v>-0.75890864759950005</v>
      </c>
      <c r="P3200" s="4"/>
    </row>
    <row r="3201" spans="1:16" x14ac:dyDescent="0.25">
      <c r="A3201" s="2" t="s">
        <v>6411</v>
      </c>
      <c r="B3201" s="2" t="s">
        <v>6412</v>
      </c>
      <c r="C3201" s="4">
        <f ca="1">[1]!thsiFinD("ths_vol_ratio_stock",$A3201,$A$1,7,100)</f>
        <v>1.0025401682835</v>
      </c>
      <c r="D3201" s="4">
        <f ca="1">[1]!thsiFinD("ths_cr_stock",$A3201,$A$1,7,100,100)</f>
        <v>-0.99769762087514002</v>
      </c>
      <c r="E3201" s="4">
        <f ca="1">[1]!thsiFinD("ths_mfi_stock",$A3201,$A$1,7,100,100)</f>
        <v>10.315257320819001</v>
      </c>
      <c r="F3201" s="4">
        <f ca="1">[1]!thsiFinD("ths_expma_stock",$A3201,$A$1,7,100,100)</f>
        <v>21.805614970572002</v>
      </c>
      <c r="G3201" s="4">
        <f ca="1">[1]!thsiFinD("ths_rsi_stock",$A3201,$A$1,7,100,100)</f>
        <v>25.012834040146</v>
      </c>
      <c r="H3201" s="4">
        <f ca="1">[1]!thsiFinD("ths_adtm_stock",$A3201,$A$1,7,3,100,100,100)</f>
        <v>-0.94827586206896997</v>
      </c>
      <c r="I3201" s="4">
        <f ca="1">[1]!thsiFinD("ths_bbiboll_stock",$A3201,$A$1,7,3,100,100,100)</f>
        <v>22.004687499999999</v>
      </c>
      <c r="J3201" s="4">
        <f ca="1">[1]!thsiFinD("ths_dptb_stock",$A3201,$A$1,7,104,100,100)</f>
        <v>0.71428571428570997</v>
      </c>
      <c r="K3201" s="4">
        <f ca="1">[1]!thsiFinD("ths_srmi_stock",$A3201,$A$1,7,100,100)</f>
        <v>-9.1027308192457995E-2</v>
      </c>
      <c r="L3201" s="4">
        <f ca="1">[1]!thsiFinD("ths_atr_stock",$A3201,$A$1,7,101,100,100)</f>
        <v>0.70857142857142996</v>
      </c>
      <c r="M3201" s="4">
        <f ca="1">[1]!thsiFinD("ths_vol_w_stock",$A3201,$A$1)/1000000</f>
        <v>88.115493000000001</v>
      </c>
      <c r="N3201" s="4">
        <f ca="1">[1]!thsiFinD("ths_turnover_ratio_w_stock",$A3201,$A$1)</f>
        <v>1.9572619279048999</v>
      </c>
      <c r="O3201" s="4">
        <f ca="1">[1]!thsiFinD("ths_relative_chg_ratio_w_stock",$A3201,$A$1,104,100)</f>
        <v>-2.8074201823468998</v>
      </c>
      <c r="P3201" s="4"/>
    </row>
    <row r="3202" spans="1:16" x14ac:dyDescent="0.25">
      <c r="A3202" s="2" t="s">
        <v>6413</v>
      </c>
      <c r="B3202" s="2" t="s">
        <v>6414</v>
      </c>
      <c r="C3202" s="4">
        <f ca="1">[1]!thsiFinD("ths_vol_ratio_stock",$A3202,$A$1,7,100)</f>
        <v>0.97438894460994996</v>
      </c>
      <c r="D3202" s="4">
        <f ca="1">[1]!thsiFinD("ths_cr_stock",$A3202,$A$1,7,100,100)</f>
        <v>76.842105263158004</v>
      </c>
      <c r="E3202" s="4">
        <f ca="1">[1]!thsiFinD("ths_mfi_stock",$A3202,$A$1,7,100,100)</f>
        <v>45.209984507149997</v>
      </c>
      <c r="F3202" s="4">
        <f ca="1">[1]!thsiFinD("ths_expma_stock",$A3202,$A$1,7,100,100)</f>
        <v>2.2191390091571002</v>
      </c>
      <c r="G3202" s="4">
        <f ca="1">[1]!thsiFinD("ths_rsi_stock",$A3202,$A$1,7,100,100)</f>
        <v>46.109139898791</v>
      </c>
      <c r="H3202" s="4">
        <f ca="1">[1]!thsiFinD("ths_adtm_stock",$A3202,$A$1,7,3,100,100,100)</f>
        <v>-0.42857142857142999</v>
      </c>
      <c r="I3202" s="4">
        <f ca="1">[1]!thsiFinD("ths_bbiboll_stock",$A3202,$A$1,7,3,100,100,100)</f>
        <v>2.2444791666667001</v>
      </c>
      <c r="J3202" s="4">
        <f ca="1">[1]!thsiFinD("ths_dptb_stock",$A3202,$A$1,7,104,100,100)</f>
        <v>0.57142857142856995</v>
      </c>
      <c r="K3202" s="4">
        <f ca="1">[1]!thsiFinD("ths_srmi_stock",$A3202,$A$1,7,100,100)</f>
        <v>-4.4642857142857999E-3</v>
      </c>
      <c r="L3202" s="4">
        <f ca="1">[1]!thsiFinD("ths_atr_stock",$A3202,$A$1,7,101,100,100)</f>
        <v>8.1428571428571003E-2</v>
      </c>
      <c r="M3202" s="4">
        <f ca="1">[1]!thsiFinD("ths_vol_w_stock",$A3202,$A$1)/1000000</f>
        <v>53.081862999999998</v>
      </c>
      <c r="N3202" s="4">
        <f ca="1">[1]!thsiFinD("ths_turnover_ratio_w_stock",$A3202,$A$1)</f>
        <v>4.6892708266636003</v>
      </c>
      <c r="O3202" s="4">
        <f ca="1">[1]!thsiFinD("ths_relative_chg_ratio_w_stock",$A3202,$A$1,104,100)</f>
        <v>4.1523288228566004</v>
      </c>
      <c r="P3202" s="4"/>
    </row>
    <row r="3203" spans="1:16" x14ac:dyDescent="0.25">
      <c r="A3203" s="2" t="s">
        <v>6415</v>
      </c>
      <c r="B3203" s="2" t="s">
        <v>6416</v>
      </c>
      <c r="C3203" s="4">
        <f ca="1">[1]!thsiFinD("ths_vol_ratio_stock",$A3203,$A$1,7,100)</f>
        <v>1.9914729905169</v>
      </c>
      <c r="D3203" s="4">
        <f ca="1">[1]!thsiFinD("ths_cr_stock",$A3203,$A$1,7,100,100)</f>
        <v>114.73684210526</v>
      </c>
      <c r="E3203" s="4">
        <f ca="1">[1]!thsiFinD("ths_mfi_stock",$A3203,$A$1,7,100,100)</f>
        <v>68.277219147039006</v>
      </c>
      <c r="F3203" s="4">
        <f ca="1">[1]!thsiFinD("ths_expma_stock",$A3203,$A$1,7,100,100)</f>
        <v>12.366294624904</v>
      </c>
      <c r="G3203" s="4">
        <f ca="1">[1]!thsiFinD("ths_rsi_stock",$A3203,$A$1,7,100,100)</f>
        <v>58.004966555395001</v>
      </c>
      <c r="H3203" s="4">
        <f ca="1">[1]!thsiFinD("ths_adtm_stock",$A3203,$A$1,7,3,100,100,100)</f>
        <v>-0.43965517241378999</v>
      </c>
      <c r="I3203" s="4">
        <f ca="1">[1]!thsiFinD("ths_bbiboll_stock",$A3203,$A$1,7,3,100,100,100)</f>
        <v>12.475416666667</v>
      </c>
      <c r="J3203" s="4">
        <f ca="1">[1]!thsiFinD("ths_dptb_stock",$A3203,$A$1,7,104,100,100)</f>
        <v>0.71428571428570997</v>
      </c>
      <c r="K3203" s="4">
        <f ca="1">[1]!thsiFinD("ths_srmi_stock",$A3203,$A$1,7,100,100)</f>
        <v>2.9042386185243001E-2</v>
      </c>
      <c r="L3203" s="4">
        <f ca="1">[1]!thsiFinD("ths_atr_stock",$A3203,$A$1,7,101,100,100)</f>
        <v>0.50285714285714</v>
      </c>
      <c r="M3203" s="4">
        <f ca="1">[1]!thsiFinD("ths_vol_w_stock",$A3203,$A$1)/1000000</f>
        <v>8.1881020000000007</v>
      </c>
      <c r="N3203" s="4">
        <f ca="1">[1]!thsiFinD("ths_turnover_ratio_w_stock",$A3203,$A$1)</f>
        <v>5.5921280973126004</v>
      </c>
      <c r="O3203" s="4">
        <f ca="1">[1]!thsiFinD("ths_relative_chg_ratio_w_stock",$A3203,$A$1,104,100)</f>
        <v>5.8539274560861996</v>
      </c>
      <c r="P3203" s="4"/>
    </row>
    <row r="3204" spans="1:16" x14ac:dyDescent="0.25">
      <c r="A3204" s="2" t="s">
        <v>6417</v>
      </c>
      <c r="B3204" s="2" t="s">
        <v>6418</v>
      </c>
      <c r="C3204" s="4">
        <f ca="1">[1]!thsiFinD("ths_vol_ratio_stock",$A3204,$A$1,7,100)</f>
        <v>1.2131240056251</v>
      </c>
      <c r="D3204" s="4">
        <f ca="1">[1]!thsiFinD("ths_cr_stock",$A3204,$A$1,7,100,100)</f>
        <v>69.190600522192995</v>
      </c>
      <c r="E3204" s="4">
        <f ca="1">[1]!thsiFinD("ths_mfi_stock",$A3204,$A$1,7,100,100)</f>
        <v>38.875370306054002</v>
      </c>
      <c r="F3204" s="4">
        <f ca="1">[1]!thsiFinD("ths_expma_stock",$A3204,$A$1,7,100,100)</f>
        <v>10.456865449268999</v>
      </c>
      <c r="G3204" s="4">
        <f ca="1">[1]!thsiFinD("ths_rsi_stock",$A3204,$A$1,7,100,100)</f>
        <v>45.118245191798003</v>
      </c>
      <c r="H3204" s="4">
        <f ca="1">[1]!thsiFinD("ths_adtm_stock",$A3204,$A$1,7,3,100,100,100)</f>
        <v>-0.74226804123710999</v>
      </c>
      <c r="I3204" s="4">
        <f ca="1">[1]!thsiFinD("ths_bbiboll_stock",$A3204,$A$1,7,3,100,100,100)</f>
        <v>10.538020833333</v>
      </c>
      <c r="J3204" s="4">
        <f ca="1">[1]!thsiFinD("ths_dptb_stock",$A3204,$A$1,7,104,100,100)</f>
        <v>0.85714285714285998</v>
      </c>
      <c r="K3204" s="4">
        <f ca="1">[1]!thsiFinD("ths_srmi_stock",$A3204,$A$1,7,100,100)</f>
        <v>-2.6876737720111E-2</v>
      </c>
      <c r="L3204" s="4">
        <f ca="1">[1]!thsiFinD("ths_atr_stock",$A3204,$A$1,7,101,100,100)</f>
        <v>0.30857142857143</v>
      </c>
      <c r="M3204" s="4">
        <f ca="1">[1]!thsiFinD("ths_vol_w_stock",$A3204,$A$1)/1000000</f>
        <v>31.090253000000001</v>
      </c>
      <c r="N3204" s="4">
        <f ca="1">[1]!thsiFinD("ths_turnover_ratio_w_stock",$A3204,$A$1)</f>
        <v>3.2894691116735002</v>
      </c>
      <c r="O3204" s="4">
        <f ca="1">[1]!thsiFinD("ths_relative_chg_ratio_w_stock",$A3204,$A$1,104,100)</f>
        <v>3.5508842697991998</v>
      </c>
      <c r="P3204" s="4"/>
    </row>
    <row r="3205" spans="1:16" x14ac:dyDescent="0.25">
      <c r="A3205" s="2" t="s">
        <v>6419</v>
      </c>
      <c r="B3205" s="2" t="s">
        <v>6420</v>
      </c>
      <c r="C3205" s="4">
        <f ca="1">[1]!thsiFinD("ths_vol_ratio_stock",$A3205,$A$1,7,100)</f>
        <v>0.72954310479364004</v>
      </c>
      <c r="D3205" s="4">
        <f ca="1">[1]!thsiFinD("ths_cr_stock",$A3205,$A$1,7,100,100)</f>
        <v>58.4</v>
      </c>
      <c r="E3205" s="4">
        <f ca="1">[1]!thsiFinD("ths_mfi_stock",$A3205,$A$1,7,100,100)</f>
        <v>31.390329493761001</v>
      </c>
      <c r="F3205" s="4">
        <f ca="1">[1]!thsiFinD("ths_expma_stock",$A3205,$A$1,7,100,100)</f>
        <v>2.1053801969888002</v>
      </c>
      <c r="G3205" s="4">
        <f ca="1">[1]!thsiFinD("ths_rsi_stock",$A3205,$A$1,7,100,100)</f>
        <v>35.294921263303998</v>
      </c>
      <c r="H3205" s="4">
        <f ca="1">[1]!thsiFinD("ths_adtm_stock",$A3205,$A$1,7,3,100,100,100)</f>
        <v>-0.56666666666666998</v>
      </c>
      <c r="I3205" s="4">
        <f ca="1">[1]!thsiFinD("ths_bbiboll_stock",$A3205,$A$1,7,3,100,100,100)</f>
        <v>2.1563541666666999</v>
      </c>
      <c r="J3205" s="4">
        <f ca="1">[1]!thsiFinD("ths_dptb_stock",$A3205,$A$1,7,104,100,100)</f>
        <v>0.71428571428570997</v>
      </c>
      <c r="K3205" s="4">
        <f ca="1">[1]!thsiFinD("ths_srmi_stock",$A3205,$A$1,7,100,100)</f>
        <v>-4.5871559633027997E-2</v>
      </c>
      <c r="L3205" s="4">
        <f ca="1">[1]!thsiFinD("ths_atr_stock",$A3205,$A$1,7,101,100,100)</f>
        <v>0.10142857142856999</v>
      </c>
      <c r="M3205" s="4">
        <f ca="1">[1]!thsiFinD("ths_vol_w_stock",$A3205,$A$1)/1000000</f>
        <v>47.491394999999997</v>
      </c>
      <c r="N3205" s="4">
        <f ca="1">[1]!thsiFinD("ths_turnover_ratio_w_stock",$A3205,$A$1)</f>
        <v>7.5404751336581999</v>
      </c>
      <c r="O3205" s="4">
        <f ca="1">[1]!thsiFinD("ths_relative_chg_ratio_w_stock",$A3205,$A$1,104,100)</f>
        <v>0.91158808211590003</v>
      </c>
      <c r="P3205" s="4"/>
    </row>
    <row r="3206" spans="1:16" x14ac:dyDescent="0.25">
      <c r="A3206" s="2" t="s">
        <v>6421</v>
      </c>
      <c r="B3206" s="2" t="s">
        <v>6422</v>
      </c>
      <c r="C3206" s="4">
        <f ca="1">[1]!thsiFinD("ths_vol_ratio_stock",$A3206,$A$1,7,100)</f>
        <v>0.93703132190553995</v>
      </c>
      <c r="D3206" s="4">
        <f ca="1">[1]!thsiFinD("ths_cr_stock",$A3206,$A$1,7,100,100)</f>
        <v>24.086378737541999</v>
      </c>
      <c r="E3206" s="4">
        <f ca="1">[1]!thsiFinD("ths_mfi_stock",$A3206,$A$1,7,100,100)</f>
        <v>23.999132846637</v>
      </c>
      <c r="F3206" s="4">
        <f ca="1">[1]!thsiFinD("ths_expma_stock",$A3206,$A$1,7,100,100)</f>
        <v>12.37917032603</v>
      </c>
      <c r="G3206" s="4">
        <f ca="1">[1]!thsiFinD("ths_rsi_stock",$A3206,$A$1,7,100,100)</f>
        <v>24.399214225794001</v>
      </c>
      <c r="H3206" s="4">
        <f ca="1">[1]!thsiFinD("ths_adtm_stock",$A3206,$A$1,7,3,100,100,100)</f>
        <v>-0.80714285714286005</v>
      </c>
      <c r="I3206" s="4">
        <f ca="1">[1]!thsiFinD("ths_bbiboll_stock",$A3206,$A$1,7,3,100,100,100)</f>
        <v>12.6421875</v>
      </c>
      <c r="J3206" s="4">
        <f ca="1">[1]!thsiFinD("ths_dptb_stock",$A3206,$A$1,7,104,100,100)</f>
        <v>0.71428571428570997</v>
      </c>
      <c r="K3206" s="4">
        <f ca="1">[1]!thsiFinD("ths_srmi_stock",$A3206,$A$1,7,100,100)</f>
        <v>-6.7953667953668001E-2</v>
      </c>
      <c r="L3206" s="4">
        <f ca="1">[1]!thsiFinD("ths_atr_stock",$A3206,$A$1,7,101,100,100)</f>
        <v>0.37714285714286</v>
      </c>
      <c r="M3206" s="4">
        <f ca="1">[1]!thsiFinD("ths_vol_w_stock",$A3206,$A$1)/1000000</f>
        <v>16.585599999999999</v>
      </c>
      <c r="N3206" s="4">
        <f ca="1">[1]!thsiFinD("ths_turnover_ratio_w_stock",$A3206,$A$1)</f>
        <v>3.4684771129006999</v>
      </c>
      <c r="O3206" s="4">
        <f ca="1">[1]!thsiFinD("ths_relative_chg_ratio_w_stock",$A3206,$A$1,104,100)</f>
        <v>-2.3736683281405</v>
      </c>
      <c r="P3206" s="4"/>
    </row>
    <row r="3207" spans="1:16" x14ac:dyDescent="0.25">
      <c r="A3207" s="2" t="s">
        <v>6423</v>
      </c>
      <c r="B3207" s="2" t="s">
        <v>6424</v>
      </c>
      <c r="C3207" s="4">
        <f ca="1">[1]!thsiFinD("ths_vol_ratio_stock",$A3207,$A$1,7,100)</f>
        <v>0.99443431710813002</v>
      </c>
      <c r="D3207" s="4">
        <f ca="1">[1]!thsiFinD("ths_cr_stock",$A3207,$A$1,7,100,100)</f>
        <v>63.438256658596003</v>
      </c>
      <c r="E3207" s="4">
        <f ca="1">[1]!thsiFinD("ths_mfi_stock",$A3207,$A$1,7,100,100)</f>
        <v>27.481067375049001</v>
      </c>
      <c r="F3207" s="4">
        <f ca="1">[1]!thsiFinD("ths_expma_stock",$A3207,$A$1,7,100,100)</f>
        <v>14.417650571488</v>
      </c>
      <c r="G3207" s="4">
        <f ca="1">[1]!thsiFinD("ths_rsi_stock",$A3207,$A$1,7,100,100)</f>
        <v>34.626348245792997</v>
      </c>
      <c r="H3207" s="4">
        <f ca="1">[1]!thsiFinD("ths_adtm_stock",$A3207,$A$1,7,3,100,100,100)</f>
        <v>-0.55952380952380998</v>
      </c>
      <c r="I3207" s="4">
        <f ca="1">[1]!thsiFinD("ths_bbiboll_stock",$A3207,$A$1,7,3,100,100,100)</f>
        <v>14.508749999999999</v>
      </c>
      <c r="J3207" s="4">
        <f ca="1">[1]!thsiFinD("ths_dptb_stock",$A3207,$A$1,7,104,100,100)</f>
        <v>0.85714285714285998</v>
      </c>
      <c r="K3207" s="4">
        <f ca="1">[1]!thsiFinD("ths_srmi_stock",$A3207,$A$1,7,100,100)</f>
        <v>-3.1102096010817998E-2</v>
      </c>
      <c r="L3207" s="4">
        <f ca="1">[1]!thsiFinD("ths_atr_stock",$A3207,$A$1,7,101,100,100)</f>
        <v>0.32142857142857001</v>
      </c>
      <c r="M3207" s="4">
        <f ca="1">[1]!thsiFinD("ths_vol_w_stock",$A3207,$A$1)/1000000</f>
        <v>21.097678999999999</v>
      </c>
      <c r="N3207" s="4">
        <f ca="1">[1]!thsiFinD("ths_turnover_ratio_w_stock",$A3207,$A$1)</f>
        <v>1.9222876593852001</v>
      </c>
      <c r="O3207" s="4">
        <f ca="1">[1]!thsiFinD("ths_relative_chg_ratio_w_stock",$A3207,$A$1,104,100)</f>
        <v>0.28745493371091002</v>
      </c>
      <c r="P3207" s="4"/>
    </row>
    <row r="3208" spans="1:16" x14ac:dyDescent="0.25">
      <c r="A3208" s="2" t="s">
        <v>6425</v>
      </c>
      <c r="B3208" s="2" t="s">
        <v>6426</v>
      </c>
      <c r="C3208" s="4">
        <f ca="1">[1]!thsiFinD("ths_vol_ratio_stock",$A3208,$A$1,7,100)</f>
        <v>0.62436425952190999</v>
      </c>
      <c r="D3208" s="4">
        <f ca="1">[1]!thsiFinD("ths_cr_stock",$A3208,$A$1,7,100,100)</f>
        <v>72.241992882562002</v>
      </c>
      <c r="E3208" s="4">
        <f ca="1">[1]!thsiFinD("ths_mfi_stock",$A3208,$A$1,7,100,100)</f>
        <v>41.025461849086</v>
      </c>
      <c r="F3208" s="4">
        <f ca="1">[1]!thsiFinD("ths_expma_stock",$A3208,$A$1,7,100,100)</f>
        <v>15.400284194227</v>
      </c>
      <c r="G3208" s="4">
        <f ca="1">[1]!thsiFinD("ths_rsi_stock",$A3208,$A$1,7,100,100)</f>
        <v>40.258817229868001</v>
      </c>
      <c r="H3208" s="4">
        <f ca="1">[1]!thsiFinD("ths_adtm_stock",$A3208,$A$1,7,3,100,100,100)</f>
        <v>-0.56521739130435</v>
      </c>
      <c r="I3208" s="4">
        <f ca="1">[1]!thsiFinD("ths_bbiboll_stock",$A3208,$A$1,7,3,100,100,100)</f>
        <v>15.7071875</v>
      </c>
      <c r="J3208" s="4">
        <f ca="1">[1]!thsiFinD("ths_dptb_stock",$A3208,$A$1,7,104,100,100)</f>
        <v>0.85714285714285998</v>
      </c>
      <c r="K3208" s="4">
        <f ca="1">[1]!thsiFinD("ths_srmi_stock",$A3208,$A$1,7,100,100)</f>
        <v>-1.9859064702114002E-2</v>
      </c>
      <c r="L3208" s="4">
        <f ca="1">[1]!thsiFinD("ths_atr_stock",$A3208,$A$1,7,101,100,100)</f>
        <v>0.75285714285714</v>
      </c>
      <c r="M3208" s="4">
        <f ca="1">[1]!thsiFinD("ths_vol_w_stock",$A3208,$A$1)/1000000</f>
        <v>4.283792</v>
      </c>
      <c r="N3208" s="4">
        <f ca="1">[1]!thsiFinD("ths_turnover_ratio_w_stock",$A3208,$A$1)</f>
        <v>6.8586762304268003</v>
      </c>
      <c r="O3208" s="4">
        <f ca="1">[1]!thsiFinD("ths_relative_chg_ratio_w_stock",$A3208,$A$1,104,100)</f>
        <v>1.5033040584473001</v>
      </c>
      <c r="P3208" s="4"/>
    </row>
    <row r="3209" spans="1:16" x14ac:dyDescent="0.25">
      <c r="A3209" s="2" t="s">
        <v>6427</v>
      </c>
      <c r="B3209" s="2" t="s">
        <v>6428</v>
      </c>
      <c r="C3209" s="4">
        <f ca="1">[1]!thsiFinD("ths_vol_ratio_stock",$A3209,$A$1,7,100)</f>
        <v>0.73458328151677998</v>
      </c>
      <c r="D3209" s="4">
        <f ca="1">[1]!thsiFinD("ths_cr_stock",$A3209,$A$1,7,100,100)</f>
        <v>73.898305084745999</v>
      </c>
      <c r="E3209" s="4">
        <f ca="1">[1]!thsiFinD("ths_mfi_stock",$A3209,$A$1,7,100,100)</f>
        <v>33.094525004067002</v>
      </c>
      <c r="F3209" s="4">
        <f ca="1">[1]!thsiFinD("ths_expma_stock",$A3209,$A$1,7,100,100)</f>
        <v>27.087687995269</v>
      </c>
      <c r="G3209" s="4">
        <f ca="1">[1]!thsiFinD("ths_rsi_stock",$A3209,$A$1,7,100,100)</f>
        <v>40.624561146574003</v>
      </c>
      <c r="H3209" s="4">
        <f ca="1">[1]!thsiFinD("ths_adtm_stock",$A3209,$A$1,7,3,100,100,100)</f>
        <v>7.6470588235295997E-2</v>
      </c>
      <c r="I3209" s="4">
        <f ca="1">[1]!thsiFinD("ths_bbiboll_stock",$A3209,$A$1,7,3,100,100,100)</f>
        <v>27.218645833332999</v>
      </c>
      <c r="J3209" s="4">
        <f ca="1">[1]!thsiFinD("ths_dptb_stock",$A3209,$A$1,7,104,100,100)</f>
        <v>0.57142857142856995</v>
      </c>
      <c r="K3209" s="4">
        <f ca="1">[1]!thsiFinD("ths_srmi_stock",$A3209,$A$1,7,100,100)</f>
        <v>-2.3213638012332002E-2</v>
      </c>
      <c r="L3209" s="4">
        <f ca="1">[1]!thsiFinD("ths_atr_stock",$A3209,$A$1,7,101,100,100)</f>
        <v>0.73285714285713999</v>
      </c>
      <c r="M3209" s="4">
        <f ca="1">[1]!thsiFinD("ths_vol_w_stock",$A3209,$A$1)/1000000</f>
        <v>15.914137999999999</v>
      </c>
      <c r="N3209" s="4">
        <f ca="1">[1]!thsiFinD("ths_turnover_ratio_w_stock",$A3209,$A$1)</f>
        <v>3.3308677576824999</v>
      </c>
      <c r="O3209" s="4">
        <f ca="1">[1]!thsiFinD("ths_relative_chg_ratio_w_stock",$A3209,$A$1,104,100)</f>
        <v>1.2843051898311</v>
      </c>
      <c r="P3209" s="4"/>
    </row>
    <row r="3210" spans="1:16" x14ac:dyDescent="0.25">
      <c r="A3210" s="2" t="s">
        <v>6429</v>
      </c>
      <c r="B3210" s="2" t="s">
        <v>6430</v>
      </c>
      <c r="C3210" s="4">
        <f ca="1">[1]!thsiFinD("ths_vol_ratio_stock",$A3210,$A$1,7,100)</f>
        <v>0.75958062899557999</v>
      </c>
      <c r="D3210" s="4">
        <f ca="1">[1]!thsiFinD("ths_cr_stock",$A3210,$A$1,7,100,100)</f>
        <v>46.974063400576</v>
      </c>
      <c r="E3210" s="4">
        <f ca="1">[1]!thsiFinD("ths_mfi_stock",$A3210,$A$1,7,100,100)</f>
        <v>12.318371381977</v>
      </c>
      <c r="F3210" s="4">
        <f ca="1">[1]!thsiFinD("ths_expma_stock",$A3210,$A$1,7,100,100)</f>
        <v>10.634185671722999</v>
      </c>
      <c r="G3210" s="4">
        <f ca="1">[1]!thsiFinD("ths_rsi_stock",$A3210,$A$1,7,100,100)</f>
        <v>25.703351928240998</v>
      </c>
      <c r="H3210" s="4">
        <f ca="1">[1]!thsiFinD("ths_adtm_stock",$A3210,$A$1,7,3,100,100,100)</f>
        <v>-0.72727272727272996</v>
      </c>
      <c r="I3210" s="4">
        <f ca="1">[1]!thsiFinD("ths_bbiboll_stock",$A3210,$A$1,7,3,100,100,100)</f>
        <v>10.770416666667</v>
      </c>
      <c r="J3210" s="4">
        <f ca="1">[1]!thsiFinD("ths_dptb_stock",$A3210,$A$1,7,104,100,100)</f>
        <v>0.57142857142856995</v>
      </c>
      <c r="K3210" s="4">
        <f ca="1">[1]!thsiFinD("ths_srmi_stock",$A3210,$A$1,7,100,100)</f>
        <v>-4.2009132420091001E-2</v>
      </c>
      <c r="L3210" s="4">
        <f ca="1">[1]!thsiFinD("ths_atr_stock",$A3210,$A$1,7,101,100,100)</f>
        <v>0.24285714285714</v>
      </c>
      <c r="M3210" s="4">
        <f ca="1">[1]!thsiFinD("ths_vol_w_stock",$A3210,$A$1)/1000000</f>
        <v>20.14751</v>
      </c>
      <c r="N3210" s="4">
        <f ca="1">[1]!thsiFinD("ths_turnover_ratio_w_stock",$A3210,$A$1)</f>
        <v>2.5096607347447</v>
      </c>
      <c r="O3210" s="4">
        <f ca="1">[1]!thsiFinD("ths_relative_chg_ratio_w_stock",$A3210,$A$1,104,100)</f>
        <v>0.24870929423711</v>
      </c>
      <c r="P3210" s="4"/>
    </row>
    <row r="3211" spans="1:16" x14ac:dyDescent="0.25">
      <c r="A3211" s="2" t="s">
        <v>6431</v>
      </c>
      <c r="B3211" s="2" t="s">
        <v>6432</v>
      </c>
      <c r="C3211" s="4">
        <f ca="1">[1]!thsiFinD("ths_vol_ratio_stock",$A3211,$A$1,7,100)</f>
        <v>0.71544175043813996</v>
      </c>
      <c r="D3211" s="4">
        <f ca="1">[1]!thsiFinD("ths_cr_stock",$A3211,$A$1,7,100,100)</f>
        <v>28.275862068965999</v>
      </c>
      <c r="E3211" s="4">
        <f ca="1">[1]!thsiFinD("ths_mfi_stock",$A3211,$A$1,7,100,100)</f>
        <v>11.443692687263001</v>
      </c>
      <c r="F3211" s="4">
        <f ca="1">[1]!thsiFinD("ths_expma_stock",$A3211,$A$1,7,100,100)</f>
        <v>14.432572775563999</v>
      </c>
      <c r="G3211" s="4">
        <f ca="1">[1]!thsiFinD("ths_rsi_stock",$A3211,$A$1,7,100,100)</f>
        <v>30.126377212908</v>
      </c>
      <c r="H3211" s="4">
        <f ca="1">[1]!thsiFinD("ths_adtm_stock",$A3211,$A$1,7,3,100,100,100)</f>
        <v>0.27397260273973001</v>
      </c>
      <c r="I3211" s="4">
        <f ca="1">[1]!thsiFinD("ths_bbiboll_stock",$A3211,$A$1,7,3,100,100,100)</f>
        <v>14.594895833333</v>
      </c>
      <c r="J3211" s="4">
        <f ca="1">[1]!thsiFinD("ths_dptb_stock",$A3211,$A$1,7,104,100,100)</f>
        <v>0.71428571428570997</v>
      </c>
      <c r="K3211" s="4">
        <f ca="1">[1]!thsiFinD("ths_srmi_stock",$A3211,$A$1,7,100,100)</f>
        <v>-5.0904219691895E-2</v>
      </c>
      <c r="L3211" s="4">
        <f ca="1">[1]!thsiFinD("ths_atr_stock",$A3211,$A$1,7,101,100,100)</f>
        <v>0.38285714285714001</v>
      </c>
      <c r="M3211" s="4">
        <f ca="1">[1]!thsiFinD("ths_vol_w_stock",$A3211,$A$1)/1000000</f>
        <v>23.786935</v>
      </c>
      <c r="N3211" s="4">
        <f ca="1">[1]!thsiFinD("ths_turnover_ratio_w_stock",$A3211,$A$1)</f>
        <v>3.1813150524834999</v>
      </c>
      <c r="O3211" s="4">
        <f ca="1">[1]!thsiFinD("ths_relative_chg_ratio_w_stock",$A3211,$A$1,104,100)</f>
        <v>-2.1663872940811002</v>
      </c>
      <c r="P3211" s="4"/>
    </row>
    <row r="3212" spans="1:16" x14ac:dyDescent="0.25">
      <c r="A3212" s="2" t="s">
        <v>6433</v>
      </c>
      <c r="B3212" s="2" t="s">
        <v>6434</v>
      </c>
      <c r="C3212" s="4">
        <f ca="1">[1]!thsiFinD("ths_vol_ratio_stock",$A3212,$A$1,7,100)</f>
        <v>1.0755085957999</v>
      </c>
      <c r="D3212" s="4">
        <f ca="1">[1]!thsiFinD("ths_cr_stock",$A3212,$A$1,7,100,100)</f>
        <v>213.09771309771</v>
      </c>
      <c r="E3212" s="4">
        <f ca="1">[1]!thsiFinD("ths_mfi_stock",$A3212,$A$1,7,100,100)</f>
        <v>61.820077934112</v>
      </c>
      <c r="F3212" s="4">
        <f ca="1">[1]!thsiFinD("ths_expma_stock",$A3212,$A$1,7,100,100)</f>
        <v>18.253110055417</v>
      </c>
      <c r="G3212" s="4">
        <f ca="1">[1]!thsiFinD("ths_rsi_stock",$A3212,$A$1,7,100,100)</f>
        <v>50.573705701583997</v>
      </c>
      <c r="H3212" s="4">
        <f ca="1">[1]!thsiFinD("ths_adtm_stock",$A3212,$A$1,7,3,100,100,100)</f>
        <v>0.52380952380951995</v>
      </c>
      <c r="I3212" s="4">
        <f ca="1">[1]!thsiFinD("ths_bbiboll_stock",$A3212,$A$1,7,3,100,100,100)</f>
        <v>18.287916666667002</v>
      </c>
      <c r="J3212" s="4">
        <f ca="1">[1]!thsiFinD("ths_dptb_stock",$A3212,$A$1,7,104,100,100)</f>
        <v>0.28571428571428997</v>
      </c>
      <c r="K3212" s="4">
        <f ca="1">[1]!thsiFinD("ths_srmi_stock",$A3212,$A$1,7,100,100)</f>
        <v>3.0054644808743002E-2</v>
      </c>
      <c r="L3212" s="4">
        <f ca="1">[1]!thsiFinD("ths_atr_stock",$A3212,$A$1,7,101,100,100)</f>
        <v>0.72571428571428998</v>
      </c>
      <c r="M3212" s="4">
        <f ca="1">[1]!thsiFinD("ths_vol_w_stock",$A3212,$A$1)/1000000</f>
        <v>125.01490200000001</v>
      </c>
      <c r="N3212" s="4">
        <f ca="1">[1]!thsiFinD("ths_turnover_ratio_w_stock",$A3212,$A$1)</f>
        <v>7.5125904194358997</v>
      </c>
      <c r="O3212" s="4">
        <f ca="1">[1]!thsiFinD("ths_relative_chg_ratio_w_stock",$A3212,$A$1,104,100)</f>
        <v>5.4830166535445004</v>
      </c>
      <c r="P3212" s="4"/>
    </row>
    <row r="3213" spans="1:16" x14ac:dyDescent="0.25">
      <c r="A3213" s="2" t="s">
        <v>6435</v>
      </c>
      <c r="B3213" s="2" t="s">
        <v>6436</v>
      </c>
      <c r="C3213" s="4">
        <f ca="1">[1]!thsiFinD("ths_vol_ratio_stock",$A3213,$A$1,7,100)</f>
        <v>1.8719709115409</v>
      </c>
      <c r="D3213" s="4">
        <f ca="1">[1]!thsiFinD("ths_cr_stock",$A3213,$A$1,7,100,100)</f>
        <v>172.72727272726999</v>
      </c>
      <c r="E3213" s="4">
        <f ca="1">[1]!thsiFinD("ths_mfi_stock",$A3213,$A$1,7,100,100)</f>
        <v>56.891848131133003</v>
      </c>
      <c r="F3213" s="4">
        <f ca="1">[1]!thsiFinD("ths_expma_stock",$A3213,$A$1,7,100,100)</f>
        <v>11.859429383398</v>
      </c>
      <c r="G3213" s="4">
        <f ca="1">[1]!thsiFinD("ths_rsi_stock",$A3213,$A$1,7,100,100)</f>
        <v>54.414674231954002</v>
      </c>
      <c r="H3213" s="4">
        <f ca="1">[1]!thsiFinD("ths_adtm_stock",$A3213,$A$1,7,3,100,100,100)</f>
        <v>0.69172932330826997</v>
      </c>
      <c r="I3213" s="4">
        <f ca="1">[1]!thsiFinD("ths_bbiboll_stock",$A3213,$A$1,7,3,100,100,100)</f>
        <v>11.781874999999999</v>
      </c>
      <c r="J3213" s="4">
        <f ca="1">[1]!thsiFinD("ths_dptb_stock",$A3213,$A$1,7,104,100,100)</f>
        <v>0.42857142857142999</v>
      </c>
      <c r="K3213" s="4">
        <f ca="1">[1]!thsiFinD("ths_srmi_stock",$A3213,$A$1,7,100,100)</f>
        <v>2.0338983050847002E-2</v>
      </c>
      <c r="L3213" s="4">
        <f ca="1">[1]!thsiFinD("ths_atr_stock",$A3213,$A$1,7,101,100,100)</f>
        <v>0.4</v>
      </c>
      <c r="M3213" s="4">
        <f ca="1">[1]!thsiFinD("ths_vol_w_stock",$A3213,$A$1)/1000000</f>
        <v>58.811936000000003</v>
      </c>
      <c r="N3213" s="4">
        <f ca="1">[1]!thsiFinD("ths_turnover_ratio_w_stock",$A3213,$A$1)</f>
        <v>5.1587235946802998</v>
      </c>
      <c r="O3213" s="4">
        <f ca="1">[1]!thsiFinD("ths_relative_chg_ratio_w_stock",$A3213,$A$1,104,100)</f>
        <v>0.23818740871522001</v>
      </c>
      <c r="P3213" s="4"/>
    </row>
    <row r="3214" spans="1:16" x14ac:dyDescent="0.25">
      <c r="A3214" s="2" t="s">
        <v>6437</v>
      </c>
      <c r="B3214" s="2" t="s">
        <v>6438</v>
      </c>
      <c r="C3214" s="4">
        <f ca="1">[1]!thsiFinD("ths_vol_ratio_stock",$A3214,$A$1,7,100)</f>
        <v>1.2756026120657</v>
      </c>
      <c r="D3214" s="4">
        <f ca="1">[1]!thsiFinD("ths_cr_stock",$A3214,$A$1,7,100,100)</f>
        <v>-12.068965517241001</v>
      </c>
      <c r="E3214" s="4">
        <f ca="1">[1]!thsiFinD("ths_mfi_stock",$A3214,$A$1,7,100,100)</f>
        <v>39.409981878913001</v>
      </c>
      <c r="F3214" s="4">
        <f ca="1">[1]!thsiFinD("ths_expma_stock",$A3214,$A$1,7,100,100)</f>
        <v>1.0917166415949999</v>
      </c>
      <c r="G3214" s="4">
        <f ca="1">[1]!thsiFinD("ths_rsi_stock",$A3214,$A$1,7,100,100)</f>
        <v>37.024660329146997</v>
      </c>
      <c r="H3214" s="4">
        <f ca="1">[1]!thsiFinD("ths_adtm_stock",$A3214,$A$1,7,3,100,100,100)</f>
        <v>1</v>
      </c>
      <c r="I3214" s="4">
        <f ca="1">[1]!thsiFinD("ths_bbiboll_stock",$A3214,$A$1,7,3,100,100,100)</f>
        <v>1.1410416666667</v>
      </c>
      <c r="J3214" s="4">
        <f ca="1">[1]!thsiFinD("ths_dptb_stock",$A3214,$A$1,7,104,100,100)</f>
        <v>0.28571428571428997</v>
      </c>
      <c r="K3214" s="4">
        <f ca="1">[1]!thsiFinD("ths_srmi_stock",$A3214,$A$1,7,100,100)</f>
        <v>-0.11382113821138</v>
      </c>
      <c r="L3214" s="4">
        <f ca="1">[1]!thsiFinD("ths_atr_stock",$A3214,$A$1,7,101,100,100)</f>
        <v>7.2857142857142995E-2</v>
      </c>
      <c r="M3214" s="4">
        <f ca="1">[1]!thsiFinD("ths_vol_w_stock",$A3214,$A$1)/1000000</f>
        <v>109.47775300000001</v>
      </c>
      <c r="N3214" s="4">
        <f ca="1">[1]!thsiFinD("ths_turnover_ratio_w_stock",$A3214,$A$1)</f>
        <v>18.232162240929998</v>
      </c>
      <c r="O3214" s="4">
        <f ca="1">[1]!thsiFinD("ths_relative_chg_ratio_w_stock",$A3214,$A$1,104,100)</f>
        <v>4.7211118916397004</v>
      </c>
      <c r="P3214" s="4"/>
    </row>
    <row r="3215" spans="1:16" x14ac:dyDescent="0.25">
      <c r="A3215" s="2" t="s">
        <v>6439</v>
      </c>
      <c r="B3215" s="2" t="s">
        <v>6440</v>
      </c>
      <c r="C3215" s="4">
        <f ca="1">[1]!thsiFinD("ths_vol_ratio_stock",$A3215,$A$1,7,100)</f>
        <v>1.3507136142472</v>
      </c>
      <c r="D3215" s="4">
        <f ca="1">[1]!thsiFinD("ths_cr_stock",$A3215,$A$1,7,100,100)</f>
        <v>136.01895734596999</v>
      </c>
      <c r="E3215" s="4">
        <f ca="1">[1]!thsiFinD("ths_mfi_stock",$A3215,$A$1,7,100,100)</f>
        <v>56.838518951424</v>
      </c>
      <c r="F3215" s="4">
        <f ca="1">[1]!thsiFinD("ths_expma_stock",$A3215,$A$1,7,100,100)</f>
        <v>8.0324581631605003</v>
      </c>
      <c r="G3215" s="4">
        <f ca="1">[1]!thsiFinD("ths_rsi_stock",$A3215,$A$1,7,100,100)</f>
        <v>55.983643396265002</v>
      </c>
      <c r="H3215" s="4">
        <f ca="1">[1]!thsiFinD("ths_adtm_stock",$A3215,$A$1,7,3,100,100,100)</f>
        <v>0.25438596491227999</v>
      </c>
      <c r="I3215" s="4">
        <f ca="1">[1]!thsiFinD("ths_bbiboll_stock",$A3215,$A$1,7,3,100,100,100)</f>
        <v>8.1631250000000009</v>
      </c>
      <c r="J3215" s="4">
        <f ca="1">[1]!thsiFinD("ths_dptb_stock",$A3215,$A$1,7,104,100,100)</f>
        <v>0.71428571428570997</v>
      </c>
      <c r="K3215" s="4">
        <f ca="1">[1]!thsiFinD("ths_srmi_stock",$A3215,$A$1,7,100,100)</f>
        <v>4.5673076923076997E-2</v>
      </c>
      <c r="L3215" s="4">
        <f ca="1">[1]!thsiFinD("ths_atr_stock",$A3215,$A$1,7,101,100,100)</f>
        <v>0.49</v>
      </c>
      <c r="M3215" s="4">
        <f ca="1">[1]!thsiFinD("ths_vol_w_stock",$A3215,$A$1)/1000000</f>
        <v>18.561499999999999</v>
      </c>
      <c r="N3215" s="4">
        <f ca="1">[1]!thsiFinD("ths_turnover_ratio_w_stock",$A3215,$A$1)</f>
        <v>6.1871666666667</v>
      </c>
      <c r="O3215" s="4">
        <f ca="1">[1]!thsiFinD("ths_relative_chg_ratio_w_stock",$A3215,$A$1,104,100)</f>
        <v>8.5441883408481001</v>
      </c>
      <c r="P3215" s="4"/>
    </row>
    <row r="3216" spans="1:16" x14ac:dyDescent="0.25">
      <c r="A3216" s="2" t="s">
        <v>6441</v>
      </c>
      <c r="B3216" s="2" t="s">
        <v>6442</v>
      </c>
      <c r="C3216" s="4">
        <f ca="1">[1]!thsiFinD("ths_vol_ratio_stock",$A3216,$A$1,7,100)</f>
        <v>0.46797991355994001</v>
      </c>
      <c r="D3216" s="4">
        <f ca="1">[1]!thsiFinD("ths_cr_stock",$A3216,$A$1,7,100,100)</f>
        <v>41.322314049587</v>
      </c>
      <c r="E3216" s="4">
        <f ca="1">[1]!thsiFinD("ths_mfi_stock",$A3216,$A$1,7,100,100)</f>
        <v>10.062700875338001</v>
      </c>
      <c r="F3216" s="4">
        <f ca="1">[1]!thsiFinD("ths_expma_stock",$A3216,$A$1,7,100,100)</f>
        <v>1.6708354438027999</v>
      </c>
      <c r="G3216" s="4">
        <f ca="1">[1]!thsiFinD("ths_rsi_stock",$A3216,$A$1,7,100,100)</f>
        <v>25.008163621443</v>
      </c>
      <c r="H3216" s="4">
        <f ca="1">[1]!thsiFinD("ths_adtm_stock",$A3216,$A$1,7,3,100,100,100)</f>
        <v>-0.36363636363635998</v>
      </c>
      <c r="I3216" s="4">
        <f ca="1">[1]!thsiFinD("ths_bbiboll_stock",$A3216,$A$1,7,3,100,100,100)</f>
        <v>1.7205208333333</v>
      </c>
      <c r="J3216" s="4">
        <f ca="1">[1]!thsiFinD("ths_dptb_stock",$A3216,$A$1,7,104,100,100)</f>
        <v>0.71428571428570997</v>
      </c>
      <c r="K3216" s="4">
        <f ca="1">[1]!thsiFinD("ths_srmi_stock",$A3216,$A$1,7,100,100)</f>
        <v>-8.4269662921347993E-2</v>
      </c>
      <c r="L3216" s="4">
        <f ca="1">[1]!thsiFinD("ths_atr_stock",$A3216,$A$1,7,101,100,100)</f>
        <v>8.1428571428571003E-2</v>
      </c>
      <c r="M3216" s="4">
        <f ca="1">[1]!thsiFinD("ths_vol_w_stock",$A3216,$A$1)/1000000</f>
        <v>80.732590000000002</v>
      </c>
      <c r="N3216" s="4">
        <f ca="1">[1]!thsiFinD("ths_turnover_ratio_w_stock",$A3216,$A$1)</f>
        <v>5.5258661706596</v>
      </c>
      <c r="O3216" s="4">
        <f ca="1">[1]!thsiFinD("ths_relative_chg_ratio_w_stock",$A3216,$A$1,104,100)</f>
        <v>0.91158808211590003</v>
      </c>
      <c r="P3216" s="4"/>
    </row>
    <row r="3217" spans="1:16" x14ac:dyDescent="0.25">
      <c r="A3217" s="2" t="s">
        <v>6443</v>
      </c>
      <c r="B3217" s="2" t="s">
        <v>6444</v>
      </c>
      <c r="C3217" s="4">
        <f ca="1">[1]!thsiFinD("ths_vol_ratio_stock",$A3217,$A$1,7,100)</f>
        <v>1.0395082681106</v>
      </c>
      <c r="D3217" s="4">
        <f ca="1">[1]!thsiFinD("ths_cr_stock",$A3217,$A$1,7,100,100)</f>
        <v>67.597765363128005</v>
      </c>
      <c r="E3217" s="4">
        <f ca="1">[1]!thsiFinD("ths_mfi_stock",$A3217,$A$1,7,100,100)</f>
        <v>61.953371206339</v>
      </c>
      <c r="F3217" s="4">
        <f ca="1">[1]!thsiFinD("ths_expma_stock",$A3217,$A$1,7,100,100)</f>
        <v>4.4752484912958002</v>
      </c>
      <c r="G3217" s="4">
        <f ca="1">[1]!thsiFinD("ths_rsi_stock",$A3217,$A$1,7,100,100)</f>
        <v>42.77774003527</v>
      </c>
      <c r="H3217" s="4">
        <f ca="1">[1]!thsiFinD("ths_adtm_stock",$A3217,$A$1,7,3,100,100,100)</f>
        <v>0.30555555555556002</v>
      </c>
      <c r="I3217" s="4">
        <f ca="1">[1]!thsiFinD("ths_bbiboll_stock",$A3217,$A$1,7,3,100,100,100)</f>
        <v>4.5293749999999999</v>
      </c>
      <c r="J3217" s="4">
        <f ca="1">[1]!thsiFinD("ths_dptb_stock",$A3217,$A$1,7,104,100,100)</f>
        <v>0.57142857142856995</v>
      </c>
      <c r="K3217" s="4">
        <f ca="1">[1]!thsiFinD("ths_srmi_stock",$A3217,$A$1,7,100,100)</f>
        <v>-3.6559139784946001E-2</v>
      </c>
      <c r="L3217" s="4">
        <f ca="1">[1]!thsiFinD("ths_atr_stock",$A3217,$A$1,7,101,100,100)</f>
        <v>0.14857142857142999</v>
      </c>
      <c r="M3217" s="4">
        <f ca="1">[1]!thsiFinD("ths_vol_w_stock",$A3217,$A$1)/1000000</f>
        <v>40.063732999999999</v>
      </c>
      <c r="N3217" s="4">
        <f ca="1">[1]!thsiFinD("ths_turnover_ratio_w_stock",$A3217,$A$1)</f>
        <v>3.6832244229384998</v>
      </c>
      <c r="O3217" s="4">
        <f ca="1">[1]!thsiFinD("ths_relative_chg_ratio_w_stock",$A3217,$A$1,104,100)</f>
        <v>3.194693104947</v>
      </c>
      <c r="P3217" s="4"/>
    </row>
    <row r="3218" spans="1:16" x14ac:dyDescent="0.25">
      <c r="A3218" s="2" t="s">
        <v>6445</v>
      </c>
      <c r="B3218" s="2" t="s">
        <v>6446</v>
      </c>
      <c r="C3218" s="4">
        <f ca="1">[1]!thsiFinD("ths_vol_ratio_stock",$A3218,$A$1,7,100)</f>
        <v>1.2371732683982</v>
      </c>
      <c r="D3218" s="4">
        <f ca="1">[1]!thsiFinD("ths_cr_stock",$A3218,$A$1,7,100,100)</f>
        <v>192.68292682927</v>
      </c>
      <c r="E3218" s="4">
        <f ca="1">[1]!thsiFinD("ths_mfi_stock",$A3218,$A$1,7,100,100)</f>
        <v>80.019554091049997</v>
      </c>
      <c r="F3218" s="4">
        <f ca="1">[1]!thsiFinD("ths_expma_stock",$A3218,$A$1,7,100,100)</f>
        <v>5.7183939187131996</v>
      </c>
      <c r="G3218" s="4">
        <f ca="1">[1]!thsiFinD("ths_rsi_stock",$A3218,$A$1,7,100,100)</f>
        <v>64.330641650160999</v>
      </c>
      <c r="H3218" s="4">
        <f ca="1">[1]!thsiFinD("ths_adtm_stock",$A3218,$A$1,7,3,100,100,100)</f>
        <v>0.59183673469387998</v>
      </c>
      <c r="I3218" s="4">
        <f ca="1">[1]!thsiFinD("ths_bbiboll_stock",$A3218,$A$1,7,3,100,100,100)</f>
        <v>5.7317708333333002</v>
      </c>
      <c r="J3218" s="4">
        <f ca="1">[1]!thsiFinD("ths_dptb_stock",$A3218,$A$1,7,104,100,100)</f>
        <v>0.71428571428570997</v>
      </c>
      <c r="K3218" s="4">
        <f ca="1">[1]!thsiFinD("ths_srmi_stock",$A3218,$A$1,7,100,100)</f>
        <v>5.5932203389831001E-2</v>
      </c>
      <c r="L3218" s="4">
        <f ca="1">[1]!thsiFinD("ths_atr_stock",$A3218,$A$1,7,101,100,100)</f>
        <v>0.23857142857142999</v>
      </c>
      <c r="M3218" s="4">
        <f ca="1">[1]!thsiFinD("ths_vol_w_stock",$A3218,$A$1)/1000000</f>
        <v>66.985287999999997</v>
      </c>
      <c r="N3218" s="4">
        <f ca="1">[1]!thsiFinD("ths_turnover_ratio_w_stock",$A3218,$A$1)</f>
        <v>9.1829745721147997</v>
      </c>
      <c r="O3218" s="4">
        <f ca="1">[1]!thsiFinD("ths_relative_chg_ratio_w_stock",$A3218,$A$1,104,100)</f>
        <v>8.9701961407239992</v>
      </c>
      <c r="P3218" s="4"/>
    </row>
    <row r="3219" spans="1:16" x14ac:dyDescent="0.25">
      <c r="A3219" s="2" t="s">
        <v>6447</v>
      </c>
      <c r="B3219" s="2" t="s">
        <v>6448</v>
      </c>
      <c r="C3219" s="4">
        <f ca="1">[1]!thsiFinD("ths_vol_ratio_stock",$A3219,$A$1,7,100)</f>
        <v>0.43060719860222002</v>
      </c>
      <c r="D3219" s="4">
        <f ca="1">[1]!thsiFinD("ths_cr_stock",$A3219,$A$1,7,100,100)</f>
        <v>75.510204081631997</v>
      </c>
      <c r="E3219" s="4">
        <f ca="1">[1]!thsiFinD("ths_mfi_stock",$A3219,$A$1,7,100,100)</f>
        <v>36.938082835456001</v>
      </c>
      <c r="F3219" s="4">
        <f ca="1">[1]!thsiFinD("ths_expma_stock",$A3219,$A$1,7,100,100)</f>
        <v>4.0528210455752003</v>
      </c>
      <c r="G3219" s="4">
        <f ca="1">[1]!thsiFinD("ths_rsi_stock",$A3219,$A$1,7,100,100)</f>
        <v>37.998630895638001</v>
      </c>
      <c r="H3219" s="4">
        <f ca="1">[1]!thsiFinD("ths_adtm_stock",$A3219,$A$1,7,3,100,100,100)</f>
        <v>-0.56756756756756999</v>
      </c>
      <c r="I3219" s="4">
        <f ca="1">[1]!thsiFinD("ths_bbiboll_stock",$A3219,$A$1,7,3,100,100,100)</f>
        <v>4.1339583333333003</v>
      </c>
      <c r="J3219" s="4">
        <f ca="1">[1]!thsiFinD("ths_dptb_stock",$A3219,$A$1,7,104,100,100)</f>
        <v>0.71428571428570997</v>
      </c>
      <c r="K3219" s="4">
        <f ca="1">[1]!thsiFinD("ths_srmi_stock",$A3219,$A$1,7,100,100)</f>
        <v>-7.4074074074074996E-3</v>
      </c>
      <c r="L3219" s="4">
        <f ca="1">[1]!thsiFinD("ths_atr_stock",$A3219,$A$1,7,101,100,100)</f>
        <v>0.13142857142857001</v>
      </c>
      <c r="M3219" s="4">
        <f ca="1">[1]!thsiFinD("ths_vol_w_stock",$A3219,$A$1)/1000000</f>
        <v>18.520140000000001</v>
      </c>
      <c r="N3219" s="4">
        <f ca="1">[1]!thsiFinD("ths_turnover_ratio_w_stock",$A3219,$A$1)</f>
        <v>3.5506403374233</v>
      </c>
      <c r="O3219" s="4">
        <f ca="1">[1]!thsiFinD("ths_relative_chg_ratio_w_stock",$A3219,$A$1,104,100)</f>
        <v>0.17084734137515001</v>
      </c>
      <c r="P3219" s="4"/>
    </row>
    <row r="3220" spans="1:16" x14ac:dyDescent="0.25">
      <c r="A3220" s="2" t="s">
        <v>6449</v>
      </c>
      <c r="B3220" s="2" t="s">
        <v>6450</v>
      </c>
      <c r="C3220" s="4">
        <f ca="1">[1]!thsiFinD("ths_vol_ratio_stock",$A3220,$A$1,7,100)</f>
        <v>0.81931042275557997</v>
      </c>
      <c r="D3220" s="4">
        <f ca="1">[1]!thsiFinD("ths_cr_stock",$A3220,$A$1,7,100,100)</f>
        <v>32.380952380952998</v>
      </c>
      <c r="E3220" s="4">
        <f ca="1">[1]!thsiFinD("ths_mfi_stock",$A3220,$A$1,7,100,100)</f>
        <v>13.801150744632</v>
      </c>
      <c r="F3220" s="4">
        <f ca="1">[1]!thsiFinD("ths_expma_stock",$A3220,$A$1,7,100,100)</f>
        <v>9.5669423002163008</v>
      </c>
      <c r="G3220" s="4">
        <f ca="1">[1]!thsiFinD("ths_rsi_stock",$A3220,$A$1,7,100,100)</f>
        <v>28.698702279350002</v>
      </c>
      <c r="H3220" s="4">
        <f ca="1">[1]!thsiFinD("ths_adtm_stock",$A3220,$A$1,7,3,100,100,100)</f>
        <v>-0.56410256410256998</v>
      </c>
      <c r="I3220" s="4">
        <f ca="1">[1]!thsiFinD("ths_bbiboll_stock",$A3220,$A$1,7,3,100,100,100)</f>
        <v>9.6923958333333005</v>
      </c>
      <c r="J3220" s="4">
        <f ca="1">[1]!thsiFinD("ths_dptb_stock",$A3220,$A$1,7,104,100,100)</f>
        <v>0.71428571428570997</v>
      </c>
      <c r="K3220" s="4">
        <f ca="1">[1]!thsiFinD("ths_srmi_stock",$A3220,$A$1,7,100,100)</f>
        <v>-4.5546558704454003E-2</v>
      </c>
      <c r="L3220" s="4">
        <f ca="1">[1]!thsiFinD("ths_atr_stock",$A3220,$A$1,7,101,100,100)</f>
        <v>0.20428571428570999</v>
      </c>
      <c r="M3220" s="4">
        <f ca="1">[1]!thsiFinD("ths_vol_w_stock",$A3220,$A$1)/1000000</f>
        <v>22.645793000000001</v>
      </c>
      <c r="N3220" s="4">
        <f ca="1">[1]!thsiFinD("ths_turnover_ratio_w_stock",$A3220,$A$1)</f>
        <v>2.4209386617469</v>
      </c>
      <c r="O3220" s="4">
        <f ca="1">[1]!thsiFinD("ths_relative_chg_ratio_w_stock",$A3220,$A$1,104,100)</f>
        <v>-1.5703147100246999</v>
      </c>
      <c r="P3220" s="4"/>
    </row>
    <row r="3221" spans="1:16" x14ac:dyDescent="0.25">
      <c r="A3221" s="2" t="s">
        <v>6451</v>
      </c>
      <c r="B3221" s="2" t="s">
        <v>6452</v>
      </c>
      <c r="C3221" s="4">
        <f ca="1">[1]!thsiFinD("ths_vol_ratio_stock",$A3221,$A$1,7,100)</f>
        <v>0.61459178317507002</v>
      </c>
      <c r="D3221" s="4">
        <f ca="1">[1]!thsiFinD("ths_cr_stock",$A3221,$A$1,7,100,100)</f>
        <v>50.708661417323</v>
      </c>
      <c r="E3221" s="4">
        <f ca="1">[1]!thsiFinD("ths_mfi_stock",$A3221,$A$1,7,100,100)</f>
        <v>26.424738112937</v>
      </c>
      <c r="F3221" s="4">
        <f ca="1">[1]!thsiFinD("ths_expma_stock",$A3221,$A$1,7,100,100)</f>
        <v>12.107193513627999</v>
      </c>
      <c r="G3221" s="4">
        <f ca="1">[1]!thsiFinD("ths_rsi_stock",$A3221,$A$1,7,100,100)</f>
        <v>40.932565895125997</v>
      </c>
      <c r="H3221" s="4">
        <f ca="1">[1]!thsiFinD("ths_adtm_stock",$A3221,$A$1,7,3,100,100,100)</f>
        <v>-0.38805970149253999</v>
      </c>
      <c r="I3221" s="4">
        <f ca="1">[1]!thsiFinD("ths_bbiboll_stock",$A3221,$A$1,7,3,100,100,100)</f>
        <v>12.281458333332999</v>
      </c>
      <c r="J3221" s="4">
        <f ca="1">[1]!thsiFinD("ths_dptb_stock",$A3221,$A$1,7,104,100,100)</f>
        <v>0.71428571428570997</v>
      </c>
      <c r="K3221" s="4">
        <f ca="1">[1]!thsiFinD("ths_srmi_stock",$A3221,$A$1,7,100,100)</f>
        <v>-2.9695024077047001E-2</v>
      </c>
      <c r="L3221" s="4">
        <f ca="1">[1]!thsiFinD("ths_atr_stock",$A3221,$A$1,7,101,100,100)</f>
        <v>0.45714285714286002</v>
      </c>
      <c r="M3221" s="4">
        <f ca="1">[1]!thsiFinD("ths_vol_w_stock",$A3221,$A$1)/1000000</f>
        <v>8.8068000000000008</v>
      </c>
      <c r="N3221" s="4">
        <f ca="1">[1]!thsiFinD("ths_turnover_ratio_w_stock",$A3221,$A$1)</f>
        <v>5.4676848575154002</v>
      </c>
      <c r="O3221" s="4">
        <f ca="1">[1]!thsiFinD("ths_relative_chg_ratio_w_stock",$A3221,$A$1,104,100)</f>
        <v>4.1566777490671996</v>
      </c>
      <c r="P3221" s="4"/>
    </row>
    <row r="3222" spans="1:16" x14ac:dyDescent="0.25">
      <c r="A3222" s="2" t="s">
        <v>6453</v>
      </c>
      <c r="B3222" s="2" t="s">
        <v>6454</v>
      </c>
      <c r="C3222" s="4">
        <f ca="1">[1]!thsiFinD("ths_vol_ratio_stock",$A3222,$A$1,7,100)</f>
        <v>0.86971472092757995</v>
      </c>
      <c r="D3222" s="4">
        <f ca="1">[1]!thsiFinD("ths_cr_stock",$A3222,$A$1,7,100,100)</f>
        <v>21.052631578947</v>
      </c>
      <c r="E3222" s="4">
        <f ca="1">[1]!thsiFinD("ths_mfi_stock",$A3222,$A$1,7,100,100)</f>
        <v>26.247842113539999</v>
      </c>
      <c r="F3222" s="4">
        <f ca="1">[1]!thsiFinD("ths_expma_stock",$A3222,$A$1,7,100,100)</f>
        <v>2.5283534657022999</v>
      </c>
      <c r="G3222" s="4">
        <f ca="1">[1]!thsiFinD("ths_rsi_stock",$A3222,$A$1,7,100,100)</f>
        <v>22.477440922875001</v>
      </c>
      <c r="H3222" s="4">
        <f ca="1">[1]!thsiFinD("ths_adtm_stock",$A3222,$A$1,7,3,100,100,100)</f>
        <v>-0.625</v>
      </c>
      <c r="I3222" s="4">
        <f ca="1">[1]!thsiFinD("ths_bbiboll_stock",$A3222,$A$1,7,3,100,100,100)</f>
        <v>2.5680208333332999</v>
      </c>
      <c r="J3222" s="4">
        <f ca="1">[1]!thsiFinD("ths_dptb_stock",$A3222,$A$1,7,104,100,100)</f>
        <v>0.71428571428570997</v>
      </c>
      <c r="K3222" s="4">
        <f ca="1">[1]!thsiFinD("ths_srmi_stock",$A3222,$A$1,7,100,100)</f>
        <v>-6.4393939393939004E-2</v>
      </c>
      <c r="L3222" s="4">
        <f ca="1">[1]!thsiFinD("ths_atr_stock",$A3222,$A$1,7,101,100,100)</f>
        <v>7.1428571428570994E-2</v>
      </c>
      <c r="M3222" s="4">
        <f ca="1">[1]!thsiFinD("ths_vol_w_stock",$A3222,$A$1)/1000000</f>
        <v>44.853262000000001</v>
      </c>
      <c r="N3222" s="4">
        <f ca="1">[1]!thsiFinD("ths_turnover_ratio_w_stock",$A3222,$A$1)</f>
        <v>1.8933686325573</v>
      </c>
      <c r="O3222" s="4">
        <f ca="1">[1]!thsiFinD("ths_relative_chg_ratio_w_stock",$A3222,$A$1,104,100)</f>
        <v>-1.0725389020111</v>
      </c>
      <c r="P3222" s="4"/>
    </row>
    <row r="3223" spans="1:16" x14ac:dyDescent="0.25">
      <c r="A3223" s="2" t="s">
        <v>6455</v>
      </c>
      <c r="B3223" s="2" t="s">
        <v>6456</v>
      </c>
      <c r="C3223" s="4">
        <f ca="1">[1]!thsiFinD("ths_vol_ratio_stock",$A3223,$A$1,7,100)</f>
        <v>0.79922566158028996</v>
      </c>
      <c r="D3223" s="4">
        <f ca="1">[1]!thsiFinD("ths_cr_stock",$A3223,$A$1,7,100,100)</f>
        <v>54.189944134077997</v>
      </c>
      <c r="E3223" s="4">
        <f ca="1">[1]!thsiFinD("ths_mfi_stock",$A3223,$A$1,7,100,100)</f>
        <v>26.379893237688002</v>
      </c>
      <c r="F3223" s="4">
        <f ca="1">[1]!thsiFinD("ths_expma_stock",$A3223,$A$1,7,100,100)</f>
        <v>4.1059092419152998</v>
      </c>
      <c r="G3223" s="4">
        <f ca="1">[1]!thsiFinD("ths_rsi_stock",$A3223,$A$1,7,100,100)</f>
        <v>34.924532337899997</v>
      </c>
      <c r="H3223" s="4">
        <f ca="1">[1]!thsiFinD("ths_adtm_stock",$A3223,$A$1,7,3,100,100,100)</f>
        <v>-0.67346938775510001</v>
      </c>
      <c r="I3223" s="4">
        <f ca="1">[1]!thsiFinD("ths_bbiboll_stock",$A3223,$A$1,7,3,100,100,100)</f>
        <v>4.1726041666666998</v>
      </c>
      <c r="J3223" s="4">
        <f ca="1">[1]!thsiFinD("ths_dptb_stock",$A3223,$A$1,7,104,100,100)</f>
        <v>0.85714285714285998</v>
      </c>
      <c r="K3223" s="4">
        <f ca="1">[1]!thsiFinD("ths_srmi_stock",$A3223,$A$1,7,100,100)</f>
        <v>-4.2253521126761E-2</v>
      </c>
      <c r="L3223" s="4">
        <f ca="1">[1]!thsiFinD("ths_atr_stock",$A3223,$A$1,7,101,100,100)</f>
        <v>0.13142857142857001</v>
      </c>
      <c r="M3223" s="4">
        <f ca="1">[1]!thsiFinD("ths_vol_w_stock",$A3223,$A$1)/1000000</f>
        <v>44.424939999999999</v>
      </c>
      <c r="N3223" s="4">
        <f ca="1">[1]!thsiFinD("ths_turnover_ratio_w_stock",$A3223,$A$1)</f>
        <v>2.6672980275196001</v>
      </c>
      <c r="O3223" s="4">
        <f ca="1">[1]!thsiFinD("ths_relative_chg_ratio_w_stock",$A3223,$A$1,104,100)</f>
        <v>2.4041253955487001</v>
      </c>
      <c r="P3223" s="4"/>
    </row>
    <row r="3224" spans="1:16" x14ac:dyDescent="0.25">
      <c r="A3224" s="2" t="s">
        <v>6457</v>
      </c>
      <c r="B3224" s="2" t="s">
        <v>6458</v>
      </c>
      <c r="C3224" s="4">
        <f ca="1">[1]!thsiFinD("ths_vol_ratio_stock",$A3224,$A$1,7,100)</f>
        <v>1.0552367071772</v>
      </c>
      <c r="D3224" s="4">
        <f ca="1">[1]!thsiFinD("ths_cr_stock",$A3224,$A$1,7,100,100)</f>
        <v>23.012552301254999</v>
      </c>
      <c r="E3224" s="4">
        <f ca="1">[1]!thsiFinD("ths_mfi_stock",$A3224,$A$1,7,100,100)</f>
        <v>26.336523885902999</v>
      </c>
      <c r="F3224" s="4">
        <f ca="1">[1]!thsiFinD("ths_expma_stock",$A3224,$A$1,7,100,100)</f>
        <v>11.086582882338</v>
      </c>
      <c r="G3224" s="4">
        <f ca="1">[1]!thsiFinD("ths_rsi_stock",$A3224,$A$1,7,100,100)</f>
        <v>24.455243605730999</v>
      </c>
      <c r="H3224" s="4">
        <f ca="1">[1]!thsiFinD("ths_adtm_stock",$A3224,$A$1,7,3,100,100,100)</f>
        <v>-0.58730158730158999</v>
      </c>
      <c r="I3224" s="4">
        <f ca="1">[1]!thsiFinD("ths_bbiboll_stock",$A3224,$A$1,7,3,100,100,100)</f>
        <v>11.213333333333001</v>
      </c>
      <c r="J3224" s="4">
        <f ca="1">[1]!thsiFinD("ths_dptb_stock",$A3224,$A$1,7,104,100,100)</f>
        <v>0.71428571428570997</v>
      </c>
      <c r="K3224" s="4">
        <f ca="1">[1]!thsiFinD("ths_srmi_stock",$A3224,$A$1,7,100,100)</f>
        <v>-5.5749128919861002E-2</v>
      </c>
      <c r="L3224" s="4">
        <f ca="1">[1]!thsiFinD("ths_atr_stock",$A3224,$A$1,7,101,100,100)</f>
        <v>0.28428571428570998</v>
      </c>
      <c r="M3224" s="4">
        <f ca="1">[1]!thsiFinD("ths_vol_w_stock",$A3224,$A$1)/1000000</f>
        <v>22.701079</v>
      </c>
      <c r="N3224" s="4">
        <f ca="1">[1]!thsiFinD("ths_turnover_ratio_w_stock",$A3224,$A$1)</f>
        <v>5.4242993913052002</v>
      </c>
      <c r="O3224" s="4">
        <f ca="1">[1]!thsiFinD("ths_relative_chg_ratio_w_stock",$A3224,$A$1,104,100)</f>
        <v>-2.8184296798733999</v>
      </c>
      <c r="P3224" s="4"/>
    </row>
    <row r="3225" spans="1:16" x14ac:dyDescent="0.25">
      <c r="A3225" s="2" t="s">
        <v>6459</v>
      </c>
      <c r="B3225" s="2" t="s">
        <v>6460</v>
      </c>
      <c r="C3225" s="4">
        <f ca="1">[1]!thsiFinD("ths_vol_ratio_stock",$A3225,$A$1,7,100)</f>
        <v>0.60711964687444997</v>
      </c>
      <c r="D3225" s="4">
        <f ca="1">[1]!thsiFinD("ths_cr_stock",$A3225,$A$1,7,100,100)</f>
        <v>38.524590163934</v>
      </c>
      <c r="E3225" s="4">
        <f ca="1">[1]!thsiFinD("ths_mfi_stock",$A3225,$A$1,7,100,100)</f>
        <v>27.221857651059</v>
      </c>
      <c r="F3225" s="4">
        <f ca="1">[1]!thsiFinD("ths_expma_stock",$A3225,$A$1,7,100,100)</f>
        <v>10.589610901645001</v>
      </c>
      <c r="G3225" s="4">
        <f ca="1">[1]!thsiFinD("ths_rsi_stock",$A3225,$A$1,7,100,100)</f>
        <v>35.238476205527</v>
      </c>
      <c r="H3225" s="4">
        <f ca="1">[1]!thsiFinD("ths_adtm_stock",$A3225,$A$1,7,3,100,100,100)</f>
        <v>-0.6231884057971</v>
      </c>
      <c r="I3225" s="4">
        <f ca="1">[1]!thsiFinD("ths_bbiboll_stock",$A3225,$A$1,7,3,100,100,100)</f>
        <v>10.688124999999999</v>
      </c>
      <c r="J3225" s="4">
        <f ca="1">[1]!thsiFinD("ths_dptb_stock",$A3225,$A$1,7,104,100,100)</f>
        <v>0.71428571428570997</v>
      </c>
      <c r="K3225" s="4">
        <f ca="1">[1]!thsiFinD("ths_srmi_stock",$A3225,$A$1,7,100,100)</f>
        <v>-4.1133455210238E-2</v>
      </c>
      <c r="L3225" s="4">
        <f ca="1">[1]!thsiFinD("ths_atr_stock",$A3225,$A$1,7,101,100,100)</f>
        <v>0.25142857142857</v>
      </c>
      <c r="M3225" s="4">
        <f ca="1">[1]!thsiFinD("ths_vol_w_stock",$A3225,$A$1)/1000000</f>
        <v>41.699513000000003</v>
      </c>
      <c r="N3225" s="4">
        <f ca="1">[1]!thsiFinD("ths_turnover_ratio_w_stock",$A3225,$A$1)</f>
        <v>4.5475557251390999</v>
      </c>
      <c r="O3225" s="4">
        <f ca="1">[1]!thsiFinD("ths_relative_chg_ratio_w_stock",$A3225,$A$1,104,100)</f>
        <v>-0.21942040044771</v>
      </c>
      <c r="P3225" s="4"/>
    </row>
    <row r="3226" spans="1:16" x14ac:dyDescent="0.25">
      <c r="A3226" s="2" t="s">
        <v>6461</v>
      </c>
      <c r="B3226" s="2" t="s">
        <v>6462</v>
      </c>
      <c r="C3226" s="4">
        <f ca="1">[1]!thsiFinD("ths_vol_ratio_stock",$A3226,$A$1,7,100)</f>
        <v>0.98291058037447998</v>
      </c>
      <c r="D3226" s="4">
        <f ca="1">[1]!thsiFinD("ths_cr_stock",$A3226,$A$1,7,100,100)</f>
        <v>13.286713286713001</v>
      </c>
      <c r="E3226" s="4">
        <f ca="1">[1]!thsiFinD("ths_mfi_stock",$A3226,$A$1,7,100,100)</f>
        <v>11.80661567065</v>
      </c>
      <c r="F3226" s="4">
        <f ca="1">[1]!thsiFinD("ths_expma_stock",$A3226,$A$1,7,100,100)</f>
        <v>5.4428707139501</v>
      </c>
      <c r="G3226" s="4">
        <f ca="1">[1]!thsiFinD("ths_rsi_stock",$A3226,$A$1,7,100,100)</f>
        <v>16.99531017448</v>
      </c>
      <c r="H3226" s="4">
        <f ca="1">[1]!thsiFinD("ths_adtm_stock",$A3226,$A$1,7,3,100,100,100)</f>
        <v>-0.93442622950819998</v>
      </c>
      <c r="I3226" s="4">
        <f ca="1">[1]!thsiFinD("ths_bbiboll_stock",$A3226,$A$1,7,3,100,100,100)</f>
        <v>5.5639583333333</v>
      </c>
      <c r="J3226" s="4">
        <f ca="1">[1]!thsiFinD("ths_dptb_stock",$A3226,$A$1,7,104,100,100)</f>
        <v>0.57142857142856995</v>
      </c>
      <c r="K3226" s="4">
        <f ca="1">[1]!thsiFinD("ths_srmi_stock",$A3226,$A$1,7,100,100)</f>
        <v>-9.8275862068965006E-2</v>
      </c>
      <c r="L3226" s="4">
        <f ca="1">[1]!thsiFinD("ths_atr_stock",$A3226,$A$1,7,101,100,100)</f>
        <v>0.16571428571429</v>
      </c>
      <c r="M3226" s="4">
        <f ca="1">[1]!thsiFinD("ths_vol_w_stock",$A3226,$A$1)/1000000</f>
        <v>56.786124999999998</v>
      </c>
      <c r="N3226" s="4">
        <f ca="1">[1]!thsiFinD("ths_turnover_ratio_w_stock",$A3226,$A$1)</f>
        <v>3.0355914109220001</v>
      </c>
      <c r="O3226" s="4">
        <f ca="1">[1]!thsiFinD("ths_relative_chg_ratio_w_stock",$A3226,$A$1,104,100)</f>
        <v>-3.1251091655905001</v>
      </c>
      <c r="P3226" s="4"/>
    </row>
    <row r="3227" spans="1:16" x14ac:dyDescent="0.25">
      <c r="A3227" s="2" t="s">
        <v>6463</v>
      </c>
      <c r="B3227" s="2" t="s">
        <v>6464</v>
      </c>
      <c r="C3227" s="4">
        <f ca="1">[1]!thsiFinD("ths_vol_ratio_stock",$A3227,$A$1,7,100)</f>
        <v>1.8322311893984999</v>
      </c>
      <c r="D3227" s="4">
        <f ca="1">[1]!thsiFinD("ths_cr_stock",$A3227,$A$1,7,100,100)</f>
        <v>20.928338762214999</v>
      </c>
      <c r="E3227" s="4">
        <f ca="1">[1]!thsiFinD("ths_mfi_stock",$A3227,$A$1,7,100,100)</f>
        <v>9.3535428741353996</v>
      </c>
      <c r="F3227" s="4">
        <f ca="1">[1]!thsiFinD("ths_expma_stock",$A3227,$A$1,7,100,100)</f>
        <v>19.224729736897999</v>
      </c>
      <c r="G3227" s="4">
        <f ca="1">[1]!thsiFinD("ths_rsi_stock",$A3227,$A$1,7,100,100)</f>
        <v>23.591717667053999</v>
      </c>
      <c r="H3227" s="4">
        <f ca="1">[1]!thsiFinD("ths_adtm_stock",$A3227,$A$1,7,3,100,100,100)</f>
        <v>-0.22727272727273001</v>
      </c>
      <c r="I3227" s="4">
        <f ca="1">[1]!thsiFinD("ths_bbiboll_stock",$A3227,$A$1,7,3,100,100,100)</f>
        <v>19.460312500000001</v>
      </c>
      <c r="J3227" s="4">
        <f ca="1">[1]!thsiFinD("ths_dptb_stock",$A3227,$A$1,7,104,100,100)</f>
        <v>0.57142857142856995</v>
      </c>
      <c r="K3227" s="4">
        <f ca="1">[1]!thsiFinD("ths_srmi_stock",$A3227,$A$1,7,100,100)</f>
        <v>-0.10846303501946</v>
      </c>
      <c r="L3227" s="4">
        <f ca="1">[1]!thsiFinD("ths_atr_stock",$A3227,$A$1,7,101,100,100)</f>
        <v>0.72571428571428998</v>
      </c>
      <c r="M3227" s="4">
        <f ca="1">[1]!thsiFinD("ths_vol_w_stock",$A3227,$A$1)/1000000</f>
        <v>105.877337</v>
      </c>
      <c r="N3227" s="4">
        <f ca="1">[1]!thsiFinD("ths_turnover_ratio_w_stock",$A3227,$A$1)</f>
        <v>4.8360136986136997</v>
      </c>
      <c r="O3227" s="4">
        <f ca="1">[1]!thsiFinD("ths_relative_chg_ratio_w_stock",$A3227,$A$1,104,100)</f>
        <v>-7.0703396287275</v>
      </c>
      <c r="P3227" s="4"/>
    </row>
    <row r="3228" spans="1:16" x14ac:dyDescent="0.25">
      <c r="A3228" s="2" t="s">
        <v>6465</v>
      </c>
      <c r="B3228" s="2" t="s">
        <v>6466</v>
      </c>
      <c r="C3228" s="4">
        <f ca="1">[1]!thsiFinD("ths_vol_ratio_stock",$A3228,$A$1,7,100)</f>
        <v>1.8150740276788</v>
      </c>
      <c r="D3228" s="4">
        <f ca="1">[1]!thsiFinD("ths_cr_stock",$A3228,$A$1,7,100,100)</f>
        <v>296.77419354838997</v>
      </c>
      <c r="E3228" s="4">
        <f ca="1">[1]!thsiFinD("ths_mfi_stock",$A3228,$A$1,7,100,100)</f>
        <v>76.728052162732993</v>
      </c>
      <c r="F3228" s="4">
        <f ca="1">[1]!thsiFinD("ths_expma_stock",$A3228,$A$1,7,100,100)</f>
        <v>11.377869780726</v>
      </c>
      <c r="G3228" s="4">
        <f ca="1">[1]!thsiFinD("ths_rsi_stock",$A3228,$A$1,7,100,100)</f>
        <v>66.822491943190997</v>
      </c>
      <c r="H3228" s="4">
        <f ca="1">[1]!thsiFinD("ths_adtm_stock",$A3228,$A$1,7,3,100,100,100)</f>
        <v>1</v>
      </c>
      <c r="I3228" s="4">
        <f ca="1">[1]!thsiFinD("ths_bbiboll_stock",$A3228,$A$1,7,3,100,100,100)</f>
        <v>11.243541666666999</v>
      </c>
      <c r="J3228" s="4">
        <f ca="1">[1]!thsiFinD("ths_dptb_stock",$A3228,$A$1,7,104,100,100)</f>
        <v>0.14285714285713999</v>
      </c>
      <c r="K3228" s="4">
        <f ca="1">[1]!thsiFinD("ths_srmi_stock",$A3228,$A$1,7,100,100)</f>
        <v>5.3228621291449001E-2</v>
      </c>
      <c r="L3228" s="4">
        <f ca="1">[1]!thsiFinD("ths_atr_stock",$A3228,$A$1,7,101,100,100)</f>
        <v>0.41</v>
      </c>
      <c r="M3228" s="4">
        <f ca="1">[1]!thsiFinD("ths_vol_w_stock",$A3228,$A$1)/1000000</f>
        <v>109.178415</v>
      </c>
      <c r="N3228" s="4">
        <f ca="1">[1]!thsiFinD("ths_turnover_ratio_w_stock",$A3228,$A$1)</f>
        <v>4.2436390646677999</v>
      </c>
      <c r="O3228" s="4">
        <f ca="1">[1]!thsiFinD("ths_relative_chg_ratio_w_stock",$A3228,$A$1,104,100)</f>
        <v>1.5261622699999999</v>
      </c>
      <c r="P3228" s="4"/>
    </row>
    <row r="3229" spans="1:16" x14ac:dyDescent="0.25">
      <c r="A3229" s="2" t="s">
        <v>6467</v>
      </c>
      <c r="B3229" s="2" t="s">
        <v>6468</v>
      </c>
      <c r="C3229" s="4">
        <f ca="1">[1]!thsiFinD("ths_vol_ratio_stock",$A3229,$A$1,7,100)</f>
        <v>1.1999972964940999</v>
      </c>
      <c r="D3229" s="4">
        <f ca="1">[1]!thsiFinD("ths_cr_stock",$A3229,$A$1,7,100,100)</f>
        <v>39.153187440533003</v>
      </c>
      <c r="E3229" s="4">
        <f ca="1">[1]!thsiFinD("ths_mfi_stock",$A3229,$A$1,7,100,100)</f>
        <v>17.576900685659002</v>
      </c>
      <c r="F3229" s="4">
        <f ca="1">[1]!thsiFinD("ths_expma_stock",$A3229,$A$1,7,100,100)</f>
        <v>58.583461164441999</v>
      </c>
      <c r="G3229" s="4">
        <f ca="1">[1]!thsiFinD("ths_rsi_stock",$A3229,$A$1,7,100,100)</f>
        <v>25.057228951826001</v>
      </c>
      <c r="H3229" s="4">
        <f ca="1">[1]!thsiFinD("ths_adtm_stock",$A3229,$A$1,7,3,100,100,100)</f>
        <v>-0.45432692307692002</v>
      </c>
      <c r="I3229" s="4">
        <f ca="1">[1]!thsiFinD("ths_bbiboll_stock",$A3229,$A$1,7,3,100,100,100)</f>
        <v>59.267604166666999</v>
      </c>
      <c r="J3229" s="4">
        <f ca="1">[1]!thsiFinD("ths_dptb_stock",$A3229,$A$1,7,104,100,100)</f>
        <v>0.85714285714285998</v>
      </c>
      <c r="K3229" s="4">
        <f ca="1">[1]!thsiFinD("ths_srmi_stock",$A3229,$A$1,7,100,100)</f>
        <v>-5.9362224039247999E-2</v>
      </c>
      <c r="L3229" s="4">
        <f ca="1">[1]!thsiFinD("ths_atr_stock",$A3229,$A$1,7,101,100,100)</f>
        <v>1.3928571428570999</v>
      </c>
      <c r="M3229" s="4">
        <f ca="1">[1]!thsiFinD("ths_vol_w_stock",$A3229,$A$1)/1000000</f>
        <v>6.0768560000000003</v>
      </c>
      <c r="N3229" s="4">
        <f ca="1">[1]!thsiFinD("ths_turnover_ratio_w_stock",$A3229,$A$1)</f>
        <v>1.5083966128815001</v>
      </c>
      <c r="O3229" s="4">
        <f ca="1">[1]!thsiFinD("ths_relative_chg_ratio_w_stock",$A3229,$A$1,104,100)</f>
        <v>-1.9262497557219</v>
      </c>
      <c r="P3229" s="4"/>
    </row>
    <row r="3230" spans="1:16" x14ac:dyDescent="0.25">
      <c r="A3230" s="2" t="s">
        <v>6469</v>
      </c>
      <c r="B3230" s="2" t="s">
        <v>6470</v>
      </c>
      <c r="C3230" s="4">
        <f ca="1">[1]!thsiFinD("ths_vol_ratio_stock",$A3230,$A$1,7,100)</f>
        <v>1.3100827391594001</v>
      </c>
      <c r="D3230" s="4">
        <f ca="1">[1]!thsiFinD("ths_cr_stock",$A3230,$A$1,7,100,100)</f>
        <v>80.503144654088004</v>
      </c>
      <c r="E3230" s="4">
        <f ca="1">[1]!thsiFinD("ths_mfi_stock",$A3230,$A$1,7,100,100)</f>
        <v>46.248157915260002</v>
      </c>
      <c r="F3230" s="4">
        <f ca="1">[1]!thsiFinD("ths_expma_stock",$A3230,$A$1,7,100,100)</f>
        <v>14.660474292736</v>
      </c>
      <c r="G3230" s="4">
        <f ca="1">[1]!thsiFinD("ths_rsi_stock",$A3230,$A$1,7,100,100)</f>
        <v>51.752559642929</v>
      </c>
      <c r="H3230" s="4">
        <f ca="1">[1]!thsiFinD("ths_adtm_stock",$A3230,$A$1,7,3,100,100,100)</f>
        <v>-0.24096385542168</v>
      </c>
      <c r="I3230" s="4">
        <f ca="1">[1]!thsiFinD("ths_bbiboll_stock",$A3230,$A$1,7,3,100,100,100)</f>
        <v>14.726770833332999</v>
      </c>
      <c r="J3230" s="4">
        <f ca="1">[1]!thsiFinD("ths_dptb_stock",$A3230,$A$1,7,104,100,100)</f>
        <v>0.57142857142856995</v>
      </c>
      <c r="K3230" s="4">
        <f ca="1">[1]!thsiFinD("ths_srmi_stock",$A3230,$A$1,7,100,100)</f>
        <v>-1.7964071856287001E-2</v>
      </c>
      <c r="L3230" s="4">
        <f ca="1">[1]!thsiFinD("ths_atr_stock",$A3230,$A$1,7,101,100,100)</f>
        <v>0.41</v>
      </c>
      <c r="M3230" s="4">
        <f ca="1">[1]!thsiFinD("ths_vol_w_stock",$A3230,$A$1)/1000000</f>
        <v>109.833752</v>
      </c>
      <c r="N3230" s="4">
        <f ca="1">[1]!thsiFinD("ths_turnover_ratio_w_stock",$A3230,$A$1)</f>
        <v>4.4525969458579002</v>
      </c>
      <c r="O3230" s="4">
        <f ca="1">[1]!thsiFinD("ths_relative_chg_ratio_w_stock",$A3230,$A$1,104,100)</f>
        <v>3.5541471919907002</v>
      </c>
      <c r="P3230" s="4"/>
    </row>
    <row r="3231" spans="1:16" x14ac:dyDescent="0.25">
      <c r="A3231" s="2" t="s">
        <v>6471</v>
      </c>
      <c r="B3231" s="2" t="s">
        <v>6472</v>
      </c>
      <c r="C3231" s="4">
        <f ca="1">[1]!thsiFinD("ths_vol_ratio_stock",$A3231,$A$1,7,100)</f>
        <v>0.56522871392613006</v>
      </c>
      <c r="D3231" s="4">
        <f ca="1">[1]!thsiFinD("ths_cr_stock",$A3231,$A$1,7,100,100)</f>
        <v>51.630434782609001</v>
      </c>
      <c r="E3231" s="4">
        <f ca="1">[1]!thsiFinD("ths_mfi_stock",$A3231,$A$1,7,100,100)</f>
        <v>45.122515046030998</v>
      </c>
      <c r="F3231" s="4">
        <f ca="1">[1]!thsiFinD("ths_expma_stock",$A3231,$A$1,7,100,100)</f>
        <v>3.7595332529709</v>
      </c>
      <c r="G3231" s="4">
        <f ca="1">[1]!thsiFinD("ths_rsi_stock",$A3231,$A$1,7,100,100)</f>
        <v>33.386910760425003</v>
      </c>
      <c r="H3231" s="4">
        <f ca="1">[1]!thsiFinD("ths_adtm_stock",$A3231,$A$1,7,3,100,100,100)</f>
        <v>3.8461538461537999E-2</v>
      </c>
      <c r="I3231" s="4">
        <f ca="1">[1]!thsiFinD("ths_bbiboll_stock",$A3231,$A$1,7,3,100,100,100)</f>
        <v>3.8084375000000001</v>
      </c>
      <c r="J3231" s="4">
        <f ca="1">[1]!thsiFinD("ths_dptb_stock",$A3231,$A$1,7,104,100,100)</f>
        <v>0.71428571428570997</v>
      </c>
      <c r="K3231" s="4">
        <f ca="1">[1]!thsiFinD("ths_srmi_stock",$A3231,$A$1,7,100,100)</f>
        <v>-4.1775456919059997E-2</v>
      </c>
      <c r="L3231" s="4">
        <f ca="1">[1]!thsiFinD("ths_atr_stock",$A3231,$A$1,7,101,100,100)</f>
        <v>0.14428571428570999</v>
      </c>
      <c r="M3231" s="4">
        <f ca="1">[1]!thsiFinD("ths_vol_w_stock",$A3231,$A$1)/1000000</f>
        <v>25.432456999999999</v>
      </c>
      <c r="N3231" s="4">
        <f ca="1">[1]!thsiFinD("ths_turnover_ratio_w_stock",$A3231,$A$1)</f>
        <v>2.3292212887880002</v>
      </c>
      <c r="O3231" s="4">
        <f ca="1">[1]!thsiFinD("ths_relative_chg_ratio_w_stock",$A3231,$A$1,104,100)</f>
        <v>-0.96006967189479997</v>
      </c>
      <c r="P3231" s="4"/>
    </row>
    <row r="3232" spans="1:16" x14ac:dyDescent="0.25">
      <c r="A3232" s="2" t="s">
        <v>6473</v>
      </c>
      <c r="B3232" s="2" t="s">
        <v>6474</v>
      </c>
      <c r="C3232" s="4">
        <f ca="1">[1]!thsiFinD("ths_vol_ratio_stock",$A3232,$A$1,7,100)</f>
        <v>0.53205052116914997</v>
      </c>
      <c r="D3232" s="4">
        <f ca="1">[1]!thsiFinD("ths_cr_stock",$A3232,$A$1,7,100,100)</f>
        <v>72.847682119205004</v>
      </c>
      <c r="E3232" s="4">
        <f ca="1">[1]!thsiFinD("ths_mfi_stock",$A3232,$A$1,7,100,100)</f>
        <v>50.471596306149003</v>
      </c>
      <c r="F3232" s="4">
        <f ca="1">[1]!thsiFinD("ths_expma_stock",$A3232,$A$1,7,100,100)</f>
        <v>14.397947545108</v>
      </c>
      <c r="G3232" s="4">
        <f ca="1">[1]!thsiFinD("ths_rsi_stock",$A3232,$A$1,7,100,100)</f>
        <v>47.291530103917999</v>
      </c>
      <c r="H3232" s="4">
        <f ca="1">[1]!thsiFinD("ths_adtm_stock",$A3232,$A$1,7,3,100,100,100)</f>
        <v>0.73426573426573005</v>
      </c>
      <c r="I3232" s="4">
        <f ca="1">[1]!thsiFinD("ths_bbiboll_stock",$A3232,$A$1,7,3,100,100,100)</f>
        <v>14.459895833333</v>
      </c>
      <c r="J3232" s="4">
        <f ca="1">[1]!thsiFinD("ths_dptb_stock",$A3232,$A$1,7,104,100,100)</f>
        <v>0.42857142857142999</v>
      </c>
      <c r="K3232" s="4">
        <f ca="1">[1]!thsiFinD("ths_srmi_stock",$A3232,$A$1,7,100,100)</f>
        <v>-1.3927576601670999E-3</v>
      </c>
      <c r="L3232" s="4">
        <f ca="1">[1]!thsiFinD("ths_atr_stock",$A3232,$A$1,7,101,100,100)</f>
        <v>0.48285714285713999</v>
      </c>
      <c r="M3232" s="4">
        <f ca="1">[1]!thsiFinD("ths_vol_w_stock",$A3232,$A$1)/1000000</f>
        <v>183.35925399999999</v>
      </c>
      <c r="N3232" s="4">
        <f ca="1">[1]!thsiFinD("ths_turnover_ratio_w_stock",$A3232,$A$1)</f>
        <v>3.7826992086661</v>
      </c>
      <c r="O3232" s="4">
        <f ca="1">[1]!thsiFinD("ths_relative_chg_ratio_w_stock",$A3232,$A$1,104,100)</f>
        <v>-1.6037076350832999</v>
      </c>
      <c r="P3232" s="4"/>
    </row>
    <row r="3233" spans="1:16" x14ac:dyDescent="0.25">
      <c r="A3233" s="2" t="s">
        <v>6475</v>
      </c>
      <c r="B3233" s="2" t="s">
        <v>6476</v>
      </c>
      <c r="C3233" s="4">
        <f ca="1">[1]!thsiFinD("ths_vol_ratio_stock",$A3233,$A$1,7,100)</f>
        <v>0.58141753668434004</v>
      </c>
      <c r="D3233" s="4">
        <f ca="1">[1]!thsiFinD("ths_cr_stock",$A3233,$A$1,7,100,100)</f>
        <v>20</v>
      </c>
      <c r="E3233" s="4">
        <f ca="1">[1]!thsiFinD("ths_mfi_stock",$A3233,$A$1,7,100,100)</f>
        <v>27.635278618011</v>
      </c>
      <c r="F3233" s="4">
        <f ca="1">[1]!thsiFinD("ths_expma_stock",$A3233,$A$1,7,100,100)</f>
        <v>2.7665583509885998</v>
      </c>
      <c r="G3233" s="4">
        <f ca="1">[1]!thsiFinD("ths_rsi_stock",$A3233,$A$1,7,100,100)</f>
        <v>28.198529622622001</v>
      </c>
      <c r="H3233" s="4">
        <f ca="1">[1]!thsiFinD("ths_adtm_stock",$A3233,$A$1,7,3,100,100,100)</f>
        <v>-0.63157894736842002</v>
      </c>
      <c r="I3233" s="4">
        <f ca="1">[1]!thsiFinD("ths_bbiboll_stock",$A3233,$A$1,7,3,100,100,100)</f>
        <v>2.8627083333333001</v>
      </c>
      <c r="J3233" s="4">
        <f ca="1">[1]!thsiFinD("ths_dptb_stock",$A3233,$A$1,7,104,100,100)</f>
        <v>0.71428571428570997</v>
      </c>
      <c r="K3233" s="4">
        <f ca="1">[1]!thsiFinD("ths_srmi_stock",$A3233,$A$1,7,100,100)</f>
        <v>-6.25E-2</v>
      </c>
      <c r="L3233" s="4">
        <f ca="1">[1]!thsiFinD("ths_atr_stock",$A3233,$A$1,7,101,100,100)</f>
        <v>0.10285714285714</v>
      </c>
      <c r="M3233" s="4">
        <f ca="1">[1]!thsiFinD("ths_vol_w_stock",$A3233,$A$1)/1000000</f>
        <v>143.23708600000001</v>
      </c>
      <c r="N3233" s="4">
        <f ca="1">[1]!thsiFinD("ths_turnover_ratio_w_stock",$A3233,$A$1)</f>
        <v>7.1883744200665998</v>
      </c>
      <c r="O3233" s="4">
        <f ca="1">[1]!thsiFinD("ths_relative_chg_ratio_w_stock",$A3233,$A$1,104,100)</f>
        <v>-2.6598404893127001</v>
      </c>
      <c r="P3233" s="4"/>
    </row>
    <row r="3234" spans="1:16" x14ac:dyDescent="0.25">
      <c r="A3234" s="2" t="s">
        <v>6477</v>
      </c>
      <c r="B3234" s="2" t="s">
        <v>6478</v>
      </c>
      <c r="C3234" s="4">
        <f ca="1">[1]!thsiFinD("ths_vol_ratio_stock",$A3234,$A$1,7,100)</f>
        <v>0.56200587723409001</v>
      </c>
      <c r="D3234" s="4">
        <f ca="1">[1]!thsiFinD("ths_cr_stock",$A3234,$A$1,7,100,100)</f>
        <v>83.000000000000995</v>
      </c>
      <c r="E3234" s="4">
        <f ca="1">[1]!thsiFinD("ths_mfi_stock",$A3234,$A$1,7,100,100)</f>
        <v>54.682047407683001</v>
      </c>
      <c r="F3234" s="4">
        <f ca="1">[1]!thsiFinD("ths_expma_stock",$A3234,$A$1,7,100,100)</f>
        <v>2.4241076938393</v>
      </c>
      <c r="G3234" s="4">
        <f ca="1">[1]!thsiFinD("ths_rsi_stock",$A3234,$A$1,7,100,100)</f>
        <v>39.785927054199</v>
      </c>
      <c r="H3234" s="4">
        <f ca="1">[1]!thsiFinD("ths_adtm_stock",$A3234,$A$1,7,3,100,100,100)</f>
        <v>-0.52941176470588003</v>
      </c>
      <c r="I3234" s="4">
        <f ca="1">[1]!thsiFinD("ths_bbiboll_stock",$A3234,$A$1,7,3,100,100,100)</f>
        <v>2.4583333333333002</v>
      </c>
      <c r="J3234" s="4">
        <f ca="1">[1]!thsiFinD("ths_dptb_stock",$A3234,$A$1,7,104,100,100)</f>
        <v>0.71428571428570997</v>
      </c>
      <c r="K3234" s="4">
        <f ca="1">[1]!thsiFinD("ths_srmi_stock",$A3234,$A$1,7,100,100)</f>
        <v>-1.2295081967213E-2</v>
      </c>
      <c r="L3234" s="4">
        <f ca="1">[1]!thsiFinD("ths_atr_stock",$A3234,$A$1,7,101,100,100)</f>
        <v>9.1428571428570998E-2</v>
      </c>
      <c r="M3234" s="4">
        <f ca="1">[1]!thsiFinD("ths_vol_w_stock",$A3234,$A$1)/1000000</f>
        <v>46.740692000000003</v>
      </c>
      <c r="N3234" s="4">
        <f ca="1">[1]!thsiFinD("ths_turnover_ratio_w_stock",$A3234,$A$1)</f>
        <v>3.0554305566595001</v>
      </c>
      <c r="O3234" s="4">
        <f ca="1">[1]!thsiFinD("ths_relative_chg_ratio_w_stock",$A3234,$A$1,104,100)</f>
        <v>-1.1209322430873001</v>
      </c>
      <c r="P3234" s="4"/>
    </row>
    <row r="3235" spans="1:16" x14ac:dyDescent="0.25">
      <c r="A3235" s="2" t="s">
        <v>6479</v>
      </c>
      <c r="B3235" s="2" t="s">
        <v>6480</v>
      </c>
      <c r="C3235" s="4">
        <f ca="1">[1]!thsiFinD("ths_vol_ratio_stock",$A3235,$A$1,7,100)</f>
        <v>0.50166864948023004</v>
      </c>
      <c r="D3235" s="4">
        <f ca="1">[1]!thsiFinD("ths_cr_stock",$A3235,$A$1,7,100,100)</f>
        <v>65.870307167234998</v>
      </c>
      <c r="E3235" s="4">
        <f ca="1">[1]!thsiFinD("ths_mfi_stock",$A3235,$A$1,7,100,100)</f>
        <v>45.677786987994999</v>
      </c>
      <c r="F3235" s="4">
        <f ca="1">[1]!thsiFinD("ths_expma_stock",$A3235,$A$1,7,100,100)</f>
        <v>4.5714206278107996</v>
      </c>
      <c r="G3235" s="4">
        <f ca="1">[1]!thsiFinD("ths_rsi_stock",$A3235,$A$1,7,100,100)</f>
        <v>39.985938315219997</v>
      </c>
      <c r="H3235" s="4">
        <f ca="1">[1]!thsiFinD("ths_adtm_stock",$A3235,$A$1,7,3,100,100,100)</f>
        <v>-0.66666666666666996</v>
      </c>
      <c r="I3235" s="4">
        <f ca="1">[1]!thsiFinD("ths_bbiboll_stock",$A3235,$A$1,7,3,100,100,100)</f>
        <v>4.6605208333333001</v>
      </c>
      <c r="J3235" s="4">
        <f ca="1">[1]!thsiFinD("ths_dptb_stock",$A3235,$A$1,7,104,100,100)</f>
        <v>0.85714285714285998</v>
      </c>
      <c r="K3235" s="4">
        <f ca="1">[1]!thsiFinD("ths_srmi_stock",$A3235,$A$1,7,100,100)</f>
        <v>-3.8216560509554E-2</v>
      </c>
      <c r="L3235" s="4">
        <f ca="1">[1]!thsiFinD("ths_atr_stock",$A3235,$A$1,7,101,100,100)</f>
        <v>0.25285714285714</v>
      </c>
      <c r="M3235" s="4">
        <f ca="1">[1]!thsiFinD("ths_vol_w_stock",$A3235,$A$1)/1000000</f>
        <v>37.859121999999999</v>
      </c>
      <c r="N3235" s="4">
        <f ca="1">[1]!thsiFinD("ths_turnover_ratio_w_stock",$A3235,$A$1)</f>
        <v>13.918794852941</v>
      </c>
      <c r="O3235" s="4">
        <f ca="1">[1]!thsiFinD("ths_relative_chg_ratio_w_stock",$A3235,$A$1,104,100)</f>
        <v>-1.6690570791743999</v>
      </c>
      <c r="P3235" s="4"/>
    </row>
    <row r="3236" spans="1:16" x14ac:dyDescent="0.25">
      <c r="A3236" s="2" t="s">
        <v>6481</v>
      </c>
      <c r="B3236" s="2" t="s">
        <v>6482</v>
      </c>
      <c r="C3236" s="4">
        <f ca="1">[1]!thsiFinD("ths_vol_ratio_stock",$A3236,$A$1,7,100)</f>
        <v>0.60199898162681997</v>
      </c>
      <c r="D3236" s="4">
        <f ca="1">[1]!thsiFinD("ths_cr_stock",$A3236,$A$1,7,100,100)</f>
        <v>43.801652892561997</v>
      </c>
      <c r="E3236" s="4">
        <f ca="1">[1]!thsiFinD("ths_mfi_stock",$A3236,$A$1,7,100,100)</f>
        <v>17.839530263316998</v>
      </c>
      <c r="F3236" s="4">
        <f ca="1">[1]!thsiFinD("ths_expma_stock",$A3236,$A$1,7,100,100)</f>
        <v>3.2671765541211002</v>
      </c>
      <c r="G3236" s="4">
        <f ca="1">[1]!thsiFinD("ths_rsi_stock",$A3236,$A$1,7,100,100)</f>
        <v>30.435738243900001</v>
      </c>
      <c r="H3236" s="4">
        <f ca="1">[1]!thsiFinD("ths_adtm_stock",$A3236,$A$1,7,3,100,100,100)</f>
        <v>0.42857142857142999</v>
      </c>
      <c r="I3236" s="4">
        <f ca="1">[1]!thsiFinD("ths_bbiboll_stock",$A3236,$A$1,7,3,100,100,100)</f>
        <v>3.3159375</v>
      </c>
      <c r="J3236" s="4">
        <f ca="1">[1]!thsiFinD("ths_dptb_stock",$A3236,$A$1,7,104,100,100)</f>
        <v>0.57142857142856995</v>
      </c>
      <c r="K3236" s="4">
        <f ca="1">[1]!thsiFinD("ths_srmi_stock",$A3236,$A$1,7,100,100)</f>
        <v>-3.5820895522387999E-2</v>
      </c>
      <c r="L3236" s="4">
        <f ca="1">[1]!thsiFinD("ths_atr_stock",$A3236,$A$1,7,101,100,100)</f>
        <v>8.7142857142856994E-2</v>
      </c>
      <c r="M3236" s="4">
        <f ca="1">[1]!thsiFinD("ths_vol_w_stock",$A3236,$A$1)/1000000</f>
        <v>20.689252</v>
      </c>
      <c r="N3236" s="4">
        <f ca="1">[1]!thsiFinD("ths_turnover_ratio_w_stock",$A3236,$A$1)</f>
        <v>1.7124158309534001</v>
      </c>
      <c r="O3236" s="4">
        <f ca="1">[1]!thsiFinD("ths_relative_chg_ratio_w_stock",$A3236,$A$1,104,100)</f>
        <v>-0.91212012457102998</v>
      </c>
      <c r="P3236" s="4"/>
    </row>
    <row r="3237" spans="1:16" x14ac:dyDescent="0.25">
      <c r="A3237" s="2" t="s">
        <v>6483</v>
      </c>
      <c r="B3237" s="2" t="s">
        <v>6484</v>
      </c>
      <c r="C3237" s="4">
        <f ca="1">[1]!thsiFinD("ths_vol_ratio_stock",$A3237,$A$1,7,100)</f>
        <v>0.91415899617388996</v>
      </c>
      <c r="D3237" s="4">
        <f ca="1">[1]!thsiFinD("ths_cr_stock",$A3237,$A$1,7,100,100)</f>
        <v>40.259740259741001</v>
      </c>
      <c r="E3237" s="4">
        <f ca="1">[1]!thsiFinD("ths_mfi_stock",$A3237,$A$1,7,100,100)</f>
        <v>17.374085879332</v>
      </c>
      <c r="F3237" s="4">
        <f ca="1">[1]!thsiFinD("ths_expma_stock",$A3237,$A$1,7,100,100)</f>
        <v>2.6546005987657999</v>
      </c>
      <c r="G3237" s="4">
        <f ca="1">[1]!thsiFinD("ths_rsi_stock",$A3237,$A$1,7,100,100)</f>
        <v>28.943098303904002</v>
      </c>
      <c r="H3237" s="4">
        <f ca="1">[1]!thsiFinD("ths_adtm_stock",$A3237,$A$1,7,3,100,100,100)</f>
        <v>-0.83333333333333004</v>
      </c>
      <c r="I3237" s="4">
        <f ca="1">[1]!thsiFinD("ths_bbiboll_stock",$A3237,$A$1,7,3,100,100,100)</f>
        <v>2.6845833333333</v>
      </c>
      <c r="J3237" s="4">
        <f ca="1">[1]!thsiFinD("ths_dptb_stock",$A3237,$A$1,7,104,100,100)</f>
        <v>0.71428571428570997</v>
      </c>
      <c r="K3237" s="4">
        <f ca="1">[1]!thsiFinD("ths_srmi_stock",$A3237,$A$1,7,100,100)</f>
        <v>-2.9520295202952001E-2</v>
      </c>
      <c r="L3237" s="4">
        <f ca="1">[1]!thsiFinD("ths_atr_stock",$A3237,$A$1,7,101,100,100)</f>
        <v>5.2857142857142998E-2</v>
      </c>
      <c r="M3237" s="4">
        <f ca="1">[1]!thsiFinD("ths_vol_w_stock",$A3237,$A$1)/1000000</f>
        <v>36.315809000000002</v>
      </c>
      <c r="N3237" s="4">
        <f ca="1">[1]!thsiFinD("ths_turnover_ratio_w_stock",$A3237,$A$1)</f>
        <v>1.8041676250881</v>
      </c>
      <c r="O3237" s="4">
        <f ca="1">[1]!thsiFinD("ths_relative_chg_ratio_w_stock",$A3237,$A$1,104,100)</f>
        <v>-0.58653925870807</v>
      </c>
      <c r="P3237" s="4"/>
    </row>
    <row r="3238" spans="1:16" x14ac:dyDescent="0.25">
      <c r="A3238" s="2" t="s">
        <v>6485</v>
      </c>
      <c r="B3238" s="2" t="s">
        <v>6486</v>
      </c>
      <c r="C3238" s="4">
        <f ca="1">[1]!thsiFinD("ths_vol_ratio_stock",$A3238,$A$1,7,100)</f>
        <v>0.54098754287407003</v>
      </c>
      <c r="D3238" s="4">
        <f ca="1">[1]!thsiFinD("ths_cr_stock",$A3238,$A$1,7,100,100)</f>
        <v>39.887640449438003</v>
      </c>
      <c r="E3238" s="4">
        <f ca="1">[1]!thsiFinD("ths_mfi_stock",$A3238,$A$1,7,100,100)</f>
        <v>32.934763527039003</v>
      </c>
      <c r="F3238" s="4">
        <f ca="1">[1]!thsiFinD("ths_expma_stock",$A3238,$A$1,7,100,100)</f>
        <v>5.5903453304598001</v>
      </c>
      <c r="G3238" s="4">
        <f ca="1">[1]!thsiFinD("ths_rsi_stock",$A3238,$A$1,7,100,100)</f>
        <v>39.892842367438</v>
      </c>
      <c r="H3238" s="4">
        <f ca="1">[1]!thsiFinD("ths_adtm_stock",$A3238,$A$1,7,3,100,100,100)</f>
        <v>0.57575757575757003</v>
      </c>
      <c r="I3238" s="4">
        <f ca="1">[1]!thsiFinD("ths_bbiboll_stock",$A3238,$A$1,7,3,100,100,100)</f>
        <v>5.6334375000000003</v>
      </c>
      <c r="J3238" s="4">
        <f ca="1">[1]!thsiFinD("ths_dptb_stock",$A3238,$A$1,7,104,100,100)</f>
        <v>0.85714285714285998</v>
      </c>
      <c r="K3238" s="4">
        <f ca="1">[1]!thsiFinD("ths_srmi_stock",$A3238,$A$1,7,100,100)</f>
        <v>-4.4905008635579002E-2</v>
      </c>
      <c r="L3238" s="4">
        <f ca="1">[1]!thsiFinD("ths_atr_stock",$A3238,$A$1,7,101,100,100)</f>
        <v>0.15142857142857</v>
      </c>
      <c r="M3238" s="4">
        <f ca="1">[1]!thsiFinD("ths_vol_w_stock",$A3238,$A$1)/1000000</f>
        <v>286.55452400000001</v>
      </c>
      <c r="N3238" s="4">
        <f ca="1">[1]!thsiFinD("ths_turnover_ratio_w_stock",$A3238,$A$1)</f>
        <v>5.6283267256006999</v>
      </c>
      <c r="O3238" s="4">
        <f ca="1">[1]!thsiFinD("ths_relative_chg_ratio_w_stock",$A3238,$A$1,104,100)</f>
        <v>-1.9003627087453001</v>
      </c>
      <c r="P3238" s="4"/>
    </row>
    <row r="3239" spans="1:16" x14ac:dyDescent="0.25">
      <c r="A3239" s="2" t="s">
        <v>6487</v>
      </c>
      <c r="B3239" s="2" t="s">
        <v>6488</v>
      </c>
      <c r="C3239" s="4">
        <f ca="1">[1]!thsiFinD("ths_vol_ratio_stock",$A3239,$A$1,7,100)</f>
        <v>1.7899427804646</v>
      </c>
      <c r="D3239" s="4">
        <f ca="1">[1]!thsiFinD("ths_cr_stock",$A3239,$A$1,7,100,100)</f>
        <v>99.778761061946994</v>
      </c>
      <c r="E3239" s="4">
        <f ca="1">[1]!thsiFinD("ths_mfi_stock",$A3239,$A$1,7,100,100)</f>
        <v>53.723321066693998</v>
      </c>
      <c r="F3239" s="4">
        <f ca="1">[1]!thsiFinD("ths_expma_stock",$A3239,$A$1,7,100,100)</f>
        <v>15.961556399211</v>
      </c>
      <c r="G3239" s="4">
        <f ca="1">[1]!thsiFinD("ths_rsi_stock",$A3239,$A$1,7,100,100)</f>
        <v>58.738331266642</v>
      </c>
      <c r="H3239" s="4">
        <f ca="1">[1]!thsiFinD("ths_adtm_stock",$A3239,$A$1,7,3,100,100,100)</f>
        <v>-0.51327433628317998</v>
      </c>
      <c r="I3239" s="4">
        <f ca="1">[1]!thsiFinD("ths_bbiboll_stock",$A3239,$A$1,7,3,100,100,100)</f>
        <v>16.019479166667001</v>
      </c>
      <c r="J3239" s="4">
        <f ca="1">[1]!thsiFinD("ths_dptb_stock",$A3239,$A$1,7,104,100,100)</f>
        <v>0.71428571428570997</v>
      </c>
      <c r="K3239" s="4">
        <f ca="1">[1]!thsiFinD("ths_srmi_stock",$A3239,$A$1,7,100,100)</f>
        <v>3.0769230769230999E-3</v>
      </c>
      <c r="L3239" s="4">
        <f ca="1">[1]!thsiFinD("ths_atr_stock",$A3239,$A$1,7,101,100,100)</f>
        <v>0.43</v>
      </c>
      <c r="M3239" s="4">
        <f ca="1">[1]!thsiFinD("ths_vol_w_stock",$A3239,$A$1)/1000000</f>
        <v>52.190930999999999</v>
      </c>
      <c r="N3239" s="4">
        <f ca="1">[1]!thsiFinD("ths_turnover_ratio_w_stock",$A3239,$A$1)</f>
        <v>4.5410303608814004</v>
      </c>
      <c r="O3239" s="4">
        <f ca="1">[1]!thsiFinD("ths_relative_chg_ratio_w_stock",$A3239,$A$1,104,100)</f>
        <v>5.7502977595353002</v>
      </c>
      <c r="P3239" s="4"/>
    </row>
    <row r="3240" spans="1:16" x14ac:dyDescent="0.25">
      <c r="A3240" s="2" t="s">
        <v>6489</v>
      </c>
      <c r="B3240" s="2" t="s">
        <v>6490</v>
      </c>
      <c r="C3240" s="4">
        <f ca="1">[1]!thsiFinD("ths_vol_ratio_stock",$A3240,$A$1,7,100)</f>
        <v>1.9037181815902</v>
      </c>
      <c r="D3240" s="4">
        <f ca="1">[1]!thsiFinD("ths_cr_stock",$A3240,$A$1,7,100,100)</f>
        <v>42.201834862384999</v>
      </c>
      <c r="E3240" s="4">
        <f ca="1">[1]!thsiFinD("ths_mfi_stock",$A3240,$A$1,7,100,100)</f>
        <v>10.137586984561</v>
      </c>
      <c r="F3240" s="4">
        <f ca="1">[1]!thsiFinD("ths_expma_stock",$A3240,$A$1,7,100,100)</f>
        <v>9.3511714382992999</v>
      </c>
      <c r="G3240" s="4">
        <f ca="1">[1]!thsiFinD("ths_rsi_stock",$A3240,$A$1,7,100,100)</f>
        <v>26.382147192618</v>
      </c>
      <c r="H3240" s="4">
        <f ca="1">[1]!thsiFinD("ths_adtm_stock",$A3240,$A$1,7,3,100,100,100)</f>
        <v>-0.62686567164178997</v>
      </c>
      <c r="I3240" s="4">
        <f ca="1">[1]!thsiFinD("ths_bbiboll_stock",$A3240,$A$1,7,3,100,100,100)</f>
        <v>9.4336458333332995</v>
      </c>
      <c r="J3240" s="4">
        <f ca="1">[1]!thsiFinD("ths_dptb_stock",$A3240,$A$1,7,104,100,100)</f>
        <v>0.71428571428570997</v>
      </c>
      <c r="K3240" s="4">
        <f ca="1">[1]!thsiFinD("ths_srmi_stock",$A3240,$A$1,7,100,100)</f>
        <v>-3.4482758620690002E-2</v>
      </c>
      <c r="L3240" s="4">
        <f ca="1">[1]!thsiFinD("ths_atr_stock",$A3240,$A$1,7,101,100,100)</f>
        <v>0.22142857142857</v>
      </c>
      <c r="M3240" s="4">
        <f ca="1">[1]!thsiFinD("ths_vol_w_stock",$A3240,$A$1)/1000000</f>
        <v>48.901902</v>
      </c>
      <c r="N3240" s="4">
        <f ca="1">[1]!thsiFinD("ths_turnover_ratio_w_stock",$A3240,$A$1)</f>
        <v>2.5498208431811999</v>
      </c>
      <c r="O3240" s="4">
        <f ca="1">[1]!thsiFinD("ths_relative_chg_ratio_w_stock",$A3240,$A$1,104,100)</f>
        <v>5.3218983403451998E-2</v>
      </c>
      <c r="P3240" s="4"/>
    </row>
    <row r="3241" spans="1:16" x14ac:dyDescent="0.25">
      <c r="A3241" s="2" t="s">
        <v>6491</v>
      </c>
      <c r="B3241" s="2" t="s">
        <v>6492</v>
      </c>
      <c r="C3241" s="4">
        <f ca="1">[1]!thsiFinD("ths_vol_ratio_stock",$A3241,$A$1,7,100)</f>
        <v>0.91846574805532</v>
      </c>
      <c r="D3241" s="4">
        <f ca="1">[1]!thsiFinD("ths_cr_stock",$A3241,$A$1,7,100,100)</f>
        <v>39.849624060149999</v>
      </c>
      <c r="E3241" s="4">
        <f ca="1">[1]!thsiFinD("ths_mfi_stock",$A3241,$A$1,7,100,100)</f>
        <v>17.036700107413001</v>
      </c>
      <c r="F3241" s="4">
        <f ca="1">[1]!thsiFinD("ths_expma_stock",$A3241,$A$1,7,100,100)</f>
        <v>3.7766664312236999</v>
      </c>
      <c r="G3241" s="4">
        <f ca="1">[1]!thsiFinD("ths_rsi_stock",$A3241,$A$1,7,100,100)</f>
        <v>24.631050978342</v>
      </c>
      <c r="H3241" s="4">
        <f ca="1">[1]!thsiFinD("ths_adtm_stock",$A3241,$A$1,7,3,100,100,100)</f>
        <v>-0.66666666666666996</v>
      </c>
      <c r="I3241" s="4">
        <f ca="1">[1]!thsiFinD("ths_bbiboll_stock",$A3241,$A$1,7,3,100,100,100)</f>
        <v>3.8331249999999999</v>
      </c>
      <c r="J3241" s="4">
        <f ca="1">[1]!thsiFinD("ths_dptb_stock",$A3241,$A$1,7,104,100,100)</f>
        <v>0.57142857142856995</v>
      </c>
      <c r="K3241" s="4">
        <f ca="1">[1]!thsiFinD("ths_srmi_stock",$A3241,$A$1,7,100,100)</f>
        <v>-4.3927648578810999E-2</v>
      </c>
      <c r="L3241" s="4">
        <f ca="1">[1]!thsiFinD("ths_atr_stock",$A3241,$A$1,7,101,100,100)</f>
        <v>9.1428571428571997E-2</v>
      </c>
      <c r="M3241" s="4">
        <f ca="1">[1]!thsiFinD("ths_vol_w_stock",$A3241,$A$1)/1000000</f>
        <v>47.644511000000001</v>
      </c>
      <c r="N3241" s="4">
        <f ca="1">[1]!thsiFinD("ths_turnover_ratio_w_stock",$A3241,$A$1)</f>
        <v>1.3283577873464001</v>
      </c>
      <c r="O3241" s="4">
        <f ca="1">[1]!thsiFinD("ths_relative_chg_ratio_w_stock",$A3241,$A$1,104,100)</f>
        <v>-3.2334896380912999</v>
      </c>
      <c r="P3241" s="4"/>
    </row>
    <row r="3242" spans="1:16" x14ac:dyDescent="0.25">
      <c r="A3242" s="2" t="s">
        <v>6493</v>
      </c>
      <c r="B3242" s="2" t="s">
        <v>6494</v>
      </c>
      <c r="C3242" s="4">
        <f ca="1">[1]!thsiFinD("ths_vol_ratio_stock",$A3242,$A$1,7,100)</f>
        <v>0.51840109341579999</v>
      </c>
      <c r="D3242" s="4">
        <f ca="1">[1]!thsiFinD("ths_cr_stock",$A3242,$A$1,7,100,100)</f>
        <v>38.519259629814997</v>
      </c>
      <c r="E3242" s="4">
        <f ca="1">[1]!thsiFinD("ths_mfi_stock",$A3242,$A$1,7,100,100)</f>
        <v>10.64704816589</v>
      </c>
      <c r="F3242" s="4">
        <f ca="1">[1]!thsiFinD("ths_expma_stock",$A3242,$A$1,7,100,100)</f>
        <v>15.343210437272001</v>
      </c>
      <c r="G3242" s="4">
        <f ca="1">[1]!thsiFinD("ths_rsi_stock",$A3242,$A$1,7,100,100)</f>
        <v>46.547165062772997</v>
      </c>
      <c r="H3242" s="4">
        <f ca="1">[1]!thsiFinD("ths_adtm_stock",$A3242,$A$1,7,3,100,100,100)</f>
        <v>0.34494773519164001</v>
      </c>
      <c r="I3242" s="4">
        <f ca="1">[1]!thsiFinD("ths_bbiboll_stock",$A3242,$A$1,7,3,100,100,100)</f>
        <v>15.1275</v>
      </c>
      <c r="J3242" s="4">
        <f ca="1">[1]!thsiFinD("ths_dptb_stock",$A3242,$A$1,7,104,100,100)</f>
        <v>0.57142857142856995</v>
      </c>
      <c r="K3242" s="4">
        <f ca="1">[1]!thsiFinD("ths_srmi_stock",$A3242,$A$1,7,100,100)</f>
        <v>-0.12982456140351001</v>
      </c>
      <c r="L3242" s="4">
        <f ca="1">[1]!thsiFinD("ths_atr_stock",$A3242,$A$1,7,101,100,100)</f>
        <v>1.3357142857143001</v>
      </c>
      <c r="M3242" s="4">
        <f ca="1">[1]!thsiFinD("ths_vol_w_stock",$A3242,$A$1)/1000000</f>
        <v>175.54541</v>
      </c>
      <c r="N3242" s="4">
        <f ca="1">[1]!thsiFinD("ths_turnover_ratio_w_stock",$A3242,$A$1)</f>
        <v>41.343865009399003</v>
      </c>
      <c r="O3242" s="4">
        <f ca="1">[1]!thsiFinD("ths_relative_chg_ratio_w_stock",$A3242,$A$1,104,100)</f>
        <v>-3.0884119178841001</v>
      </c>
      <c r="P3242" s="4"/>
    </row>
    <row r="3243" spans="1:16" x14ac:dyDescent="0.25">
      <c r="A3243" s="2" t="s">
        <v>6495</v>
      </c>
      <c r="B3243" s="2" t="s">
        <v>6496</v>
      </c>
      <c r="C3243" s="4">
        <f ca="1">[1]!thsiFinD("ths_vol_ratio_stock",$A3243,$A$1,7,100)</f>
        <v>0.66134261132464001</v>
      </c>
      <c r="D3243" s="4">
        <f ca="1">[1]!thsiFinD("ths_cr_stock",$A3243,$A$1,7,100,100)</f>
        <v>28.571428571428001</v>
      </c>
      <c r="E3243" s="4">
        <f ca="1">[1]!thsiFinD("ths_mfi_stock",$A3243,$A$1,7,100,100)</f>
        <v>23.812895192995999</v>
      </c>
      <c r="F3243" s="4">
        <f ca="1">[1]!thsiFinD("ths_expma_stock",$A3243,$A$1,7,100,100)</f>
        <v>4.7401886265573001</v>
      </c>
      <c r="G3243" s="4">
        <f ca="1">[1]!thsiFinD("ths_rsi_stock",$A3243,$A$1,7,100,100)</f>
        <v>30.687891249239001</v>
      </c>
      <c r="H3243" s="4">
        <f ca="1">[1]!thsiFinD("ths_adtm_stock",$A3243,$A$1,7,3,100,100,100)</f>
        <v>-0.58620689655171998</v>
      </c>
      <c r="I3243" s="4">
        <f ca="1">[1]!thsiFinD("ths_bbiboll_stock",$A3243,$A$1,7,3,100,100,100)</f>
        <v>4.7888541666666997</v>
      </c>
      <c r="J3243" s="4">
        <f ca="1">[1]!thsiFinD("ths_dptb_stock",$A3243,$A$1,7,104,100,100)</f>
        <v>0.71428571428570997</v>
      </c>
      <c r="K3243" s="4">
        <f ca="1">[1]!thsiFinD("ths_srmi_stock",$A3243,$A$1,7,100,100)</f>
        <v>-4.2944785276074003E-2</v>
      </c>
      <c r="L3243" s="4">
        <f ca="1">[1]!thsiFinD("ths_atr_stock",$A3243,$A$1,7,101,100,100)</f>
        <v>9.1428571428571997E-2</v>
      </c>
      <c r="M3243" s="4">
        <f ca="1">[1]!thsiFinD("ths_vol_w_stock",$A3243,$A$1)/1000000</f>
        <v>84.804122000000007</v>
      </c>
      <c r="N3243" s="4">
        <f ca="1">[1]!thsiFinD("ths_turnover_ratio_w_stock",$A3243,$A$1)</f>
        <v>4.940427924123</v>
      </c>
      <c r="O3243" s="4">
        <f ca="1">[1]!thsiFinD("ths_relative_chg_ratio_w_stock",$A3243,$A$1,104,100)</f>
        <v>-1.9929762332368</v>
      </c>
      <c r="P3243" s="4"/>
    </row>
    <row r="3244" spans="1:16" x14ac:dyDescent="0.25">
      <c r="A3244" s="2" t="s">
        <v>6497</v>
      </c>
      <c r="B3244" s="2" t="s">
        <v>6498</v>
      </c>
      <c r="C3244" s="4">
        <f ca="1">[1]!thsiFinD("ths_vol_ratio_stock",$A3244,$A$1,7,100)</f>
        <v>1.0900380213025</v>
      </c>
      <c r="D3244" s="4">
        <f ca="1">[1]!thsiFinD("ths_cr_stock",$A3244,$A$1,7,100,100)</f>
        <v>34.579439252337004</v>
      </c>
      <c r="E3244" s="4">
        <f ca="1">[1]!thsiFinD("ths_mfi_stock",$A3244,$A$1,7,100,100)</f>
        <v>15.709518630421</v>
      </c>
      <c r="F3244" s="4">
        <f ca="1">[1]!thsiFinD("ths_expma_stock",$A3244,$A$1,7,100,100)</f>
        <v>1.9647372441157001</v>
      </c>
      <c r="G3244" s="4">
        <f ca="1">[1]!thsiFinD("ths_rsi_stock",$A3244,$A$1,7,100,100)</f>
        <v>35.269411496048001</v>
      </c>
      <c r="H3244" s="4">
        <f ca="1">[1]!thsiFinD("ths_adtm_stock",$A3244,$A$1,7,3,100,100,100)</f>
        <v>-0.73913043478260998</v>
      </c>
      <c r="I3244" s="4">
        <f ca="1">[1]!thsiFinD("ths_bbiboll_stock",$A3244,$A$1,7,3,100,100,100)</f>
        <v>2.0059374999999999</v>
      </c>
      <c r="J3244" s="4">
        <f ca="1">[1]!thsiFinD("ths_dptb_stock",$A3244,$A$1,7,104,100,100)</f>
        <v>0.71428571428570997</v>
      </c>
      <c r="K3244" s="4">
        <f ca="1">[1]!thsiFinD("ths_srmi_stock",$A3244,$A$1,7,100,100)</f>
        <v>-4.8780487804878002E-2</v>
      </c>
      <c r="L3244" s="4">
        <f ca="1">[1]!thsiFinD("ths_atr_stock",$A3244,$A$1,7,101,100,100)</f>
        <v>7.0000000000000007E-2</v>
      </c>
      <c r="M3244" s="4">
        <f ca="1">[1]!thsiFinD("ths_vol_w_stock",$A3244,$A$1)/1000000</f>
        <v>63.204107</v>
      </c>
      <c r="N3244" s="4">
        <f ca="1">[1]!thsiFinD("ths_turnover_ratio_w_stock",$A3244,$A$1)</f>
        <v>3.9446109630591</v>
      </c>
      <c r="O3244" s="4">
        <f ca="1">[1]!thsiFinD("ths_relative_chg_ratio_w_stock",$A3244,$A$1,104,100)</f>
        <v>-0.10364034428004</v>
      </c>
      <c r="P3244" s="4"/>
    </row>
    <row r="3245" spans="1:16" x14ac:dyDescent="0.25">
      <c r="A3245" s="2" t="s">
        <v>6499</v>
      </c>
      <c r="B3245" s="2" t="s">
        <v>6500</v>
      </c>
      <c r="C3245" s="4">
        <f ca="1">[1]!thsiFinD("ths_vol_ratio_stock",$A3245,$A$1,7,100)</f>
        <v>0.98586125858443996</v>
      </c>
      <c r="D3245" s="4">
        <f ca="1">[1]!thsiFinD("ths_cr_stock",$A3245,$A$1,7,100,100)</f>
        <v>138.18827708703</v>
      </c>
      <c r="E3245" s="4">
        <f ca="1">[1]!thsiFinD("ths_mfi_stock",$A3245,$A$1,7,100,100)</f>
        <v>50.335731622136002</v>
      </c>
      <c r="F3245" s="4">
        <f ca="1">[1]!thsiFinD("ths_expma_stock",$A3245,$A$1,7,100,100)</f>
        <v>11.142189625681</v>
      </c>
      <c r="G3245" s="4">
        <f ca="1">[1]!thsiFinD("ths_rsi_stock",$A3245,$A$1,7,100,100)</f>
        <v>50.199071611194</v>
      </c>
      <c r="H3245" s="4">
        <f ca="1">[1]!thsiFinD("ths_adtm_stock",$A3245,$A$1,7,3,100,100,100)</f>
        <v>0.79729729729730003</v>
      </c>
      <c r="I3245" s="4">
        <f ca="1">[1]!thsiFinD("ths_bbiboll_stock",$A3245,$A$1,7,3,100,100,100)</f>
        <v>11.2890625</v>
      </c>
      <c r="J3245" s="4">
        <f ca="1">[1]!thsiFinD("ths_dptb_stock",$A3245,$A$1,7,104,100,100)</f>
        <v>0.42857142857142999</v>
      </c>
      <c r="K3245" s="4">
        <f ca="1">[1]!thsiFinD("ths_srmi_stock",$A3245,$A$1,7,100,100)</f>
        <v>-8.8417329796640007E-3</v>
      </c>
      <c r="L3245" s="4">
        <f ca="1">[1]!thsiFinD("ths_atr_stock",$A3245,$A$1,7,101,100,100)</f>
        <v>0.65857142857143003</v>
      </c>
      <c r="M3245" s="4">
        <f ca="1">[1]!thsiFinD("ths_vol_w_stock",$A3245,$A$1)/1000000</f>
        <v>127.32439599999999</v>
      </c>
      <c r="N3245" s="4">
        <f ca="1">[1]!thsiFinD("ths_turnover_ratio_w_stock",$A3245,$A$1)</f>
        <v>34.924779636144002</v>
      </c>
      <c r="O3245" s="4">
        <f ca="1">[1]!thsiFinD("ths_relative_chg_ratio_w_stock",$A3245,$A$1,104,100)</f>
        <v>7.5719115835431001</v>
      </c>
      <c r="P3245" s="4"/>
    </row>
    <row r="3246" spans="1:16" x14ac:dyDescent="0.25">
      <c r="A3246" s="2" t="s">
        <v>6501</v>
      </c>
      <c r="B3246" s="2" t="s">
        <v>6502</v>
      </c>
      <c r="C3246" s="4">
        <f ca="1">[1]!thsiFinD("ths_vol_ratio_stock",$A3246,$A$1,7,100)</f>
        <v>0.67958601559664</v>
      </c>
      <c r="D3246" s="4">
        <f ca="1">[1]!thsiFinD("ths_cr_stock",$A3246,$A$1,7,100,100)</f>
        <v>112.90322580645</v>
      </c>
      <c r="E3246" s="4">
        <f ca="1">[1]!thsiFinD("ths_mfi_stock",$A3246,$A$1,7,100,100)</f>
        <v>46.995441338657002</v>
      </c>
      <c r="F3246" s="4">
        <f ca="1">[1]!thsiFinD("ths_expma_stock",$A3246,$A$1,7,100,100)</f>
        <v>12.754317601556</v>
      </c>
      <c r="G3246" s="4">
        <f ca="1">[1]!thsiFinD("ths_rsi_stock",$A3246,$A$1,7,100,100)</f>
        <v>45.873512391429998</v>
      </c>
      <c r="H3246" s="4">
        <f ca="1">[1]!thsiFinD("ths_adtm_stock",$A3246,$A$1,7,3,100,100,100)</f>
        <v>0.41463414634146001</v>
      </c>
      <c r="I3246" s="4">
        <f ca="1">[1]!thsiFinD("ths_bbiboll_stock",$A3246,$A$1,7,3,100,100,100)</f>
        <v>12.891562499999999</v>
      </c>
      <c r="J3246" s="4">
        <f ca="1">[1]!thsiFinD("ths_dptb_stock",$A3246,$A$1,7,104,100,100)</f>
        <v>0.71428571428570997</v>
      </c>
      <c r="K3246" s="4">
        <f ca="1">[1]!thsiFinD("ths_srmi_stock",$A3246,$A$1,7,100,100)</f>
        <v>1.0989010989011E-2</v>
      </c>
      <c r="L3246" s="4">
        <f ca="1">[1]!thsiFinD("ths_atr_stock",$A3246,$A$1,7,101,100,100)</f>
        <v>0.49285714285714</v>
      </c>
      <c r="M3246" s="4">
        <f ca="1">[1]!thsiFinD("ths_vol_w_stock",$A3246,$A$1)/1000000</f>
        <v>22.7775</v>
      </c>
      <c r="N3246" s="4">
        <f ca="1">[1]!thsiFinD("ths_turnover_ratio_w_stock",$A3246,$A$1)</f>
        <v>15.420744842388</v>
      </c>
      <c r="O3246" s="4">
        <f ca="1">[1]!thsiFinD("ths_relative_chg_ratio_w_stock",$A3246,$A$1,104,100)</f>
        <v>2.1834481775054</v>
      </c>
      <c r="P3246" s="4"/>
    </row>
    <row r="3247" spans="1:16" x14ac:dyDescent="0.25">
      <c r="A3247" s="2" t="s">
        <v>6503</v>
      </c>
      <c r="B3247" s="2" t="s">
        <v>6504</v>
      </c>
      <c r="C3247" s="4">
        <f ca="1">[1]!thsiFinD("ths_vol_ratio_stock",$A3247,$A$1,7,100)</f>
        <v>1.1846060913851999</v>
      </c>
      <c r="D3247" s="4">
        <f ca="1">[1]!thsiFinD("ths_cr_stock",$A3247,$A$1,7,100,100)</f>
        <v>30</v>
      </c>
      <c r="E3247" s="4">
        <f ca="1">[1]!thsiFinD("ths_mfi_stock",$A3247,$A$1,7,100,100)</f>
        <v>0</v>
      </c>
      <c r="F3247" s="4">
        <f ca="1">[1]!thsiFinD("ths_expma_stock",$A3247,$A$1,7,100,100)</f>
        <v>4.0101359451064997</v>
      </c>
      <c r="G3247" s="4">
        <f ca="1">[1]!thsiFinD("ths_rsi_stock",$A3247,$A$1,7,100,100)</f>
        <v>21.393111585553999</v>
      </c>
      <c r="H3247" s="4">
        <f ca="1">[1]!thsiFinD("ths_adtm_stock",$A3247,$A$1,7,3,100,100,100)</f>
        <v>-0.66666666666665997</v>
      </c>
      <c r="I3247" s="4">
        <f ca="1">[1]!thsiFinD("ths_bbiboll_stock",$A3247,$A$1,7,3,100,100,100)</f>
        <v>4.0394791666667</v>
      </c>
      <c r="J3247" s="4">
        <f ca="1">[1]!thsiFinD("ths_dptb_stock",$A3247,$A$1,7,104,100,100)</f>
        <v>0.71428571428570997</v>
      </c>
      <c r="K3247" s="4">
        <f ca="1">[1]!thsiFinD("ths_srmi_stock",$A3247,$A$1,7,100,100)</f>
        <v>-2.6960784313724999E-2</v>
      </c>
      <c r="L3247" s="4">
        <f ca="1">[1]!thsiFinD("ths_atr_stock",$A3247,$A$1,7,101,100,100)</f>
        <v>5.7142857142857002E-2</v>
      </c>
      <c r="M3247" s="4">
        <f ca="1">[1]!thsiFinD("ths_vol_w_stock",$A3247,$A$1)/1000000</f>
        <v>44.943544000000003</v>
      </c>
      <c r="N3247" s="4">
        <f ca="1">[1]!thsiFinD("ths_turnover_ratio_w_stock",$A3247,$A$1)</f>
        <v>1.9429266508912999</v>
      </c>
      <c r="O3247" s="4">
        <f ca="1">[1]!thsiFinD("ths_relative_chg_ratio_w_stock",$A3247,$A$1,104,100)</f>
        <v>-0.82108518521082996</v>
      </c>
      <c r="P3247" s="4"/>
    </row>
    <row r="3248" spans="1:16" x14ac:dyDescent="0.25">
      <c r="A3248" s="2" t="s">
        <v>6505</v>
      </c>
      <c r="B3248" s="2" t="s">
        <v>6506</v>
      </c>
      <c r="C3248" s="4">
        <f ca="1">[1]!thsiFinD("ths_vol_ratio_stock",$A3248,$A$1,7,100)</f>
        <v>1.1807031328851001</v>
      </c>
      <c r="D3248" s="4">
        <f ca="1">[1]!thsiFinD("ths_cr_stock",$A3248,$A$1,7,100,100)</f>
        <v>91.156462585034006</v>
      </c>
      <c r="E3248" s="4">
        <f ca="1">[1]!thsiFinD("ths_mfi_stock",$A3248,$A$1,7,100,100)</f>
        <v>44.682184116476002</v>
      </c>
      <c r="F3248" s="4">
        <f ca="1">[1]!thsiFinD("ths_expma_stock",$A3248,$A$1,7,100,100)</f>
        <v>14.773851554962</v>
      </c>
      <c r="G3248" s="4">
        <f ca="1">[1]!thsiFinD("ths_rsi_stock",$A3248,$A$1,7,100,100)</f>
        <v>55.018808754025002</v>
      </c>
      <c r="H3248" s="4">
        <f ca="1">[1]!thsiFinD("ths_adtm_stock",$A3248,$A$1,7,3,100,100,100)</f>
        <v>-0.25641025641026</v>
      </c>
      <c r="I3248" s="4">
        <f ca="1">[1]!thsiFinD("ths_bbiboll_stock",$A3248,$A$1,7,3,100,100,100)</f>
        <v>14.775416666667001</v>
      </c>
      <c r="J3248" s="4">
        <f ca="1">[1]!thsiFinD("ths_dptb_stock",$A3248,$A$1,7,104,100,100)</f>
        <v>0.85714285714285998</v>
      </c>
      <c r="K3248" s="4">
        <f ca="1">[1]!thsiFinD("ths_srmi_stock",$A3248,$A$1,7,100,100)</f>
        <v>-3.3444816053510998E-3</v>
      </c>
      <c r="L3248" s="4">
        <f ca="1">[1]!thsiFinD("ths_atr_stock",$A3248,$A$1,7,101,100,100)</f>
        <v>0.40285714285714003</v>
      </c>
      <c r="M3248" s="4">
        <f ca="1">[1]!thsiFinD("ths_vol_w_stock",$A3248,$A$1)/1000000</f>
        <v>25.551551</v>
      </c>
      <c r="N3248" s="4">
        <f ca="1">[1]!thsiFinD("ths_turnover_ratio_w_stock",$A3248,$A$1)</f>
        <v>3.5354800904363999</v>
      </c>
      <c r="O3248" s="4">
        <f ca="1">[1]!thsiFinD("ths_relative_chg_ratio_w_stock",$A3248,$A$1,104,100)</f>
        <v>2.3411319895359002</v>
      </c>
      <c r="P3248" s="4"/>
    </row>
    <row r="3249" spans="1:16" x14ac:dyDescent="0.25">
      <c r="A3249" s="2" t="s">
        <v>6507</v>
      </c>
      <c r="B3249" s="2" t="s">
        <v>6508</v>
      </c>
      <c r="C3249" s="4">
        <f ca="1">[1]!thsiFinD("ths_vol_ratio_stock",$A3249,$A$1,7,100)</f>
        <v>1.3578743212105999</v>
      </c>
      <c r="D3249" s="4">
        <f ca="1">[1]!thsiFinD("ths_cr_stock",$A3249,$A$1,7,100,100)</f>
        <v>127.41935483871001</v>
      </c>
      <c r="E3249" s="4">
        <f ca="1">[1]!thsiFinD("ths_mfi_stock",$A3249,$A$1,7,100,100)</f>
        <v>71.058782764366001</v>
      </c>
      <c r="F3249" s="4">
        <f ca="1">[1]!thsiFinD("ths_expma_stock",$A3249,$A$1,7,100,100)</f>
        <v>5.7989480433090002</v>
      </c>
      <c r="G3249" s="4">
        <f ca="1">[1]!thsiFinD("ths_rsi_stock",$A3249,$A$1,7,100,100)</f>
        <v>60.111750822914999</v>
      </c>
      <c r="H3249" s="4">
        <f ca="1">[1]!thsiFinD("ths_adtm_stock",$A3249,$A$1,7,3,100,100,100)</f>
        <v>0.57777777777778005</v>
      </c>
      <c r="I3249" s="4">
        <f ca="1">[1]!thsiFinD("ths_bbiboll_stock",$A3249,$A$1,7,3,100,100,100)</f>
        <v>5.8013541666666999</v>
      </c>
      <c r="J3249" s="4">
        <f ca="1">[1]!thsiFinD("ths_dptb_stock",$A3249,$A$1,7,104,100,100)</f>
        <v>0.57142857142856995</v>
      </c>
      <c r="K3249" s="4">
        <f ca="1">[1]!thsiFinD("ths_srmi_stock",$A3249,$A$1,7,100,100)</f>
        <v>6.7911714770797996E-3</v>
      </c>
      <c r="L3249" s="4">
        <f ca="1">[1]!thsiFinD("ths_atr_stock",$A3249,$A$1,7,101,100,100)</f>
        <v>0.13571428571429001</v>
      </c>
      <c r="M3249" s="4">
        <f ca="1">[1]!thsiFinD("ths_vol_w_stock",$A3249,$A$1)/1000000</f>
        <v>77.310162000000005</v>
      </c>
      <c r="N3249" s="4">
        <f ca="1">[1]!thsiFinD("ths_turnover_ratio_w_stock",$A3249,$A$1)</f>
        <v>5.6061155920151</v>
      </c>
      <c r="O3249" s="4">
        <f ca="1">[1]!thsiFinD("ths_relative_chg_ratio_w_stock",$A3249,$A$1,104,100)</f>
        <v>4.6087711807074001</v>
      </c>
      <c r="P3249" s="4"/>
    </row>
    <row r="3250" spans="1:16" x14ac:dyDescent="0.25">
      <c r="A3250" s="2" t="s">
        <v>6509</v>
      </c>
      <c r="B3250" s="2" t="s">
        <v>6510</v>
      </c>
      <c r="C3250" s="4">
        <f ca="1">[1]!thsiFinD("ths_vol_ratio_stock",$A3250,$A$1,7,100)</f>
        <v>1.398127977131</v>
      </c>
      <c r="D3250" s="4">
        <f ca="1">[1]!thsiFinD("ths_cr_stock",$A3250,$A$1,7,100,100)</f>
        <v>41.630901287554003</v>
      </c>
      <c r="E3250" s="4">
        <f ca="1">[1]!thsiFinD("ths_mfi_stock",$A3250,$A$1,7,100,100)</f>
        <v>33.197396324719001</v>
      </c>
      <c r="F3250" s="4">
        <f ca="1">[1]!thsiFinD("ths_expma_stock",$A3250,$A$1,7,100,100)</f>
        <v>4.1588367358729004</v>
      </c>
      <c r="G3250" s="4">
        <f ca="1">[1]!thsiFinD("ths_rsi_stock",$A3250,$A$1,7,100,100)</f>
        <v>30.699396116363999</v>
      </c>
      <c r="H3250" s="4">
        <f ca="1">[1]!thsiFinD("ths_adtm_stock",$A3250,$A$1,7,3,100,100,100)</f>
        <v>-0.4375</v>
      </c>
      <c r="I3250" s="4">
        <f ca="1">[1]!thsiFinD("ths_bbiboll_stock",$A3250,$A$1,7,3,100,100,100)</f>
        <v>4.2546875000000002</v>
      </c>
      <c r="J3250" s="4">
        <f ca="1">[1]!thsiFinD("ths_dptb_stock",$A3250,$A$1,7,104,100,100)</f>
        <v>0.85714285714285998</v>
      </c>
      <c r="K3250" s="4">
        <f ca="1">[1]!thsiFinD("ths_srmi_stock",$A3250,$A$1,7,100,100)</f>
        <v>-6.8493150684931003E-2</v>
      </c>
      <c r="L3250" s="4">
        <f ca="1">[1]!thsiFinD("ths_atr_stock",$A3250,$A$1,7,101,100,100)</f>
        <v>0.16285714285714001</v>
      </c>
      <c r="M3250" s="4">
        <f ca="1">[1]!thsiFinD("ths_vol_w_stock",$A3250,$A$1)/1000000</f>
        <v>35.629109</v>
      </c>
      <c r="N3250" s="4">
        <f ca="1">[1]!thsiFinD("ths_turnover_ratio_w_stock",$A3250,$A$1)</f>
        <v>3.4523478813759998</v>
      </c>
      <c r="O3250" s="4">
        <f ca="1">[1]!thsiFinD("ths_relative_chg_ratio_w_stock",$A3250,$A$1,104,100)</f>
        <v>-1.4807564154916999</v>
      </c>
      <c r="P3250" s="4"/>
    </row>
    <row r="3251" spans="1:16" x14ac:dyDescent="0.25">
      <c r="A3251" s="2" t="s">
        <v>6511</v>
      </c>
      <c r="B3251" s="2" t="s">
        <v>6512</v>
      </c>
      <c r="C3251" s="4">
        <f ca="1">[1]!thsiFinD("ths_vol_ratio_stock",$A3251,$A$1,7,100)</f>
        <v>0.74058203052856997</v>
      </c>
      <c r="D3251" s="4">
        <f ca="1">[1]!thsiFinD("ths_cr_stock",$A3251,$A$1,7,100,100)</f>
        <v>28.838174273859</v>
      </c>
      <c r="E3251" s="4">
        <f ca="1">[1]!thsiFinD("ths_mfi_stock",$A3251,$A$1,7,100,100)</f>
        <v>41.193316023097999</v>
      </c>
      <c r="F3251" s="4">
        <f ca="1">[1]!thsiFinD("ths_expma_stock",$A3251,$A$1,7,100,100)</f>
        <v>33.536536948242002</v>
      </c>
      <c r="G3251" s="4">
        <f ca="1">[1]!thsiFinD("ths_rsi_stock",$A3251,$A$1,7,100,100)</f>
        <v>29.045691498718998</v>
      </c>
      <c r="H3251" s="4">
        <f ca="1">[1]!thsiFinD("ths_adtm_stock",$A3251,$A$1,7,3,100,100,100)</f>
        <v>4.4688222374849003E-15</v>
      </c>
      <c r="I3251" s="4">
        <f ca="1">[1]!thsiFinD("ths_bbiboll_stock",$A3251,$A$1,7,3,100,100,100)</f>
        <v>33.869479166666999</v>
      </c>
      <c r="J3251" s="4">
        <f ca="1">[1]!thsiFinD("ths_dptb_stock",$A3251,$A$1,7,104,100,100)</f>
        <v>0.71428571428570997</v>
      </c>
      <c r="K3251" s="4">
        <f ca="1">[1]!thsiFinD("ths_srmi_stock",$A3251,$A$1,7,100,100)</f>
        <v>-6.7864271457085998E-2</v>
      </c>
      <c r="L3251" s="4">
        <f ca="1">[1]!thsiFinD("ths_atr_stock",$A3251,$A$1,7,101,100,100)</f>
        <v>0.99428571428571</v>
      </c>
      <c r="M3251" s="4">
        <f ca="1">[1]!thsiFinD("ths_vol_w_stock",$A3251,$A$1)/1000000</f>
        <v>20.884409000000002</v>
      </c>
      <c r="N3251" s="4">
        <f ca="1">[1]!thsiFinD("ths_turnover_ratio_w_stock",$A3251,$A$1)</f>
        <v>3.7742014937102</v>
      </c>
      <c r="O3251" s="4">
        <f ca="1">[1]!thsiFinD("ths_relative_chg_ratio_w_stock",$A3251,$A$1,104,100)</f>
        <v>-4.0040605508102001</v>
      </c>
      <c r="P3251" s="4"/>
    </row>
    <row r="3252" spans="1:16" x14ac:dyDescent="0.25">
      <c r="A3252" s="2" t="s">
        <v>6513</v>
      </c>
      <c r="B3252" s="2" t="s">
        <v>6514</v>
      </c>
      <c r="C3252" s="4">
        <f ca="1">[1]!thsiFinD("ths_vol_ratio_stock",$A3252,$A$1,7,100)</f>
        <v>0.65982278201234001</v>
      </c>
      <c r="D3252" s="4">
        <f ca="1">[1]!thsiFinD("ths_cr_stock",$A3252,$A$1,7,100,100)</f>
        <v>40</v>
      </c>
      <c r="E3252" s="4">
        <f ca="1">[1]!thsiFinD("ths_mfi_stock",$A3252,$A$1,7,100,100)</f>
        <v>32.429474640443999</v>
      </c>
      <c r="F3252" s="4">
        <f ca="1">[1]!thsiFinD("ths_expma_stock",$A3252,$A$1,7,100,100)</f>
        <v>2.0105476396911999</v>
      </c>
      <c r="G3252" s="4">
        <f ca="1">[1]!thsiFinD("ths_rsi_stock",$A3252,$A$1,7,100,100)</f>
        <v>32.425235706296</v>
      </c>
      <c r="H3252" s="4">
        <f ca="1">[1]!thsiFinD("ths_adtm_stock",$A3252,$A$1,7,3,100,100,100)</f>
        <v>-0.45454545454544998</v>
      </c>
      <c r="I3252" s="4">
        <f ca="1">[1]!thsiFinD("ths_bbiboll_stock",$A3252,$A$1,7,3,100,100,100)</f>
        <v>2.0421874999999998</v>
      </c>
      <c r="J3252" s="4">
        <f ca="1">[1]!thsiFinD("ths_dptb_stock",$A3252,$A$1,7,104,100,100)</f>
        <v>0.85714285714285998</v>
      </c>
      <c r="K3252" s="4">
        <f ca="1">[1]!thsiFinD("ths_srmi_stock",$A3252,$A$1,7,100,100)</f>
        <v>-3.8647342995168997E-2</v>
      </c>
      <c r="L3252" s="4">
        <f ca="1">[1]!thsiFinD("ths_atr_stock",$A3252,$A$1,7,101,100,100)</f>
        <v>0.05</v>
      </c>
      <c r="M3252" s="4">
        <f ca="1">[1]!thsiFinD("ths_vol_w_stock",$A3252,$A$1)/1000000</f>
        <v>43.158557999999999</v>
      </c>
      <c r="N3252" s="4">
        <f ca="1">[1]!thsiFinD("ths_turnover_ratio_w_stock",$A3252,$A$1)</f>
        <v>2.7188117442200999</v>
      </c>
      <c r="O3252" s="4">
        <f ca="1">[1]!thsiFinD("ths_relative_chg_ratio_w_stock",$A3252,$A$1,104,100)</f>
        <v>-0.57356043273558999</v>
      </c>
      <c r="P3252" s="4"/>
    </row>
    <row r="3253" spans="1:16" x14ac:dyDescent="0.25">
      <c r="A3253" s="2" t="s">
        <v>6515</v>
      </c>
      <c r="B3253" s="2" t="s">
        <v>6516</v>
      </c>
      <c r="C3253" s="4">
        <f ca="1">[1]!thsiFinD("ths_vol_ratio_stock",$A3253,$A$1,7,100)</f>
        <v>0.73323176217954</v>
      </c>
      <c r="D3253" s="4">
        <f ca="1">[1]!thsiFinD("ths_cr_stock",$A3253,$A$1,7,100,100)</f>
        <v>59.537572254334997</v>
      </c>
      <c r="E3253" s="4">
        <f ca="1">[1]!thsiFinD("ths_mfi_stock",$A3253,$A$1,7,100,100)</f>
        <v>41.255274824834999</v>
      </c>
      <c r="F3253" s="4">
        <f ca="1">[1]!thsiFinD("ths_expma_stock",$A3253,$A$1,7,100,100)</f>
        <v>8.3650316884593003</v>
      </c>
      <c r="G3253" s="4">
        <f ca="1">[1]!thsiFinD("ths_rsi_stock",$A3253,$A$1,7,100,100)</f>
        <v>34.991746984278997</v>
      </c>
      <c r="H3253" s="4">
        <f ca="1">[1]!thsiFinD("ths_adtm_stock",$A3253,$A$1,7,3,100,100,100)</f>
        <v>-0.14285714285713999</v>
      </c>
      <c r="I3253" s="4">
        <f ca="1">[1]!thsiFinD("ths_bbiboll_stock",$A3253,$A$1,7,3,100,100,100)</f>
        <v>8.4944791666667001</v>
      </c>
      <c r="J3253" s="4">
        <f ca="1">[1]!thsiFinD("ths_dptb_stock",$A3253,$A$1,7,104,100,100)</f>
        <v>0.57142857142856995</v>
      </c>
      <c r="K3253" s="4">
        <f ca="1">[1]!thsiFinD("ths_srmi_stock",$A3253,$A$1,7,100,100)</f>
        <v>-3.0480656506448E-2</v>
      </c>
      <c r="L3253" s="4">
        <f ca="1">[1]!thsiFinD("ths_atr_stock",$A3253,$A$1,7,101,100,100)</f>
        <v>0.27142857142857002</v>
      </c>
      <c r="M3253" s="4">
        <f ca="1">[1]!thsiFinD("ths_vol_w_stock",$A3253,$A$1)/1000000</f>
        <v>15.121712</v>
      </c>
      <c r="N3253" s="4">
        <f ca="1">[1]!thsiFinD("ths_turnover_ratio_w_stock",$A3253,$A$1)</f>
        <v>5.2973830282306</v>
      </c>
      <c r="O3253" s="4">
        <f ca="1">[1]!thsiFinD("ths_relative_chg_ratio_w_stock",$A3253,$A$1,104,100)</f>
        <v>0.790815135256</v>
      </c>
      <c r="P3253" s="4"/>
    </row>
    <row r="3254" spans="1:16" x14ac:dyDescent="0.25">
      <c r="A3254" s="2" t="s">
        <v>6517</v>
      </c>
      <c r="B3254" s="2" t="s">
        <v>6518</v>
      </c>
      <c r="C3254" s="4">
        <f ca="1">[1]!thsiFinD("ths_vol_ratio_stock",$A3254,$A$1,7,100)</f>
        <v>1.8950122682074999</v>
      </c>
      <c r="D3254" s="4">
        <f ca="1">[1]!thsiFinD("ths_cr_stock",$A3254,$A$1,7,100,100)</f>
        <v>138.98305084745999</v>
      </c>
      <c r="E3254" s="4">
        <f ca="1">[1]!thsiFinD("ths_mfi_stock",$A3254,$A$1,7,100,100)</f>
        <v>61.599698385071001</v>
      </c>
      <c r="F3254" s="4">
        <f ca="1">[1]!thsiFinD("ths_expma_stock",$A3254,$A$1,7,100,100)</f>
        <v>3.3950496841527</v>
      </c>
      <c r="G3254" s="4">
        <f ca="1">[1]!thsiFinD("ths_rsi_stock",$A3254,$A$1,7,100,100)</f>
        <v>58.148511756201003</v>
      </c>
      <c r="H3254" s="4">
        <f ca="1">[1]!thsiFinD("ths_adtm_stock",$A3254,$A$1,7,3,100,100,100)</f>
        <v>0.13333333333333</v>
      </c>
      <c r="I3254" s="4">
        <f ca="1">[1]!thsiFinD("ths_bbiboll_stock",$A3254,$A$1,7,3,100,100,100)</f>
        <v>3.4058333333333</v>
      </c>
      <c r="J3254" s="4">
        <f ca="1">[1]!thsiFinD("ths_dptb_stock",$A3254,$A$1,7,104,100,100)</f>
        <v>0.57142857142856995</v>
      </c>
      <c r="K3254" s="4">
        <f ca="1">[1]!thsiFinD("ths_srmi_stock",$A3254,$A$1,7,100,100)</f>
        <v>1.453488372093E-2</v>
      </c>
      <c r="L3254" s="4">
        <f ca="1">[1]!thsiFinD("ths_atr_stock",$A3254,$A$1,7,101,100,100)</f>
        <v>6.7142857142857004E-2</v>
      </c>
      <c r="M3254" s="4">
        <f ca="1">[1]!thsiFinD("ths_vol_w_stock",$A3254,$A$1)/1000000</f>
        <v>152.45325700000001</v>
      </c>
      <c r="N3254" s="4">
        <f ca="1">[1]!thsiFinD("ths_turnover_ratio_w_stock",$A3254,$A$1)</f>
        <v>1.6614325325634001</v>
      </c>
      <c r="O3254" s="4">
        <f ca="1">[1]!thsiFinD("ths_relative_chg_ratio_w_stock",$A3254,$A$1,104,100)</f>
        <v>2.3865143358031999</v>
      </c>
      <c r="P3254" s="4"/>
    </row>
    <row r="3255" spans="1:16" x14ac:dyDescent="0.25">
      <c r="A3255" s="2" t="s">
        <v>6519</v>
      </c>
      <c r="B3255" s="2" t="s">
        <v>6520</v>
      </c>
      <c r="C3255" s="4">
        <f ca="1">[1]!thsiFinD("ths_vol_ratio_stock",$A3255,$A$1,7,100)</f>
        <v>0.94067222027254005</v>
      </c>
      <c r="D3255" s="4">
        <f ca="1">[1]!thsiFinD("ths_cr_stock",$A3255,$A$1,7,100,100)</f>
        <v>26.237623762376</v>
      </c>
      <c r="E3255" s="4">
        <f ca="1">[1]!thsiFinD("ths_mfi_stock",$A3255,$A$1,7,100,100)</f>
        <v>11.901212868113999</v>
      </c>
      <c r="F3255" s="4">
        <f ca="1">[1]!thsiFinD("ths_expma_stock",$A3255,$A$1,7,100,100)</f>
        <v>4.5689214258617996</v>
      </c>
      <c r="G3255" s="4">
        <f ca="1">[1]!thsiFinD("ths_rsi_stock",$A3255,$A$1,7,100,100)</f>
        <v>15.904822902060999</v>
      </c>
      <c r="H3255" s="4">
        <f ca="1">[1]!thsiFinD("ths_adtm_stock",$A3255,$A$1,7,3,100,100,100)</f>
        <v>-0.79591836734693999</v>
      </c>
      <c r="I3255" s="4">
        <f ca="1">[1]!thsiFinD("ths_bbiboll_stock",$A3255,$A$1,7,3,100,100,100)</f>
        <v>4.6433333333332998</v>
      </c>
      <c r="J3255" s="4">
        <f ca="1">[1]!thsiFinD("ths_dptb_stock",$A3255,$A$1,7,104,100,100)</f>
        <v>0.71428571428570997</v>
      </c>
      <c r="K3255" s="4">
        <f ca="1">[1]!thsiFinD("ths_srmi_stock",$A3255,$A$1,7,100,100)</f>
        <v>-6.3025210084034E-2</v>
      </c>
      <c r="L3255" s="4">
        <f ca="1">[1]!thsiFinD("ths_atr_stock",$A3255,$A$1,7,101,100,100)</f>
        <v>0.12142857142857</v>
      </c>
      <c r="M3255" s="4">
        <f ca="1">[1]!thsiFinD("ths_vol_w_stock",$A3255,$A$1)/1000000</f>
        <v>96.872649999999993</v>
      </c>
      <c r="N3255" s="4">
        <f ca="1">[1]!thsiFinD("ths_turnover_ratio_w_stock",$A3255,$A$1)</f>
        <v>2.4061938152844</v>
      </c>
      <c r="O3255" s="4">
        <f ca="1">[1]!thsiFinD("ths_relative_chg_ratio_w_stock",$A3255,$A$1,104,100)</f>
        <v>-2.760118181383</v>
      </c>
      <c r="P3255" s="4"/>
    </row>
    <row r="3256" spans="1:16" x14ac:dyDescent="0.25">
      <c r="A3256" s="2" t="s">
        <v>6521</v>
      </c>
      <c r="B3256" s="2" t="s">
        <v>6522</v>
      </c>
      <c r="C3256" s="4">
        <f ca="1">[1]!thsiFinD("ths_vol_ratio_stock",$A3256,$A$1,7,100)</f>
        <v>1.1355152999525</v>
      </c>
      <c r="D3256" s="4">
        <f ca="1">[1]!thsiFinD("ths_cr_stock",$A3256,$A$1,7,100,100)</f>
        <v>40.939597315435996</v>
      </c>
      <c r="E3256" s="4">
        <f ca="1">[1]!thsiFinD("ths_mfi_stock",$A3256,$A$1,7,100,100)</f>
        <v>29.185934136922</v>
      </c>
      <c r="F3256" s="4">
        <f ca="1">[1]!thsiFinD("ths_expma_stock",$A3256,$A$1,7,100,100)</f>
        <v>4.5829635534457003</v>
      </c>
      <c r="G3256" s="4">
        <f ca="1">[1]!thsiFinD("ths_rsi_stock",$A3256,$A$1,7,100,100)</f>
        <v>26.834441723293999</v>
      </c>
      <c r="H3256" s="4">
        <f ca="1">[1]!thsiFinD("ths_adtm_stock",$A3256,$A$1,7,3,100,100,100)</f>
        <v>-0.60714285714285998</v>
      </c>
      <c r="I3256" s="4">
        <f ca="1">[1]!thsiFinD("ths_bbiboll_stock",$A3256,$A$1,7,3,100,100,100)</f>
        <v>4.6336458333332997</v>
      </c>
      <c r="J3256" s="4">
        <f ca="1">[1]!thsiFinD("ths_dptb_stock",$A3256,$A$1,7,104,100,100)</f>
        <v>0.71428571428570997</v>
      </c>
      <c r="K3256" s="4">
        <f ca="1">[1]!thsiFinD("ths_srmi_stock",$A3256,$A$1,7,100,100)</f>
        <v>-4.8421052631578997E-2</v>
      </c>
      <c r="L3256" s="4">
        <f ca="1">[1]!thsiFinD("ths_atr_stock",$A3256,$A$1,7,101,100,100)</f>
        <v>0.1</v>
      </c>
      <c r="M3256" s="4">
        <f ca="1">[1]!thsiFinD("ths_vol_w_stock",$A3256,$A$1)/1000000</f>
        <v>51.966932999999997</v>
      </c>
      <c r="N3256" s="4">
        <f ca="1">[1]!thsiFinD("ths_turnover_ratio_w_stock",$A3256,$A$1)</f>
        <v>0.90876133485499999</v>
      </c>
      <c r="O3256" s="4">
        <f ca="1">[1]!thsiFinD("ths_relative_chg_ratio_w_stock",$A3256,$A$1,104,100)</f>
        <v>-0.82754235266670995</v>
      </c>
      <c r="P3256" s="4"/>
    </row>
    <row r="3257" spans="1:16" x14ac:dyDescent="0.25">
      <c r="A3257" s="2" t="s">
        <v>6523</v>
      </c>
      <c r="B3257" s="2" t="s">
        <v>6524</v>
      </c>
      <c r="C3257" s="4">
        <f ca="1">[1]!thsiFinD("ths_vol_ratio_stock",$A3257,$A$1,7,100)</f>
        <v>0.51106029126546004</v>
      </c>
      <c r="D3257" s="4">
        <f ca="1">[1]!thsiFinD("ths_cr_stock",$A3257,$A$1,7,100,100)</f>
        <v>90.243902439025007</v>
      </c>
      <c r="E3257" s="4">
        <f ca="1">[1]!thsiFinD("ths_mfi_stock",$A3257,$A$1,7,100,100)</f>
        <v>51.01529282605</v>
      </c>
      <c r="F3257" s="4">
        <f ca="1">[1]!thsiFinD("ths_expma_stock",$A3257,$A$1,7,100,100)</f>
        <v>1.8457821278104001</v>
      </c>
      <c r="G3257" s="4">
        <f ca="1">[1]!thsiFinD("ths_rsi_stock",$A3257,$A$1,7,100,100)</f>
        <v>37.726426123846998</v>
      </c>
      <c r="H3257" s="4">
        <f ca="1">[1]!thsiFinD("ths_adtm_stock",$A3257,$A$1,7,3,100,100,100)</f>
        <v>0.36363636363635998</v>
      </c>
      <c r="I3257" s="4">
        <f ca="1">[1]!thsiFinD("ths_bbiboll_stock",$A3257,$A$1,7,3,100,100,100)</f>
        <v>1.8560416666666999</v>
      </c>
      <c r="J3257" s="4">
        <f ca="1">[1]!thsiFinD("ths_dptb_stock",$A3257,$A$1,7,104,100,100)</f>
        <v>0.42857142857142999</v>
      </c>
      <c r="K3257" s="4">
        <f ca="1">[1]!thsiFinD("ths_srmi_stock",$A3257,$A$1,7,100,100)</f>
        <v>-2.6595744680851002E-2</v>
      </c>
      <c r="L3257" s="4">
        <f ca="1">[1]!thsiFinD("ths_atr_stock",$A3257,$A$1,7,101,100,100)</f>
        <v>3.7142857142856998E-2</v>
      </c>
      <c r="M3257" s="4">
        <f ca="1">[1]!thsiFinD("ths_vol_w_stock",$A3257,$A$1)/1000000</f>
        <v>221.33763099999999</v>
      </c>
      <c r="N3257" s="4">
        <f ca="1">[1]!thsiFinD("ths_turnover_ratio_w_stock",$A3257,$A$1)</f>
        <v>1.6259369717725001</v>
      </c>
      <c r="O3257" s="4">
        <f ca="1">[1]!thsiFinD("ths_relative_chg_ratio_w_stock",$A3257,$A$1,104,100)</f>
        <v>-1.7479863859692</v>
      </c>
      <c r="P3257" s="4"/>
    </row>
    <row r="3258" spans="1:16" x14ac:dyDescent="0.25">
      <c r="A3258" s="2" t="s">
        <v>6525</v>
      </c>
      <c r="B3258" s="2" t="s">
        <v>6526</v>
      </c>
      <c r="C3258" s="4">
        <f ca="1">[1]!thsiFinD("ths_vol_ratio_stock",$A3258,$A$1,7,100)</f>
        <v>1.7457624732185</v>
      </c>
      <c r="D3258" s="4">
        <f ca="1">[1]!thsiFinD("ths_cr_stock",$A3258,$A$1,7,100,100)</f>
        <v>3.1423290203330998</v>
      </c>
      <c r="E3258" s="4">
        <f ca="1">[1]!thsiFinD("ths_mfi_stock",$A3258,$A$1,7,100,100)</f>
        <v>0</v>
      </c>
      <c r="F3258" s="4">
        <f ca="1">[1]!thsiFinD("ths_expma_stock",$A3258,$A$1,7,100,100)</f>
        <v>1586.7013686168</v>
      </c>
      <c r="G3258" s="4">
        <f ca="1">[1]!thsiFinD("ths_rsi_stock",$A3258,$A$1,7,100,100)</f>
        <v>11.864649532236999</v>
      </c>
      <c r="H3258" s="4">
        <f ca="1">[1]!thsiFinD("ths_adtm_stock",$A3258,$A$1,7,3,100,100,100)</f>
        <v>-0.73505365355134999</v>
      </c>
      <c r="I3258" s="4">
        <f ca="1">[1]!thsiFinD("ths_bbiboll_stock",$A3258,$A$1,7,3,100,100,100)</f>
        <v>1605.0879166667</v>
      </c>
      <c r="J3258" s="4">
        <f ca="1">[1]!thsiFinD("ths_dptb_stock",$A3258,$A$1,7,104,100,100)</f>
        <v>0.85714285714285998</v>
      </c>
      <c r="K3258" s="4">
        <f ca="1">[1]!thsiFinD("ths_srmi_stock",$A3258,$A$1,7,100,100)</f>
        <v>-5.9399951609001002E-2</v>
      </c>
      <c r="L3258" s="4">
        <f ca="1">[1]!thsiFinD("ths_atr_stock",$A3258,$A$1,7,101,100,100)</f>
        <v>28.474285714286001</v>
      </c>
      <c r="M3258" s="4">
        <f ca="1">[1]!thsiFinD("ths_vol_w_stock",$A3258,$A$1)/1000000</f>
        <v>19.911739000000001</v>
      </c>
      <c r="N3258" s="4">
        <f ca="1">[1]!thsiFinD("ths_turnover_ratio_w_stock",$A3258,$A$1)</f>
        <v>1.5850799133703</v>
      </c>
      <c r="O3258" s="4">
        <f ca="1">[1]!thsiFinD("ths_relative_chg_ratio_w_stock",$A3258,$A$1,104,100)</f>
        <v>-3.0521466478091002</v>
      </c>
      <c r="P3258" s="4"/>
    </row>
    <row r="3259" spans="1:16" x14ac:dyDescent="0.25">
      <c r="A3259" s="2" t="s">
        <v>6527</v>
      </c>
      <c r="B3259" s="2" t="s">
        <v>6528</v>
      </c>
      <c r="C3259" s="4">
        <f ca="1">[1]!thsiFinD("ths_vol_ratio_stock",$A3259,$A$1,7,100)</f>
        <v>0.60271396837229996</v>
      </c>
      <c r="D3259" s="4">
        <f ca="1">[1]!thsiFinD("ths_cr_stock",$A3259,$A$1,7,100,100)</f>
        <v>97.111913357399999</v>
      </c>
      <c r="E3259" s="4">
        <f ca="1">[1]!thsiFinD("ths_mfi_stock",$A3259,$A$1,7,100,100)</f>
        <v>61.592377738045002</v>
      </c>
      <c r="F3259" s="4">
        <f ca="1">[1]!thsiFinD("ths_expma_stock",$A3259,$A$1,7,100,100)</f>
        <v>16.417338629660001</v>
      </c>
      <c r="G3259" s="4">
        <f ca="1">[1]!thsiFinD("ths_rsi_stock",$A3259,$A$1,7,100,100)</f>
        <v>44.476280382652</v>
      </c>
      <c r="H3259" s="4">
        <f ca="1">[1]!thsiFinD("ths_adtm_stock",$A3259,$A$1,7,3,100,100,100)</f>
        <v>0.44690265486726</v>
      </c>
      <c r="I3259" s="4">
        <f ca="1">[1]!thsiFinD("ths_bbiboll_stock",$A3259,$A$1,7,3,100,100,100)</f>
        <v>16.663125000000001</v>
      </c>
      <c r="J3259" s="4">
        <f ca="1">[1]!thsiFinD("ths_dptb_stock",$A3259,$A$1,7,104,100,100)</f>
        <v>0.42857142857142999</v>
      </c>
      <c r="K3259" s="4">
        <f ca="1">[1]!thsiFinD("ths_srmi_stock",$A3259,$A$1,7,100,100)</f>
        <v>1.0346926354230001E-2</v>
      </c>
      <c r="L3259" s="4">
        <f ca="1">[1]!thsiFinD("ths_atr_stock",$A3259,$A$1,7,101,100,100)</f>
        <v>0.80428571428571005</v>
      </c>
      <c r="M3259" s="4">
        <f ca="1">[1]!thsiFinD("ths_vol_w_stock",$A3259,$A$1)/1000000</f>
        <v>38.666400000000003</v>
      </c>
      <c r="N3259" s="4">
        <f ca="1">[1]!thsiFinD("ths_turnover_ratio_w_stock",$A3259,$A$1)</f>
        <v>24.405983715205</v>
      </c>
      <c r="O3259" s="4">
        <f ca="1">[1]!thsiFinD("ths_relative_chg_ratio_w_stock",$A3259,$A$1,104,100)</f>
        <v>5.8285740335845997</v>
      </c>
      <c r="P3259" s="4"/>
    </row>
    <row r="3260" spans="1:16" x14ac:dyDescent="0.25">
      <c r="A3260" s="2" t="s">
        <v>6529</v>
      </c>
      <c r="B3260" s="2" t="s">
        <v>6530</v>
      </c>
      <c r="C3260" s="4">
        <f ca="1">[1]!thsiFinD("ths_vol_ratio_stock",$A3260,$A$1,7,100)</f>
        <v>1.3510672240668999</v>
      </c>
      <c r="D3260" s="4">
        <f ca="1">[1]!thsiFinD("ths_cr_stock",$A3260,$A$1,7,100,100)</f>
        <v>92.098092643051999</v>
      </c>
      <c r="E3260" s="4">
        <f ca="1">[1]!thsiFinD("ths_mfi_stock",$A3260,$A$1,7,100,100)</f>
        <v>57.633449262467003</v>
      </c>
      <c r="F3260" s="4">
        <f ca="1">[1]!thsiFinD("ths_expma_stock",$A3260,$A$1,7,100,100)</f>
        <v>17.425573125233999</v>
      </c>
      <c r="G3260" s="4">
        <f ca="1">[1]!thsiFinD("ths_rsi_stock",$A3260,$A$1,7,100,100)</f>
        <v>57.383192955951998</v>
      </c>
      <c r="H3260" s="4">
        <f ca="1">[1]!thsiFinD("ths_adtm_stock",$A3260,$A$1,7,3,100,100,100)</f>
        <v>-0.15294117647059</v>
      </c>
      <c r="I3260" s="4">
        <f ca="1">[1]!thsiFinD("ths_bbiboll_stock",$A3260,$A$1,7,3,100,100,100)</f>
        <v>17.413125000000001</v>
      </c>
      <c r="J3260" s="4">
        <f ca="1">[1]!thsiFinD("ths_dptb_stock",$A3260,$A$1,7,104,100,100)</f>
        <v>0.71428571428570997</v>
      </c>
      <c r="K3260" s="4">
        <f ca="1">[1]!thsiFinD("ths_srmi_stock",$A3260,$A$1,7,100,100)</f>
        <v>-8.4793668739402001E-3</v>
      </c>
      <c r="L3260" s="4">
        <f ca="1">[1]!thsiFinD("ths_atr_stock",$A3260,$A$1,7,101,100,100)</f>
        <v>0.33571428571429002</v>
      </c>
      <c r="M3260" s="4">
        <f ca="1">[1]!thsiFinD("ths_vol_w_stock",$A3260,$A$1)/1000000</f>
        <v>33.564816999999998</v>
      </c>
      <c r="N3260" s="4">
        <f ca="1">[1]!thsiFinD("ths_turnover_ratio_w_stock",$A3260,$A$1)</f>
        <v>2.2883717192573001</v>
      </c>
      <c r="O3260" s="4">
        <f ca="1">[1]!thsiFinD("ths_relative_chg_ratio_w_stock",$A3260,$A$1,104,100)</f>
        <v>2.2988713191100998</v>
      </c>
      <c r="P3260" s="4"/>
    </row>
    <row r="3261" spans="1:16" x14ac:dyDescent="0.25">
      <c r="A3261" s="2" t="s">
        <v>6531</v>
      </c>
      <c r="B3261" s="2" t="s">
        <v>6532</v>
      </c>
      <c r="C3261" s="4">
        <f ca="1">[1]!thsiFinD("ths_vol_ratio_stock",$A3261,$A$1,7,100)</f>
        <v>0.84569396624568005</v>
      </c>
      <c r="D3261" s="4">
        <f ca="1">[1]!thsiFinD("ths_cr_stock",$A3261,$A$1,7,100,100)</f>
        <v>68.039538714992005</v>
      </c>
      <c r="E3261" s="4">
        <f ca="1">[1]!thsiFinD("ths_mfi_stock",$A3261,$A$1,7,100,100)</f>
        <v>50.359675225290999</v>
      </c>
      <c r="F3261" s="4">
        <f ca="1">[1]!thsiFinD("ths_expma_stock",$A3261,$A$1,7,100,100)</f>
        <v>14.662104416076</v>
      </c>
      <c r="G3261" s="4">
        <f ca="1">[1]!thsiFinD("ths_rsi_stock",$A3261,$A$1,7,100,100)</f>
        <v>52.135964039360999</v>
      </c>
      <c r="H3261" s="4">
        <f ca="1">[1]!thsiFinD("ths_adtm_stock",$A3261,$A$1,7,3,100,100,100)</f>
        <v>-3.5714285714282999E-2</v>
      </c>
      <c r="I3261" s="4">
        <f ca="1">[1]!thsiFinD("ths_bbiboll_stock",$A3261,$A$1,7,3,100,100,100)</f>
        <v>14.704583333333</v>
      </c>
      <c r="J3261" s="4">
        <f ca="1">[1]!thsiFinD("ths_dptb_stock",$A3261,$A$1,7,104,100,100)</f>
        <v>0.42857142857142999</v>
      </c>
      <c r="K3261" s="4">
        <f ca="1">[1]!thsiFinD("ths_srmi_stock",$A3261,$A$1,7,100,100)</f>
        <v>-2.5776602775942001E-2</v>
      </c>
      <c r="L3261" s="4">
        <f ca="1">[1]!thsiFinD("ths_atr_stock",$A3261,$A$1,7,101,100,100)</f>
        <v>0.48571428571428998</v>
      </c>
      <c r="M3261" s="4">
        <f ca="1">[1]!thsiFinD("ths_vol_w_stock",$A3261,$A$1)/1000000</f>
        <v>138.05727099999999</v>
      </c>
      <c r="N3261" s="4">
        <f ca="1">[1]!thsiFinD("ths_turnover_ratio_w_stock",$A3261,$A$1)</f>
        <v>4.0451013075770996</v>
      </c>
      <c r="O3261" s="4">
        <f ca="1">[1]!thsiFinD("ths_relative_chg_ratio_w_stock",$A3261,$A$1,104,100)</f>
        <v>2.847964292351</v>
      </c>
      <c r="P3261" s="4"/>
    </row>
    <row r="3262" spans="1:16" x14ac:dyDescent="0.25">
      <c r="A3262" s="2" t="s">
        <v>6533</v>
      </c>
      <c r="B3262" s="2" t="s">
        <v>6534</v>
      </c>
      <c r="C3262" s="4">
        <f ca="1">[1]!thsiFinD("ths_vol_ratio_stock",$A3262,$A$1,7,100)</f>
        <v>0.66664288507947</v>
      </c>
      <c r="D3262" s="4">
        <f ca="1">[1]!thsiFinD("ths_cr_stock",$A3262,$A$1,7,100,100)</f>
        <v>53.535353535353003</v>
      </c>
      <c r="E3262" s="4">
        <f ca="1">[1]!thsiFinD("ths_mfi_stock",$A3262,$A$1,7,100,100)</f>
        <v>31.844458517721002</v>
      </c>
      <c r="F3262" s="4">
        <f ca="1">[1]!thsiFinD("ths_expma_stock",$A3262,$A$1,7,100,100)</f>
        <v>10.538300577874001</v>
      </c>
      <c r="G3262" s="4">
        <f ca="1">[1]!thsiFinD("ths_rsi_stock",$A3262,$A$1,7,100,100)</f>
        <v>44.298034982691</v>
      </c>
      <c r="H3262" s="4">
        <f ca="1">[1]!thsiFinD("ths_adtm_stock",$A3262,$A$1,7,3,100,100,100)</f>
        <v>-0.70629370629371002</v>
      </c>
      <c r="I3262" s="4">
        <f ca="1">[1]!thsiFinD("ths_bbiboll_stock",$A3262,$A$1,7,3,100,100,100)</f>
        <v>10.627708333333</v>
      </c>
      <c r="J3262" s="4">
        <f ca="1">[1]!thsiFinD("ths_dptb_stock",$A3262,$A$1,7,104,100,100)</f>
        <v>0.85714285714285998</v>
      </c>
      <c r="K3262" s="4">
        <f ca="1">[1]!thsiFinD("ths_srmi_stock",$A3262,$A$1,7,100,100)</f>
        <v>-3.125E-2</v>
      </c>
      <c r="L3262" s="4">
        <f ca="1">[1]!thsiFinD("ths_atr_stock",$A3262,$A$1,7,101,100,100)</f>
        <v>0.43428571428571</v>
      </c>
      <c r="M3262" s="4">
        <f ca="1">[1]!thsiFinD("ths_vol_w_stock",$A3262,$A$1)/1000000</f>
        <v>17.123901</v>
      </c>
      <c r="N3262" s="4">
        <f ca="1">[1]!thsiFinD("ths_turnover_ratio_w_stock",$A3262,$A$1)</f>
        <v>4.2381212748235999</v>
      </c>
      <c r="O3262" s="4">
        <f ca="1">[1]!thsiFinD("ths_relative_chg_ratio_w_stock",$A3262,$A$1,104,100)</f>
        <v>3.8412755821158999</v>
      </c>
      <c r="P3262" s="4"/>
    </row>
    <row r="3263" spans="1:16" x14ac:dyDescent="0.25">
      <c r="A3263" s="2" t="s">
        <v>6535</v>
      </c>
      <c r="B3263" s="2" t="s">
        <v>6536</v>
      </c>
      <c r="C3263" s="4">
        <f ca="1">[1]!thsiFinD("ths_vol_ratio_stock",$A3263,$A$1,7,100)</f>
        <v>0.79644238559951996</v>
      </c>
      <c r="D3263" s="4">
        <f ca="1">[1]!thsiFinD("ths_cr_stock",$A3263,$A$1,7,100,100)</f>
        <v>72.5</v>
      </c>
      <c r="E3263" s="4">
        <f ca="1">[1]!thsiFinD("ths_mfi_stock",$A3263,$A$1,7,100,100)</f>
        <v>36.872042267043</v>
      </c>
      <c r="F3263" s="4">
        <f ca="1">[1]!thsiFinD("ths_expma_stock",$A3263,$A$1,7,100,100)</f>
        <v>4.1205057587846996</v>
      </c>
      <c r="G3263" s="4">
        <f ca="1">[1]!thsiFinD("ths_rsi_stock",$A3263,$A$1,7,100,100)</f>
        <v>38.860834308880001</v>
      </c>
      <c r="H3263" s="4">
        <f ca="1">[1]!thsiFinD("ths_adtm_stock",$A3263,$A$1,7,3,100,100,100)</f>
        <v>-0.65714285714286003</v>
      </c>
      <c r="I3263" s="4">
        <f ca="1">[1]!thsiFinD("ths_bbiboll_stock",$A3263,$A$1,7,3,100,100,100)</f>
        <v>4.1773958333332999</v>
      </c>
      <c r="J3263" s="4">
        <f ca="1">[1]!thsiFinD("ths_dptb_stock",$A3263,$A$1,7,104,100,100)</f>
        <v>0.85714285714285998</v>
      </c>
      <c r="K3263" s="4">
        <f ca="1">[1]!thsiFinD("ths_srmi_stock",$A3263,$A$1,7,100,100)</f>
        <v>-3.2863849765258003E-2</v>
      </c>
      <c r="L3263" s="4">
        <f ca="1">[1]!thsiFinD("ths_atr_stock",$A3263,$A$1,7,101,100,100)</f>
        <v>0.13428571428571001</v>
      </c>
      <c r="M3263" s="4">
        <f ca="1">[1]!thsiFinD("ths_vol_w_stock",$A3263,$A$1)/1000000</f>
        <v>27.039991000000001</v>
      </c>
      <c r="N3263" s="4">
        <f ca="1">[1]!thsiFinD("ths_turnover_ratio_w_stock",$A3263,$A$1)</f>
        <v>2.0636564943956999</v>
      </c>
      <c r="O3263" s="4">
        <f ca="1">[1]!thsiFinD("ths_relative_chg_ratio_w_stock",$A3263,$A$1,104,100)</f>
        <v>2.8917861019179001</v>
      </c>
      <c r="P3263" s="4"/>
    </row>
    <row r="3264" spans="1:16" x14ac:dyDescent="0.25">
      <c r="A3264" s="2" t="s">
        <v>6537</v>
      </c>
      <c r="B3264" s="2" t="s">
        <v>6538</v>
      </c>
      <c r="C3264" s="4">
        <f ca="1">[1]!thsiFinD("ths_vol_ratio_stock",$A3264,$A$1,7,100)</f>
        <v>0.60944661570638003</v>
      </c>
      <c r="D3264" s="4">
        <f ca="1">[1]!thsiFinD("ths_cr_stock",$A3264,$A$1,7,100,100)</f>
        <v>44.059405940593997</v>
      </c>
      <c r="E3264" s="4">
        <f ca="1">[1]!thsiFinD("ths_mfi_stock",$A3264,$A$1,7,100,100)</f>
        <v>29.281127779397998</v>
      </c>
      <c r="F3264" s="4">
        <f ca="1">[1]!thsiFinD("ths_expma_stock",$A3264,$A$1,7,100,100)</f>
        <v>3.9779946283738998</v>
      </c>
      <c r="G3264" s="4">
        <f ca="1">[1]!thsiFinD("ths_rsi_stock",$A3264,$A$1,7,100,100)</f>
        <v>31.310248744763001</v>
      </c>
      <c r="H3264" s="4">
        <f ca="1">[1]!thsiFinD("ths_adtm_stock",$A3264,$A$1,7,3,100,100,100)</f>
        <v>-0.58139534883721</v>
      </c>
      <c r="I3264" s="4">
        <f ca="1">[1]!thsiFinD("ths_bbiboll_stock",$A3264,$A$1,7,3,100,100,100)</f>
        <v>4.0625</v>
      </c>
      <c r="J3264" s="4">
        <f ca="1">[1]!thsiFinD("ths_dptb_stock",$A3264,$A$1,7,104,100,100)</f>
        <v>0.85714285714285998</v>
      </c>
      <c r="K3264" s="4">
        <f ca="1">[1]!thsiFinD("ths_srmi_stock",$A3264,$A$1,7,100,100)</f>
        <v>-5.0847457627119001E-2</v>
      </c>
      <c r="L3264" s="4">
        <f ca="1">[1]!thsiFinD("ths_atr_stock",$A3264,$A$1,7,101,100,100)</f>
        <v>0.14857142857142999</v>
      </c>
      <c r="M3264" s="4">
        <f ca="1">[1]!thsiFinD("ths_vol_w_stock",$A3264,$A$1)/1000000</f>
        <v>18.883102000000001</v>
      </c>
      <c r="N3264" s="4">
        <f ca="1">[1]!thsiFinD("ths_turnover_ratio_w_stock",$A3264,$A$1)</f>
        <v>2.6535146359091</v>
      </c>
      <c r="O3264" s="4">
        <f ca="1">[1]!thsiFinD("ths_relative_chg_ratio_w_stock",$A3264,$A$1,104,100)</f>
        <v>-1.0884119178841001</v>
      </c>
      <c r="P3264" s="4"/>
    </row>
    <row r="3265" spans="1:16" x14ac:dyDescent="0.25">
      <c r="A3265" s="2" t="s">
        <v>6539</v>
      </c>
      <c r="B3265" s="2" t="s">
        <v>6540</v>
      </c>
      <c r="C3265" s="4">
        <f ca="1">[1]!thsiFinD("ths_vol_ratio_stock",$A3265,$A$1,7,100)</f>
        <v>0.50769223826068</v>
      </c>
      <c r="D3265" s="4">
        <f ca="1">[1]!thsiFinD("ths_cr_stock",$A3265,$A$1,7,100,100)</f>
        <v>41.818181818181998</v>
      </c>
      <c r="E3265" s="4">
        <f ca="1">[1]!thsiFinD("ths_mfi_stock",$A3265,$A$1,7,100,100)</f>
        <v>31.565024287454001</v>
      </c>
      <c r="F3265" s="4">
        <f ca="1">[1]!thsiFinD("ths_expma_stock",$A3265,$A$1,7,100,100)</f>
        <v>1.5477233024542001</v>
      </c>
      <c r="G3265" s="4">
        <f ca="1">[1]!thsiFinD("ths_rsi_stock",$A3265,$A$1,7,100,100)</f>
        <v>36.170399951424997</v>
      </c>
      <c r="H3265" s="4">
        <f ca="1">[1]!thsiFinD("ths_adtm_stock",$A3265,$A$1,7,3,100,100,100)</f>
        <v>-0.28571428571428997</v>
      </c>
      <c r="I3265" s="4">
        <f ca="1">[1]!thsiFinD("ths_bbiboll_stock",$A3265,$A$1,7,3,100,100,100)</f>
        <v>1.5756250000000001</v>
      </c>
      <c r="J3265" s="4">
        <f ca="1">[1]!thsiFinD("ths_dptb_stock",$A3265,$A$1,7,104,100,100)</f>
        <v>0.71428571428570997</v>
      </c>
      <c r="K3265" s="4">
        <f ca="1">[1]!thsiFinD("ths_srmi_stock",$A3265,$A$1,7,100,100)</f>
        <v>-4.3478260869565001E-2</v>
      </c>
      <c r="L3265" s="4">
        <f ca="1">[1]!thsiFinD("ths_atr_stock",$A3265,$A$1,7,101,100,100)</f>
        <v>3.8571428571428999E-2</v>
      </c>
      <c r="M3265" s="4">
        <f ca="1">[1]!thsiFinD("ths_vol_w_stock",$A3265,$A$1)/1000000</f>
        <v>30.904679999999999</v>
      </c>
      <c r="N3265" s="4">
        <f ca="1">[1]!thsiFinD("ths_turnover_ratio_w_stock",$A3265,$A$1)</f>
        <v>1.7845812296782999</v>
      </c>
      <c r="O3265" s="4">
        <f ca="1">[1]!thsiFinD("ths_relative_chg_ratio_w_stock",$A3265,$A$1,104,100)</f>
        <v>1.5651828533576999</v>
      </c>
      <c r="P3265" s="4"/>
    </row>
    <row r="3266" spans="1:16" x14ac:dyDescent="0.25">
      <c r="A3266" s="2" t="s">
        <v>6541</v>
      </c>
      <c r="B3266" s="2" t="s">
        <v>6542</v>
      </c>
      <c r="C3266" s="4">
        <f ca="1">[1]!thsiFinD("ths_vol_ratio_stock",$A3266,$A$1,7,100)</f>
        <v>0.67613053199262996</v>
      </c>
      <c r="D3266" s="4">
        <f ca="1">[1]!thsiFinD("ths_cr_stock",$A3266,$A$1,7,100,100)</f>
        <v>29.411764705883002</v>
      </c>
      <c r="E3266" s="4">
        <f ca="1">[1]!thsiFinD("ths_mfi_stock",$A3266,$A$1,7,100,100)</f>
        <v>15.635774796110001</v>
      </c>
      <c r="F3266" s="4">
        <f ca="1">[1]!thsiFinD("ths_expma_stock",$A3266,$A$1,7,100,100)</f>
        <v>7.6073263735098999</v>
      </c>
      <c r="G3266" s="4">
        <f ca="1">[1]!thsiFinD("ths_rsi_stock",$A3266,$A$1,7,100,100)</f>
        <v>32.708635360286003</v>
      </c>
      <c r="H3266" s="4">
        <f ca="1">[1]!thsiFinD("ths_adtm_stock",$A3266,$A$1,7,3,100,100,100)</f>
        <v>-0.42424242424241998</v>
      </c>
      <c r="I3266" s="4">
        <f ca="1">[1]!thsiFinD("ths_bbiboll_stock",$A3266,$A$1,7,3,100,100,100)</f>
        <v>7.6713541666667</v>
      </c>
      <c r="J3266" s="4">
        <f ca="1">[1]!thsiFinD("ths_dptb_stock",$A3266,$A$1,7,104,100,100)</f>
        <v>0.85714285714285998</v>
      </c>
      <c r="K3266" s="4">
        <f ca="1">[1]!thsiFinD("ths_srmi_stock",$A3266,$A$1,7,100,100)</f>
        <v>-4.8162230671736E-2</v>
      </c>
      <c r="L3266" s="4">
        <f ca="1">[1]!thsiFinD("ths_atr_stock",$A3266,$A$1,7,101,100,100)</f>
        <v>0.16285714285714001</v>
      </c>
      <c r="M3266" s="4">
        <f ca="1">[1]!thsiFinD("ths_vol_w_stock",$A3266,$A$1)/1000000</f>
        <v>46.570726999999998</v>
      </c>
      <c r="N3266" s="4">
        <f ca="1">[1]!thsiFinD("ths_turnover_ratio_w_stock",$A3266,$A$1)</f>
        <v>2.0963153523671001</v>
      </c>
      <c r="O3266" s="4">
        <f ca="1">[1]!thsiFinD("ths_relative_chg_ratio_w_stock",$A3266,$A$1,104,100)</f>
        <v>-2.1851861114325</v>
      </c>
      <c r="P3266" s="4"/>
    </row>
    <row r="3267" spans="1:16" x14ac:dyDescent="0.25">
      <c r="A3267" s="2" t="s">
        <v>6543</v>
      </c>
      <c r="B3267" s="2" t="s">
        <v>6544</v>
      </c>
      <c r="C3267" s="4">
        <f ca="1">[1]!thsiFinD("ths_vol_ratio_stock",$A3267,$A$1,7,100)</f>
        <v>1.0373009064081999</v>
      </c>
      <c r="D3267" s="4">
        <f ca="1">[1]!thsiFinD("ths_cr_stock",$A3267,$A$1,7,100,100)</f>
        <v>50</v>
      </c>
      <c r="E3267" s="4">
        <f ca="1">[1]!thsiFinD("ths_mfi_stock",$A3267,$A$1,7,100,100)</f>
        <v>40.735022564624998</v>
      </c>
      <c r="F3267" s="4">
        <f ca="1">[1]!thsiFinD("ths_expma_stock",$A3267,$A$1,7,100,100)</f>
        <v>25.799150096083999</v>
      </c>
      <c r="G3267" s="4">
        <f ca="1">[1]!thsiFinD("ths_rsi_stock",$A3267,$A$1,7,100,100)</f>
        <v>34.068177246577001</v>
      </c>
      <c r="H3267" s="4">
        <f ca="1">[1]!thsiFinD("ths_adtm_stock",$A3267,$A$1,7,3,100,100,100)</f>
        <v>-0.35211267605634</v>
      </c>
      <c r="I3267" s="4">
        <f ca="1">[1]!thsiFinD("ths_bbiboll_stock",$A3267,$A$1,7,3,100,100,100)</f>
        <v>26.042395833333</v>
      </c>
      <c r="J3267" s="4">
        <f ca="1">[1]!thsiFinD("ths_dptb_stock",$A3267,$A$1,7,104,100,100)</f>
        <v>0.71428571428570997</v>
      </c>
      <c r="K3267" s="4">
        <f ca="1">[1]!thsiFinD("ths_srmi_stock",$A3267,$A$1,7,100,100)</f>
        <v>-2.9567854435177999E-2</v>
      </c>
      <c r="L3267" s="4">
        <f ca="1">[1]!thsiFinD("ths_atr_stock",$A3267,$A$1,7,101,100,100)</f>
        <v>0.47285714285713998</v>
      </c>
      <c r="M3267" s="4">
        <f ca="1">[1]!thsiFinD("ths_vol_w_stock",$A3267,$A$1)/1000000</f>
        <v>22.705835</v>
      </c>
      <c r="N3267" s="4">
        <f ca="1">[1]!thsiFinD("ths_turnover_ratio_w_stock",$A3267,$A$1)</f>
        <v>3.4215419104565998</v>
      </c>
      <c r="O3267" s="4">
        <f ca="1">[1]!thsiFinD("ths_relative_chg_ratio_w_stock",$A3267,$A$1,104,100)</f>
        <v>-0.32297981911867002</v>
      </c>
      <c r="P3267" s="4"/>
    </row>
    <row r="3268" spans="1:16" x14ac:dyDescent="0.25">
      <c r="A3268" s="2" t="s">
        <v>6545</v>
      </c>
      <c r="B3268" s="2" t="s">
        <v>6546</v>
      </c>
      <c r="C3268" s="4">
        <f ca="1">[1]!thsiFinD("ths_vol_ratio_stock",$A3268,$A$1,7,100)</f>
        <v>3.6274762744200002</v>
      </c>
      <c r="D3268" s="4">
        <f ca="1">[1]!thsiFinD("ths_cr_stock",$A3268,$A$1,7,100,100)</f>
        <v>488</v>
      </c>
      <c r="E3268" s="4">
        <f ca="1">[1]!thsiFinD("ths_mfi_stock",$A3268,$A$1,7,100,100)</f>
        <v>48.162424816863002</v>
      </c>
      <c r="F3268" s="4">
        <f ca="1">[1]!thsiFinD("ths_expma_stock",$A3268,$A$1,7,100,100)</f>
        <v>2.4766264274142999</v>
      </c>
      <c r="G3268" s="4">
        <f ca="1">[1]!thsiFinD("ths_rsi_stock",$A3268,$A$1,7,100,100)</f>
        <v>68.821999545934005</v>
      </c>
      <c r="H3268" s="4">
        <f ca="1">[1]!thsiFinD("ths_adtm_stock",$A3268,$A$1,7,3,100,100,100)</f>
        <v>0.3</v>
      </c>
      <c r="I3268" s="4">
        <f ca="1">[1]!thsiFinD("ths_bbiboll_stock",$A3268,$A$1,7,3,100,100,100)</f>
        <v>2.4495833333333001</v>
      </c>
      <c r="J3268" s="4">
        <f ca="1">[1]!thsiFinD("ths_dptb_stock",$A3268,$A$1,7,104,100,100)</f>
        <v>0.57142857142856995</v>
      </c>
      <c r="K3268" s="4">
        <f ca="1">[1]!thsiFinD("ths_srmi_stock",$A3268,$A$1,7,100,100)</f>
        <v>7.1161048689139E-2</v>
      </c>
      <c r="L3268" s="4">
        <f ca="1">[1]!thsiFinD("ths_atr_stock",$A3268,$A$1,7,101,100,100)</f>
        <v>0.12571428571429</v>
      </c>
      <c r="M3268" s="4">
        <f ca="1">[1]!thsiFinD("ths_vol_w_stock",$A3268,$A$1)/1000000</f>
        <v>14.44135</v>
      </c>
      <c r="N3268" s="4">
        <f ca="1">[1]!thsiFinD("ths_turnover_ratio_w_stock",$A3268,$A$1)</f>
        <v>1.8635923708254001</v>
      </c>
      <c r="O3268" s="4">
        <f ca="1">[1]!thsiFinD("ths_relative_chg_ratio_w_stock",$A3268,$A$1,104,100)</f>
        <v>22.829396301294</v>
      </c>
      <c r="P3268" s="4"/>
    </row>
    <row r="3269" spans="1:16" x14ac:dyDescent="0.25">
      <c r="A3269" s="2" t="s">
        <v>6547</v>
      </c>
      <c r="B3269" s="2" t="s">
        <v>6548</v>
      </c>
      <c r="C3269" s="4">
        <f ca="1">[1]!thsiFinD("ths_vol_ratio_stock",$A3269,$A$1,7,100)</f>
        <v>0.51537101056483003</v>
      </c>
      <c r="D3269" s="4">
        <f ca="1">[1]!thsiFinD("ths_cr_stock",$A3269,$A$1,7,100,100)</f>
        <v>40.495867768594998</v>
      </c>
      <c r="E3269" s="4">
        <f ca="1">[1]!thsiFinD("ths_mfi_stock",$A3269,$A$1,7,100,100)</f>
        <v>31.874670242916999</v>
      </c>
      <c r="F3269" s="4">
        <f ca="1">[1]!thsiFinD("ths_expma_stock",$A3269,$A$1,7,100,100)</f>
        <v>7.1018545892692</v>
      </c>
      <c r="G3269" s="4">
        <f ca="1">[1]!thsiFinD("ths_rsi_stock",$A3269,$A$1,7,100,100)</f>
        <v>41.317665157203997</v>
      </c>
      <c r="H3269" s="4">
        <f ca="1">[1]!thsiFinD("ths_adtm_stock",$A3269,$A$1,7,3,100,100,100)</f>
        <v>0.80898876404494002</v>
      </c>
      <c r="I3269" s="4">
        <f ca="1">[1]!thsiFinD("ths_bbiboll_stock",$A3269,$A$1,7,3,100,100,100)</f>
        <v>7.1569791666666998</v>
      </c>
      <c r="J3269" s="4">
        <f ca="1">[1]!thsiFinD("ths_dptb_stock",$A3269,$A$1,7,104,100,100)</f>
        <v>0.71428571428570997</v>
      </c>
      <c r="K3269" s="4">
        <f ca="1">[1]!thsiFinD("ths_srmi_stock",$A3269,$A$1,7,100,100)</f>
        <v>-5.9701492537313001E-2</v>
      </c>
      <c r="L3269" s="4">
        <f ca="1">[1]!thsiFinD("ths_atr_stock",$A3269,$A$1,7,101,100,100)</f>
        <v>0.33857142857143002</v>
      </c>
      <c r="M3269" s="4">
        <f ca="1">[1]!thsiFinD("ths_vol_w_stock",$A3269,$A$1)/1000000</f>
        <v>224.64173</v>
      </c>
      <c r="N3269" s="4">
        <f ca="1">[1]!thsiFinD("ths_turnover_ratio_w_stock",$A3269,$A$1)</f>
        <v>20.604746410972002</v>
      </c>
      <c r="O3269" s="4">
        <f ca="1">[1]!thsiFinD("ths_relative_chg_ratio_w_stock",$A3269,$A$1,104,100)</f>
        <v>-5.1859728934938998</v>
      </c>
      <c r="P3269" s="4"/>
    </row>
    <row r="3270" spans="1:16" x14ac:dyDescent="0.25">
      <c r="A3270" s="2" t="s">
        <v>6549</v>
      </c>
      <c r="B3270" s="2" t="s">
        <v>6550</v>
      </c>
      <c r="C3270" s="4">
        <f ca="1">[1]!thsiFinD("ths_vol_ratio_stock",$A3270,$A$1,7,100)</f>
        <v>1.2477289230180999</v>
      </c>
      <c r="D3270" s="4">
        <f ca="1">[1]!thsiFinD("ths_cr_stock",$A3270,$A$1,7,100,100)</f>
        <v>40.707964601770001</v>
      </c>
      <c r="E3270" s="4">
        <f ca="1">[1]!thsiFinD("ths_mfi_stock",$A3270,$A$1,7,100,100)</f>
        <v>43.777765330058003</v>
      </c>
      <c r="F3270" s="4">
        <f ca="1">[1]!thsiFinD("ths_expma_stock",$A3270,$A$1,7,100,100)</f>
        <v>2.0714498150636</v>
      </c>
      <c r="G3270" s="4">
        <f ca="1">[1]!thsiFinD("ths_rsi_stock",$A3270,$A$1,7,100,100)</f>
        <v>37.716680170505001</v>
      </c>
      <c r="H3270" s="4">
        <f ca="1">[1]!thsiFinD("ths_adtm_stock",$A3270,$A$1,7,3,100,100,100)</f>
        <v>-0.33333333333332998</v>
      </c>
      <c r="I3270" s="4">
        <f ca="1">[1]!thsiFinD("ths_bbiboll_stock",$A3270,$A$1,7,3,100,100,100)</f>
        <v>2.1230208333333001</v>
      </c>
      <c r="J3270" s="4">
        <f ca="1">[1]!thsiFinD("ths_dptb_stock",$A3270,$A$1,7,104,100,100)</f>
        <v>0.85714285714285998</v>
      </c>
      <c r="K3270" s="4">
        <f ca="1">[1]!thsiFinD("ths_srmi_stock",$A3270,$A$1,7,100,100)</f>
        <v>-5.0691244239630999E-2</v>
      </c>
      <c r="L3270" s="4">
        <f ca="1">[1]!thsiFinD("ths_atr_stock",$A3270,$A$1,7,101,100,100)</f>
        <v>7.7142857142856999E-2</v>
      </c>
      <c r="M3270" s="4">
        <f ca="1">[1]!thsiFinD("ths_vol_w_stock",$A3270,$A$1)/1000000</f>
        <v>44.150160999999997</v>
      </c>
      <c r="N3270" s="4">
        <f ca="1">[1]!thsiFinD("ths_turnover_ratio_w_stock",$A3270,$A$1)</f>
        <v>4.2047772380952004</v>
      </c>
      <c r="O3270" s="4">
        <f ca="1">[1]!thsiFinD("ths_relative_chg_ratio_w_stock",$A3270,$A$1,104,100)</f>
        <v>0.42849629467630002</v>
      </c>
      <c r="P3270" s="4"/>
    </row>
    <row r="3271" spans="1:16" x14ac:dyDescent="0.25">
      <c r="A3271" s="2" t="s">
        <v>6551</v>
      </c>
      <c r="B3271" s="2" t="s">
        <v>6552</v>
      </c>
      <c r="C3271" s="4">
        <f ca="1">[1]!thsiFinD("ths_vol_ratio_stock",$A3271,$A$1,7,100)</f>
        <v>0.77071605213161998</v>
      </c>
      <c r="D3271" s="4">
        <f ca="1">[1]!thsiFinD("ths_cr_stock",$A3271,$A$1,7,100,100)</f>
        <v>48.445595854921997</v>
      </c>
      <c r="E3271" s="4">
        <f ca="1">[1]!thsiFinD("ths_mfi_stock",$A3271,$A$1,7,100,100)</f>
        <v>28.073118655946999</v>
      </c>
      <c r="F3271" s="4">
        <f ca="1">[1]!thsiFinD("ths_expma_stock",$A3271,$A$1,7,100,100)</f>
        <v>13.627161143379</v>
      </c>
      <c r="G3271" s="4">
        <f ca="1">[1]!thsiFinD("ths_rsi_stock",$A3271,$A$1,7,100,100)</f>
        <v>29.753695066603999</v>
      </c>
      <c r="H3271" s="4">
        <f ca="1">[1]!thsiFinD("ths_adtm_stock",$A3271,$A$1,7,3,100,100,100)</f>
        <v>-0.16666666666666999</v>
      </c>
      <c r="I3271" s="4">
        <f ca="1">[1]!thsiFinD("ths_bbiboll_stock",$A3271,$A$1,7,3,100,100,100)</f>
        <v>13.782395833333</v>
      </c>
      <c r="J3271" s="4">
        <f ca="1">[1]!thsiFinD("ths_dptb_stock",$A3271,$A$1,7,104,100,100)</f>
        <v>0.71428571428570997</v>
      </c>
      <c r="K3271" s="4">
        <f ca="1">[1]!thsiFinD("ths_srmi_stock",$A3271,$A$1,7,100,100)</f>
        <v>-2.7436823104693E-2</v>
      </c>
      <c r="L3271" s="4">
        <f ca="1">[1]!thsiFinD("ths_atr_stock",$A3271,$A$1,7,101,100,100)</f>
        <v>0.27571428571429002</v>
      </c>
      <c r="M3271" s="4">
        <f ca="1">[1]!thsiFinD("ths_vol_w_stock",$A3271,$A$1)/1000000</f>
        <v>50.550808000000004</v>
      </c>
      <c r="N3271" s="4">
        <f ca="1">[1]!thsiFinD("ths_turnover_ratio_w_stock",$A3271,$A$1)</f>
        <v>3.383701451241</v>
      </c>
      <c r="O3271" s="4">
        <f ca="1">[1]!thsiFinD("ths_relative_chg_ratio_w_stock",$A3271,$A$1,104,100)</f>
        <v>-0.91056935228642999</v>
      </c>
      <c r="P3271" s="4"/>
    </row>
    <row r="3272" spans="1:16" x14ac:dyDescent="0.25">
      <c r="A3272" s="2" t="s">
        <v>6553</v>
      </c>
      <c r="B3272" s="2" t="s">
        <v>6554</v>
      </c>
      <c r="C3272" s="4">
        <f ca="1">[1]!thsiFinD("ths_vol_ratio_stock",$A3272,$A$1,7,100)</f>
        <v>0.86240462233222004</v>
      </c>
      <c r="D3272" s="4">
        <f ca="1">[1]!thsiFinD("ths_cr_stock",$A3272,$A$1,7,100,100)</f>
        <v>79.088471849865996</v>
      </c>
      <c r="E3272" s="4">
        <f ca="1">[1]!thsiFinD("ths_mfi_stock",$A3272,$A$1,7,100,100)</f>
        <v>50.919817686534003</v>
      </c>
      <c r="F3272" s="4">
        <f ca="1">[1]!thsiFinD("ths_expma_stock",$A3272,$A$1,7,100,100)</f>
        <v>30.13782652958</v>
      </c>
      <c r="G3272" s="4">
        <f ca="1">[1]!thsiFinD("ths_rsi_stock",$A3272,$A$1,7,100,100)</f>
        <v>43.501964900555997</v>
      </c>
      <c r="H3272" s="4">
        <f ca="1">[1]!thsiFinD("ths_adtm_stock",$A3272,$A$1,7,3,100,100,100)</f>
        <v>0.19587628865979001</v>
      </c>
      <c r="I3272" s="4">
        <f ca="1">[1]!thsiFinD("ths_bbiboll_stock",$A3272,$A$1,7,3,100,100,100)</f>
        <v>30.295000000000002</v>
      </c>
      <c r="J3272" s="4">
        <f ca="1">[1]!thsiFinD("ths_dptb_stock",$A3272,$A$1,7,104,100,100)</f>
        <v>0.57142857142856995</v>
      </c>
      <c r="K3272" s="4">
        <f ca="1">[1]!thsiFinD("ths_srmi_stock",$A3272,$A$1,7,100,100)</f>
        <v>-1.6060308095706001E-2</v>
      </c>
      <c r="L3272" s="4">
        <f ca="1">[1]!thsiFinD("ths_atr_stock",$A3272,$A$1,7,101,100,100)</f>
        <v>0.95714285714285996</v>
      </c>
      <c r="M3272" s="4">
        <f ca="1">[1]!thsiFinD("ths_vol_w_stock",$A3272,$A$1)/1000000</f>
        <v>64.998379999999997</v>
      </c>
      <c r="N3272" s="4">
        <f ca="1">[1]!thsiFinD("ths_turnover_ratio_w_stock",$A3272,$A$1)</f>
        <v>7.7107785241588997</v>
      </c>
      <c r="O3272" s="4">
        <f ca="1">[1]!thsiFinD("ths_relative_chg_ratio_w_stock",$A3272,$A$1,104,100)</f>
        <v>3.0204316195308998</v>
      </c>
      <c r="P3272" s="4"/>
    </row>
    <row r="3273" spans="1:16" x14ac:dyDescent="0.25">
      <c r="A3273" s="2" t="s">
        <v>6555</v>
      </c>
      <c r="B3273" s="2" t="s">
        <v>6556</v>
      </c>
      <c r="C3273" s="4">
        <f ca="1">[1]!thsiFinD("ths_vol_ratio_stock",$A3273,$A$1,7,100)</f>
        <v>0.43438144384729999</v>
      </c>
      <c r="D3273" s="4">
        <f ca="1">[1]!thsiFinD("ths_cr_stock",$A3273,$A$1,7,100,100)</f>
        <v>5.379746835443</v>
      </c>
      <c r="E3273" s="4">
        <f ca="1">[1]!thsiFinD("ths_mfi_stock",$A3273,$A$1,7,100,100)</f>
        <v>17.940667272325001</v>
      </c>
      <c r="F3273" s="4">
        <f ca="1">[1]!thsiFinD("ths_expma_stock",$A3273,$A$1,7,100,100)</f>
        <v>3.0982124985328001</v>
      </c>
      <c r="G3273" s="4">
        <f ca="1">[1]!thsiFinD("ths_rsi_stock",$A3273,$A$1,7,100,100)</f>
        <v>19.901072367838999</v>
      </c>
      <c r="H3273" s="4">
        <f ca="1">[1]!thsiFinD("ths_adtm_stock",$A3273,$A$1,7,3,100,100,100)</f>
        <v>-0.87142857142857</v>
      </c>
      <c r="I3273" s="4">
        <f ca="1">[1]!thsiFinD("ths_bbiboll_stock",$A3273,$A$1,7,3,100,100,100)</f>
        <v>3.1897916666667001</v>
      </c>
      <c r="J3273" s="4">
        <f ca="1">[1]!thsiFinD("ths_dptb_stock",$A3273,$A$1,7,104,100,100)</f>
        <v>1</v>
      </c>
      <c r="K3273" s="4">
        <f ca="1">[1]!thsiFinD("ths_srmi_stock",$A3273,$A$1,7,100,100)</f>
        <v>-0.17318435754190001</v>
      </c>
      <c r="L3273" s="4">
        <f ca="1">[1]!thsiFinD("ths_atr_stock",$A3273,$A$1,7,101,100,100)</f>
        <v>0.16571428571429</v>
      </c>
      <c r="M3273" s="4">
        <f ca="1">[1]!thsiFinD("ths_vol_w_stock",$A3273,$A$1)/1000000</f>
        <v>80.580946999999995</v>
      </c>
      <c r="N3273" s="4">
        <f ca="1">[1]!thsiFinD("ths_turnover_ratio_w_stock",$A3273,$A$1)</f>
        <v>6.8074617432961002</v>
      </c>
      <c r="O3273" s="4">
        <f ca="1">[1]!thsiFinD("ths_relative_chg_ratio_w_stock",$A3273,$A$1,104,100)</f>
        <v>-2.9845158139880001</v>
      </c>
      <c r="P3273" s="4"/>
    </row>
    <row r="3274" spans="1:16" x14ac:dyDescent="0.25">
      <c r="A3274" s="2" t="s">
        <v>6557</v>
      </c>
      <c r="B3274" s="2" t="s">
        <v>6558</v>
      </c>
      <c r="C3274" s="4">
        <f ca="1">[1]!thsiFinD("ths_vol_ratio_stock",$A3274,$A$1,7,100)</f>
        <v>1.0953556700331</v>
      </c>
      <c r="D3274" s="4">
        <f ca="1">[1]!thsiFinD("ths_cr_stock",$A3274,$A$1,7,100,100)</f>
        <v>29.72972972973</v>
      </c>
      <c r="E3274" s="4">
        <f ca="1">[1]!thsiFinD("ths_mfi_stock",$A3274,$A$1,7,100,100)</f>
        <v>8.4162759526280002</v>
      </c>
      <c r="F3274" s="4">
        <f ca="1">[1]!thsiFinD("ths_expma_stock",$A3274,$A$1,7,100,100)</f>
        <v>4.1849928236964002</v>
      </c>
      <c r="G3274" s="4">
        <f ca="1">[1]!thsiFinD("ths_rsi_stock",$A3274,$A$1,7,100,100)</f>
        <v>15.840729135882</v>
      </c>
      <c r="H3274" s="4">
        <f ca="1">[1]!thsiFinD("ths_adtm_stock",$A3274,$A$1,7,3,100,100,100)</f>
        <v>-0.84946236559139998</v>
      </c>
      <c r="I3274" s="4">
        <f ca="1">[1]!thsiFinD("ths_bbiboll_stock",$A3274,$A$1,7,3,100,100,100)</f>
        <v>4.2658333333333003</v>
      </c>
      <c r="J3274" s="4">
        <f ca="1">[1]!thsiFinD("ths_dptb_stock",$A3274,$A$1,7,104,100,100)</f>
        <v>0.71428571428570997</v>
      </c>
      <c r="K3274" s="4">
        <f ca="1">[1]!thsiFinD("ths_srmi_stock",$A3274,$A$1,7,100,100)</f>
        <v>-0.1037527593819</v>
      </c>
      <c r="L3274" s="4">
        <f ca="1">[1]!thsiFinD("ths_atr_stock",$A3274,$A$1,7,101,100,100)</f>
        <v>0.20571428571429001</v>
      </c>
      <c r="M3274" s="4">
        <f ca="1">[1]!thsiFinD("ths_vol_w_stock",$A3274,$A$1)/1000000</f>
        <v>16.181180999999999</v>
      </c>
      <c r="N3274" s="4">
        <f ca="1">[1]!thsiFinD("ths_turnover_ratio_w_stock",$A3274,$A$1)</f>
        <v>3.0868431886016001</v>
      </c>
      <c r="O3274" s="4">
        <f ca="1">[1]!thsiFinD("ths_relative_chg_ratio_w_stock",$A3274,$A$1,104,100)</f>
        <v>-1.0207790676426001</v>
      </c>
      <c r="P3274" s="4"/>
    </row>
    <row r="3275" spans="1:16" x14ac:dyDescent="0.25">
      <c r="A3275" s="2" t="s">
        <v>6559</v>
      </c>
      <c r="B3275" s="2" t="s">
        <v>6560</v>
      </c>
      <c r="C3275" s="4">
        <f ca="1">[1]!thsiFinD("ths_vol_ratio_stock",$A3275,$A$1,7,100)</f>
        <v>0.54542895224372001</v>
      </c>
      <c r="D3275" s="4">
        <f ca="1">[1]!thsiFinD("ths_cr_stock",$A3275,$A$1,7,100,100)</f>
        <v>76.737160120845999</v>
      </c>
      <c r="E3275" s="4">
        <f ca="1">[1]!thsiFinD("ths_mfi_stock",$A3275,$A$1,7,100,100)</f>
        <v>50.786481749856001</v>
      </c>
      <c r="F3275" s="4">
        <f ca="1">[1]!thsiFinD("ths_expma_stock",$A3275,$A$1,7,100,100)</f>
        <v>3.9576505138193001</v>
      </c>
      <c r="G3275" s="4">
        <f ca="1">[1]!thsiFinD("ths_rsi_stock",$A3275,$A$1,7,100,100)</f>
        <v>39.860838861325</v>
      </c>
      <c r="H3275" s="4">
        <f ca="1">[1]!thsiFinD("ths_adtm_stock",$A3275,$A$1,7,3,100,100,100)</f>
        <v>-0.16901408450704</v>
      </c>
      <c r="I3275" s="4">
        <f ca="1">[1]!thsiFinD("ths_bbiboll_stock",$A3275,$A$1,7,3,100,100,100)</f>
        <v>4.0709375000000003</v>
      </c>
      <c r="J3275" s="4">
        <f ca="1">[1]!thsiFinD("ths_dptb_stock",$A3275,$A$1,7,104,100,100)</f>
        <v>0.71428571428570997</v>
      </c>
      <c r="K3275" s="4">
        <f ca="1">[1]!thsiFinD("ths_srmi_stock",$A3275,$A$1,7,100,100)</f>
        <v>-2.0050125313282999E-2</v>
      </c>
      <c r="L3275" s="4">
        <f ca="1">[1]!thsiFinD("ths_atr_stock",$A3275,$A$1,7,101,100,100)</f>
        <v>0.28285714285713998</v>
      </c>
      <c r="M3275" s="4">
        <f ca="1">[1]!thsiFinD("ths_vol_w_stock",$A3275,$A$1)/1000000</f>
        <v>33.019399999999997</v>
      </c>
      <c r="N3275" s="4">
        <f ca="1">[1]!thsiFinD("ths_turnover_ratio_w_stock",$A3275,$A$1)</f>
        <v>14.356260869565</v>
      </c>
      <c r="O3275" s="4">
        <f ca="1">[1]!thsiFinD("ths_relative_chg_ratio_w_stock",$A3275,$A$1,104,100)</f>
        <v>1.4257268995965999</v>
      </c>
      <c r="P3275" s="4"/>
    </row>
    <row r="3276" spans="1:16" x14ac:dyDescent="0.25">
      <c r="A3276" s="2" t="s">
        <v>6561</v>
      </c>
      <c r="B3276" s="2" t="s">
        <v>6562</v>
      </c>
      <c r="C3276" s="4">
        <f ca="1">[1]!thsiFinD("ths_vol_ratio_stock",$A3276,$A$1,7,100)</f>
        <v>0.67289824654837005</v>
      </c>
      <c r="D3276" s="4">
        <f ca="1">[1]!thsiFinD("ths_cr_stock",$A3276,$A$1,7,100,100)</f>
        <v>27.826086956522001</v>
      </c>
      <c r="E3276" s="4">
        <f ca="1">[1]!thsiFinD("ths_mfi_stock",$A3276,$A$1,7,100,100)</f>
        <v>30.598528788791</v>
      </c>
      <c r="F3276" s="4">
        <f ca="1">[1]!thsiFinD("ths_expma_stock",$A3276,$A$1,7,100,100)</f>
        <v>3.5799318457761</v>
      </c>
      <c r="G3276" s="4">
        <f ca="1">[1]!thsiFinD("ths_rsi_stock",$A3276,$A$1,7,100,100)</f>
        <v>31.57559935938</v>
      </c>
      <c r="H3276" s="4">
        <f ca="1">[1]!thsiFinD("ths_adtm_stock",$A3276,$A$1,7,3,100,100,100)</f>
        <v>-0.78260869565216995</v>
      </c>
      <c r="I3276" s="4">
        <f ca="1">[1]!thsiFinD("ths_bbiboll_stock",$A3276,$A$1,7,3,100,100,100)</f>
        <v>3.6641666666666999</v>
      </c>
      <c r="J3276" s="4">
        <f ca="1">[1]!thsiFinD("ths_dptb_stock",$A3276,$A$1,7,104,100,100)</f>
        <v>0.71428571428570997</v>
      </c>
      <c r="K3276" s="4">
        <f ca="1">[1]!thsiFinD("ths_srmi_stock",$A3276,$A$1,7,100,100)</f>
        <v>-7.3878627968337995E-2</v>
      </c>
      <c r="L3276" s="4">
        <f ca="1">[1]!thsiFinD("ths_atr_stock",$A3276,$A$1,7,101,100,100)</f>
        <v>0.14857142857142999</v>
      </c>
      <c r="M3276" s="4">
        <f ca="1">[1]!thsiFinD("ths_vol_w_stock",$A3276,$A$1)/1000000</f>
        <v>25.841339000000001</v>
      </c>
      <c r="N3276" s="4">
        <f ca="1">[1]!thsiFinD("ths_turnover_ratio_w_stock",$A3276,$A$1)</f>
        <v>4.4448508932998996</v>
      </c>
      <c r="O3276" s="4">
        <f ca="1">[1]!thsiFinD("ths_relative_chg_ratio_w_stock",$A3276,$A$1,104,100)</f>
        <v>-1.8584950203771999</v>
      </c>
      <c r="P3276" s="4"/>
    </row>
    <row r="3277" spans="1:16" x14ac:dyDescent="0.25">
      <c r="A3277" s="2" t="s">
        <v>6563</v>
      </c>
      <c r="B3277" s="2" t="s">
        <v>6564</v>
      </c>
      <c r="C3277" s="4">
        <f ca="1">[1]!thsiFinD("ths_vol_ratio_stock",$A3277,$A$1,7,100)</f>
        <v>0.74102818002719995</v>
      </c>
      <c r="D3277" s="4">
        <f ca="1">[1]!thsiFinD("ths_cr_stock",$A3277,$A$1,7,100,100)</f>
        <v>27.570093457944001</v>
      </c>
      <c r="E3277" s="4">
        <f ca="1">[1]!thsiFinD("ths_mfi_stock",$A3277,$A$1,7,100,100)</f>
        <v>31.161436771272001</v>
      </c>
      <c r="F3277" s="4">
        <f ca="1">[1]!thsiFinD("ths_expma_stock",$A3277,$A$1,7,100,100)</f>
        <v>4.9681466990052998</v>
      </c>
      <c r="G3277" s="4">
        <f ca="1">[1]!thsiFinD("ths_rsi_stock",$A3277,$A$1,7,100,100)</f>
        <v>28.565970424871999</v>
      </c>
      <c r="H3277" s="4">
        <f ca="1">[1]!thsiFinD("ths_adtm_stock",$A3277,$A$1,7,3,100,100,100)</f>
        <v>3.5714285714282999E-2</v>
      </c>
      <c r="I3277" s="4">
        <f ca="1">[1]!thsiFinD("ths_bbiboll_stock",$A3277,$A$1,7,3,100,100,100)</f>
        <v>5.1512500000000001</v>
      </c>
      <c r="J3277" s="4">
        <f ca="1">[1]!thsiFinD("ths_dptb_stock",$A3277,$A$1,7,104,100,100)</f>
        <v>0.57142857142856995</v>
      </c>
      <c r="K3277" s="4">
        <f ca="1">[1]!thsiFinD("ths_srmi_stock",$A3277,$A$1,7,100,100)</f>
        <v>-0.1219512195122</v>
      </c>
      <c r="L3277" s="4">
        <f ca="1">[1]!thsiFinD("ths_atr_stock",$A3277,$A$1,7,101,100,100)</f>
        <v>0.28142857142856997</v>
      </c>
      <c r="M3277" s="4">
        <f ca="1">[1]!thsiFinD("ths_vol_w_stock",$A3277,$A$1)/1000000</f>
        <v>36.113700000000001</v>
      </c>
      <c r="N3277" s="4">
        <f ca="1">[1]!thsiFinD("ths_turnover_ratio_w_stock",$A3277,$A$1)</f>
        <v>11.246169656203</v>
      </c>
      <c r="O3277" s="4">
        <f ca="1">[1]!thsiFinD("ths_relative_chg_ratio_w_stock",$A3277,$A$1,104,100)</f>
        <v>1.9915016890273001</v>
      </c>
      <c r="P3277" s="4"/>
    </row>
    <row r="3278" spans="1:16" x14ac:dyDescent="0.25">
      <c r="A3278" s="2" t="s">
        <v>6565</v>
      </c>
      <c r="B3278" s="2" t="s">
        <v>6566</v>
      </c>
      <c r="C3278" s="4">
        <f ca="1">[1]!thsiFinD("ths_vol_ratio_stock",$A3278,$A$1,7,100)</f>
        <v>0.61919457523416999</v>
      </c>
      <c r="D3278" s="4">
        <f ca="1">[1]!thsiFinD("ths_cr_stock",$A3278,$A$1,7,100,100)</f>
        <v>47.058823529412003</v>
      </c>
      <c r="E3278" s="4">
        <f ca="1">[1]!thsiFinD("ths_mfi_stock",$A3278,$A$1,7,100,100)</f>
        <v>32.089069153891003</v>
      </c>
      <c r="F3278" s="4">
        <f ca="1">[1]!thsiFinD("ths_expma_stock",$A3278,$A$1,7,100,100)</f>
        <v>1.5760065098781</v>
      </c>
      <c r="G3278" s="4">
        <f ca="1">[1]!thsiFinD("ths_rsi_stock",$A3278,$A$1,7,100,100)</f>
        <v>29.313815395984001</v>
      </c>
      <c r="H3278" s="4">
        <f ca="1">[1]!thsiFinD("ths_adtm_stock",$A3278,$A$1,7,3,100,100,100)</f>
        <v>-0.38888888888889001</v>
      </c>
      <c r="I3278" s="4">
        <f ca="1">[1]!thsiFinD("ths_bbiboll_stock",$A3278,$A$1,7,3,100,100,100)</f>
        <v>1.6201041666667</v>
      </c>
      <c r="J3278" s="4">
        <f ca="1">[1]!thsiFinD("ths_dptb_stock",$A3278,$A$1,7,104,100,100)</f>
        <v>0.71428571428570997</v>
      </c>
      <c r="K3278" s="4">
        <f ca="1">[1]!thsiFinD("ths_srmi_stock",$A3278,$A$1,7,100,100)</f>
        <v>-7.2727272727273001E-2</v>
      </c>
      <c r="L3278" s="4">
        <f ca="1">[1]!thsiFinD("ths_atr_stock",$A3278,$A$1,7,101,100,100)</f>
        <v>7.2857142857142995E-2</v>
      </c>
      <c r="M3278" s="4">
        <f ca="1">[1]!thsiFinD("ths_vol_w_stock",$A3278,$A$1)/1000000</f>
        <v>46.167136999999997</v>
      </c>
      <c r="N3278" s="4">
        <f ca="1">[1]!thsiFinD("ths_turnover_ratio_w_stock",$A3278,$A$1)</f>
        <v>2.5821814086799</v>
      </c>
      <c r="O3278" s="4">
        <f ca="1">[1]!thsiFinD("ths_relative_chg_ratio_w_stock",$A3278,$A$1,104,100)</f>
        <v>-2.8619968235445001</v>
      </c>
      <c r="P3278" s="4"/>
    </row>
    <row r="3279" spans="1:16" x14ac:dyDescent="0.25">
      <c r="A3279" s="2" t="s">
        <v>6567</v>
      </c>
      <c r="B3279" s="2" t="s">
        <v>6568</v>
      </c>
      <c r="C3279" s="4">
        <f ca="1">[1]!thsiFinD("ths_vol_ratio_stock",$A3279,$A$1,7,100)</f>
        <v>0.81110479073913</v>
      </c>
      <c r="D3279" s="4">
        <f ca="1">[1]!thsiFinD("ths_cr_stock",$A3279,$A$1,7,100,100)</f>
        <v>145.16806722689</v>
      </c>
      <c r="E3279" s="4">
        <f ca="1">[1]!thsiFinD("ths_mfi_stock",$A3279,$A$1,7,100,100)</f>
        <v>63.251037062659996</v>
      </c>
      <c r="F3279" s="4">
        <f ca="1">[1]!thsiFinD("ths_expma_stock",$A3279,$A$1,7,100,100)</f>
        <v>15.972249012225999</v>
      </c>
      <c r="G3279" s="4">
        <f ca="1">[1]!thsiFinD("ths_rsi_stock",$A3279,$A$1,7,100,100)</f>
        <v>52.480837394821002</v>
      </c>
      <c r="H3279" s="4">
        <f ca="1">[1]!thsiFinD("ths_adtm_stock",$A3279,$A$1,7,3,100,100,100)</f>
        <v>0.32824427480916002</v>
      </c>
      <c r="I3279" s="4">
        <f ca="1">[1]!thsiFinD("ths_bbiboll_stock",$A3279,$A$1,7,3,100,100,100)</f>
        <v>15.913229166667</v>
      </c>
      <c r="J3279" s="4">
        <f ca="1">[1]!thsiFinD("ths_dptb_stock",$A3279,$A$1,7,104,100,100)</f>
        <v>0.71428571428570997</v>
      </c>
      <c r="K3279" s="4">
        <f ca="1">[1]!thsiFinD("ths_srmi_stock",$A3279,$A$1,7,100,100)</f>
        <v>2.0075282308656999E-2</v>
      </c>
      <c r="L3279" s="4">
        <f ca="1">[1]!thsiFinD("ths_atr_stock",$A3279,$A$1,7,101,100,100)</f>
        <v>0.56285714285713995</v>
      </c>
      <c r="M3279" s="4">
        <f ca="1">[1]!thsiFinD("ths_vol_w_stock",$A3279,$A$1)/1000000</f>
        <v>113.17407799999999</v>
      </c>
      <c r="N3279" s="4">
        <f ca="1">[1]!thsiFinD("ths_turnover_ratio_w_stock",$A3279,$A$1)</f>
        <v>5.7087809266741001</v>
      </c>
      <c r="O3279" s="4">
        <f ca="1">[1]!thsiFinD("ths_relative_chg_ratio_w_stock",$A3279,$A$1,104,100)</f>
        <v>0.97436272116171996</v>
      </c>
      <c r="P3279" s="4"/>
    </row>
    <row r="3280" spans="1:16" x14ac:dyDescent="0.25">
      <c r="A3280" s="2" t="s">
        <v>6569</v>
      </c>
      <c r="B3280" s="2" t="s">
        <v>6570</v>
      </c>
      <c r="C3280" s="4">
        <f ca="1">[1]!thsiFinD("ths_vol_ratio_stock",$A3280,$A$1,7,100)</f>
        <v>0.52974188131660005</v>
      </c>
      <c r="D3280" s="4">
        <f ca="1">[1]!thsiFinD("ths_cr_stock",$A3280,$A$1,7,100,100)</f>
        <v>48.554913294797998</v>
      </c>
      <c r="E3280" s="4">
        <f ca="1">[1]!thsiFinD("ths_mfi_stock",$A3280,$A$1,7,100,100)</f>
        <v>29.268448272766001</v>
      </c>
      <c r="F3280" s="4">
        <f ca="1">[1]!thsiFinD("ths_expma_stock",$A3280,$A$1,7,100,100)</f>
        <v>28.074502297119999</v>
      </c>
      <c r="G3280" s="4">
        <f ca="1">[1]!thsiFinD("ths_rsi_stock",$A3280,$A$1,7,100,100)</f>
        <v>35.859160731807997</v>
      </c>
      <c r="H3280" s="4">
        <f ca="1">[1]!thsiFinD("ths_adtm_stock",$A3280,$A$1,7,3,100,100,100)</f>
        <v>0.72830188679245</v>
      </c>
      <c r="I3280" s="4">
        <f ca="1">[1]!thsiFinD("ths_bbiboll_stock",$A3280,$A$1,7,3,100,100,100)</f>
        <v>28.398020833333</v>
      </c>
      <c r="J3280" s="4">
        <f ca="1">[1]!thsiFinD("ths_dptb_stock",$A3280,$A$1,7,104,100,100)</f>
        <v>0.42857142857142999</v>
      </c>
      <c r="K3280" s="4">
        <f ca="1">[1]!thsiFinD("ths_srmi_stock",$A3280,$A$1,7,100,100)</f>
        <v>-2.8188865398167999E-2</v>
      </c>
      <c r="L3280" s="4">
        <f ca="1">[1]!thsiFinD("ths_atr_stock",$A3280,$A$1,7,101,100,100)</f>
        <v>0.92571428571429004</v>
      </c>
      <c r="M3280" s="4">
        <f ca="1">[1]!thsiFinD("ths_vol_w_stock",$A3280,$A$1)/1000000</f>
        <v>95.410887000000002</v>
      </c>
      <c r="N3280" s="4">
        <f ca="1">[1]!thsiFinD("ths_turnover_ratio_w_stock",$A3280,$A$1)</f>
        <v>2.6397117851962002</v>
      </c>
      <c r="O3280" s="4">
        <f ca="1">[1]!thsiFinD("ths_relative_chg_ratio_w_stock",$A3280,$A$1,104,100)</f>
        <v>-3.4904916405878001</v>
      </c>
      <c r="P3280" s="4"/>
    </row>
    <row r="3281" spans="1:16" x14ac:dyDescent="0.25">
      <c r="A3281" s="2" t="s">
        <v>6571</v>
      </c>
      <c r="B3281" s="2" t="s">
        <v>6572</v>
      </c>
      <c r="C3281" s="4">
        <f ca="1">[1]!thsiFinD("ths_vol_ratio_stock",$A3281,$A$1,7,100)</f>
        <v>0.82769393994009999</v>
      </c>
      <c r="D3281" s="4">
        <f ca="1">[1]!thsiFinD("ths_cr_stock",$A3281,$A$1,7,100,100)</f>
        <v>51.456310679612002</v>
      </c>
      <c r="E3281" s="4">
        <f ca="1">[1]!thsiFinD("ths_mfi_stock",$A3281,$A$1,7,100,100)</f>
        <v>15.577372078668001</v>
      </c>
      <c r="F3281" s="4">
        <f ca="1">[1]!thsiFinD("ths_expma_stock",$A3281,$A$1,7,100,100)</f>
        <v>10.533878017378999</v>
      </c>
      <c r="G3281" s="4">
        <f ca="1">[1]!thsiFinD("ths_rsi_stock",$A3281,$A$1,7,100,100)</f>
        <v>36.827298710096002</v>
      </c>
      <c r="H3281" s="4">
        <f ca="1">[1]!thsiFinD("ths_adtm_stock",$A3281,$A$1,7,3,100,100,100)</f>
        <v>0.57407407407406996</v>
      </c>
      <c r="I3281" s="4">
        <f ca="1">[1]!thsiFinD("ths_bbiboll_stock",$A3281,$A$1,7,3,100,100,100)</f>
        <v>10.573229166667</v>
      </c>
      <c r="J3281" s="4">
        <f ca="1">[1]!thsiFinD("ths_dptb_stock",$A3281,$A$1,7,104,100,100)</f>
        <v>0.57142857142856995</v>
      </c>
      <c r="K3281" s="4">
        <f ca="1">[1]!thsiFinD("ths_srmi_stock",$A3281,$A$1,7,100,100)</f>
        <v>-2.9878618113912001E-2</v>
      </c>
      <c r="L3281" s="4">
        <f ca="1">[1]!thsiFinD("ths_atr_stock",$A3281,$A$1,7,101,100,100)</f>
        <v>0.22428571428571001</v>
      </c>
      <c r="M3281" s="4">
        <f ca="1">[1]!thsiFinD("ths_vol_w_stock",$A3281,$A$1)/1000000</f>
        <v>18.784877000000002</v>
      </c>
      <c r="N3281" s="4">
        <f ca="1">[1]!thsiFinD("ths_turnover_ratio_w_stock",$A3281,$A$1)</f>
        <v>1.3106304274383</v>
      </c>
      <c r="O3281" s="4">
        <f ca="1">[1]!thsiFinD("ths_relative_chg_ratio_w_stock",$A3281,$A$1,104,100)</f>
        <v>-2.4372491271864001</v>
      </c>
      <c r="P3281" s="4"/>
    </row>
    <row r="3282" spans="1:16" x14ac:dyDescent="0.25">
      <c r="A3282" s="2" t="s">
        <v>6573</v>
      </c>
      <c r="B3282" s="2" t="s">
        <v>6574</v>
      </c>
      <c r="C3282" s="4">
        <f ca="1">[1]!thsiFinD("ths_vol_ratio_stock",$A3282,$A$1,7,100)</f>
        <v>0.95815545543242997</v>
      </c>
      <c r="D3282" s="4">
        <f ca="1">[1]!thsiFinD("ths_cr_stock",$A3282,$A$1,7,100,100)</f>
        <v>25.6</v>
      </c>
      <c r="E3282" s="4">
        <f ca="1">[1]!thsiFinD("ths_mfi_stock",$A3282,$A$1,7,100,100)</f>
        <v>25.45531800873</v>
      </c>
      <c r="F3282" s="4">
        <f ca="1">[1]!thsiFinD("ths_expma_stock",$A3282,$A$1,7,100,100)</f>
        <v>18.273150418282999</v>
      </c>
      <c r="G3282" s="4">
        <f ca="1">[1]!thsiFinD("ths_rsi_stock",$A3282,$A$1,7,100,100)</f>
        <v>39.676289416507998</v>
      </c>
      <c r="H3282" s="4">
        <f ca="1">[1]!thsiFinD("ths_adtm_stock",$A3282,$A$1,7,3,100,100,100)</f>
        <v>-0.26086956521739002</v>
      </c>
      <c r="I3282" s="4">
        <f ca="1">[1]!thsiFinD("ths_bbiboll_stock",$A3282,$A$1,7,3,100,100,100)</f>
        <v>18.500833333332999</v>
      </c>
      <c r="J3282" s="4">
        <f ca="1">[1]!thsiFinD("ths_dptb_stock",$A3282,$A$1,7,104,100,100)</f>
        <v>1</v>
      </c>
      <c r="K3282" s="4">
        <f ca="1">[1]!thsiFinD("ths_srmi_stock",$A3282,$A$1,7,100,100)</f>
        <v>-4.5765386638611003E-2</v>
      </c>
      <c r="L3282" s="4">
        <f ca="1">[1]!thsiFinD("ths_atr_stock",$A3282,$A$1,7,101,100,100)</f>
        <v>0.51857142857143002</v>
      </c>
      <c r="M3282" s="4">
        <f ca="1">[1]!thsiFinD("ths_vol_w_stock",$A3282,$A$1)/1000000</f>
        <v>49.790514000000002</v>
      </c>
      <c r="N3282" s="4">
        <f ca="1">[1]!thsiFinD("ths_turnover_ratio_w_stock",$A3282,$A$1)</f>
        <v>3.5196390509216999</v>
      </c>
      <c r="O3282" s="4">
        <f ca="1">[1]!thsiFinD("ths_relative_chg_ratio_w_stock",$A3282,$A$1,104,100)</f>
        <v>0.20003909470485001</v>
      </c>
      <c r="P3282" s="4"/>
    </row>
    <row r="3283" spans="1:16" x14ac:dyDescent="0.25">
      <c r="A3283" s="2" t="s">
        <v>6575</v>
      </c>
      <c r="B3283" s="2" t="s">
        <v>6576</v>
      </c>
      <c r="C3283" s="4">
        <f ca="1">[1]!thsiFinD("ths_vol_ratio_stock",$A3283,$A$1,7,100)</f>
        <v>1.1331998896586</v>
      </c>
      <c r="D3283" s="4">
        <f ca="1">[1]!thsiFinD("ths_cr_stock",$A3283,$A$1,7,100,100)</f>
        <v>143.31797235023001</v>
      </c>
      <c r="E3283" s="4">
        <f ca="1">[1]!thsiFinD("ths_mfi_stock",$A3283,$A$1,7,100,100)</f>
        <v>52.390084480703997</v>
      </c>
      <c r="F3283" s="4">
        <f ca="1">[1]!thsiFinD("ths_expma_stock",$A3283,$A$1,7,100,100)</f>
        <v>4.5467939707668998</v>
      </c>
      <c r="G3283" s="4">
        <f ca="1">[1]!thsiFinD("ths_rsi_stock",$A3283,$A$1,7,100,100)</f>
        <v>57.768016199747002</v>
      </c>
      <c r="H3283" s="4">
        <f ca="1">[1]!thsiFinD("ths_adtm_stock",$A3283,$A$1,7,3,100,100,100)</f>
        <v>0.20731707317073</v>
      </c>
      <c r="I3283" s="4">
        <f ca="1">[1]!thsiFinD("ths_bbiboll_stock",$A3283,$A$1,7,3,100,100,100)</f>
        <v>4.5196874999999999</v>
      </c>
      <c r="J3283" s="4">
        <f ca="1">[1]!thsiFinD("ths_dptb_stock",$A3283,$A$1,7,104,100,100)</f>
        <v>1</v>
      </c>
      <c r="K3283" s="4">
        <f ca="1">[1]!thsiFinD("ths_srmi_stock",$A3283,$A$1,7,100,100)</f>
        <v>-1.2793176972282E-2</v>
      </c>
      <c r="L3283" s="4">
        <f ca="1">[1]!thsiFinD("ths_atr_stock",$A3283,$A$1,7,101,100,100)</f>
        <v>0.26</v>
      </c>
      <c r="M3283" s="4">
        <f ca="1">[1]!thsiFinD("ths_vol_w_stock",$A3283,$A$1)/1000000</f>
        <v>163.73753500000001</v>
      </c>
      <c r="N3283" s="4">
        <f ca="1">[1]!thsiFinD("ths_turnover_ratio_w_stock",$A3283,$A$1)</f>
        <v>8.8913930345514007</v>
      </c>
      <c r="O3283" s="4">
        <f ca="1">[1]!thsiFinD("ths_relative_chg_ratio_w_stock",$A3283,$A$1,104,100)</f>
        <v>3.1190936008797001</v>
      </c>
      <c r="P3283" s="4"/>
    </row>
    <row r="3284" spans="1:16" x14ac:dyDescent="0.25">
      <c r="A3284" s="2" t="s">
        <v>6577</v>
      </c>
      <c r="B3284" s="2" t="s">
        <v>6578</v>
      </c>
      <c r="C3284" s="4">
        <f ca="1">[1]!thsiFinD("ths_vol_ratio_stock",$A3284,$A$1,7,100)</f>
        <v>1.0823429692685</v>
      </c>
      <c r="D3284" s="4">
        <f ca="1">[1]!thsiFinD("ths_cr_stock",$A3284,$A$1,7,100,100)</f>
        <v>73.949579831931999</v>
      </c>
      <c r="E3284" s="4">
        <f ca="1">[1]!thsiFinD("ths_mfi_stock",$A3284,$A$1,7,100,100)</f>
        <v>54.971497301953001</v>
      </c>
      <c r="F3284" s="4">
        <f ca="1">[1]!thsiFinD("ths_expma_stock",$A3284,$A$1,7,100,100)</f>
        <v>7.5084880530806002</v>
      </c>
      <c r="G3284" s="4">
        <f ca="1">[1]!thsiFinD("ths_rsi_stock",$A3284,$A$1,7,100,100)</f>
        <v>33.335902270532998</v>
      </c>
      <c r="H3284" s="4">
        <f ca="1">[1]!thsiFinD("ths_adtm_stock",$A3284,$A$1,7,3,100,100,100)</f>
        <v>-0.20338983050848</v>
      </c>
      <c r="I3284" s="4">
        <f ca="1">[1]!thsiFinD("ths_bbiboll_stock",$A3284,$A$1,7,3,100,100,100)</f>
        <v>7.8867708333333004</v>
      </c>
      <c r="J3284" s="4">
        <f ca="1">[1]!thsiFinD("ths_dptb_stock",$A3284,$A$1,7,104,100,100)</f>
        <v>0.85714285714285998</v>
      </c>
      <c r="K3284" s="4">
        <f ca="1">[1]!thsiFinD("ths_srmi_stock",$A3284,$A$1,7,100,100)</f>
        <v>-2.8534370946821999E-2</v>
      </c>
      <c r="L3284" s="4">
        <f ca="1">[1]!thsiFinD("ths_atr_stock",$A3284,$A$1,7,101,100,100)</f>
        <v>0.30714285714285999</v>
      </c>
      <c r="M3284" s="4">
        <f ca="1">[1]!thsiFinD("ths_vol_w_stock",$A3284,$A$1)/1000000</f>
        <v>24.528628000000001</v>
      </c>
      <c r="N3284" s="4">
        <f ca="1">[1]!thsiFinD("ths_turnover_ratio_w_stock",$A3284,$A$1)</f>
        <v>3.6174970104463999</v>
      </c>
      <c r="O3284" s="4">
        <f ca="1">[1]!thsiFinD("ths_relative_chg_ratio_w_stock",$A3284,$A$1,104,100)</f>
        <v>2.5398106058607999</v>
      </c>
      <c r="P3284" s="4"/>
    </row>
    <row r="3285" spans="1:16" x14ac:dyDescent="0.25">
      <c r="A3285" s="2" t="s">
        <v>6579</v>
      </c>
      <c r="B3285" s="2" t="s">
        <v>6580</v>
      </c>
      <c r="C3285" s="4">
        <f ca="1">[1]!thsiFinD("ths_vol_ratio_stock",$A3285,$A$1,7,100)</f>
        <v>0.73867896355131002</v>
      </c>
      <c r="D3285" s="4">
        <f ca="1">[1]!thsiFinD("ths_cr_stock",$A3285,$A$1,7,100,100)</f>
        <v>103.35570469799001</v>
      </c>
      <c r="E3285" s="4">
        <f ca="1">[1]!thsiFinD("ths_mfi_stock",$A3285,$A$1,7,100,100)</f>
        <v>38.972914952457003</v>
      </c>
      <c r="F3285" s="4">
        <f ca="1">[1]!thsiFinD("ths_expma_stock",$A3285,$A$1,7,100,100)</f>
        <v>9.6475429491678</v>
      </c>
      <c r="G3285" s="4">
        <f ca="1">[1]!thsiFinD("ths_rsi_stock",$A3285,$A$1,7,100,100)</f>
        <v>44.283473825743997</v>
      </c>
      <c r="H3285" s="4">
        <f ca="1">[1]!thsiFinD("ths_adtm_stock",$A3285,$A$1,7,3,100,100,100)</f>
        <v>0.79710144927535997</v>
      </c>
      <c r="I3285" s="4">
        <f ca="1">[1]!thsiFinD("ths_bbiboll_stock",$A3285,$A$1,7,3,100,100,100)</f>
        <v>9.7330208333333008</v>
      </c>
      <c r="J3285" s="4">
        <f ca="1">[1]!thsiFinD("ths_dptb_stock",$A3285,$A$1,7,104,100,100)</f>
        <v>0.28571428571428997</v>
      </c>
      <c r="K3285" s="4">
        <f ca="1">[1]!thsiFinD("ths_srmi_stock",$A3285,$A$1,7,100,100)</f>
        <v>2.0661157024792999E-3</v>
      </c>
      <c r="L3285" s="4">
        <f ca="1">[1]!thsiFinD("ths_atr_stock",$A3285,$A$1,7,101,100,100)</f>
        <v>0.28857142857142998</v>
      </c>
      <c r="M3285" s="4">
        <f ca="1">[1]!thsiFinD("ths_vol_w_stock",$A3285,$A$1)/1000000</f>
        <v>35.512354999999999</v>
      </c>
      <c r="N3285" s="4">
        <f ca="1">[1]!thsiFinD("ths_turnover_ratio_w_stock",$A3285,$A$1)</f>
        <v>3.7594850541075999</v>
      </c>
      <c r="O3285" s="4">
        <f ca="1">[1]!thsiFinD("ths_relative_chg_ratio_w_stock",$A3285,$A$1,104,100)</f>
        <v>3.5627015497722998</v>
      </c>
      <c r="P3285" s="4"/>
    </row>
    <row r="3286" spans="1:16" x14ac:dyDescent="0.25">
      <c r="A3286" s="2" t="s">
        <v>6581</v>
      </c>
      <c r="B3286" s="2" t="s">
        <v>6582</v>
      </c>
      <c r="C3286" s="4">
        <f ca="1">[1]!thsiFinD("ths_vol_ratio_stock",$A3286,$A$1,7,100)</f>
        <v>0.80535792949990004</v>
      </c>
      <c r="D3286" s="4">
        <f ca="1">[1]!thsiFinD("ths_cr_stock",$A3286,$A$1,7,100,100)</f>
        <v>68.75</v>
      </c>
      <c r="E3286" s="4">
        <f ca="1">[1]!thsiFinD("ths_mfi_stock",$A3286,$A$1,7,100,100)</f>
        <v>43.656925329558</v>
      </c>
      <c r="F3286" s="4">
        <f ca="1">[1]!thsiFinD("ths_expma_stock",$A3286,$A$1,7,100,100)</f>
        <v>3.9468200546354</v>
      </c>
      <c r="G3286" s="4">
        <f ca="1">[1]!thsiFinD("ths_rsi_stock",$A3286,$A$1,7,100,100)</f>
        <v>40.630988419349002</v>
      </c>
      <c r="H3286" s="4">
        <f ca="1">[1]!thsiFinD("ths_adtm_stock",$A3286,$A$1,7,3,100,100,100)</f>
        <v>-0.19444444444444001</v>
      </c>
      <c r="I3286" s="4">
        <f ca="1">[1]!thsiFinD("ths_bbiboll_stock",$A3286,$A$1,7,3,100,100,100)</f>
        <v>3.9906250000000001</v>
      </c>
      <c r="J3286" s="4">
        <f ca="1">[1]!thsiFinD("ths_dptb_stock",$A3286,$A$1,7,104,100,100)</f>
        <v>0.57142857142856995</v>
      </c>
      <c r="K3286" s="4">
        <f ca="1">[1]!thsiFinD("ths_srmi_stock",$A3286,$A$1,7,100,100)</f>
        <v>-1.9950124688278999E-2</v>
      </c>
      <c r="L3286" s="4">
        <f ca="1">[1]!thsiFinD("ths_atr_stock",$A3286,$A$1,7,101,100,100)</f>
        <v>0.13</v>
      </c>
      <c r="M3286" s="4">
        <f ca="1">[1]!thsiFinD("ths_vol_w_stock",$A3286,$A$1)/1000000</f>
        <v>60.477798</v>
      </c>
      <c r="N3286" s="4">
        <f ca="1">[1]!thsiFinD("ths_turnover_ratio_w_stock",$A3286,$A$1)</f>
        <v>3.3454779082488999</v>
      </c>
      <c r="O3286" s="4">
        <f ca="1">[1]!thsiFinD("ths_relative_chg_ratio_w_stock",$A3286,$A$1,104,100)</f>
        <v>3.2553380821158999</v>
      </c>
      <c r="P3286" s="4"/>
    </row>
    <row r="3287" spans="1:16" x14ac:dyDescent="0.25">
      <c r="A3287" s="2" t="s">
        <v>6583</v>
      </c>
      <c r="B3287" s="2" t="s">
        <v>6584</v>
      </c>
      <c r="C3287" s="4">
        <f ca="1">[1]!thsiFinD("ths_vol_ratio_stock",$A3287,$A$1,7,100)</f>
        <v>0.68528768794741002</v>
      </c>
      <c r="D3287" s="4">
        <f ca="1">[1]!thsiFinD("ths_cr_stock",$A3287,$A$1,7,100,100)</f>
        <v>50.522648083623999</v>
      </c>
      <c r="E3287" s="4">
        <f ca="1">[1]!thsiFinD("ths_mfi_stock",$A3287,$A$1,7,100,100)</f>
        <v>49.417060275326001</v>
      </c>
      <c r="F3287" s="4">
        <f ca="1">[1]!thsiFinD("ths_expma_stock",$A3287,$A$1,7,100,100)</f>
        <v>17.168937670559</v>
      </c>
      <c r="G3287" s="4">
        <f ca="1">[1]!thsiFinD("ths_rsi_stock",$A3287,$A$1,7,100,100)</f>
        <v>31.722015142585999</v>
      </c>
      <c r="H3287" s="4">
        <f ca="1">[1]!thsiFinD("ths_adtm_stock",$A3287,$A$1,7,3,100,100,100)</f>
        <v>0.1</v>
      </c>
      <c r="I3287" s="4">
        <f ca="1">[1]!thsiFinD("ths_bbiboll_stock",$A3287,$A$1,7,3,100,100,100)</f>
        <v>17.395833333333002</v>
      </c>
      <c r="J3287" s="4">
        <f ca="1">[1]!thsiFinD("ths_dptb_stock",$A3287,$A$1,7,104,100,100)</f>
        <v>0.42857142857142999</v>
      </c>
      <c r="K3287" s="4">
        <f ca="1">[1]!thsiFinD("ths_srmi_stock",$A3287,$A$1,7,100,100)</f>
        <v>-3.6994877632327998E-2</v>
      </c>
      <c r="L3287" s="4">
        <f ca="1">[1]!thsiFinD("ths_atr_stock",$A3287,$A$1,7,101,100,100)</f>
        <v>0.42571428571428999</v>
      </c>
      <c r="M3287" s="4">
        <f ca="1">[1]!thsiFinD("ths_vol_w_stock",$A3287,$A$1)/1000000</f>
        <v>25.309331</v>
      </c>
      <c r="N3287" s="4">
        <f ca="1">[1]!thsiFinD("ths_turnover_ratio_w_stock",$A3287,$A$1)</f>
        <v>4.3750139326528998</v>
      </c>
      <c r="O3287" s="4">
        <f ca="1">[1]!thsiFinD("ths_relative_chg_ratio_w_stock",$A3287,$A$1,104,100)</f>
        <v>-0.83057219662973003</v>
      </c>
      <c r="P3287" s="4"/>
    </row>
    <row r="3288" spans="1:16" x14ac:dyDescent="0.25">
      <c r="A3288" s="2" t="s">
        <v>6585</v>
      </c>
      <c r="B3288" s="2" t="s">
        <v>6586</v>
      </c>
      <c r="C3288" s="4">
        <f ca="1">[1]!thsiFinD("ths_vol_ratio_stock",$A3288,$A$1,7,100)</f>
        <v>0.62043231850278002</v>
      </c>
      <c r="D3288" s="4">
        <f ca="1">[1]!thsiFinD("ths_cr_stock",$A3288,$A$1,7,100,100)</f>
        <v>58.490566037735</v>
      </c>
      <c r="E3288" s="4">
        <f ca="1">[1]!thsiFinD("ths_mfi_stock",$A3288,$A$1,7,100,100)</f>
        <v>27.670410979804</v>
      </c>
      <c r="F3288" s="4">
        <f ca="1">[1]!thsiFinD("ths_expma_stock",$A3288,$A$1,7,100,100)</f>
        <v>3.7251183226942999</v>
      </c>
      <c r="G3288" s="4">
        <f ca="1">[1]!thsiFinD("ths_rsi_stock",$A3288,$A$1,7,100,100)</f>
        <v>40.529423177878002</v>
      </c>
      <c r="H3288" s="4">
        <f ca="1">[1]!thsiFinD("ths_adtm_stock",$A3288,$A$1,7,3,100,100,100)</f>
        <v>0.16666666666666</v>
      </c>
      <c r="I3288" s="4">
        <f ca="1">[1]!thsiFinD("ths_bbiboll_stock",$A3288,$A$1,7,3,100,100,100)</f>
        <v>3.7726041666666998</v>
      </c>
      <c r="J3288" s="4">
        <f ca="1">[1]!thsiFinD("ths_dptb_stock",$A3288,$A$1,7,104,100,100)</f>
        <v>0.85714285714285998</v>
      </c>
      <c r="K3288" s="4">
        <f ca="1">[1]!thsiFinD("ths_srmi_stock",$A3288,$A$1,7,100,100)</f>
        <v>-3.3854166666666997E-2</v>
      </c>
      <c r="L3288" s="4">
        <f ca="1">[1]!thsiFinD("ths_atr_stock",$A3288,$A$1,7,101,100,100)</f>
        <v>0.12285714285714</v>
      </c>
      <c r="M3288" s="4">
        <f ca="1">[1]!thsiFinD("ths_vol_w_stock",$A3288,$A$1)/1000000</f>
        <v>33.655979000000002</v>
      </c>
      <c r="N3288" s="4">
        <f ca="1">[1]!thsiFinD("ths_turnover_ratio_w_stock",$A3288,$A$1)</f>
        <v>3.7495318471608998</v>
      </c>
      <c r="O3288" s="4">
        <f ca="1">[1]!thsiFinD("ths_relative_chg_ratio_w_stock",$A3288,$A$1,104,100)</f>
        <v>1.4535935021701001</v>
      </c>
      <c r="P3288" s="4"/>
    </row>
    <row r="3289" spans="1:16" x14ac:dyDescent="0.25">
      <c r="A3289" s="2" t="s">
        <v>6587</v>
      </c>
      <c r="B3289" s="2" t="s">
        <v>6588</v>
      </c>
      <c r="C3289" s="4">
        <f ca="1">[1]!thsiFinD("ths_vol_ratio_stock",$A3289,$A$1,7,100)</f>
        <v>1.1247890749110001</v>
      </c>
      <c r="D3289" s="4">
        <f ca="1">[1]!thsiFinD("ths_cr_stock",$A3289,$A$1,7,100,100)</f>
        <v>4.1901692183722004</v>
      </c>
      <c r="E3289" s="4">
        <f ca="1">[1]!thsiFinD("ths_mfi_stock",$A3289,$A$1,7,100,100)</f>
        <v>0</v>
      </c>
      <c r="F3289" s="4">
        <f ca="1">[1]!thsiFinD("ths_expma_stock",$A3289,$A$1,7,100,100)</f>
        <v>21.266845369351</v>
      </c>
      <c r="G3289" s="4">
        <f ca="1">[1]!thsiFinD("ths_rsi_stock",$A3289,$A$1,7,100,100)</f>
        <v>23.878132589315999</v>
      </c>
      <c r="H3289" s="4">
        <f ca="1">[1]!thsiFinD("ths_adtm_stock",$A3289,$A$1,7,3,100,100,100)</f>
        <v>-0.77224199288256001</v>
      </c>
      <c r="I3289" s="4">
        <f ca="1">[1]!thsiFinD("ths_bbiboll_stock",$A3289,$A$1,7,3,100,100,100)</f>
        <v>21.615416666666999</v>
      </c>
      <c r="J3289" s="4">
        <f ca="1">[1]!thsiFinD("ths_dptb_stock",$A3289,$A$1,7,104,100,100)</f>
        <v>0.85714285714285998</v>
      </c>
      <c r="K3289" s="4">
        <f ca="1">[1]!thsiFinD("ths_srmi_stock",$A3289,$A$1,7,100,100)</f>
        <v>-0.1062445793582</v>
      </c>
      <c r="L3289" s="4">
        <f ca="1">[1]!thsiFinD("ths_atr_stock",$A3289,$A$1,7,101,100,100)</f>
        <v>0.62</v>
      </c>
      <c r="M3289" s="4">
        <f ca="1">[1]!thsiFinD("ths_vol_w_stock",$A3289,$A$1)/1000000</f>
        <v>67.074089000000001</v>
      </c>
      <c r="N3289" s="4">
        <f ca="1">[1]!thsiFinD("ths_turnover_ratio_w_stock",$A3289,$A$1)</f>
        <v>7.4174728666982004</v>
      </c>
      <c r="O3289" s="4">
        <f ca="1">[1]!thsiFinD("ths_relative_chg_ratio_w_stock",$A3289,$A$1,104,100)</f>
        <v>-4.3297912282288999</v>
      </c>
      <c r="P3289" s="4"/>
    </row>
    <row r="3290" spans="1:16" x14ac:dyDescent="0.25">
      <c r="A3290" s="2" t="s">
        <v>6589</v>
      </c>
      <c r="B3290" s="2" t="s">
        <v>6590</v>
      </c>
      <c r="C3290" s="4">
        <f ca="1">[1]!thsiFinD("ths_vol_ratio_stock",$A3290,$A$1,7,100)</f>
        <v>0.68119178160092997</v>
      </c>
      <c r="D3290" s="4">
        <f ca="1">[1]!thsiFinD("ths_cr_stock",$A3290,$A$1,7,100,100)</f>
        <v>82.823529411764994</v>
      </c>
      <c r="E3290" s="4">
        <f ca="1">[1]!thsiFinD("ths_mfi_stock",$A3290,$A$1,7,100,100)</f>
        <v>64.476384374378</v>
      </c>
      <c r="F3290" s="4">
        <f ca="1">[1]!thsiFinD("ths_expma_stock",$A3290,$A$1,7,100,100)</f>
        <v>13.745151113368999</v>
      </c>
      <c r="G3290" s="4">
        <f ca="1">[1]!thsiFinD("ths_rsi_stock",$A3290,$A$1,7,100,100)</f>
        <v>47.557844120161</v>
      </c>
      <c r="H3290" s="4">
        <f ca="1">[1]!thsiFinD("ths_adtm_stock",$A3290,$A$1,7,3,100,100,100)</f>
        <v>-0.20588235294118001</v>
      </c>
      <c r="I3290" s="4">
        <f ca="1">[1]!thsiFinD("ths_bbiboll_stock",$A3290,$A$1,7,3,100,100,100)</f>
        <v>13.859270833332999</v>
      </c>
      <c r="J3290" s="4">
        <f ca="1">[1]!thsiFinD("ths_dptb_stock",$A3290,$A$1,7,104,100,100)</f>
        <v>0.71428571428570997</v>
      </c>
      <c r="K3290" s="4">
        <f ca="1">[1]!thsiFinD("ths_srmi_stock",$A3290,$A$1,7,100,100)</f>
        <v>-2.1629416005767002E-3</v>
      </c>
      <c r="L3290" s="4">
        <f ca="1">[1]!thsiFinD("ths_atr_stock",$A3290,$A$1,7,101,100,100)</f>
        <v>0.38</v>
      </c>
      <c r="M3290" s="4">
        <f ca="1">[1]!thsiFinD("ths_vol_w_stock",$A3290,$A$1)/1000000</f>
        <v>8.3547619999999991</v>
      </c>
      <c r="N3290" s="4">
        <f ca="1">[1]!thsiFinD("ths_turnover_ratio_w_stock",$A3290,$A$1)</f>
        <v>3.7357165693028</v>
      </c>
      <c r="O3290" s="4">
        <f ca="1">[1]!thsiFinD("ths_relative_chg_ratio_w_stock",$A3290,$A$1,104,100)</f>
        <v>3.9644547984226999</v>
      </c>
      <c r="P3290" s="4"/>
    </row>
    <row r="3291" spans="1:16" x14ac:dyDescent="0.25">
      <c r="A3291" s="2" t="s">
        <v>6591</v>
      </c>
      <c r="B3291" s="2" t="s">
        <v>6592</v>
      </c>
      <c r="C3291" s="4">
        <f ca="1">[1]!thsiFinD("ths_vol_ratio_stock",$A3291,$A$1,7,100)</f>
        <v>0.39496620685808997</v>
      </c>
      <c r="D3291" s="4">
        <f ca="1">[1]!thsiFinD("ths_cr_stock",$A3291,$A$1,7,100,100)</f>
        <v>62.043795620437997</v>
      </c>
      <c r="E3291" s="4">
        <f ca="1">[1]!thsiFinD("ths_mfi_stock",$A3291,$A$1,7,100,100)</f>
        <v>43.547782938836001</v>
      </c>
      <c r="F3291" s="4">
        <f ca="1">[1]!thsiFinD("ths_expma_stock",$A3291,$A$1,7,100,100)</f>
        <v>3.8294769345939002</v>
      </c>
      <c r="G3291" s="4">
        <f ca="1">[1]!thsiFinD("ths_rsi_stock",$A3291,$A$1,7,100,100)</f>
        <v>38.036367751345999</v>
      </c>
      <c r="H3291" s="4">
        <f ca="1">[1]!thsiFinD("ths_adtm_stock",$A3291,$A$1,7,3,100,100,100)</f>
        <v>-0.32727272727272999</v>
      </c>
      <c r="I3291" s="4">
        <f ca="1">[1]!thsiFinD("ths_bbiboll_stock",$A3291,$A$1,7,3,100,100,100)</f>
        <v>3.9295833333333001</v>
      </c>
      <c r="J3291" s="4">
        <f ca="1">[1]!thsiFinD("ths_dptb_stock",$A3291,$A$1,7,104,100,100)</f>
        <v>0.71428571428570997</v>
      </c>
      <c r="K3291" s="4">
        <f ca="1">[1]!thsiFinD("ths_srmi_stock",$A3291,$A$1,7,100,100)</f>
        <v>-4.0816326530611999E-2</v>
      </c>
      <c r="L3291" s="4">
        <f ca="1">[1]!thsiFinD("ths_atr_stock",$A3291,$A$1,7,101,100,100)</f>
        <v>0.22</v>
      </c>
      <c r="M3291" s="4">
        <f ca="1">[1]!thsiFinD("ths_vol_w_stock",$A3291,$A$1)/1000000</f>
        <v>20.625627999999999</v>
      </c>
      <c r="N3291" s="4">
        <f ca="1">[1]!thsiFinD("ths_turnover_ratio_w_stock",$A3291,$A$1)</f>
        <v>7.2503726138652</v>
      </c>
      <c r="O3291" s="4">
        <f ca="1">[1]!thsiFinD("ths_relative_chg_ratio_w_stock",$A3291,$A$1,104,100)</f>
        <v>-1.4260742555464001</v>
      </c>
      <c r="P3291" s="4"/>
    </row>
    <row r="3292" spans="1:16" x14ac:dyDescent="0.25">
      <c r="A3292" s="2" t="s">
        <v>6593</v>
      </c>
      <c r="B3292" s="2" t="s">
        <v>6594</v>
      </c>
      <c r="C3292" s="4">
        <f ca="1">[1]!thsiFinD("ths_vol_ratio_stock",$A3292,$A$1,7,100)</f>
        <v>1.2369756650059001</v>
      </c>
      <c r="D3292" s="4">
        <f ca="1">[1]!thsiFinD("ths_cr_stock",$A3292,$A$1,7,100,100)</f>
        <v>103.43007915567</v>
      </c>
      <c r="E3292" s="4">
        <f ca="1">[1]!thsiFinD("ths_mfi_stock",$A3292,$A$1,7,100,100)</f>
        <v>45.217957047829998</v>
      </c>
      <c r="F3292" s="4">
        <f ca="1">[1]!thsiFinD("ths_expma_stock",$A3292,$A$1,7,100,100)</f>
        <v>14.157880953396001</v>
      </c>
      <c r="G3292" s="4">
        <f ca="1">[1]!thsiFinD("ths_rsi_stock",$A3292,$A$1,7,100,100)</f>
        <v>50.958989048187</v>
      </c>
      <c r="H3292" s="4">
        <f ca="1">[1]!thsiFinD("ths_adtm_stock",$A3292,$A$1,7,3,100,100,100)</f>
        <v>0.3</v>
      </c>
      <c r="I3292" s="4">
        <f ca="1">[1]!thsiFinD("ths_bbiboll_stock",$A3292,$A$1,7,3,100,100,100)</f>
        <v>14.168749999999999</v>
      </c>
      <c r="J3292" s="4">
        <f ca="1">[1]!thsiFinD("ths_dptb_stock",$A3292,$A$1,7,104,100,100)</f>
        <v>0.57142857142856995</v>
      </c>
      <c r="K3292" s="4">
        <f ca="1">[1]!thsiFinD("ths_srmi_stock",$A3292,$A$1,7,100,100)</f>
        <v>-1.1838440111421E-2</v>
      </c>
      <c r="L3292" s="4">
        <f ca="1">[1]!thsiFinD("ths_atr_stock",$A3292,$A$1,7,101,100,100)</f>
        <v>0.36714285714285999</v>
      </c>
      <c r="M3292" s="4">
        <f ca="1">[1]!thsiFinD("ths_vol_w_stock",$A3292,$A$1)/1000000</f>
        <v>31.216245000000001</v>
      </c>
      <c r="N3292" s="4">
        <f ca="1">[1]!thsiFinD("ths_turnover_ratio_w_stock",$A3292,$A$1)</f>
        <v>2.5457592889309999</v>
      </c>
      <c r="O3292" s="4">
        <f ca="1">[1]!thsiFinD("ths_relative_chg_ratio_w_stock",$A3292,$A$1,104,100)</f>
        <v>2.7049883690599001</v>
      </c>
      <c r="P3292" s="4"/>
    </row>
    <row r="3293" spans="1:16" x14ac:dyDescent="0.25">
      <c r="A3293" s="2" t="s">
        <v>6595</v>
      </c>
      <c r="B3293" s="2" t="s">
        <v>6596</v>
      </c>
      <c r="C3293" s="4">
        <f ca="1">[1]!thsiFinD("ths_vol_ratio_stock",$A3293,$A$1,7,100)</f>
        <v>1.3457854346582001</v>
      </c>
      <c r="D3293" s="4">
        <f ca="1">[1]!thsiFinD("ths_cr_stock",$A3293,$A$1,7,100,100)</f>
        <v>48.506637168140998</v>
      </c>
      <c r="E3293" s="4">
        <f ca="1">[1]!thsiFinD("ths_mfi_stock",$A3293,$A$1,7,100,100)</f>
        <v>66.057708978993006</v>
      </c>
      <c r="F3293" s="4">
        <f ca="1">[1]!thsiFinD("ths_expma_stock",$A3293,$A$1,7,100,100)</f>
        <v>85.257618106476002</v>
      </c>
      <c r="G3293" s="4">
        <f ca="1">[1]!thsiFinD("ths_rsi_stock",$A3293,$A$1,7,100,100)</f>
        <v>30.834431701940002</v>
      </c>
      <c r="H3293" s="4">
        <f ca="1">[1]!thsiFinD("ths_adtm_stock",$A3293,$A$1,7,3,100,100,100)</f>
        <v>0.32838283828383003</v>
      </c>
      <c r="I3293" s="4">
        <f ca="1">[1]!thsiFinD("ths_bbiboll_stock",$A3293,$A$1,7,3,100,100,100)</f>
        <v>85.868229166667007</v>
      </c>
      <c r="J3293" s="4">
        <f ca="1">[1]!thsiFinD("ths_dptb_stock",$A3293,$A$1,7,104,100,100)</f>
        <v>0.14285714285713999</v>
      </c>
      <c r="K3293" s="4">
        <f ca="1">[1]!thsiFinD("ths_srmi_stock",$A3293,$A$1,7,100,100)</f>
        <v>-6.0238204306000999E-2</v>
      </c>
      <c r="L3293" s="4">
        <f ca="1">[1]!thsiFinD("ths_atr_stock",$A3293,$A$1,7,101,100,100)</f>
        <v>2.8614285714286001</v>
      </c>
      <c r="M3293" s="4">
        <f ca="1">[1]!thsiFinD("ths_vol_w_stock",$A3293,$A$1)/1000000</f>
        <v>8.3686819999999997</v>
      </c>
      <c r="N3293" s="4">
        <f ca="1">[1]!thsiFinD("ths_turnover_ratio_w_stock",$A3293,$A$1)</f>
        <v>3.7194142222222002</v>
      </c>
      <c r="O3293" s="4">
        <f ca="1">[1]!thsiFinD("ths_relative_chg_ratio_w_stock",$A3293,$A$1,104,100)</f>
        <v>-2.5926452198595999</v>
      </c>
      <c r="P3293" s="4"/>
    </row>
    <row r="3294" spans="1:16" x14ac:dyDescent="0.25">
      <c r="A3294" s="2" t="s">
        <v>6597</v>
      </c>
      <c r="B3294" s="2" t="s">
        <v>6598</v>
      </c>
      <c r="C3294" s="4">
        <f ca="1">[1]!thsiFinD("ths_vol_ratio_stock",$A3294,$A$1,7,100)</f>
        <v>0.15031051728025999</v>
      </c>
      <c r="D3294" s="4">
        <f ca="1">[1]!thsiFinD("ths_cr_stock",$A3294,$A$1,7,100,100)</f>
        <v>100</v>
      </c>
      <c r="E3294" s="4">
        <f ca="1">[1]!thsiFinD("ths_mfi_stock",$A3294,$A$1,7,100,100)</f>
        <v>15.222119304656999</v>
      </c>
      <c r="F3294" s="4">
        <f ca="1">[1]!thsiFinD("ths_expma_stock",$A3294,$A$1,7,100,100)</f>
        <v>0.87196486437302001</v>
      </c>
      <c r="G3294" s="4">
        <f ca="1">[1]!thsiFinD("ths_rsi_stock",$A3294,$A$1,7,100,100)</f>
        <v>53.015674294044999</v>
      </c>
      <c r="H3294" s="4">
        <f ca="1">[1]!thsiFinD("ths_adtm_stock",$A3294,$A$1,7,3,100,100,100)</f>
        <v>0.84210526315789003</v>
      </c>
      <c r="I3294" s="4">
        <f ca="1">[1]!thsiFinD("ths_bbiboll_stock",$A3294,$A$1,7,3,100,100,100)</f>
        <v>0.87927083333333</v>
      </c>
      <c r="J3294" s="4">
        <f ca="1">[1]!thsiFinD("ths_dptb_stock",$A3294,$A$1,7,104,100,100)</f>
        <v>0.28571428571428997</v>
      </c>
      <c r="K3294" s="4">
        <f ca="1">[1]!thsiFinD("ths_srmi_stock",$A3294,$A$1,7,100,100)</f>
        <v>0</v>
      </c>
      <c r="L3294" s="4">
        <f ca="1">[1]!thsiFinD("ths_atr_stock",$A3294,$A$1,7,101,100,100)</f>
        <v>5.4285714285714E-2</v>
      </c>
      <c r="M3294" s="4">
        <f ca="1">[1]!thsiFinD("ths_vol_w_stock",$A3294,$A$1)/1000000</f>
        <v>248.58128099999999</v>
      </c>
      <c r="N3294" s="4">
        <f ca="1">[1]!thsiFinD("ths_turnover_ratio_w_stock",$A3294,$A$1)</f>
        <v>9.9771484662248007</v>
      </c>
      <c r="O3294" s="4">
        <f ca="1">[1]!thsiFinD("ths_relative_chg_ratio_w_stock",$A3294,$A$1,104,100)</f>
        <v>10.667685643092</v>
      </c>
      <c r="P3294" s="4"/>
    </row>
    <row r="3295" spans="1:16" x14ac:dyDescent="0.25">
      <c r="A3295" s="2" t="s">
        <v>6599</v>
      </c>
      <c r="B3295" s="2" t="s">
        <v>6600</v>
      </c>
      <c r="C3295" s="4">
        <f ca="1">[1]!thsiFinD("ths_vol_ratio_stock",$A3295,$A$1,7,100)</f>
        <v>1.4000717915944001</v>
      </c>
      <c r="D3295" s="4">
        <f ca="1">[1]!thsiFinD("ths_cr_stock",$A3295,$A$1,7,100,100)</f>
        <v>33.154218162277999</v>
      </c>
      <c r="E3295" s="4">
        <f ca="1">[1]!thsiFinD("ths_mfi_stock",$A3295,$A$1,7,100,100)</f>
        <v>0</v>
      </c>
      <c r="F3295" s="4">
        <f ca="1">[1]!thsiFinD("ths_expma_stock",$A3295,$A$1,7,100,100)</f>
        <v>37.611497128948997</v>
      </c>
      <c r="G3295" s="4">
        <f ca="1">[1]!thsiFinD("ths_rsi_stock",$A3295,$A$1,7,100,100)</f>
        <v>26.547400622044002</v>
      </c>
      <c r="H3295" s="4">
        <f ca="1">[1]!thsiFinD("ths_adtm_stock",$A3295,$A$1,7,3,100,100,100)</f>
        <v>-0.40469208211143998</v>
      </c>
      <c r="I3295" s="4">
        <f ca="1">[1]!thsiFinD("ths_bbiboll_stock",$A3295,$A$1,7,3,100,100,100)</f>
        <v>37.921041666667001</v>
      </c>
      <c r="J3295" s="4">
        <f ca="1">[1]!thsiFinD("ths_dptb_stock",$A3295,$A$1,7,104,100,100)</f>
        <v>0.57142857142856995</v>
      </c>
      <c r="K3295" s="4">
        <f ca="1">[1]!thsiFinD("ths_srmi_stock",$A3295,$A$1,7,100,100)</f>
        <v>-8.4524705292200006E-2</v>
      </c>
      <c r="L3295" s="4">
        <f ca="1">[1]!thsiFinD("ths_atr_stock",$A3295,$A$1,7,101,100,100)</f>
        <v>1.1842857142857</v>
      </c>
      <c r="M3295" s="4">
        <f ca="1">[1]!thsiFinD("ths_vol_w_stock",$A3295,$A$1)/1000000</f>
        <v>34.466385000000002</v>
      </c>
      <c r="N3295" s="4">
        <f ca="1">[1]!thsiFinD("ths_turnover_ratio_w_stock",$A3295,$A$1)</f>
        <v>3.7637405681492</v>
      </c>
      <c r="O3295" s="4">
        <f ca="1">[1]!thsiFinD("ths_relative_chg_ratio_w_stock",$A3295,$A$1,104,100)</f>
        <v>-5.1614947794384003</v>
      </c>
      <c r="P3295" s="4"/>
    </row>
    <row r="3296" spans="1:16" x14ac:dyDescent="0.25">
      <c r="A3296" s="2" t="s">
        <v>6601</v>
      </c>
      <c r="B3296" s="2" t="s">
        <v>6602</v>
      </c>
      <c r="C3296" s="4">
        <f ca="1">[1]!thsiFinD("ths_vol_ratio_stock",$A3296,$A$1,7,100)</f>
        <v>0.61012537361159003</v>
      </c>
      <c r="D3296" s="4">
        <f ca="1">[1]!thsiFinD("ths_cr_stock",$A3296,$A$1,7,100,100)</f>
        <v>45.161290322581003</v>
      </c>
      <c r="E3296" s="4">
        <f ca="1">[1]!thsiFinD("ths_mfi_stock",$A3296,$A$1,7,100,100)</f>
        <v>25.482038478522</v>
      </c>
      <c r="F3296" s="4">
        <f ca="1">[1]!thsiFinD("ths_expma_stock",$A3296,$A$1,7,100,100)</f>
        <v>1.5942882209177001</v>
      </c>
      <c r="G3296" s="4">
        <f ca="1">[1]!thsiFinD("ths_rsi_stock",$A3296,$A$1,7,100,100)</f>
        <v>23.474164806335999</v>
      </c>
      <c r="H3296" s="4">
        <f ca="1">[1]!thsiFinD("ths_adtm_stock",$A3296,$A$1,7,3,100,100,100)</f>
        <v>-0.6</v>
      </c>
      <c r="I3296" s="4">
        <f ca="1">[1]!thsiFinD("ths_bbiboll_stock",$A3296,$A$1,7,3,100,100,100)</f>
        <v>1.6298958333333</v>
      </c>
      <c r="J3296" s="4">
        <f ca="1">[1]!thsiFinD("ths_dptb_stock",$A3296,$A$1,7,104,100,100)</f>
        <v>0.71428571428570997</v>
      </c>
      <c r="K3296" s="4">
        <f ca="1">[1]!thsiFinD("ths_srmi_stock",$A3296,$A$1,7,100,100)</f>
        <v>-3.6809815950919998E-2</v>
      </c>
      <c r="L3296" s="4">
        <f ca="1">[1]!thsiFinD("ths_atr_stock",$A3296,$A$1,7,101,100,100)</f>
        <v>4.2857142857143003E-2</v>
      </c>
      <c r="M3296" s="4">
        <f ca="1">[1]!thsiFinD("ths_vol_w_stock",$A3296,$A$1)/1000000</f>
        <v>90.425985999999995</v>
      </c>
      <c r="N3296" s="4">
        <f ca="1">[1]!thsiFinD("ths_turnover_ratio_w_stock",$A3296,$A$1)</f>
        <v>2.0226937261175002</v>
      </c>
      <c r="O3296" s="4">
        <f ca="1">[1]!thsiFinD("ths_relative_chg_ratio_w_stock",$A3296,$A$1,104,100)</f>
        <v>-0.34627355310423003</v>
      </c>
      <c r="P3296" s="4"/>
    </row>
    <row r="3297" spans="1:16" x14ac:dyDescent="0.25">
      <c r="A3297" s="2" t="s">
        <v>6603</v>
      </c>
      <c r="B3297" s="2" t="s">
        <v>6604</v>
      </c>
      <c r="C3297" s="4">
        <f ca="1">[1]!thsiFinD("ths_vol_ratio_stock",$A3297,$A$1,7,100)</f>
        <v>0.47062279689120001</v>
      </c>
      <c r="D3297" s="4">
        <f ca="1">[1]!thsiFinD("ths_cr_stock",$A3297,$A$1,7,100,100)</f>
        <v>30.188679245283002</v>
      </c>
      <c r="E3297" s="4">
        <f ca="1">[1]!thsiFinD("ths_mfi_stock",$A3297,$A$1,7,100,100)</f>
        <v>17.253255603797001</v>
      </c>
      <c r="F3297" s="4">
        <f ca="1">[1]!thsiFinD("ths_expma_stock",$A3297,$A$1,7,100,100)</f>
        <v>1.3845154660237</v>
      </c>
      <c r="G3297" s="4">
        <f ca="1">[1]!thsiFinD("ths_rsi_stock",$A3297,$A$1,7,100,100)</f>
        <v>29.355220879259999</v>
      </c>
      <c r="H3297" s="4">
        <f ca="1">[1]!thsiFinD("ths_adtm_stock",$A3297,$A$1,7,3,100,100,100)</f>
        <v>-0.6</v>
      </c>
      <c r="I3297" s="4">
        <f ca="1">[1]!thsiFinD("ths_bbiboll_stock",$A3297,$A$1,7,3,100,100,100)</f>
        <v>1.4181250000000001</v>
      </c>
      <c r="J3297" s="4">
        <f ca="1">[1]!thsiFinD("ths_dptb_stock",$A3297,$A$1,7,104,100,100)</f>
        <v>0.42857142857142999</v>
      </c>
      <c r="K3297" s="4">
        <f ca="1">[1]!thsiFinD("ths_srmi_stock",$A3297,$A$1,7,100,100)</f>
        <v>-0.1</v>
      </c>
      <c r="L3297" s="4">
        <f ca="1">[1]!thsiFinD("ths_atr_stock",$A3297,$A$1,7,101,100,100)</f>
        <v>6.5714285714286003E-2</v>
      </c>
      <c r="M3297" s="4">
        <f ca="1">[1]!thsiFinD("ths_vol_w_stock",$A3297,$A$1)/1000000</f>
        <v>19.828946999999999</v>
      </c>
      <c r="N3297" s="4">
        <f ca="1">[1]!thsiFinD("ths_turnover_ratio_w_stock",$A3297,$A$1)</f>
        <v>1.1880256266171001</v>
      </c>
      <c r="O3297" s="4">
        <f ca="1">[1]!thsiFinD("ths_relative_chg_ratio_w_stock",$A3297,$A$1,104,100)</f>
        <v>-1.2623249613623</v>
      </c>
      <c r="P3297" s="4"/>
    </row>
    <row r="3298" spans="1:16" x14ac:dyDescent="0.25">
      <c r="A3298" s="2" t="s">
        <v>6605</v>
      </c>
      <c r="B3298" s="2" t="s">
        <v>6606</v>
      </c>
      <c r="C3298" s="4">
        <f ca="1">[1]!thsiFinD("ths_vol_ratio_stock",$A3298,$A$1,7,100)</f>
        <v>1.0114617492813001</v>
      </c>
      <c r="D3298" s="4">
        <f ca="1">[1]!thsiFinD("ths_cr_stock",$A3298,$A$1,7,100,100)</f>
        <v>50</v>
      </c>
      <c r="E3298" s="4">
        <f ca="1">[1]!thsiFinD("ths_mfi_stock",$A3298,$A$1,7,100,100)</f>
        <v>28.243447091082999</v>
      </c>
      <c r="F3298" s="4">
        <f ca="1">[1]!thsiFinD("ths_expma_stock",$A3298,$A$1,7,100,100)</f>
        <v>1.5946303964455999</v>
      </c>
      <c r="G3298" s="4">
        <f ca="1">[1]!thsiFinD("ths_rsi_stock",$A3298,$A$1,7,100,100)</f>
        <v>38.280827203278001</v>
      </c>
      <c r="H3298" s="4">
        <f ca="1">[1]!thsiFinD("ths_adtm_stock",$A3298,$A$1,7,3,100,100,100)</f>
        <v>-0.33333333333332998</v>
      </c>
      <c r="I3298" s="4">
        <f ca="1">[1]!thsiFinD("ths_bbiboll_stock",$A3298,$A$1,7,3,100,100,100)</f>
        <v>1.6138541666666999</v>
      </c>
      <c r="J3298" s="4">
        <f ca="1">[1]!thsiFinD("ths_dptb_stock",$A3298,$A$1,7,104,100,100)</f>
        <v>0.85714285714285998</v>
      </c>
      <c r="K3298" s="4">
        <f ca="1">[1]!thsiFinD("ths_srmi_stock",$A3298,$A$1,7,100,100)</f>
        <v>-3.0487804878048998E-2</v>
      </c>
      <c r="L3298" s="4">
        <f ca="1">[1]!thsiFinD("ths_atr_stock",$A3298,$A$1,7,101,100,100)</f>
        <v>4.4285714285713998E-2</v>
      </c>
      <c r="M3298" s="4">
        <f ca="1">[1]!thsiFinD("ths_vol_w_stock",$A3298,$A$1)/1000000</f>
        <v>28.252642999999999</v>
      </c>
      <c r="N3298" s="4">
        <f ca="1">[1]!thsiFinD("ths_turnover_ratio_w_stock",$A3298,$A$1)</f>
        <v>0.98358281057582997</v>
      </c>
      <c r="O3298" s="4">
        <f ca="1">[1]!thsiFinD("ths_relative_chg_ratio_w_stock",$A3298,$A$1,104,100)</f>
        <v>0.28658808211589998</v>
      </c>
      <c r="P3298" s="4"/>
    </row>
    <row r="3299" spans="1:16" x14ac:dyDescent="0.25">
      <c r="A3299" s="2" t="s">
        <v>6607</v>
      </c>
      <c r="B3299" s="2" t="s">
        <v>6608</v>
      </c>
      <c r="C3299" s="4">
        <f ca="1">[1]!thsiFinD("ths_vol_ratio_stock",$A3299,$A$1,7,100)</f>
        <v>1.2886520518610001</v>
      </c>
      <c r="D3299" s="4">
        <f ca="1">[1]!thsiFinD("ths_cr_stock",$A3299,$A$1,7,100,100)</f>
        <v>65.430016863407005</v>
      </c>
      <c r="E3299" s="4">
        <f ca="1">[1]!thsiFinD("ths_mfi_stock",$A3299,$A$1,7,100,100)</f>
        <v>46.422356051804996</v>
      </c>
      <c r="F3299" s="4">
        <f ca="1">[1]!thsiFinD("ths_expma_stock",$A3299,$A$1,7,100,100)</f>
        <v>19.490547752228998</v>
      </c>
      <c r="G3299" s="4">
        <f ca="1">[1]!thsiFinD("ths_rsi_stock",$A3299,$A$1,7,100,100)</f>
        <v>40.557165902682002</v>
      </c>
      <c r="H3299" s="4">
        <f ca="1">[1]!thsiFinD("ths_adtm_stock",$A3299,$A$1,7,3,100,100,100)</f>
        <v>0.44117647058823001</v>
      </c>
      <c r="I3299" s="4">
        <f ca="1">[1]!thsiFinD("ths_bbiboll_stock",$A3299,$A$1,7,3,100,100,100)</f>
        <v>19.659895833333</v>
      </c>
      <c r="J3299" s="4">
        <f ca="1">[1]!thsiFinD("ths_dptb_stock",$A3299,$A$1,7,104,100,100)</f>
        <v>0.57142857142856995</v>
      </c>
      <c r="K3299" s="4">
        <f ca="1">[1]!thsiFinD("ths_srmi_stock",$A3299,$A$1,7,100,100)</f>
        <v>-1.6137165910236999E-2</v>
      </c>
      <c r="L3299" s="4">
        <f ca="1">[1]!thsiFinD("ths_atr_stock",$A3299,$A$1,7,101,100,100)</f>
        <v>0.46714285714286002</v>
      </c>
      <c r="M3299" s="4">
        <f ca="1">[1]!thsiFinD("ths_vol_w_stock",$A3299,$A$1)/1000000</f>
        <v>55.387957999999998</v>
      </c>
      <c r="N3299" s="4">
        <f ca="1">[1]!thsiFinD("ths_turnover_ratio_w_stock",$A3299,$A$1)</f>
        <v>2.9241670822126</v>
      </c>
      <c r="O3299" s="4">
        <f ca="1">[1]!thsiFinD("ths_relative_chg_ratio_w_stock",$A3299,$A$1,104,100)</f>
        <v>2.2096150810775002</v>
      </c>
      <c r="P3299" s="4"/>
    </row>
    <row r="3300" spans="1:16" x14ac:dyDescent="0.25">
      <c r="A3300" s="2" t="s">
        <v>6609</v>
      </c>
      <c r="B3300" s="2" t="s">
        <v>6610</v>
      </c>
      <c r="C3300" s="4">
        <f ca="1">[1]!thsiFinD("ths_vol_ratio_stock",$A3300,$A$1,7,100)</f>
        <v>1.3076074968466</v>
      </c>
      <c r="D3300" s="4">
        <f ca="1">[1]!thsiFinD("ths_cr_stock",$A3300,$A$1,7,100,100)</f>
        <v>199.15730337079</v>
      </c>
      <c r="E3300" s="4">
        <f ca="1">[1]!thsiFinD("ths_mfi_stock",$A3300,$A$1,7,100,100)</f>
        <v>64.354040276500001</v>
      </c>
      <c r="F3300" s="4">
        <f ca="1">[1]!thsiFinD("ths_expma_stock",$A3300,$A$1,7,100,100)</f>
        <v>10.181499106507999</v>
      </c>
      <c r="G3300" s="4">
        <f ca="1">[1]!thsiFinD("ths_rsi_stock",$A3300,$A$1,7,100,100)</f>
        <v>62.092640839784004</v>
      </c>
      <c r="H3300" s="4">
        <f ca="1">[1]!thsiFinD("ths_adtm_stock",$A3300,$A$1,7,3,100,100,100)</f>
        <v>0.46308724832214998</v>
      </c>
      <c r="I3300" s="4">
        <f ca="1">[1]!thsiFinD("ths_bbiboll_stock",$A3300,$A$1,7,3,100,100,100)</f>
        <v>10.179270833333</v>
      </c>
      <c r="J3300" s="4">
        <f ca="1">[1]!thsiFinD("ths_dptb_stock",$A3300,$A$1,7,104,100,100)</f>
        <v>0.57142857142856995</v>
      </c>
      <c r="K3300" s="4">
        <f ca="1">[1]!thsiFinD("ths_srmi_stock",$A3300,$A$1,7,100,100)</f>
        <v>6.2797335870599005E-2</v>
      </c>
      <c r="L3300" s="4">
        <f ca="1">[1]!thsiFinD("ths_atr_stock",$A3300,$A$1,7,101,100,100)</f>
        <v>0.53</v>
      </c>
      <c r="M3300" s="4">
        <f ca="1">[1]!thsiFinD("ths_vol_w_stock",$A3300,$A$1)/1000000</f>
        <v>147.45658900000001</v>
      </c>
      <c r="N3300" s="4">
        <f ca="1">[1]!thsiFinD("ths_turnover_ratio_w_stock",$A3300,$A$1)</f>
        <v>33.088686510167001</v>
      </c>
      <c r="O3300" s="4">
        <f ca="1">[1]!thsiFinD("ths_relative_chg_ratio_w_stock",$A3300,$A$1,104,100)</f>
        <v>12.601279899332001</v>
      </c>
      <c r="P3300" s="4"/>
    </row>
    <row r="3301" spans="1:16" x14ac:dyDescent="0.25">
      <c r="A3301" s="2" t="s">
        <v>6611</v>
      </c>
      <c r="B3301" s="2" t="s">
        <v>6612</v>
      </c>
      <c r="C3301" s="4">
        <f ca="1">[1]!thsiFinD("ths_vol_ratio_stock",$A3301,$A$1,7,100)</f>
        <v>0.65838807941708</v>
      </c>
      <c r="D3301" s="4">
        <f ca="1">[1]!thsiFinD("ths_cr_stock",$A3301,$A$1,7,100,100)</f>
        <v>75.806451612903004</v>
      </c>
      <c r="E3301" s="4">
        <f ca="1">[1]!thsiFinD("ths_mfi_stock",$A3301,$A$1,7,100,100)</f>
        <v>49.893678120809</v>
      </c>
      <c r="F3301" s="4">
        <f ca="1">[1]!thsiFinD("ths_expma_stock",$A3301,$A$1,7,100,100)</f>
        <v>5.2742935733592997</v>
      </c>
      <c r="G3301" s="4">
        <f ca="1">[1]!thsiFinD("ths_rsi_stock",$A3301,$A$1,7,100,100)</f>
        <v>38.690458000016001</v>
      </c>
      <c r="H3301" s="4">
        <f ca="1">[1]!thsiFinD("ths_adtm_stock",$A3301,$A$1,7,3,100,100,100)</f>
        <v>2.2773805633337E-15</v>
      </c>
      <c r="I3301" s="4">
        <f ca="1">[1]!thsiFinD("ths_bbiboll_stock",$A3301,$A$1,7,3,100,100,100)</f>
        <v>5.2788541666666999</v>
      </c>
      <c r="J3301" s="4">
        <f ca="1">[1]!thsiFinD("ths_dptb_stock",$A3301,$A$1,7,104,100,100)</f>
        <v>0.28571428571428997</v>
      </c>
      <c r="K3301" s="4">
        <f ca="1">[1]!thsiFinD("ths_srmi_stock",$A3301,$A$1,7,100,100)</f>
        <v>-4.0892193308549998E-2</v>
      </c>
      <c r="L3301" s="4">
        <f ca="1">[1]!thsiFinD("ths_atr_stock",$A3301,$A$1,7,101,100,100)</f>
        <v>0.15714285714286</v>
      </c>
      <c r="M3301" s="4">
        <f ca="1">[1]!thsiFinD("ths_vol_w_stock",$A3301,$A$1)/1000000</f>
        <v>139.40269000000001</v>
      </c>
      <c r="N3301" s="4">
        <f ca="1">[1]!thsiFinD("ths_turnover_ratio_w_stock",$A3301,$A$1)</f>
        <v>5.4384167509778996</v>
      </c>
      <c r="O3301" s="4">
        <f ca="1">[1]!thsiFinD("ths_relative_chg_ratio_w_stock",$A3301,$A$1,104,100)</f>
        <v>-4.0607876084918004</v>
      </c>
      <c r="P3301" s="4"/>
    </row>
    <row r="3302" spans="1:16" x14ac:dyDescent="0.25">
      <c r="A3302" s="2" t="s">
        <v>6613</v>
      </c>
      <c r="B3302" s="2" t="s">
        <v>6614</v>
      </c>
      <c r="C3302" s="4">
        <f ca="1">[1]!thsiFinD("ths_vol_ratio_stock",$A3302,$A$1,7,100)</f>
        <v>0.85195049670919998</v>
      </c>
      <c r="D3302" s="4">
        <f ca="1">[1]!thsiFinD("ths_cr_stock",$A3302,$A$1,7,100,100)</f>
        <v>79.801324503310994</v>
      </c>
      <c r="E3302" s="4">
        <f ca="1">[1]!thsiFinD("ths_mfi_stock",$A3302,$A$1,7,100,100)</f>
        <v>58.394252687828001</v>
      </c>
      <c r="F3302" s="4">
        <f ca="1">[1]!thsiFinD("ths_expma_stock",$A3302,$A$1,7,100,100)</f>
        <v>9.5082061013551993</v>
      </c>
      <c r="G3302" s="4">
        <f ca="1">[1]!thsiFinD("ths_rsi_stock",$A3302,$A$1,7,100,100)</f>
        <v>46.828143279853002</v>
      </c>
      <c r="H3302" s="4">
        <f ca="1">[1]!thsiFinD("ths_adtm_stock",$A3302,$A$1,7,3,100,100,100)</f>
        <v>-0.1</v>
      </c>
      <c r="I3302" s="4">
        <f ca="1">[1]!thsiFinD("ths_bbiboll_stock",$A3302,$A$1,7,3,100,100,100)</f>
        <v>9.5446875000000002</v>
      </c>
      <c r="J3302" s="4">
        <f ca="1">[1]!thsiFinD("ths_dptb_stock",$A3302,$A$1,7,104,100,100)</f>
        <v>0.57142857142856995</v>
      </c>
      <c r="K3302" s="4">
        <f ca="1">[1]!thsiFinD("ths_srmi_stock",$A3302,$A$1,7,100,100)</f>
        <v>-1.2474012474011999E-2</v>
      </c>
      <c r="L3302" s="4">
        <f ca="1">[1]!thsiFinD("ths_atr_stock",$A3302,$A$1,7,101,100,100)</f>
        <v>0.26714285714286001</v>
      </c>
      <c r="M3302" s="4">
        <f ca="1">[1]!thsiFinD("ths_vol_w_stock",$A3302,$A$1)/1000000</f>
        <v>12.5906</v>
      </c>
      <c r="N3302" s="4">
        <f ca="1">[1]!thsiFinD("ths_turnover_ratio_w_stock",$A3302,$A$1)</f>
        <v>5.0362400000000003</v>
      </c>
      <c r="O3302" s="4">
        <f ca="1">[1]!thsiFinD("ths_relative_chg_ratio_w_stock",$A3302,$A$1,104,100)</f>
        <v>0.49230087037587</v>
      </c>
      <c r="P3302" s="4"/>
    </row>
    <row r="3303" spans="1:16" x14ac:dyDescent="0.25">
      <c r="A3303" s="2" t="s">
        <v>6615</v>
      </c>
      <c r="B3303" s="2" t="s">
        <v>6616</v>
      </c>
      <c r="C3303" s="4">
        <f ca="1">[1]!thsiFinD("ths_vol_ratio_stock",$A3303,$A$1,7,100)</f>
        <v>1.1801820672257</v>
      </c>
      <c r="D3303" s="4">
        <f ca="1">[1]!thsiFinD("ths_cr_stock",$A3303,$A$1,7,100,100)</f>
        <v>192.8</v>
      </c>
      <c r="E3303" s="4">
        <f ca="1">[1]!thsiFinD("ths_mfi_stock",$A3303,$A$1,7,100,100)</f>
        <v>70.866263519300006</v>
      </c>
      <c r="F3303" s="4">
        <f ca="1">[1]!thsiFinD("ths_expma_stock",$A3303,$A$1,7,100,100)</f>
        <v>3.8112302573567001</v>
      </c>
      <c r="G3303" s="4">
        <f ca="1">[1]!thsiFinD("ths_rsi_stock",$A3303,$A$1,7,100,100)</f>
        <v>68.928815644333</v>
      </c>
      <c r="H3303" s="4">
        <f ca="1">[1]!thsiFinD("ths_adtm_stock",$A3303,$A$1,7,3,100,100,100)</f>
        <v>0.84745762711864003</v>
      </c>
      <c r="I3303" s="4">
        <f ca="1">[1]!thsiFinD("ths_bbiboll_stock",$A3303,$A$1,7,3,100,100,100)</f>
        <v>3.7569791666666998</v>
      </c>
      <c r="J3303" s="4">
        <f ca="1">[1]!thsiFinD("ths_dptb_stock",$A3303,$A$1,7,104,100,100)</f>
        <v>0.57142857142856995</v>
      </c>
      <c r="K3303" s="4">
        <f ca="1">[1]!thsiFinD("ths_srmi_stock",$A3303,$A$1,7,100,100)</f>
        <v>6.8702290076336006E-2</v>
      </c>
      <c r="L3303" s="4">
        <f ca="1">[1]!thsiFinD("ths_atr_stock",$A3303,$A$1,7,101,100,100)</f>
        <v>0.17428571428570999</v>
      </c>
      <c r="M3303" s="4">
        <f ca="1">[1]!thsiFinD("ths_vol_w_stock",$A3303,$A$1)/1000000</f>
        <v>324.81791900000002</v>
      </c>
      <c r="N3303" s="4">
        <f ca="1">[1]!thsiFinD("ths_turnover_ratio_w_stock",$A3303,$A$1)</f>
        <v>8.3581085667491006</v>
      </c>
      <c r="O3303" s="4">
        <f ca="1">[1]!thsiFinD("ths_relative_chg_ratio_w_stock",$A3303,$A$1,104,100)</f>
        <v>2.4619756790150999</v>
      </c>
      <c r="P3303" s="4"/>
    </row>
    <row r="3304" spans="1:16" x14ac:dyDescent="0.25">
      <c r="A3304" s="2" t="s">
        <v>6617</v>
      </c>
      <c r="B3304" s="2" t="s">
        <v>6618</v>
      </c>
      <c r="C3304" s="4">
        <f ca="1">[1]!thsiFinD("ths_vol_ratio_stock",$A3304,$A$1,7,100)</f>
        <v>0.50449663368194997</v>
      </c>
      <c r="D3304" s="4">
        <f ca="1">[1]!thsiFinD("ths_cr_stock",$A3304,$A$1,7,100,100)</f>
        <v>32.323232323231998</v>
      </c>
      <c r="E3304" s="4">
        <f ca="1">[1]!thsiFinD("ths_mfi_stock",$A3304,$A$1,7,100,100)</f>
        <v>13.984089359253</v>
      </c>
      <c r="F3304" s="4">
        <f ca="1">[1]!thsiFinD("ths_expma_stock",$A3304,$A$1,7,100,100)</f>
        <v>4.8435524327054003</v>
      </c>
      <c r="G3304" s="4">
        <f ca="1">[1]!thsiFinD("ths_rsi_stock",$A3304,$A$1,7,100,100)</f>
        <v>34.248808585117999</v>
      </c>
      <c r="H3304" s="4">
        <f ca="1">[1]!thsiFinD("ths_adtm_stock",$A3304,$A$1,7,3,100,100,100)</f>
        <v>-0.90410958904109995</v>
      </c>
      <c r="I3304" s="4">
        <f ca="1">[1]!thsiFinD("ths_bbiboll_stock",$A3304,$A$1,7,3,100,100,100)</f>
        <v>4.93</v>
      </c>
      <c r="J3304" s="4">
        <f ca="1">[1]!thsiFinD("ths_dptb_stock",$A3304,$A$1,7,104,100,100)</f>
        <v>0.85714285714285998</v>
      </c>
      <c r="K3304" s="4">
        <f ca="1">[1]!thsiFinD("ths_srmi_stock",$A3304,$A$1,7,100,100)</f>
        <v>-6.6147859922179003E-2</v>
      </c>
      <c r="L3304" s="4">
        <f ca="1">[1]!thsiFinD("ths_atr_stock",$A3304,$A$1,7,101,100,100)</f>
        <v>0.19285714285714001</v>
      </c>
      <c r="M3304" s="4">
        <f ca="1">[1]!thsiFinD("ths_vol_w_stock",$A3304,$A$1)/1000000</f>
        <v>33.504765999999996</v>
      </c>
      <c r="N3304" s="4">
        <f ca="1">[1]!thsiFinD("ths_turnover_ratio_w_stock",$A3304,$A$1)</f>
        <v>4.9771933691781998</v>
      </c>
      <c r="O3304" s="4">
        <f ca="1">[1]!thsiFinD("ths_relative_chg_ratio_w_stock",$A3304,$A$1,104,100)</f>
        <v>0.49665032277978999</v>
      </c>
      <c r="P3304" s="4"/>
    </row>
    <row r="3305" spans="1:16" x14ac:dyDescent="0.25">
      <c r="A3305" s="2" t="s">
        <v>6619</v>
      </c>
      <c r="B3305" s="2" t="s">
        <v>6620</v>
      </c>
      <c r="C3305" s="4">
        <f ca="1">[1]!thsiFinD("ths_vol_ratio_stock",$A3305,$A$1,7,100)</f>
        <v>0.68459994094068</v>
      </c>
      <c r="D3305" s="4">
        <f ca="1">[1]!thsiFinD("ths_cr_stock",$A3305,$A$1,7,100,100)</f>
        <v>59.375</v>
      </c>
      <c r="E3305" s="4">
        <f ca="1">[1]!thsiFinD("ths_mfi_stock",$A3305,$A$1,7,100,100)</f>
        <v>31.828065969728002</v>
      </c>
      <c r="F3305" s="4">
        <f ca="1">[1]!thsiFinD("ths_expma_stock",$A3305,$A$1,7,100,100)</f>
        <v>4.1416256956329001</v>
      </c>
      <c r="G3305" s="4">
        <f ca="1">[1]!thsiFinD("ths_rsi_stock",$A3305,$A$1,7,100,100)</f>
        <v>36.947714500994003</v>
      </c>
      <c r="H3305" s="4">
        <f ca="1">[1]!thsiFinD("ths_adtm_stock",$A3305,$A$1,7,3,100,100,100)</f>
        <v>-0.81818181818182001</v>
      </c>
      <c r="I3305" s="4">
        <f ca="1">[1]!thsiFinD("ths_bbiboll_stock",$A3305,$A$1,7,3,100,100,100)</f>
        <v>4.1801041666667</v>
      </c>
      <c r="J3305" s="4">
        <f ca="1">[1]!thsiFinD("ths_dptb_stock",$A3305,$A$1,7,104,100,100)</f>
        <v>0.85714285714285998</v>
      </c>
      <c r="K3305" s="4">
        <f ca="1">[1]!thsiFinD("ths_srmi_stock",$A3305,$A$1,7,100,100)</f>
        <v>-2.1327014218009002E-2</v>
      </c>
      <c r="L3305" s="4">
        <f ca="1">[1]!thsiFinD("ths_atr_stock",$A3305,$A$1,7,101,100,100)</f>
        <v>9.8571428571429004E-2</v>
      </c>
      <c r="M3305" s="4">
        <f ca="1">[1]!thsiFinD("ths_vol_w_stock",$A3305,$A$1)/1000000</f>
        <v>100.240565</v>
      </c>
      <c r="N3305" s="4">
        <f ca="1">[1]!thsiFinD("ths_turnover_ratio_w_stock",$A3305,$A$1)</f>
        <v>4.8200529448095999</v>
      </c>
      <c r="O3305" s="4">
        <f ca="1">[1]!thsiFinD("ths_relative_chg_ratio_w_stock",$A3305,$A$1,104,100)</f>
        <v>1.6432953991890999</v>
      </c>
      <c r="P3305" s="4"/>
    </row>
    <row r="3306" spans="1:16" x14ac:dyDescent="0.25">
      <c r="A3306" s="2" t="s">
        <v>6621</v>
      </c>
      <c r="B3306" s="2" t="s">
        <v>6622</v>
      </c>
      <c r="C3306" s="4">
        <f ca="1">[1]!thsiFinD("ths_vol_ratio_stock",$A3306,$A$1,7,100)</f>
        <v>2.6246504167990001</v>
      </c>
      <c r="D3306" s="4">
        <f ca="1">[1]!thsiFinD("ths_cr_stock",$A3306,$A$1,7,100,100)</f>
        <v>85.15625</v>
      </c>
      <c r="E3306" s="4">
        <f ca="1">[1]!thsiFinD("ths_mfi_stock",$A3306,$A$1,7,100,100)</f>
        <v>22.803553593078998</v>
      </c>
      <c r="F3306" s="4">
        <f ca="1">[1]!thsiFinD("ths_expma_stock",$A3306,$A$1,7,100,100)</f>
        <v>3.3765079897788</v>
      </c>
      <c r="G3306" s="4">
        <f ca="1">[1]!thsiFinD("ths_rsi_stock",$A3306,$A$1,7,100,100)</f>
        <v>40.087144365336002</v>
      </c>
      <c r="H3306" s="4">
        <f ca="1">[1]!thsiFinD("ths_adtm_stock",$A3306,$A$1,7,3,100,100,100)</f>
        <v>0.69444444444443998</v>
      </c>
      <c r="I3306" s="4">
        <f ca="1">[1]!thsiFinD("ths_bbiboll_stock",$A3306,$A$1,7,3,100,100,100)</f>
        <v>3.3849999999999998</v>
      </c>
      <c r="J3306" s="4">
        <f ca="1">[1]!thsiFinD("ths_dptb_stock",$A3306,$A$1,7,104,100,100)</f>
        <v>0.28571428571428997</v>
      </c>
      <c r="K3306" s="4">
        <f ca="1">[1]!thsiFinD("ths_srmi_stock",$A3306,$A$1,7,100,100)</f>
        <v>-2.6315789473684001E-2</v>
      </c>
      <c r="L3306" s="4">
        <f ca="1">[1]!thsiFinD("ths_atr_stock",$A3306,$A$1,7,101,100,100)</f>
        <v>0.11285714285714001</v>
      </c>
      <c r="M3306" s="4">
        <f ca="1">[1]!thsiFinD("ths_vol_w_stock",$A3306,$A$1)/1000000</f>
        <v>208.49259000000001</v>
      </c>
      <c r="N3306" s="4">
        <f ca="1">[1]!thsiFinD("ths_turnover_ratio_w_stock",$A3306,$A$1)</f>
        <v>3.1143299901943999</v>
      </c>
      <c r="O3306" s="4">
        <f ca="1">[1]!thsiFinD("ths_relative_chg_ratio_w_stock",$A3306,$A$1,104,100)</f>
        <v>-3.6729391385144998</v>
      </c>
      <c r="P3306" s="4"/>
    </row>
    <row r="3307" spans="1:16" x14ac:dyDescent="0.25">
      <c r="A3307" s="2" t="s">
        <v>6623</v>
      </c>
      <c r="B3307" s="2" t="s">
        <v>6624</v>
      </c>
      <c r="C3307" s="4">
        <f ca="1">[1]!thsiFinD("ths_vol_ratio_stock",$A3307,$A$1,7,100)</f>
        <v>0.67452855832720005</v>
      </c>
      <c r="D3307" s="4">
        <f ca="1">[1]!thsiFinD("ths_cr_stock",$A3307,$A$1,7,100,100)</f>
        <v>64.013840830449993</v>
      </c>
      <c r="E3307" s="4">
        <f ca="1">[1]!thsiFinD("ths_mfi_stock",$A3307,$A$1,7,100,100)</f>
        <v>45.362131946517003</v>
      </c>
      <c r="F3307" s="4">
        <f ca="1">[1]!thsiFinD("ths_expma_stock",$A3307,$A$1,7,100,100)</f>
        <v>5.4871757636850997</v>
      </c>
      <c r="G3307" s="4">
        <f ca="1">[1]!thsiFinD("ths_rsi_stock",$A3307,$A$1,7,100,100)</f>
        <v>40.132382594848998</v>
      </c>
      <c r="H3307" s="4">
        <f ca="1">[1]!thsiFinD("ths_adtm_stock",$A3307,$A$1,7,3,100,100,100)</f>
        <v>-0.29230769230768999</v>
      </c>
      <c r="I3307" s="4">
        <f ca="1">[1]!thsiFinD("ths_bbiboll_stock",$A3307,$A$1,7,3,100,100,100)</f>
        <v>5.5620833333333</v>
      </c>
      <c r="J3307" s="4">
        <f ca="1">[1]!thsiFinD("ths_dptb_stock",$A3307,$A$1,7,104,100,100)</f>
        <v>0.85714285714285998</v>
      </c>
      <c r="K3307" s="4">
        <f ca="1">[1]!thsiFinD("ths_srmi_stock",$A3307,$A$1,7,100,100)</f>
        <v>-3.5587188612100001E-2</v>
      </c>
      <c r="L3307" s="4">
        <f ca="1">[1]!thsiFinD("ths_atr_stock",$A3307,$A$1,7,101,100,100)</f>
        <v>0.23714285714285999</v>
      </c>
      <c r="M3307" s="4">
        <f ca="1">[1]!thsiFinD("ths_vol_w_stock",$A3307,$A$1)/1000000</f>
        <v>19.80397</v>
      </c>
      <c r="N3307" s="4">
        <f ca="1">[1]!thsiFinD("ths_turnover_ratio_w_stock",$A3307,$A$1)</f>
        <v>3.9887860319381998</v>
      </c>
      <c r="O3307" s="4">
        <f ca="1">[1]!thsiFinD("ths_relative_chg_ratio_w_stock",$A3307,$A$1,104,100)</f>
        <v>-0.18330242883302</v>
      </c>
      <c r="P3307" s="4"/>
    </row>
    <row r="3308" spans="1:16" x14ac:dyDescent="0.25">
      <c r="A3308" s="2" t="s">
        <v>6625</v>
      </c>
      <c r="B3308" s="2" t="s">
        <v>6626</v>
      </c>
      <c r="C3308" s="4">
        <f ca="1">[1]!thsiFinD("ths_vol_ratio_stock",$A3308,$A$1,7,100)</f>
        <v>0.57522068724522002</v>
      </c>
      <c r="D3308" s="4">
        <f ca="1">[1]!thsiFinD("ths_cr_stock",$A3308,$A$1,7,100,100)</f>
        <v>37.956204379562003</v>
      </c>
      <c r="E3308" s="4">
        <f ca="1">[1]!thsiFinD("ths_mfi_stock",$A3308,$A$1,7,100,100)</f>
        <v>11.878443255975</v>
      </c>
      <c r="F3308" s="4">
        <f ca="1">[1]!thsiFinD("ths_expma_stock",$A3308,$A$1,7,100,100)</f>
        <v>13.318180160327</v>
      </c>
      <c r="G3308" s="4">
        <f ca="1">[1]!thsiFinD("ths_rsi_stock",$A3308,$A$1,7,100,100)</f>
        <v>38.419460245577</v>
      </c>
      <c r="H3308" s="4">
        <f ca="1">[1]!thsiFinD("ths_adtm_stock",$A3308,$A$1,7,3,100,100,100)</f>
        <v>-0.41441441441441002</v>
      </c>
      <c r="I3308" s="4">
        <f ca="1">[1]!thsiFinD("ths_bbiboll_stock",$A3308,$A$1,7,3,100,100,100)</f>
        <v>13.454062499999999</v>
      </c>
      <c r="J3308" s="4">
        <f ca="1">[1]!thsiFinD("ths_dptb_stock",$A3308,$A$1,7,104,100,100)</f>
        <v>0.85714285714285998</v>
      </c>
      <c r="K3308" s="4">
        <f ca="1">[1]!thsiFinD("ths_srmi_stock",$A3308,$A$1,7,100,100)</f>
        <v>-4.5389048991354999E-2</v>
      </c>
      <c r="L3308" s="4">
        <f ca="1">[1]!thsiFinD("ths_atr_stock",$A3308,$A$1,7,101,100,100)</f>
        <v>0.36</v>
      </c>
      <c r="M3308" s="4">
        <f ca="1">[1]!thsiFinD("ths_vol_w_stock",$A3308,$A$1)/1000000</f>
        <v>92.749092000000005</v>
      </c>
      <c r="N3308" s="4">
        <f ca="1">[1]!thsiFinD("ths_turnover_ratio_w_stock",$A3308,$A$1)</f>
        <v>7.0893312777846997</v>
      </c>
      <c r="O3308" s="4">
        <f ca="1">[1]!thsiFinD("ths_relative_chg_ratio_w_stock",$A3308,$A$1,104,100)</f>
        <v>2.0566262500548</v>
      </c>
      <c r="P3308" s="4"/>
    </row>
    <row r="3309" spans="1:16" x14ac:dyDescent="0.25">
      <c r="A3309" s="2" t="s">
        <v>6627</v>
      </c>
      <c r="B3309" s="2" t="s">
        <v>6628</v>
      </c>
      <c r="C3309" s="4">
        <f ca="1">[1]!thsiFinD("ths_vol_ratio_stock",$A3309,$A$1,7,100)</f>
        <v>1.1126284462703999</v>
      </c>
      <c r="D3309" s="4">
        <f ca="1">[1]!thsiFinD("ths_cr_stock",$A3309,$A$1,7,100,100)</f>
        <v>44.444444444444997</v>
      </c>
      <c r="E3309" s="4">
        <f ca="1">[1]!thsiFinD("ths_mfi_stock",$A3309,$A$1,7,100,100)</f>
        <v>14.742361605540999</v>
      </c>
      <c r="F3309" s="4">
        <f ca="1">[1]!thsiFinD("ths_expma_stock",$A3309,$A$1,7,100,100)</f>
        <v>2.8482535478919999</v>
      </c>
      <c r="G3309" s="4">
        <f ca="1">[1]!thsiFinD("ths_rsi_stock",$A3309,$A$1,7,100,100)</f>
        <v>38.528842615613001</v>
      </c>
      <c r="H3309" s="4">
        <f ca="1">[1]!thsiFinD("ths_adtm_stock",$A3309,$A$1,7,3,100,100,100)</f>
        <v>-0.88888888888888995</v>
      </c>
      <c r="I3309" s="4">
        <f ca="1">[1]!thsiFinD("ths_bbiboll_stock",$A3309,$A$1,7,3,100,100,100)</f>
        <v>2.8801041666667002</v>
      </c>
      <c r="J3309" s="4">
        <f ca="1">[1]!thsiFinD("ths_dptb_stock",$A3309,$A$1,7,104,100,100)</f>
        <v>1</v>
      </c>
      <c r="K3309" s="4">
        <f ca="1">[1]!thsiFinD("ths_srmi_stock",$A3309,$A$1,7,100,100)</f>
        <v>-3.7288135593220001E-2</v>
      </c>
      <c r="L3309" s="4">
        <f ca="1">[1]!thsiFinD("ths_atr_stock",$A3309,$A$1,7,101,100,100)</f>
        <v>7.7142857142856999E-2</v>
      </c>
      <c r="M3309" s="4">
        <f ca="1">[1]!thsiFinD("ths_vol_w_stock",$A3309,$A$1)/1000000</f>
        <v>39.685062000000002</v>
      </c>
      <c r="N3309" s="4">
        <f ca="1">[1]!thsiFinD("ths_turnover_ratio_w_stock",$A3309,$A$1)</f>
        <v>2.5888914569370001</v>
      </c>
      <c r="O3309" s="4">
        <f ca="1">[1]!thsiFinD("ths_relative_chg_ratio_w_stock",$A3309,$A$1,104,100)</f>
        <v>0.91158808211590003</v>
      </c>
      <c r="P3309" s="4"/>
    </row>
    <row r="3310" spans="1:16" x14ac:dyDescent="0.25">
      <c r="A3310" s="2" t="s">
        <v>6629</v>
      </c>
      <c r="B3310" s="2" t="s">
        <v>6630</v>
      </c>
      <c r="C3310" s="4">
        <f ca="1">[1]!thsiFinD("ths_vol_ratio_stock",$A3310,$A$1,7,100)</f>
        <v>0.64516680641527002</v>
      </c>
      <c r="D3310" s="4">
        <f ca="1">[1]!thsiFinD("ths_cr_stock",$A3310,$A$1,7,100,100)</f>
        <v>55.913978494623997</v>
      </c>
      <c r="E3310" s="4">
        <f ca="1">[1]!thsiFinD("ths_mfi_stock",$A3310,$A$1,7,100,100)</f>
        <v>31.217712399753001</v>
      </c>
      <c r="F3310" s="4">
        <f ca="1">[1]!thsiFinD("ths_expma_stock",$A3310,$A$1,7,100,100)</f>
        <v>6.9634205196206</v>
      </c>
      <c r="G3310" s="4">
        <f ca="1">[1]!thsiFinD("ths_rsi_stock",$A3310,$A$1,7,100,100)</f>
        <v>35.766356307789998</v>
      </c>
      <c r="H3310" s="4">
        <f ca="1">[1]!thsiFinD("ths_adtm_stock",$A3310,$A$1,7,3,100,100,100)</f>
        <v>0.52631578947367996</v>
      </c>
      <c r="I3310" s="4">
        <f ca="1">[1]!thsiFinD("ths_bbiboll_stock",$A3310,$A$1,7,3,100,100,100)</f>
        <v>7.0123958333332999</v>
      </c>
      <c r="J3310" s="4">
        <f ca="1">[1]!thsiFinD("ths_dptb_stock",$A3310,$A$1,7,104,100,100)</f>
        <v>0.57142857142856995</v>
      </c>
      <c r="K3310" s="4">
        <f ca="1">[1]!thsiFinD("ths_srmi_stock",$A3310,$A$1,7,100,100)</f>
        <v>-4.7353760445682E-2</v>
      </c>
      <c r="L3310" s="4">
        <f ca="1">[1]!thsiFinD("ths_atr_stock",$A3310,$A$1,7,101,100,100)</f>
        <v>0.20714285714285999</v>
      </c>
      <c r="M3310" s="4">
        <f ca="1">[1]!thsiFinD("ths_vol_w_stock",$A3310,$A$1)/1000000</f>
        <v>126.72869</v>
      </c>
      <c r="N3310" s="4">
        <f ca="1">[1]!thsiFinD("ths_turnover_ratio_w_stock",$A3310,$A$1)</f>
        <v>3.0621231851505999</v>
      </c>
      <c r="O3310" s="4">
        <f ca="1">[1]!thsiFinD("ths_relative_chg_ratio_w_stock",$A3310,$A$1,104,100)</f>
        <v>-3.8237879624522999</v>
      </c>
      <c r="P3310" s="4"/>
    </row>
    <row r="3311" spans="1:16" x14ac:dyDescent="0.25">
      <c r="A3311" s="2" t="s">
        <v>6631</v>
      </c>
      <c r="B3311" s="2" t="s">
        <v>6632</v>
      </c>
      <c r="C3311" s="4">
        <f ca="1">[1]!thsiFinD("ths_vol_ratio_stock",$A3311,$A$1,7,100)</f>
        <v>0.83392290458521001</v>
      </c>
      <c r="D3311" s="4">
        <f ca="1">[1]!thsiFinD("ths_cr_stock",$A3311,$A$1,7,100,100)</f>
        <v>69.565217391304003</v>
      </c>
      <c r="E3311" s="4">
        <f ca="1">[1]!thsiFinD("ths_mfi_stock",$A3311,$A$1,7,100,100)</f>
        <v>37.610736845773999</v>
      </c>
      <c r="F3311" s="4">
        <f ca="1">[1]!thsiFinD("ths_expma_stock",$A3311,$A$1,7,100,100)</f>
        <v>6.0725382732005002</v>
      </c>
      <c r="G3311" s="4">
        <f ca="1">[1]!thsiFinD("ths_rsi_stock",$A3311,$A$1,7,100,100)</f>
        <v>43.223870219025997</v>
      </c>
      <c r="H3311" s="4">
        <f ca="1">[1]!thsiFinD("ths_adtm_stock",$A3311,$A$1,7,3,100,100,100)</f>
        <v>-0.1875</v>
      </c>
      <c r="I3311" s="4">
        <f ca="1">[1]!thsiFinD("ths_bbiboll_stock",$A3311,$A$1,7,3,100,100,100)</f>
        <v>6.1095833333333003</v>
      </c>
      <c r="J3311" s="4">
        <f ca="1">[1]!thsiFinD("ths_dptb_stock",$A3311,$A$1,7,104,100,100)</f>
        <v>1</v>
      </c>
      <c r="K3311" s="4">
        <f ca="1">[1]!thsiFinD("ths_srmi_stock",$A3311,$A$1,7,100,100)</f>
        <v>-2.5723472668810001E-2</v>
      </c>
      <c r="L3311" s="4">
        <f ca="1">[1]!thsiFinD("ths_atr_stock",$A3311,$A$1,7,101,100,100)</f>
        <v>0.14857142857142999</v>
      </c>
      <c r="M3311" s="4">
        <f ca="1">[1]!thsiFinD("ths_vol_w_stock",$A3311,$A$1)/1000000</f>
        <v>82.198425999999998</v>
      </c>
      <c r="N3311" s="4">
        <f ca="1">[1]!thsiFinD("ths_turnover_ratio_w_stock",$A3311,$A$1)</f>
        <v>1.8591230452711001</v>
      </c>
      <c r="O3311" s="4">
        <f ca="1">[1]!thsiFinD("ths_relative_chg_ratio_w_stock",$A3311,$A$1,104,100)</f>
        <v>0.41897724467747</v>
      </c>
      <c r="P3311" s="4"/>
    </row>
    <row r="3312" spans="1:16" x14ac:dyDescent="0.25">
      <c r="A3312" s="2" t="s">
        <v>6633</v>
      </c>
      <c r="B3312" s="2" t="s">
        <v>6634</v>
      </c>
      <c r="C3312" s="4">
        <f ca="1">[1]!thsiFinD("ths_vol_ratio_stock",$A3312,$A$1,7,100)</f>
        <v>0.85339795825824005</v>
      </c>
      <c r="D3312" s="4">
        <f ca="1">[1]!thsiFinD("ths_cr_stock",$A3312,$A$1,7,100,100)</f>
        <v>623.65591397850005</v>
      </c>
      <c r="E3312" s="4">
        <f ca="1">[1]!thsiFinD("ths_mfi_stock",$A3312,$A$1,7,100,100)</f>
        <v>77.158512802795002</v>
      </c>
      <c r="F3312" s="4">
        <f ca="1">[1]!thsiFinD("ths_expma_stock",$A3312,$A$1,7,100,100)</f>
        <v>28.353889723445</v>
      </c>
      <c r="G3312" s="4">
        <f ca="1">[1]!thsiFinD("ths_rsi_stock",$A3312,$A$1,7,100,100)</f>
        <v>82.035757854886995</v>
      </c>
      <c r="H3312" s="4">
        <f ca="1">[1]!thsiFinD("ths_adtm_stock",$A3312,$A$1,7,3,100,100,100)</f>
        <v>0.88261851015800996</v>
      </c>
      <c r="I3312" s="4">
        <f ca="1">[1]!thsiFinD("ths_bbiboll_stock",$A3312,$A$1,7,3,100,100,100)</f>
        <v>27.896666666666999</v>
      </c>
      <c r="J3312" s="4">
        <f ca="1">[1]!thsiFinD("ths_dptb_stock",$A3312,$A$1,7,104,100,100)</f>
        <v>0.42857142857142999</v>
      </c>
      <c r="K3312" s="4">
        <f ca="1">[1]!thsiFinD("ths_srmi_stock",$A3312,$A$1,7,100,100)</f>
        <v>7.5731497418244004E-2</v>
      </c>
      <c r="L3312" s="4">
        <f ca="1">[1]!thsiFinD("ths_atr_stock",$A3312,$A$1,7,101,100,100)</f>
        <v>1.0242857142857</v>
      </c>
      <c r="M3312" s="4">
        <f ca="1">[1]!thsiFinD("ths_vol_w_stock",$A3312,$A$1)/1000000</f>
        <v>254.49006</v>
      </c>
      <c r="N3312" s="4">
        <f ca="1">[1]!thsiFinD("ths_turnover_ratio_w_stock",$A3312,$A$1)</f>
        <v>14.221973167459</v>
      </c>
      <c r="O3312" s="4">
        <f ca="1">[1]!thsiFinD("ths_relative_chg_ratio_w_stock",$A3312,$A$1,104,100)</f>
        <v>5.5962727668005998</v>
      </c>
      <c r="P3312" s="4"/>
    </row>
    <row r="3313" spans="1:16" x14ac:dyDescent="0.25">
      <c r="A3313" s="2" t="s">
        <v>6635</v>
      </c>
      <c r="B3313" s="2" t="s">
        <v>6636</v>
      </c>
      <c r="C3313" s="4">
        <f ca="1">[1]!thsiFinD("ths_vol_ratio_stock",$A3313,$A$1,7,100)</f>
        <v>1.2798587010731</v>
      </c>
      <c r="D3313" s="4">
        <f ca="1">[1]!thsiFinD("ths_cr_stock",$A3313,$A$1,7,100,100)</f>
        <v>45.300261096606</v>
      </c>
      <c r="E3313" s="4">
        <f ca="1">[1]!thsiFinD("ths_mfi_stock",$A3313,$A$1,7,100,100)</f>
        <v>45.876354163917</v>
      </c>
      <c r="F3313" s="4">
        <f ca="1">[1]!thsiFinD("ths_expma_stock",$A3313,$A$1,7,100,100)</f>
        <v>23.907038568983001</v>
      </c>
      <c r="G3313" s="4">
        <f ca="1">[1]!thsiFinD("ths_rsi_stock",$A3313,$A$1,7,100,100)</f>
        <v>42.617438589281001</v>
      </c>
      <c r="H3313" s="4">
        <f ca="1">[1]!thsiFinD("ths_adtm_stock",$A3313,$A$1,7,3,100,100,100)</f>
        <v>-0.68965517241379004</v>
      </c>
      <c r="I3313" s="4">
        <f ca="1">[1]!thsiFinD("ths_bbiboll_stock",$A3313,$A$1,7,3,100,100,100)</f>
        <v>24.046145833333</v>
      </c>
      <c r="J3313" s="4">
        <f ca="1">[1]!thsiFinD("ths_dptb_stock",$A3313,$A$1,7,104,100,100)</f>
        <v>0.85714285714285998</v>
      </c>
      <c r="K3313" s="4">
        <f ca="1">[1]!thsiFinD("ths_srmi_stock",$A3313,$A$1,7,100,100)</f>
        <v>-3.0130293159608999E-2</v>
      </c>
      <c r="L3313" s="4">
        <f ca="1">[1]!thsiFinD("ths_atr_stock",$A3313,$A$1,7,101,100,100)</f>
        <v>0.53</v>
      </c>
      <c r="M3313" s="4">
        <f ca="1">[1]!thsiFinD("ths_vol_w_stock",$A3313,$A$1)/1000000</f>
        <v>50.025354</v>
      </c>
      <c r="N3313" s="4">
        <f ca="1">[1]!thsiFinD("ths_turnover_ratio_w_stock",$A3313,$A$1)</f>
        <v>1.2507268481075</v>
      </c>
      <c r="O3313" s="4">
        <f ca="1">[1]!thsiFinD("ths_relative_chg_ratio_w_stock",$A3313,$A$1,104,100)</f>
        <v>-1.0637205598594</v>
      </c>
      <c r="P3313" s="4"/>
    </row>
    <row r="3314" spans="1:16" x14ac:dyDescent="0.25">
      <c r="A3314" s="2" t="s">
        <v>6637</v>
      </c>
      <c r="B3314" s="2" t="s">
        <v>6638</v>
      </c>
      <c r="C3314" s="4">
        <f ca="1">[1]!thsiFinD("ths_vol_ratio_stock",$A3314,$A$1,7,100)</f>
        <v>0.64288163433612999</v>
      </c>
      <c r="D3314" s="4">
        <f ca="1">[1]!thsiFinD("ths_cr_stock",$A3314,$A$1,7,100,100)</f>
        <v>35.897435897435997</v>
      </c>
      <c r="E3314" s="4">
        <f ca="1">[1]!thsiFinD("ths_mfi_stock",$A3314,$A$1,7,100,100)</f>
        <v>20.084409269754001</v>
      </c>
      <c r="F3314" s="4">
        <f ca="1">[1]!thsiFinD("ths_expma_stock",$A3314,$A$1,7,100,100)</f>
        <v>6.2497736964735999</v>
      </c>
      <c r="G3314" s="4">
        <f ca="1">[1]!thsiFinD("ths_rsi_stock",$A3314,$A$1,7,100,100)</f>
        <v>36.758220195566999</v>
      </c>
      <c r="H3314" s="4">
        <f ca="1">[1]!thsiFinD("ths_adtm_stock",$A3314,$A$1,7,3,100,100,100)</f>
        <v>-0.51515151515152002</v>
      </c>
      <c r="I3314" s="4">
        <f ca="1">[1]!thsiFinD("ths_bbiboll_stock",$A3314,$A$1,7,3,100,100,100)</f>
        <v>6.2905208333333</v>
      </c>
      <c r="J3314" s="4">
        <f ca="1">[1]!thsiFinD("ths_dptb_stock",$A3314,$A$1,7,104,100,100)</f>
        <v>0.42857142857142999</v>
      </c>
      <c r="K3314" s="4">
        <f ca="1">[1]!thsiFinD("ths_srmi_stock",$A3314,$A$1,7,100,100)</f>
        <v>-4.0372670807453999E-2</v>
      </c>
      <c r="L3314" s="4">
        <f ca="1">[1]!thsiFinD("ths_atr_stock",$A3314,$A$1,7,101,100,100)</f>
        <v>0.15142857142857</v>
      </c>
      <c r="M3314" s="4">
        <f ca="1">[1]!thsiFinD("ths_vol_w_stock",$A3314,$A$1)/1000000</f>
        <v>37.523527000000001</v>
      </c>
      <c r="N3314" s="4">
        <f ca="1">[1]!thsiFinD("ths_turnover_ratio_w_stock",$A3314,$A$1)</f>
        <v>2.6262818368246998</v>
      </c>
      <c r="O3314" s="4">
        <f ca="1">[1]!thsiFinD("ths_relative_chg_ratio_w_stock",$A3314,$A$1,104,100)</f>
        <v>-0.36636718944960001</v>
      </c>
      <c r="P3314" s="4"/>
    </row>
    <row r="3315" spans="1:16" x14ac:dyDescent="0.25">
      <c r="A3315" s="2" t="s">
        <v>6639</v>
      </c>
      <c r="B3315" s="2" t="s">
        <v>6640</v>
      </c>
      <c r="C3315" s="4">
        <f ca="1">[1]!thsiFinD("ths_vol_ratio_stock",$A3315,$A$1,7,100)</f>
        <v>2.1990962145075001</v>
      </c>
      <c r="D3315" s="4">
        <f ca="1">[1]!thsiFinD("ths_cr_stock",$A3315,$A$1,7,100,100)</f>
        <v>-47.605011053795003</v>
      </c>
      <c r="E3315" s="4">
        <f ca="1">[1]!thsiFinD("ths_mfi_stock",$A3315,$A$1,7,100,100)</f>
        <v>37.833304549331999</v>
      </c>
      <c r="F3315" s="4">
        <f ca="1">[1]!thsiFinD("ths_expma_stock",$A3315,$A$1,7,100,100)</f>
        <v>18.135058992434999</v>
      </c>
      <c r="G3315" s="4">
        <f ca="1">[1]!thsiFinD("ths_rsi_stock",$A3315,$A$1,7,100,100)</f>
        <v>15.234837096645</v>
      </c>
      <c r="H3315" s="4">
        <f ca="1">[1]!thsiFinD("ths_adtm_stock",$A3315,$A$1,7,3,100,100,100)</f>
        <v>-0.57142857142856995</v>
      </c>
      <c r="I3315" s="4">
        <f ca="1">[1]!thsiFinD("ths_bbiboll_stock",$A3315,$A$1,7,3,100,100,100)</f>
        <v>18.962604166666999</v>
      </c>
      <c r="J3315" s="4">
        <f ca="1">[1]!thsiFinD("ths_dptb_stock",$A3315,$A$1,7,104,100,100)</f>
        <v>0.42857142857142999</v>
      </c>
      <c r="K3315" s="4">
        <f ca="1">[1]!thsiFinD("ths_srmi_stock",$A3315,$A$1,7,100,100)</f>
        <v>-0.31054852320675003</v>
      </c>
      <c r="L3315" s="4">
        <f ca="1">[1]!thsiFinD("ths_atr_stock",$A3315,$A$1,7,101,100,100)</f>
        <v>1.4957142857143</v>
      </c>
      <c r="M3315" s="4">
        <f ca="1">[1]!thsiFinD("ths_vol_w_stock",$A3315,$A$1)/1000000</f>
        <v>50.128140000000002</v>
      </c>
      <c r="N3315" s="4">
        <f ca="1">[1]!thsiFinD("ths_turnover_ratio_w_stock",$A3315,$A$1)</f>
        <v>8.6622998162066001</v>
      </c>
      <c r="O3315" s="4">
        <f ca="1">[1]!thsiFinD("ths_relative_chg_ratio_w_stock",$A3315,$A$1,104,100)</f>
        <v>-6.7198421044302004</v>
      </c>
      <c r="P3315" s="4"/>
    </row>
    <row r="3316" spans="1:16" x14ac:dyDescent="0.25">
      <c r="A3316" s="2" t="s">
        <v>6641</v>
      </c>
      <c r="B3316" s="2" t="s">
        <v>6642</v>
      </c>
      <c r="C3316" s="4">
        <f ca="1">[1]!thsiFinD("ths_vol_ratio_stock",$A3316,$A$1,7,100)</f>
        <v>0.75859662316441001</v>
      </c>
      <c r="D3316" s="4">
        <f ca="1">[1]!thsiFinD("ths_cr_stock",$A3316,$A$1,7,100,100)</f>
        <v>107.36543909348001</v>
      </c>
      <c r="E3316" s="4">
        <f ca="1">[1]!thsiFinD("ths_mfi_stock",$A3316,$A$1,7,100,100)</f>
        <v>44.679047872904</v>
      </c>
      <c r="F3316" s="4">
        <f ca="1">[1]!thsiFinD("ths_expma_stock",$A3316,$A$1,7,100,100)</f>
        <v>10.929931006193</v>
      </c>
      <c r="G3316" s="4">
        <f ca="1">[1]!thsiFinD("ths_rsi_stock",$A3316,$A$1,7,100,100)</f>
        <v>44.552663385902001</v>
      </c>
      <c r="H3316" s="4">
        <f ca="1">[1]!thsiFinD("ths_adtm_stock",$A3316,$A$1,7,3,100,100,100)</f>
        <v>0.68695652173913002</v>
      </c>
      <c r="I3316" s="4">
        <f ca="1">[1]!thsiFinD("ths_bbiboll_stock",$A3316,$A$1,7,3,100,100,100)</f>
        <v>10.993229166667</v>
      </c>
      <c r="J3316" s="4">
        <f ca="1">[1]!thsiFinD("ths_dptb_stock",$A3316,$A$1,7,104,100,100)</f>
        <v>0.28571428571428997</v>
      </c>
      <c r="K3316" s="4">
        <f ca="1">[1]!thsiFinD("ths_srmi_stock",$A3316,$A$1,7,100,100)</f>
        <v>4.5787545787545998E-3</v>
      </c>
      <c r="L3316" s="4">
        <f ca="1">[1]!thsiFinD("ths_atr_stock",$A3316,$A$1,7,101,100,100)</f>
        <v>0.35428571428570999</v>
      </c>
      <c r="M3316" s="4">
        <f ca="1">[1]!thsiFinD("ths_vol_w_stock",$A3316,$A$1)/1000000</f>
        <v>57.097009999999997</v>
      </c>
      <c r="N3316" s="4">
        <f ca="1">[1]!thsiFinD("ths_turnover_ratio_w_stock",$A3316,$A$1)</f>
        <v>1.6709702456786</v>
      </c>
      <c r="O3316" s="4">
        <f ca="1">[1]!thsiFinD("ths_relative_chg_ratio_w_stock",$A3316,$A$1,104,100)</f>
        <v>2.304345742283</v>
      </c>
      <c r="P3316" s="4"/>
    </row>
    <row r="3317" spans="1:16" x14ac:dyDescent="0.25">
      <c r="A3317" s="2" t="s">
        <v>6643</v>
      </c>
      <c r="B3317" s="2" t="s">
        <v>6644</v>
      </c>
      <c r="C3317" s="4">
        <f ca="1">[1]!thsiFinD("ths_vol_ratio_stock",$A3317,$A$1,7,100)</f>
        <v>3.0431552774245998</v>
      </c>
      <c r="D3317" s="4">
        <f ca="1">[1]!thsiFinD("ths_cr_stock",$A3317,$A$1,7,100,100)</f>
        <v>131.34328358209001</v>
      </c>
      <c r="E3317" s="4">
        <f ca="1">[1]!thsiFinD("ths_mfi_stock",$A3317,$A$1,7,100,100)</f>
        <v>48.42474293395</v>
      </c>
      <c r="F3317" s="4">
        <f ca="1">[1]!thsiFinD("ths_expma_stock",$A3317,$A$1,7,100,100)</f>
        <v>3.8834743540665002</v>
      </c>
      <c r="G3317" s="4">
        <f ca="1">[1]!thsiFinD("ths_rsi_stock",$A3317,$A$1,7,100,100)</f>
        <v>50.524684208552003</v>
      </c>
      <c r="H3317" s="4">
        <f ca="1">[1]!thsiFinD("ths_adtm_stock",$A3317,$A$1,7,3,100,100,100)</f>
        <v>0.61538461538461997</v>
      </c>
      <c r="I3317" s="4">
        <f ca="1">[1]!thsiFinD("ths_bbiboll_stock",$A3317,$A$1,7,3,100,100,100)</f>
        <v>3.8614583333332999</v>
      </c>
      <c r="J3317" s="4">
        <f ca="1">[1]!thsiFinD("ths_dptb_stock",$A3317,$A$1,7,104,100,100)</f>
        <v>0.14285714285713999</v>
      </c>
      <c r="K3317" s="4">
        <f ca="1">[1]!thsiFinD("ths_srmi_stock",$A3317,$A$1,7,100,100)</f>
        <v>3.6269430051812997E-2</v>
      </c>
      <c r="L3317" s="4">
        <f ca="1">[1]!thsiFinD("ths_atr_stock",$A3317,$A$1,7,101,100,100)</f>
        <v>0.23857142857142999</v>
      </c>
      <c r="M3317" s="4">
        <f ca="1">[1]!thsiFinD("ths_vol_w_stock",$A3317,$A$1)/1000000</f>
        <v>62.665900000000001</v>
      </c>
      <c r="N3317" s="4">
        <f ca="1">[1]!thsiFinD("ths_turnover_ratio_w_stock",$A3317,$A$1)</f>
        <v>4.2385645067144004</v>
      </c>
      <c r="O3317" s="4">
        <f ca="1">[1]!thsiFinD("ths_relative_chg_ratio_w_stock",$A3317,$A$1,104,100)</f>
        <v>-0.86958240134467002</v>
      </c>
      <c r="P3317" s="4"/>
    </row>
    <row r="3318" spans="1:16" x14ac:dyDescent="0.25">
      <c r="A3318" s="2" t="s">
        <v>6645</v>
      </c>
      <c r="B3318" s="2" t="s">
        <v>6646</v>
      </c>
      <c r="C3318" s="4">
        <f ca="1">[1]!thsiFinD("ths_vol_ratio_stock",$A3318,$A$1,7,100)</f>
        <v>0.59466253732811003</v>
      </c>
      <c r="D3318" s="4">
        <f ca="1">[1]!thsiFinD("ths_cr_stock",$A3318,$A$1,7,100,100)</f>
        <v>40</v>
      </c>
      <c r="E3318" s="4">
        <f ca="1">[1]!thsiFinD("ths_mfi_stock",$A3318,$A$1,7,100,100)</f>
        <v>23.03528693254</v>
      </c>
      <c r="F3318" s="4">
        <f ca="1">[1]!thsiFinD("ths_expma_stock",$A3318,$A$1,7,100,100)</f>
        <v>4.0804113364300996</v>
      </c>
      <c r="G3318" s="4">
        <f ca="1">[1]!thsiFinD("ths_rsi_stock",$A3318,$A$1,7,100,100)</f>
        <v>29.173907813353001</v>
      </c>
      <c r="H3318" s="4">
        <f ca="1">[1]!thsiFinD("ths_adtm_stock",$A3318,$A$1,7,3,100,100,100)</f>
        <v>-0.63333333333332997</v>
      </c>
      <c r="I3318" s="4">
        <f ca="1">[1]!thsiFinD("ths_bbiboll_stock",$A3318,$A$1,7,3,100,100,100)</f>
        <v>4.1909375000000004</v>
      </c>
      <c r="J3318" s="4">
        <f ca="1">[1]!thsiFinD("ths_dptb_stock",$A3318,$A$1,7,104,100,100)</f>
        <v>0.71428571428570997</v>
      </c>
      <c r="K3318" s="4">
        <f ca="1">[1]!thsiFinD("ths_srmi_stock",$A3318,$A$1,7,100,100)</f>
        <v>-6.9605568445475996E-2</v>
      </c>
      <c r="L3318" s="4">
        <f ca="1">[1]!thsiFinD("ths_atr_stock",$A3318,$A$1,7,101,100,100)</f>
        <v>0.17</v>
      </c>
      <c r="M3318" s="4">
        <f ca="1">[1]!thsiFinD("ths_vol_w_stock",$A3318,$A$1)/1000000</f>
        <v>32.598837000000003</v>
      </c>
      <c r="N3318" s="4">
        <f ca="1">[1]!thsiFinD("ths_turnover_ratio_w_stock",$A3318,$A$1)</f>
        <v>3.8643924550603002</v>
      </c>
      <c r="O3318" s="4">
        <f ca="1">[1]!thsiFinD("ths_relative_chg_ratio_w_stock",$A3318,$A$1,104,100)</f>
        <v>2.430575423888</v>
      </c>
      <c r="P3318" s="4"/>
    </row>
    <row r="3319" spans="1:16" x14ac:dyDescent="0.25">
      <c r="A3319" s="2" t="s">
        <v>6647</v>
      </c>
      <c r="B3319" s="2" t="s">
        <v>6648</v>
      </c>
      <c r="C3319" s="4">
        <f ca="1">[1]!thsiFinD("ths_vol_ratio_stock",$A3319,$A$1,7,100)</f>
        <v>0.69759551555212995</v>
      </c>
      <c r="D3319" s="4">
        <f ca="1">[1]!thsiFinD("ths_cr_stock",$A3319,$A$1,7,100,100)</f>
        <v>73.516949152543006</v>
      </c>
      <c r="E3319" s="4">
        <f ca="1">[1]!thsiFinD("ths_mfi_stock",$A3319,$A$1,7,100,100)</f>
        <v>58.763562091299001</v>
      </c>
      <c r="F3319" s="4">
        <f ca="1">[1]!thsiFinD("ths_expma_stock",$A3319,$A$1,7,100,100)</f>
        <v>9.6942590396901007</v>
      </c>
      <c r="G3319" s="4">
        <f ca="1">[1]!thsiFinD("ths_rsi_stock",$A3319,$A$1,7,100,100)</f>
        <v>36.605325916825002</v>
      </c>
      <c r="H3319" s="4">
        <f ca="1">[1]!thsiFinD("ths_adtm_stock",$A3319,$A$1,7,3,100,100,100)</f>
        <v>0.58778625954198005</v>
      </c>
      <c r="I3319" s="4">
        <f ca="1">[1]!thsiFinD("ths_bbiboll_stock",$A3319,$A$1,7,3,100,100,100)</f>
        <v>9.7514583333333</v>
      </c>
      <c r="J3319" s="4">
        <f ca="1">[1]!thsiFinD("ths_dptb_stock",$A3319,$A$1,7,104,100,100)</f>
        <v>0.57142857142856995</v>
      </c>
      <c r="K3319" s="4">
        <f ca="1">[1]!thsiFinD("ths_srmi_stock",$A3319,$A$1,7,100,100)</f>
        <v>-4.5824847250508997E-2</v>
      </c>
      <c r="L3319" s="4">
        <f ca="1">[1]!thsiFinD("ths_atr_stock",$A3319,$A$1,7,101,100,100)</f>
        <v>0.42428571428570999</v>
      </c>
      <c r="M3319" s="4">
        <f ca="1">[1]!thsiFinD("ths_vol_w_stock",$A3319,$A$1)/1000000</f>
        <v>48.077049000000002</v>
      </c>
      <c r="N3319" s="4">
        <f ca="1">[1]!thsiFinD("ths_turnover_ratio_w_stock",$A3319,$A$1)</f>
        <v>12.032691606203</v>
      </c>
      <c r="O3319" s="4">
        <f ca="1">[1]!thsiFinD("ths_relative_chg_ratio_w_stock",$A3319,$A$1,104,100)</f>
        <v>-5.7617186907924998</v>
      </c>
      <c r="P3319" s="4"/>
    </row>
    <row r="3320" spans="1:16" x14ac:dyDescent="0.25">
      <c r="A3320" s="2" t="s">
        <v>6649</v>
      </c>
      <c r="B3320" s="2" t="s">
        <v>6650</v>
      </c>
      <c r="C3320" s="4">
        <f ca="1">[1]!thsiFinD("ths_vol_ratio_stock",$A3320,$A$1,7,100)</f>
        <v>1.2224765866472</v>
      </c>
      <c r="D3320" s="4">
        <f ca="1">[1]!thsiFinD("ths_cr_stock",$A3320,$A$1,7,100,100)</f>
        <v>65.254237288135997</v>
      </c>
      <c r="E3320" s="4">
        <f ca="1">[1]!thsiFinD("ths_mfi_stock",$A3320,$A$1,7,100,100)</f>
        <v>55.866748242537</v>
      </c>
      <c r="F3320" s="4">
        <f ca="1">[1]!thsiFinD("ths_expma_stock",$A3320,$A$1,7,100,100)</f>
        <v>19.172124288525001</v>
      </c>
      <c r="G3320" s="4">
        <f ca="1">[1]!thsiFinD("ths_rsi_stock",$A3320,$A$1,7,100,100)</f>
        <v>40.587476151014997</v>
      </c>
      <c r="H3320" s="4">
        <f ca="1">[1]!thsiFinD("ths_adtm_stock",$A3320,$A$1,7,3,100,100,100)</f>
        <v>9.2436974789912002E-2</v>
      </c>
      <c r="I3320" s="4">
        <f ca="1">[1]!thsiFinD("ths_bbiboll_stock",$A3320,$A$1,7,3,100,100,100)</f>
        <v>19.485937499999999</v>
      </c>
      <c r="J3320" s="4">
        <f ca="1">[1]!thsiFinD("ths_dptb_stock",$A3320,$A$1,7,104,100,100)</f>
        <v>0.71428571428570997</v>
      </c>
      <c r="K3320" s="4">
        <f ca="1">[1]!thsiFinD("ths_srmi_stock",$A3320,$A$1,7,100,100)</f>
        <v>-4.6453546453545998E-2</v>
      </c>
      <c r="L3320" s="4">
        <f ca="1">[1]!thsiFinD("ths_atr_stock",$A3320,$A$1,7,101,100,100)</f>
        <v>0.75714285714286</v>
      </c>
      <c r="M3320" s="4">
        <f ca="1">[1]!thsiFinD("ths_vol_w_stock",$A3320,$A$1)/1000000</f>
        <v>13.818</v>
      </c>
      <c r="N3320" s="4">
        <f ca="1">[1]!thsiFinD("ths_turnover_ratio_w_stock",$A3320,$A$1)</f>
        <v>10.728260869565</v>
      </c>
      <c r="O3320" s="4">
        <f ca="1">[1]!thsiFinD("ths_relative_chg_ratio_w_stock",$A3320,$A$1,104,100)</f>
        <v>1.0689857736163999</v>
      </c>
      <c r="P3320" s="4"/>
    </row>
    <row r="3321" spans="1:16" x14ac:dyDescent="0.25">
      <c r="A3321" s="2" t="s">
        <v>6651</v>
      </c>
      <c r="B3321" s="2" t="s">
        <v>6652</v>
      </c>
      <c r="C3321" s="4">
        <f ca="1">[1]!thsiFinD("ths_vol_ratio_stock",$A3321,$A$1,7,100)</f>
        <v>0.81193134849745996</v>
      </c>
      <c r="D3321" s="4">
        <f ca="1">[1]!thsiFinD("ths_cr_stock",$A3321,$A$1,7,100,100)</f>
        <v>32.835820895521998</v>
      </c>
      <c r="E3321" s="4">
        <f ca="1">[1]!thsiFinD("ths_mfi_stock",$A3321,$A$1,7,100,100)</f>
        <v>23.338857289560998</v>
      </c>
      <c r="F3321" s="4">
        <f ca="1">[1]!thsiFinD("ths_expma_stock",$A3321,$A$1,7,100,100)</f>
        <v>3.2274593386057999</v>
      </c>
      <c r="G3321" s="4">
        <f ca="1">[1]!thsiFinD("ths_rsi_stock",$A3321,$A$1,7,100,100)</f>
        <v>20.199570479464999</v>
      </c>
      <c r="H3321" s="4">
        <f ca="1">[1]!thsiFinD("ths_adtm_stock",$A3321,$A$1,7,3,100,100,100)</f>
        <v>-0.51351351351351004</v>
      </c>
      <c r="I3321" s="4">
        <f ca="1">[1]!thsiFinD("ths_bbiboll_stock",$A3321,$A$1,7,3,100,100,100)</f>
        <v>3.3252083333333</v>
      </c>
      <c r="J3321" s="4">
        <f ca="1">[1]!thsiFinD("ths_dptb_stock",$A3321,$A$1,7,104,100,100)</f>
        <v>0.71428571428570997</v>
      </c>
      <c r="K3321" s="4">
        <f ca="1">[1]!thsiFinD("ths_srmi_stock",$A3321,$A$1,7,100,100)</f>
        <v>-6.8452380952381001E-2</v>
      </c>
      <c r="L3321" s="4">
        <f ca="1">[1]!thsiFinD("ths_atr_stock",$A3321,$A$1,7,101,100,100)</f>
        <v>0.12714285714286</v>
      </c>
      <c r="M3321" s="4">
        <f ca="1">[1]!thsiFinD("ths_vol_w_stock",$A3321,$A$1)/1000000</f>
        <v>41.237684999999999</v>
      </c>
      <c r="N3321" s="4">
        <f ca="1">[1]!thsiFinD("ths_turnover_ratio_w_stock",$A3321,$A$1)</f>
        <v>5.2072557408671996</v>
      </c>
      <c r="O3321" s="4">
        <f ca="1">[1]!thsiFinD("ths_relative_chg_ratio_w_stock",$A3321,$A$1,104,100)</f>
        <v>-1.2759119178841001</v>
      </c>
      <c r="P3321" s="4"/>
    </row>
    <row r="3322" spans="1:16" x14ac:dyDescent="0.25">
      <c r="A3322" s="2" t="s">
        <v>6653</v>
      </c>
      <c r="B3322" s="2" t="s">
        <v>6654</v>
      </c>
      <c r="C3322" s="4">
        <f ca="1">[1]!thsiFinD("ths_vol_ratio_stock",$A3322,$A$1,7,100)</f>
        <v>0.87259241448466995</v>
      </c>
      <c r="D3322" s="4">
        <f ca="1">[1]!thsiFinD("ths_cr_stock",$A3322,$A$1,7,100,100)</f>
        <v>43.75</v>
      </c>
      <c r="E3322" s="4">
        <f ca="1">[1]!thsiFinD("ths_mfi_stock",$A3322,$A$1,7,100,100)</f>
        <v>24.007222667271002</v>
      </c>
      <c r="F3322" s="4">
        <f ca="1">[1]!thsiFinD("ths_expma_stock",$A3322,$A$1,7,100,100)</f>
        <v>2.8327041018074999</v>
      </c>
      <c r="G3322" s="4">
        <f ca="1">[1]!thsiFinD("ths_rsi_stock",$A3322,$A$1,7,100,100)</f>
        <v>28.534681529735</v>
      </c>
      <c r="H3322" s="4">
        <f ca="1">[1]!thsiFinD("ths_adtm_stock",$A3322,$A$1,7,3,100,100,100)</f>
        <v>-0.66666666666666996</v>
      </c>
      <c r="I3322" s="4">
        <f ca="1">[1]!thsiFinD("ths_bbiboll_stock",$A3322,$A$1,7,3,100,100,100)</f>
        <v>2.8805208333332999</v>
      </c>
      <c r="J3322" s="4">
        <f ca="1">[1]!thsiFinD("ths_dptb_stock",$A3322,$A$1,7,104,100,100)</f>
        <v>0.85714285714285998</v>
      </c>
      <c r="K3322" s="4">
        <f ca="1">[1]!thsiFinD("ths_srmi_stock",$A3322,$A$1,7,100,100)</f>
        <v>-4.1095890410958999E-2</v>
      </c>
      <c r="L3322" s="4">
        <f ca="1">[1]!thsiFinD("ths_atr_stock",$A3322,$A$1,7,101,100,100)</f>
        <v>6.8571428571429005E-2</v>
      </c>
      <c r="M3322" s="4">
        <f ca="1">[1]!thsiFinD("ths_vol_w_stock",$A3322,$A$1)/1000000</f>
        <v>90.710267000000002</v>
      </c>
      <c r="N3322" s="4">
        <f ca="1">[1]!thsiFinD("ths_turnover_ratio_w_stock",$A3322,$A$1)</f>
        <v>2.2871372389954998</v>
      </c>
      <c r="O3322" s="4">
        <f ca="1">[1]!thsiFinD("ths_relative_chg_ratio_w_stock",$A3322,$A$1,104,100)</f>
        <v>-0.49686262210944998</v>
      </c>
      <c r="P3322" s="4"/>
    </row>
    <row r="3323" spans="1:16" x14ac:dyDescent="0.25">
      <c r="A3323" s="2" t="s">
        <v>6655</v>
      </c>
      <c r="B3323" s="2" t="s">
        <v>6656</v>
      </c>
      <c r="C3323" s="4">
        <f ca="1">[1]!thsiFinD("ths_vol_ratio_stock",$A3323,$A$1,7,100)</f>
        <v>1.0951584064283</v>
      </c>
      <c r="D3323" s="4">
        <f ca="1">[1]!thsiFinD("ths_cr_stock",$A3323,$A$1,7,100,100)</f>
        <v>32.673267326732997</v>
      </c>
      <c r="E3323" s="4">
        <f ca="1">[1]!thsiFinD("ths_mfi_stock",$A3323,$A$1,7,100,100)</f>
        <v>23.674975897728999</v>
      </c>
      <c r="F3323" s="4">
        <f ca="1">[1]!thsiFinD("ths_expma_stock",$A3323,$A$1,7,100,100)</f>
        <v>8.2808865549153001</v>
      </c>
      <c r="G3323" s="4">
        <f ca="1">[1]!thsiFinD("ths_rsi_stock",$A3323,$A$1,7,100,100)</f>
        <v>17.689724584486999</v>
      </c>
      <c r="H3323" s="4">
        <f ca="1">[1]!thsiFinD("ths_adtm_stock",$A3323,$A$1,7,3,100,100,100)</f>
        <v>-0.68253968253968</v>
      </c>
      <c r="I3323" s="4">
        <f ca="1">[1]!thsiFinD("ths_bbiboll_stock",$A3323,$A$1,7,3,100,100,100)</f>
        <v>8.4075000000000006</v>
      </c>
      <c r="J3323" s="4">
        <f ca="1">[1]!thsiFinD("ths_dptb_stock",$A3323,$A$1,7,104,100,100)</f>
        <v>0.85714285714285998</v>
      </c>
      <c r="K3323" s="4">
        <f ca="1">[1]!thsiFinD("ths_srmi_stock",$A3323,$A$1,7,100,100)</f>
        <v>-5.5944055944056E-2</v>
      </c>
      <c r="L3323" s="4">
        <f ca="1">[1]!thsiFinD("ths_atr_stock",$A3323,$A$1,7,101,100,100)</f>
        <v>0.19142857142857</v>
      </c>
      <c r="M3323" s="4">
        <f ca="1">[1]!thsiFinD("ths_vol_w_stock",$A3323,$A$1)/1000000</f>
        <v>29.309002</v>
      </c>
      <c r="N3323" s="4">
        <f ca="1">[1]!thsiFinD("ths_turnover_ratio_w_stock",$A3323,$A$1)</f>
        <v>2.5580703041006001</v>
      </c>
      <c r="O3323" s="4">
        <f ca="1">[1]!thsiFinD("ths_relative_chg_ratio_w_stock",$A3323,$A$1,104,100)</f>
        <v>-1.8495163596608</v>
      </c>
      <c r="P3323" s="4"/>
    </row>
    <row r="3324" spans="1:16" x14ac:dyDescent="0.25">
      <c r="A3324" s="2" t="s">
        <v>6657</v>
      </c>
      <c r="B3324" s="2" t="s">
        <v>6658</v>
      </c>
      <c r="C3324" s="4">
        <f ca="1">[1]!thsiFinD("ths_vol_ratio_stock",$A3324,$A$1,7,100)</f>
        <v>2.7402363102763001</v>
      </c>
      <c r="D3324" s="4">
        <f ca="1">[1]!thsiFinD("ths_cr_stock",$A3324,$A$1,7,100,100)</f>
        <v>47.272727272727003</v>
      </c>
      <c r="E3324" s="4">
        <f ca="1">[1]!thsiFinD("ths_mfi_stock",$A3324,$A$1,7,100,100)</f>
        <v>31.091229858866001</v>
      </c>
      <c r="F3324" s="4">
        <f ca="1">[1]!thsiFinD("ths_expma_stock",$A3324,$A$1,7,100,100)</f>
        <v>8.3601347407952993</v>
      </c>
      <c r="G3324" s="4">
        <f ca="1">[1]!thsiFinD("ths_rsi_stock",$A3324,$A$1,7,100,100)</f>
        <v>41.280950865526997</v>
      </c>
      <c r="H3324" s="4">
        <f ca="1">[1]!thsiFinD("ths_adtm_stock",$A3324,$A$1,7,3,100,100,100)</f>
        <v>-0.84905660377359005</v>
      </c>
      <c r="I3324" s="4">
        <f ca="1">[1]!thsiFinD("ths_bbiboll_stock",$A3324,$A$1,7,3,100,100,100)</f>
        <v>8.4372916666667006</v>
      </c>
      <c r="J3324" s="4">
        <f ca="1">[1]!thsiFinD("ths_dptb_stock",$A3324,$A$1,7,104,100,100)</f>
        <v>0.57142857142856995</v>
      </c>
      <c r="K3324" s="4">
        <f ca="1">[1]!thsiFinD("ths_srmi_stock",$A3324,$A$1,7,100,100)</f>
        <v>-2.2170361726954E-2</v>
      </c>
      <c r="L3324" s="4">
        <f ca="1">[1]!thsiFinD("ths_atr_stock",$A3324,$A$1,7,101,100,100)</f>
        <v>0.15428571428571</v>
      </c>
      <c r="M3324" s="4">
        <f ca="1">[1]!thsiFinD("ths_vol_w_stock",$A3324,$A$1)/1000000</f>
        <v>44.676372000000001</v>
      </c>
      <c r="N3324" s="4">
        <f ca="1">[1]!thsiFinD("ths_turnover_ratio_w_stock",$A3324,$A$1)</f>
        <v>3.2410459706702999</v>
      </c>
      <c r="O3324" s="4">
        <f ca="1">[1]!thsiFinD("ths_relative_chg_ratio_w_stock",$A3324,$A$1,104,100)</f>
        <v>1.3912043890703001</v>
      </c>
      <c r="P3324" s="4"/>
    </row>
    <row r="3325" spans="1:16" x14ac:dyDescent="0.25">
      <c r="A3325" s="2" t="s">
        <v>6659</v>
      </c>
      <c r="B3325" s="2" t="s">
        <v>6660</v>
      </c>
      <c r="C3325" s="4">
        <f ca="1">[1]!thsiFinD("ths_vol_ratio_stock",$A3325,$A$1,7,100)</f>
        <v>0.73133640835015001</v>
      </c>
      <c r="D3325" s="4">
        <f ca="1">[1]!thsiFinD("ths_cr_stock",$A3325,$A$1,7,100,100)</f>
        <v>63.194444444444002</v>
      </c>
      <c r="E3325" s="4">
        <f ca="1">[1]!thsiFinD("ths_mfi_stock",$A3325,$A$1,7,100,100)</f>
        <v>45.672859099249997</v>
      </c>
      <c r="F3325" s="4">
        <f ca="1">[1]!thsiFinD("ths_expma_stock",$A3325,$A$1,7,100,100)</f>
        <v>12.970019577241001</v>
      </c>
      <c r="G3325" s="4">
        <f ca="1">[1]!thsiFinD("ths_rsi_stock",$A3325,$A$1,7,100,100)</f>
        <v>43.252115984383003</v>
      </c>
      <c r="H3325" s="4">
        <f ca="1">[1]!thsiFinD("ths_adtm_stock",$A3325,$A$1,7,3,100,100,100)</f>
        <v>-0.16049382716050001</v>
      </c>
      <c r="I3325" s="4">
        <f ca="1">[1]!thsiFinD("ths_bbiboll_stock",$A3325,$A$1,7,3,100,100,100)</f>
        <v>13.020208333333001</v>
      </c>
      <c r="J3325" s="4">
        <f ca="1">[1]!thsiFinD("ths_dptb_stock",$A3325,$A$1,7,104,100,100)</f>
        <v>0.71428571428570997</v>
      </c>
      <c r="K3325" s="4">
        <f ca="1">[1]!thsiFinD("ths_srmi_stock",$A3325,$A$1,7,100,100)</f>
        <v>-3.2983508245877001E-2</v>
      </c>
      <c r="L3325" s="4">
        <f ca="1">[1]!thsiFinD("ths_atr_stock",$A3325,$A$1,7,101,100,100)</f>
        <v>0.33571428571429002</v>
      </c>
      <c r="M3325" s="4">
        <f ca="1">[1]!thsiFinD("ths_vol_w_stock",$A3325,$A$1)/1000000</f>
        <v>46.550927999999999</v>
      </c>
      <c r="N3325" s="4">
        <f ca="1">[1]!thsiFinD("ths_turnover_ratio_w_stock",$A3325,$A$1)</f>
        <v>2.6186338589035998</v>
      </c>
      <c r="O3325" s="4">
        <f ca="1">[1]!thsiFinD("ths_relative_chg_ratio_w_stock",$A3325,$A$1,104,100)</f>
        <v>-1.8766560776429</v>
      </c>
      <c r="P3325" s="4"/>
    </row>
    <row r="3326" spans="1:16" x14ac:dyDescent="0.25">
      <c r="A3326" s="2" t="s">
        <v>6661</v>
      </c>
      <c r="B3326" s="2" t="s">
        <v>6662</v>
      </c>
      <c r="C3326" s="4">
        <f ca="1">[1]!thsiFinD("ths_vol_ratio_stock",$A3326,$A$1,7,100)</f>
        <v>0.35829997571080002</v>
      </c>
      <c r="D3326" s="4">
        <f ca="1">[1]!thsiFinD("ths_cr_stock",$A3326,$A$1,7,100,100)</f>
        <v>62.711864406780002</v>
      </c>
      <c r="E3326" s="4">
        <f ca="1">[1]!thsiFinD("ths_mfi_stock",$A3326,$A$1,7,100,100)</f>
        <v>53.513699960140997</v>
      </c>
      <c r="F3326" s="4">
        <f ca="1">[1]!thsiFinD("ths_expma_stock",$A3326,$A$1,7,100,100)</f>
        <v>9.8904291767545001</v>
      </c>
      <c r="G3326" s="4">
        <f ca="1">[1]!thsiFinD("ths_rsi_stock",$A3326,$A$1,7,100,100)</f>
        <v>35.013870968269003</v>
      </c>
      <c r="H3326" s="4">
        <f ca="1">[1]!thsiFinD("ths_adtm_stock",$A3326,$A$1,7,3,100,100,100)</f>
        <v>0.3768115942029</v>
      </c>
      <c r="I3326" s="4">
        <f ca="1">[1]!thsiFinD("ths_bbiboll_stock",$A3326,$A$1,7,3,100,100,100)</f>
        <v>9.9387500000000006</v>
      </c>
      <c r="J3326" s="4">
        <f ca="1">[1]!thsiFinD("ths_dptb_stock",$A3326,$A$1,7,104,100,100)</f>
        <v>0.28571428571428997</v>
      </c>
      <c r="K3326" s="4">
        <f ca="1">[1]!thsiFinD("ths_srmi_stock",$A3326,$A$1,7,100,100)</f>
        <v>-3.3730158730158999E-2</v>
      </c>
      <c r="L3326" s="4">
        <f ca="1">[1]!thsiFinD("ths_atr_stock",$A3326,$A$1,7,101,100,100)</f>
        <v>0.28285714285713998</v>
      </c>
      <c r="M3326" s="4">
        <f ca="1">[1]!thsiFinD("ths_vol_w_stock",$A3326,$A$1)/1000000</f>
        <v>2.70085</v>
      </c>
      <c r="N3326" s="4">
        <f ca="1">[1]!thsiFinD("ths_turnover_ratio_w_stock",$A3326,$A$1)</f>
        <v>1.6270180722892</v>
      </c>
      <c r="O3326" s="4">
        <f ca="1">[1]!thsiFinD("ths_relative_chg_ratio_w_stock",$A3326,$A$1,104,100)</f>
        <v>-4.0640216739817001</v>
      </c>
      <c r="P3326" s="4"/>
    </row>
    <row r="3327" spans="1:16" x14ac:dyDescent="0.25">
      <c r="A3327" s="2" t="s">
        <v>6663</v>
      </c>
      <c r="B3327" s="2" t="s">
        <v>6664</v>
      </c>
      <c r="C3327" s="4">
        <f ca="1">[1]!thsiFinD("ths_vol_ratio_stock",$A3327,$A$1,7,100)</f>
        <v>1.5414407924397999</v>
      </c>
      <c r="D3327" s="4">
        <f ca="1">[1]!thsiFinD("ths_cr_stock",$A3327,$A$1,7,100,100)</f>
        <v>36.363636363636999</v>
      </c>
      <c r="E3327" s="4">
        <f ca="1">[1]!thsiFinD("ths_mfi_stock",$A3327,$A$1,7,100,100)</f>
        <v>38.425149703243001</v>
      </c>
      <c r="F3327" s="4">
        <f ca="1">[1]!thsiFinD("ths_expma_stock",$A3327,$A$1,7,100,100)</f>
        <v>78.677624900763007</v>
      </c>
      <c r="G3327" s="4">
        <f ca="1">[1]!thsiFinD("ths_rsi_stock",$A3327,$A$1,7,100,100)</f>
        <v>29.086449163505002</v>
      </c>
      <c r="H3327" s="4">
        <f ca="1">[1]!thsiFinD("ths_adtm_stock",$A3327,$A$1,7,3,100,100,100)</f>
        <v>-0.43431635388739998</v>
      </c>
      <c r="I3327" s="4">
        <f ca="1">[1]!thsiFinD("ths_bbiboll_stock",$A3327,$A$1,7,3,100,100,100)</f>
        <v>79.457916666667003</v>
      </c>
      <c r="J3327" s="4">
        <f ca="1">[1]!thsiFinD("ths_dptb_stock",$A3327,$A$1,7,104,100,100)</f>
        <v>0.71428571428570997</v>
      </c>
      <c r="K3327" s="4">
        <f ca="1">[1]!thsiFinD("ths_srmi_stock",$A3327,$A$1,7,100,100)</f>
        <v>-3.0287859824781001E-2</v>
      </c>
      <c r="L3327" s="4">
        <f ca="1">[1]!thsiFinD("ths_atr_stock",$A3327,$A$1,7,101,100,100)</f>
        <v>1.5428571428571001</v>
      </c>
      <c r="M3327" s="4">
        <f ca="1">[1]!thsiFinD("ths_vol_w_stock",$A3327,$A$1)/1000000</f>
        <v>21.099449</v>
      </c>
      <c r="N3327" s="4">
        <f ca="1">[1]!thsiFinD("ths_turnover_ratio_w_stock",$A3327,$A$1)</f>
        <v>2.9936998141359998</v>
      </c>
      <c r="O3327" s="4">
        <f ca="1">[1]!thsiFinD("ths_relative_chg_ratio_w_stock",$A3327,$A$1,104,100)</f>
        <v>-1.6292924210288</v>
      </c>
      <c r="P3327" s="4"/>
    </row>
    <row r="3328" spans="1:16" x14ac:dyDescent="0.25">
      <c r="A3328" s="2" t="s">
        <v>6665</v>
      </c>
      <c r="B3328" s="2" t="s">
        <v>6666</v>
      </c>
      <c r="C3328" s="4">
        <f ca="1">[1]!thsiFinD("ths_vol_ratio_stock",$A3328,$A$1,7,100)</f>
        <v>1.5615494631061999</v>
      </c>
      <c r="D3328" s="4">
        <f ca="1">[1]!thsiFinD("ths_cr_stock",$A3328,$A$1,7,100,100)</f>
        <v>131.08108108107999</v>
      </c>
      <c r="E3328" s="4">
        <f ca="1">[1]!thsiFinD("ths_mfi_stock",$A3328,$A$1,7,100,100)</f>
        <v>59.385661652171002</v>
      </c>
      <c r="F3328" s="4">
        <f ca="1">[1]!thsiFinD("ths_expma_stock",$A3328,$A$1,7,100,100)</f>
        <v>2.4745945115274002</v>
      </c>
      <c r="G3328" s="4">
        <f ca="1">[1]!thsiFinD("ths_rsi_stock",$A3328,$A$1,7,100,100)</f>
        <v>65.001521017645999</v>
      </c>
      <c r="H3328" s="4">
        <f ca="1">[1]!thsiFinD("ths_adtm_stock",$A3328,$A$1,7,3,100,100,100)</f>
        <v>-0.11764705882353001</v>
      </c>
      <c r="I3328" s="4">
        <f ca="1">[1]!thsiFinD("ths_bbiboll_stock",$A3328,$A$1,7,3,100,100,100)</f>
        <v>2.4740625000000001</v>
      </c>
      <c r="J3328" s="4">
        <f ca="1">[1]!thsiFinD("ths_dptb_stock",$A3328,$A$1,7,104,100,100)</f>
        <v>0.71428571428570997</v>
      </c>
      <c r="K3328" s="4">
        <f ca="1">[1]!thsiFinD("ths_srmi_stock",$A3328,$A$1,7,100,100)</f>
        <v>1.9762845849802001E-2</v>
      </c>
      <c r="L3328" s="4">
        <f ca="1">[1]!thsiFinD("ths_atr_stock",$A3328,$A$1,7,101,100,100)</f>
        <v>8.1428571428571003E-2</v>
      </c>
      <c r="M3328" s="4">
        <f ca="1">[1]!thsiFinD("ths_vol_w_stock",$A3328,$A$1)/1000000</f>
        <v>153.160169</v>
      </c>
      <c r="N3328" s="4">
        <f ca="1">[1]!thsiFinD("ths_turnover_ratio_w_stock",$A3328,$A$1)</f>
        <v>3.6726474245215002</v>
      </c>
      <c r="O3328" s="4">
        <f ca="1">[1]!thsiFinD("ths_relative_chg_ratio_w_stock",$A3328,$A$1,104,100)</f>
        <v>6.3282547487825997</v>
      </c>
      <c r="P3328" s="4"/>
    </row>
    <row r="3329" spans="1:16" x14ac:dyDescent="0.25">
      <c r="A3329" s="2" t="s">
        <v>6667</v>
      </c>
      <c r="B3329" s="2" t="s">
        <v>6668</v>
      </c>
      <c r="C3329" s="4">
        <f ca="1">[1]!thsiFinD("ths_vol_ratio_stock",$A3329,$A$1,7,100)</f>
        <v>0.87919007944383998</v>
      </c>
      <c r="D3329" s="4">
        <f ca="1">[1]!thsiFinD("ths_cr_stock",$A3329,$A$1,7,100,100)</f>
        <v>127.02702702703</v>
      </c>
      <c r="E3329" s="4">
        <f ca="1">[1]!thsiFinD("ths_mfi_stock",$A3329,$A$1,7,100,100)</f>
        <v>63.946865483311001</v>
      </c>
      <c r="F3329" s="4">
        <f ca="1">[1]!thsiFinD("ths_expma_stock",$A3329,$A$1,7,100,100)</f>
        <v>11.324058866463</v>
      </c>
      <c r="G3329" s="4">
        <f ca="1">[1]!thsiFinD("ths_rsi_stock",$A3329,$A$1,7,100,100)</f>
        <v>54.268009927432999</v>
      </c>
      <c r="H3329" s="4">
        <f ca="1">[1]!thsiFinD("ths_adtm_stock",$A3329,$A$1,7,3,100,100,100)</f>
        <v>-0.34482758620690002</v>
      </c>
      <c r="I3329" s="4">
        <f ca="1">[1]!thsiFinD("ths_bbiboll_stock",$A3329,$A$1,7,3,100,100,100)</f>
        <v>11.388541666667001</v>
      </c>
      <c r="J3329" s="4">
        <f ca="1">[1]!thsiFinD("ths_dptb_stock",$A3329,$A$1,7,104,100,100)</f>
        <v>0.71428571428570997</v>
      </c>
      <c r="K3329" s="4">
        <f ca="1">[1]!thsiFinD("ths_srmi_stock",$A3329,$A$1,7,100,100)</f>
        <v>1.0443864229764999E-2</v>
      </c>
      <c r="L3329" s="4">
        <f ca="1">[1]!thsiFinD("ths_atr_stock",$A3329,$A$1,7,101,100,100)</f>
        <v>0.32</v>
      </c>
      <c r="M3329" s="4">
        <f ca="1">[1]!thsiFinD("ths_vol_w_stock",$A3329,$A$1)/1000000</f>
        <v>52.390287999999998</v>
      </c>
      <c r="N3329" s="4">
        <f ca="1">[1]!thsiFinD("ths_turnover_ratio_w_stock",$A3329,$A$1)</f>
        <v>4.8766771094996004</v>
      </c>
      <c r="O3329" s="4">
        <f ca="1">[1]!thsiFinD("ths_relative_chg_ratio_w_stock",$A3329,$A$1,104,100)</f>
        <v>5.5563968252853</v>
      </c>
      <c r="P3329" s="4"/>
    </row>
    <row r="3330" spans="1:16" x14ac:dyDescent="0.25">
      <c r="A3330" s="2" t="s">
        <v>6669</v>
      </c>
      <c r="B3330" s="2" t="s">
        <v>6670</v>
      </c>
      <c r="C3330" s="4">
        <f ca="1">[1]!thsiFinD("ths_vol_ratio_stock",$A3330,$A$1,7,100)</f>
        <v>0.57660169881109002</v>
      </c>
      <c r="D3330" s="4">
        <f ca="1">[1]!thsiFinD("ths_cr_stock",$A3330,$A$1,7,100,100)</f>
        <v>63.865546218487999</v>
      </c>
      <c r="E3330" s="4">
        <f ca="1">[1]!thsiFinD("ths_mfi_stock",$A3330,$A$1,7,100,100)</f>
        <v>38.330598233073999</v>
      </c>
      <c r="F3330" s="4">
        <f ca="1">[1]!thsiFinD("ths_expma_stock",$A3330,$A$1,7,100,100)</f>
        <v>5.4408639933770004</v>
      </c>
      <c r="G3330" s="4">
        <f ca="1">[1]!thsiFinD("ths_rsi_stock",$A3330,$A$1,7,100,100)</f>
        <v>36.998777369690004</v>
      </c>
      <c r="H3330" s="4">
        <f ca="1">[1]!thsiFinD("ths_adtm_stock",$A3330,$A$1,7,3,100,100,100)</f>
        <v>0.26315789473683998</v>
      </c>
      <c r="I3330" s="4">
        <f ca="1">[1]!thsiFinD("ths_bbiboll_stock",$A3330,$A$1,7,3,100,100,100)</f>
        <v>5.5360416666666996</v>
      </c>
      <c r="J3330" s="4">
        <f ca="1">[1]!thsiFinD("ths_dptb_stock",$A3330,$A$1,7,104,100,100)</f>
        <v>0.85714285714285998</v>
      </c>
      <c r="K3330" s="4">
        <f ca="1">[1]!thsiFinD("ths_srmi_stock",$A3330,$A$1,7,100,100)</f>
        <v>-3.2315978456014E-2</v>
      </c>
      <c r="L3330" s="4">
        <f ca="1">[1]!thsiFinD("ths_atr_stock",$A3330,$A$1,7,101,100,100)</f>
        <v>0.19428571428571001</v>
      </c>
      <c r="M3330" s="4">
        <f ca="1">[1]!thsiFinD("ths_vol_w_stock",$A3330,$A$1)/1000000</f>
        <v>47.983761000000001</v>
      </c>
      <c r="N3330" s="4">
        <f ca="1">[1]!thsiFinD("ths_turnover_ratio_w_stock",$A3330,$A$1)</f>
        <v>3.8993746789602</v>
      </c>
      <c r="O3330" s="4">
        <f ca="1">[1]!thsiFinD("ths_relative_chg_ratio_w_stock",$A3330,$A$1,104,100)</f>
        <v>-1.0884119178841001</v>
      </c>
      <c r="P3330" s="4"/>
    </row>
    <row r="3331" spans="1:16" x14ac:dyDescent="0.25">
      <c r="A3331" s="2" t="s">
        <v>6671</v>
      </c>
      <c r="B3331" s="2" t="s">
        <v>6672</v>
      </c>
      <c r="C3331" s="4">
        <f ca="1">[1]!thsiFinD("ths_vol_ratio_stock",$A3331,$A$1,7,100)</f>
        <v>1.0192482024834</v>
      </c>
      <c r="D3331" s="4">
        <f ca="1">[1]!thsiFinD("ths_cr_stock",$A3331,$A$1,7,100,100)</f>
        <v>40.236686390532</v>
      </c>
      <c r="E3331" s="4">
        <f ca="1">[1]!thsiFinD("ths_mfi_stock",$A3331,$A$1,7,100,100)</f>
        <v>31.586713541976</v>
      </c>
      <c r="F3331" s="4">
        <f ca="1">[1]!thsiFinD("ths_expma_stock",$A3331,$A$1,7,100,100)</f>
        <v>3.6421606450103998</v>
      </c>
      <c r="G3331" s="4">
        <f ca="1">[1]!thsiFinD("ths_rsi_stock",$A3331,$A$1,7,100,100)</f>
        <v>31.734494498132001</v>
      </c>
      <c r="H3331" s="4">
        <f ca="1">[1]!thsiFinD("ths_adtm_stock",$A3331,$A$1,7,3,100,100,100)</f>
        <v>-0.57142857142856995</v>
      </c>
      <c r="I3331" s="4">
        <f ca="1">[1]!thsiFinD("ths_bbiboll_stock",$A3331,$A$1,7,3,100,100,100)</f>
        <v>3.7134374999999999</v>
      </c>
      <c r="J3331" s="4">
        <f ca="1">[1]!thsiFinD("ths_dptb_stock",$A3331,$A$1,7,104,100,100)</f>
        <v>0.71428571428570997</v>
      </c>
      <c r="K3331" s="4">
        <f ca="1">[1]!thsiFinD("ths_srmi_stock",$A3331,$A$1,7,100,100)</f>
        <v>-4.7619047619047998E-2</v>
      </c>
      <c r="L3331" s="4">
        <f ca="1">[1]!thsiFinD("ths_atr_stock",$A3331,$A$1,7,101,100,100)</f>
        <v>0.11428571428570999</v>
      </c>
      <c r="M3331" s="4">
        <f ca="1">[1]!thsiFinD("ths_vol_w_stock",$A3331,$A$1)/1000000</f>
        <v>27.915510000000001</v>
      </c>
      <c r="N3331" s="4">
        <f ca="1">[1]!thsiFinD("ths_turnover_ratio_w_stock",$A3331,$A$1)</f>
        <v>1.9834036532231001</v>
      </c>
      <c r="O3331" s="4">
        <f ca="1">[1]!thsiFinD("ths_relative_chg_ratio_w_stock",$A3331,$A$1,104,100)</f>
        <v>-0.72775618017917998</v>
      </c>
      <c r="P3331" s="4"/>
    </row>
    <row r="3332" spans="1:16" x14ac:dyDescent="0.25">
      <c r="A3332" s="2" t="s">
        <v>6673</v>
      </c>
      <c r="B3332" s="2" t="s">
        <v>6674</v>
      </c>
      <c r="C3332" s="4">
        <f ca="1">[1]!thsiFinD("ths_vol_ratio_stock",$A3332,$A$1,7,100)</f>
        <v>0.52568237549198005</v>
      </c>
      <c r="D3332" s="4">
        <f ca="1">[1]!thsiFinD("ths_cr_stock",$A3332,$A$1,7,100,100)</f>
        <v>58.834355828221</v>
      </c>
      <c r="E3332" s="4">
        <f ca="1">[1]!thsiFinD("ths_mfi_stock",$A3332,$A$1,7,100,100)</f>
        <v>28.841296141651998</v>
      </c>
      <c r="F3332" s="4">
        <f ca="1">[1]!thsiFinD("ths_expma_stock",$A3332,$A$1,7,100,100)</f>
        <v>25.910987261165999</v>
      </c>
      <c r="G3332" s="4">
        <f ca="1">[1]!thsiFinD("ths_rsi_stock",$A3332,$A$1,7,100,100)</f>
        <v>36.579636533402002</v>
      </c>
      <c r="H3332" s="4">
        <f ca="1">[1]!thsiFinD("ths_adtm_stock",$A3332,$A$1,7,3,100,100,100)</f>
        <v>-0.6</v>
      </c>
      <c r="I3332" s="4">
        <f ca="1">[1]!thsiFinD("ths_bbiboll_stock",$A3332,$A$1,7,3,100,100,100)</f>
        <v>26.473958333333002</v>
      </c>
      <c r="J3332" s="4">
        <f ca="1">[1]!thsiFinD("ths_dptb_stock",$A3332,$A$1,7,104,100,100)</f>
        <v>0.71428571428570997</v>
      </c>
      <c r="K3332" s="4">
        <f ca="1">[1]!thsiFinD("ths_srmi_stock",$A3332,$A$1,7,100,100)</f>
        <v>-4.5793000744601998E-2</v>
      </c>
      <c r="L3332" s="4">
        <f ca="1">[1]!thsiFinD("ths_atr_stock",$A3332,$A$1,7,101,100,100)</f>
        <v>1.2328571428571</v>
      </c>
      <c r="M3332" s="4">
        <f ca="1">[1]!thsiFinD("ths_vol_w_stock",$A3332,$A$1)/1000000</f>
        <v>9.0327149999999996</v>
      </c>
      <c r="N3332" s="4">
        <f ca="1">[1]!thsiFinD("ths_turnover_ratio_w_stock",$A3332,$A$1)</f>
        <v>4.3788096949352999</v>
      </c>
      <c r="O3332" s="4">
        <f ca="1">[1]!thsiFinD("ths_relative_chg_ratio_w_stock",$A3332,$A$1,104,100)</f>
        <v>1.8568421191383</v>
      </c>
      <c r="P3332" s="4"/>
    </row>
    <row r="3333" spans="1:16" x14ac:dyDescent="0.25">
      <c r="A3333" s="2" t="s">
        <v>6675</v>
      </c>
      <c r="B3333" s="2" t="s">
        <v>6676</v>
      </c>
      <c r="C3333" s="4">
        <f ca="1">[1]!thsiFinD("ths_vol_ratio_stock",$A3333,$A$1,7,100)</f>
        <v>2.8017500702635001</v>
      </c>
      <c r="D3333" s="4">
        <f ca="1">[1]!thsiFinD("ths_cr_stock",$A3333,$A$1,7,100,100)</f>
        <v>21.008403361345</v>
      </c>
      <c r="E3333" s="4">
        <f ca="1">[1]!thsiFinD("ths_mfi_stock",$A3333,$A$1,7,100,100)</f>
        <v>10.585728533997999</v>
      </c>
      <c r="F3333" s="4">
        <f ca="1">[1]!thsiFinD("ths_expma_stock",$A3333,$A$1,7,100,100)</f>
        <v>1.6993842041367999</v>
      </c>
      <c r="G3333" s="4">
        <f ca="1">[1]!thsiFinD("ths_rsi_stock",$A3333,$A$1,7,100,100)</f>
        <v>20.072006328834998</v>
      </c>
      <c r="H3333" s="4">
        <f ca="1">[1]!thsiFinD("ths_adtm_stock",$A3333,$A$1,7,3,100,100,100)</f>
        <v>-0.77272727272727004</v>
      </c>
      <c r="I3333" s="4">
        <f ca="1">[1]!thsiFinD("ths_bbiboll_stock",$A3333,$A$1,7,3,100,100,100)</f>
        <v>1.7494791666667</v>
      </c>
      <c r="J3333" s="4">
        <f ca="1">[1]!thsiFinD("ths_dptb_stock",$A3333,$A$1,7,104,100,100)</f>
        <v>0.57142857142856995</v>
      </c>
      <c r="K3333" s="4">
        <f ca="1">[1]!thsiFinD("ths_srmi_stock",$A3333,$A$1,7,100,100)</f>
        <v>-0.11538461538462</v>
      </c>
      <c r="L3333" s="4">
        <f ca="1">[1]!thsiFinD("ths_atr_stock",$A3333,$A$1,7,101,100,100)</f>
        <v>6.8571428571429005E-2</v>
      </c>
      <c r="M3333" s="4">
        <f ca="1">[1]!thsiFinD("ths_vol_w_stock",$A3333,$A$1)/1000000</f>
        <v>517.43651599999998</v>
      </c>
      <c r="N3333" s="4">
        <f ca="1">[1]!thsiFinD("ths_turnover_ratio_w_stock",$A3333,$A$1)</f>
        <v>3.6817167944841001</v>
      </c>
      <c r="O3333" s="4">
        <f ca="1">[1]!thsiFinD("ths_relative_chg_ratio_w_stock",$A3333,$A$1,104,100)</f>
        <v>-7.0884119178841001</v>
      </c>
      <c r="P3333" s="4"/>
    </row>
    <row r="3334" spans="1:16" x14ac:dyDescent="0.25">
      <c r="A3334" s="2" t="s">
        <v>6677</v>
      </c>
      <c r="B3334" s="2" t="s">
        <v>6678</v>
      </c>
      <c r="C3334" s="4">
        <f ca="1">[1]!thsiFinD("ths_vol_ratio_stock",$A3334,$A$1,7,100)</f>
        <v>0.67046950313109999</v>
      </c>
      <c r="D3334" s="4">
        <f ca="1">[1]!thsiFinD("ths_cr_stock",$A3334,$A$1,7,100,100)</f>
        <v>9.7560975609756007</v>
      </c>
      <c r="E3334" s="4">
        <f ca="1">[1]!thsiFinD("ths_mfi_stock",$A3334,$A$1,7,100,100)</f>
        <v>56.621176143953001</v>
      </c>
      <c r="F3334" s="4">
        <f ca="1">[1]!thsiFinD("ths_expma_stock",$A3334,$A$1,7,100,100)</f>
        <v>2.1578302146158999</v>
      </c>
      <c r="G3334" s="4">
        <f ca="1">[1]!thsiFinD("ths_rsi_stock",$A3334,$A$1,7,100,100)</f>
        <v>30.903052334649001</v>
      </c>
      <c r="H3334" s="4">
        <f ca="1">[1]!thsiFinD("ths_adtm_stock",$A3334,$A$1,7,3,100,100,100)</f>
        <v>1</v>
      </c>
      <c r="I3334" s="4">
        <f ca="1">[1]!thsiFinD("ths_bbiboll_stock",$A3334,$A$1,7,3,100,100,100)</f>
        <v>2.3031250000000001</v>
      </c>
      <c r="J3334" s="4">
        <f ca="1">[1]!thsiFinD("ths_dptb_stock",$A3334,$A$1,7,104,100,100)</f>
        <v>0.28571428571428997</v>
      </c>
      <c r="K3334" s="4">
        <f ca="1">[1]!thsiFinD("ths_srmi_stock",$A3334,$A$1,7,100,100)</f>
        <v>-0.10084033613445</v>
      </c>
      <c r="L3334" s="4">
        <f ca="1">[1]!thsiFinD("ths_atr_stock",$A3334,$A$1,7,101,100,100)</f>
        <v>0.14428571428570999</v>
      </c>
      <c r="M3334" s="4">
        <f ca="1">[1]!thsiFinD("ths_vol_w_stock",$A3334,$A$1)/1000000</f>
        <v>28.241083</v>
      </c>
      <c r="N3334" s="4">
        <f ca="1">[1]!thsiFinD("ths_turnover_ratio_w_stock",$A3334,$A$1)</f>
        <v>8.8704825129086</v>
      </c>
      <c r="O3334" s="4">
        <f ca="1">[1]!thsiFinD("ths_relative_chg_ratio_w_stock",$A3334,$A$1,104,100)</f>
        <v>5.8135488664296</v>
      </c>
      <c r="P3334" s="4"/>
    </row>
    <row r="3335" spans="1:16" x14ac:dyDescent="0.25">
      <c r="A3335" s="2" t="s">
        <v>6679</v>
      </c>
      <c r="B3335" s="2" t="s">
        <v>6680</v>
      </c>
      <c r="C3335" s="4">
        <f ca="1">[1]!thsiFinD("ths_vol_ratio_stock",$A3335,$A$1,7,100)</f>
        <v>0.53416247634814995</v>
      </c>
      <c r="D3335" s="4">
        <f ca="1">[1]!thsiFinD("ths_cr_stock",$A3335,$A$1,7,100,100)</f>
        <v>27.467811158798</v>
      </c>
      <c r="E3335" s="4">
        <f ca="1">[1]!thsiFinD("ths_mfi_stock",$A3335,$A$1,7,100,100)</f>
        <v>16.761733452144998</v>
      </c>
      <c r="F3335" s="4">
        <f ca="1">[1]!thsiFinD("ths_expma_stock",$A3335,$A$1,7,100,100)</f>
        <v>3.9953842989211998</v>
      </c>
      <c r="G3335" s="4">
        <f ca="1">[1]!thsiFinD("ths_rsi_stock",$A3335,$A$1,7,100,100)</f>
        <v>30.559222501446001</v>
      </c>
      <c r="H3335" s="4">
        <f ca="1">[1]!thsiFinD("ths_adtm_stock",$A3335,$A$1,7,3,100,100,100)</f>
        <v>-8.8235294117647994E-2</v>
      </c>
      <c r="I3335" s="4">
        <f ca="1">[1]!thsiFinD("ths_bbiboll_stock",$A3335,$A$1,7,3,100,100,100)</f>
        <v>4.0665624999999999</v>
      </c>
      <c r="J3335" s="4">
        <f ca="1">[1]!thsiFinD("ths_dptb_stock",$A3335,$A$1,7,104,100,100)</f>
        <v>0.71428571428570997</v>
      </c>
      <c r="K3335" s="4">
        <f ca="1">[1]!thsiFinD("ths_srmi_stock",$A3335,$A$1,7,100,100)</f>
        <v>-7.5117370892019003E-2</v>
      </c>
      <c r="L3335" s="4">
        <f ca="1">[1]!thsiFinD("ths_atr_stock",$A3335,$A$1,7,101,100,100)</f>
        <v>0.14857142857142999</v>
      </c>
      <c r="M3335" s="4">
        <f ca="1">[1]!thsiFinD("ths_vol_w_stock",$A3335,$A$1)/1000000</f>
        <v>21.307980000000001</v>
      </c>
      <c r="N3335" s="4">
        <f ca="1">[1]!thsiFinD("ths_turnover_ratio_w_stock",$A3335,$A$1)</f>
        <v>1.6250740491219</v>
      </c>
      <c r="O3335" s="4">
        <f ca="1">[1]!thsiFinD("ths_relative_chg_ratio_w_stock",$A3335,$A$1,104,100)</f>
        <v>0.65842352515387004</v>
      </c>
      <c r="P3335" s="4"/>
    </row>
    <row r="3336" spans="1:16" x14ac:dyDescent="0.25">
      <c r="A3336" s="2" t="s">
        <v>6681</v>
      </c>
      <c r="B3336" s="2" t="s">
        <v>6682</v>
      </c>
      <c r="C3336" s="4">
        <f ca="1">[1]!thsiFinD("ths_vol_ratio_stock",$A3336,$A$1,7,100)</f>
        <v>0.62389653023573999</v>
      </c>
      <c r="D3336" s="4">
        <f ca="1">[1]!thsiFinD("ths_cr_stock",$A3336,$A$1,7,100,100)</f>
        <v>70.860927152317998</v>
      </c>
      <c r="E3336" s="4">
        <f ca="1">[1]!thsiFinD("ths_mfi_stock",$A3336,$A$1,7,100,100)</f>
        <v>48.647349548401003</v>
      </c>
      <c r="F3336" s="4">
        <f ca="1">[1]!thsiFinD("ths_expma_stock",$A3336,$A$1,7,100,100)</f>
        <v>4.4652063702053004</v>
      </c>
      <c r="G3336" s="4">
        <f ca="1">[1]!thsiFinD("ths_rsi_stock",$A3336,$A$1,7,100,100)</f>
        <v>38.666444245213</v>
      </c>
      <c r="H3336" s="4">
        <f ca="1">[1]!thsiFinD("ths_adtm_stock",$A3336,$A$1,7,3,100,100,100)</f>
        <v>-0.28358208955224001</v>
      </c>
      <c r="I3336" s="4">
        <f ca="1">[1]!thsiFinD("ths_bbiboll_stock",$A3336,$A$1,7,3,100,100,100)</f>
        <v>4.5642708333332997</v>
      </c>
      <c r="J3336" s="4">
        <f ca="1">[1]!thsiFinD("ths_dptb_stock",$A3336,$A$1,7,104,100,100)</f>
        <v>0.57142857142856995</v>
      </c>
      <c r="K3336" s="4">
        <f ca="1">[1]!thsiFinD("ths_srmi_stock",$A3336,$A$1,7,100,100)</f>
        <v>-3.2822757111596997E-2</v>
      </c>
      <c r="L3336" s="4">
        <f ca="1">[1]!thsiFinD("ths_atr_stock",$A3336,$A$1,7,101,100,100)</f>
        <v>0.24857142857143</v>
      </c>
      <c r="M3336" s="4">
        <f ca="1">[1]!thsiFinD("ths_vol_w_stock",$A3336,$A$1)/1000000</f>
        <v>56.856358</v>
      </c>
      <c r="N3336" s="4">
        <f ca="1">[1]!thsiFinD("ths_turnover_ratio_w_stock",$A3336,$A$1)</f>
        <v>12.670598243089</v>
      </c>
      <c r="O3336" s="4">
        <f ca="1">[1]!thsiFinD("ths_relative_chg_ratio_w_stock",$A3336,$A$1,104,100)</f>
        <v>3.9418911124189</v>
      </c>
      <c r="P3336" s="4"/>
    </row>
    <row r="3337" spans="1:16" x14ac:dyDescent="0.25">
      <c r="A3337" s="2" t="s">
        <v>6683</v>
      </c>
      <c r="B3337" s="2" t="s">
        <v>6684</v>
      </c>
      <c r="C3337" s="4">
        <f ca="1">[1]!thsiFinD("ths_vol_ratio_stock",$A3337,$A$1,7,100)</f>
        <v>1.6051311256523999</v>
      </c>
      <c r="D3337" s="4">
        <f ca="1">[1]!thsiFinD("ths_cr_stock",$A3337,$A$1,7,100,100)</f>
        <v>89.473684210526002</v>
      </c>
      <c r="E3337" s="4">
        <f ca="1">[1]!thsiFinD("ths_mfi_stock",$A3337,$A$1,7,100,100)</f>
        <v>44.462714263803001</v>
      </c>
      <c r="F3337" s="4">
        <f ca="1">[1]!thsiFinD("ths_expma_stock",$A3337,$A$1,7,100,100)</f>
        <v>2.7869374177726001</v>
      </c>
      <c r="G3337" s="4">
        <f ca="1">[1]!thsiFinD("ths_rsi_stock",$A3337,$A$1,7,100,100)</f>
        <v>49.727813572613996</v>
      </c>
      <c r="H3337" s="4">
        <f ca="1">[1]!thsiFinD("ths_adtm_stock",$A3337,$A$1,7,3,100,100,100)</f>
        <v>0.15</v>
      </c>
      <c r="I3337" s="4">
        <f ca="1">[1]!thsiFinD("ths_bbiboll_stock",$A3337,$A$1,7,3,100,100,100)</f>
        <v>2.8023958333332999</v>
      </c>
      <c r="J3337" s="4">
        <f ca="1">[1]!thsiFinD("ths_dptb_stock",$A3337,$A$1,7,104,100,100)</f>
        <v>0.71428571428570997</v>
      </c>
      <c r="K3337" s="4">
        <f ca="1">[1]!thsiFinD("ths_srmi_stock",$A3337,$A$1,7,100,100)</f>
        <v>-2.7681660899654001E-2</v>
      </c>
      <c r="L3337" s="4">
        <f ca="1">[1]!thsiFinD("ths_atr_stock",$A3337,$A$1,7,101,100,100)</f>
        <v>7.5714285714285998E-2</v>
      </c>
      <c r="M3337" s="4">
        <f ca="1">[1]!thsiFinD("ths_vol_w_stock",$A3337,$A$1)/1000000</f>
        <v>38.847624000000003</v>
      </c>
      <c r="N3337" s="4">
        <f ca="1">[1]!thsiFinD("ths_turnover_ratio_w_stock",$A3337,$A$1)</f>
        <v>2.4849496170181</v>
      </c>
      <c r="O3337" s="4">
        <f ca="1">[1]!thsiFinD("ths_relative_chg_ratio_w_stock",$A3337,$A$1,104,100)</f>
        <v>2.3556314034154999</v>
      </c>
      <c r="P3337" s="4"/>
    </row>
    <row r="3338" spans="1:16" x14ac:dyDescent="0.25">
      <c r="A3338" s="2" t="s">
        <v>6685</v>
      </c>
      <c r="B3338" s="2" t="s">
        <v>6686</v>
      </c>
      <c r="C3338" s="4">
        <f ca="1">[1]!thsiFinD("ths_vol_ratio_stock",$A3338,$A$1,7,100)</f>
        <v>2.4997300298547001</v>
      </c>
      <c r="D3338" s="4">
        <f ca="1">[1]!thsiFinD("ths_cr_stock",$A3338,$A$1,7,100,100)</f>
        <v>19.138755980860999</v>
      </c>
      <c r="E3338" s="4">
        <f ca="1">[1]!thsiFinD("ths_mfi_stock",$A3338,$A$1,7,100,100)</f>
        <v>11.903771410561999</v>
      </c>
      <c r="F3338" s="4">
        <f ca="1">[1]!thsiFinD("ths_expma_stock",$A3338,$A$1,7,100,100)</f>
        <v>71.041965016123001</v>
      </c>
      <c r="G3338" s="4">
        <f ca="1">[1]!thsiFinD("ths_rsi_stock",$A3338,$A$1,7,100,100)</f>
        <v>14.053566101064</v>
      </c>
      <c r="H3338" s="4">
        <f ca="1">[1]!thsiFinD("ths_adtm_stock",$A3338,$A$1,7,3,100,100,100)</f>
        <v>-0.91007194244603995</v>
      </c>
      <c r="I3338" s="4">
        <f ca="1">[1]!thsiFinD("ths_bbiboll_stock",$A3338,$A$1,7,3,100,100,100)</f>
        <v>72.076770833333001</v>
      </c>
      <c r="J3338" s="4">
        <f ca="1">[1]!thsiFinD("ths_dptb_stock",$A3338,$A$1,7,104,100,100)</f>
        <v>0.57142857142856995</v>
      </c>
      <c r="K3338" s="4">
        <f ca="1">[1]!thsiFinD("ths_srmi_stock",$A3338,$A$1,7,100,100)</f>
        <v>-8.4313201496526005E-2</v>
      </c>
      <c r="L3338" s="4">
        <f ca="1">[1]!thsiFinD("ths_atr_stock",$A3338,$A$1,7,101,100,100)</f>
        <v>1.9414285714285999</v>
      </c>
      <c r="M3338" s="4">
        <f ca="1">[1]!thsiFinD("ths_vol_w_stock",$A3338,$A$1)/1000000</f>
        <v>10.402945000000001</v>
      </c>
      <c r="N3338" s="4">
        <f ca="1">[1]!thsiFinD("ths_turnover_ratio_w_stock",$A3338,$A$1)</f>
        <v>3.2805515871592998</v>
      </c>
      <c r="O3338" s="4">
        <f ca="1">[1]!thsiFinD("ths_relative_chg_ratio_w_stock",$A3338,$A$1,104,100)</f>
        <v>-4.8631953635049001</v>
      </c>
      <c r="P3338" s="4"/>
    </row>
    <row r="3339" spans="1:16" x14ac:dyDescent="0.25">
      <c r="A3339" s="2" t="s">
        <v>6687</v>
      </c>
      <c r="B3339" s="2" t="s">
        <v>6688</v>
      </c>
      <c r="C3339" s="4">
        <f ca="1">[1]!thsiFinD("ths_vol_ratio_stock",$A3339,$A$1,7,100)</f>
        <v>0.64189821068601005</v>
      </c>
      <c r="D3339" s="4">
        <f ca="1">[1]!thsiFinD("ths_cr_stock",$A3339,$A$1,7,100,100)</f>
        <v>53.658536585366001</v>
      </c>
      <c r="E3339" s="4">
        <f ca="1">[1]!thsiFinD("ths_mfi_stock",$A3339,$A$1,7,100,100)</f>
        <v>41.039553423412997</v>
      </c>
      <c r="F3339" s="4">
        <f ca="1">[1]!thsiFinD("ths_expma_stock",$A3339,$A$1,7,100,100)</f>
        <v>5.7810342538870998</v>
      </c>
      <c r="G3339" s="4">
        <f ca="1">[1]!thsiFinD("ths_rsi_stock",$A3339,$A$1,7,100,100)</f>
        <v>36.133278069604998</v>
      </c>
      <c r="H3339" s="4">
        <f ca="1">[1]!thsiFinD("ths_adtm_stock",$A3339,$A$1,7,3,100,100,100)</f>
        <v>-0.52857142857143002</v>
      </c>
      <c r="I3339" s="4">
        <f ca="1">[1]!thsiFinD("ths_bbiboll_stock",$A3339,$A$1,7,3,100,100,100)</f>
        <v>5.8771874999999998</v>
      </c>
      <c r="J3339" s="4">
        <f ca="1">[1]!thsiFinD("ths_dptb_stock",$A3339,$A$1,7,104,100,100)</f>
        <v>0.71428571428570997</v>
      </c>
      <c r="K3339" s="4">
        <f ca="1">[1]!thsiFinD("ths_srmi_stock",$A3339,$A$1,7,100,100)</f>
        <v>-4.0336134453782001E-2</v>
      </c>
      <c r="L3339" s="4">
        <f ca="1">[1]!thsiFinD("ths_atr_stock",$A3339,$A$1,7,101,100,100)</f>
        <v>0.22428571428571001</v>
      </c>
      <c r="M3339" s="4">
        <f ca="1">[1]!thsiFinD("ths_vol_w_stock",$A3339,$A$1)/1000000</f>
        <v>15.675713999999999</v>
      </c>
      <c r="N3339" s="4">
        <f ca="1">[1]!thsiFinD("ths_turnover_ratio_w_stock",$A3339,$A$1)</f>
        <v>3.2704069764436001</v>
      </c>
      <c r="O3339" s="4">
        <f ca="1">[1]!thsiFinD("ths_relative_chg_ratio_w_stock",$A3339,$A$1,104,100)</f>
        <v>1.2630819309735</v>
      </c>
      <c r="P3339" s="4"/>
    </row>
    <row r="3340" spans="1:16" x14ac:dyDescent="0.25">
      <c r="A3340" s="2" t="s">
        <v>6689</v>
      </c>
      <c r="B3340" s="2" t="s">
        <v>6690</v>
      </c>
      <c r="C3340" s="4">
        <f ca="1">[1]!thsiFinD("ths_vol_ratio_stock",$A3340,$A$1,7,100)</f>
        <v>0.50368531222325996</v>
      </c>
      <c r="D3340" s="4">
        <f ca="1">[1]!thsiFinD("ths_cr_stock",$A3340,$A$1,7,100,100)</f>
        <v>48.287112561173998</v>
      </c>
      <c r="E3340" s="4">
        <f ca="1">[1]!thsiFinD("ths_mfi_stock",$A3340,$A$1,7,100,100)</f>
        <v>25.736448576352998</v>
      </c>
      <c r="F3340" s="4">
        <f ca="1">[1]!thsiFinD("ths_expma_stock",$A3340,$A$1,7,100,100)</f>
        <v>9.3435085165308003</v>
      </c>
      <c r="G3340" s="4">
        <f ca="1">[1]!thsiFinD("ths_rsi_stock",$A3340,$A$1,7,100,100)</f>
        <v>33.990894082090001</v>
      </c>
      <c r="H3340" s="4">
        <f ca="1">[1]!thsiFinD("ths_adtm_stock",$A3340,$A$1,7,3,100,100,100)</f>
        <v>0.22058823529412</v>
      </c>
      <c r="I3340" s="4">
        <f ca="1">[1]!thsiFinD("ths_bbiboll_stock",$A3340,$A$1,7,3,100,100,100)</f>
        <v>9.5676041666666993</v>
      </c>
      <c r="J3340" s="4">
        <f ca="1">[1]!thsiFinD("ths_dptb_stock",$A3340,$A$1,7,104,100,100)</f>
        <v>0.71428571428570997</v>
      </c>
      <c r="K3340" s="4">
        <f ca="1">[1]!thsiFinD("ths_srmi_stock",$A3340,$A$1,7,100,100)</f>
        <v>-4.5833333333332997E-2</v>
      </c>
      <c r="L3340" s="4">
        <f ca="1">[1]!thsiFinD("ths_atr_stock",$A3340,$A$1,7,101,100,100)</f>
        <v>0.44428571428571001</v>
      </c>
      <c r="M3340" s="4">
        <f ca="1">[1]!thsiFinD("ths_vol_w_stock",$A3340,$A$1)/1000000</f>
        <v>6.5843429999999996</v>
      </c>
      <c r="N3340" s="4">
        <f ca="1">[1]!thsiFinD("ths_turnover_ratio_w_stock",$A3340,$A$1)</f>
        <v>3.5093192622789</v>
      </c>
      <c r="O3340" s="4">
        <f ca="1">[1]!thsiFinD("ths_relative_chg_ratio_w_stock",$A3340,$A$1,104,100)</f>
        <v>-1.7451600581604001</v>
      </c>
      <c r="P3340" s="4"/>
    </row>
    <row r="3341" spans="1:16" x14ac:dyDescent="0.25">
      <c r="A3341" s="2" t="s">
        <v>6691</v>
      </c>
      <c r="B3341" s="2" t="s">
        <v>6692</v>
      </c>
      <c r="C3341" s="4">
        <f ca="1">[1]!thsiFinD("ths_vol_ratio_stock",$A3341,$A$1,7,100)</f>
        <v>0.60491581899263003</v>
      </c>
      <c r="D3341" s="4">
        <f ca="1">[1]!thsiFinD("ths_cr_stock",$A3341,$A$1,7,100,100)</f>
        <v>36.633663366336997</v>
      </c>
      <c r="E3341" s="4">
        <f ca="1">[1]!thsiFinD("ths_mfi_stock",$A3341,$A$1,7,100,100)</f>
        <v>33.998400737334002</v>
      </c>
      <c r="F3341" s="4">
        <f ca="1">[1]!thsiFinD("ths_expma_stock",$A3341,$A$1,7,100,100)</f>
        <v>5.0470377939026996</v>
      </c>
      <c r="G3341" s="4">
        <f ca="1">[1]!thsiFinD("ths_rsi_stock",$A3341,$A$1,7,100,100)</f>
        <v>30.541127704657001</v>
      </c>
      <c r="H3341" s="4">
        <f ca="1">[1]!thsiFinD("ths_adtm_stock",$A3341,$A$1,7,3,100,100,100)</f>
        <v>-0.58974358974358998</v>
      </c>
      <c r="I3341" s="4">
        <f ca="1">[1]!thsiFinD("ths_bbiboll_stock",$A3341,$A$1,7,3,100,100,100)</f>
        <v>5.1229166666666996</v>
      </c>
      <c r="J3341" s="4">
        <f ca="1">[1]!thsiFinD("ths_dptb_stock",$A3341,$A$1,7,104,100,100)</f>
        <v>0.71428571428570997</v>
      </c>
      <c r="K3341" s="4">
        <f ca="1">[1]!thsiFinD("ths_srmi_stock",$A3341,$A$1,7,100,100)</f>
        <v>-4.8076923076923003E-2</v>
      </c>
      <c r="L3341" s="4">
        <f ca="1">[1]!thsiFinD("ths_atr_stock",$A3341,$A$1,7,101,100,100)</f>
        <v>0.13714285714286001</v>
      </c>
      <c r="M3341" s="4">
        <f ca="1">[1]!thsiFinD("ths_vol_w_stock",$A3341,$A$1)/1000000</f>
        <v>10.390234</v>
      </c>
      <c r="N3341" s="4">
        <f ca="1">[1]!thsiFinD("ths_turnover_ratio_w_stock",$A3341,$A$1)</f>
        <v>1.5530877611592999</v>
      </c>
      <c r="O3341" s="4">
        <f ca="1">[1]!thsiFinD("ths_relative_chg_ratio_w_stock",$A3341,$A$1,104,100)</f>
        <v>-2.0295883884723001</v>
      </c>
      <c r="P3341" s="4"/>
    </row>
    <row r="3342" spans="1:16" x14ac:dyDescent="0.25">
      <c r="A3342" s="2" t="s">
        <v>6693</v>
      </c>
      <c r="B3342" s="2" t="s">
        <v>6694</v>
      </c>
      <c r="C3342" s="4">
        <f ca="1">[1]!thsiFinD("ths_vol_ratio_stock",$A3342,$A$1,7,100)</f>
        <v>0.68355453557215995</v>
      </c>
      <c r="D3342" s="4">
        <f ca="1">[1]!thsiFinD("ths_cr_stock",$A3342,$A$1,7,100,100)</f>
        <v>61.413043478261002</v>
      </c>
      <c r="E3342" s="4">
        <f ca="1">[1]!thsiFinD("ths_mfi_stock",$A3342,$A$1,7,100,100)</f>
        <v>44.247787580538002</v>
      </c>
      <c r="F3342" s="4">
        <f ca="1">[1]!thsiFinD("ths_expma_stock",$A3342,$A$1,7,100,100)</f>
        <v>3.9095935244733999</v>
      </c>
      <c r="G3342" s="4">
        <f ca="1">[1]!thsiFinD("ths_rsi_stock",$A3342,$A$1,7,100,100)</f>
        <v>39.255456926728002</v>
      </c>
      <c r="H3342" s="4">
        <f ca="1">[1]!thsiFinD("ths_adtm_stock",$A3342,$A$1,7,3,100,100,100)</f>
        <v>-8.6956521739129003E-2</v>
      </c>
      <c r="I3342" s="4">
        <f ca="1">[1]!thsiFinD("ths_bbiboll_stock",$A3342,$A$1,7,3,100,100,100)</f>
        <v>3.9530208333333001</v>
      </c>
      <c r="J3342" s="4">
        <f ca="1">[1]!thsiFinD("ths_dptb_stock",$A3342,$A$1,7,104,100,100)</f>
        <v>0.85714285714285998</v>
      </c>
      <c r="K3342" s="4">
        <f ca="1">[1]!thsiFinD("ths_srmi_stock",$A3342,$A$1,7,100,100)</f>
        <v>-4.4554455445545003E-2</v>
      </c>
      <c r="L3342" s="4">
        <f ca="1">[1]!thsiFinD("ths_atr_stock",$A3342,$A$1,7,101,100,100)</f>
        <v>0.14571428571428999</v>
      </c>
      <c r="M3342" s="4">
        <f ca="1">[1]!thsiFinD("ths_vol_w_stock",$A3342,$A$1)/1000000</f>
        <v>39.502384999999997</v>
      </c>
      <c r="N3342" s="4">
        <f ca="1">[1]!thsiFinD("ths_turnover_ratio_w_stock",$A3342,$A$1)</f>
        <v>3.1147287720193999</v>
      </c>
      <c r="O3342" s="4">
        <f ca="1">[1]!thsiFinD("ths_relative_chg_ratio_w_stock",$A3342,$A$1,104,100)</f>
        <v>-1.1188687706760001</v>
      </c>
      <c r="P3342" s="4"/>
    </row>
    <row r="3343" spans="1:16" x14ac:dyDescent="0.25">
      <c r="A3343" s="2" t="s">
        <v>6695</v>
      </c>
      <c r="B3343" s="2" t="s">
        <v>6696</v>
      </c>
      <c r="C3343" s="4">
        <f ca="1">[1]!thsiFinD("ths_vol_ratio_stock",$A3343,$A$1,7,100)</f>
        <v>1.01048794863</v>
      </c>
      <c r="D3343" s="4">
        <f ca="1">[1]!thsiFinD("ths_cr_stock",$A3343,$A$1,7,100,100)</f>
        <v>54.340836012861999</v>
      </c>
      <c r="E3343" s="4">
        <f ca="1">[1]!thsiFinD("ths_mfi_stock",$A3343,$A$1,7,100,100)</f>
        <v>28.544715258381999</v>
      </c>
      <c r="F3343" s="4">
        <f ca="1">[1]!thsiFinD("ths_expma_stock",$A3343,$A$1,7,100,100)</f>
        <v>9.2630663062905008</v>
      </c>
      <c r="G3343" s="4">
        <f ca="1">[1]!thsiFinD("ths_rsi_stock",$A3343,$A$1,7,100,100)</f>
        <v>30.219280322113999</v>
      </c>
      <c r="H3343" s="4">
        <f ca="1">[1]!thsiFinD("ths_adtm_stock",$A3343,$A$1,7,3,100,100,100)</f>
        <v>-0.50793650793651002</v>
      </c>
      <c r="I3343" s="4">
        <f ca="1">[1]!thsiFinD("ths_bbiboll_stock",$A3343,$A$1,7,3,100,100,100)</f>
        <v>9.3381249999999998</v>
      </c>
      <c r="J3343" s="4">
        <f ca="1">[1]!thsiFinD("ths_dptb_stock",$A3343,$A$1,7,104,100,100)</f>
        <v>0.42857142857142999</v>
      </c>
      <c r="K3343" s="4">
        <f ca="1">[1]!thsiFinD("ths_srmi_stock",$A3343,$A$1,7,100,100)</f>
        <v>-3.3970276008492999E-2</v>
      </c>
      <c r="L3343" s="4">
        <f ca="1">[1]!thsiFinD("ths_atr_stock",$A3343,$A$1,7,101,100,100)</f>
        <v>0.23</v>
      </c>
      <c r="M3343" s="4">
        <f ca="1">[1]!thsiFinD("ths_vol_w_stock",$A3343,$A$1)/1000000</f>
        <v>14.750423</v>
      </c>
      <c r="N3343" s="4">
        <f ca="1">[1]!thsiFinD("ths_turnover_ratio_w_stock",$A3343,$A$1)</f>
        <v>1.9671427867430999</v>
      </c>
      <c r="O3343" s="4">
        <f ca="1">[1]!thsiFinD("ths_relative_chg_ratio_w_stock",$A3343,$A$1,104,100)</f>
        <v>-2.1768038241674001</v>
      </c>
      <c r="P3343" s="4"/>
    </row>
    <row r="3344" spans="1:16" x14ac:dyDescent="0.25">
      <c r="A3344" s="2" t="s">
        <v>6697</v>
      </c>
      <c r="B3344" s="2" t="s">
        <v>6698</v>
      </c>
      <c r="C3344" s="4">
        <f ca="1">[1]!thsiFinD("ths_vol_ratio_stock",$A3344,$A$1,7,100)</f>
        <v>0.90635711056506996</v>
      </c>
      <c r="D3344" s="4">
        <f ca="1">[1]!thsiFinD("ths_cr_stock",$A3344,$A$1,7,100,100)</f>
        <v>91.284403669724995</v>
      </c>
      <c r="E3344" s="4">
        <f ca="1">[1]!thsiFinD("ths_mfi_stock",$A3344,$A$1,7,100,100)</f>
        <v>56.981248318714997</v>
      </c>
      <c r="F3344" s="4">
        <f ca="1">[1]!thsiFinD("ths_expma_stock",$A3344,$A$1,7,100,100)</f>
        <v>5.4441730638930004</v>
      </c>
      <c r="G3344" s="4">
        <f ca="1">[1]!thsiFinD("ths_rsi_stock",$A3344,$A$1,7,100,100)</f>
        <v>48.459747243812998</v>
      </c>
      <c r="H3344" s="4">
        <f ca="1">[1]!thsiFinD("ths_adtm_stock",$A3344,$A$1,7,3,100,100,100)</f>
        <v>-0.37037037037037002</v>
      </c>
      <c r="I3344" s="4">
        <f ca="1">[1]!thsiFinD("ths_bbiboll_stock",$A3344,$A$1,7,3,100,100,100)</f>
        <v>5.4879166666666999</v>
      </c>
      <c r="J3344" s="4">
        <f ca="1">[1]!thsiFinD("ths_dptb_stock",$A3344,$A$1,7,104,100,100)</f>
        <v>0.71428571428570997</v>
      </c>
      <c r="K3344" s="4">
        <f ca="1">[1]!thsiFinD("ths_srmi_stock",$A3344,$A$1,7,100,100)</f>
        <v>-1.8214936247723001E-3</v>
      </c>
      <c r="L3344" s="4">
        <f ca="1">[1]!thsiFinD("ths_atr_stock",$A3344,$A$1,7,101,100,100)</f>
        <v>0.20285714285713999</v>
      </c>
      <c r="M3344" s="4">
        <f ca="1">[1]!thsiFinD("ths_vol_w_stock",$A3344,$A$1)/1000000</f>
        <v>25.510584000000001</v>
      </c>
      <c r="N3344" s="4">
        <f ca="1">[1]!thsiFinD("ths_turnover_ratio_w_stock",$A3344,$A$1)</f>
        <v>3.2325644539906002</v>
      </c>
      <c r="O3344" s="4">
        <f ca="1">[1]!thsiFinD("ths_relative_chg_ratio_w_stock",$A3344,$A$1,104,100)</f>
        <v>3.7258469939358001</v>
      </c>
      <c r="P3344" s="4"/>
    </row>
    <row r="3345" spans="1:16" x14ac:dyDescent="0.25">
      <c r="A3345" s="2" t="s">
        <v>6699</v>
      </c>
      <c r="B3345" s="2" t="s">
        <v>6700</v>
      </c>
      <c r="C3345" s="4">
        <f ca="1">[1]!thsiFinD("ths_vol_ratio_stock",$A3345,$A$1,7,100)</f>
        <v>0.42435222471381001</v>
      </c>
      <c r="D3345" s="4">
        <f ca="1">[1]!thsiFinD("ths_cr_stock",$A3345,$A$1,7,100,100)</f>
        <v>26.865671641791</v>
      </c>
      <c r="E3345" s="4">
        <f ca="1">[1]!thsiFinD("ths_mfi_stock",$A3345,$A$1,7,100,100)</f>
        <v>27.528486521173999</v>
      </c>
      <c r="F3345" s="4">
        <f ca="1">[1]!thsiFinD("ths_expma_stock",$A3345,$A$1,7,100,100)</f>
        <v>4.7669698401738998</v>
      </c>
      <c r="G3345" s="4">
        <f ca="1">[1]!thsiFinD("ths_rsi_stock",$A3345,$A$1,7,100,100)</f>
        <v>35.828228457095001</v>
      </c>
      <c r="H3345" s="4">
        <f ca="1">[1]!thsiFinD("ths_adtm_stock",$A3345,$A$1,7,3,100,100,100)</f>
        <v>-0.51219512195121997</v>
      </c>
      <c r="I3345" s="4">
        <f ca="1">[1]!thsiFinD("ths_bbiboll_stock",$A3345,$A$1,7,3,100,100,100)</f>
        <v>4.9058333333333</v>
      </c>
      <c r="J3345" s="4">
        <f ca="1">[1]!thsiFinD("ths_dptb_stock",$A3345,$A$1,7,104,100,100)</f>
        <v>0.71428571428570997</v>
      </c>
      <c r="K3345" s="4">
        <f ca="1">[1]!thsiFinD("ths_srmi_stock",$A3345,$A$1,7,100,100)</f>
        <v>-8.6444007858546001E-2</v>
      </c>
      <c r="L3345" s="4">
        <f ca="1">[1]!thsiFinD("ths_atr_stock",$A3345,$A$1,7,101,100,100)</f>
        <v>0.24428571428571</v>
      </c>
      <c r="M3345" s="4">
        <f ca="1">[1]!thsiFinD("ths_vol_w_stock",$A3345,$A$1)/1000000</f>
        <v>22.154309000000001</v>
      </c>
      <c r="N3345" s="4">
        <f ca="1">[1]!thsiFinD("ths_turnover_ratio_w_stock",$A3345,$A$1)</f>
        <v>3.2263065974648</v>
      </c>
      <c r="O3345" s="4">
        <f ca="1">[1]!thsiFinD("ths_relative_chg_ratio_w_stock",$A3345,$A$1,104,100)</f>
        <v>0.69699580743778999</v>
      </c>
      <c r="P3345" s="4"/>
    </row>
    <row r="3346" spans="1:16" x14ac:dyDescent="0.25">
      <c r="A3346" s="2" t="s">
        <v>6701</v>
      </c>
      <c r="B3346" s="2" t="s">
        <v>6702</v>
      </c>
      <c r="C3346" s="4">
        <f ca="1">[1]!thsiFinD("ths_vol_ratio_stock",$A3346,$A$1,7,100)</f>
        <v>1.6803834523107</v>
      </c>
      <c r="D3346" s="4">
        <f ca="1">[1]!thsiFinD("ths_cr_stock",$A3346,$A$1,7,100,100)</f>
        <v>131.875</v>
      </c>
      <c r="E3346" s="4">
        <f ca="1">[1]!thsiFinD("ths_mfi_stock",$A3346,$A$1,7,100,100)</f>
        <v>75.728409261761001</v>
      </c>
      <c r="F3346" s="4">
        <f ca="1">[1]!thsiFinD("ths_expma_stock",$A3346,$A$1,7,100,100)</f>
        <v>13.411597724799</v>
      </c>
      <c r="G3346" s="4">
        <f ca="1">[1]!thsiFinD("ths_rsi_stock",$A3346,$A$1,7,100,100)</f>
        <v>65.146599959493003</v>
      </c>
      <c r="H3346" s="4">
        <f ca="1">[1]!thsiFinD("ths_adtm_stock",$A3346,$A$1,7,3,100,100,100)</f>
        <v>0.81188118811881005</v>
      </c>
      <c r="I3346" s="4">
        <f ca="1">[1]!thsiFinD("ths_bbiboll_stock",$A3346,$A$1,7,3,100,100,100)</f>
        <v>13.397916666666999</v>
      </c>
      <c r="J3346" s="4">
        <f ca="1">[1]!thsiFinD("ths_dptb_stock",$A3346,$A$1,7,104,100,100)</f>
        <v>0.42857142857142999</v>
      </c>
      <c r="K3346" s="4">
        <f ca="1">[1]!thsiFinD("ths_srmi_stock",$A3346,$A$1,7,100,100)</f>
        <v>2.4781341107872001E-2</v>
      </c>
      <c r="L3346" s="4">
        <f ca="1">[1]!thsiFinD("ths_atr_stock",$A3346,$A$1,7,101,100,100)</f>
        <v>0.53</v>
      </c>
      <c r="M3346" s="4">
        <f ca="1">[1]!thsiFinD("ths_vol_w_stock",$A3346,$A$1)/1000000</f>
        <v>99.997287</v>
      </c>
      <c r="N3346" s="4">
        <f ca="1">[1]!thsiFinD("ths_turnover_ratio_w_stock",$A3346,$A$1)</f>
        <v>9.4257096553892001</v>
      </c>
      <c r="O3346" s="4">
        <f ca="1">[1]!thsiFinD("ths_relative_chg_ratio_w_stock",$A3346,$A$1,104,100)</f>
        <v>4.9297836848451997</v>
      </c>
      <c r="P3346" s="4"/>
    </row>
    <row r="3347" spans="1:16" x14ac:dyDescent="0.25">
      <c r="A3347" s="2" t="s">
        <v>6703</v>
      </c>
      <c r="B3347" s="2" t="s">
        <v>6704</v>
      </c>
      <c r="C3347" s="4">
        <f ca="1">[1]!thsiFinD("ths_vol_ratio_stock",$A3347,$A$1,7,100)</f>
        <v>0.85364893788342</v>
      </c>
      <c r="D3347" s="4">
        <f ca="1">[1]!thsiFinD("ths_cr_stock",$A3347,$A$1,7,100,100)</f>
        <v>58.241758241757999</v>
      </c>
      <c r="E3347" s="4">
        <f ca="1">[1]!thsiFinD("ths_mfi_stock",$A3347,$A$1,7,100,100)</f>
        <v>27.607621883829001</v>
      </c>
      <c r="F3347" s="4">
        <f ca="1">[1]!thsiFinD("ths_expma_stock",$A3347,$A$1,7,100,100)</f>
        <v>2.0976005429366</v>
      </c>
      <c r="G3347" s="4">
        <f ca="1">[1]!thsiFinD("ths_rsi_stock",$A3347,$A$1,7,100,100)</f>
        <v>37.013430557005002</v>
      </c>
      <c r="H3347" s="4">
        <f ca="1">[1]!thsiFinD("ths_adtm_stock",$A3347,$A$1,7,3,100,100,100)</f>
        <v>-0.33333333333332998</v>
      </c>
      <c r="I3347" s="4">
        <f ca="1">[1]!thsiFinD("ths_bbiboll_stock",$A3347,$A$1,7,3,100,100,100)</f>
        <v>2.1381250000000001</v>
      </c>
      <c r="J3347" s="4">
        <f ca="1">[1]!thsiFinD("ths_dptb_stock",$A3347,$A$1,7,104,100,100)</f>
        <v>0.71428571428570997</v>
      </c>
      <c r="K3347" s="4">
        <f ca="1">[1]!thsiFinD("ths_srmi_stock",$A3347,$A$1,7,100,100)</f>
        <v>-3.6866359447004997E-2</v>
      </c>
      <c r="L3347" s="4">
        <f ca="1">[1]!thsiFinD("ths_atr_stock",$A3347,$A$1,7,101,100,100)</f>
        <v>6.8571428571429005E-2</v>
      </c>
      <c r="M3347" s="4">
        <f ca="1">[1]!thsiFinD("ths_vol_w_stock",$A3347,$A$1)/1000000</f>
        <v>52.950007999999997</v>
      </c>
      <c r="N3347" s="4">
        <f ca="1">[1]!thsiFinD("ths_turnover_ratio_w_stock",$A3347,$A$1)</f>
        <v>3.5307410427137</v>
      </c>
      <c r="O3347" s="4">
        <f ca="1">[1]!thsiFinD("ths_relative_chg_ratio_w_stock",$A3347,$A$1,104,100)</f>
        <v>1.3923573128850999</v>
      </c>
      <c r="P3347" s="4"/>
    </row>
    <row r="3348" spans="1:16" x14ac:dyDescent="0.25">
      <c r="A3348" s="2" t="s">
        <v>6705</v>
      </c>
      <c r="B3348" s="2" t="s">
        <v>6706</v>
      </c>
      <c r="C3348" s="4">
        <f ca="1">[1]!thsiFinD("ths_vol_ratio_stock",$A3348,$A$1,7,100)</f>
        <v>0.89627979523350998</v>
      </c>
      <c r="D3348" s="4">
        <f ca="1">[1]!thsiFinD("ths_cr_stock",$A3348,$A$1,7,100,100)</f>
        <v>21.875</v>
      </c>
      <c r="E3348" s="4">
        <f ca="1">[1]!thsiFinD("ths_mfi_stock",$A3348,$A$1,7,100,100)</f>
        <v>29.187597918603998</v>
      </c>
      <c r="F3348" s="4">
        <f ca="1">[1]!thsiFinD("ths_expma_stock",$A3348,$A$1,7,100,100)</f>
        <v>6.2373197260550004</v>
      </c>
      <c r="G3348" s="4">
        <f ca="1">[1]!thsiFinD("ths_rsi_stock",$A3348,$A$1,7,100,100)</f>
        <v>19.15589195654</v>
      </c>
      <c r="H3348" s="4">
        <f ca="1">[1]!thsiFinD("ths_adtm_stock",$A3348,$A$1,7,3,100,100,100)</f>
        <v>-0.78260869565218005</v>
      </c>
      <c r="I3348" s="4">
        <f ca="1">[1]!thsiFinD("ths_bbiboll_stock",$A3348,$A$1,7,3,100,100,100)</f>
        <v>6.3323958333333001</v>
      </c>
      <c r="J3348" s="4">
        <f ca="1">[1]!thsiFinD("ths_dptb_stock",$A3348,$A$1,7,104,100,100)</f>
        <v>0.57142857142856995</v>
      </c>
      <c r="K3348" s="4">
        <f ca="1">[1]!thsiFinD("ths_srmi_stock",$A3348,$A$1,7,100,100)</f>
        <v>-6.3271604938271997E-2</v>
      </c>
      <c r="L3348" s="4">
        <f ca="1">[1]!thsiFinD("ths_atr_stock",$A3348,$A$1,7,101,100,100)</f>
        <v>0.13142857142857001</v>
      </c>
      <c r="M3348" s="4">
        <f ca="1">[1]!thsiFinD("ths_vol_w_stock",$A3348,$A$1)/1000000</f>
        <v>46.352209999999999</v>
      </c>
      <c r="N3348" s="4">
        <f ca="1">[1]!thsiFinD("ths_turnover_ratio_w_stock",$A3348,$A$1)</f>
        <v>2.4891145189902999</v>
      </c>
      <c r="O3348" s="4">
        <f ca="1">[1]!thsiFinD("ths_relative_chg_ratio_w_stock",$A3348,$A$1,104,100)</f>
        <v>-3.6481603455571001</v>
      </c>
      <c r="P3348" s="4"/>
    </row>
    <row r="3349" spans="1:16" x14ac:dyDescent="0.25">
      <c r="A3349" s="2" t="s">
        <v>6707</v>
      </c>
      <c r="B3349" s="2" t="s">
        <v>6708</v>
      </c>
      <c r="C3349" s="4">
        <f ca="1">[1]!thsiFinD("ths_vol_ratio_stock",$A3349,$A$1,7,100)</f>
        <v>0.87527325105730003</v>
      </c>
      <c r="D3349" s="4">
        <f ca="1">[1]!thsiFinD("ths_cr_stock",$A3349,$A$1,7,100,100)</f>
        <v>36.462093862815998</v>
      </c>
      <c r="E3349" s="4">
        <f ca="1">[1]!thsiFinD("ths_mfi_stock",$A3349,$A$1,7,100,100)</f>
        <v>44.070438538030999</v>
      </c>
      <c r="F3349" s="4">
        <f ca="1">[1]!thsiFinD("ths_expma_stock",$A3349,$A$1,7,100,100)</f>
        <v>3.2060547932908001</v>
      </c>
      <c r="G3349" s="4">
        <f ca="1">[1]!thsiFinD("ths_rsi_stock",$A3349,$A$1,7,100,100)</f>
        <v>32.570877052858002</v>
      </c>
      <c r="H3349" s="4">
        <f ca="1">[1]!thsiFinD("ths_adtm_stock",$A3349,$A$1,7,3,100,100,100)</f>
        <v>-0.41666666666667002</v>
      </c>
      <c r="I3349" s="4">
        <f ca="1">[1]!thsiFinD("ths_bbiboll_stock",$A3349,$A$1,7,3,100,100,100)</f>
        <v>3.3181250000000002</v>
      </c>
      <c r="J3349" s="4">
        <f ca="1">[1]!thsiFinD("ths_dptb_stock",$A3349,$A$1,7,104,100,100)</f>
        <v>0.71428571428570997</v>
      </c>
      <c r="K3349" s="4">
        <f ca="1">[1]!thsiFinD("ths_srmi_stock",$A3349,$A$1,7,100,100)</f>
        <v>-8.1871345029239997E-2</v>
      </c>
      <c r="L3349" s="4">
        <f ca="1">[1]!thsiFinD("ths_atr_stock",$A3349,$A$1,7,101,100,100)</f>
        <v>0.18</v>
      </c>
      <c r="M3349" s="4">
        <f ca="1">[1]!thsiFinD("ths_vol_w_stock",$A3349,$A$1)/1000000</f>
        <v>41.617410999999997</v>
      </c>
      <c r="N3349" s="4">
        <f ca="1">[1]!thsiFinD("ths_turnover_ratio_w_stock",$A3349,$A$1)</f>
        <v>6.0780898234864997</v>
      </c>
      <c r="O3349" s="4">
        <f ca="1">[1]!thsiFinD("ths_relative_chg_ratio_w_stock",$A3349,$A$1,104,100)</f>
        <v>1.8762183071962999</v>
      </c>
      <c r="P3349" s="4"/>
    </row>
    <row r="3350" spans="1:16" x14ac:dyDescent="0.25">
      <c r="A3350" s="2" t="s">
        <v>6709</v>
      </c>
      <c r="B3350" s="2" t="s">
        <v>6710</v>
      </c>
      <c r="C3350" s="4">
        <f ca="1">[1]!thsiFinD("ths_vol_ratio_stock",$A3350,$A$1,7,100)</f>
        <v>0.34795931267133001</v>
      </c>
      <c r="D3350" s="4">
        <f ca="1">[1]!thsiFinD("ths_cr_stock",$A3350,$A$1,7,100,100)</f>
        <v>50.731707317073003</v>
      </c>
      <c r="E3350" s="4">
        <f ca="1">[1]!thsiFinD("ths_mfi_stock",$A3350,$A$1,7,100,100)</f>
        <v>42.413004412303003</v>
      </c>
      <c r="F3350" s="4">
        <f ca="1">[1]!thsiFinD("ths_expma_stock",$A3350,$A$1,7,100,100)</f>
        <v>2.6645566713054998</v>
      </c>
      <c r="G3350" s="4">
        <f ca="1">[1]!thsiFinD("ths_rsi_stock",$A3350,$A$1,7,100,100)</f>
        <v>36.162539850738</v>
      </c>
      <c r="H3350" s="4">
        <f ca="1">[1]!thsiFinD("ths_adtm_stock",$A3350,$A$1,7,3,100,100,100)</f>
        <v>0.27500000000000002</v>
      </c>
      <c r="I3350" s="4">
        <f ca="1">[1]!thsiFinD("ths_bbiboll_stock",$A3350,$A$1,7,3,100,100,100)</f>
        <v>2.7127083333333002</v>
      </c>
      <c r="J3350" s="4">
        <f ca="1">[1]!thsiFinD("ths_dptb_stock",$A3350,$A$1,7,104,100,100)</f>
        <v>0.71428571428570997</v>
      </c>
      <c r="K3350" s="4">
        <f ca="1">[1]!thsiFinD("ths_srmi_stock",$A3350,$A$1,7,100,100)</f>
        <v>-8.7412587412587006E-2</v>
      </c>
      <c r="L3350" s="4">
        <f ca="1">[1]!thsiFinD("ths_atr_stock",$A3350,$A$1,7,101,100,100)</f>
        <v>0.15142857142857</v>
      </c>
      <c r="M3350" s="4">
        <f ca="1">[1]!thsiFinD("ths_vol_w_stock",$A3350,$A$1)/1000000</f>
        <v>25.969705999999999</v>
      </c>
      <c r="N3350" s="4">
        <f ca="1">[1]!thsiFinD("ths_turnover_ratio_w_stock",$A3350,$A$1)</f>
        <v>3.0470457122433001</v>
      </c>
      <c r="O3350" s="4">
        <f ca="1">[1]!thsiFinD("ths_relative_chg_ratio_w_stock",$A3350,$A$1,104,100)</f>
        <v>0.52990869280290998</v>
      </c>
      <c r="P3350" s="4"/>
    </row>
    <row r="3351" spans="1:16" x14ac:dyDescent="0.25">
      <c r="A3351" s="2" t="s">
        <v>6711</v>
      </c>
      <c r="B3351" s="2" t="s">
        <v>6712</v>
      </c>
      <c r="C3351" s="4">
        <f ca="1">[1]!thsiFinD("ths_vol_ratio_stock",$A3351,$A$1,7,100)</f>
        <v>0.78265182455052995</v>
      </c>
      <c r="D3351" s="4">
        <f ca="1">[1]!thsiFinD("ths_cr_stock",$A3351,$A$1,7,100,100)</f>
        <v>31.578947368421002</v>
      </c>
      <c r="E3351" s="4">
        <f ca="1">[1]!thsiFinD("ths_mfi_stock",$A3351,$A$1,7,100,100)</f>
        <v>20.979179475744999</v>
      </c>
      <c r="F3351" s="4">
        <f ca="1">[1]!thsiFinD("ths_expma_stock",$A3351,$A$1,7,100,100)</f>
        <v>5.7373312586739997</v>
      </c>
      <c r="G3351" s="4">
        <f ca="1">[1]!thsiFinD("ths_rsi_stock",$A3351,$A$1,7,100,100)</f>
        <v>26.940692805752999</v>
      </c>
      <c r="H3351" s="4">
        <f ca="1">[1]!thsiFinD("ths_adtm_stock",$A3351,$A$1,7,3,100,100,100)</f>
        <v>-0.51724137931034997</v>
      </c>
      <c r="I3351" s="4">
        <f ca="1">[1]!thsiFinD("ths_bbiboll_stock",$A3351,$A$1,7,3,100,100,100)</f>
        <v>5.8206249999999997</v>
      </c>
      <c r="J3351" s="4">
        <f ca="1">[1]!thsiFinD("ths_dptb_stock",$A3351,$A$1,7,104,100,100)</f>
        <v>0.85714285714285998</v>
      </c>
      <c r="K3351" s="4">
        <f ca="1">[1]!thsiFinD("ths_srmi_stock",$A3351,$A$1,7,100,100)</f>
        <v>-4.5685279187817E-2</v>
      </c>
      <c r="L3351" s="4">
        <f ca="1">[1]!thsiFinD("ths_atr_stock",$A3351,$A$1,7,101,100,100)</f>
        <v>0.14428571428570999</v>
      </c>
      <c r="M3351" s="4">
        <f ca="1">[1]!thsiFinD("ths_vol_w_stock",$A3351,$A$1)/1000000</f>
        <v>10.781291</v>
      </c>
      <c r="N3351" s="4">
        <f ca="1">[1]!thsiFinD("ths_turnover_ratio_w_stock",$A3351,$A$1)</f>
        <v>1.6666720154557999</v>
      </c>
      <c r="O3351" s="4">
        <f ca="1">[1]!thsiFinD("ths_relative_chg_ratio_w_stock",$A3351,$A$1,104,100)</f>
        <v>-1.6790854930136001</v>
      </c>
      <c r="P3351" s="4"/>
    </row>
    <row r="3352" spans="1:16" x14ac:dyDescent="0.25">
      <c r="A3352" s="2" t="s">
        <v>6713</v>
      </c>
      <c r="B3352" s="2" t="s">
        <v>6714</v>
      </c>
      <c r="C3352" s="4">
        <f ca="1">[1]!thsiFinD("ths_vol_ratio_stock",$A3352,$A$1,7,100)</f>
        <v>0.87323578198316998</v>
      </c>
      <c r="D3352" s="4">
        <f ca="1">[1]!thsiFinD("ths_cr_stock",$A3352,$A$1,7,100,100)</f>
        <v>32.8125</v>
      </c>
      <c r="E3352" s="4">
        <f ca="1">[1]!thsiFinD("ths_mfi_stock",$A3352,$A$1,7,100,100)</f>
        <v>28.292591564144001</v>
      </c>
      <c r="F3352" s="4">
        <f ca="1">[1]!thsiFinD("ths_expma_stock",$A3352,$A$1,7,100,100)</f>
        <v>4.7044494078914996</v>
      </c>
      <c r="G3352" s="4">
        <f ca="1">[1]!thsiFinD("ths_rsi_stock",$A3352,$A$1,7,100,100)</f>
        <v>34.997853978096003</v>
      </c>
      <c r="H3352" s="4">
        <f ca="1">[1]!thsiFinD("ths_adtm_stock",$A3352,$A$1,7,3,100,100,100)</f>
        <v>-0.85</v>
      </c>
      <c r="I3352" s="4">
        <f ca="1">[1]!thsiFinD("ths_bbiboll_stock",$A3352,$A$1,7,3,100,100,100)</f>
        <v>4.7780208333332999</v>
      </c>
      <c r="J3352" s="4">
        <f ca="1">[1]!thsiFinD("ths_dptb_stock",$A3352,$A$1,7,104,100,100)</f>
        <v>0.85714285714285998</v>
      </c>
      <c r="K3352" s="4">
        <f ca="1">[1]!thsiFinD("ths_srmi_stock",$A3352,$A$1,7,100,100)</f>
        <v>-5.0813008130081001E-2</v>
      </c>
      <c r="L3352" s="4">
        <f ca="1">[1]!thsiFinD("ths_atr_stock",$A3352,$A$1,7,101,100,100)</f>
        <v>0.12857142857143</v>
      </c>
      <c r="M3352" s="4">
        <f ca="1">[1]!thsiFinD("ths_vol_w_stock",$A3352,$A$1)/1000000</f>
        <v>35.237363000000002</v>
      </c>
      <c r="N3352" s="4">
        <f ca="1">[1]!thsiFinD("ths_turnover_ratio_w_stock",$A3352,$A$1)</f>
        <v>3.7301676812348998</v>
      </c>
      <c r="O3352" s="4">
        <f ca="1">[1]!thsiFinD("ths_relative_chg_ratio_w_stock",$A3352,$A$1,104,100)</f>
        <v>-0.35691086080166001</v>
      </c>
      <c r="P3352" s="4"/>
    </row>
    <row r="3353" spans="1:16" x14ac:dyDescent="0.25">
      <c r="A3353" s="2" t="s">
        <v>6715</v>
      </c>
      <c r="B3353" s="2" t="s">
        <v>6716</v>
      </c>
      <c r="C3353" s="4">
        <f ca="1">[1]!thsiFinD("ths_vol_ratio_stock",$A3353,$A$1,7,100)</f>
        <v>0.64089566965151001</v>
      </c>
      <c r="D3353" s="4">
        <f ca="1">[1]!thsiFinD("ths_cr_stock",$A3353,$A$1,7,100,100)</f>
        <v>69.948186528497004</v>
      </c>
      <c r="E3353" s="4">
        <f ca="1">[1]!thsiFinD("ths_mfi_stock",$A3353,$A$1,7,100,100)</f>
        <v>38.675555756603998</v>
      </c>
      <c r="F3353" s="4">
        <f ca="1">[1]!thsiFinD("ths_expma_stock",$A3353,$A$1,7,100,100)</f>
        <v>8.6750803787475999</v>
      </c>
      <c r="G3353" s="4">
        <f ca="1">[1]!thsiFinD("ths_rsi_stock",$A3353,$A$1,7,100,100)</f>
        <v>38.708618906665997</v>
      </c>
      <c r="H3353" s="4">
        <f ca="1">[1]!thsiFinD("ths_adtm_stock",$A3353,$A$1,7,3,100,100,100)</f>
        <v>-0.43165467625899001</v>
      </c>
      <c r="I3353" s="4">
        <f ca="1">[1]!thsiFinD("ths_bbiboll_stock",$A3353,$A$1,7,3,100,100,100)</f>
        <v>8.8173958333333005</v>
      </c>
      <c r="J3353" s="4">
        <f ca="1">[1]!thsiFinD("ths_dptb_stock",$A3353,$A$1,7,104,100,100)</f>
        <v>0.71428571428570997</v>
      </c>
      <c r="K3353" s="4">
        <f ca="1">[1]!thsiFinD("ths_srmi_stock",$A3353,$A$1,7,100,100)</f>
        <v>-5.5187637969095003E-2</v>
      </c>
      <c r="L3353" s="4">
        <f ca="1">[1]!thsiFinD("ths_atr_stock",$A3353,$A$1,7,101,100,100)</f>
        <v>0.50142857142857</v>
      </c>
      <c r="M3353" s="4">
        <f ca="1">[1]!thsiFinD("ths_vol_w_stock",$A3353,$A$1)/1000000</f>
        <v>90.809505999999999</v>
      </c>
      <c r="N3353" s="4">
        <f ca="1">[1]!thsiFinD("ths_turnover_ratio_w_stock",$A3353,$A$1)</f>
        <v>21.373903087786001</v>
      </c>
      <c r="O3353" s="4">
        <f ca="1">[1]!thsiFinD("ths_relative_chg_ratio_w_stock",$A3353,$A$1,104,100)</f>
        <v>2.6951790452550002</v>
      </c>
      <c r="P3353" s="4"/>
    </row>
    <row r="3354" spans="1:16" x14ac:dyDescent="0.25">
      <c r="A3354" s="2" t="s">
        <v>6717</v>
      </c>
      <c r="B3354" s="2" t="s">
        <v>6718</v>
      </c>
      <c r="C3354" s="4">
        <f ca="1">[1]!thsiFinD("ths_vol_ratio_stock",$A3354,$A$1,7,100)</f>
        <v>0.87157668585467996</v>
      </c>
      <c r="D3354" s="4">
        <f ca="1">[1]!thsiFinD("ths_cr_stock",$A3354,$A$1,7,100,100)</f>
        <v>109.66542750929</v>
      </c>
      <c r="E3354" s="4">
        <f ca="1">[1]!thsiFinD("ths_mfi_stock",$A3354,$A$1,7,100,100)</f>
        <v>65.100728362069006</v>
      </c>
      <c r="F3354" s="4">
        <f ca="1">[1]!thsiFinD("ths_expma_stock",$A3354,$A$1,7,100,100)</f>
        <v>9.2981353559001008</v>
      </c>
      <c r="G3354" s="4">
        <f ca="1">[1]!thsiFinD("ths_rsi_stock",$A3354,$A$1,7,100,100)</f>
        <v>52.429653774936</v>
      </c>
      <c r="H3354" s="4">
        <f ca="1">[1]!thsiFinD("ths_adtm_stock",$A3354,$A$1,7,3,100,100,100)</f>
        <v>0.85714285714285998</v>
      </c>
      <c r="I3354" s="4">
        <f ca="1">[1]!thsiFinD("ths_bbiboll_stock",$A3354,$A$1,7,3,100,100,100)</f>
        <v>9.3520833333333009</v>
      </c>
      <c r="J3354" s="4">
        <f ca="1">[1]!thsiFinD("ths_dptb_stock",$A3354,$A$1,7,104,100,100)</f>
        <v>0.71428571428570997</v>
      </c>
      <c r="K3354" s="4">
        <f ca="1">[1]!thsiFinD("ths_srmi_stock",$A3354,$A$1,7,100,100)</f>
        <v>2.1253985122210001E-3</v>
      </c>
      <c r="L3354" s="4">
        <f ca="1">[1]!thsiFinD("ths_atr_stock",$A3354,$A$1,7,101,100,100)</f>
        <v>0.27142857142857002</v>
      </c>
      <c r="M3354" s="4">
        <f ca="1">[1]!thsiFinD("ths_vol_w_stock",$A3354,$A$1)/1000000</f>
        <v>33.283444000000003</v>
      </c>
      <c r="N3354" s="4">
        <f ca="1">[1]!thsiFinD("ths_turnover_ratio_w_stock",$A3354,$A$1)</f>
        <v>2.6295837380228999</v>
      </c>
      <c r="O3354" s="4">
        <f ca="1">[1]!thsiFinD("ths_relative_chg_ratio_w_stock",$A3354,$A$1,104,100)</f>
        <v>4.6602099123254002</v>
      </c>
      <c r="P3354" s="4"/>
    </row>
    <row r="3355" spans="1:16" x14ac:dyDescent="0.25">
      <c r="A3355" s="2" t="s">
        <v>6719</v>
      </c>
      <c r="B3355" s="2" t="s">
        <v>6720</v>
      </c>
      <c r="C3355" s="4">
        <f ca="1">[1]!thsiFinD("ths_vol_ratio_stock",$A3355,$A$1,7,100)</f>
        <v>0.93697686479586995</v>
      </c>
      <c r="D3355" s="4">
        <f ca="1">[1]!thsiFinD("ths_cr_stock",$A3355,$A$1,7,100,100)</f>
        <v>48.101265822784001</v>
      </c>
      <c r="E3355" s="4">
        <f ca="1">[1]!thsiFinD("ths_mfi_stock",$A3355,$A$1,7,100,100)</f>
        <v>18.34809798869</v>
      </c>
      <c r="F3355" s="4">
        <f ca="1">[1]!thsiFinD("ths_expma_stock",$A3355,$A$1,7,100,100)</f>
        <v>2.773406669166</v>
      </c>
      <c r="G3355" s="4">
        <f ca="1">[1]!thsiFinD("ths_rsi_stock",$A3355,$A$1,7,100,100)</f>
        <v>35.517382883636998</v>
      </c>
      <c r="H3355" s="4">
        <f ca="1">[1]!thsiFinD("ths_adtm_stock",$A3355,$A$1,7,3,100,100,100)</f>
        <v>-0.4375</v>
      </c>
      <c r="I3355" s="4">
        <f ca="1">[1]!thsiFinD("ths_bbiboll_stock",$A3355,$A$1,7,3,100,100,100)</f>
        <v>2.8003125</v>
      </c>
      <c r="J3355" s="4">
        <f ca="1">[1]!thsiFinD("ths_dptb_stock",$A3355,$A$1,7,104,100,100)</f>
        <v>0.71428571428570997</v>
      </c>
      <c r="K3355" s="4">
        <f ca="1">[1]!thsiFinD("ths_srmi_stock",$A3355,$A$1,7,100,100)</f>
        <v>-2.8268551236748998E-2</v>
      </c>
      <c r="L3355" s="4">
        <f ca="1">[1]!thsiFinD("ths_atr_stock",$A3355,$A$1,7,101,100,100)</f>
        <v>0.06</v>
      </c>
      <c r="M3355" s="4">
        <f ca="1">[1]!thsiFinD("ths_vol_w_stock",$A3355,$A$1)/1000000</f>
        <v>43.084339</v>
      </c>
      <c r="N3355" s="4">
        <f ca="1">[1]!thsiFinD("ths_turnover_ratio_w_stock",$A3355,$A$1)</f>
        <v>1.7812339708834</v>
      </c>
      <c r="O3355" s="4">
        <f ca="1">[1]!thsiFinD("ths_relative_chg_ratio_w_stock",$A3355,$A$1,104,100)</f>
        <v>-1.9152670415590001</v>
      </c>
      <c r="P3355" s="4"/>
    </row>
    <row r="3356" spans="1:16" x14ac:dyDescent="0.25">
      <c r="A3356" s="2" t="s">
        <v>6721</v>
      </c>
      <c r="B3356" s="2" t="s">
        <v>6722</v>
      </c>
      <c r="C3356" s="4">
        <f ca="1">[1]!thsiFinD("ths_vol_ratio_stock",$A3356,$A$1,7,100)</f>
        <v>0.49954485182592001</v>
      </c>
      <c r="D3356" s="4">
        <f ca="1">[1]!thsiFinD("ths_cr_stock",$A3356,$A$1,7,100,100)</f>
        <v>55.526315789473998</v>
      </c>
      <c r="E3356" s="4">
        <f ca="1">[1]!thsiFinD("ths_mfi_stock",$A3356,$A$1,7,100,100)</f>
        <v>37.167093225003001</v>
      </c>
      <c r="F3356" s="4">
        <f ca="1">[1]!thsiFinD("ths_expma_stock",$A3356,$A$1,7,100,100)</f>
        <v>8.0740724885397999</v>
      </c>
      <c r="G3356" s="4">
        <f ca="1">[1]!thsiFinD("ths_rsi_stock",$A3356,$A$1,7,100,100)</f>
        <v>35.387604687722003</v>
      </c>
      <c r="H3356" s="4">
        <f ca="1">[1]!thsiFinD("ths_adtm_stock",$A3356,$A$1,7,3,100,100,100)</f>
        <v>-0.35955056179775002</v>
      </c>
      <c r="I3356" s="4">
        <f ca="1">[1]!thsiFinD("ths_bbiboll_stock",$A3356,$A$1,7,3,100,100,100)</f>
        <v>8.2062500000000007</v>
      </c>
      <c r="J3356" s="4">
        <f ca="1">[1]!thsiFinD("ths_dptb_stock",$A3356,$A$1,7,104,100,100)</f>
        <v>0.57142857142856995</v>
      </c>
      <c r="K3356" s="4">
        <f ca="1">[1]!thsiFinD("ths_srmi_stock",$A3356,$A$1,7,100,100)</f>
        <v>-3.4981905910736001E-2</v>
      </c>
      <c r="L3356" s="4">
        <f ca="1">[1]!thsiFinD("ths_atr_stock",$A3356,$A$1,7,101,100,100)</f>
        <v>0.28142857142856997</v>
      </c>
      <c r="M3356" s="4">
        <f ca="1">[1]!thsiFinD("ths_vol_w_stock",$A3356,$A$1)/1000000</f>
        <v>15.821579</v>
      </c>
      <c r="N3356" s="4">
        <f ca="1">[1]!thsiFinD("ths_turnover_ratio_w_stock",$A3356,$A$1)</f>
        <v>3.6069884988810998</v>
      </c>
      <c r="O3356" s="4">
        <f ca="1">[1]!thsiFinD("ths_relative_chg_ratio_w_stock",$A3356,$A$1,104,100)</f>
        <v>2.6927585655764998</v>
      </c>
      <c r="P3356" s="4"/>
    </row>
    <row r="3357" spans="1:16" x14ac:dyDescent="0.25">
      <c r="A3357" s="2" t="s">
        <v>6723</v>
      </c>
      <c r="B3357" s="2" t="s">
        <v>6724</v>
      </c>
      <c r="C3357" s="4">
        <f ca="1">[1]!thsiFinD("ths_vol_ratio_stock",$A3357,$A$1,7,100)</f>
        <v>1.2210404442452001</v>
      </c>
      <c r="D3357" s="4">
        <f ca="1">[1]!thsiFinD("ths_cr_stock",$A3357,$A$1,7,100,100)</f>
        <v>51.630434782609001</v>
      </c>
      <c r="E3357" s="4">
        <f ca="1">[1]!thsiFinD("ths_mfi_stock",$A3357,$A$1,7,100,100)</f>
        <v>16.742284213112001</v>
      </c>
      <c r="F3357" s="4">
        <f ca="1">[1]!thsiFinD("ths_expma_stock",$A3357,$A$1,7,100,100)</f>
        <v>6.3673817132844004</v>
      </c>
      <c r="G3357" s="4">
        <f ca="1">[1]!thsiFinD("ths_rsi_stock",$A3357,$A$1,7,100,100)</f>
        <v>37.100109032892</v>
      </c>
      <c r="H3357" s="4">
        <f ca="1">[1]!thsiFinD("ths_adtm_stock",$A3357,$A$1,7,3,100,100,100)</f>
        <v>-0.28571428571427998</v>
      </c>
      <c r="I3357" s="4">
        <f ca="1">[1]!thsiFinD("ths_bbiboll_stock",$A3357,$A$1,7,3,100,100,100)</f>
        <v>6.4085416666667001</v>
      </c>
      <c r="J3357" s="4">
        <f ca="1">[1]!thsiFinD("ths_dptb_stock",$A3357,$A$1,7,104,100,100)</f>
        <v>0.85714285714285998</v>
      </c>
      <c r="K3357" s="4">
        <f ca="1">[1]!thsiFinD("ths_srmi_stock",$A3357,$A$1,7,100,100)</f>
        <v>-2.9185867895545E-2</v>
      </c>
      <c r="L3357" s="4">
        <f ca="1">[1]!thsiFinD("ths_atr_stock",$A3357,$A$1,7,101,100,100)</f>
        <v>0.14285714285713999</v>
      </c>
      <c r="M3357" s="4">
        <f ca="1">[1]!thsiFinD("ths_vol_w_stock",$A3357,$A$1)/1000000</f>
        <v>67.649666999999994</v>
      </c>
      <c r="N3357" s="4">
        <f ca="1">[1]!thsiFinD("ths_turnover_ratio_w_stock",$A3357,$A$1)</f>
        <v>2.0122451792858</v>
      </c>
      <c r="O3357" s="4">
        <f ca="1">[1]!thsiFinD("ths_relative_chg_ratio_w_stock",$A3357,$A$1,104,100)</f>
        <v>-1.7078264017053999</v>
      </c>
      <c r="P3357" s="4"/>
    </row>
    <row r="3358" spans="1:16" x14ac:dyDescent="0.25">
      <c r="A3358" s="2" t="s">
        <v>6725</v>
      </c>
      <c r="B3358" s="2" t="s">
        <v>6726</v>
      </c>
      <c r="C3358" s="4">
        <f ca="1">[1]!thsiFinD("ths_vol_ratio_stock",$A3358,$A$1,7,100)</f>
        <v>1.3047223901353</v>
      </c>
      <c r="D3358" s="4">
        <f ca="1">[1]!thsiFinD("ths_cr_stock",$A3358,$A$1,7,100,100)</f>
        <v>122</v>
      </c>
      <c r="E3358" s="4">
        <f ca="1">[1]!thsiFinD("ths_mfi_stock",$A3358,$A$1,7,100,100)</f>
        <v>68.066958997672003</v>
      </c>
      <c r="F3358" s="4">
        <f ca="1">[1]!thsiFinD("ths_expma_stock",$A3358,$A$1,7,100,100)</f>
        <v>4.1205568178123002</v>
      </c>
      <c r="G3358" s="4">
        <f ca="1">[1]!thsiFinD("ths_rsi_stock",$A3358,$A$1,7,100,100)</f>
        <v>58.596455347255002</v>
      </c>
      <c r="H3358" s="4">
        <f ca="1">[1]!thsiFinD("ths_adtm_stock",$A3358,$A$1,7,3,100,100,100)</f>
        <v>-0.11363636363636</v>
      </c>
      <c r="I3358" s="4">
        <f ca="1">[1]!thsiFinD("ths_bbiboll_stock",$A3358,$A$1,7,3,100,100,100)</f>
        <v>4.1629166666666997</v>
      </c>
      <c r="J3358" s="4">
        <f ca="1">[1]!thsiFinD("ths_dptb_stock",$A3358,$A$1,7,104,100,100)</f>
        <v>0.71428571428570997</v>
      </c>
      <c r="K3358" s="4">
        <f ca="1">[1]!thsiFinD("ths_srmi_stock",$A3358,$A$1,7,100,100)</f>
        <v>3.9719626168223998E-2</v>
      </c>
      <c r="L3358" s="4">
        <f ca="1">[1]!thsiFinD("ths_atr_stock",$A3358,$A$1,7,101,100,100)</f>
        <v>0.21285714285714</v>
      </c>
      <c r="M3358" s="4">
        <f ca="1">[1]!thsiFinD("ths_vol_w_stock",$A3358,$A$1)/1000000</f>
        <v>40.669369000000003</v>
      </c>
      <c r="N3358" s="4">
        <f ca="1">[1]!thsiFinD("ths_turnover_ratio_w_stock",$A3358,$A$1)</f>
        <v>6.0394361608966998</v>
      </c>
      <c r="O3358" s="4">
        <f ca="1">[1]!thsiFinD("ths_relative_chg_ratio_w_stock",$A3358,$A$1,104,100)</f>
        <v>8.7201523138538999</v>
      </c>
      <c r="P3358" s="4"/>
    </row>
    <row r="3359" spans="1:16" x14ac:dyDescent="0.25">
      <c r="A3359" s="2" t="s">
        <v>6727</v>
      </c>
      <c r="B3359" s="2" t="s">
        <v>6728</v>
      </c>
      <c r="C3359" s="4">
        <f ca="1">[1]!thsiFinD("ths_vol_ratio_stock",$A3359,$A$1,7,100)</f>
        <v>0.95718951062615998</v>
      </c>
      <c r="D3359" s="4">
        <f ca="1">[1]!thsiFinD("ths_cr_stock",$A3359,$A$1,7,100,100)</f>
        <v>36.056338028169002</v>
      </c>
      <c r="E3359" s="4">
        <f ca="1">[1]!thsiFinD("ths_mfi_stock",$A3359,$A$1,7,100,100)</f>
        <v>12.293820865664999</v>
      </c>
      <c r="F3359" s="4">
        <f ca="1">[1]!thsiFinD("ths_expma_stock",$A3359,$A$1,7,100,100)</f>
        <v>10.871861383242001</v>
      </c>
      <c r="G3359" s="4">
        <f ca="1">[1]!thsiFinD("ths_rsi_stock",$A3359,$A$1,7,100,100)</f>
        <v>31.562649952272</v>
      </c>
      <c r="H3359" s="4">
        <f ca="1">[1]!thsiFinD("ths_adtm_stock",$A3359,$A$1,7,3,100,100,100)</f>
        <v>-0.18918918918919</v>
      </c>
      <c r="I3359" s="4">
        <f ca="1">[1]!thsiFinD("ths_bbiboll_stock",$A3359,$A$1,7,3,100,100,100)</f>
        <v>11.005833333332999</v>
      </c>
      <c r="J3359" s="4">
        <f ca="1">[1]!thsiFinD("ths_dptb_stock",$A3359,$A$1,7,104,100,100)</f>
        <v>0.85714285714285998</v>
      </c>
      <c r="K3359" s="4">
        <f ca="1">[1]!thsiFinD("ths_srmi_stock",$A3359,$A$1,7,100,100)</f>
        <v>-4.7914818101153001E-2</v>
      </c>
      <c r="L3359" s="4">
        <f ca="1">[1]!thsiFinD("ths_atr_stock",$A3359,$A$1,7,101,100,100)</f>
        <v>0.23142857142857001</v>
      </c>
      <c r="M3359" s="4">
        <f ca="1">[1]!thsiFinD("ths_vol_w_stock",$A3359,$A$1)/1000000</f>
        <v>25.190958999999999</v>
      </c>
      <c r="N3359" s="4">
        <f ca="1">[1]!thsiFinD("ths_turnover_ratio_w_stock",$A3359,$A$1)</f>
        <v>2.9628171673977</v>
      </c>
      <c r="O3359" s="4">
        <f ca="1">[1]!thsiFinD("ths_relative_chg_ratio_w_stock",$A3359,$A$1,104,100)</f>
        <v>-1.2761967857054</v>
      </c>
      <c r="P3359" s="4"/>
    </row>
    <row r="3360" spans="1:16" x14ac:dyDescent="0.25">
      <c r="A3360" s="2" t="s">
        <v>6729</v>
      </c>
      <c r="B3360" s="2" t="s">
        <v>6730</v>
      </c>
      <c r="C3360" s="4">
        <f ca="1">[1]!thsiFinD("ths_vol_ratio_stock",$A3360,$A$1,7,100)</f>
        <v>0.90774158373983005</v>
      </c>
      <c r="D3360" s="4">
        <f ca="1">[1]!thsiFinD("ths_cr_stock",$A3360,$A$1,7,100,100)</f>
        <v>76.886792452831003</v>
      </c>
      <c r="E3360" s="4">
        <f ca="1">[1]!thsiFinD("ths_mfi_stock",$A3360,$A$1,7,100,100)</f>
        <v>39.393810984494998</v>
      </c>
      <c r="F3360" s="4">
        <f ca="1">[1]!thsiFinD("ths_expma_stock",$A3360,$A$1,7,100,100)</f>
        <v>10.866862598058001</v>
      </c>
      <c r="G3360" s="4">
        <f ca="1">[1]!thsiFinD("ths_rsi_stock",$A3360,$A$1,7,100,100)</f>
        <v>46.145167854446001</v>
      </c>
      <c r="H3360" s="4">
        <f ca="1">[1]!thsiFinD("ths_adtm_stock",$A3360,$A$1,7,3,100,100,100)</f>
        <v>-0.19811320754716999</v>
      </c>
      <c r="I3360" s="4">
        <f ca="1">[1]!thsiFinD("ths_bbiboll_stock",$A3360,$A$1,7,3,100,100,100)</f>
        <v>10.9859375</v>
      </c>
      <c r="J3360" s="4">
        <f ca="1">[1]!thsiFinD("ths_dptb_stock",$A3360,$A$1,7,104,100,100)</f>
        <v>0.71428571428570997</v>
      </c>
      <c r="K3360" s="4">
        <f ca="1">[1]!thsiFinD("ths_srmi_stock",$A3360,$A$1,7,100,100)</f>
        <v>-1.3525698827773E-2</v>
      </c>
      <c r="L3360" s="4">
        <f ca="1">[1]!thsiFinD("ths_atr_stock",$A3360,$A$1,7,101,100,100)</f>
        <v>0.35714285714285998</v>
      </c>
      <c r="M3360" s="4">
        <f ca="1">[1]!thsiFinD("ths_vol_w_stock",$A3360,$A$1)/1000000</f>
        <v>21.581106999999999</v>
      </c>
      <c r="N3360" s="4">
        <f ca="1">[1]!thsiFinD("ths_turnover_ratio_w_stock",$A3360,$A$1)</f>
        <v>2.7122303778501</v>
      </c>
      <c r="O3360" s="4">
        <f ca="1">[1]!thsiFinD("ths_relative_chg_ratio_w_stock",$A3360,$A$1,104,100)</f>
        <v>4.2165928035512001</v>
      </c>
      <c r="P3360" s="4"/>
    </row>
    <row r="3361" spans="1:16" x14ac:dyDescent="0.25">
      <c r="A3361" s="2" t="s">
        <v>6731</v>
      </c>
      <c r="B3361" s="2" t="s">
        <v>6732</v>
      </c>
      <c r="C3361" s="4">
        <f ca="1">[1]!thsiFinD("ths_vol_ratio_stock",$A3361,$A$1,7,100)</f>
        <v>0.85637181750599001</v>
      </c>
      <c r="D3361" s="4">
        <f ca="1">[1]!thsiFinD("ths_cr_stock",$A3361,$A$1,7,100,100)</f>
        <v>191.89189189189</v>
      </c>
      <c r="E3361" s="4">
        <f ca="1">[1]!thsiFinD("ths_mfi_stock",$A3361,$A$1,7,100,100)</f>
        <v>46.564772777083</v>
      </c>
      <c r="F3361" s="4">
        <f ca="1">[1]!thsiFinD("ths_expma_stock",$A3361,$A$1,7,100,100)</f>
        <v>12.723384299387</v>
      </c>
      <c r="G3361" s="4">
        <f ca="1">[1]!thsiFinD("ths_rsi_stock",$A3361,$A$1,7,100,100)</f>
        <v>59.816707533082997</v>
      </c>
      <c r="H3361" s="4">
        <f ca="1">[1]!thsiFinD("ths_adtm_stock",$A3361,$A$1,7,3,100,100,100)</f>
        <v>0.64655172413793005</v>
      </c>
      <c r="I3361" s="4">
        <f ca="1">[1]!thsiFinD("ths_bbiboll_stock",$A3361,$A$1,7,3,100,100,100)</f>
        <v>12.709687499999999</v>
      </c>
      <c r="J3361" s="4">
        <f ca="1">[1]!thsiFinD("ths_dptb_stock",$A3361,$A$1,7,104,100,100)</f>
        <v>0.71428571428570997</v>
      </c>
      <c r="K3361" s="4">
        <f ca="1">[1]!thsiFinD("ths_srmi_stock",$A3361,$A$1,7,100,100)</f>
        <v>3.6575875486380999E-2</v>
      </c>
      <c r="L3361" s="4">
        <f ca="1">[1]!thsiFinD("ths_atr_stock",$A3361,$A$1,7,101,100,100)</f>
        <v>0.51428571428571002</v>
      </c>
      <c r="M3361" s="4">
        <f ca="1">[1]!thsiFinD("ths_vol_w_stock",$A3361,$A$1)/1000000</f>
        <v>52.607560999999997</v>
      </c>
      <c r="N3361" s="4">
        <f ca="1">[1]!thsiFinD("ths_turnover_ratio_w_stock",$A3361,$A$1)</f>
        <v>5.652898092939</v>
      </c>
      <c r="O3361" s="4">
        <f ca="1">[1]!thsiFinD("ths_relative_chg_ratio_w_stock",$A3361,$A$1,104,100)</f>
        <v>4.7919437813882997</v>
      </c>
      <c r="P3361" s="4"/>
    </row>
    <row r="3362" spans="1:16" x14ac:dyDescent="0.25">
      <c r="A3362" s="2" t="s">
        <v>6733</v>
      </c>
      <c r="B3362" s="2" t="s">
        <v>6734</v>
      </c>
      <c r="C3362" s="4">
        <f ca="1">[1]!thsiFinD("ths_vol_ratio_stock",$A3362,$A$1,7,100)</f>
        <v>1.3684954970054</v>
      </c>
      <c r="D3362" s="4">
        <f ca="1">[1]!thsiFinD("ths_cr_stock",$A3362,$A$1,7,100,100)</f>
        <v>127.05882352941001</v>
      </c>
      <c r="E3362" s="4">
        <f ca="1">[1]!thsiFinD("ths_mfi_stock",$A3362,$A$1,7,100,100)</f>
        <v>63.105266970975997</v>
      </c>
      <c r="F3362" s="4">
        <f ca="1">[1]!thsiFinD("ths_expma_stock",$A3362,$A$1,7,100,100)</f>
        <v>9.0002424620041008</v>
      </c>
      <c r="G3362" s="4">
        <f ca="1">[1]!thsiFinD("ths_rsi_stock",$A3362,$A$1,7,100,100)</f>
        <v>50.946487974473001</v>
      </c>
      <c r="H3362" s="4">
        <f ca="1">[1]!thsiFinD("ths_adtm_stock",$A3362,$A$1,7,3,100,100,100)</f>
        <v>0.77173913043478004</v>
      </c>
      <c r="I3362" s="4">
        <f ca="1">[1]!thsiFinD("ths_bbiboll_stock",$A3362,$A$1,7,3,100,100,100)</f>
        <v>8.9670833333332993</v>
      </c>
      <c r="J3362" s="4">
        <f ca="1">[1]!thsiFinD("ths_dptb_stock",$A3362,$A$1,7,104,100,100)</f>
        <v>0.57142857142856995</v>
      </c>
      <c r="K3362" s="4">
        <f ca="1">[1]!thsiFinD("ths_srmi_stock",$A3362,$A$1,7,100,100)</f>
        <v>0</v>
      </c>
      <c r="L3362" s="4">
        <f ca="1">[1]!thsiFinD("ths_atr_stock",$A3362,$A$1,7,101,100,100)</f>
        <v>0.27571428571429002</v>
      </c>
      <c r="M3362" s="4">
        <f ca="1">[1]!thsiFinD("ths_vol_w_stock",$A3362,$A$1)/1000000</f>
        <v>128.84334899999999</v>
      </c>
      <c r="N3362" s="4">
        <f ca="1">[1]!thsiFinD("ths_turnover_ratio_w_stock",$A3362,$A$1)</f>
        <v>2.6484066482565001</v>
      </c>
      <c r="O3362" s="4">
        <f ca="1">[1]!thsiFinD("ths_relative_chg_ratio_w_stock",$A3362,$A$1,104,100)</f>
        <v>-1.3809883370981</v>
      </c>
      <c r="P3362" s="4"/>
    </row>
    <row r="3363" spans="1:16" x14ac:dyDescent="0.25">
      <c r="A3363" s="2" t="s">
        <v>6735</v>
      </c>
      <c r="B3363" s="2" t="s">
        <v>6736</v>
      </c>
      <c r="C3363" s="4">
        <f ca="1">[1]!thsiFinD("ths_vol_ratio_stock",$A3363,$A$1,7,100)</f>
        <v>1.9419268641353999</v>
      </c>
      <c r="D3363" s="4">
        <f ca="1">[1]!thsiFinD("ths_cr_stock",$A3363,$A$1,7,100,100)</f>
        <v>30</v>
      </c>
      <c r="E3363" s="4">
        <f ca="1">[1]!thsiFinD("ths_mfi_stock",$A3363,$A$1,7,100,100)</f>
        <v>39.675129517137997</v>
      </c>
      <c r="F3363" s="4">
        <f ca="1">[1]!thsiFinD("ths_expma_stock",$A3363,$A$1,7,100,100)</f>
        <v>4.0148163126882999</v>
      </c>
      <c r="G3363" s="4">
        <f ca="1">[1]!thsiFinD("ths_rsi_stock",$A3363,$A$1,7,100,100)</f>
        <v>33.324068279187998</v>
      </c>
      <c r="H3363" s="4">
        <f ca="1">[1]!thsiFinD("ths_adtm_stock",$A3363,$A$1,7,3,100,100,100)</f>
        <v>-0.86363636363635998</v>
      </c>
      <c r="I3363" s="4">
        <f ca="1">[1]!thsiFinD("ths_bbiboll_stock",$A3363,$A$1,7,3,100,100,100)</f>
        <v>4.0759375000000002</v>
      </c>
      <c r="J3363" s="4">
        <f ca="1">[1]!thsiFinD("ths_dptb_stock",$A3363,$A$1,7,104,100,100)</f>
        <v>0.57142857142856995</v>
      </c>
      <c r="K3363" s="4">
        <f ca="1">[1]!thsiFinD("ths_srmi_stock",$A3363,$A$1,7,100,100)</f>
        <v>-5.6872037914692003E-2</v>
      </c>
      <c r="L3363" s="4">
        <f ca="1">[1]!thsiFinD("ths_atr_stock",$A3363,$A$1,7,101,100,100)</f>
        <v>0.13571428571429001</v>
      </c>
      <c r="M3363" s="4">
        <f ca="1">[1]!thsiFinD("ths_vol_w_stock",$A3363,$A$1)/1000000</f>
        <v>65.624320999999995</v>
      </c>
      <c r="N3363" s="4">
        <f ca="1">[1]!thsiFinD("ths_turnover_ratio_w_stock",$A3363,$A$1)</f>
        <v>4.0531272681728003</v>
      </c>
      <c r="O3363" s="4">
        <f ca="1">[1]!thsiFinD("ths_relative_chg_ratio_w_stock",$A3363,$A$1,104,100)</f>
        <v>-0.32910670696598998</v>
      </c>
      <c r="P3363" s="4"/>
    </row>
    <row r="3364" spans="1:16" x14ac:dyDescent="0.25">
      <c r="A3364" s="2" t="s">
        <v>6737</v>
      </c>
      <c r="B3364" s="2" t="s">
        <v>6738</v>
      </c>
      <c r="C3364" s="4">
        <f ca="1">[1]!thsiFinD("ths_vol_ratio_stock",$A3364,$A$1,7,100)</f>
        <v>0.80342336277119997</v>
      </c>
      <c r="D3364" s="4">
        <f ca="1">[1]!thsiFinD("ths_cr_stock",$A3364,$A$1,7,100,100)</f>
        <v>105.51948051948</v>
      </c>
      <c r="E3364" s="4">
        <f ca="1">[1]!thsiFinD("ths_mfi_stock",$A3364,$A$1,7,100,100)</f>
        <v>56.169583583830999</v>
      </c>
      <c r="F3364" s="4">
        <f ca="1">[1]!thsiFinD("ths_expma_stock",$A3364,$A$1,7,100,100)</f>
        <v>7.1526214644732002</v>
      </c>
      <c r="G3364" s="4">
        <f ca="1">[1]!thsiFinD("ths_rsi_stock",$A3364,$A$1,7,100,100)</f>
        <v>44.121403573635</v>
      </c>
      <c r="H3364" s="4">
        <f ca="1">[1]!thsiFinD("ths_adtm_stock",$A3364,$A$1,7,3,100,100,100)</f>
        <v>0.5</v>
      </c>
      <c r="I3364" s="4">
        <f ca="1">[1]!thsiFinD("ths_bbiboll_stock",$A3364,$A$1,7,3,100,100,100)</f>
        <v>7.2206250000000001</v>
      </c>
      <c r="J3364" s="4">
        <f ca="1">[1]!thsiFinD("ths_dptb_stock",$A3364,$A$1,7,104,100,100)</f>
        <v>0.57142857142856995</v>
      </c>
      <c r="K3364" s="4">
        <f ca="1">[1]!thsiFinD("ths_srmi_stock",$A3364,$A$1,7,100,100)</f>
        <v>-2.8767123287671E-2</v>
      </c>
      <c r="L3364" s="4">
        <f ca="1">[1]!thsiFinD("ths_atr_stock",$A3364,$A$1,7,101,100,100)</f>
        <v>0.30142857142856999</v>
      </c>
      <c r="M3364" s="4">
        <f ca="1">[1]!thsiFinD("ths_vol_w_stock",$A3364,$A$1)/1000000</f>
        <v>82.276270999999994</v>
      </c>
      <c r="N3364" s="4">
        <f ca="1">[1]!thsiFinD("ths_turnover_ratio_w_stock",$A3364,$A$1)</f>
        <v>15.281606666829999</v>
      </c>
      <c r="O3364" s="4">
        <f ca="1">[1]!thsiFinD("ths_relative_chg_ratio_w_stock",$A3364,$A$1,104,100)</f>
        <v>1.4789639686406999</v>
      </c>
      <c r="P3364" s="4"/>
    </row>
    <row r="3365" spans="1:16" x14ac:dyDescent="0.25">
      <c r="A3365" s="2" t="s">
        <v>6739</v>
      </c>
      <c r="B3365" s="2" t="s">
        <v>6740</v>
      </c>
      <c r="C3365" s="4">
        <f ca="1">[1]!thsiFinD("ths_vol_ratio_stock",$A3365,$A$1,7,100)</f>
        <v>0.79905837114291001</v>
      </c>
      <c r="D3365" s="4">
        <f ca="1">[1]!thsiFinD("ths_cr_stock",$A3365,$A$1,7,100,100)</f>
        <v>50.236966824645002</v>
      </c>
      <c r="E3365" s="4">
        <f ca="1">[1]!thsiFinD("ths_mfi_stock",$A3365,$A$1,7,100,100)</f>
        <v>27.709792746518001</v>
      </c>
      <c r="F3365" s="4">
        <f ca="1">[1]!thsiFinD("ths_expma_stock",$A3365,$A$1,7,100,100)</f>
        <v>16.955081840864</v>
      </c>
      <c r="G3365" s="4">
        <f ca="1">[1]!thsiFinD("ths_rsi_stock",$A3365,$A$1,7,100,100)</f>
        <v>33.986761341937999</v>
      </c>
      <c r="H3365" s="4">
        <f ca="1">[1]!thsiFinD("ths_adtm_stock",$A3365,$A$1,7,3,100,100,100)</f>
        <v>-0.42957746478872999</v>
      </c>
      <c r="I3365" s="4">
        <f ca="1">[1]!thsiFinD("ths_bbiboll_stock",$A3365,$A$1,7,3,100,100,100)</f>
        <v>17.141145833332999</v>
      </c>
      <c r="J3365" s="4">
        <f ca="1">[1]!thsiFinD("ths_dptb_stock",$A3365,$A$1,7,104,100,100)</f>
        <v>0.71428571428570997</v>
      </c>
      <c r="K3365" s="4">
        <f ca="1">[1]!thsiFinD("ths_srmi_stock",$A3365,$A$1,7,100,100)</f>
        <v>-3.4522439585731E-2</v>
      </c>
      <c r="L3365" s="4">
        <f ca="1">[1]!thsiFinD("ths_atr_stock",$A3365,$A$1,7,101,100,100)</f>
        <v>0.45285714285714002</v>
      </c>
      <c r="M3365" s="4">
        <f ca="1">[1]!thsiFinD("ths_vol_w_stock",$A3365,$A$1)/1000000</f>
        <v>17.862591999999999</v>
      </c>
      <c r="N3365" s="4">
        <f ca="1">[1]!thsiFinD("ths_turnover_ratio_w_stock",$A3365,$A$1)</f>
        <v>3.8186685121314001</v>
      </c>
      <c r="O3365" s="4">
        <f ca="1">[1]!thsiFinD("ths_relative_chg_ratio_w_stock",$A3365,$A$1,104,100)</f>
        <v>1.2704397567571</v>
      </c>
      <c r="P3365" s="4"/>
    </row>
    <row r="3366" spans="1:16" x14ac:dyDescent="0.25">
      <c r="A3366" s="2" t="s">
        <v>6741</v>
      </c>
      <c r="B3366" s="2" t="s">
        <v>6742</v>
      </c>
      <c r="C3366" s="4">
        <f ca="1">[1]!thsiFinD("ths_vol_ratio_stock",$A3366,$A$1,7,100)</f>
        <v>0.23941703585412</v>
      </c>
      <c r="D3366" s="4">
        <f ca="1">[1]!thsiFinD("ths_cr_stock",$A3366,$A$1,7,100,100)</f>
        <v>-48.005908419497999</v>
      </c>
      <c r="E3366" s="4">
        <f ca="1">[1]!thsiFinD("ths_mfi_stock",$A3366,$A$1,7,100,100)</f>
        <v>30.379468241832001</v>
      </c>
      <c r="F3366" s="4">
        <f ca="1">[1]!thsiFinD("ths_expma_stock",$A3366,$A$1,7,100,100)</f>
        <v>2.6009781732207</v>
      </c>
      <c r="G3366" s="4">
        <f ca="1">[1]!thsiFinD("ths_rsi_stock",$A3366,$A$1,7,100,100)</f>
        <v>13.912176152451</v>
      </c>
      <c r="H3366" s="4">
        <f ca="1">[1]!thsiFinD("ths_adtm_stock",$A3366,$A$1,7,3,100,100,100)</f>
        <v>-0.70196078431372999</v>
      </c>
      <c r="I3366" s="4">
        <f ca="1">[1]!thsiFinD("ths_bbiboll_stock",$A3366,$A$1,7,3,100,100,100)</f>
        <v>3.7832291666666999</v>
      </c>
      <c r="J3366" s="4">
        <f ca="1">[1]!thsiFinD("ths_dptb_stock",$A3366,$A$1,7,104,100,100)</f>
        <v>0.42857142857142999</v>
      </c>
      <c r="K3366" s="4">
        <f ca="1">[1]!thsiFinD("ths_srmi_stock",$A3366,$A$1,7,100,100)</f>
        <v>-0.72931276297335002</v>
      </c>
      <c r="L3366" s="4">
        <f ca="1">[1]!thsiFinD("ths_atr_stock",$A3366,$A$1,7,101,100,100)</f>
        <v>1.0114285714286</v>
      </c>
      <c r="M3366" s="4">
        <f ca="1">[1]!thsiFinD("ths_vol_w_stock",$A3366,$A$1)/1000000</f>
        <v>9.4545189999999995</v>
      </c>
      <c r="N3366" s="4">
        <f ca="1">[1]!thsiFinD("ths_turnover_ratio_w_stock",$A3366,$A$1)</f>
        <v>6.7947950156510997</v>
      </c>
      <c r="O3366" s="4">
        <f ca="1">[1]!thsiFinD("ths_relative_chg_ratio_w_stock",$A3366,$A$1,104,100)</f>
        <v>20.787364479631002</v>
      </c>
      <c r="P3366" s="4"/>
    </row>
    <row r="3367" spans="1:16" x14ac:dyDescent="0.25">
      <c r="A3367" s="2" t="s">
        <v>6743</v>
      </c>
      <c r="B3367" s="2" t="s">
        <v>6744</v>
      </c>
      <c r="C3367" s="4">
        <f ca="1">[1]!thsiFinD("ths_vol_ratio_stock",$A3367,$A$1,7,100)</f>
        <v>1.4679790238242001</v>
      </c>
      <c r="D3367" s="4">
        <f ca="1">[1]!thsiFinD("ths_cr_stock",$A3367,$A$1,7,100,100)</f>
        <v>58.536585365854002</v>
      </c>
      <c r="E3367" s="4">
        <f ca="1">[1]!thsiFinD("ths_mfi_stock",$A3367,$A$1,7,100,100)</f>
        <v>54.293922282125997</v>
      </c>
      <c r="F3367" s="4">
        <f ca="1">[1]!thsiFinD("ths_expma_stock",$A3367,$A$1,7,100,100)</f>
        <v>9.1766992771578</v>
      </c>
      <c r="G3367" s="4">
        <f ca="1">[1]!thsiFinD("ths_rsi_stock",$A3367,$A$1,7,100,100)</f>
        <v>41.069738756958998</v>
      </c>
      <c r="H3367" s="4">
        <f ca="1">[1]!thsiFinD("ths_adtm_stock",$A3367,$A$1,7,3,100,100,100)</f>
        <v>-3.5714285714284998E-2</v>
      </c>
      <c r="I3367" s="4">
        <f ca="1">[1]!thsiFinD("ths_bbiboll_stock",$A3367,$A$1,7,3,100,100,100)</f>
        <v>9.2607291666666995</v>
      </c>
      <c r="J3367" s="4">
        <f ca="1">[1]!thsiFinD("ths_dptb_stock",$A3367,$A$1,7,104,100,100)</f>
        <v>0.85714285714285998</v>
      </c>
      <c r="K3367" s="4">
        <f ca="1">[1]!thsiFinD("ths_srmi_stock",$A3367,$A$1,7,100,100)</f>
        <v>-1.7148981779207002E-2</v>
      </c>
      <c r="L3367" s="4">
        <f ca="1">[1]!thsiFinD("ths_atr_stock",$A3367,$A$1,7,101,100,100)</f>
        <v>0.18857142857143</v>
      </c>
      <c r="M3367" s="4">
        <f ca="1">[1]!thsiFinD("ths_vol_w_stock",$A3367,$A$1)/1000000</f>
        <v>16.035924999999999</v>
      </c>
      <c r="N3367" s="4">
        <f ca="1">[1]!thsiFinD("ths_turnover_ratio_w_stock",$A3367,$A$1)</f>
        <v>1.7154545021897001</v>
      </c>
      <c r="O3367" s="4">
        <f ca="1">[1]!thsiFinD("ths_relative_chg_ratio_w_stock",$A3367,$A$1,104,100)</f>
        <v>1.0207583877927999</v>
      </c>
      <c r="P3367" s="4"/>
    </row>
    <row r="3368" spans="1:16" x14ac:dyDescent="0.25">
      <c r="A3368" s="2" t="s">
        <v>6745</v>
      </c>
      <c r="B3368" s="2" t="s">
        <v>6746</v>
      </c>
      <c r="C3368" s="4">
        <f ca="1">[1]!thsiFinD("ths_vol_ratio_stock",$A3368,$A$1,7,100)</f>
        <v>1.263454647521</v>
      </c>
      <c r="D3368" s="4">
        <f ca="1">[1]!thsiFinD("ths_cr_stock",$A3368,$A$1,7,100,100)</f>
        <v>41.509433962263998</v>
      </c>
      <c r="E3368" s="4">
        <f ca="1">[1]!thsiFinD("ths_mfi_stock",$A3368,$A$1,7,100,100)</f>
        <v>18.882896292649999</v>
      </c>
      <c r="F3368" s="4">
        <f ca="1">[1]!thsiFinD("ths_expma_stock",$A3368,$A$1,7,100,100)</f>
        <v>3.8533497269269001</v>
      </c>
      <c r="G3368" s="4">
        <f ca="1">[1]!thsiFinD("ths_rsi_stock",$A3368,$A$1,7,100,100)</f>
        <v>41.572642476699997</v>
      </c>
      <c r="H3368" s="4">
        <f ca="1">[1]!thsiFinD("ths_adtm_stock",$A3368,$A$1,7,3,100,100,100)</f>
        <v>-0.82857142857142996</v>
      </c>
      <c r="I3368" s="4">
        <f ca="1">[1]!thsiFinD("ths_bbiboll_stock",$A3368,$A$1,7,3,100,100,100)</f>
        <v>3.9046875000000001</v>
      </c>
      <c r="J3368" s="4">
        <f ca="1">[1]!thsiFinD("ths_dptb_stock",$A3368,$A$1,7,104,100,100)</f>
        <v>0.71428571428570997</v>
      </c>
      <c r="K3368" s="4">
        <f ca="1">[1]!thsiFinD("ths_srmi_stock",$A3368,$A$1,7,100,100)</f>
        <v>-6.1274509803922003E-2</v>
      </c>
      <c r="L3368" s="4">
        <f ca="1">[1]!thsiFinD("ths_atr_stock",$A3368,$A$1,7,101,100,100)</f>
        <v>0.14428571428570999</v>
      </c>
      <c r="M3368" s="4">
        <f ca="1">[1]!thsiFinD("ths_vol_w_stock",$A3368,$A$1)/1000000</f>
        <v>123.300631</v>
      </c>
      <c r="N3368" s="4">
        <f ca="1">[1]!thsiFinD("ths_turnover_ratio_w_stock",$A3368,$A$1)</f>
        <v>4.8743603212617002</v>
      </c>
      <c r="O3368" s="4">
        <f ca="1">[1]!thsiFinD("ths_relative_chg_ratio_w_stock",$A3368,$A$1,104,100)</f>
        <v>-0.12200364915025</v>
      </c>
      <c r="P3368" s="4"/>
    </row>
    <row r="3369" spans="1:16" x14ac:dyDescent="0.25">
      <c r="A3369" s="2" t="s">
        <v>6747</v>
      </c>
      <c r="B3369" s="2" t="s">
        <v>6748</v>
      </c>
      <c r="C3369" s="4">
        <f ca="1">[1]!thsiFinD("ths_vol_ratio_stock",$A3369,$A$1,7,100)</f>
        <v>0.63580986104357995</v>
      </c>
      <c r="D3369" s="4">
        <f ca="1">[1]!thsiFinD("ths_cr_stock",$A3369,$A$1,7,100,100)</f>
        <v>34.4</v>
      </c>
      <c r="E3369" s="4">
        <f ca="1">[1]!thsiFinD("ths_mfi_stock",$A3369,$A$1,7,100,100)</f>
        <v>22.026350820329998</v>
      </c>
      <c r="F3369" s="4">
        <f ca="1">[1]!thsiFinD("ths_expma_stock",$A3369,$A$1,7,100,100)</f>
        <v>7.4650972378273002</v>
      </c>
      <c r="G3369" s="4">
        <f ca="1">[1]!thsiFinD("ths_rsi_stock",$A3369,$A$1,7,100,100)</f>
        <v>33.580973454801999</v>
      </c>
      <c r="H3369" s="4">
        <f ca="1">[1]!thsiFinD("ths_adtm_stock",$A3369,$A$1,7,3,100,100,100)</f>
        <v>-0.51428571428571002</v>
      </c>
      <c r="I3369" s="4">
        <f ca="1">[1]!thsiFinD("ths_bbiboll_stock",$A3369,$A$1,7,3,100,100,100)</f>
        <v>7.5729166666666998</v>
      </c>
      <c r="J3369" s="4">
        <f ca="1">[1]!thsiFinD("ths_dptb_stock",$A3369,$A$1,7,104,100,100)</f>
        <v>0.85714285714285998</v>
      </c>
      <c r="K3369" s="4">
        <f ca="1">[1]!thsiFinD("ths_srmi_stock",$A3369,$A$1,7,100,100)</f>
        <v>-5.8898847631242E-2</v>
      </c>
      <c r="L3369" s="4">
        <f ca="1">[1]!thsiFinD("ths_atr_stock",$A3369,$A$1,7,101,100,100)</f>
        <v>0.24428571428571</v>
      </c>
      <c r="M3369" s="4">
        <f ca="1">[1]!thsiFinD("ths_vol_w_stock",$A3369,$A$1)/1000000</f>
        <v>7.3190970000000002</v>
      </c>
      <c r="N3369" s="4">
        <f ca="1">[1]!thsiFinD("ths_turnover_ratio_w_stock",$A3369,$A$1)</f>
        <v>1.8740003058428001</v>
      </c>
      <c r="O3369" s="4">
        <f ca="1">[1]!thsiFinD("ths_relative_chg_ratio_w_stock",$A3369,$A$1,104,100)</f>
        <v>-1.9946206365103001</v>
      </c>
      <c r="P3369" s="4"/>
    </row>
    <row r="3370" spans="1:16" x14ac:dyDescent="0.25">
      <c r="A3370" s="2" t="s">
        <v>6749</v>
      </c>
      <c r="B3370" s="2" t="s">
        <v>6750</v>
      </c>
      <c r="C3370" s="4">
        <f ca="1">[1]!thsiFinD("ths_vol_ratio_stock",$A3370,$A$1,7,100)</f>
        <v>0.81455096156064</v>
      </c>
      <c r="D3370" s="4">
        <f ca="1">[1]!thsiFinD("ths_cr_stock",$A3370,$A$1,7,100,100)</f>
        <v>103.125</v>
      </c>
      <c r="E3370" s="4">
        <f ca="1">[1]!thsiFinD("ths_mfi_stock",$A3370,$A$1,7,100,100)</f>
        <v>56.424073885912001</v>
      </c>
      <c r="F3370" s="4">
        <f ca="1">[1]!thsiFinD("ths_expma_stock",$A3370,$A$1,7,100,100)</f>
        <v>2.9047752142763001</v>
      </c>
      <c r="G3370" s="4">
        <f ca="1">[1]!thsiFinD("ths_rsi_stock",$A3370,$A$1,7,100,100)</f>
        <v>38.299423569399998</v>
      </c>
      <c r="H3370" s="4">
        <f ca="1">[1]!thsiFinD("ths_adtm_stock",$A3370,$A$1,7,3,100,100,100)</f>
        <v>-0.18181818181817999</v>
      </c>
      <c r="I3370" s="4">
        <f ca="1">[1]!thsiFinD("ths_bbiboll_stock",$A3370,$A$1,7,3,100,100,100)</f>
        <v>2.9363541666667001</v>
      </c>
      <c r="J3370" s="4">
        <f ca="1">[1]!thsiFinD("ths_dptb_stock",$A3370,$A$1,7,104,100,100)</f>
        <v>0.42857142857142999</v>
      </c>
      <c r="K3370" s="4">
        <f ca="1">[1]!thsiFinD("ths_srmi_stock",$A3370,$A$1,7,100,100)</f>
        <v>-1.0309278350516E-2</v>
      </c>
      <c r="L3370" s="4">
        <f ca="1">[1]!thsiFinD("ths_atr_stock",$A3370,$A$1,7,101,100,100)</f>
        <v>9.7142857142857003E-2</v>
      </c>
      <c r="M3370" s="4">
        <f ca="1">[1]!thsiFinD("ths_vol_w_stock",$A3370,$A$1)/1000000</f>
        <v>33.606323000000003</v>
      </c>
      <c r="N3370" s="4">
        <f ca="1">[1]!thsiFinD("ths_turnover_ratio_w_stock",$A3370,$A$1)</f>
        <v>1.3404845418131</v>
      </c>
      <c r="O3370" s="4">
        <f ca="1">[1]!thsiFinD("ths_relative_chg_ratio_w_stock",$A3370,$A$1,104,100)</f>
        <v>1.260020137865</v>
      </c>
      <c r="P3370" s="4"/>
    </row>
    <row r="3371" spans="1:16" x14ac:dyDescent="0.25">
      <c r="A3371" s="2" t="s">
        <v>6751</v>
      </c>
      <c r="B3371" s="2" t="s">
        <v>6752</v>
      </c>
      <c r="C3371" s="4">
        <f ca="1">[1]!thsiFinD("ths_vol_ratio_stock",$A3371,$A$1,7,100)</f>
        <v>0.65463953034266997</v>
      </c>
      <c r="D3371" s="4">
        <f ca="1">[1]!thsiFinD("ths_cr_stock",$A3371,$A$1,7,100,100)</f>
        <v>27.007299270072998</v>
      </c>
      <c r="E3371" s="4">
        <f ca="1">[1]!thsiFinD("ths_mfi_stock",$A3371,$A$1,7,100,100)</f>
        <v>38.976351393728002</v>
      </c>
      <c r="F3371" s="4">
        <f ca="1">[1]!thsiFinD("ths_expma_stock",$A3371,$A$1,7,100,100)</f>
        <v>1.4247892222044001</v>
      </c>
      <c r="G3371" s="4">
        <f ca="1">[1]!thsiFinD("ths_rsi_stock",$A3371,$A$1,7,100,100)</f>
        <v>39.521957223068</v>
      </c>
      <c r="H3371" s="4">
        <f ca="1">[1]!thsiFinD("ths_adtm_stock",$A3371,$A$1,7,3,100,100,100)</f>
        <v>-0.16666666666666999</v>
      </c>
      <c r="I3371" s="4">
        <f ca="1">[1]!thsiFinD("ths_bbiboll_stock",$A3371,$A$1,7,3,100,100,100)</f>
        <v>1.4244791666667</v>
      </c>
      <c r="J3371" s="4">
        <f ca="1">[1]!thsiFinD("ths_dptb_stock",$A3371,$A$1,7,104,100,100)</f>
        <v>0.71428571428570997</v>
      </c>
      <c r="K3371" s="4">
        <f ca="1">[1]!thsiFinD("ths_srmi_stock",$A3371,$A$1,7,100,100)</f>
        <v>-0.22485207100592</v>
      </c>
      <c r="L3371" s="4">
        <f ca="1">[1]!thsiFinD("ths_atr_stock",$A3371,$A$1,7,101,100,100)</f>
        <v>0.18142857142857</v>
      </c>
      <c r="M3371" s="4">
        <f ca="1">[1]!thsiFinD("ths_vol_w_stock",$A3371,$A$1)/1000000</f>
        <v>611.36275000000001</v>
      </c>
      <c r="N3371" s="4">
        <f ca="1">[1]!thsiFinD("ths_turnover_ratio_w_stock",$A3371,$A$1)</f>
        <v>31.410241084965001</v>
      </c>
      <c r="O3371" s="4">
        <f ca="1">[1]!thsiFinD("ths_relative_chg_ratio_w_stock",$A3371,$A$1,104,100)</f>
        <v>-7.4800203094924997</v>
      </c>
      <c r="P3371" s="4"/>
    </row>
    <row r="3372" spans="1:16" x14ac:dyDescent="0.25">
      <c r="A3372" s="2" t="s">
        <v>6753</v>
      </c>
      <c r="B3372" s="2" t="s">
        <v>6754</v>
      </c>
      <c r="C3372" s="4">
        <f ca="1">[1]!thsiFinD("ths_vol_ratio_stock",$A3372,$A$1,7,100)</f>
        <v>1.6960898443624</v>
      </c>
      <c r="D3372" s="4">
        <f ca="1">[1]!thsiFinD("ths_cr_stock",$A3372,$A$1,7,100,100)</f>
        <v>143.10344827585999</v>
      </c>
      <c r="E3372" s="4">
        <f ca="1">[1]!thsiFinD("ths_mfi_stock",$A3372,$A$1,7,100,100)</f>
        <v>52.636540436388003</v>
      </c>
      <c r="F3372" s="4">
        <f ca="1">[1]!thsiFinD("ths_expma_stock",$A3372,$A$1,7,100,100)</f>
        <v>2.2130080989043002</v>
      </c>
      <c r="G3372" s="4">
        <f ca="1">[1]!thsiFinD("ths_rsi_stock",$A3372,$A$1,7,100,100)</f>
        <v>54.123497985008001</v>
      </c>
      <c r="H3372" s="4">
        <f ca="1">[1]!thsiFinD("ths_adtm_stock",$A3372,$A$1,7,3,100,100,100)</f>
        <v>0.57894736842104999</v>
      </c>
      <c r="I3372" s="4">
        <f ca="1">[1]!thsiFinD("ths_bbiboll_stock",$A3372,$A$1,7,3,100,100,100)</f>
        <v>2.2173958333332999</v>
      </c>
      <c r="J3372" s="4">
        <f ca="1">[1]!thsiFinD("ths_dptb_stock",$A3372,$A$1,7,104,100,100)</f>
        <v>0.28571428571428997</v>
      </c>
      <c r="K3372" s="4">
        <f ca="1">[1]!thsiFinD("ths_srmi_stock",$A3372,$A$1,7,100,100)</f>
        <v>0</v>
      </c>
      <c r="L3372" s="4">
        <f ca="1">[1]!thsiFinD("ths_atr_stock",$A3372,$A$1,7,101,100,100)</f>
        <v>8.1428571428571003E-2</v>
      </c>
      <c r="M3372" s="4">
        <f ca="1">[1]!thsiFinD("ths_vol_w_stock",$A3372,$A$1)/1000000</f>
        <v>22.759174999999999</v>
      </c>
      <c r="N3372" s="4">
        <f ca="1">[1]!thsiFinD("ths_turnover_ratio_w_stock",$A3372,$A$1)</f>
        <v>0.99732488925758001</v>
      </c>
      <c r="O3372" s="4">
        <f ca="1">[1]!thsiFinD("ths_relative_chg_ratio_w_stock",$A3372,$A$1,104,100)</f>
        <v>4.5982240268163999</v>
      </c>
      <c r="P3372" s="4"/>
    </row>
    <row r="3373" spans="1:16" x14ac:dyDescent="0.25">
      <c r="A3373" s="2" t="s">
        <v>6755</v>
      </c>
      <c r="B3373" s="2" t="s">
        <v>6756</v>
      </c>
      <c r="C3373" s="4">
        <f ca="1">[1]!thsiFinD("ths_vol_ratio_stock",$A3373,$A$1,7,100)</f>
        <v>1.2873292493891</v>
      </c>
      <c r="D3373" s="4">
        <f ca="1">[1]!thsiFinD("ths_cr_stock",$A3373,$A$1,7,100,100)</f>
        <v>41.059602649006997</v>
      </c>
      <c r="E3373" s="4">
        <f ca="1">[1]!thsiFinD("ths_mfi_stock",$A3373,$A$1,7,100,100)</f>
        <v>24.489331679936001</v>
      </c>
      <c r="F3373" s="4">
        <f ca="1">[1]!thsiFinD("ths_expma_stock",$A3373,$A$1,7,100,100)</f>
        <v>5.6289113251633998</v>
      </c>
      <c r="G3373" s="4">
        <f ca="1">[1]!thsiFinD("ths_rsi_stock",$A3373,$A$1,7,100,100)</f>
        <v>29.317499444668002</v>
      </c>
      <c r="H3373" s="4">
        <f ca="1">[1]!thsiFinD("ths_adtm_stock",$A3373,$A$1,7,3,100,100,100)</f>
        <v>-0.65789473684210997</v>
      </c>
      <c r="I3373" s="4">
        <f ca="1">[1]!thsiFinD("ths_bbiboll_stock",$A3373,$A$1,7,3,100,100,100)</f>
        <v>5.6811458333333</v>
      </c>
      <c r="J3373" s="4">
        <f ca="1">[1]!thsiFinD("ths_dptb_stock",$A3373,$A$1,7,104,100,100)</f>
        <v>0.71428571428570997</v>
      </c>
      <c r="K3373" s="4">
        <f ca="1">[1]!thsiFinD("ths_srmi_stock",$A3373,$A$1,7,100,100)</f>
        <v>-3.4782608695652001E-2</v>
      </c>
      <c r="L3373" s="4">
        <f ca="1">[1]!thsiFinD("ths_atr_stock",$A3373,$A$1,7,101,100,100)</f>
        <v>0.10571428571428999</v>
      </c>
      <c r="M3373" s="4">
        <f ca="1">[1]!thsiFinD("ths_vol_w_stock",$A3373,$A$1)/1000000</f>
        <v>41.866481</v>
      </c>
      <c r="N3373" s="4">
        <f ca="1">[1]!thsiFinD("ths_turnover_ratio_w_stock",$A3373,$A$1)</f>
        <v>1.0778576186757001</v>
      </c>
      <c r="O3373" s="4">
        <f ca="1">[1]!thsiFinD("ths_relative_chg_ratio_w_stock",$A3373,$A$1,104,100)</f>
        <v>-2.2297731744285998</v>
      </c>
      <c r="P3373" s="4"/>
    </row>
    <row r="3374" spans="1:16" x14ac:dyDescent="0.25">
      <c r="A3374" s="2" t="s">
        <v>6757</v>
      </c>
      <c r="B3374" s="2" t="s">
        <v>6758</v>
      </c>
      <c r="C3374" s="4">
        <f ca="1">[1]!thsiFinD("ths_vol_ratio_stock",$A3374,$A$1,7,100)</f>
        <v>1.3308714424028001</v>
      </c>
      <c r="D3374" s="4">
        <f ca="1">[1]!thsiFinD("ths_cr_stock",$A3374,$A$1,7,100,100)</f>
        <v>53.488372093023003</v>
      </c>
      <c r="E3374" s="4">
        <f ca="1">[1]!thsiFinD("ths_mfi_stock",$A3374,$A$1,7,100,100)</f>
        <v>42.680797721197003</v>
      </c>
      <c r="F3374" s="4">
        <f ca="1">[1]!thsiFinD("ths_expma_stock",$A3374,$A$1,7,100,100)</f>
        <v>3.3462774406190001</v>
      </c>
      <c r="G3374" s="4">
        <f ca="1">[1]!thsiFinD("ths_rsi_stock",$A3374,$A$1,7,100,100)</f>
        <v>41.017187911061001</v>
      </c>
      <c r="H3374" s="4">
        <f ca="1">[1]!thsiFinD("ths_adtm_stock",$A3374,$A$1,7,3,100,100,100)</f>
        <v>-0.25</v>
      </c>
      <c r="I3374" s="4">
        <f ca="1">[1]!thsiFinD("ths_bbiboll_stock",$A3374,$A$1,7,3,100,100,100)</f>
        <v>3.410625</v>
      </c>
      <c r="J3374" s="4">
        <f ca="1">[1]!thsiFinD("ths_dptb_stock",$A3374,$A$1,7,104,100,100)</f>
        <v>0.85714285714285998</v>
      </c>
      <c r="K3374" s="4">
        <f ca="1">[1]!thsiFinD("ths_srmi_stock",$A3374,$A$1,7,100,100)</f>
        <v>-3.7463976945245003E-2</v>
      </c>
      <c r="L3374" s="4">
        <f ca="1">[1]!thsiFinD("ths_atr_stock",$A3374,$A$1,7,101,100,100)</f>
        <v>0.12857142857143</v>
      </c>
      <c r="M3374" s="4">
        <f ca="1">[1]!thsiFinD("ths_vol_w_stock",$A3374,$A$1)/1000000</f>
        <v>69.822059999999993</v>
      </c>
      <c r="N3374" s="4">
        <f ca="1">[1]!thsiFinD("ths_turnover_ratio_w_stock",$A3374,$A$1)</f>
        <v>2.4482830413053001</v>
      </c>
      <c r="O3374" s="4">
        <f ca="1">[1]!thsiFinD("ths_relative_chg_ratio_w_stock",$A3374,$A$1,104,100)</f>
        <v>0.31634998687780003</v>
      </c>
      <c r="P3374" s="4"/>
    </row>
    <row r="3375" spans="1:16" x14ac:dyDescent="0.25">
      <c r="A3375" s="2" t="s">
        <v>6759</v>
      </c>
      <c r="B3375" s="2" t="s">
        <v>6760</v>
      </c>
      <c r="C3375" s="4">
        <f ca="1">[1]!thsiFinD("ths_vol_ratio_stock",$A3375,$A$1,7,100)</f>
        <v>0.80576290849911003</v>
      </c>
      <c r="D3375" s="4">
        <f ca="1">[1]!thsiFinD("ths_cr_stock",$A3375,$A$1,7,100,100)</f>
        <v>64.224137931033994</v>
      </c>
      <c r="E3375" s="4">
        <f ca="1">[1]!thsiFinD("ths_mfi_stock",$A3375,$A$1,7,100,100)</f>
        <v>45.180238151932002</v>
      </c>
      <c r="F3375" s="4">
        <f ca="1">[1]!thsiFinD("ths_expma_stock",$A3375,$A$1,7,100,100)</f>
        <v>3.5609837015160002</v>
      </c>
      <c r="G3375" s="4">
        <f ca="1">[1]!thsiFinD("ths_rsi_stock",$A3375,$A$1,7,100,100)</f>
        <v>43.018903048825997</v>
      </c>
      <c r="H3375" s="4">
        <f ca="1">[1]!thsiFinD("ths_adtm_stock",$A3375,$A$1,7,3,100,100,100)</f>
        <v>-0.5</v>
      </c>
      <c r="I3375" s="4">
        <f ca="1">[1]!thsiFinD("ths_bbiboll_stock",$A3375,$A$1,7,3,100,100,100)</f>
        <v>3.6204166666667001</v>
      </c>
      <c r="J3375" s="4">
        <f ca="1">[1]!thsiFinD("ths_dptb_stock",$A3375,$A$1,7,104,100,100)</f>
        <v>0.71428571428570997</v>
      </c>
      <c r="K3375" s="4">
        <f ca="1">[1]!thsiFinD("ths_srmi_stock",$A3375,$A$1,7,100,100)</f>
        <v>-3.5230352303522998E-2</v>
      </c>
      <c r="L3375" s="4">
        <f ca="1">[1]!thsiFinD("ths_atr_stock",$A3375,$A$1,7,101,100,100)</f>
        <v>0.18428571428571</v>
      </c>
      <c r="M3375" s="4">
        <f ca="1">[1]!thsiFinD("ths_vol_w_stock",$A3375,$A$1)/1000000</f>
        <v>36.680973000000002</v>
      </c>
      <c r="N3375" s="4">
        <f ca="1">[1]!thsiFinD("ths_turnover_ratio_w_stock",$A3375,$A$1)</f>
        <v>3.2792296986234</v>
      </c>
      <c r="O3375" s="4">
        <f ca="1">[1]!thsiFinD("ths_relative_chg_ratio_w_stock",$A3375,$A$1,104,100)</f>
        <v>0.35292886423879999</v>
      </c>
      <c r="P3375" s="4"/>
    </row>
    <row r="3376" spans="1:16" x14ac:dyDescent="0.25">
      <c r="A3376" s="2" t="s">
        <v>6761</v>
      </c>
      <c r="B3376" s="2" t="s">
        <v>6762</v>
      </c>
      <c r="C3376" s="4">
        <f ca="1">[1]!thsiFinD("ths_vol_ratio_stock",$A3376,$A$1,7,100)</f>
        <v>0.89207070823214996</v>
      </c>
      <c r="D3376" s="4">
        <f ca="1">[1]!thsiFinD("ths_cr_stock",$A3376,$A$1,7,100,100)</f>
        <v>108.19949281488</v>
      </c>
      <c r="E3376" s="4">
        <f ca="1">[1]!thsiFinD("ths_mfi_stock",$A3376,$A$1,7,100,100)</f>
        <v>49.989961444475</v>
      </c>
      <c r="F3376" s="4">
        <f ca="1">[1]!thsiFinD("ths_expma_stock",$A3376,$A$1,7,100,100)</f>
        <v>47.007395766955</v>
      </c>
      <c r="G3376" s="4">
        <f ca="1">[1]!thsiFinD("ths_rsi_stock",$A3376,$A$1,7,100,100)</f>
        <v>41.883229579648003</v>
      </c>
      <c r="H3376" s="4">
        <f ca="1">[1]!thsiFinD("ths_adtm_stock",$A3376,$A$1,7,3,100,100,100)</f>
        <v>0.93195266272190003</v>
      </c>
      <c r="I3376" s="4">
        <f ca="1">[1]!thsiFinD("ths_bbiboll_stock",$A3376,$A$1,7,3,100,100,100)</f>
        <v>47.158541666666999</v>
      </c>
      <c r="J3376" s="4">
        <f ca="1">[1]!thsiFinD("ths_dptb_stock",$A3376,$A$1,7,104,100,100)</f>
        <v>0.14285714285713999</v>
      </c>
      <c r="K3376" s="4">
        <f ca="1">[1]!thsiFinD("ths_srmi_stock",$A3376,$A$1,7,100,100)</f>
        <v>1.0706638115632E-2</v>
      </c>
      <c r="L3376" s="4">
        <f ca="1">[1]!thsiFinD("ths_atr_stock",$A3376,$A$1,7,101,100,100)</f>
        <v>1.1785714285714</v>
      </c>
      <c r="M3376" s="4">
        <f ca="1">[1]!thsiFinD("ths_vol_w_stock",$A3376,$A$1)/1000000</f>
        <v>41.037669000000001</v>
      </c>
      <c r="N3376" s="4">
        <f ca="1">[1]!thsiFinD("ths_turnover_ratio_w_stock",$A3376,$A$1)</f>
        <v>2.0488242153416998</v>
      </c>
      <c r="O3376" s="4">
        <f ca="1">[1]!thsiFinD("ths_relative_chg_ratio_w_stock",$A3376,$A$1,104,100)</f>
        <v>-0.66902308753636996</v>
      </c>
      <c r="P3376" s="4"/>
    </row>
    <row r="3377" spans="1:16" x14ac:dyDescent="0.25">
      <c r="A3377" s="2" t="s">
        <v>6763</v>
      </c>
      <c r="B3377" s="2" t="s">
        <v>6764</v>
      </c>
      <c r="C3377" s="4">
        <f ca="1">[1]!thsiFinD("ths_vol_ratio_stock",$A3377,$A$1,7,100)</f>
        <v>0.62210649061496004</v>
      </c>
      <c r="D3377" s="4">
        <f ca="1">[1]!thsiFinD("ths_cr_stock",$A3377,$A$1,7,100,100)</f>
        <v>61.904761904761997</v>
      </c>
      <c r="E3377" s="4">
        <f ca="1">[1]!thsiFinD("ths_mfi_stock",$A3377,$A$1,7,100,100)</f>
        <v>48.729091109332998</v>
      </c>
      <c r="F3377" s="4">
        <f ca="1">[1]!thsiFinD("ths_expma_stock",$A3377,$A$1,7,100,100)</f>
        <v>10.549854630241001</v>
      </c>
      <c r="G3377" s="4">
        <f ca="1">[1]!thsiFinD("ths_rsi_stock",$A3377,$A$1,7,100,100)</f>
        <v>43.973850859198997</v>
      </c>
      <c r="H3377" s="4">
        <f ca="1">[1]!thsiFinD("ths_adtm_stock",$A3377,$A$1,7,3,100,100,100)</f>
        <v>0.40740740740740999</v>
      </c>
      <c r="I3377" s="4">
        <f ca="1">[1]!thsiFinD("ths_bbiboll_stock",$A3377,$A$1,7,3,100,100,100)</f>
        <v>10.75</v>
      </c>
      <c r="J3377" s="4">
        <f ca="1">[1]!thsiFinD("ths_dptb_stock",$A3377,$A$1,7,104,100,100)</f>
        <v>0.57142857142856995</v>
      </c>
      <c r="K3377" s="4">
        <f ca="1">[1]!thsiFinD("ths_srmi_stock",$A3377,$A$1,7,100,100)</f>
        <v>-3.8567493112947999E-2</v>
      </c>
      <c r="L3377" s="4">
        <f ca="1">[1]!thsiFinD("ths_atr_stock",$A3377,$A$1,7,101,100,100)</f>
        <v>0.72857142857142998</v>
      </c>
      <c r="M3377" s="4">
        <f ca="1">[1]!thsiFinD("ths_vol_w_stock",$A3377,$A$1)/1000000</f>
        <v>37.8065</v>
      </c>
      <c r="N3377" s="4">
        <f ca="1">[1]!thsiFinD("ths_turnover_ratio_w_stock",$A3377,$A$1)</f>
        <v>13.193737346616</v>
      </c>
      <c r="O3377" s="4">
        <f ca="1">[1]!thsiFinD("ths_relative_chg_ratio_w_stock",$A3377,$A$1,104,100)</f>
        <v>6.3496545473727002</v>
      </c>
      <c r="P3377" s="4"/>
    </row>
    <row r="3378" spans="1:16" x14ac:dyDescent="0.25">
      <c r="A3378" s="2" t="s">
        <v>6765</v>
      </c>
      <c r="B3378" s="2" t="s">
        <v>6766</v>
      </c>
      <c r="C3378" s="4">
        <f ca="1">[1]!thsiFinD("ths_vol_ratio_stock",$A3378,$A$1,7,100)</f>
        <v>0.79114113036431</v>
      </c>
      <c r="D3378" s="4">
        <f ca="1">[1]!thsiFinD("ths_cr_stock",$A3378,$A$1,7,100,100)</f>
        <v>32.065217391304003</v>
      </c>
      <c r="E3378" s="4">
        <f ca="1">[1]!thsiFinD("ths_mfi_stock",$A3378,$A$1,7,100,100)</f>
        <v>19.786518138401</v>
      </c>
      <c r="F3378" s="4">
        <f ca="1">[1]!thsiFinD("ths_expma_stock",$A3378,$A$1,7,100,100)</f>
        <v>4.2982843416587997</v>
      </c>
      <c r="G3378" s="4">
        <f ca="1">[1]!thsiFinD("ths_rsi_stock",$A3378,$A$1,7,100,100)</f>
        <v>30.217832948243</v>
      </c>
      <c r="H3378" s="4">
        <f ca="1">[1]!thsiFinD("ths_adtm_stock",$A3378,$A$1,7,3,100,100,100)</f>
        <v>-0.45454545454544998</v>
      </c>
      <c r="I3378" s="4">
        <f ca="1">[1]!thsiFinD("ths_bbiboll_stock",$A3378,$A$1,7,3,100,100,100)</f>
        <v>4.3531250000000004</v>
      </c>
      <c r="J3378" s="4">
        <f ca="1">[1]!thsiFinD("ths_dptb_stock",$A3378,$A$1,7,104,100,100)</f>
        <v>0.57142857142856995</v>
      </c>
      <c r="K3378" s="4">
        <f ca="1">[1]!thsiFinD("ths_srmi_stock",$A3378,$A$1,7,100,100)</f>
        <v>-5.5803571428571001E-2</v>
      </c>
      <c r="L3378" s="4">
        <f ca="1">[1]!thsiFinD("ths_atr_stock",$A3378,$A$1,7,101,100,100)</f>
        <v>0.12142857142857</v>
      </c>
      <c r="M3378" s="4">
        <f ca="1">[1]!thsiFinD("ths_vol_w_stock",$A3378,$A$1)/1000000</f>
        <v>26.817917000000001</v>
      </c>
      <c r="N3378" s="4">
        <f ca="1">[1]!thsiFinD("ths_turnover_ratio_w_stock",$A3378,$A$1)</f>
        <v>2.5459350287236999</v>
      </c>
      <c r="O3378" s="4">
        <f ca="1">[1]!thsiFinD("ths_relative_chg_ratio_w_stock",$A3378,$A$1,104,100)</f>
        <v>-3.1700445709452998</v>
      </c>
      <c r="P3378" s="4"/>
    </row>
    <row r="3379" spans="1:16" x14ac:dyDescent="0.25">
      <c r="A3379" s="2" t="s">
        <v>6767</v>
      </c>
      <c r="B3379" s="2" t="s">
        <v>6768</v>
      </c>
      <c r="C3379" s="4">
        <f ca="1">[1]!thsiFinD("ths_vol_ratio_stock",$A3379,$A$1,7,100)</f>
        <v>0.97197550203910998</v>
      </c>
      <c r="D3379" s="4">
        <f ca="1">[1]!thsiFinD("ths_cr_stock",$A3379,$A$1,7,100,100)</f>
        <v>55.514705882352999</v>
      </c>
      <c r="E3379" s="4">
        <f ca="1">[1]!thsiFinD("ths_mfi_stock",$A3379,$A$1,7,100,100)</f>
        <v>29.416592804381001</v>
      </c>
      <c r="F3379" s="4">
        <f ca="1">[1]!thsiFinD("ths_expma_stock",$A3379,$A$1,7,100,100)</f>
        <v>9.9367016323233006</v>
      </c>
      <c r="G3379" s="4">
        <f ca="1">[1]!thsiFinD("ths_rsi_stock",$A3379,$A$1,7,100,100)</f>
        <v>30.735614777529999</v>
      </c>
      <c r="H3379" s="4">
        <f ca="1">[1]!thsiFinD("ths_adtm_stock",$A3379,$A$1,7,3,100,100,100)</f>
        <v>-0.80327868852458995</v>
      </c>
      <c r="I3379" s="4">
        <f ca="1">[1]!thsiFinD("ths_bbiboll_stock",$A3379,$A$1,7,3,100,100,100)</f>
        <v>9.9793749999999992</v>
      </c>
      <c r="J3379" s="4">
        <f ca="1">[1]!thsiFinD("ths_dptb_stock",$A3379,$A$1,7,104,100,100)</f>
        <v>0.85714285714285998</v>
      </c>
      <c r="K3379" s="4">
        <f ca="1">[1]!thsiFinD("ths_srmi_stock",$A3379,$A$1,7,100,100)</f>
        <v>-2.7640671273445001E-2</v>
      </c>
      <c r="L3379" s="4">
        <f ca="1">[1]!thsiFinD("ths_atr_stock",$A3379,$A$1,7,101,100,100)</f>
        <v>0.20142857142857001</v>
      </c>
      <c r="M3379" s="4">
        <f ca="1">[1]!thsiFinD("ths_vol_w_stock",$A3379,$A$1)/1000000</f>
        <v>23.797604</v>
      </c>
      <c r="N3379" s="4">
        <f ca="1">[1]!thsiFinD("ths_turnover_ratio_w_stock",$A3379,$A$1)</f>
        <v>0.81124652519720997</v>
      </c>
      <c r="O3379" s="4">
        <f ca="1">[1]!thsiFinD("ths_relative_chg_ratio_w_stock",$A3379,$A$1,104,100)</f>
        <v>-0.29202275038160003</v>
      </c>
      <c r="P3379" s="4"/>
    </row>
    <row r="3380" spans="1:16" x14ac:dyDescent="0.25">
      <c r="A3380" s="2" t="s">
        <v>6769</v>
      </c>
      <c r="B3380" s="2" t="s">
        <v>6770</v>
      </c>
      <c r="C3380" s="4">
        <f ca="1">[1]!thsiFinD("ths_vol_ratio_stock",$A3380,$A$1,7,100)</f>
        <v>0.67431506494082005</v>
      </c>
      <c r="D3380" s="4">
        <f ca="1">[1]!thsiFinD("ths_cr_stock",$A3380,$A$1,7,100,100)</f>
        <v>50</v>
      </c>
      <c r="E3380" s="4">
        <f ca="1">[1]!thsiFinD("ths_mfi_stock",$A3380,$A$1,7,100,100)</f>
        <v>13.222975200367999</v>
      </c>
      <c r="F3380" s="4">
        <f ca="1">[1]!thsiFinD("ths_expma_stock",$A3380,$A$1,7,100,100)</f>
        <v>2.8040903270899</v>
      </c>
      <c r="G3380" s="4">
        <f ca="1">[1]!thsiFinD("ths_rsi_stock",$A3380,$A$1,7,100,100)</f>
        <v>33.726282086520001</v>
      </c>
      <c r="H3380" s="4">
        <f ca="1">[1]!thsiFinD("ths_adtm_stock",$A3380,$A$1,7,3,100,100,100)</f>
        <v>-0.4375</v>
      </c>
      <c r="I3380" s="4">
        <f ca="1">[1]!thsiFinD("ths_bbiboll_stock",$A3380,$A$1,7,3,100,100,100)</f>
        <v>2.8366666666667002</v>
      </c>
      <c r="J3380" s="4">
        <f ca="1">[1]!thsiFinD("ths_dptb_stock",$A3380,$A$1,7,104,100,100)</f>
        <v>0.71428571428570997</v>
      </c>
      <c r="K3380" s="4">
        <f ca="1">[1]!thsiFinD("ths_srmi_stock",$A3380,$A$1,7,100,100)</f>
        <v>-2.4475524475524001E-2</v>
      </c>
      <c r="L3380" s="4">
        <f ca="1">[1]!thsiFinD("ths_atr_stock",$A3380,$A$1,7,101,100,100)</f>
        <v>6.4285714285714002E-2</v>
      </c>
      <c r="M3380" s="4">
        <f ca="1">[1]!thsiFinD("ths_vol_w_stock",$A3380,$A$1)/1000000</f>
        <v>93.14237</v>
      </c>
      <c r="N3380" s="4">
        <f ca="1">[1]!thsiFinD("ths_turnover_ratio_w_stock",$A3380,$A$1)</f>
        <v>3.6983126763804002</v>
      </c>
      <c r="O3380" s="4">
        <f ca="1">[1]!thsiFinD("ths_relative_chg_ratio_w_stock",$A3380,$A$1,104,100)</f>
        <v>1.2713003123316999</v>
      </c>
      <c r="P3380" s="4"/>
    </row>
    <row r="3381" spans="1:16" x14ac:dyDescent="0.25">
      <c r="A3381" s="2" t="s">
        <v>6771</v>
      </c>
      <c r="B3381" s="2" t="s">
        <v>6772</v>
      </c>
      <c r="C3381" s="4">
        <f ca="1">[1]!thsiFinD("ths_vol_ratio_stock",$A3381,$A$1,7,100)</f>
        <v>0.85694591149036003</v>
      </c>
      <c r="D3381" s="4">
        <f ca="1">[1]!thsiFinD("ths_cr_stock",$A3381,$A$1,7,100,100)</f>
        <v>53.092783505154998</v>
      </c>
      <c r="E3381" s="4">
        <f ca="1">[1]!thsiFinD("ths_mfi_stock",$A3381,$A$1,7,100,100)</f>
        <v>39.121462961812</v>
      </c>
      <c r="F3381" s="4">
        <f ca="1">[1]!thsiFinD("ths_expma_stock",$A3381,$A$1,7,100,100)</f>
        <v>2.4386610609605999</v>
      </c>
      <c r="G3381" s="4">
        <f ca="1">[1]!thsiFinD("ths_rsi_stock",$A3381,$A$1,7,100,100)</f>
        <v>36.359015471675001</v>
      </c>
      <c r="H3381" s="4">
        <f ca="1">[1]!thsiFinD("ths_adtm_stock",$A3381,$A$1,7,3,100,100,100)</f>
        <v>-0.26086956521739002</v>
      </c>
      <c r="I3381" s="4">
        <f ca="1">[1]!thsiFinD("ths_bbiboll_stock",$A3381,$A$1,7,3,100,100,100)</f>
        <v>2.5209375000000001</v>
      </c>
      <c r="J3381" s="4">
        <f ca="1">[1]!thsiFinD("ths_dptb_stock",$A3381,$A$1,7,104,100,100)</f>
        <v>0.85714285714285998</v>
      </c>
      <c r="K3381" s="4">
        <f ca="1">[1]!thsiFinD("ths_srmi_stock",$A3381,$A$1,7,100,100)</f>
        <v>-6.9498069498068998E-2</v>
      </c>
      <c r="L3381" s="4">
        <f ca="1">[1]!thsiFinD("ths_atr_stock",$A3381,$A$1,7,101,100,100)</f>
        <v>0.14428571428570999</v>
      </c>
      <c r="M3381" s="4">
        <f ca="1">[1]!thsiFinD("ths_vol_w_stock",$A3381,$A$1)/1000000</f>
        <v>80.812410999999997</v>
      </c>
      <c r="N3381" s="4">
        <f ca="1">[1]!thsiFinD("ths_turnover_ratio_w_stock",$A3381,$A$1)</f>
        <v>9.3519621391744998</v>
      </c>
      <c r="O3381" s="4">
        <f ca="1">[1]!thsiFinD("ths_relative_chg_ratio_w_stock",$A3381,$A$1,104,100)</f>
        <v>0.49836494162004003</v>
      </c>
      <c r="P3381" s="4"/>
    </row>
    <row r="3382" spans="1:16" x14ac:dyDescent="0.25">
      <c r="A3382" s="2" t="s">
        <v>6773</v>
      </c>
      <c r="B3382" s="2" t="s">
        <v>6774</v>
      </c>
      <c r="C3382" s="4">
        <f ca="1">[1]!thsiFinD("ths_vol_ratio_stock",$A3382,$A$1,7,100)</f>
        <v>0.34367573486665998</v>
      </c>
      <c r="D3382" s="4">
        <f ca="1">[1]!thsiFinD("ths_cr_stock",$A3382,$A$1,7,100,100)</f>
        <v>336.36363636364001</v>
      </c>
      <c r="E3382" s="4">
        <f ca="1">[1]!thsiFinD("ths_mfi_stock",$A3382,$A$1,7,100,100)</f>
        <v>51.907662754648001</v>
      </c>
      <c r="F3382" s="4">
        <f ca="1">[1]!thsiFinD("ths_expma_stock",$A3382,$A$1,7,100,100)</f>
        <v>1.236563809325</v>
      </c>
      <c r="G3382" s="4">
        <f ca="1">[1]!thsiFinD("ths_rsi_stock",$A3382,$A$1,7,100,100)</f>
        <v>60.204107381885997</v>
      </c>
      <c r="H3382" s="4">
        <f ca="1">[1]!thsiFinD("ths_adtm_stock",$A3382,$A$1,7,3,100,100,100)</f>
        <v>0.65217391304348005</v>
      </c>
      <c r="I3382" s="4">
        <f ca="1">[1]!thsiFinD("ths_bbiboll_stock",$A3382,$A$1,7,3,100,100,100)</f>
        <v>1.2459374999999999</v>
      </c>
      <c r="J3382" s="4">
        <f ca="1">[1]!thsiFinD("ths_dptb_stock",$A3382,$A$1,7,104,100,100)</f>
        <v>0.28571428571428997</v>
      </c>
      <c r="K3382" s="4">
        <f ca="1">[1]!thsiFinD("ths_srmi_stock",$A3382,$A$1,7,100,100)</f>
        <v>7.7519379844961003E-2</v>
      </c>
      <c r="L3382" s="4">
        <f ca="1">[1]!thsiFinD("ths_atr_stock",$A3382,$A$1,7,101,100,100)</f>
        <v>5.5714285714286001E-2</v>
      </c>
      <c r="M3382" s="4">
        <f ca="1">[1]!thsiFinD("ths_vol_w_stock",$A3382,$A$1)/1000000</f>
        <v>65.131381000000005</v>
      </c>
      <c r="N3382" s="4">
        <f ca="1">[1]!thsiFinD("ths_turnover_ratio_w_stock",$A3382,$A$1)</f>
        <v>2.6916541791487001</v>
      </c>
      <c r="O3382" s="4">
        <f ca="1">[1]!thsiFinD("ths_relative_chg_ratio_w_stock",$A3382,$A$1,104,100)</f>
        <v>7.5231583300498004</v>
      </c>
      <c r="P3382" s="4"/>
    </row>
    <row r="3383" spans="1:16" x14ac:dyDescent="0.25">
      <c r="A3383" s="2" t="s">
        <v>6775</v>
      </c>
      <c r="B3383" s="2" t="s">
        <v>6776</v>
      </c>
      <c r="C3383" s="4">
        <f ca="1">[1]!thsiFinD("ths_vol_ratio_stock",$A3383,$A$1,7,100)</f>
        <v>0.93827639824244002</v>
      </c>
      <c r="D3383" s="4">
        <f ca="1">[1]!thsiFinD("ths_cr_stock",$A3383,$A$1,7,100,100)</f>
        <v>186.36363636364001</v>
      </c>
      <c r="E3383" s="4">
        <f ca="1">[1]!thsiFinD("ths_mfi_stock",$A3383,$A$1,7,100,100)</f>
        <v>65.274614904615007</v>
      </c>
      <c r="F3383" s="4">
        <f ca="1">[1]!thsiFinD("ths_expma_stock",$A3383,$A$1,7,100,100)</f>
        <v>6.0694677898876002</v>
      </c>
      <c r="G3383" s="4">
        <f ca="1">[1]!thsiFinD("ths_rsi_stock",$A3383,$A$1,7,100,100)</f>
        <v>62.811039747179002</v>
      </c>
      <c r="H3383" s="4">
        <f ca="1">[1]!thsiFinD("ths_adtm_stock",$A3383,$A$1,7,3,100,100,100)</f>
        <v>0.38461538461537997</v>
      </c>
      <c r="I3383" s="4">
        <f ca="1">[1]!thsiFinD("ths_bbiboll_stock",$A3383,$A$1,7,3,100,100,100)</f>
        <v>6.0587499999999999</v>
      </c>
      <c r="J3383" s="4">
        <f ca="1">[1]!thsiFinD("ths_dptb_stock",$A3383,$A$1,7,104,100,100)</f>
        <v>0.57142857142856995</v>
      </c>
      <c r="K3383" s="4">
        <f ca="1">[1]!thsiFinD("ths_srmi_stock",$A3383,$A$1,7,100,100)</f>
        <v>2.2764227642277E-2</v>
      </c>
      <c r="L3383" s="4">
        <f ca="1">[1]!thsiFinD("ths_atr_stock",$A3383,$A$1,7,101,100,100)</f>
        <v>0.18142857142857</v>
      </c>
      <c r="M3383" s="4">
        <f ca="1">[1]!thsiFinD("ths_vol_w_stock",$A3383,$A$1)/1000000</f>
        <v>177.12872899999999</v>
      </c>
      <c r="N3383" s="4">
        <f ca="1">[1]!thsiFinD("ths_turnover_ratio_w_stock",$A3383,$A$1)</f>
        <v>8.4099114529247991</v>
      </c>
      <c r="O3383" s="4">
        <f ca="1">[1]!thsiFinD("ths_relative_chg_ratio_w_stock",$A3383,$A$1,104,100)</f>
        <v>5.8603935428667997</v>
      </c>
      <c r="P3383" s="4"/>
    </row>
    <row r="3384" spans="1:16" x14ac:dyDescent="0.25">
      <c r="A3384" s="2" t="s">
        <v>6777</v>
      </c>
      <c r="B3384" s="2" t="s">
        <v>6778</v>
      </c>
      <c r="C3384" s="4">
        <f ca="1">[1]!thsiFinD("ths_vol_ratio_stock",$A3384,$A$1,7,100)</f>
        <v>1.0300696213805001</v>
      </c>
      <c r="D3384" s="4">
        <f ca="1">[1]!thsiFinD("ths_cr_stock",$A3384,$A$1,7,100,100)</f>
        <v>28.846153846153999</v>
      </c>
      <c r="E3384" s="4">
        <f ca="1">[1]!thsiFinD("ths_mfi_stock",$A3384,$A$1,7,100,100)</f>
        <v>26.110228381641001</v>
      </c>
      <c r="F3384" s="4">
        <f ca="1">[1]!thsiFinD("ths_expma_stock",$A3384,$A$1,7,100,100)</f>
        <v>8.4537803320192992</v>
      </c>
      <c r="G3384" s="4">
        <f ca="1">[1]!thsiFinD("ths_rsi_stock",$A3384,$A$1,7,100,100)</f>
        <v>25.020819166671998</v>
      </c>
      <c r="H3384" s="4">
        <f ca="1">[1]!thsiFinD("ths_adtm_stock",$A3384,$A$1,7,3,100,100,100)</f>
        <v>-0.54285714285714004</v>
      </c>
      <c r="I3384" s="4">
        <f ca="1">[1]!thsiFinD("ths_bbiboll_stock",$A3384,$A$1,7,3,100,100,100)</f>
        <v>8.5461458333333002</v>
      </c>
      <c r="J3384" s="4">
        <f ca="1">[1]!thsiFinD("ths_dptb_stock",$A3384,$A$1,7,104,100,100)</f>
        <v>0.42857142857142999</v>
      </c>
      <c r="K3384" s="4">
        <f ca="1">[1]!thsiFinD("ths_srmi_stock",$A3384,$A$1,7,100,100)</f>
        <v>-5.0171037628278001E-2</v>
      </c>
      <c r="L3384" s="4">
        <f ca="1">[1]!thsiFinD("ths_atr_stock",$A3384,$A$1,7,101,100,100)</f>
        <v>0.19285714285714001</v>
      </c>
      <c r="M3384" s="4">
        <f ca="1">[1]!thsiFinD("ths_vol_w_stock",$A3384,$A$1)/1000000</f>
        <v>7.9865659999999998</v>
      </c>
      <c r="N3384" s="4">
        <f ca="1">[1]!thsiFinD("ths_turnover_ratio_w_stock",$A3384,$A$1)</f>
        <v>2.3211105405396002</v>
      </c>
      <c r="O3384" s="4">
        <f ca="1">[1]!thsiFinD("ths_relative_chg_ratio_w_stock",$A3384,$A$1,104,100)</f>
        <v>-1.0884119178841001</v>
      </c>
      <c r="P3384" s="4"/>
    </row>
    <row r="3385" spans="1:16" x14ac:dyDescent="0.25">
      <c r="A3385" s="2" t="s">
        <v>6779</v>
      </c>
      <c r="B3385" s="2" t="s">
        <v>6780</v>
      </c>
      <c r="C3385" s="4">
        <f ca="1">[1]!thsiFinD("ths_vol_ratio_stock",$A3385,$A$1,7,100)</f>
        <v>2.3257143271168998</v>
      </c>
      <c r="D3385" s="4">
        <f ca="1">[1]!thsiFinD("ths_cr_stock",$A3385,$A$1,7,100,100)</f>
        <v>56.284153005465001</v>
      </c>
      <c r="E3385" s="4">
        <f ca="1">[1]!thsiFinD("ths_mfi_stock",$A3385,$A$1,7,100,100)</f>
        <v>25.914880551915001</v>
      </c>
      <c r="F3385" s="4">
        <f ca="1">[1]!thsiFinD("ths_expma_stock",$A3385,$A$1,7,100,100)</f>
        <v>8.0231367091977006</v>
      </c>
      <c r="G3385" s="4">
        <f ca="1">[1]!thsiFinD("ths_rsi_stock",$A3385,$A$1,7,100,100)</f>
        <v>47.907145208149998</v>
      </c>
      <c r="H3385" s="4">
        <f ca="1">[1]!thsiFinD("ths_adtm_stock",$A3385,$A$1,7,3,100,100,100)</f>
        <v>-5.3097345132744E-2</v>
      </c>
      <c r="I3385" s="4">
        <f ca="1">[1]!thsiFinD("ths_bbiboll_stock",$A3385,$A$1,7,3,100,100,100)</f>
        <v>8.0538541666666994</v>
      </c>
      <c r="J3385" s="4">
        <f ca="1">[1]!thsiFinD("ths_dptb_stock",$A3385,$A$1,7,104,100,100)</f>
        <v>0.57142857142856995</v>
      </c>
      <c r="K3385" s="4">
        <f ca="1">[1]!thsiFinD("ths_srmi_stock",$A3385,$A$1,7,100,100)</f>
        <v>-1.3496932515337999E-2</v>
      </c>
      <c r="L3385" s="4">
        <f ca="1">[1]!thsiFinD("ths_atr_stock",$A3385,$A$1,7,101,100,100)</f>
        <v>0.43857142857143</v>
      </c>
      <c r="M3385" s="4">
        <f ca="1">[1]!thsiFinD("ths_vol_w_stock",$A3385,$A$1)/1000000</f>
        <v>1.6197699999999999</v>
      </c>
      <c r="N3385" s="4">
        <f ca="1">[1]!thsiFinD("ths_turnover_ratio_w_stock",$A3385,$A$1)</f>
        <v>1.3307286454291001</v>
      </c>
      <c r="O3385" s="4">
        <f ca="1">[1]!thsiFinD("ths_relative_chg_ratio_w_stock",$A3385,$A$1,104,100)</f>
        <v>3.3319702477209998</v>
      </c>
      <c r="P3385" s="4"/>
    </row>
    <row r="3386" spans="1:16" x14ac:dyDescent="0.25">
      <c r="A3386" s="2" t="s">
        <v>6781</v>
      </c>
      <c r="B3386" s="2" t="s">
        <v>6782</v>
      </c>
      <c r="C3386" s="4">
        <f ca="1">[1]!thsiFinD("ths_vol_ratio_stock",$A3386,$A$1,7,100)</f>
        <v>1.6408107684390001</v>
      </c>
      <c r="D3386" s="4">
        <f ca="1">[1]!thsiFinD("ths_cr_stock",$A3386,$A$1,7,100,100)</f>
        <v>20</v>
      </c>
      <c r="E3386" s="4">
        <f ca="1">[1]!thsiFinD("ths_mfi_stock",$A3386,$A$1,7,100,100)</f>
        <v>35.195396341947998</v>
      </c>
      <c r="F3386" s="4">
        <f ca="1">[1]!thsiFinD("ths_expma_stock",$A3386,$A$1,7,100,100)</f>
        <v>8.0033179397021996</v>
      </c>
      <c r="G3386" s="4">
        <f ca="1">[1]!thsiFinD("ths_rsi_stock",$A3386,$A$1,7,100,100)</f>
        <v>25.495020017879</v>
      </c>
      <c r="H3386" s="4">
        <f ca="1">[1]!thsiFinD("ths_adtm_stock",$A3386,$A$1,7,3,100,100,100)</f>
        <v>-0.44067796610169002</v>
      </c>
      <c r="I3386" s="4">
        <f ca="1">[1]!thsiFinD("ths_bbiboll_stock",$A3386,$A$1,7,3,100,100,100)</f>
        <v>8.1369791666667002</v>
      </c>
      <c r="J3386" s="4">
        <f ca="1">[1]!thsiFinD("ths_dptb_stock",$A3386,$A$1,7,104,100,100)</f>
        <v>0.71428571428570997</v>
      </c>
      <c r="K3386" s="4">
        <f ca="1">[1]!thsiFinD("ths_srmi_stock",$A3386,$A$1,7,100,100)</f>
        <v>-6.5947242206235004E-2</v>
      </c>
      <c r="L3386" s="4">
        <f ca="1">[1]!thsiFinD("ths_atr_stock",$A3386,$A$1,7,101,100,100)</f>
        <v>0.24285714285714</v>
      </c>
      <c r="M3386" s="4">
        <f ca="1">[1]!thsiFinD("ths_vol_w_stock",$A3386,$A$1)/1000000</f>
        <v>49.011133000000001</v>
      </c>
      <c r="N3386" s="4">
        <f ca="1">[1]!thsiFinD("ths_turnover_ratio_w_stock",$A3386,$A$1)</f>
        <v>1.6328564762694999</v>
      </c>
      <c r="O3386" s="4">
        <f ca="1">[1]!thsiFinD("ths_relative_chg_ratio_w_stock",$A3386,$A$1,104,100)</f>
        <v>-2.1978646542025002</v>
      </c>
      <c r="P3386" s="4"/>
    </row>
    <row r="3387" spans="1:16" x14ac:dyDescent="0.25">
      <c r="A3387" s="2" t="s">
        <v>6783</v>
      </c>
      <c r="B3387" s="2" t="s">
        <v>6784</v>
      </c>
      <c r="C3387" s="4">
        <f ca="1">[1]!thsiFinD("ths_vol_ratio_stock",$A3387,$A$1,7,100)</f>
        <v>2.1057839028171998</v>
      </c>
      <c r="D3387" s="4">
        <f ca="1">[1]!thsiFinD("ths_cr_stock",$A3387,$A$1,7,100,100)</f>
        <v>136.75675675676001</v>
      </c>
      <c r="E3387" s="4">
        <f ca="1">[1]!thsiFinD("ths_mfi_stock",$A3387,$A$1,7,100,100)</f>
        <v>44.352607758415999</v>
      </c>
      <c r="F3387" s="4">
        <f ca="1">[1]!thsiFinD("ths_expma_stock",$A3387,$A$1,7,100,100)</f>
        <v>18.537555896962001</v>
      </c>
      <c r="G3387" s="4">
        <f ca="1">[1]!thsiFinD("ths_rsi_stock",$A3387,$A$1,7,100,100)</f>
        <v>63.713087902733001</v>
      </c>
      <c r="H3387" s="4">
        <f ca="1">[1]!thsiFinD("ths_adtm_stock",$A3387,$A$1,7,3,100,100,100)</f>
        <v>0.84210526315789003</v>
      </c>
      <c r="I3387" s="4">
        <f ca="1">[1]!thsiFinD("ths_bbiboll_stock",$A3387,$A$1,7,3,100,100,100)</f>
        <v>18.355625</v>
      </c>
      <c r="J3387" s="4">
        <f ca="1">[1]!thsiFinD("ths_dptb_stock",$A3387,$A$1,7,104,100,100)</f>
        <v>0.42857142857142999</v>
      </c>
      <c r="K3387" s="4">
        <f ca="1">[1]!thsiFinD("ths_srmi_stock",$A3387,$A$1,7,100,100)</f>
        <v>1.7741935483870999E-2</v>
      </c>
      <c r="L3387" s="4">
        <f ca="1">[1]!thsiFinD("ths_atr_stock",$A3387,$A$1,7,101,100,100)</f>
        <v>0.42142857142856999</v>
      </c>
      <c r="M3387" s="4">
        <f ca="1">[1]!thsiFinD("ths_vol_w_stock",$A3387,$A$1)/1000000</f>
        <v>96.364294999999998</v>
      </c>
      <c r="N3387" s="4">
        <f ca="1">[1]!thsiFinD("ths_turnover_ratio_w_stock",$A3387,$A$1)</f>
        <v>1.9768629224920999</v>
      </c>
      <c r="O3387" s="4">
        <f ca="1">[1]!thsiFinD("ths_relative_chg_ratio_w_stock",$A3387,$A$1,104,100)</f>
        <v>0.48332255749064001</v>
      </c>
      <c r="P3387" s="4"/>
    </row>
    <row r="3388" spans="1:16" x14ac:dyDescent="0.25">
      <c r="A3388" s="2" t="s">
        <v>6785</v>
      </c>
      <c r="B3388" s="2" t="s">
        <v>6786</v>
      </c>
      <c r="C3388" s="4">
        <f ca="1">[1]!thsiFinD("ths_vol_ratio_stock",$A3388,$A$1,7,100)</f>
        <v>1.0708176012359001</v>
      </c>
      <c r="D3388" s="4">
        <f ca="1">[1]!thsiFinD("ths_cr_stock",$A3388,$A$1,7,100,100)</f>
        <v>68.367346938775995</v>
      </c>
      <c r="E3388" s="4">
        <f ca="1">[1]!thsiFinD("ths_mfi_stock",$A3388,$A$1,7,100,100)</f>
        <v>31.992260915892</v>
      </c>
      <c r="F3388" s="4">
        <f ca="1">[1]!thsiFinD("ths_expma_stock",$A3388,$A$1,7,100,100)</f>
        <v>2.7081361519543998</v>
      </c>
      <c r="G3388" s="4">
        <f ca="1">[1]!thsiFinD("ths_rsi_stock",$A3388,$A$1,7,100,100)</f>
        <v>40.285683054162</v>
      </c>
      <c r="H3388" s="4">
        <f ca="1">[1]!thsiFinD("ths_adtm_stock",$A3388,$A$1,7,3,100,100,100)</f>
        <v>-0.28571428571428997</v>
      </c>
      <c r="I3388" s="4">
        <f ca="1">[1]!thsiFinD("ths_bbiboll_stock",$A3388,$A$1,7,3,100,100,100)</f>
        <v>2.7491666666666998</v>
      </c>
      <c r="J3388" s="4">
        <f ca="1">[1]!thsiFinD("ths_dptb_stock",$A3388,$A$1,7,104,100,100)</f>
        <v>0.71428571428570997</v>
      </c>
      <c r="K3388" s="4">
        <f ca="1">[1]!thsiFinD("ths_srmi_stock",$A3388,$A$1,7,100,100)</f>
        <v>-2.5270758122744E-2</v>
      </c>
      <c r="L3388" s="4">
        <f ca="1">[1]!thsiFinD("ths_atr_stock",$A3388,$A$1,7,101,100,100)</f>
        <v>0.08</v>
      </c>
      <c r="M3388" s="4">
        <f ca="1">[1]!thsiFinD("ths_vol_w_stock",$A3388,$A$1)/1000000</f>
        <v>98.521255999999994</v>
      </c>
      <c r="N3388" s="4">
        <f ca="1">[1]!thsiFinD("ths_turnover_ratio_w_stock",$A3388,$A$1)</f>
        <v>1.6161264789470999</v>
      </c>
      <c r="O3388" s="4">
        <f ca="1">[1]!thsiFinD("ths_relative_chg_ratio_w_stock",$A3388,$A$1,104,100)</f>
        <v>-0.18731301678519</v>
      </c>
      <c r="P3388" s="4"/>
    </row>
    <row r="3389" spans="1:16" x14ac:dyDescent="0.25">
      <c r="A3389" s="2" t="s">
        <v>6787</v>
      </c>
      <c r="B3389" s="2" t="s">
        <v>6788</v>
      </c>
      <c r="C3389" s="4">
        <f ca="1">[1]!thsiFinD("ths_vol_ratio_stock",$A3389,$A$1,7,100)</f>
        <v>0.37604749656547998</v>
      </c>
      <c r="D3389" s="4">
        <f ca="1">[1]!thsiFinD("ths_cr_stock",$A3389,$A$1,7,100,100)</f>
        <v>40.131578947369</v>
      </c>
      <c r="E3389" s="4">
        <f ca="1">[1]!thsiFinD("ths_mfi_stock",$A3389,$A$1,7,100,100)</f>
        <v>29.906845241296999</v>
      </c>
      <c r="F3389" s="4">
        <f ca="1">[1]!thsiFinD("ths_expma_stock",$A3389,$A$1,7,100,100)</f>
        <v>2.9690058023119001</v>
      </c>
      <c r="G3389" s="4">
        <f ca="1">[1]!thsiFinD("ths_rsi_stock",$A3389,$A$1,7,100,100)</f>
        <v>28.364608565232</v>
      </c>
      <c r="H3389" s="4">
        <f ca="1">[1]!thsiFinD("ths_adtm_stock",$A3389,$A$1,7,3,100,100,100)</f>
        <v>-0.75</v>
      </c>
      <c r="I3389" s="4">
        <f ca="1">[1]!thsiFinD("ths_bbiboll_stock",$A3389,$A$1,7,3,100,100,100)</f>
        <v>3.0372916666666998</v>
      </c>
      <c r="J3389" s="4">
        <f ca="1">[1]!thsiFinD("ths_dptb_stock",$A3389,$A$1,7,104,100,100)</f>
        <v>0.85714285714285998</v>
      </c>
      <c r="K3389" s="4">
        <f ca="1">[1]!thsiFinD("ths_srmi_stock",$A3389,$A$1,7,100,100)</f>
        <v>-5.1948051948052E-2</v>
      </c>
      <c r="L3389" s="4">
        <f ca="1">[1]!thsiFinD("ths_atr_stock",$A3389,$A$1,7,101,100,100)</f>
        <v>0.10285714285714</v>
      </c>
      <c r="M3389" s="4">
        <f ca="1">[1]!thsiFinD("ths_vol_w_stock",$A3389,$A$1)/1000000</f>
        <v>16.106068</v>
      </c>
      <c r="N3389" s="4">
        <f ca="1">[1]!thsiFinD("ths_turnover_ratio_w_stock",$A3389,$A$1)</f>
        <v>1.5659872140066</v>
      </c>
      <c r="O3389" s="4">
        <f ca="1">[1]!thsiFinD("ths_relative_chg_ratio_w_stock",$A3389,$A$1,104,100)</f>
        <v>-0.43976326923545001</v>
      </c>
      <c r="P3389" s="4"/>
    </row>
    <row r="3390" spans="1:16" x14ac:dyDescent="0.25">
      <c r="A3390" s="2" t="s">
        <v>6789</v>
      </c>
      <c r="B3390" s="2" t="s">
        <v>6790</v>
      </c>
      <c r="C3390" s="4">
        <f ca="1">[1]!thsiFinD("ths_vol_ratio_stock",$A3390,$A$1,7,100)</f>
        <v>0.46296803672580999</v>
      </c>
      <c r="D3390" s="4">
        <f ca="1">[1]!thsiFinD("ths_cr_stock",$A3390,$A$1,7,100,100)</f>
        <v>69.400630914825996</v>
      </c>
      <c r="E3390" s="4">
        <f ca="1">[1]!thsiFinD("ths_mfi_stock",$A3390,$A$1,7,100,100)</f>
        <v>49.628403804123998</v>
      </c>
      <c r="F3390" s="4">
        <f ca="1">[1]!thsiFinD("ths_expma_stock",$A3390,$A$1,7,100,100)</f>
        <v>5.1664667906983999</v>
      </c>
      <c r="G3390" s="4">
        <f ca="1">[1]!thsiFinD("ths_rsi_stock",$A3390,$A$1,7,100,100)</f>
        <v>36.809275084005002</v>
      </c>
      <c r="H3390" s="4">
        <f ca="1">[1]!thsiFinD("ths_adtm_stock",$A3390,$A$1,7,3,100,100,100)</f>
        <v>-0.34782608695652001</v>
      </c>
      <c r="I3390" s="4">
        <f ca="1">[1]!thsiFinD("ths_bbiboll_stock",$A3390,$A$1,7,3,100,100,100)</f>
        <v>5.2835416666667001</v>
      </c>
      <c r="J3390" s="4">
        <f ca="1">[1]!thsiFinD("ths_dptb_stock",$A3390,$A$1,7,104,100,100)</f>
        <v>0.71428571428570997</v>
      </c>
      <c r="K3390" s="4">
        <f ca="1">[1]!thsiFinD("ths_srmi_stock",$A3390,$A$1,7,100,100)</f>
        <v>-3.5916824196597003E-2</v>
      </c>
      <c r="L3390" s="4">
        <f ca="1">[1]!thsiFinD("ths_atr_stock",$A3390,$A$1,7,101,100,100)</f>
        <v>0.25857142857143001</v>
      </c>
      <c r="M3390" s="4">
        <f ca="1">[1]!thsiFinD("ths_vol_w_stock",$A3390,$A$1)/1000000</f>
        <v>42.8887</v>
      </c>
      <c r="N3390" s="4">
        <f ca="1">[1]!thsiFinD("ths_turnover_ratio_w_stock",$A3390,$A$1)</f>
        <v>12.289377919137999</v>
      </c>
      <c r="O3390" s="4">
        <f ca="1">[1]!thsiFinD("ths_relative_chg_ratio_w_stock",$A3390,$A$1,104,100)</f>
        <v>-1.760167643075</v>
      </c>
      <c r="P3390" s="4"/>
    </row>
    <row r="3391" spans="1:16" x14ac:dyDescent="0.25">
      <c r="A3391" s="2" t="s">
        <v>6791</v>
      </c>
      <c r="B3391" s="2" t="s">
        <v>6792</v>
      </c>
      <c r="C3391" s="4">
        <f ca="1">[1]!thsiFinD("ths_vol_ratio_stock",$A3391,$A$1,7,100)</f>
        <v>0.58690322414767004</v>
      </c>
      <c r="D3391" s="4">
        <f ca="1">[1]!thsiFinD("ths_cr_stock",$A3391,$A$1,7,100,100)</f>
        <v>72.258064516128997</v>
      </c>
      <c r="E3391" s="4">
        <f ca="1">[1]!thsiFinD("ths_mfi_stock",$A3391,$A$1,7,100,100)</f>
        <v>39.414123836637998</v>
      </c>
      <c r="F3391" s="4">
        <f ca="1">[1]!thsiFinD("ths_expma_stock",$A3391,$A$1,7,100,100)</f>
        <v>8.6892531490412992</v>
      </c>
      <c r="G3391" s="4">
        <f ca="1">[1]!thsiFinD("ths_rsi_stock",$A3391,$A$1,7,100,100)</f>
        <v>44.259998027538003</v>
      </c>
      <c r="H3391" s="4">
        <f ca="1">[1]!thsiFinD("ths_adtm_stock",$A3391,$A$1,7,3,100,100,100)</f>
        <v>1.9230769230768999E-2</v>
      </c>
      <c r="I3391" s="4">
        <f ca="1">[1]!thsiFinD("ths_bbiboll_stock",$A3391,$A$1,7,3,100,100,100)</f>
        <v>8.7814583333332994</v>
      </c>
      <c r="J3391" s="4">
        <f ca="1">[1]!thsiFinD("ths_dptb_stock",$A3391,$A$1,7,104,100,100)</f>
        <v>0.85714285714285998</v>
      </c>
      <c r="K3391" s="4">
        <f ca="1">[1]!thsiFinD("ths_srmi_stock",$A3391,$A$1,7,100,100)</f>
        <v>-1.4722536806342E-2</v>
      </c>
      <c r="L3391" s="4">
        <f ca="1">[1]!thsiFinD("ths_atr_stock",$A3391,$A$1,7,101,100,100)</f>
        <v>0.26857142857143002</v>
      </c>
      <c r="M3391" s="4">
        <f ca="1">[1]!thsiFinD("ths_vol_w_stock",$A3391,$A$1)/1000000</f>
        <v>8.0425000000000004</v>
      </c>
      <c r="N3391" s="4">
        <f ca="1">[1]!thsiFinD("ths_turnover_ratio_w_stock",$A3391,$A$1)</f>
        <v>2.5712771452533998</v>
      </c>
      <c r="O3391" s="4">
        <f ca="1">[1]!thsiFinD("ths_relative_chg_ratio_w_stock",$A3391,$A$1,104,100)</f>
        <v>1.026662880735</v>
      </c>
      <c r="P3391" s="4"/>
    </row>
    <row r="3392" spans="1:16" x14ac:dyDescent="0.25">
      <c r="A3392" s="2" t="s">
        <v>6793</v>
      </c>
      <c r="B3392" s="2" t="s">
        <v>6794</v>
      </c>
      <c r="C3392" s="4">
        <f ca="1">[1]!thsiFinD("ths_vol_ratio_stock",$A3392,$A$1,7,100)</f>
        <v>0.55291777059001002</v>
      </c>
      <c r="D3392" s="4">
        <f ca="1">[1]!thsiFinD("ths_cr_stock",$A3392,$A$1,7,100,100)</f>
        <v>23.529411764706001</v>
      </c>
      <c r="E3392" s="4">
        <f ca="1">[1]!thsiFinD("ths_mfi_stock",$A3392,$A$1,7,100,100)</f>
        <v>13.719240588769001</v>
      </c>
      <c r="F3392" s="4">
        <f ca="1">[1]!thsiFinD("ths_expma_stock",$A3392,$A$1,7,100,100)</f>
        <v>3.5763025160516002</v>
      </c>
      <c r="G3392" s="4">
        <f ca="1">[1]!thsiFinD("ths_rsi_stock",$A3392,$A$1,7,100,100)</f>
        <v>25.152355895073001</v>
      </c>
      <c r="H3392" s="4">
        <f ca="1">[1]!thsiFinD("ths_adtm_stock",$A3392,$A$1,7,3,100,100,100)</f>
        <v>-0.82608695652174002</v>
      </c>
      <c r="I3392" s="4">
        <f ca="1">[1]!thsiFinD("ths_bbiboll_stock",$A3392,$A$1,7,3,100,100,100)</f>
        <v>3.6237499999999998</v>
      </c>
      <c r="J3392" s="4">
        <f ca="1">[1]!thsiFinD("ths_dptb_stock",$A3392,$A$1,7,104,100,100)</f>
        <v>0.71428571428570997</v>
      </c>
      <c r="K3392" s="4">
        <f ca="1">[1]!thsiFinD("ths_srmi_stock",$A3392,$A$1,7,100,100)</f>
        <v>-5.8823529411765003E-2</v>
      </c>
      <c r="L3392" s="4">
        <f ca="1">[1]!thsiFinD("ths_atr_stock",$A3392,$A$1,7,101,100,100)</f>
        <v>0.09</v>
      </c>
      <c r="M3392" s="4">
        <f ca="1">[1]!thsiFinD("ths_vol_w_stock",$A3392,$A$1)/1000000</f>
        <v>33.577331999999998</v>
      </c>
      <c r="N3392" s="4">
        <f ca="1">[1]!thsiFinD("ths_turnover_ratio_w_stock",$A3392,$A$1)</f>
        <v>2.5061286880423999</v>
      </c>
      <c r="O3392" s="4">
        <f ca="1">[1]!thsiFinD("ths_relative_chg_ratio_w_stock",$A3392,$A$1,104,100)</f>
        <v>-1.5814867101279</v>
      </c>
      <c r="P3392" s="4"/>
    </row>
    <row r="3393" spans="1:16" x14ac:dyDescent="0.25">
      <c r="A3393" s="2" t="s">
        <v>6795</v>
      </c>
      <c r="B3393" s="2" t="s">
        <v>6796</v>
      </c>
      <c r="C3393" s="4">
        <f ca="1">[1]!thsiFinD("ths_vol_ratio_stock",$A3393,$A$1,7,100)</f>
        <v>1.1243750575828999</v>
      </c>
      <c r="D3393" s="4">
        <f ca="1">[1]!thsiFinD("ths_cr_stock",$A3393,$A$1,7,100,100)</f>
        <v>-0.84745762711878003</v>
      </c>
      <c r="E3393" s="4">
        <f ca="1">[1]!thsiFinD("ths_mfi_stock",$A3393,$A$1,7,100,100)</f>
        <v>10.271333655349</v>
      </c>
      <c r="F3393" s="4">
        <f ca="1">[1]!thsiFinD("ths_expma_stock",$A3393,$A$1,7,100,100)</f>
        <v>5.6124052833000002</v>
      </c>
      <c r="G3393" s="4">
        <f ca="1">[1]!thsiFinD("ths_rsi_stock",$A3393,$A$1,7,100,100)</f>
        <v>11.960403537955001</v>
      </c>
      <c r="H3393" s="4">
        <f ca="1">[1]!thsiFinD("ths_adtm_stock",$A3393,$A$1,7,3,100,100,100)</f>
        <v>-0.92929292929292995</v>
      </c>
      <c r="I3393" s="4">
        <f ca="1">[1]!thsiFinD("ths_bbiboll_stock",$A3393,$A$1,7,3,100,100,100)</f>
        <v>5.8256249999999996</v>
      </c>
      <c r="J3393" s="4">
        <f ca="1">[1]!thsiFinD("ths_dptb_stock",$A3393,$A$1,7,104,100,100)</f>
        <v>0.71428571428570997</v>
      </c>
      <c r="K3393" s="4">
        <f ca="1">[1]!thsiFinD("ths_srmi_stock",$A3393,$A$1,7,100,100)</f>
        <v>-0.14376996805112</v>
      </c>
      <c r="L3393" s="4">
        <f ca="1">[1]!thsiFinD("ths_atr_stock",$A3393,$A$1,7,101,100,100)</f>
        <v>0.22428571428571001</v>
      </c>
      <c r="M3393" s="4">
        <f ca="1">[1]!thsiFinD("ths_vol_w_stock",$A3393,$A$1)/1000000</f>
        <v>82.215647000000004</v>
      </c>
      <c r="N3393" s="4">
        <f ca="1">[1]!thsiFinD("ths_turnover_ratio_w_stock",$A3393,$A$1)</f>
        <v>7.0567719768832999</v>
      </c>
      <c r="O3393" s="4">
        <f ca="1">[1]!thsiFinD("ths_relative_chg_ratio_w_stock",$A3393,$A$1,104,100)</f>
        <v>-2.8586094044190999</v>
      </c>
      <c r="P3393" s="4"/>
    </row>
    <row r="3394" spans="1:16" x14ac:dyDescent="0.25">
      <c r="A3394" s="2" t="s">
        <v>6797</v>
      </c>
      <c r="B3394" s="2" t="s">
        <v>6798</v>
      </c>
      <c r="C3394" s="4">
        <f ca="1">[1]!thsiFinD("ths_vol_ratio_stock",$A3394,$A$1,7,100)</f>
        <v>1.0626337518294999</v>
      </c>
      <c r="D3394" s="4">
        <f ca="1">[1]!thsiFinD("ths_cr_stock",$A3394,$A$1,7,100,100)</f>
        <v>122.72727272727001</v>
      </c>
      <c r="E3394" s="4">
        <f ca="1">[1]!thsiFinD("ths_mfi_stock",$A3394,$A$1,7,100,100)</f>
        <v>38.314872857604001</v>
      </c>
      <c r="F3394" s="4">
        <f ca="1">[1]!thsiFinD("ths_expma_stock",$A3394,$A$1,7,100,100)</f>
        <v>4.1473416230274003</v>
      </c>
      <c r="G3394" s="4">
        <f ca="1">[1]!thsiFinD("ths_rsi_stock",$A3394,$A$1,7,100,100)</f>
        <v>51.127348331310003</v>
      </c>
      <c r="H3394" s="4">
        <f ca="1">[1]!thsiFinD("ths_adtm_stock",$A3394,$A$1,7,3,100,100,100)</f>
        <v>0.72058823529411997</v>
      </c>
      <c r="I3394" s="4">
        <f ca="1">[1]!thsiFinD("ths_bbiboll_stock",$A3394,$A$1,7,3,100,100,100)</f>
        <v>4.1896874999999998</v>
      </c>
      <c r="J3394" s="4">
        <f ca="1">[1]!thsiFinD("ths_dptb_stock",$A3394,$A$1,7,104,100,100)</f>
        <v>0.71428571428570997</v>
      </c>
      <c r="K3394" s="4">
        <f ca="1">[1]!thsiFinD("ths_srmi_stock",$A3394,$A$1,7,100,100)</f>
        <v>2.3809523809523999E-2</v>
      </c>
      <c r="L3394" s="4">
        <f ca="1">[1]!thsiFinD("ths_atr_stock",$A3394,$A$1,7,101,100,100)</f>
        <v>0.21571428571428999</v>
      </c>
      <c r="M3394" s="4">
        <f ca="1">[1]!thsiFinD("ths_vol_w_stock",$A3394,$A$1)/1000000</f>
        <v>66.723490999999996</v>
      </c>
      <c r="N3394" s="4">
        <f ca="1">[1]!thsiFinD("ths_turnover_ratio_w_stock",$A3394,$A$1)</f>
        <v>9.0072231220567005</v>
      </c>
      <c r="O3394" s="4">
        <f ca="1">[1]!thsiFinD("ths_relative_chg_ratio_w_stock",$A3394,$A$1,104,100)</f>
        <v>-0.26488250611939002</v>
      </c>
      <c r="P3394" s="4"/>
    </row>
    <row r="3395" spans="1:16" x14ac:dyDescent="0.25">
      <c r="A3395" s="2" t="s">
        <v>6799</v>
      </c>
      <c r="B3395" s="2" t="s">
        <v>6800</v>
      </c>
      <c r="C3395" s="4">
        <f ca="1">[1]!thsiFinD("ths_vol_ratio_stock",$A3395,$A$1,7,100)</f>
        <v>0.66286833475327001</v>
      </c>
      <c r="D3395" s="4">
        <f ca="1">[1]!thsiFinD("ths_cr_stock",$A3395,$A$1,7,100,100)</f>
        <v>48.051948051948003</v>
      </c>
      <c r="E3395" s="4">
        <f ca="1">[1]!thsiFinD("ths_mfi_stock",$A3395,$A$1,7,100,100)</f>
        <v>33.530777846254999</v>
      </c>
      <c r="F3395" s="4">
        <f ca="1">[1]!thsiFinD("ths_expma_stock",$A3395,$A$1,7,100,100)</f>
        <v>2.6800199645637002</v>
      </c>
      <c r="G3395" s="4">
        <f ca="1">[1]!thsiFinD("ths_rsi_stock",$A3395,$A$1,7,100,100)</f>
        <v>41.389757900928998</v>
      </c>
      <c r="H3395" s="4">
        <f ca="1">[1]!thsiFinD("ths_adtm_stock",$A3395,$A$1,7,3,100,100,100)</f>
        <v>-0.31818181818182001</v>
      </c>
      <c r="I3395" s="4">
        <f ca="1">[1]!thsiFinD("ths_bbiboll_stock",$A3395,$A$1,7,3,100,100,100)</f>
        <v>2.7295833333332999</v>
      </c>
      <c r="J3395" s="4">
        <f ca="1">[1]!thsiFinD("ths_dptb_stock",$A3395,$A$1,7,104,100,100)</f>
        <v>0.85714285714285998</v>
      </c>
      <c r="K3395" s="4">
        <f ca="1">[1]!thsiFinD("ths_srmi_stock",$A3395,$A$1,7,100,100)</f>
        <v>-4.6263345195729E-2</v>
      </c>
      <c r="L3395" s="4">
        <f ca="1">[1]!thsiFinD("ths_atr_stock",$A3395,$A$1,7,101,100,100)</f>
        <v>0.11142857142857</v>
      </c>
      <c r="M3395" s="4">
        <f ca="1">[1]!thsiFinD("ths_vol_w_stock",$A3395,$A$1)/1000000</f>
        <v>35.322018999999997</v>
      </c>
      <c r="N3395" s="4">
        <f ca="1">[1]!thsiFinD("ths_turnover_ratio_w_stock",$A3395,$A$1)</f>
        <v>4.1386812595007001</v>
      </c>
      <c r="O3395" s="4">
        <f ca="1">[1]!thsiFinD("ths_relative_chg_ratio_w_stock",$A3395,$A$1,104,100)</f>
        <v>1.2861199173219</v>
      </c>
      <c r="P3395" s="4"/>
    </row>
    <row r="3396" spans="1:16" x14ac:dyDescent="0.25">
      <c r="A3396" s="2" t="s">
        <v>6801</v>
      </c>
      <c r="B3396" s="2" t="s">
        <v>6802</v>
      </c>
      <c r="C3396" s="4">
        <f ca="1">[1]!thsiFinD("ths_vol_ratio_stock",$A3396,$A$1,7,100)</f>
        <v>0.97351571906957002</v>
      </c>
      <c r="D3396" s="4">
        <f ca="1">[1]!thsiFinD("ths_cr_stock",$A3396,$A$1,7,100,100)</f>
        <v>102.65111346766</v>
      </c>
      <c r="E3396" s="4">
        <f ca="1">[1]!thsiFinD("ths_mfi_stock",$A3396,$A$1,7,100,100)</f>
        <v>43.996168888420002</v>
      </c>
      <c r="F3396" s="4">
        <f ca="1">[1]!thsiFinD("ths_expma_stock",$A3396,$A$1,7,100,100)</f>
        <v>27.851593362852999</v>
      </c>
      <c r="G3396" s="4">
        <f ca="1">[1]!thsiFinD("ths_rsi_stock",$A3396,$A$1,7,100,100)</f>
        <v>54.192198045707997</v>
      </c>
      <c r="H3396" s="4">
        <f ca="1">[1]!thsiFinD("ths_adtm_stock",$A3396,$A$1,7,3,100,100,100)</f>
        <v>0.63291139240506</v>
      </c>
      <c r="I3396" s="4">
        <f ca="1">[1]!thsiFinD("ths_bbiboll_stock",$A3396,$A$1,7,3,100,100,100)</f>
        <v>27.763229166666999</v>
      </c>
      <c r="J3396" s="4">
        <f ca="1">[1]!thsiFinD("ths_dptb_stock",$A3396,$A$1,7,104,100,100)</f>
        <v>0.57142857142856995</v>
      </c>
      <c r="K3396" s="4">
        <f ca="1">[1]!thsiFinD("ths_srmi_stock",$A3396,$A$1,7,100,100)</f>
        <v>-1.0642071656616001E-2</v>
      </c>
      <c r="L3396" s="4">
        <f ca="1">[1]!thsiFinD("ths_atr_stock",$A3396,$A$1,7,101,100,100)</f>
        <v>0.91</v>
      </c>
      <c r="M3396" s="4">
        <f ca="1">[1]!thsiFinD("ths_vol_w_stock",$A3396,$A$1)/1000000</f>
        <v>50.281131000000002</v>
      </c>
      <c r="N3396" s="4">
        <f ca="1">[1]!thsiFinD("ths_turnover_ratio_w_stock",$A3396,$A$1)</f>
        <v>6.1211319119286998</v>
      </c>
      <c r="O3396" s="4">
        <f ca="1">[1]!thsiFinD("ths_relative_chg_ratio_w_stock",$A3396,$A$1,104,100)</f>
        <v>0.23494990547773001</v>
      </c>
      <c r="P3396" s="4"/>
    </row>
    <row r="3397" spans="1:16" x14ac:dyDescent="0.25">
      <c r="A3397" s="2" t="s">
        <v>6803</v>
      </c>
      <c r="B3397" s="2" t="s">
        <v>6804</v>
      </c>
      <c r="C3397" s="4">
        <f ca="1">[1]!thsiFinD("ths_vol_ratio_stock",$A3397,$A$1,7,100)</f>
        <v>0.51312649218188999</v>
      </c>
      <c r="D3397" s="4">
        <f ca="1">[1]!thsiFinD("ths_cr_stock",$A3397,$A$1,7,100,100)</f>
        <v>40.476190476189998</v>
      </c>
      <c r="E3397" s="4">
        <f ca="1">[1]!thsiFinD("ths_mfi_stock",$A3397,$A$1,7,100,100)</f>
        <v>29.474946712878001</v>
      </c>
      <c r="F3397" s="4">
        <f ca="1">[1]!thsiFinD("ths_expma_stock",$A3397,$A$1,7,100,100)</f>
        <v>7.4320840797846</v>
      </c>
      <c r="G3397" s="4">
        <f ca="1">[1]!thsiFinD("ths_rsi_stock",$A3397,$A$1,7,100,100)</f>
        <v>35.083442615663998</v>
      </c>
      <c r="H3397" s="4">
        <f ca="1">[1]!thsiFinD("ths_adtm_stock",$A3397,$A$1,7,3,100,100,100)</f>
        <v>-0.36</v>
      </c>
      <c r="I3397" s="4">
        <f ca="1">[1]!thsiFinD("ths_bbiboll_stock",$A3397,$A$1,7,3,100,100,100)</f>
        <v>7.6048958333333001</v>
      </c>
      <c r="J3397" s="4">
        <f ca="1">[1]!thsiFinD("ths_dptb_stock",$A3397,$A$1,7,104,100,100)</f>
        <v>0.85714285714285998</v>
      </c>
      <c r="K3397" s="4">
        <f ca="1">[1]!thsiFinD("ths_srmi_stock",$A3397,$A$1,7,100,100)</f>
        <v>-5.0518134715026003E-2</v>
      </c>
      <c r="L3397" s="4">
        <f ca="1">[1]!thsiFinD("ths_atr_stock",$A3397,$A$1,7,101,100,100)</f>
        <v>0.25857142857143001</v>
      </c>
      <c r="M3397" s="4">
        <f ca="1">[1]!thsiFinD("ths_vol_w_stock",$A3397,$A$1)/1000000</f>
        <v>54.111843</v>
      </c>
      <c r="N3397" s="4">
        <f ca="1">[1]!thsiFinD("ths_turnover_ratio_w_stock",$A3397,$A$1)</f>
        <v>7.5464804303172004</v>
      </c>
      <c r="O3397" s="4">
        <f ca="1">[1]!thsiFinD("ths_relative_chg_ratio_w_stock",$A3397,$A$1,104,100)</f>
        <v>-0.30134992327492999</v>
      </c>
      <c r="P3397" s="4"/>
    </row>
    <row r="3398" spans="1:16" x14ac:dyDescent="0.25">
      <c r="A3398" s="2" t="s">
        <v>6805</v>
      </c>
      <c r="B3398" s="2" t="s">
        <v>6806</v>
      </c>
      <c r="C3398" s="4">
        <f ca="1">[1]!thsiFinD("ths_vol_ratio_stock",$A3398,$A$1,7,100)</f>
        <v>0.85678294769858998</v>
      </c>
      <c r="D3398" s="4">
        <f ca="1">[1]!thsiFinD("ths_cr_stock",$A3398,$A$1,7,100,100)</f>
        <v>51.807228915663003</v>
      </c>
      <c r="E3398" s="4">
        <f ca="1">[1]!thsiFinD("ths_mfi_stock",$A3398,$A$1,7,100,100)</f>
        <v>17.350216308724999</v>
      </c>
      <c r="F3398" s="4">
        <f ca="1">[1]!thsiFinD("ths_expma_stock",$A3398,$A$1,7,100,100)</f>
        <v>2.6664380914336001</v>
      </c>
      <c r="G3398" s="4">
        <f ca="1">[1]!thsiFinD("ths_rsi_stock",$A3398,$A$1,7,100,100)</f>
        <v>32.442721960439002</v>
      </c>
      <c r="H3398" s="4">
        <f ca="1">[1]!thsiFinD("ths_adtm_stock",$A3398,$A$1,7,3,100,100,100)</f>
        <v>0.23076923076923</v>
      </c>
      <c r="I3398" s="4">
        <f ca="1">[1]!thsiFinD("ths_bbiboll_stock",$A3398,$A$1,7,3,100,100,100)</f>
        <v>2.6898958333333001</v>
      </c>
      <c r="J3398" s="4">
        <f ca="1">[1]!thsiFinD("ths_dptb_stock",$A3398,$A$1,7,104,100,100)</f>
        <v>0.71428571428570997</v>
      </c>
      <c r="K3398" s="4">
        <f ca="1">[1]!thsiFinD("ths_srmi_stock",$A3398,$A$1,7,100,100)</f>
        <v>-3.6630036630037E-2</v>
      </c>
      <c r="L3398" s="4">
        <f ca="1">[1]!thsiFinD("ths_atr_stock",$A3398,$A$1,7,101,100,100)</f>
        <v>0.06</v>
      </c>
      <c r="M3398" s="4">
        <f ca="1">[1]!thsiFinD("ths_vol_w_stock",$A3398,$A$1)/1000000</f>
        <v>79.691699999999997</v>
      </c>
      <c r="N3398" s="4">
        <f ca="1">[1]!thsiFinD("ths_turnover_ratio_w_stock",$A3398,$A$1)</f>
        <v>1.0873751938155001</v>
      </c>
      <c r="O3398" s="4">
        <f ca="1">[1]!thsiFinD("ths_relative_chg_ratio_w_stock",$A3398,$A$1,104,100)</f>
        <v>-2.0404414381792999</v>
      </c>
      <c r="P3398" s="4"/>
    </row>
    <row r="3399" spans="1:16" x14ac:dyDescent="0.25">
      <c r="A3399" s="2" t="s">
        <v>6807</v>
      </c>
      <c r="B3399" s="2" t="s">
        <v>6808</v>
      </c>
      <c r="C3399" s="4">
        <f ca="1">[1]!thsiFinD("ths_vol_ratio_stock",$A3399,$A$1,7,100)</f>
        <v>0.64225992926413</v>
      </c>
      <c r="D3399" s="4">
        <f ca="1">[1]!thsiFinD("ths_cr_stock",$A3399,$A$1,7,100,100)</f>
        <v>55.916473317864998</v>
      </c>
      <c r="E3399" s="4">
        <f ca="1">[1]!thsiFinD("ths_mfi_stock",$A3399,$A$1,7,100,100)</f>
        <v>30.202507674092999</v>
      </c>
      <c r="F3399" s="4">
        <f ca="1">[1]!thsiFinD("ths_expma_stock",$A3399,$A$1,7,100,100)</f>
        <v>6.9909992010042998</v>
      </c>
      <c r="G3399" s="4">
        <f ca="1">[1]!thsiFinD("ths_rsi_stock",$A3399,$A$1,7,100,100)</f>
        <v>40.104431873879001</v>
      </c>
      <c r="H3399" s="4">
        <f ca="1">[1]!thsiFinD("ths_adtm_stock",$A3399,$A$1,7,3,100,100,100)</f>
        <v>-0.47422680412370999</v>
      </c>
      <c r="I3399" s="4">
        <f ca="1">[1]!thsiFinD("ths_bbiboll_stock",$A3399,$A$1,7,3,100,100,100)</f>
        <v>7.1511458333332998</v>
      </c>
      <c r="J3399" s="4">
        <f ca="1">[1]!thsiFinD("ths_dptb_stock",$A3399,$A$1,7,104,100,100)</f>
        <v>0.71428571428570997</v>
      </c>
      <c r="K3399" s="4">
        <f ca="1">[1]!thsiFinD("ths_srmi_stock",$A3399,$A$1,7,100,100)</f>
        <v>-4.0055248618784997E-2</v>
      </c>
      <c r="L3399" s="4">
        <f ca="1">[1]!thsiFinD("ths_atr_stock",$A3399,$A$1,7,101,100,100)</f>
        <v>0.33857142857143002</v>
      </c>
      <c r="M3399" s="4">
        <f ca="1">[1]!thsiFinD("ths_vol_w_stock",$A3399,$A$1)/1000000</f>
        <v>13.706356</v>
      </c>
      <c r="N3399" s="4">
        <f ca="1">[1]!thsiFinD("ths_turnover_ratio_w_stock",$A3399,$A$1)</f>
        <v>9.0052450149138998</v>
      </c>
      <c r="O3399" s="4">
        <f ca="1">[1]!thsiFinD("ths_relative_chg_ratio_w_stock",$A3399,$A$1,104,100)</f>
        <v>1.0556803011361</v>
      </c>
      <c r="P3399" s="4"/>
    </row>
    <row r="3400" spans="1:16" x14ac:dyDescent="0.25">
      <c r="A3400" s="2" t="s">
        <v>6809</v>
      </c>
      <c r="B3400" s="2" t="s">
        <v>6810</v>
      </c>
      <c r="C3400" s="4">
        <f ca="1">[1]!thsiFinD("ths_vol_ratio_stock",$A3400,$A$1,7,100)</f>
        <v>1.2313382473835</v>
      </c>
      <c r="D3400" s="4">
        <f ca="1">[1]!thsiFinD("ths_cr_stock",$A3400,$A$1,7,100,100)</f>
        <v>98.387096774194006</v>
      </c>
      <c r="E3400" s="4">
        <f ca="1">[1]!thsiFinD("ths_mfi_stock",$A3400,$A$1,7,100,100)</f>
        <v>48.151099898159003</v>
      </c>
      <c r="F3400" s="4">
        <f ca="1">[1]!thsiFinD("ths_expma_stock",$A3400,$A$1,7,100,100)</f>
        <v>30.402806832922</v>
      </c>
      <c r="G3400" s="4">
        <f ca="1">[1]!thsiFinD("ths_rsi_stock",$A3400,$A$1,7,100,100)</f>
        <v>54.432675634749998</v>
      </c>
      <c r="H3400" s="4">
        <f ca="1">[1]!thsiFinD("ths_adtm_stock",$A3400,$A$1,7,3,100,100,100)</f>
        <v>0.13333333333333999</v>
      </c>
      <c r="I3400" s="4">
        <f ca="1">[1]!thsiFinD("ths_bbiboll_stock",$A3400,$A$1,7,3,100,100,100)</f>
        <v>30.470416666666999</v>
      </c>
      <c r="J3400" s="4">
        <f ca="1">[1]!thsiFinD("ths_dptb_stock",$A3400,$A$1,7,104,100,100)</f>
        <v>0.57142857142856995</v>
      </c>
      <c r="K3400" s="4">
        <f ca="1">[1]!thsiFinD("ths_srmi_stock",$A3400,$A$1,7,100,100)</f>
        <v>1.7292006525285002E-2</v>
      </c>
      <c r="L3400" s="4">
        <f ca="1">[1]!thsiFinD("ths_atr_stock",$A3400,$A$1,7,101,100,100)</f>
        <v>0.93714285714286005</v>
      </c>
      <c r="M3400" s="4">
        <f ca="1">[1]!thsiFinD("ths_vol_w_stock",$A3400,$A$1)/1000000</f>
        <v>105.95349899999999</v>
      </c>
      <c r="N3400" s="4">
        <f ca="1">[1]!thsiFinD("ths_turnover_ratio_w_stock",$A3400,$A$1)</f>
        <v>1.6795215132717001</v>
      </c>
      <c r="O3400" s="4">
        <f ca="1">[1]!thsiFinD("ths_relative_chg_ratio_w_stock",$A3400,$A$1,104,100)</f>
        <v>1.0095632617371</v>
      </c>
      <c r="P3400" s="4"/>
    </row>
    <row r="3401" spans="1:16" x14ac:dyDescent="0.25">
      <c r="A3401" s="2" t="s">
        <v>6811</v>
      </c>
      <c r="B3401" s="2" t="s">
        <v>6812</v>
      </c>
      <c r="C3401" s="4">
        <f ca="1">[1]!thsiFinD("ths_vol_ratio_stock",$A3401,$A$1,7,100)</f>
        <v>1.5888009346447001</v>
      </c>
      <c r="D3401" s="4">
        <f ca="1">[1]!thsiFinD("ths_cr_stock",$A3401,$A$1,7,100,100)</f>
        <v>43.902439024389999</v>
      </c>
      <c r="E3401" s="4">
        <f ca="1">[1]!thsiFinD("ths_mfi_stock",$A3401,$A$1,7,100,100)</f>
        <v>23.022446024669001</v>
      </c>
      <c r="F3401" s="4">
        <f ca="1">[1]!thsiFinD("ths_expma_stock",$A3401,$A$1,7,100,100)</f>
        <v>1.9940861090941</v>
      </c>
      <c r="G3401" s="4">
        <f ca="1">[1]!thsiFinD("ths_rsi_stock",$A3401,$A$1,7,100,100)</f>
        <v>17.998034489495002</v>
      </c>
      <c r="H3401" s="4">
        <f ca="1">[1]!thsiFinD("ths_adtm_stock",$A3401,$A$1,7,3,100,100,100)</f>
        <v>-0.81481481481481</v>
      </c>
      <c r="I3401" s="4">
        <f ca="1">[1]!thsiFinD("ths_bbiboll_stock",$A3401,$A$1,7,3,100,100,100)</f>
        <v>2.0470833333332998</v>
      </c>
      <c r="J3401" s="4">
        <f ca="1">[1]!thsiFinD("ths_dptb_stock",$A3401,$A$1,7,104,100,100)</f>
        <v>0.71428571428570997</v>
      </c>
      <c r="K3401" s="4">
        <f ca="1">[1]!thsiFinD("ths_srmi_stock",$A3401,$A$1,7,100,100)</f>
        <v>-7.7669902912621006E-2</v>
      </c>
      <c r="L3401" s="4">
        <f ca="1">[1]!thsiFinD("ths_atr_stock",$A3401,$A$1,7,101,100,100)</f>
        <v>8.4285714285714006E-2</v>
      </c>
      <c r="M3401" s="4">
        <f ca="1">[1]!thsiFinD("ths_vol_w_stock",$A3401,$A$1)/1000000</f>
        <v>83.61412</v>
      </c>
      <c r="N3401" s="4">
        <f ca="1">[1]!thsiFinD("ths_turnover_ratio_w_stock",$A3401,$A$1)</f>
        <v>3.5197261513356999</v>
      </c>
      <c r="O3401" s="4">
        <f ca="1">[1]!thsiFinD("ths_relative_chg_ratio_w_stock",$A3401,$A$1,104,100)</f>
        <v>-4.0884119178841001</v>
      </c>
      <c r="P3401" s="4"/>
    </row>
    <row r="3402" spans="1:16" x14ac:dyDescent="0.25">
      <c r="A3402" s="2" t="s">
        <v>6813</v>
      </c>
      <c r="B3402" s="2" t="s">
        <v>6814</v>
      </c>
      <c r="C3402" s="4">
        <f ca="1">[1]!thsiFinD("ths_vol_ratio_stock",$A3402,$A$1,7,100)</f>
        <v>1.2505556442454</v>
      </c>
      <c r="D3402" s="4">
        <f ca="1">[1]!thsiFinD("ths_cr_stock",$A3402,$A$1,7,100,100)</f>
        <v>119.17808219178001</v>
      </c>
      <c r="E3402" s="4">
        <f ca="1">[1]!thsiFinD("ths_mfi_stock",$A3402,$A$1,7,100,100)</f>
        <v>66.669613186806998</v>
      </c>
      <c r="F3402" s="4">
        <f ca="1">[1]!thsiFinD("ths_expma_stock",$A3402,$A$1,7,100,100)</f>
        <v>4.9678944102594</v>
      </c>
      <c r="G3402" s="4">
        <f ca="1">[1]!thsiFinD("ths_rsi_stock",$A3402,$A$1,7,100,100)</f>
        <v>58.991007397232003</v>
      </c>
      <c r="H3402" s="4">
        <f ca="1">[1]!thsiFinD("ths_adtm_stock",$A3402,$A$1,7,3,100,100,100)</f>
        <v>0.48</v>
      </c>
      <c r="I3402" s="4">
        <f ca="1">[1]!thsiFinD("ths_bbiboll_stock",$A3402,$A$1,7,3,100,100,100)</f>
        <v>5.0045833333332999</v>
      </c>
      <c r="J3402" s="4">
        <f ca="1">[1]!thsiFinD("ths_dptb_stock",$A3402,$A$1,7,104,100,100)</f>
        <v>0.71428571428570997</v>
      </c>
      <c r="K3402" s="4">
        <f ca="1">[1]!thsiFinD("ths_srmi_stock",$A3402,$A$1,7,100,100)</f>
        <v>2.3346303501946001E-2</v>
      </c>
      <c r="L3402" s="4">
        <f ca="1">[1]!thsiFinD("ths_atr_stock",$A3402,$A$1,7,101,100,100)</f>
        <v>0.24285714285714</v>
      </c>
      <c r="M3402" s="4">
        <f ca="1">[1]!thsiFinD("ths_vol_w_stock",$A3402,$A$1)/1000000</f>
        <v>40.447713999999998</v>
      </c>
      <c r="N3402" s="4">
        <f ca="1">[1]!thsiFinD("ths_turnover_ratio_w_stock",$A3402,$A$1)</f>
        <v>15.861194462030999</v>
      </c>
      <c r="O3402" s="4">
        <f ca="1">[1]!thsiFinD("ths_relative_chg_ratio_w_stock",$A3402,$A$1,104,100)</f>
        <v>7.7722949428227999</v>
      </c>
      <c r="P3402" s="4"/>
    </row>
    <row r="3403" spans="1:16" x14ac:dyDescent="0.25">
      <c r="A3403" s="2" t="s">
        <v>6815</v>
      </c>
      <c r="B3403" s="2" t="s">
        <v>6816</v>
      </c>
      <c r="C3403" s="4">
        <f ca="1">[1]!thsiFinD("ths_vol_ratio_stock",$A3403,$A$1,7,100)</f>
        <v>0.46449513141589999</v>
      </c>
      <c r="D3403" s="4">
        <f ca="1">[1]!thsiFinD("ths_cr_stock",$A3403,$A$1,7,100,100)</f>
        <v>55.696202531646001</v>
      </c>
      <c r="E3403" s="4">
        <f ca="1">[1]!thsiFinD("ths_mfi_stock",$A3403,$A$1,7,100,100)</f>
        <v>35.086441703779002</v>
      </c>
      <c r="F3403" s="4">
        <f ca="1">[1]!thsiFinD("ths_expma_stock",$A3403,$A$1,7,100,100)</f>
        <v>3.0467012662727</v>
      </c>
      <c r="G3403" s="4">
        <f ca="1">[1]!thsiFinD("ths_rsi_stock",$A3403,$A$1,7,100,100)</f>
        <v>37.921329272575001</v>
      </c>
      <c r="H3403" s="4">
        <f ca="1">[1]!thsiFinD("ths_adtm_stock",$A3403,$A$1,7,3,100,100,100)</f>
        <v>-0.56756756756756999</v>
      </c>
      <c r="I3403" s="4">
        <f ca="1">[1]!thsiFinD("ths_bbiboll_stock",$A3403,$A$1,7,3,100,100,100)</f>
        <v>3.0967708333332999</v>
      </c>
      <c r="J3403" s="4">
        <f ca="1">[1]!thsiFinD("ths_dptb_stock",$A3403,$A$1,7,104,100,100)</f>
        <v>0.71428571428570997</v>
      </c>
      <c r="K3403" s="4">
        <f ca="1">[1]!thsiFinD("ths_srmi_stock",$A3403,$A$1,7,100,100)</f>
        <v>-2.8938906752412001E-2</v>
      </c>
      <c r="L3403" s="4">
        <f ca="1">[1]!thsiFinD("ths_atr_stock",$A3403,$A$1,7,101,100,100)</f>
        <v>0.11857142857142999</v>
      </c>
      <c r="M3403" s="4">
        <f ca="1">[1]!thsiFinD("ths_vol_w_stock",$A3403,$A$1)/1000000</f>
        <v>21.0975</v>
      </c>
      <c r="N3403" s="4">
        <f ca="1">[1]!thsiFinD("ths_turnover_ratio_w_stock",$A3403,$A$1)</f>
        <v>2.4279224875074998</v>
      </c>
      <c r="O3403" s="4">
        <f ca="1">[1]!thsiFinD("ths_relative_chg_ratio_w_stock",$A3403,$A$1,104,100)</f>
        <v>0.25369334527379001</v>
      </c>
      <c r="P3403" s="4"/>
    </row>
    <row r="3404" spans="1:16" x14ac:dyDescent="0.25">
      <c r="A3404" s="2" t="s">
        <v>6817</v>
      </c>
      <c r="B3404" s="2" t="s">
        <v>6818</v>
      </c>
      <c r="C3404" s="4">
        <f ca="1">[1]!thsiFinD("ths_vol_ratio_stock",$A3404,$A$1,7,100)</f>
        <v>0.68398575338281997</v>
      </c>
      <c r="D3404" s="4">
        <f ca="1">[1]!thsiFinD("ths_cr_stock",$A3404,$A$1,7,100,100)</f>
        <v>-17.385257301808</v>
      </c>
      <c r="E3404" s="4">
        <f ca="1">[1]!thsiFinD("ths_mfi_stock",$A3404,$A$1,7,100,100)</f>
        <v>45.959837234801</v>
      </c>
      <c r="F3404" s="4">
        <f ca="1">[1]!thsiFinD("ths_expma_stock",$A3404,$A$1,7,100,100)</f>
        <v>18.056265458113</v>
      </c>
      <c r="G3404" s="4">
        <f ca="1">[1]!thsiFinD("ths_rsi_stock",$A3404,$A$1,7,100,100)</f>
        <v>26.593492360479001</v>
      </c>
      <c r="H3404" s="4">
        <f ca="1">[1]!thsiFinD("ths_adtm_stock",$A3404,$A$1,7,3,100,100,100)</f>
        <v>8.0645161290323994E-2</v>
      </c>
      <c r="I3404" s="4">
        <f ca="1">[1]!thsiFinD("ths_bbiboll_stock",$A3404,$A$1,7,3,100,100,100)</f>
        <v>18.546354166667001</v>
      </c>
      <c r="J3404" s="4">
        <f ca="1">[1]!thsiFinD("ths_dptb_stock",$A3404,$A$1,7,104,100,100)</f>
        <v>0.42857142857142999</v>
      </c>
      <c r="K3404" s="4">
        <f ca="1">[1]!thsiFinD("ths_srmi_stock",$A3404,$A$1,7,100,100)</f>
        <v>-0.14420686225758</v>
      </c>
      <c r="L3404" s="4">
        <f ca="1">[1]!thsiFinD("ths_atr_stock",$A3404,$A$1,7,101,100,100)</f>
        <v>0.96142857142856997</v>
      </c>
      <c r="M3404" s="4">
        <f ca="1">[1]!thsiFinD("ths_vol_w_stock",$A3404,$A$1)/1000000</f>
        <v>15.400584</v>
      </c>
      <c r="N3404" s="4">
        <f ca="1">[1]!thsiFinD("ths_turnover_ratio_w_stock",$A3404,$A$1)</f>
        <v>4.7801479466731003</v>
      </c>
      <c r="O3404" s="4">
        <f ca="1">[1]!thsiFinD("ths_relative_chg_ratio_w_stock",$A3404,$A$1,104,100)</f>
        <v>2.2064674229046002</v>
      </c>
      <c r="P3404" s="4"/>
    </row>
    <row r="3405" spans="1:16" x14ac:dyDescent="0.25">
      <c r="A3405" s="2" t="s">
        <v>6819</v>
      </c>
      <c r="B3405" s="2" t="s">
        <v>6820</v>
      </c>
      <c r="C3405" s="4">
        <f ca="1">[1]!thsiFinD("ths_vol_ratio_stock",$A3405,$A$1,7,100)</f>
        <v>0.66204104557564003</v>
      </c>
      <c r="D3405" s="4">
        <f ca="1">[1]!thsiFinD("ths_cr_stock",$A3405,$A$1,7,100,100)</f>
        <v>37.050359712229998</v>
      </c>
      <c r="E3405" s="4">
        <f ca="1">[1]!thsiFinD("ths_mfi_stock",$A3405,$A$1,7,100,100)</f>
        <v>37.943034945906</v>
      </c>
      <c r="F3405" s="4">
        <f ca="1">[1]!thsiFinD("ths_expma_stock",$A3405,$A$1,7,100,100)</f>
        <v>8.0246868856040994</v>
      </c>
      <c r="G3405" s="4">
        <f ca="1">[1]!thsiFinD("ths_rsi_stock",$A3405,$A$1,7,100,100)</f>
        <v>22.968611827730001</v>
      </c>
      <c r="H3405" s="4">
        <f ca="1">[1]!thsiFinD("ths_adtm_stock",$A3405,$A$1,7,3,100,100,100)</f>
        <v>-0.13333333333333</v>
      </c>
      <c r="I3405" s="4">
        <f ca="1">[1]!thsiFinD("ths_bbiboll_stock",$A3405,$A$1,7,3,100,100,100)</f>
        <v>8.4685416666667006</v>
      </c>
      <c r="J3405" s="4">
        <f ca="1">[1]!thsiFinD("ths_dptb_stock",$A3405,$A$1,7,104,100,100)</f>
        <v>0.57142857142856995</v>
      </c>
      <c r="K3405" s="4">
        <f ca="1">[1]!thsiFinD("ths_srmi_stock",$A3405,$A$1,7,100,100)</f>
        <v>-0.1189376443418</v>
      </c>
      <c r="L3405" s="4">
        <f ca="1">[1]!thsiFinD("ths_atr_stock",$A3405,$A$1,7,101,100,100)</f>
        <v>0.55142857142857005</v>
      </c>
      <c r="M3405" s="4">
        <f ca="1">[1]!thsiFinD("ths_vol_w_stock",$A3405,$A$1)/1000000</f>
        <v>27.918661</v>
      </c>
      <c r="N3405" s="4">
        <f ca="1">[1]!thsiFinD("ths_turnover_ratio_w_stock",$A3405,$A$1)</f>
        <v>8.3471487712729004</v>
      </c>
      <c r="O3405" s="4">
        <f ca="1">[1]!thsiFinD("ths_relative_chg_ratio_w_stock",$A3405,$A$1,104,100)</f>
        <v>0.39007569619672999</v>
      </c>
      <c r="P3405" s="4"/>
    </row>
    <row r="3406" spans="1:16" x14ac:dyDescent="0.25">
      <c r="A3406" s="2" t="s">
        <v>6821</v>
      </c>
      <c r="B3406" s="2" t="s">
        <v>6822</v>
      </c>
      <c r="C3406" s="4">
        <f ca="1">[1]!thsiFinD("ths_vol_ratio_stock",$A3406,$A$1,7,100)</f>
        <v>0.48055751906595001</v>
      </c>
      <c r="D3406" s="4">
        <f ca="1">[1]!thsiFinD("ths_cr_stock",$A3406,$A$1,7,100,100)</f>
        <v>58.907363420427998</v>
      </c>
      <c r="E3406" s="4">
        <f ca="1">[1]!thsiFinD("ths_mfi_stock",$A3406,$A$1,7,100,100)</f>
        <v>26.915766598598999</v>
      </c>
      <c r="F3406" s="4">
        <f ca="1">[1]!thsiFinD("ths_expma_stock",$A3406,$A$1,7,100,100)</f>
        <v>10.435111924703</v>
      </c>
      <c r="G3406" s="4">
        <f ca="1">[1]!thsiFinD("ths_rsi_stock",$A3406,$A$1,7,100,100)</f>
        <v>37.455501838490001</v>
      </c>
      <c r="H3406" s="4">
        <f ca="1">[1]!thsiFinD("ths_adtm_stock",$A3406,$A$1,7,3,100,100,100)</f>
        <v>-0.26923076923077</v>
      </c>
      <c r="I3406" s="4">
        <f ca="1">[1]!thsiFinD("ths_bbiboll_stock",$A3406,$A$1,7,3,100,100,100)</f>
        <v>10.5834375</v>
      </c>
      <c r="J3406" s="4">
        <f ca="1">[1]!thsiFinD("ths_dptb_stock",$A3406,$A$1,7,104,100,100)</f>
        <v>0.71428571428570997</v>
      </c>
      <c r="K3406" s="4">
        <f ca="1">[1]!thsiFinD("ths_srmi_stock",$A3406,$A$1,7,100,100)</f>
        <v>-2.8222013170273001E-2</v>
      </c>
      <c r="L3406" s="4">
        <f ca="1">[1]!thsiFinD("ths_atr_stock",$A3406,$A$1,7,101,100,100)</f>
        <v>0.32428571428571001</v>
      </c>
      <c r="M3406" s="4">
        <f ca="1">[1]!thsiFinD("ths_vol_w_stock",$A3406,$A$1)/1000000</f>
        <v>7.1501510000000001</v>
      </c>
      <c r="N3406" s="4">
        <f ca="1">[1]!thsiFinD("ths_turnover_ratio_w_stock",$A3406,$A$1)</f>
        <v>4.6018370338562002</v>
      </c>
      <c r="O3406" s="4">
        <f ca="1">[1]!thsiFinD("ths_relative_chg_ratio_w_stock",$A3406,$A$1,104,100)</f>
        <v>0.14309624734164</v>
      </c>
      <c r="P3406" s="4"/>
    </row>
    <row r="3407" spans="1:16" x14ac:dyDescent="0.25">
      <c r="A3407" s="2" t="s">
        <v>6823</v>
      </c>
      <c r="B3407" s="2" t="s">
        <v>6824</v>
      </c>
      <c r="C3407" s="4">
        <f ca="1">[1]!thsiFinD("ths_vol_ratio_stock",$A3407,$A$1,7,100)</f>
        <v>0.45089816928885001</v>
      </c>
      <c r="D3407" s="4">
        <f ca="1">[1]!thsiFinD("ths_cr_stock",$A3407,$A$1,7,100,100)</f>
        <v>41.624365482233998</v>
      </c>
      <c r="E3407" s="4">
        <f ca="1">[1]!thsiFinD("ths_mfi_stock",$A3407,$A$1,7,100,100)</f>
        <v>28.065561195055999</v>
      </c>
      <c r="F3407" s="4">
        <f ca="1">[1]!thsiFinD("ths_expma_stock",$A3407,$A$1,7,100,100)</f>
        <v>3.5236549367201002</v>
      </c>
      <c r="G3407" s="4">
        <f ca="1">[1]!thsiFinD("ths_rsi_stock",$A3407,$A$1,7,100,100)</f>
        <v>36.626624625489001</v>
      </c>
      <c r="H3407" s="4">
        <f ca="1">[1]!thsiFinD("ths_adtm_stock",$A3407,$A$1,7,3,100,100,100)</f>
        <v>-0.53333333333333</v>
      </c>
      <c r="I3407" s="4">
        <f ca="1">[1]!thsiFinD("ths_bbiboll_stock",$A3407,$A$1,7,3,100,100,100)</f>
        <v>3.5844791666667</v>
      </c>
      <c r="J3407" s="4">
        <f ca="1">[1]!thsiFinD("ths_dptb_stock",$A3407,$A$1,7,104,100,100)</f>
        <v>0.71428571428570997</v>
      </c>
      <c r="K3407" s="4">
        <f ca="1">[1]!thsiFinD("ths_srmi_stock",$A3407,$A$1,7,100,100)</f>
        <v>-4.9046321525884999E-2</v>
      </c>
      <c r="L3407" s="4">
        <f ca="1">[1]!thsiFinD("ths_atr_stock",$A3407,$A$1,7,101,100,100)</f>
        <v>0.13428571428571001</v>
      </c>
      <c r="M3407" s="4">
        <f ca="1">[1]!thsiFinD("ths_vol_w_stock",$A3407,$A$1)/1000000</f>
        <v>19.910672000000002</v>
      </c>
      <c r="N3407" s="4">
        <f ca="1">[1]!thsiFinD("ths_turnover_ratio_w_stock",$A3407,$A$1)</f>
        <v>2.3978786530597</v>
      </c>
      <c r="O3407" s="4">
        <f ca="1">[1]!thsiFinD("ths_relative_chg_ratio_w_stock",$A3407,$A$1,104,100)</f>
        <v>0.62587379640162</v>
      </c>
      <c r="P3407" s="4"/>
    </row>
    <row r="3408" spans="1:16" x14ac:dyDescent="0.25">
      <c r="A3408" s="2" t="s">
        <v>6825</v>
      </c>
      <c r="B3408" s="2" t="s">
        <v>6826</v>
      </c>
      <c r="C3408" s="4">
        <f ca="1">[1]!thsiFinD("ths_vol_ratio_stock",$A3408,$A$1,7,100)</f>
        <v>0.98663166069094999</v>
      </c>
      <c r="D3408" s="4">
        <f ca="1">[1]!thsiFinD("ths_cr_stock",$A3408,$A$1,7,100,100)</f>
        <v>85.365853658535997</v>
      </c>
      <c r="E3408" s="4">
        <f ca="1">[1]!thsiFinD("ths_mfi_stock",$A3408,$A$1,7,100,100)</f>
        <v>45.372687044846998</v>
      </c>
      <c r="F3408" s="4">
        <f ca="1">[1]!thsiFinD("ths_expma_stock",$A3408,$A$1,7,100,100)</f>
        <v>15.528986606291999</v>
      </c>
      <c r="G3408" s="4">
        <f ca="1">[1]!thsiFinD("ths_rsi_stock",$A3408,$A$1,7,100,100)</f>
        <v>53.752825832873</v>
      </c>
      <c r="H3408" s="4">
        <f ca="1">[1]!thsiFinD("ths_adtm_stock",$A3408,$A$1,7,3,100,100,100)</f>
        <v>0.11627906976744</v>
      </c>
      <c r="I3408" s="4">
        <f ca="1">[1]!thsiFinD("ths_bbiboll_stock",$A3408,$A$1,7,3,100,100,100)</f>
        <v>15.622395833333</v>
      </c>
      <c r="J3408" s="4">
        <f ca="1">[1]!thsiFinD("ths_dptb_stock",$A3408,$A$1,7,104,100,100)</f>
        <v>0.71428571428570997</v>
      </c>
      <c r="K3408" s="4">
        <f ca="1">[1]!thsiFinD("ths_srmi_stock",$A3408,$A$1,7,100,100)</f>
        <v>-1.9035532994923E-3</v>
      </c>
      <c r="L3408" s="4">
        <f ca="1">[1]!thsiFinD("ths_atr_stock",$A3408,$A$1,7,101,100,100)</f>
        <v>0.45285714285714002</v>
      </c>
      <c r="M3408" s="4">
        <f ca="1">[1]!thsiFinD("ths_vol_w_stock",$A3408,$A$1)/1000000</f>
        <v>52.220702000000003</v>
      </c>
      <c r="N3408" s="4">
        <f ca="1">[1]!thsiFinD("ths_turnover_ratio_w_stock",$A3408,$A$1)</f>
        <v>3.8170666553738002</v>
      </c>
      <c r="O3408" s="4">
        <f ca="1">[1]!thsiFinD("ths_relative_chg_ratio_w_stock",$A3408,$A$1,104,100)</f>
        <v>5.4298605073650998</v>
      </c>
      <c r="P3408" s="4"/>
    </row>
    <row r="3409" spans="1:16" x14ac:dyDescent="0.25">
      <c r="A3409" s="2" t="s">
        <v>6827</v>
      </c>
      <c r="B3409" s="2" t="s">
        <v>6828</v>
      </c>
      <c r="C3409" s="4">
        <f ca="1">[1]!thsiFinD("ths_vol_ratio_stock",$A3409,$A$1,7,100)</f>
        <v>1.5902195830896999</v>
      </c>
      <c r="D3409" s="4">
        <f ca="1">[1]!thsiFinD("ths_cr_stock",$A3409,$A$1,7,100,100)</f>
        <v>19.303163796555999</v>
      </c>
      <c r="E3409" s="4">
        <f ca="1">[1]!thsiFinD("ths_mfi_stock",$A3409,$A$1,7,100,100)</f>
        <v>10.769074744732</v>
      </c>
      <c r="F3409" s="4">
        <f ca="1">[1]!thsiFinD("ths_expma_stock",$A3409,$A$1,7,100,100)</f>
        <v>70.103482142125003</v>
      </c>
      <c r="G3409" s="4">
        <f ca="1">[1]!thsiFinD("ths_rsi_stock",$A3409,$A$1,7,100,100)</f>
        <v>29.855274237658001</v>
      </c>
      <c r="H3409" s="4">
        <f ca="1">[1]!thsiFinD("ths_adtm_stock",$A3409,$A$1,7,3,100,100,100)</f>
        <v>-0.82315789473683998</v>
      </c>
      <c r="I3409" s="4">
        <f ca="1">[1]!thsiFinD("ths_bbiboll_stock",$A3409,$A$1,7,3,100,100,100)</f>
        <v>70.911458333333002</v>
      </c>
      <c r="J3409" s="4">
        <f ca="1">[1]!thsiFinD("ths_dptb_stock",$A3409,$A$1,7,104,100,100)</f>
        <v>1</v>
      </c>
      <c r="K3409" s="4">
        <f ca="1">[1]!thsiFinD("ths_srmi_stock",$A3409,$A$1,7,100,100)</f>
        <v>-4.7605943863510997E-2</v>
      </c>
      <c r="L3409" s="4">
        <f ca="1">[1]!thsiFinD("ths_atr_stock",$A3409,$A$1,7,101,100,100)</f>
        <v>1.4342857142857</v>
      </c>
      <c r="M3409" s="4">
        <f ca="1">[1]!thsiFinD("ths_vol_w_stock",$A3409,$A$1)/1000000</f>
        <v>16.459074999999999</v>
      </c>
      <c r="N3409" s="4">
        <f ca="1">[1]!thsiFinD("ths_turnover_ratio_w_stock",$A3409,$A$1)</f>
        <v>4.9535310851740002</v>
      </c>
      <c r="O3409" s="4">
        <f ca="1">[1]!thsiFinD("ths_relative_chg_ratio_w_stock",$A3409,$A$1,104,100)</f>
        <v>-0.84827567036776996</v>
      </c>
      <c r="P3409" s="4"/>
    </row>
    <row r="3410" spans="1:16" x14ac:dyDescent="0.25">
      <c r="A3410" s="2" t="s">
        <v>6829</v>
      </c>
      <c r="B3410" s="2" t="s">
        <v>6830</v>
      </c>
      <c r="C3410" s="4">
        <f ca="1">[1]!thsiFinD("ths_vol_ratio_stock",$A3410,$A$1,7,100)</f>
        <v>1.0181575105759999</v>
      </c>
      <c r="D3410" s="4">
        <f ca="1">[1]!thsiFinD("ths_cr_stock",$A3410,$A$1,7,100,100)</f>
        <v>152.98507462686999</v>
      </c>
      <c r="E3410" s="4">
        <f ca="1">[1]!thsiFinD("ths_mfi_stock",$A3410,$A$1,7,100,100)</f>
        <v>47.743496903062002</v>
      </c>
      <c r="F3410" s="4">
        <f ca="1">[1]!thsiFinD("ths_expma_stock",$A3410,$A$1,7,100,100)</f>
        <v>12.454416600717</v>
      </c>
      <c r="G3410" s="4">
        <f ca="1">[1]!thsiFinD("ths_rsi_stock",$A3410,$A$1,7,100,100)</f>
        <v>48.252698340156002</v>
      </c>
      <c r="H3410" s="4">
        <f ca="1">[1]!thsiFinD("ths_adtm_stock",$A3410,$A$1,7,3,100,100,100)</f>
        <v>0.80487804878048996</v>
      </c>
      <c r="I3410" s="4">
        <f ca="1">[1]!thsiFinD("ths_bbiboll_stock",$A3410,$A$1,7,3,100,100,100)</f>
        <v>12.455208333332999</v>
      </c>
      <c r="J3410" s="4">
        <f ca="1">[1]!thsiFinD("ths_dptb_stock",$A3410,$A$1,7,104,100,100)</f>
        <v>0.14285714285713999</v>
      </c>
      <c r="K3410" s="4">
        <f ca="1">[1]!thsiFinD("ths_srmi_stock",$A3410,$A$1,7,100,100)</f>
        <v>1.2892828364222E-2</v>
      </c>
      <c r="L3410" s="4">
        <f ca="1">[1]!thsiFinD("ths_atr_stock",$A3410,$A$1,7,101,100,100)</f>
        <v>0.32285714285714001</v>
      </c>
      <c r="M3410" s="4">
        <f ca="1">[1]!thsiFinD("ths_vol_w_stock",$A3410,$A$1)/1000000</f>
        <v>130.36928800000001</v>
      </c>
      <c r="N3410" s="4">
        <f ca="1">[1]!thsiFinD("ths_turnover_ratio_w_stock",$A3410,$A$1)</f>
        <v>2.6131248474666</v>
      </c>
      <c r="O3410" s="4">
        <f ca="1">[1]!thsiFinD("ths_relative_chg_ratio_w_stock",$A3410,$A$1,104,100)</f>
        <v>2.7999296256299</v>
      </c>
      <c r="P3410" s="4"/>
    </row>
    <row r="3411" spans="1:16" x14ac:dyDescent="0.25">
      <c r="A3411" s="2" t="s">
        <v>6831</v>
      </c>
      <c r="B3411" s="2" t="s">
        <v>6832</v>
      </c>
      <c r="C3411" s="4">
        <f ca="1">[1]!thsiFinD("ths_vol_ratio_stock",$A3411,$A$1,7,100)</f>
        <v>1.7186526547801</v>
      </c>
      <c r="D3411" s="4">
        <f ca="1">[1]!thsiFinD("ths_cr_stock",$A3411,$A$1,7,100,100)</f>
        <v>5.6994818652849002</v>
      </c>
      <c r="E3411" s="4">
        <f ca="1">[1]!thsiFinD("ths_mfi_stock",$A3411,$A$1,7,100,100)</f>
        <v>12.841887604541</v>
      </c>
      <c r="F3411" s="4">
        <f ca="1">[1]!thsiFinD("ths_expma_stock",$A3411,$A$1,7,100,100)</f>
        <v>4.6294953061723003</v>
      </c>
      <c r="G3411" s="4">
        <f ca="1">[1]!thsiFinD("ths_rsi_stock",$A3411,$A$1,7,100,100)</f>
        <v>20.293591027952999</v>
      </c>
      <c r="H3411" s="4">
        <f ca="1">[1]!thsiFinD("ths_adtm_stock",$A3411,$A$1,7,3,100,100,100)</f>
        <v>-0.61538461538461997</v>
      </c>
      <c r="I3411" s="4">
        <f ca="1">[1]!thsiFinD("ths_bbiboll_stock",$A3411,$A$1,7,3,100,100,100)</f>
        <v>4.6818749999999998</v>
      </c>
      <c r="J3411" s="4">
        <f ca="1">[1]!thsiFinD("ths_dptb_stock",$A3411,$A$1,7,104,100,100)</f>
        <v>0.71428571428570997</v>
      </c>
      <c r="K3411" s="4">
        <f ca="1">[1]!thsiFinD("ths_srmi_stock",$A3411,$A$1,7,100,100)</f>
        <v>-7.2463768115942004E-2</v>
      </c>
      <c r="L3411" s="4">
        <f ca="1">[1]!thsiFinD("ths_atr_stock",$A3411,$A$1,7,101,100,100)</f>
        <v>0.10428571428571</v>
      </c>
      <c r="M3411" s="4">
        <f ca="1">[1]!thsiFinD("ths_vol_w_stock",$A3411,$A$1)/1000000</f>
        <v>164.22724400000001</v>
      </c>
      <c r="N3411" s="4">
        <f ca="1">[1]!thsiFinD("ths_turnover_ratio_w_stock",$A3411,$A$1)</f>
        <v>3.2108356273182999</v>
      </c>
      <c r="O3411" s="4">
        <f ca="1">[1]!thsiFinD("ths_relative_chg_ratio_w_stock",$A3411,$A$1,104,100)</f>
        <v>-4.3738241800404998</v>
      </c>
      <c r="P3411" s="4"/>
    </row>
    <row r="3412" spans="1:16" x14ac:dyDescent="0.25">
      <c r="A3412" s="2" t="s">
        <v>6833</v>
      </c>
      <c r="B3412" s="2" t="s">
        <v>6834</v>
      </c>
      <c r="C3412" s="4">
        <f ca="1">[1]!thsiFinD("ths_vol_ratio_stock",$A3412,$A$1,7,100)</f>
        <v>0.90720985941003995</v>
      </c>
      <c r="D3412" s="4">
        <f ca="1">[1]!thsiFinD("ths_cr_stock",$A3412,$A$1,7,100,100)</f>
        <v>39.200000000000003</v>
      </c>
      <c r="E3412" s="4">
        <f ca="1">[1]!thsiFinD("ths_mfi_stock",$A3412,$A$1,7,100,100)</f>
        <v>30.351242732362</v>
      </c>
      <c r="F3412" s="4">
        <f ca="1">[1]!thsiFinD("ths_expma_stock",$A3412,$A$1,7,100,100)</f>
        <v>2.4241614785861998</v>
      </c>
      <c r="G3412" s="4">
        <f ca="1">[1]!thsiFinD("ths_rsi_stock",$A3412,$A$1,7,100,100)</f>
        <v>25.331167688954999</v>
      </c>
      <c r="H3412" s="4">
        <f ca="1">[1]!thsiFinD("ths_adtm_stock",$A3412,$A$1,7,3,100,100,100)</f>
        <v>-0.3</v>
      </c>
      <c r="I3412" s="4">
        <f ca="1">[1]!thsiFinD("ths_bbiboll_stock",$A3412,$A$1,7,3,100,100,100)</f>
        <v>2.5094791666666998</v>
      </c>
      <c r="J3412" s="4">
        <f ca="1">[1]!thsiFinD("ths_dptb_stock",$A3412,$A$1,7,104,100,100)</f>
        <v>0.71428571428570997</v>
      </c>
      <c r="K3412" s="4">
        <f ca="1">[1]!thsiFinD("ths_srmi_stock",$A3412,$A$1,7,100,100)</f>
        <v>-5.1792828685259001E-2</v>
      </c>
      <c r="L3412" s="4">
        <f ca="1">[1]!thsiFinD("ths_atr_stock",$A3412,$A$1,7,101,100,100)</f>
        <v>8.4285714285714006E-2</v>
      </c>
      <c r="M3412" s="4">
        <f ca="1">[1]!thsiFinD("ths_vol_w_stock",$A3412,$A$1)/1000000</f>
        <v>209.823182</v>
      </c>
      <c r="N3412" s="4">
        <f ca="1">[1]!thsiFinD("ths_turnover_ratio_w_stock",$A3412,$A$1)</f>
        <v>2.3831560377862999</v>
      </c>
      <c r="O3412" s="4">
        <f ca="1">[1]!thsiFinD("ths_relative_chg_ratio_w_stock",$A3412,$A$1,104,100)</f>
        <v>-0.33322519589241001</v>
      </c>
      <c r="P3412" s="4"/>
    </row>
    <row r="3413" spans="1:16" x14ac:dyDescent="0.25">
      <c r="A3413" s="2" t="s">
        <v>6835</v>
      </c>
      <c r="B3413" s="2" t="s">
        <v>6836</v>
      </c>
      <c r="C3413" s="4">
        <f ca="1">[1]!thsiFinD("ths_vol_ratio_stock",$A3413,$A$1,7,100)</f>
        <v>0.55682278549718001</v>
      </c>
      <c r="D3413" s="4">
        <f ca="1">[1]!thsiFinD("ths_cr_stock",$A3413,$A$1,7,100,100)</f>
        <v>63.869863013698001</v>
      </c>
      <c r="E3413" s="4">
        <f ca="1">[1]!thsiFinD("ths_mfi_stock",$A3413,$A$1,7,100,100)</f>
        <v>50.799015706425998</v>
      </c>
      <c r="F3413" s="4">
        <f ca="1">[1]!thsiFinD("ths_expma_stock",$A3413,$A$1,7,100,100)</f>
        <v>10.223074932522</v>
      </c>
      <c r="G3413" s="4">
        <f ca="1">[1]!thsiFinD("ths_rsi_stock",$A3413,$A$1,7,100,100)</f>
        <v>36.015068043869</v>
      </c>
      <c r="H3413" s="4">
        <f ca="1">[1]!thsiFinD("ths_adtm_stock",$A3413,$A$1,7,3,100,100,100)</f>
        <v>-0.34745762711863998</v>
      </c>
      <c r="I3413" s="4">
        <f ca="1">[1]!thsiFinD("ths_bbiboll_stock",$A3413,$A$1,7,3,100,100,100)</f>
        <v>10.479166666667</v>
      </c>
      <c r="J3413" s="4">
        <f ca="1">[1]!thsiFinD("ths_dptb_stock",$A3413,$A$1,7,104,100,100)</f>
        <v>0.85714285714285998</v>
      </c>
      <c r="K3413" s="4">
        <f ca="1">[1]!thsiFinD("ths_srmi_stock",$A3413,$A$1,7,100,100)</f>
        <v>-4.7932330827068E-2</v>
      </c>
      <c r="L3413" s="4">
        <f ca="1">[1]!thsiFinD("ths_atr_stock",$A3413,$A$1,7,101,100,100)</f>
        <v>0.48428571428570999</v>
      </c>
      <c r="M3413" s="4">
        <f ca="1">[1]!thsiFinD("ths_vol_w_stock",$A3413,$A$1)/1000000</f>
        <v>21.835709999999999</v>
      </c>
      <c r="N3413" s="4">
        <f ca="1">[1]!thsiFinD("ths_turnover_ratio_w_stock",$A3413,$A$1)</f>
        <v>8.5957147179183</v>
      </c>
      <c r="O3413" s="4">
        <f ca="1">[1]!thsiFinD("ths_relative_chg_ratio_w_stock",$A3413,$A$1,104,100)</f>
        <v>1.0104023113649001</v>
      </c>
      <c r="P3413" s="4"/>
    </row>
    <row r="3414" spans="1:16" x14ac:dyDescent="0.25">
      <c r="A3414" s="2" t="s">
        <v>6837</v>
      </c>
      <c r="B3414" s="2" t="s">
        <v>6838</v>
      </c>
      <c r="C3414" s="4">
        <f ca="1">[1]!thsiFinD("ths_vol_ratio_stock",$A3414,$A$1,7,100)</f>
        <v>1.2001463161304999</v>
      </c>
      <c r="D3414" s="4">
        <f ca="1">[1]!thsiFinD("ths_cr_stock",$A3414,$A$1,7,100,100)</f>
        <v>96.313364055299999</v>
      </c>
      <c r="E3414" s="4">
        <f ca="1">[1]!thsiFinD("ths_mfi_stock",$A3414,$A$1,7,100,100)</f>
        <v>42.271516625425001</v>
      </c>
      <c r="F3414" s="4">
        <f ca="1">[1]!thsiFinD("ths_expma_stock",$A3414,$A$1,7,100,100)</f>
        <v>6.9696391327178002</v>
      </c>
      <c r="G3414" s="4">
        <f ca="1">[1]!thsiFinD("ths_rsi_stock",$A3414,$A$1,7,100,100)</f>
        <v>44.693227535482002</v>
      </c>
      <c r="H3414" s="4">
        <f ca="1">[1]!thsiFinD("ths_adtm_stock",$A3414,$A$1,7,3,100,100,100)</f>
        <v>-0.45</v>
      </c>
      <c r="I3414" s="4">
        <f ca="1">[1]!thsiFinD("ths_bbiboll_stock",$A3414,$A$1,7,3,100,100,100)</f>
        <v>7.0494791666666998</v>
      </c>
      <c r="J3414" s="4">
        <f ca="1">[1]!thsiFinD("ths_dptb_stock",$A3414,$A$1,7,104,100,100)</f>
        <v>0.71428571428570997</v>
      </c>
      <c r="K3414" s="4">
        <f ca="1">[1]!thsiFinD("ths_srmi_stock",$A3414,$A$1,7,100,100)</f>
        <v>-8.4985835694049994E-3</v>
      </c>
      <c r="L3414" s="4">
        <f ca="1">[1]!thsiFinD("ths_atr_stock",$A3414,$A$1,7,101,100,100)</f>
        <v>0.20285714285713999</v>
      </c>
      <c r="M3414" s="4">
        <f ca="1">[1]!thsiFinD("ths_vol_w_stock",$A3414,$A$1)/1000000</f>
        <v>104.32353000000001</v>
      </c>
      <c r="N3414" s="4">
        <f ca="1">[1]!thsiFinD("ths_turnover_ratio_w_stock",$A3414,$A$1)</f>
        <v>2.9078353860026001</v>
      </c>
      <c r="O3414" s="4">
        <f ca="1">[1]!thsiFinD("ths_relative_chg_ratio_w_stock",$A3414,$A$1,104,100)</f>
        <v>1.054649598568</v>
      </c>
      <c r="P3414" s="4"/>
    </row>
    <row r="3415" spans="1:16" x14ac:dyDescent="0.25">
      <c r="A3415" s="2" t="s">
        <v>6839</v>
      </c>
      <c r="B3415" s="2" t="s">
        <v>6840</v>
      </c>
      <c r="C3415" s="4">
        <f ca="1">[1]!thsiFinD("ths_vol_ratio_stock",$A3415,$A$1,7,100)</f>
        <v>0.96712028936847005</v>
      </c>
      <c r="D3415" s="4">
        <f ca="1">[1]!thsiFinD("ths_cr_stock",$A3415,$A$1,7,100,100)</f>
        <v>37.755102040815999</v>
      </c>
      <c r="E3415" s="4">
        <f ca="1">[1]!thsiFinD("ths_mfi_stock",$A3415,$A$1,7,100,100)</f>
        <v>28.184049736953</v>
      </c>
      <c r="F3415" s="4">
        <f ca="1">[1]!thsiFinD("ths_expma_stock",$A3415,$A$1,7,100,100)</f>
        <v>1.9119107987474999</v>
      </c>
      <c r="G3415" s="4">
        <f ca="1">[1]!thsiFinD("ths_rsi_stock",$A3415,$A$1,7,100,100)</f>
        <v>33.204787688670002</v>
      </c>
      <c r="H3415" s="4">
        <f ca="1">[1]!thsiFinD("ths_adtm_stock",$A3415,$A$1,7,3,100,100,100)</f>
        <v>-0.5</v>
      </c>
      <c r="I3415" s="4">
        <f ca="1">[1]!thsiFinD("ths_bbiboll_stock",$A3415,$A$1,7,3,100,100,100)</f>
        <v>1.9515625000000001</v>
      </c>
      <c r="J3415" s="4">
        <f ca="1">[1]!thsiFinD("ths_dptb_stock",$A3415,$A$1,7,104,100,100)</f>
        <v>0.85714285714285998</v>
      </c>
      <c r="K3415" s="4">
        <f ca="1">[1]!thsiFinD("ths_srmi_stock",$A3415,$A$1,7,100,100)</f>
        <v>-0.06</v>
      </c>
      <c r="L3415" s="4">
        <f ca="1">[1]!thsiFinD("ths_atr_stock",$A3415,$A$1,7,101,100,100)</f>
        <v>6.5714285714286003E-2</v>
      </c>
      <c r="M3415" s="4">
        <f ca="1">[1]!thsiFinD("ths_vol_w_stock",$A3415,$A$1)/1000000</f>
        <v>90.758229</v>
      </c>
      <c r="N3415" s="4">
        <f ca="1">[1]!thsiFinD("ths_turnover_ratio_w_stock",$A3415,$A$1)</f>
        <v>4.0785123629404003</v>
      </c>
      <c r="O3415" s="4">
        <f ca="1">[1]!thsiFinD("ths_relative_chg_ratio_w_stock",$A3415,$A$1,104,100)</f>
        <v>-1.6790854930136001</v>
      </c>
      <c r="P3415" s="4"/>
    </row>
    <row r="3416" spans="1:16" x14ac:dyDescent="0.25">
      <c r="A3416" s="2" t="s">
        <v>6841</v>
      </c>
      <c r="B3416" s="2" t="s">
        <v>6842</v>
      </c>
      <c r="C3416" s="4">
        <f ca="1">[1]!thsiFinD("ths_vol_ratio_stock",$A3416,$A$1,7,100)</f>
        <v>0.72961795857415002</v>
      </c>
      <c r="D3416" s="4">
        <f ca="1">[1]!thsiFinD("ths_cr_stock",$A3416,$A$1,7,100,100)</f>
        <v>72.697368421053</v>
      </c>
      <c r="E3416" s="4">
        <f ca="1">[1]!thsiFinD("ths_mfi_stock",$A3416,$A$1,7,100,100)</f>
        <v>44.544012047297997</v>
      </c>
      <c r="F3416" s="4">
        <f ca="1">[1]!thsiFinD("ths_expma_stock",$A3416,$A$1,7,100,100)</f>
        <v>8.3828014769693002</v>
      </c>
      <c r="G3416" s="4">
        <f ca="1">[1]!thsiFinD("ths_rsi_stock",$A3416,$A$1,7,100,100)</f>
        <v>38.197803912288997</v>
      </c>
      <c r="H3416" s="4">
        <f ca="1">[1]!thsiFinD("ths_adtm_stock",$A3416,$A$1,7,3,100,100,100)</f>
        <v>0.65151515151515005</v>
      </c>
      <c r="I3416" s="4">
        <f ca="1">[1]!thsiFinD("ths_bbiboll_stock",$A3416,$A$1,7,3,100,100,100)</f>
        <v>8.4177083333332998</v>
      </c>
      <c r="J3416" s="4">
        <f ca="1">[1]!thsiFinD("ths_dptb_stock",$A3416,$A$1,7,104,100,100)</f>
        <v>0.57142857142856995</v>
      </c>
      <c r="K3416" s="4">
        <f ca="1">[1]!thsiFinD("ths_srmi_stock",$A3416,$A$1,7,100,100)</f>
        <v>-3.4037558685446001E-2</v>
      </c>
      <c r="L3416" s="4">
        <f ca="1">[1]!thsiFinD("ths_atr_stock",$A3416,$A$1,7,101,100,100)</f>
        <v>0.25</v>
      </c>
      <c r="M3416" s="4">
        <f ca="1">[1]!thsiFinD("ths_vol_w_stock",$A3416,$A$1)/1000000</f>
        <v>43.080956</v>
      </c>
      <c r="N3416" s="4">
        <f ca="1">[1]!thsiFinD("ths_turnover_ratio_w_stock",$A3416,$A$1)</f>
        <v>3.296803111529</v>
      </c>
      <c r="O3416" s="4">
        <f ca="1">[1]!thsiFinD("ths_relative_chg_ratio_w_stock",$A3416,$A$1,104,100)</f>
        <v>-4.1633830828207001</v>
      </c>
      <c r="P3416" s="4"/>
    </row>
    <row r="3417" spans="1:16" x14ac:dyDescent="0.25">
      <c r="A3417" s="2" t="s">
        <v>6843</v>
      </c>
      <c r="B3417" s="2" t="s">
        <v>6844</v>
      </c>
      <c r="C3417" s="4">
        <f ca="1">[1]!thsiFinD("ths_vol_ratio_stock",$A3417,$A$1,7,100)</f>
        <v>0.48281842613631998</v>
      </c>
      <c r="D3417" s="4">
        <f ca="1">[1]!thsiFinD("ths_cr_stock",$A3417,$A$1,7,100,100)</f>
        <v>50.857142857143003</v>
      </c>
      <c r="E3417" s="4">
        <f ca="1">[1]!thsiFinD("ths_mfi_stock",$A3417,$A$1,7,100,100)</f>
        <v>20.607247984827001</v>
      </c>
      <c r="F3417" s="4">
        <f ca="1">[1]!thsiFinD("ths_expma_stock",$A3417,$A$1,7,100,100)</f>
        <v>3.5561535235755999</v>
      </c>
      <c r="G3417" s="4">
        <f ca="1">[1]!thsiFinD("ths_rsi_stock",$A3417,$A$1,7,100,100)</f>
        <v>26.984775470319999</v>
      </c>
      <c r="H3417" s="4">
        <f ca="1">[1]!thsiFinD("ths_adtm_stock",$A3417,$A$1,7,3,100,100,100)</f>
        <v>-0.56666666666666998</v>
      </c>
      <c r="I3417" s="4">
        <f ca="1">[1]!thsiFinD("ths_bbiboll_stock",$A3417,$A$1,7,3,100,100,100)</f>
        <v>3.7086458333332999</v>
      </c>
      <c r="J3417" s="4">
        <f ca="1">[1]!thsiFinD("ths_dptb_stock",$A3417,$A$1,7,104,100,100)</f>
        <v>0.57142857142856995</v>
      </c>
      <c r="K3417" s="4">
        <f ca="1">[1]!thsiFinD("ths_srmi_stock",$A3417,$A$1,7,100,100)</f>
        <v>-3.3519553072626003E-2</v>
      </c>
      <c r="L3417" s="4">
        <f ca="1">[1]!thsiFinD("ths_atr_stock",$A3417,$A$1,7,101,100,100)</f>
        <v>0.14428571428570999</v>
      </c>
      <c r="M3417" s="4">
        <f ca="1">[1]!thsiFinD("ths_vol_w_stock",$A3417,$A$1)/1000000</f>
        <v>301.52017999999998</v>
      </c>
      <c r="N3417" s="4">
        <f ca="1">[1]!thsiFinD("ths_turnover_ratio_w_stock",$A3417,$A$1)</f>
        <v>9.6558473845171005</v>
      </c>
      <c r="O3417" s="4">
        <f ca="1">[1]!thsiFinD("ths_relative_chg_ratio_w_stock",$A3417,$A$1,104,100)</f>
        <v>-3.7716075101705999</v>
      </c>
      <c r="P3417" s="4"/>
    </row>
    <row r="3418" spans="1:16" x14ac:dyDescent="0.25">
      <c r="A3418" s="2" t="s">
        <v>6845</v>
      </c>
      <c r="B3418" s="2" t="s">
        <v>6846</v>
      </c>
      <c r="C3418" s="4">
        <f ca="1">[1]!thsiFinD("ths_vol_ratio_stock",$A3418,$A$1,7,100)</f>
        <v>0.53931443378645005</v>
      </c>
      <c r="D3418" s="4">
        <f ca="1">[1]!thsiFinD("ths_cr_stock",$A3418,$A$1,7,100,100)</f>
        <v>76.363636363636999</v>
      </c>
      <c r="E3418" s="4">
        <f ca="1">[1]!thsiFinD("ths_mfi_stock",$A3418,$A$1,7,100,100)</f>
        <v>31.814483166035</v>
      </c>
      <c r="F3418" s="4">
        <f ca="1">[1]!thsiFinD("ths_expma_stock",$A3418,$A$1,7,100,100)</f>
        <v>3.4864309885910001</v>
      </c>
      <c r="G3418" s="4">
        <f ca="1">[1]!thsiFinD("ths_rsi_stock",$A3418,$A$1,7,100,100)</f>
        <v>40.524432306770997</v>
      </c>
      <c r="H3418" s="4">
        <f ca="1">[1]!thsiFinD("ths_adtm_stock",$A3418,$A$1,7,3,100,100,100)</f>
        <v>-0.34210526315790002</v>
      </c>
      <c r="I3418" s="4">
        <f ca="1">[1]!thsiFinD("ths_bbiboll_stock",$A3418,$A$1,7,3,100,100,100)</f>
        <v>3.5337499999999999</v>
      </c>
      <c r="J3418" s="4">
        <f ca="1">[1]!thsiFinD("ths_dptb_stock",$A3418,$A$1,7,104,100,100)</f>
        <v>0.85714285714285998</v>
      </c>
      <c r="K3418" s="4">
        <f ca="1">[1]!thsiFinD("ths_srmi_stock",$A3418,$A$1,7,100,100)</f>
        <v>-1.7045454545454999E-2</v>
      </c>
      <c r="L3418" s="4">
        <f ca="1">[1]!thsiFinD("ths_atr_stock",$A3418,$A$1,7,101,100,100)</f>
        <v>0.14000000000000001</v>
      </c>
      <c r="M3418" s="4">
        <f ca="1">[1]!thsiFinD("ths_vol_w_stock",$A3418,$A$1)/1000000</f>
        <v>23.086524000000001</v>
      </c>
      <c r="N3418" s="4">
        <f ca="1">[1]!thsiFinD("ths_turnover_ratio_w_stock",$A3418,$A$1)</f>
        <v>4.2860101771290999</v>
      </c>
      <c r="O3418" s="4">
        <f ca="1">[1]!thsiFinD("ths_relative_chg_ratio_w_stock",$A3418,$A$1,104,100)</f>
        <v>-1.6236231854897001</v>
      </c>
      <c r="P3418" s="4"/>
    </row>
    <row r="3419" spans="1:16" x14ac:dyDescent="0.25">
      <c r="A3419" s="2" t="s">
        <v>6847</v>
      </c>
      <c r="B3419" s="2" t="s">
        <v>6848</v>
      </c>
      <c r="C3419" s="4">
        <f ca="1">[1]!thsiFinD("ths_vol_ratio_stock",$A3419,$A$1,7,100)</f>
        <v>0.65867482499625996</v>
      </c>
      <c r="D3419" s="4">
        <f ca="1">[1]!thsiFinD("ths_cr_stock",$A3419,$A$1,7,100,100)</f>
        <v>16.911764705882</v>
      </c>
      <c r="E3419" s="4">
        <f ca="1">[1]!thsiFinD("ths_mfi_stock",$A3419,$A$1,7,100,100)</f>
        <v>40.222558026523998</v>
      </c>
      <c r="F3419" s="4">
        <f ca="1">[1]!thsiFinD("ths_expma_stock",$A3419,$A$1,7,100,100)</f>
        <v>4.5393018429314997</v>
      </c>
      <c r="G3419" s="4">
        <f ca="1">[1]!thsiFinD("ths_rsi_stock",$A3419,$A$1,7,100,100)</f>
        <v>22.959998100865999</v>
      </c>
      <c r="H3419" s="4">
        <f ca="1">[1]!thsiFinD("ths_adtm_stock",$A3419,$A$1,7,3,100,100,100)</f>
        <v>-0.73684210526314997</v>
      </c>
      <c r="I3419" s="4">
        <f ca="1">[1]!thsiFinD("ths_bbiboll_stock",$A3419,$A$1,7,3,100,100,100)</f>
        <v>4.5861458333333003</v>
      </c>
      <c r="J3419" s="4">
        <f ca="1">[1]!thsiFinD("ths_dptb_stock",$A3419,$A$1,7,104,100,100)</f>
        <v>0.57142857142856995</v>
      </c>
      <c r="K3419" s="4">
        <f ca="1">[1]!thsiFinD("ths_srmi_stock",$A3419,$A$1,7,100,100)</f>
        <v>-3.6559139784946001E-2</v>
      </c>
      <c r="L3419" s="4">
        <f ca="1">[1]!thsiFinD("ths_atr_stock",$A3419,$A$1,7,101,100,100)</f>
        <v>7.5714285714285998E-2</v>
      </c>
      <c r="M3419" s="4">
        <f ca="1">[1]!thsiFinD("ths_vol_w_stock",$A3419,$A$1)/1000000</f>
        <v>23.610818999999999</v>
      </c>
      <c r="N3419" s="4">
        <f ca="1">[1]!thsiFinD("ths_turnover_ratio_w_stock",$A3419,$A$1)</f>
        <v>2.2553953547413998</v>
      </c>
      <c r="O3419" s="4">
        <f ca="1">[1]!thsiFinD("ths_relative_chg_ratio_w_stock",$A3419,$A$1,104,100)</f>
        <v>-0.62687345634562996</v>
      </c>
      <c r="P3419" s="4"/>
    </row>
    <row r="3420" spans="1:16" x14ac:dyDescent="0.25">
      <c r="A3420" s="2" t="s">
        <v>6849</v>
      </c>
      <c r="B3420" s="2" t="s">
        <v>6850</v>
      </c>
      <c r="C3420" s="4">
        <f ca="1">[1]!thsiFinD("ths_vol_ratio_stock",$A3420,$A$1,7,100)</f>
        <v>0.50842710671484004</v>
      </c>
      <c r="D3420" s="4">
        <f ca="1">[1]!thsiFinD("ths_cr_stock",$A3420,$A$1,7,100,100)</f>
        <v>87.105263157894996</v>
      </c>
      <c r="E3420" s="4">
        <f ca="1">[1]!thsiFinD("ths_mfi_stock",$A3420,$A$1,7,100,100)</f>
        <v>34.761664999315002</v>
      </c>
      <c r="F3420" s="4">
        <f ca="1">[1]!thsiFinD("ths_expma_stock",$A3420,$A$1,7,100,100)</f>
        <v>7.9154500302906996</v>
      </c>
      <c r="G3420" s="4">
        <f ca="1">[1]!thsiFinD("ths_rsi_stock",$A3420,$A$1,7,100,100)</f>
        <v>40.521946220813</v>
      </c>
      <c r="H3420" s="4">
        <f ca="1">[1]!thsiFinD("ths_adtm_stock",$A3420,$A$1,7,3,100,100,100)</f>
        <v>-0.48484848484847998</v>
      </c>
      <c r="I3420" s="4">
        <f ca="1">[1]!thsiFinD("ths_bbiboll_stock",$A3420,$A$1,7,3,100,100,100)</f>
        <v>8.0503125000000004</v>
      </c>
      <c r="J3420" s="4">
        <f ca="1">[1]!thsiFinD("ths_dptb_stock",$A3420,$A$1,7,104,100,100)</f>
        <v>0.57142857142856995</v>
      </c>
      <c r="K3420" s="4">
        <f ca="1">[1]!thsiFinD("ths_srmi_stock",$A3420,$A$1,7,100,100)</f>
        <v>-2.2556390977444E-2</v>
      </c>
      <c r="L3420" s="4">
        <f ca="1">[1]!thsiFinD("ths_atr_stock",$A3420,$A$1,7,101,100,100)</f>
        <v>0.35571428571428998</v>
      </c>
      <c r="M3420" s="4">
        <f ca="1">[1]!thsiFinD("ths_vol_w_stock",$A3420,$A$1)/1000000</f>
        <v>23.727401</v>
      </c>
      <c r="N3420" s="4">
        <f ca="1">[1]!thsiFinD("ths_turnover_ratio_w_stock",$A3420,$A$1)</f>
        <v>8.2336414282102002</v>
      </c>
      <c r="O3420" s="4">
        <f ca="1">[1]!thsiFinD("ths_relative_chg_ratio_w_stock",$A3420,$A$1,104,100)</f>
        <v>-0.35423470269423002</v>
      </c>
      <c r="P3420" s="4"/>
    </row>
    <row r="3421" spans="1:16" x14ac:dyDescent="0.25">
      <c r="A3421" s="2" t="s">
        <v>6851</v>
      </c>
      <c r="B3421" s="2" t="s">
        <v>6852</v>
      </c>
      <c r="C3421" s="4">
        <f ca="1">[1]!thsiFinD("ths_vol_ratio_stock",$A3421,$A$1,7,100)</f>
        <v>0.77081340407960997</v>
      </c>
      <c r="D3421" s="4">
        <f ca="1">[1]!thsiFinD("ths_cr_stock",$A3421,$A$1,7,100,100)</f>
        <v>102.17391304348</v>
      </c>
      <c r="E3421" s="4">
        <f ca="1">[1]!thsiFinD("ths_mfi_stock",$A3421,$A$1,7,100,100)</f>
        <v>55.117429521547997</v>
      </c>
      <c r="F3421" s="4">
        <f ca="1">[1]!thsiFinD("ths_expma_stock",$A3421,$A$1,7,100,100)</f>
        <v>1.6780548687168</v>
      </c>
      <c r="G3421" s="4">
        <f ca="1">[1]!thsiFinD("ths_rsi_stock",$A3421,$A$1,7,100,100)</f>
        <v>53.408600708272999</v>
      </c>
      <c r="H3421" s="4">
        <f ca="1">[1]!thsiFinD("ths_adtm_stock",$A3421,$A$1,7,3,100,100,100)</f>
        <v>-0.25</v>
      </c>
      <c r="I3421" s="4">
        <f ca="1">[1]!thsiFinD("ths_bbiboll_stock",$A3421,$A$1,7,3,100,100,100)</f>
        <v>1.6873958333332999</v>
      </c>
      <c r="J3421" s="4">
        <f ca="1">[1]!thsiFinD("ths_dptb_stock",$A3421,$A$1,7,104,100,100)</f>
        <v>0.71428571428570997</v>
      </c>
      <c r="K3421" s="4">
        <f ca="1">[1]!thsiFinD("ths_srmi_stock",$A3421,$A$1,7,100,100)</f>
        <v>1.7543859649123E-2</v>
      </c>
      <c r="L3421" s="4">
        <f ca="1">[1]!thsiFinD("ths_atr_stock",$A3421,$A$1,7,101,100,100)</f>
        <v>8.8571428571428995E-2</v>
      </c>
      <c r="M3421" s="4">
        <f ca="1">[1]!thsiFinD("ths_vol_w_stock",$A3421,$A$1)/1000000</f>
        <v>114.184304</v>
      </c>
      <c r="N3421" s="4">
        <f ca="1">[1]!thsiFinD("ths_turnover_ratio_w_stock",$A3421,$A$1)</f>
        <v>6.1559742588835</v>
      </c>
      <c r="O3421" s="4">
        <f ca="1">[1]!thsiFinD("ths_relative_chg_ratio_w_stock",$A3421,$A$1,104,100)</f>
        <v>9.1394361833817008</v>
      </c>
      <c r="P3421" s="4"/>
    </row>
    <row r="3422" spans="1:16" x14ac:dyDescent="0.25">
      <c r="A3422" s="2" t="s">
        <v>6853</v>
      </c>
      <c r="B3422" s="2" t="s">
        <v>6854</v>
      </c>
      <c r="C3422" s="4">
        <f ca="1">[1]!thsiFinD("ths_vol_ratio_stock",$A3422,$A$1,7,100)</f>
        <v>1.8744007349761</v>
      </c>
      <c r="D3422" s="4">
        <f ca="1">[1]!thsiFinD("ths_cr_stock",$A3422,$A$1,7,100,100)</f>
        <v>69.565217391304003</v>
      </c>
      <c r="E3422" s="4">
        <f ca="1">[1]!thsiFinD("ths_mfi_stock",$A3422,$A$1,7,100,100)</f>
        <v>49.026876879791999</v>
      </c>
      <c r="F3422" s="4">
        <f ca="1">[1]!thsiFinD("ths_expma_stock",$A3422,$A$1,7,100,100)</f>
        <v>2.7310541584590999</v>
      </c>
      <c r="G3422" s="4">
        <f ca="1">[1]!thsiFinD("ths_rsi_stock",$A3422,$A$1,7,100,100)</f>
        <v>44.388502169029003</v>
      </c>
      <c r="H3422" s="4">
        <f ca="1">[1]!thsiFinD("ths_adtm_stock",$A3422,$A$1,7,3,100,100,100)</f>
        <v>-0.62962962962962998</v>
      </c>
      <c r="I3422" s="4">
        <f ca="1">[1]!thsiFinD("ths_bbiboll_stock",$A3422,$A$1,7,3,100,100,100)</f>
        <v>2.7859375000000002</v>
      </c>
      <c r="J3422" s="4">
        <f ca="1">[1]!thsiFinD("ths_dptb_stock",$A3422,$A$1,7,104,100,100)</f>
        <v>0.85714285714285998</v>
      </c>
      <c r="K3422" s="4">
        <f ca="1">[1]!thsiFinD("ths_srmi_stock",$A3422,$A$1,7,100,100)</f>
        <v>-2.4734982332156E-2</v>
      </c>
      <c r="L3422" s="4">
        <f ca="1">[1]!thsiFinD("ths_atr_stock",$A3422,$A$1,7,101,100,100)</f>
        <v>0.11428571428570999</v>
      </c>
      <c r="M3422" s="4">
        <f ca="1">[1]!thsiFinD("ths_vol_w_stock",$A3422,$A$1)/1000000</f>
        <v>35.985100000000003</v>
      </c>
      <c r="N3422" s="4">
        <f ca="1">[1]!thsiFinD("ths_turnover_ratio_w_stock",$A3422,$A$1)</f>
        <v>3.8443131122527001</v>
      </c>
      <c r="O3422" s="4">
        <f ca="1">[1]!thsiFinD("ths_relative_chg_ratio_w_stock",$A3422,$A$1,104,100)</f>
        <v>2.3821763174099999</v>
      </c>
      <c r="P3422" s="4"/>
    </row>
    <row r="3423" spans="1:16" x14ac:dyDescent="0.25">
      <c r="A3423" s="2" t="s">
        <v>6855</v>
      </c>
      <c r="B3423" s="2" t="s">
        <v>6856</v>
      </c>
      <c r="C3423" s="4">
        <f ca="1">[1]!thsiFinD("ths_vol_ratio_stock",$A3423,$A$1,7,100)</f>
        <v>0.75369388871130005</v>
      </c>
      <c r="D3423" s="4">
        <f ca="1">[1]!thsiFinD("ths_cr_stock",$A3423,$A$1,7,100,100)</f>
        <v>52.083333333333002</v>
      </c>
      <c r="E3423" s="4">
        <f ca="1">[1]!thsiFinD("ths_mfi_stock",$A3423,$A$1,7,100,100)</f>
        <v>27.891549407113001</v>
      </c>
      <c r="F3423" s="4">
        <f ca="1">[1]!thsiFinD("ths_expma_stock",$A3423,$A$1,7,100,100)</f>
        <v>4.3191710946008</v>
      </c>
      <c r="G3423" s="4">
        <f ca="1">[1]!thsiFinD("ths_rsi_stock",$A3423,$A$1,7,100,100)</f>
        <v>38.114360382138003</v>
      </c>
      <c r="H3423" s="4">
        <f ca="1">[1]!thsiFinD("ths_adtm_stock",$A3423,$A$1,7,3,100,100,100)</f>
        <v>0</v>
      </c>
      <c r="I3423" s="4">
        <f ca="1">[1]!thsiFinD("ths_bbiboll_stock",$A3423,$A$1,7,3,100,100,100)</f>
        <v>4.3554166666666996</v>
      </c>
      <c r="J3423" s="4">
        <f ca="1">[1]!thsiFinD("ths_dptb_stock",$A3423,$A$1,7,104,100,100)</f>
        <v>0.85714285714285998</v>
      </c>
      <c r="K3423" s="4">
        <f ca="1">[1]!thsiFinD("ths_srmi_stock",$A3423,$A$1,7,100,100)</f>
        <v>-3.3860045146726997E-2</v>
      </c>
      <c r="L3423" s="4">
        <f ca="1">[1]!thsiFinD("ths_atr_stock",$A3423,$A$1,7,101,100,100)</f>
        <v>0.10571428571428999</v>
      </c>
      <c r="M3423" s="4">
        <f ca="1">[1]!thsiFinD("ths_vol_w_stock",$A3423,$A$1)/1000000</f>
        <v>78.183055999999993</v>
      </c>
      <c r="N3423" s="4">
        <f ca="1">[1]!thsiFinD("ths_turnover_ratio_w_stock",$A3423,$A$1)</f>
        <v>2.7015559073203002</v>
      </c>
      <c r="O3423" s="4">
        <f ca="1">[1]!thsiFinD("ths_relative_chg_ratio_w_stock",$A3423,$A$1,104,100)</f>
        <v>-2.6920155214877002</v>
      </c>
      <c r="P3423" s="4"/>
    </row>
    <row r="3424" spans="1:16" x14ac:dyDescent="0.25">
      <c r="A3424" s="2" t="s">
        <v>6857</v>
      </c>
      <c r="B3424" s="2" t="s">
        <v>6858</v>
      </c>
      <c r="C3424" s="4">
        <f ca="1">[1]!thsiFinD("ths_vol_ratio_stock",$A3424,$A$1,7,100)</f>
        <v>1.007186910753</v>
      </c>
      <c r="D3424" s="4">
        <f ca="1">[1]!thsiFinD("ths_cr_stock",$A3424,$A$1,7,100,100)</f>
        <v>160.07194244604</v>
      </c>
      <c r="E3424" s="4">
        <f ca="1">[1]!thsiFinD("ths_mfi_stock",$A3424,$A$1,7,100,100)</f>
        <v>82.304165585717996</v>
      </c>
      <c r="F3424" s="4">
        <f ca="1">[1]!thsiFinD("ths_expma_stock",$A3424,$A$1,7,100,100)</f>
        <v>8.1167859598213994</v>
      </c>
      <c r="G3424" s="4">
        <f ca="1">[1]!thsiFinD("ths_rsi_stock",$A3424,$A$1,7,100,100)</f>
        <v>62.988030104134999</v>
      </c>
      <c r="H3424" s="4">
        <f ca="1">[1]!thsiFinD("ths_adtm_stock",$A3424,$A$1,7,3,100,100,100)</f>
        <v>-0.15384615384615</v>
      </c>
      <c r="I3424" s="4">
        <f ca="1">[1]!thsiFinD("ths_bbiboll_stock",$A3424,$A$1,7,3,100,100,100)</f>
        <v>8.0741666666667005</v>
      </c>
      <c r="J3424" s="4">
        <f ca="1">[1]!thsiFinD("ths_dptb_stock",$A3424,$A$1,7,104,100,100)</f>
        <v>0.57142857142856995</v>
      </c>
      <c r="K3424" s="4">
        <f ca="1">[1]!thsiFinD("ths_srmi_stock",$A3424,$A$1,7,100,100)</f>
        <v>3.8369304556354997E-2</v>
      </c>
      <c r="L3424" s="4">
        <f ca="1">[1]!thsiFinD("ths_atr_stock",$A3424,$A$1,7,101,100,100)</f>
        <v>0.36857142857142999</v>
      </c>
      <c r="M3424" s="4">
        <f ca="1">[1]!thsiFinD("ths_vol_w_stock",$A3424,$A$1)/1000000</f>
        <v>70.075481999999994</v>
      </c>
      <c r="N3424" s="4">
        <f ca="1">[1]!thsiFinD("ths_turnover_ratio_w_stock",$A3424,$A$1)</f>
        <v>5.8216565676621999</v>
      </c>
      <c r="O3424" s="4">
        <f ca="1">[1]!thsiFinD("ths_relative_chg_ratio_w_stock",$A3424,$A$1,104,100)</f>
        <v>7.2891391025240999</v>
      </c>
      <c r="P3424" s="4"/>
    </row>
    <row r="3425" spans="1:16" x14ac:dyDescent="0.25">
      <c r="A3425" s="2" t="s">
        <v>6859</v>
      </c>
      <c r="B3425" s="2" t="s">
        <v>6860</v>
      </c>
      <c r="C3425" s="4">
        <f ca="1">[1]!thsiFinD("ths_vol_ratio_stock",$A3425,$A$1,7,100)</f>
        <v>0.90160691474318</v>
      </c>
      <c r="D3425" s="4">
        <f ca="1">[1]!thsiFinD("ths_cr_stock",$A3425,$A$1,7,100,100)</f>
        <v>277.18446601941997</v>
      </c>
      <c r="E3425" s="4">
        <f ca="1">[1]!thsiFinD("ths_mfi_stock",$A3425,$A$1,7,100,100)</f>
        <v>65.770295521921994</v>
      </c>
      <c r="F3425" s="4">
        <f ca="1">[1]!thsiFinD("ths_expma_stock",$A3425,$A$1,7,100,100)</f>
        <v>9.8513754458813008</v>
      </c>
      <c r="G3425" s="4">
        <f ca="1">[1]!thsiFinD("ths_rsi_stock",$A3425,$A$1,7,100,100)</f>
        <v>64.294506013591004</v>
      </c>
      <c r="H3425" s="4">
        <f ca="1">[1]!thsiFinD("ths_adtm_stock",$A3425,$A$1,7,3,100,100,100)</f>
        <v>0.90796019900497005</v>
      </c>
      <c r="I3425" s="4">
        <f ca="1">[1]!thsiFinD("ths_bbiboll_stock",$A3425,$A$1,7,3,100,100,100)</f>
        <v>9.7127083333332997</v>
      </c>
      <c r="J3425" s="4">
        <f ca="1">[1]!thsiFinD("ths_dptb_stock",$A3425,$A$1,7,104,100,100)</f>
        <v>0.42857142857142999</v>
      </c>
      <c r="K3425" s="4">
        <f ca="1">[1]!thsiFinD("ths_srmi_stock",$A3425,$A$1,7,100,100)</f>
        <v>9.7181729834790995E-2</v>
      </c>
      <c r="L3425" s="4">
        <f ca="1">[1]!thsiFinD("ths_atr_stock",$A3425,$A$1,7,101,100,100)</f>
        <v>0.74857142857143</v>
      </c>
      <c r="M3425" s="4">
        <f ca="1">[1]!thsiFinD("ths_vol_w_stock",$A3425,$A$1)/1000000</f>
        <v>226.43198799999999</v>
      </c>
      <c r="N3425" s="4">
        <f ca="1">[1]!thsiFinD("ths_turnover_ratio_w_stock",$A3425,$A$1)</f>
        <v>55.964461655424003</v>
      </c>
      <c r="O3425" s="4">
        <f ca="1">[1]!thsiFinD("ths_relative_chg_ratio_w_stock",$A3425,$A$1,104,100)</f>
        <v>16.659619578179001</v>
      </c>
      <c r="P3425" s="4"/>
    </row>
    <row r="3426" spans="1:16" x14ac:dyDescent="0.25">
      <c r="A3426" s="2" t="s">
        <v>6861</v>
      </c>
      <c r="B3426" s="2" t="s">
        <v>6862</v>
      </c>
      <c r="C3426" s="4">
        <f ca="1">[1]!thsiFinD("ths_vol_ratio_stock",$A3426,$A$1,7,100)</f>
        <v>0.64573005535973005</v>
      </c>
      <c r="D3426" s="4">
        <f ca="1">[1]!thsiFinD("ths_cr_stock",$A3426,$A$1,7,100,100)</f>
        <v>10.913140311804</v>
      </c>
      <c r="E3426" s="4">
        <f ca="1">[1]!thsiFinD("ths_mfi_stock",$A3426,$A$1,7,100,100)</f>
        <v>41.395906780631002</v>
      </c>
      <c r="F3426" s="4">
        <f ca="1">[1]!thsiFinD("ths_expma_stock",$A3426,$A$1,7,100,100)</f>
        <v>9.4281287358869008</v>
      </c>
      <c r="G3426" s="4">
        <f ca="1">[1]!thsiFinD("ths_rsi_stock",$A3426,$A$1,7,100,100)</f>
        <v>29.979193067335999</v>
      </c>
      <c r="H3426" s="4">
        <f ca="1">[1]!thsiFinD("ths_adtm_stock",$A3426,$A$1,7,3,100,100,100)</f>
        <v>-0.3768115942029</v>
      </c>
      <c r="I3426" s="4">
        <f ca="1">[1]!thsiFinD("ths_bbiboll_stock",$A3426,$A$1,7,3,100,100,100)</f>
        <v>9.5768749999999994</v>
      </c>
      <c r="J3426" s="4">
        <f ca="1">[1]!thsiFinD("ths_dptb_stock",$A3426,$A$1,7,104,100,100)</f>
        <v>0.85714285714285998</v>
      </c>
      <c r="K3426" s="4">
        <f ca="1">[1]!thsiFinD("ths_srmi_stock",$A3426,$A$1,7,100,100)</f>
        <v>-7.9396984924622896E-2</v>
      </c>
      <c r="L3426" s="4">
        <f ca="1">[1]!thsiFinD("ths_atr_stock",$A3426,$A$1,7,101,100,100)</f>
        <v>0.27714285714286002</v>
      </c>
      <c r="M3426" s="4">
        <f ca="1">[1]!thsiFinD("ths_vol_w_stock",$A3426,$A$1)/1000000</f>
        <v>28.539591999999999</v>
      </c>
      <c r="N3426" s="4">
        <f ca="1">[1]!thsiFinD("ths_turnover_ratio_w_stock",$A3426,$A$1)</f>
        <v>3.6770115953796001</v>
      </c>
      <c r="O3426" s="4">
        <f ca="1">[1]!thsiFinD("ths_relative_chg_ratio_w_stock",$A3426,$A$1,104,100)</f>
        <v>-4.9465825242561001</v>
      </c>
      <c r="P3426" s="4"/>
    </row>
    <row r="3427" spans="1:16" x14ac:dyDescent="0.25">
      <c r="A3427" s="2" t="s">
        <v>6863</v>
      </c>
      <c r="B3427" s="2" t="s">
        <v>6864</v>
      </c>
      <c r="C3427" s="4">
        <f ca="1">[1]!thsiFinD("ths_vol_ratio_stock",$A3427,$A$1,7,100)</f>
        <v>0.64708331342000003</v>
      </c>
      <c r="D3427" s="4">
        <f ca="1">[1]!thsiFinD("ths_cr_stock",$A3427,$A$1,7,100,100)</f>
        <v>52.922077922078003</v>
      </c>
      <c r="E3427" s="4">
        <f ca="1">[1]!thsiFinD("ths_mfi_stock",$A3427,$A$1,7,100,100)</f>
        <v>34.895948784744</v>
      </c>
      <c r="F3427" s="4">
        <f ca="1">[1]!thsiFinD("ths_expma_stock",$A3427,$A$1,7,100,100)</f>
        <v>5.4098306634436</v>
      </c>
      <c r="G3427" s="4">
        <f ca="1">[1]!thsiFinD("ths_rsi_stock",$A3427,$A$1,7,100,100)</f>
        <v>36.677974136019003</v>
      </c>
      <c r="H3427" s="4">
        <f ca="1">[1]!thsiFinD("ths_adtm_stock",$A3427,$A$1,7,3,100,100,100)</f>
        <v>0.10344827586207</v>
      </c>
      <c r="I3427" s="4">
        <f ca="1">[1]!thsiFinD("ths_bbiboll_stock",$A3427,$A$1,7,3,100,100,100)</f>
        <v>5.5039583333333004</v>
      </c>
      <c r="J3427" s="4">
        <f ca="1">[1]!thsiFinD("ths_dptb_stock",$A3427,$A$1,7,104,100,100)</f>
        <v>0.57142857142856995</v>
      </c>
      <c r="K3427" s="4">
        <f ca="1">[1]!thsiFinD("ths_srmi_stock",$A3427,$A$1,7,100,100)</f>
        <v>-5.1785714285713998E-2</v>
      </c>
      <c r="L3427" s="4">
        <f ca="1">[1]!thsiFinD("ths_atr_stock",$A3427,$A$1,7,101,100,100)</f>
        <v>0.23</v>
      </c>
      <c r="M3427" s="4">
        <f ca="1">[1]!thsiFinD("ths_vol_w_stock",$A3427,$A$1)/1000000</f>
        <v>26.353000000000002</v>
      </c>
      <c r="N3427" s="4">
        <f ca="1">[1]!thsiFinD("ths_turnover_ratio_w_stock",$A3427,$A$1)</f>
        <v>6.9019068098796001</v>
      </c>
      <c r="O3427" s="4">
        <f ca="1">[1]!thsiFinD("ths_relative_chg_ratio_w_stock",$A3427,$A$1,104,100)</f>
        <v>-2.1247738779636999E-2</v>
      </c>
      <c r="P3427" s="4"/>
    </row>
    <row r="3428" spans="1:16" x14ac:dyDescent="0.25">
      <c r="A3428" s="2" t="s">
        <v>6865</v>
      </c>
      <c r="B3428" s="2" t="s">
        <v>6866</v>
      </c>
      <c r="C3428" s="4">
        <f ca="1">[1]!thsiFinD("ths_vol_ratio_stock",$A3428,$A$1,7,100)</f>
        <v>0.57483124345865999</v>
      </c>
      <c r="D3428" s="4">
        <f ca="1">[1]!thsiFinD("ths_cr_stock",$A3428,$A$1,7,100,100)</f>
        <v>47.738693467337001</v>
      </c>
      <c r="E3428" s="4">
        <f ca="1">[1]!thsiFinD("ths_mfi_stock",$A3428,$A$1,7,100,100)</f>
        <v>41.487180819694998</v>
      </c>
      <c r="F3428" s="4">
        <f ca="1">[1]!thsiFinD("ths_expma_stock",$A3428,$A$1,7,100,100)</f>
        <v>3.9916091397722</v>
      </c>
      <c r="G3428" s="4">
        <f ca="1">[1]!thsiFinD("ths_rsi_stock",$A3428,$A$1,7,100,100)</f>
        <v>34.097680188646997</v>
      </c>
      <c r="H3428" s="4">
        <f ca="1">[1]!thsiFinD("ths_adtm_stock",$A3428,$A$1,7,3,100,100,100)</f>
        <v>-0.41860465116279</v>
      </c>
      <c r="I3428" s="4">
        <f ca="1">[1]!thsiFinD("ths_bbiboll_stock",$A3428,$A$1,7,3,100,100,100)</f>
        <v>4.0831249999999999</v>
      </c>
      <c r="J3428" s="4">
        <f ca="1">[1]!thsiFinD("ths_dptb_stock",$A3428,$A$1,7,104,100,100)</f>
        <v>0.71428571428570997</v>
      </c>
      <c r="K3428" s="4">
        <f ca="1">[1]!thsiFinD("ths_srmi_stock",$A3428,$A$1,7,100,100)</f>
        <v>-4.1463414634145997E-2</v>
      </c>
      <c r="L3428" s="4">
        <f ca="1">[1]!thsiFinD("ths_atr_stock",$A3428,$A$1,7,101,100,100)</f>
        <v>0.14571428571428999</v>
      </c>
      <c r="M3428" s="4">
        <f ca="1">[1]!thsiFinD("ths_vol_w_stock",$A3428,$A$1)/1000000</f>
        <v>23.404499999999999</v>
      </c>
      <c r="N3428" s="4">
        <f ca="1">[1]!thsiFinD("ths_turnover_ratio_w_stock",$A3428,$A$1)</f>
        <v>3.4402209469537999</v>
      </c>
      <c r="O3428" s="4">
        <f ca="1">[1]!thsiFinD("ths_relative_chg_ratio_w_stock",$A3428,$A$1,104,100)</f>
        <v>0.65778097551692005</v>
      </c>
      <c r="P3428" s="4"/>
    </row>
    <row r="3429" spans="1:16" x14ac:dyDescent="0.25">
      <c r="A3429" s="2" t="s">
        <v>6867</v>
      </c>
      <c r="B3429" s="2" t="s">
        <v>6868</v>
      </c>
      <c r="C3429" s="4">
        <f ca="1">[1]!thsiFinD("ths_vol_ratio_stock",$A3429,$A$1,7,100)</f>
        <v>0.73202146551993996</v>
      </c>
      <c r="D3429" s="4">
        <f ca="1">[1]!thsiFinD("ths_cr_stock",$A3429,$A$1,7,100,100)</f>
        <v>76.052631578947</v>
      </c>
      <c r="E3429" s="4">
        <f ca="1">[1]!thsiFinD("ths_mfi_stock",$A3429,$A$1,7,100,100)</f>
        <v>31.678510004317999</v>
      </c>
      <c r="F3429" s="4">
        <f ca="1">[1]!thsiFinD("ths_expma_stock",$A3429,$A$1,7,100,100)</f>
        <v>4.1896872889037997</v>
      </c>
      <c r="G3429" s="4">
        <f ca="1">[1]!thsiFinD("ths_rsi_stock",$A3429,$A$1,7,100,100)</f>
        <v>38.944993791567001</v>
      </c>
      <c r="H3429" s="4">
        <f ca="1">[1]!thsiFinD("ths_adtm_stock",$A3429,$A$1,7,3,100,100,100)</f>
        <v>0.51086956521739002</v>
      </c>
      <c r="I3429" s="4">
        <f ca="1">[1]!thsiFinD("ths_bbiboll_stock",$A3429,$A$1,7,3,100,100,100)</f>
        <v>4.2171874999999996</v>
      </c>
      <c r="J3429" s="4">
        <f ca="1">[1]!thsiFinD("ths_dptb_stock",$A3429,$A$1,7,104,100,100)</f>
        <v>0.28571428571428997</v>
      </c>
      <c r="K3429" s="4">
        <f ca="1">[1]!thsiFinD("ths_srmi_stock",$A3429,$A$1,7,100,100)</f>
        <v>-3.6496350364964E-2</v>
      </c>
      <c r="L3429" s="4">
        <f ca="1">[1]!thsiFinD("ths_atr_stock",$A3429,$A$1,7,101,100,100)</f>
        <v>0.34857142857142998</v>
      </c>
      <c r="M3429" s="4">
        <f ca="1">[1]!thsiFinD("ths_vol_w_stock",$A3429,$A$1)/1000000</f>
        <v>220.90458000000001</v>
      </c>
      <c r="N3429" s="4">
        <f ca="1">[1]!thsiFinD("ths_turnover_ratio_w_stock",$A3429,$A$1)</f>
        <v>15.288120802557</v>
      </c>
      <c r="O3429" s="4">
        <f ca="1">[1]!thsiFinD("ths_relative_chg_ratio_w_stock",$A3429,$A$1,104,100)</f>
        <v>-17.270230099702001</v>
      </c>
      <c r="P3429" s="4"/>
    </row>
    <row r="3430" spans="1:16" x14ac:dyDescent="0.25">
      <c r="A3430" s="2" t="s">
        <v>6869</v>
      </c>
      <c r="B3430" s="2" t="s">
        <v>6870</v>
      </c>
      <c r="C3430" s="4">
        <f ca="1">[1]!thsiFinD("ths_vol_ratio_stock",$A3430,$A$1,7,100)</f>
        <v>2.9296478995415001</v>
      </c>
      <c r="D3430" s="4">
        <f ca="1">[1]!thsiFinD("ths_cr_stock",$A3430,$A$1,7,100,100)</f>
        <v>232.25806451612999</v>
      </c>
      <c r="E3430" s="4">
        <f ca="1">[1]!thsiFinD("ths_mfi_stock",$A3430,$A$1,7,100,100)</f>
        <v>71.554411482944005</v>
      </c>
      <c r="F3430" s="4">
        <f ca="1">[1]!thsiFinD("ths_expma_stock",$A3430,$A$1,7,100,100)</f>
        <v>3.0657101552181998</v>
      </c>
      <c r="G3430" s="4">
        <f ca="1">[1]!thsiFinD("ths_rsi_stock",$A3430,$A$1,7,100,100)</f>
        <v>73.051046375637</v>
      </c>
      <c r="H3430" s="4">
        <f ca="1">[1]!thsiFinD("ths_adtm_stock",$A3430,$A$1,7,3,100,100,100)</f>
        <v>0.37931034482759002</v>
      </c>
      <c r="I3430" s="4">
        <f ca="1">[1]!thsiFinD("ths_bbiboll_stock",$A3430,$A$1,7,3,100,100,100)</f>
        <v>3.0282291666667001</v>
      </c>
      <c r="J3430" s="4">
        <f ca="1">[1]!thsiFinD("ths_dptb_stock",$A3430,$A$1,7,104,100,100)</f>
        <v>0.71428571428570997</v>
      </c>
      <c r="K3430" s="4">
        <f ca="1">[1]!thsiFinD("ths_srmi_stock",$A3430,$A$1,7,100,100)</f>
        <v>9.7859327217124994E-2</v>
      </c>
      <c r="L3430" s="4">
        <f ca="1">[1]!thsiFinD("ths_atr_stock",$A3430,$A$1,7,101,100,100)</f>
        <v>0.15142857142857</v>
      </c>
      <c r="M3430" s="4">
        <f ca="1">[1]!thsiFinD("ths_vol_w_stock",$A3430,$A$1)/1000000</f>
        <v>87.006636</v>
      </c>
      <c r="N3430" s="4">
        <f ca="1">[1]!thsiFinD("ths_turnover_ratio_w_stock",$A3430,$A$1)</f>
        <v>7.0595337817552997</v>
      </c>
      <c r="O3430" s="4">
        <f ca="1">[1]!thsiFinD("ths_relative_chg_ratio_w_stock",$A3430,$A$1,104,100)</f>
        <v>11.384561055089</v>
      </c>
      <c r="P3430" s="4"/>
    </row>
    <row r="3431" spans="1:16" x14ac:dyDescent="0.25">
      <c r="A3431" s="2" t="s">
        <v>6871</v>
      </c>
      <c r="B3431" s="2" t="s">
        <v>6872</v>
      </c>
      <c r="C3431" s="4">
        <f ca="1">[1]!thsiFinD("ths_vol_ratio_stock",$A3431,$A$1,7,100)</f>
        <v>1.8663673796472</v>
      </c>
      <c r="D3431" s="4">
        <f ca="1">[1]!thsiFinD("ths_cr_stock",$A3431,$A$1,7,100,100)</f>
        <v>93.902439024390006</v>
      </c>
      <c r="E3431" s="4">
        <f ca="1">[1]!thsiFinD("ths_mfi_stock",$A3431,$A$1,7,100,100)</f>
        <v>48.909742480824001</v>
      </c>
      <c r="F3431" s="4">
        <f ca="1">[1]!thsiFinD("ths_expma_stock",$A3431,$A$1,7,100,100)</f>
        <v>2.1520422250574001</v>
      </c>
      <c r="G3431" s="4">
        <f ca="1">[1]!thsiFinD("ths_rsi_stock",$A3431,$A$1,7,100,100)</f>
        <v>49.007707673151003</v>
      </c>
      <c r="H3431" s="4">
        <f ca="1">[1]!thsiFinD("ths_adtm_stock",$A3431,$A$1,7,3,100,100,100)</f>
        <v>0.55000000000000004</v>
      </c>
      <c r="I3431" s="4">
        <f ca="1">[1]!thsiFinD("ths_bbiboll_stock",$A3431,$A$1,7,3,100,100,100)</f>
        <v>2.1704166666667</v>
      </c>
      <c r="J3431" s="4">
        <f ca="1">[1]!thsiFinD("ths_dptb_stock",$A3431,$A$1,7,104,100,100)</f>
        <v>0.71428571428570997</v>
      </c>
      <c r="K3431" s="4">
        <f ca="1">[1]!thsiFinD("ths_srmi_stock",$A3431,$A$1,7,100,100)</f>
        <v>-3.125E-2</v>
      </c>
      <c r="L3431" s="4">
        <f ca="1">[1]!thsiFinD("ths_atr_stock",$A3431,$A$1,7,101,100,100)</f>
        <v>7.7142857142856999E-2</v>
      </c>
      <c r="M3431" s="4">
        <f ca="1">[1]!thsiFinD("ths_vol_w_stock",$A3431,$A$1)/1000000</f>
        <v>100.65544199999999</v>
      </c>
      <c r="N3431" s="4">
        <f ca="1">[1]!thsiFinD("ths_turnover_ratio_w_stock",$A3431,$A$1)</f>
        <v>5.2210217374903998</v>
      </c>
      <c r="O3431" s="4">
        <f ca="1">[1]!thsiFinD("ths_relative_chg_ratio_w_stock",$A3431,$A$1,104,100)</f>
        <v>2.3134572409944001</v>
      </c>
      <c r="P3431" s="4"/>
    </row>
    <row r="3432" spans="1:16" x14ac:dyDescent="0.25">
      <c r="A3432" s="2" t="s">
        <v>6873</v>
      </c>
      <c r="B3432" s="2" t="s">
        <v>6874</v>
      </c>
      <c r="C3432" s="4">
        <f ca="1">[1]!thsiFinD("ths_vol_ratio_stock",$A3432,$A$1,7,100)</f>
        <v>0.73821813046436002</v>
      </c>
      <c r="D3432" s="4">
        <f ca="1">[1]!thsiFinD("ths_cr_stock",$A3432,$A$1,7,100,100)</f>
        <v>62.310030395136998</v>
      </c>
      <c r="E3432" s="4">
        <f ca="1">[1]!thsiFinD("ths_mfi_stock",$A3432,$A$1,7,100,100)</f>
        <v>36.198453924275</v>
      </c>
      <c r="F3432" s="4">
        <f ca="1">[1]!thsiFinD("ths_expma_stock",$A3432,$A$1,7,100,100)</f>
        <v>6.7894602279024001</v>
      </c>
      <c r="G3432" s="4">
        <f ca="1">[1]!thsiFinD("ths_rsi_stock",$A3432,$A$1,7,100,100)</f>
        <v>38.51391180329</v>
      </c>
      <c r="H3432" s="4">
        <f ca="1">[1]!thsiFinD("ths_adtm_stock",$A3432,$A$1,7,3,100,100,100)</f>
        <v>0.24657534246575</v>
      </c>
      <c r="I3432" s="4">
        <f ca="1">[1]!thsiFinD("ths_bbiboll_stock",$A3432,$A$1,7,3,100,100,100)</f>
        <v>6.9320833333333001</v>
      </c>
      <c r="J3432" s="4">
        <f ca="1">[1]!thsiFinD("ths_dptb_stock",$A3432,$A$1,7,104,100,100)</f>
        <v>0.71428571428570997</v>
      </c>
      <c r="K3432" s="4">
        <f ca="1">[1]!thsiFinD("ths_srmi_stock",$A3432,$A$1,7,100,100)</f>
        <v>-2.6011560693642001E-2</v>
      </c>
      <c r="L3432" s="4">
        <f ca="1">[1]!thsiFinD("ths_atr_stock",$A3432,$A$1,7,101,100,100)</f>
        <v>0.25857142857143001</v>
      </c>
      <c r="M3432" s="4">
        <f ca="1">[1]!thsiFinD("ths_vol_w_stock",$A3432,$A$1)/1000000</f>
        <v>98.272249000000002</v>
      </c>
      <c r="N3432" s="4">
        <f ca="1">[1]!thsiFinD("ths_turnover_ratio_w_stock",$A3432,$A$1)</f>
        <v>18.593745948321001</v>
      </c>
      <c r="O3432" s="4">
        <f ca="1">[1]!thsiFinD("ths_relative_chg_ratio_w_stock",$A3432,$A$1,104,100)</f>
        <v>3.4991071079911</v>
      </c>
      <c r="P3432" s="4"/>
    </row>
    <row r="3433" spans="1:16" x14ac:dyDescent="0.25">
      <c r="A3433" s="2" t="s">
        <v>6875</v>
      </c>
      <c r="B3433" s="2" t="s">
        <v>6876</v>
      </c>
      <c r="C3433" s="4">
        <f ca="1">[1]!thsiFinD("ths_vol_ratio_stock",$A3433,$A$1,7,100)</f>
        <v>0.89230052783069003</v>
      </c>
      <c r="D3433" s="4">
        <f ca="1">[1]!thsiFinD("ths_cr_stock",$A3433,$A$1,7,100,100)</f>
        <v>76.865671641790996</v>
      </c>
      <c r="E3433" s="4">
        <f ca="1">[1]!thsiFinD("ths_mfi_stock",$A3433,$A$1,7,100,100)</f>
        <v>50.753446954569</v>
      </c>
      <c r="F3433" s="4">
        <f ca="1">[1]!thsiFinD("ths_expma_stock",$A3433,$A$1,7,100,100)</f>
        <v>3.8624005289698999</v>
      </c>
      <c r="G3433" s="4">
        <f ca="1">[1]!thsiFinD("ths_rsi_stock",$A3433,$A$1,7,100,100)</f>
        <v>44.853339830511999</v>
      </c>
      <c r="H3433" s="4">
        <f ca="1">[1]!thsiFinD("ths_adtm_stock",$A3433,$A$1,7,3,100,100,100)</f>
        <v>-0.66666666666666996</v>
      </c>
      <c r="I3433" s="4">
        <f ca="1">[1]!thsiFinD("ths_bbiboll_stock",$A3433,$A$1,7,3,100,100,100)</f>
        <v>3.8980208333333</v>
      </c>
      <c r="J3433" s="4">
        <f ca="1">[1]!thsiFinD("ths_dptb_stock",$A3433,$A$1,7,104,100,100)</f>
        <v>0.71428571428570997</v>
      </c>
      <c r="K3433" s="4">
        <f ca="1">[1]!thsiFinD("ths_srmi_stock",$A3433,$A$1,7,100,100)</f>
        <v>-1.0178117048345999E-2</v>
      </c>
      <c r="L3433" s="4">
        <f ca="1">[1]!thsiFinD("ths_atr_stock",$A3433,$A$1,7,101,100,100)</f>
        <v>0.11285714285714001</v>
      </c>
      <c r="M3433" s="4">
        <f ca="1">[1]!thsiFinD("ths_vol_w_stock",$A3433,$A$1)/1000000</f>
        <v>62.584668999999998</v>
      </c>
      <c r="N3433" s="4">
        <f ca="1">[1]!thsiFinD("ths_turnover_ratio_w_stock",$A3433,$A$1)</f>
        <v>2.9332051980420002</v>
      </c>
      <c r="O3433" s="4">
        <f ca="1">[1]!thsiFinD("ths_relative_chg_ratio_w_stock",$A3433,$A$1,104,100)</f>
        <v>3.8216409921687999</v>
      </c>
      <c r="P3433" s="4"/>
    </row>
    <row r="3434" spans="1:16" x14ac:dyDescent="0.25">
      <c r="A3434" s="2" t="s">
        <v>6877</v>
      </c>
      <c r="B3434" s="2" t="s">
        <v>6878</v>
      </c>
      <c r="C3434" s="4">
        <f ca="1">[1]!thsiFinD("ths_vol_ratio_stock",$A3434,$A$1,7,100)</f>
        <v>1.6881008736386001</v>
      </c>
      <c r="D3434" s="4">
        <f ca="1">[1]!thsiFinD("ths_cr_stock",$A3434,$A$1,7,100,100)</f>
        <v>33.186813186814</v>
      </c>
      <c r="E3434" s="4">
        <f ca="1">[1]!thsiFinD("ths_mfi_stock",$A3434,$A$1,7,100,100)</f>
        <v>16.269494764307002</v>
      </c>
      <c r="F3434" s="4">
        <f ca="1">[1]!thsiFinD("ths_expma_stock",$A3434,$A$1,7,100,100)</f>
        <v>26.513424620395998</v>
      </c>
      <c r="G3434" s="4">
        <f ca="1">[1]!thsiFinD("ths_rsi_stock",$A3434,$A$1,7,100,100)</f>
        <v>23.445874253723002</v>
      </c>
      <c r="H3434" s="4">
        <f ca="1">[1]!thsiFinD("ths_adtm_stock",$A3434,$A$1,7,3,100,100,100)</f>
        <v>-0.50657894736842002</v>
      </c>
      <c r="I3434" s="4">
        <f ca="1">[1]!thsiFinD("ths_bbiboll_stock",$A3434,$A$1,7,3,100,100,100)</f>
        <v>26.573229166667002</v>
      </c>
      <c r="J3434" s="4">
        <f ca="1">[1]!thsiFinD("ths_dptb_stock",$A3434,$A$1,7,104,100,100)</f>
        <v>0.57142857142856995</v>
      </c>
      <c r="K3434" s="4">
        <f ca="1">[1]!thsiFinD("ths_srmi_stock",$A3434,$A$1,7,100,100)</f>
        <v>-6.3682678311499E-2</v>
      </c>
      <c r="L3434" s="4">
        <f ca="1">[1]!thsiFinD("ths_atr_stock",$A3434,$A$1,7,101,100,100)</f>
        <v>0.57714285714285996</v>
      </c>
      <c r="M3434" s="4">
        <f ca="1">[1]!thsiFinD("ths_vol_w_stock",$A3434,$A$1)/1000000</f>
        <v>13.810734</v>
      </c>
      <c r="N3434" s="4">
        <f ca="1">[1]!thsiFinD("ths_turnover_ratio_w_stock",$A3434,$A$1)</f>
        <v>7.1632639133248999</v>
      </c>
      <c r="O3434" s="4">
        <f ca="1">[1]!thsiFinD("ths_relative_chg_ratio_w_stock",$A3434,$A$1,104,100)</f>
        <v>-4.8393276687998998</v>
      </c>
      <c r="P3434" s="4"/>
    </row>
    <row r="3435" spans="1:16" x14ac:dyDescent="0.25">
      <c r="A3435" s="2" t="s">
        <v>6879</v>
      </c>
      <c r="B3435" s="2" t="s">
        <v>6880</v>
      </c>
      <c r="C3435" s="4">
        <f ca="1">[1]!thsiFinD("ths_vol_ratio_stock",$A3435,$A$1,7,100)</f>
        <v>0.64362675374499001</v>
      </c>
      <c r="D3435" s="4">
        <f ca="1">[1]!thsiFinD("ths_cr_stock",$A3435,$A$1,7,100,100)</f>
        <v>45.914396887159</v>
      </c>
      <c r="E3435" s="4">
        <f ca="1">[1]!thsiFinD("ths_mfi_stock",$A3435,$A$1,7,100,100)</f>
        <v>13.946343797691</v>
      </c>
      <c r="F3435" s="4">
        <f ca="1">[1]!thsiFinD("ths_expma_stock",$A3435,$A$1,7,100,100)</f>
        <v>4.1721692033975</v>
      </c>
      <c r="G3435" s="4">
        <f ca="1">[1]!thsiFinD("ths_rsi_stock",$A3435,$A$1,7,100,100)</f>
        <v>34.895106047105003</v>
      </c>
      <c r="H3435" s="4">
        <f ca="1">[1]!thsiFinD("ths_adtm_stock",$A3435,$A$1,7,3,100,100,100)</f>
        <v>-0.43636363636364001</v>
      </c>
      <c r="I3435" s="4">
        <f ca="1">[1]!thsiFinD("ths_bbiboll_stock",$A3435,$A$1,7,3,100,100,100)</f>
        <v>4.2554166666666999</v>
      </c>
      <c r="J3435" s="4">
        <f ca="1">[1]!thsiFinD("ths_dptb_stock",$A3435,$A$1,7,104,100,100)</f>
        <v>0.71428571428570997</v>
      </c>
      <c r="K3435" s="4">
        <f ca="1">[1]!thsiFinD("ths_srmi_stock",$A3435,$A$1,7,100,100)</f>
        <v>-6.5759637188209E-2</v>
      </c>
      <c r="L3435" s="4">
        <f ca="1">[1]!thsiFinD("ths_atr_stock",$A3435,$A$1,7,101,100,100)</f>
        <v>0.18142857142857</v>
      </c>
      <c r="M3435" s="4">
        <f ca="1">[1]!thsiFinD("ths_vol_w_stock",$A3435,$A$1)/1000000</f>
        <v>23.937657999999999</v>
      </c>
      <c r="N3435" s="4">
        <f ca="1">[1]!thsiFinD("ths_turnover_ratio_w_stock",$A3435,$A$1)</f>
        <v>4.0803567880312999</v>
      </c>
      <c r="O3435" s="4">
        <f ca="1">[1]!thsiFinD("ths_relative_chg_ratio_w_stock",$A3435,$A$1,104,100)</f>
        <v>2.6399831438443</v>
      </c>
      <c r="P3435" s="4"/>
    </row>
    <row r="3436" spans="1:16" x14ac:dyDescent="0.25">
      <c r="A3436" s="2" t="s">
        <v>6881</v>
      </c>
      <c r="B3436" s="2" t="s">
        <v>6882</v>
      </c>
      <c r="C3436" s="4">
        <f ca="1">[1]!thsiFinD("ths_vol_ratio_stock",$A3436,$A$1,7,100)</f>
        <v>0.59784369744447996</v>
      </c>
      <c r="D3436" s="4">
        <f ca="1">[1]!thsiFinD("ths_cr_stock",$A3436,$A$1,7,100,100)</f>
        <v>42.173913043478002</v>
      </c>
      <c r="E3436" s="4">
        <f ca="1">[1]!thsiFinD("ths_mfi_stock",$A3436,$A$1,7,100,100)</f>
        <v>21.261095110077001</v>
      </c>
      <c r="F3436" s="4">
        <f ca="1">[1]!thsiFinD("ths_expma_stock",$A3436,$A$1,7,100,100)</f>
        <v>4.8407552839596004</v>
      </c>
      <c r="G3436" s="4">
        <f ca="1">[1]!thsiFinD("ths_rsi_stock",$A3436,$A$1,7,100,100)</f>
        <v>29.588030871710998</v>
      </c>
      <c r="H3436" s="4">
        <f ca="1">[1]!thsiFinD("ths_adtm_stock",$A3436,$A$1,7,3,100,100,100)</f>
        <v>-0.56000000000000005</v>
      </c>
      <c r="I3436" s="4">
        <f ca="1">[1]!thsiFinD("ths_bbiboll_stock",$A3436,$A$1,7,3,100,100,100)</f>
        <v>4.9378124999999997</v>
      </c>
      <c r="J3436" s="4">
        <f ca="1">[1]!thsiFinD("ths_dptb_stock",$A3436,$A$1,7,104,100,100)</f>
        <v>0.71428571428570997</v>
      </c>
      <c r="K3436" s="4">
        <f ca="1">[1]!thsiFinD("ths_srmi_stock",$A3436,$A$1,7,100,100)</f>
        <v>-5.5445544554455002E-2</v>
      </c>
      <c r="L3436" s="4">
        <f ca="1">[1]!thsiFinD("ths_atr_stock",$A3436,$A$1,7,101,100,100)</f>
        <v>0.16428571428571001</v>
      </c>
      <c r="M3436" s="4">
        <f ca="1">[1]!thsiFinD("ths_vol_w_stock",$A3436,$A$1)/1000000</f>
        <v>9.5599419999999995</v>
      </c>
      <c r="N3436" s="4">
        <f ca="1">[1]!thsiFinD("ths_turnover_ratio_w_stock",$A3436,$A$1)</f>
        <v>1.7862415264467</v>
      </c>
      <c r="O3436" s="4">
        <f ca="1">[1]!thsiFinD("ths_relative_chg_ratio_w_stock",$A3436,$A$1,104,100)</f>
        <v>-0.94026376973597003</v>
      </c>
      <c r="P3436" s="4"/>
    </row>
    <row r="3437" spans="1:16" x14ac:dyDescent="0.25">
      <c r="A3437" s="2" t="s">
        <v>6883</v>
      </c>
      <c r="B3437" s="2" t="s">
        <v>6884</v>
      </c>
      <c r="C3437" s="4">
        <f ca="1">[1]!thsiFinD("ths_vol_ratio_stock",$A3437,$A$1,7,100)</f>
        <v>0.84968366970029996</v>
      </c>
      <c r="D3437" s="4">
        <f ca="1">[1]!thsiFinD("ths_cr_stock",$A3437,$A$1,7,100,100)</f>
        <v>33.800841514726002</v>
      </c>
      <c r="E3437" s="4">
        <f ca="1">[1]!thsiFinD("ths_mfi_stock",$A3437,$A$1,7,100,100)</f>
        <v>22.118330182819001</v>
      </c>
      <c r="F3437" s="4">
        <f ca="1">[1]!thsiFinD("ths_expma_stock",$A3437,$A$1,7,100,100)</f>
        <v>10.70823453681</v>
      </c>
      <c r="G3437" s="4">
        <f ca="1">[1]!thsiFinD("ths_rsi_stock",$A3437,$A$1,7,100,100)</f>
        <v>27.179014722327999</v>
      </c>
      <c r="H3437" s="4">
        <f ca="1">[1]!thsiFinD("ths_adtm_stock",$A3437,$A$1,7,3,100,100,100)</f>
        <v>-0.74566473988438997</v>
      </c>
      <c r="I3437" s="4">
        <f ca="1">[1]!thsiFinD("ths_bbiboll_stock",$A3437,$A$1,7,3,100,100,100)</f>
        <v>10.927916666667</v>
      </c>
      <c r="J3437" s="4">
        <f ca="1">[1]!thsiFinD("ths_dptb_stock",$A3437,$A$1,7,104,100,100)</f>
        <v>0.71428571428570997</v>
      </c>
      <c r="K3437" s="4">
        <f ca="1">[1]!thsiFinD("ths_srmi_stock",$A3437,$A$1,7,100,100)</f>
        <v>-9.2013888888889006E-2</v>
      </c>
      <c r="L3437" s="4">
        <f ca="1">[1]!thsiFinD("ths_atr_stock",$A3437,$A$1,7,101,100,100)</f>
        <v>0.45428571428571002</v>
      </c>
      <c r="M3437" s="4">
        <f ca="1">[1]!thsiFinD("ths_vol_w_stock",$A3437,$A$1)/1000000</f>
        <v>80.909722000000002</v>
      </c>
      <c r="N3437" s="4">
        <f ca="1">[1]!thsiFinD("ths_turnover_ratio_w_stock",$A3437,$A$1)</f>
        <v>5.0661078534939001</v>
      </c>
      <c r="O3437" s="4">
        <f ca="1">[1]!thsiFinD("ths_relative_chg_ratio_w_stock",$A3437,$A$1,104,100)</f>
        <v>1.1992199133718999</v>
      </c>
      <c r="P3437" s="4"/>
    </row>
    <row r="3438" spans="1:16" x14ac:dyDescent="0.25">
      <c r="A3438" s="2" t="s">
        <v>6885</v>
      </c>
      <c r="B3438" s="2" t="s">
        <v>6886</v>
      </c>
      <c r="C3438" s="4">
        <f ca="1">[1]!thsiFinD("ths_vol_ratio_stock",$A3438,$A$1,7,100)</f>
        <v>1.0201010213702</v>
      </c>
      <c r="D3438" s="4">
        <f ca="1">[1]!thsiFinD("ths_cr_stock",$A3438,$A$1,7,100,100)</f>
        <v>151.45228215768</v>
      </c>
      <c r="E3438" s="4">
        <f ca="1">[1]!thsiFinD("ths_mfi_stock",$A3438,$A$1,7,100,100)</f>
        <v>64.995279351395993</v>
      </c>
      <c r="F3438" s="4">
        <f ca="1">[1]!thsiFinD("ths_expma_stock",$A3438,$A$1,7,100,100)</f>
        <v>7.1072258655803999</v>
      </c>
      <c r="G3438" s="4">
        <f ca="1">[1]!thsiFinD("ths_rsi_stock",$A3438,$A$1,7,100,100)</f>
        <v>62.776909571452002</v>
      </c>
      <c r="H3438" s="4">
        <f ca="1">[1]!thsiFinD("ths_adtm_stock",$A3438,$A$1,7,3,100,100,100)</f>
        <v>0.61797752808989004</v>
      </c>
      <c r="I3438" s="4">
        <f ca="1">[1]!thsiFinD("ths_bbiboll_stock",$A3438,$A$1,7,3,100,100,100)</f>
        <v>7.0533333333332999</v>
      </c>
      <c r="J3438" s="4">
        <f ca="1">[1]!thsiFinD("ths_dptb_stock",$A3438,$A$1,7,104,100,100)</f>
        <v>0.71428571428570997</v>
      </c>
      <c r="K3438" s="4">
        <f ca="1">[1]!thsiFinD("ths_srmi_stock",$A3438,$A$1,7,100,100)</f>
        <v>3.972602739726E-2</v>
      </c>
      <c r="L3438" s="4">
        <f ca="1">[1]!thsiFinD("ths_atr_stock",$A3438,$A$1,7,101,100,100)</f>
        <v>0.29142857142856998</v>
      </c>
      <c r="M3438" s="4">
        <f ca="1">[1]!thsiFinD("ths_vol_w_stock",$A3438,$A$1)/1000000</f>
        <v>660.91449299999999</v>
      </c>
      <c r="N3438" s="4">
        <f ca="1">[1]!thsiFinD("ths_turnover_ratio_w_stock",$A3438,$A$1)</f>
        <v>13.632954926681</v>
      </c>
      <c r="O3438" s="4">
        <f ca="1">[1]!thsiFinD("ths_relative_chg_ratio_w_stock",$A3438,$A$1,104,100)</f>
        <v>6.4029175618847001</v>
      </c>
      <c r="P3438" s="4"/>
    </row>
    <row r="3439" spans="1:16" x14ac:dyDescent="0.25">
      <c r="A3439" s="2" t="s">
        <v>6887</v>
      </c>
      <c r="B3439" s="2" t="s">
        <v>6888</v>
      </c>
      <c r="C3439" s="4">
        <f ca="1">[1]!thsiFinD("ths_vol_ratio_stock",$A3439,$A$1,7,100)</f>
        <v>1.1207232274290999</v>
      </c>
      <c r="D3439" s="4">
        <f ca="1">[1]!thsiFinD("ths_cr_stock",$A3439,$A$1,7,100,100)</f>
        <v>62.295081967213001</v>
      </c>
      <c r="E3439" s="4">
        <f ca="1">[1]!thsiFinD("ths_mfi_stock",$A3439,$A$1,7,100,100)</f>
        <v>57.043678984178001</v>
      </c>
      <c r="F3439" s="4">
        <f ca="1">[1]!thsiFinD("ths_expma_stock",$A3439,$A$1,7,100,100)</f>
        <v>3.2180806413127998</v>
      </c>
      <c r="G3439" s="4">
        <f ca="1">[1]!thsiFinD("ths_rsi_stock",$A3439,$A$1,7,100,100)</f>
        <v>34.879219578219001</v>
      </c>
      <c r="H3439" s="4">
        <f ca="1">[1]!thsiFinD("ths_adtm_stock",$A3439,$A$1,7,3,100,100,100)</f>
        <v>0.35897435897435997</v>
      </c>
      <c r="I3439" s="4">
        <f ca="1">[1]!thsiFinD("ths_bbiboll_stock",$A3439,$A$1,7,3,100,100,100)</f>
        <v>3.2422916666666999</v>
      </c>
      <c r="J3439" s="4">
        <f ca="1">[1]!thsiFinD("ths_dptb_stock",$A3439,$A$1,7,104,100,100)</f>
        <v>0.57142857142856995</v>
      </c>
      <c r="K3439" s="4">
        <f ca="1">[1]!thsiFinD("ths_srmi_stock",$A3439,$A$1,7,100,100)</f>
        <v>-3.1055900621118002E-2</v>
      </c>
      <c r="L3439" s="4">
        <f ca="1">[1]!thsiFinD("ths_atr_stock",$A3439,$A$1,7,101,100,100)</f>
        <v>0.2</v>
      </c>
      <c r="M3439" s="4">
        <f ca="1">[1]!thsiFinD("ths_vol_w_stock",$A3439,$A$1)/1000000</f>
        <v>223.57244</v>
      </c>
      <c r="N3439" s="4">
        <f ca="1">[1]!thsiFinD("ths_turnover_ratio_w_stock",$A3439,$A$1)</f>
        <v>10.644498019458</v>
      </c>
      <c r="O3439" s="4">
        <f ca="1">[1]!thsiFinD("ths_relative_chg_ratio_w_stock",$A3439,$A$1,104,100)</f>
        <v>-0.66569898413015005</v>
      </c>
      <c r="P3439" s="4"/>
    </row>
    <row r="3440" spans="1:16" x14ac:dyDescent="0.25">
      <c r="A3440" s="2" t="s">
        <v>6889</v>
      </c>
      <c r="B3440" s="2" t="s">
        <v>6890</v>
      </c>
      <c r="C3440" s="4">
        <f ca="1">[1]!thsiFinD("ths_vol_ratio_stock",$A3440,$A$1,7,100)</f>
        <v>0.68771074445049996</v>
      </c>
      <c r="D3440" s="4">
        <f ca="1">[1]!thsiFinD("ths_cr_stock",$A3440,$A$1,7,100,100)</f>
        <v>45.070422535211002</v>
      </c>
      <c r="E3440" s="4">
        <f ca="1">[1]!thsiFinD("ths_mfi_stock",$A3440,$A$1,7,100,100)</f>
        <v>29.383818988175001</v>
      </c>
      <c r="F3440" s="4">
        <f ca="1">[1]!thsiFinD("ths_expma_stock",$A3440,$A$1,7,100,100)</f>
        <v>4.0490393101843001</v>
      </c>
      <c r="G3440" s="4">
        <f ca="1">[1]!thsiFinD("ths_rsi_stock",$A3440,$A$1,7,100,100)</f>
        <v>31.423488332192999</v>
      </c>
      <c r="H3440" s="4">
        <f ca="1">[1]!thsiFinD("ths_adtm_stock",$A3440,$A$1,7,3,100,100,100)</f>
        <v>-0.61224489795918002</v>
      </c>
      <c r="I3440" s="4">
        <f ca="1">[1]!thsiFinD("ths_bbiboll_stock",$A3440,$A$1,7,3,100,100,100)</f>
        <v>4.1538541666666999</v>
      </c>
      <c r="J3440" s="4">
        <f ca="1">[1]!thsiFinD("ths_dptb_stock",$A3440,$A$1,7,104,100,100)</f>
        <v>0.71428571428570997</v>
      </c>
      <c r="K3440" s="4">
        <f ca="1">[1]!thsiFinD("ths_srmi_stock",$A3440,$A$1,7,100,100)</f>
        <v>-4.8076923076923003E-2</v>
      </c>
      <c r="L3440" s="4">
        <f ca="1">[1]!thsiFinD("ths_atr_stock",$A3440,$A$1,7,101,100,100)</f>
        <v>0.15428571428571</v>
      </c>
      <c r="M3440" s="4">
        <f ca="1">[1]!thsiFinD("ths_vol_w_stock",$A3440,$A$1)/1000000</f>
        <v>17.091183000000001</v>
      </c>
      <c r="N3440" s="4">
        <f ca="1">[1]!thsiFinD("ths_turnover_ratio_w_stock",$A3440,$A$1)</f>
        <v>4.0171840653536997</v>
      </c>
      <c r="O3440" s="4">
        <f ca="1">[1]!thsiFinD("ths_relative_chg_ratio_w_stock",$A3440,$A$1,104,100)</f>
        <v>-0.82538462259875001</v>
      </c>
      <c r="P3440" s="4"/>
    </row>
    <row r="3441" spans="1:16" x14ac:dyDescent="0.25">
      <c r="A3441" s="2" t="s">
        <v>6891</v>
      </c>
      <c r="B3441" s="2" t="s">
        <v>6892</v>
      </c>
      <c r="C3441" s="4">
        <f ca="1">[1]!thsiFinD("ths_vol_ratio_stock",$A3441,$A$1,7,100)</f>
        <v>0.74285698950501999</v>
      </c>
      <c r="D3441" s="4">
        <f ca="1">[1]!thsiFinD("ths_cr_stock",$A3441,$A$1,7,100,100)</f>
        <v>60.344827586206002</v>
      </c>
      <c r="E3441" s="4">
        <f ca="1">[1]!thsiFinD("ths_mfi_stock",$A3441,$A$1,7,100,100)</f>
        <v>28.960073107376999</v>
      </c>
      <c r="F3441" s="4">
        <f ca="1">[1]!thsiFinD("ths_expma_stock",$A3441,$A$1,7,100,100)</f>
        <v>4.4401892499243001</v>
      </c>
      <c r="G3441" s="4">
        <f ca="1">[1]!thsiFinD("ths_rsi_stock",$A3441,$A$1,7,100,100)</f>
        <v>39.604961554924003</v>
      </c>
      <c r="H3441" s="4">
        <f ca="1">[1]!thsiFinD("ths_adtm_stock",$A3441,$A$1,7,3,100,100,100)</f>
        <v>0.11538461538461001</v>
      </c>
      <c r="I3441" s="4">
        <f ca="1">[1]!thsiFinD("ths_bbiboll_stock",$A3441,$A$1,7,3,100,100,100)</f>
        <v>4.4923958333333003</v>
      </c>
      <c r="J3441" s="4">
        <f ca="1">[1]!thsiFinD("ths_dptb_stock",$A3441,$A$1,7,104,100,100)</f>
        <v>0.85714285714285998</v>
      </c>
      <c r="K3441" s="4">
        <f ca="1">[1]!thsiFinD("ths_srmi_stock",$A3441,$A$1,7,100,100)</f>
        <v>-3.0701754385965001E-2</v>
      </c>
      <c r="L3441" s="4">
        <f ca="1">[1]!thsiFinD("ths_atr_stock",$A3441,$A$1,7,101,100,100)</f>
        <v>0.13285714285714001</v>
      </c>
      <c r="M3441" s="4">
        <f ca="1">[1]!thsiFinD("ths_vol_w_stock",$A3441,$A$1)/1000000</f>
        <v>37.978327999999998</v>
      </c>
      <c r="N3441" s="4">
        <f ca="1">[1]!thsiFinD("ths_turnover_ratio_w_stock",$A3441,$A$1)</f>
        <v>3.2987546235269001</v>
      </c>
      <c r="O3441" s="4">
        <f ca="1">[1]!thsiFinD("ths_relative_chg_ratio_w_stock",$A3441,$A$1,104,100)</f>
        <v>0.46113763166543997</v>
      </c>
      <c r="P3441" s="4"/>
    </row>
    <row r="3442" spans="1:16" x14ac:dyDescent="0.25">
      <c r="A3442" s="2" t="s">
        <v>6893</v>
      </c>
      <c r="B3442" s="2" t="s">
        <v>6894</v>
      </c>
      <c r="C3442" s="4">
        <f ca="1">[1]!thsiFinD("ths_vol_ratio_stock",$A3442,$A$1,7,100)</f>
        <v>0.36559170120946999</v>
      </c>
      <c r="D3442" s="4">
        <f ca="1">[1]!thsiFinD("ths_cr_stock",$A3442,$A$1,7,100,100)</f>
        <v>36.714975845410997</v>
      </c>
      <c r="E3442" s="4">
        <f ca="1">[1]!thsiFinD("ths_mfi_stock",$A3442,$A$1,7,100,100)</f>
        <v>23.379969701627999</v>
      </c>
      <c r="F3442" s="4">
        <f ca="1">[1]!thsiFinD("ths_expma_stock",$A3442,$A$1,7,100,100)</f>
        <v>10.201952496953</v>
      </c>
      <c r="G3442" s="4">
        <f ca="1">[1]!thsiFinD("ths_rsi_stock",$A3442,$A$1,7,100,100)</f>
        <v>38.471288556933999</v>
      </c>
      <c r="H3442" s="4">
        <f ca="1">[1]!thsiFinD("ths_adtm_stock",$A3442,$A$1,7,3,100,100,100)</f>
        <v>-0.25874125874126003</v>
      </c>
      <c r="I3442" s="4">
        <f ca="1">[1]!thsiFinD("ths_bbiboll_stock",$A3442,$A$1,7,3,100,100,100)</f>
        <v>10.251041666667</v>
      </c>
      <c r="J3442" s="4">
        <f ca="1">[1]!thsiFinD("ths_dptb_stock",$A3442,$A$1,7,104,100,100)</f>
        <v>1</v>
      </c>
      <c r="K3442" s="4">
        <f ca="1">[1]!thsiFinD("ths_srmi_stock",$A3442,$A$1,7,100,100)</f>
        <v>-9.7008159564823004E-2</v>
      </c>
      <c r="L3442" s="4">
        <f ca="1">[1]!thsiFinD("ths_atr_stock",$A3442,$A$1,7,101,100,100)</f>
        <v>0.42142857142856999</v>
      </c>
      <c r="M3442" s="4">
        <f ca="1">[1]!thsiFinD("ths_vol_w_stock",$A3442,$A$1)/1000000</f>
        <v>236.28354899999999</v>
      </c>
      <c r="N3442" s="4">
        <f ca="1">[1]!thsiFinD("ths_turnover_ratio_w_stock",$A3442,$A$1)</f>
        <v>11.047233081187001</v>
      </c>
      <c r="O3442" s="4">
        <f ca="1">[1]!thsiFinD("ths_relative_chg_ratio_w_stock",$A3442,$A$1,104,100)</f>
        <v>-6.5233561558022997</v>
      </c>
      <c r="P3442" s="4"/>
    </row>
    <row r="3443" spans="1:16" x14ac:dyDescent="0.25">
      <c r="A3443" s="2" t="s">
        <v>6895</v>
      </c>
      <c r="B3443" s="2" t="s">
        <v>6896</v>
      </c>
      <c r="C3443" s="4">
        <f ca="1">[1]!thsiFinD("ths_vol_ratio_stock",$A3443,$A$1,7,100)</f>
        <v>1.1778899931486</v>
      </c>
      <c r="D3443" s="4">
        <f ca="1">[1]!thsiFinD("ths_cr_stock",$A3443,$A$1,7,100,100)</f>
        <v>80.786026200872996</v>
      </c>
      <c r="E3443" s="4">
        <f ca="1">[1]!thsiFinD("ths_mfi_stock",$A3443,$A$1,7,100,100)</f>
        <v>40.542092187407</v>
      </c>
      <c r="F3443" s="4">
        <f ca="1">[1]!thsiFinD("ths_expma_stock",$A3443,$A$1,7,100,100)</f>
        <v>3.9108748240812998</v>
      </c>
      <c r="G3443" s="4">
        <f ca="1">[1]!thsiFinD("ths_rsi_stock",$A3443,$A$1,7,100,100)</f>
        <v>39.523596572917</v>
      </c>
      <c r="H3443" s="4">
        <f ca="1">[1]!thsiFinD("ths_adtm_stock",$A3443,$A$1,7,3,100,100,100)</f>
        <v>-0.23913043478261001</v>
      </c>
      <c r="I3443" s="4">
        <f ca="1">[1]!thsiFinD("ths_bbiboll_stock",$A3443,$A$1,7,3,100,100,100)</f>
        <v>3.9670833333333002</v>
      </c>
      <c r="J3443" s="4">
        <f ca="1">[1]!thsiFinD("ths_dptb_stock",$A3443,$A$1,7,104,100,100)</f>
        <v>0.71428571428570997</v>
      </c>
      <c r="K3443" s="4">
        <f ca="1">[1]!thsiFinD("ths_srmi_stock",$A3443,$A$1,7,100,100)</f>
        <v>-3.0379746835442999E-2</v>
      </c>
      <c r="L3443" s="4">
        <f ca="1">[1]!thsiFinD("ths_atr_stock",$A3443,$A$1,7,101,100,100)</f>
        <v>0.20714285714285999</v>
      </c>
      <c r="M3443" s="4">
        <f ca="1">[1]!thsiFinD("ths_vol_w_stock",$A3443,$A$1)/1000000</f>
        <v>40.286977</v>
      </c>
      <c r="N3443" s="4">
        <f ca="1">[1]!thsiFinD("ths_turnover_ratio_w_stock",$A3443,$A$1)</f>
        <v>5.2962754506314003</v>
      </c>
      <c r="O3443" s="4">
        <f ca="1">[1]!thsiFinD("ths_relative_chg_ratio_w_stock",$A3443,$A$1,104,100)</f>
        <v>-1.384330285231</v>
      </c>
      <c r="P3443" s="4"/>
    </row>
    <row r="3444" spans="1:16" x14ac:dyDescent="0.25">
      <c r="A3444" s="2" t="s">
        <v>6897</v>
      </c>
      <c r="B3444" s="2" t="s">
        <v>6898</v>
      </c>
      <c r="C3444" s="4">
        <f ca="1">[1]!thsiFinD("ths_vol_ratio_stock",$A3444,$A$1,7,100)</f>
        <v>1.3799164139679001</v>
      </c>
      <c r="D3444" s="4">
        <f ca="1">[1]!thsiFinD("ths_cr_stock",$A3444,$A$1,7,100,100)</f>
        <v>29.216867469878999</v>
      </c>
      <c r="E3444" s="4">
        <f ca="1">[1]!thsiFinD("ths_mfi_stock",$A3444,$A$1,7,100,100)</f>
        <v>8.9750502921139006</v>
      </c>
      <c r="F3444" s="4">
        <f ca="1">[1]!thsiFinD("ths_expma_stock",$A3444,$A$1,7,100,100)</f>
        <v>9.3179809266766007</v>
      </c>
      <c r="G3444" s="4">
        <f ca="1">[1]!thsiFinD("ths_rsi_stock",$A3444,$A$1,7,100,100)</f>
        <v>18.392063249854001</v>
      </c>
      <c r="H3444" s="4">
        <f ca="1">[1]!thsiFinD("ths_adtm_stock",$A3444,$A$1,7,3,100,100,100)</f>
        <v>-0.71232876712328996</v>
      </c>
      <c r="I3444" s="4">
        <f ca="1">[1]!thsiFinD("ths_bbiboll_stock",$A3444,$A$1,7,3,100,100,100)</f>
        <v>9.4455208333332994</v>
      </c>
      <c r="J3444" s="4">
        <f ca="1">[1]!thsiFinD("ths_dptb_stock",$A3444,$A$1,7,104,100,100)</f>
        <v>0.85714285714285998</v>
      </c>
      <c r="K3444" s="4">
        <f ca="1">[1]!thsiFinD("ths_srmi_stock",$A3444,$A$1,7,100,100)</f>
        <v>-5.5612770339856003E-2</v>
      </c>
      <c r="L3444" s="4">
        <f ca="1">[1]!thsiFinD("ths_atr_stock",$A3444,$A$1,7,101,100,100)</f>
        <v>0.20428571428570999</v>
      </c>
      <c r="M3444" s="4">
        <f ca="1">[1]!thsiFinD("ths_vol_w_stock",$A3444,$A$1)/1000000</f>
        <v>31.801618999999999</v>
      </c>
      <c r="N3444" s="4">
        <f ca="1">[1]!thsiFinD("ths_turnover_ratio_w_stock",$A3444,$A$1)</f>
        <v>2.0789314853949001</v>
      </c>
      <c r="O3444" s="4">
        <f ca="1">[1]!thsiFinD("ths_relative_chg_ratio_w_stock",$A3444,$A$1,104,100)</f>
        <v>-0.80331009580478996</v>
      </c>
      <c r="P3444" s="4"/>
    </row>
    <row r="3445" spans="1:16" x14ac:dyDescent="0.25">
      <c r="A3445" s="2" t="s">
        <v>6899</v>
      </c>
      <c r="B3445" s="2" t="s">
        <v>6900</v>
      </c>
      <c r="C3445" s="4">
        <f ca="1">[1]!thsiFinD("ths_vol_ratio_stock",$A3445,$A$1,7,100)</f>
        <v>0.70153063964210005</v>
      </c>
      <c r="D3445" s="4">
        <f ca="1">[1]!thsiFinD("ths_cr_stock",$A3445,$A$1,7,100,100)</f>
        <v>57.446808510638</v>
      </c>
      <c r="E3445" s="4">
        <f ca="1">[1]!thsiFinD("ths_mfi_stock",$A3445,$A$1,7,100,100)</f>
        <v>32.363933569754998</v>
      </c>
      <c r="F3445" s="4">
        <f ca="1">[1]!thsiFinD("ths_expma_stock",$A3445,$A$1,7,100,100)</f>
        <v>4.2923179725178002</v>
      </c>
      <c r="G3445" s="4">
        <f ca="1">[1]!thsiFinD("ths_rsi_stock",$A3445,$A$1,7,100,100)</f>
        <v>36.760169226179997</v>
      </c>
      <c r="H3445" s="4">
        <f ca="1">[1]!thsiFinD("ths_adtm_stock",$A3445,$A$1,7,3,100,100,100)</f>
        <v>-0.15</v>
      </c>
      <c r="I3445" s="4">
        <f ca="1">[1]!thsiFinD("ths_bbiboll_stock",$A3445,$A$1,7,3,100,100,100)</f>
        <v>4.3328125000000002</v>
      </c>
      <c r="J3445" s="4">
        <f ca="1">[1]!thsiFinD("ths_dptb_stock",$A3445,$A$1,7,104,100,100)</f>
        <v>0.85714285714285998</v>
      </c>
      <c r="K3445" s="4">
        <f ca="1">[1]!thsiFinD("ths_srmi_stock",$A3445,$A$1,7,100,100)</f>
        <v>-2.7459954233410001E-2</v>
      </c>
      <c r="L3445" s="4">
        <f ca="1">[1]!thsiFinD("ths_atr_stock",$A3445,$A$1,7,101,100,100)</f>
        <v>0.10857142857143</v>
      </c>
      <c r="M3445" s="4">
        <f ca="1">[1]!thsiFinD("ths_vol_w_stock",$A3445,$A$1)/1000000</f>
        <v>47.808781000000003</v>
      </c>
      <c r="N3445" s="4">
        <f ca="1">[1]!thsiFinD("ths_turnover_ratio_w_stock",$A3445,$A$1)</f>
        <v>1.8659843983319</v>
      </c>
      <c r="O3445" s="4">
        <f ca="1">[1]!thsiFinD("ths_relative_chg_ratio_w_stock",$A3445,$A$1,104,100)</f>
        <v>-1.1621446367781001</v>
      </c>
      <c r="P3445" s="4"/>
    </row>
    <row r="3446" spans="1:16" x14ac:dyDescent="0.25">
      <c r="A3446" s="2" t="s">
        <v>6901</v>
      </c>
      <c r="B3446" s="2" t="s">
        <v>6902</v>
      </c>
      <c r="C3446" s="4">
        <f ca="1">[1]!thsiFinD("ths_vol_ratio_stock",$A3446,$A$1,7,100)</f>
        <v>1.2446444148975999</v>
      </c>
      <c r="D3446" s="4">
        <f ca="1">[1]!thsiFinD("ths_cr_stock",$A3446,$A$1,7,100,100)</f>
        <v>50.363196125907002</v>
      </c>
      <c r="E3446" s="4">
        <f ca="1">[1]!thsiFinD("ths_mfi_stock",$A3446,$A$1,7,100,100)</f>
        <v>39.900272961867998</v>
      </c>
      <c r="F3446" s="4">
        <f ca="1">[1]!thsiFinD("ths_expma_stock",$A3446,$A$1,7,100,100)</f>
        <v>15.997041368144</v>
      </c>
      <c r="G3446" s="4">
        <f ca="1">[1]!thsiFinD("ths_rsi_stock",$A3446,$A$1,7,100,100)</f>
        <v>46.845626543210003</v>
      </c>
      <c r="H3446" s="4">
        <f ca="1">[1]!thsiFinD("ths_adtm_stock",$A3446,$A$1,7,3,100,100,100)</f>
        <v>-0.52941176470588003</v>
      </c>
      <c r="I3446" s="4">
        <f ca="1">[1]!thsiFinD("ths_bbiboll_stock",$A3446,$A$1,7,3,100,100,100)</f>
        <v>16.054166666667001</v>
      </c>
      <c r="J3446" s="4">
        <f ca="1">[1]!thsiFinD("ths_dptb_stock",$A3446,$A$1,7,104,100,100)</f>
        <v>1</v>
      </c>
      <c r="K3446" s="4">
        <f ca="1">[1]!thsiFinD("ths_srmi_stock",$A3446,$A$1,7,100,100)</f>
        <v>-2.0195838433292E-2</v>
      </c>
      <c r="L3446" s="4">
        <f ca="1">[1]!thsiFinD("ths_atr_stock",$A3446,$A$1,7,101,100,100)</f>
        <v>0.31285714285714</v>
      </c>
      <c r="M3446" s="4">
        <f ca="1">[1]!thsiFinD("ths_vol_w_stock",$A3446,$A$1)/1000000</f>
        <v>57.650644</v>
      </c>
      <c r="N3446" s="4">
        <f ca="1">[1]!thsiFinD("ths_turnover_ratio_w_stock",$A3446,$A$1)</f>
        <v>1.8285978821036999</v>
      </c>
      <c r="O3446" s="4">
        <f ca="1">[1]!thsiFinD("ths_relative_chg_ratio_w_stock",$A3446,$A$1,104,100)</f>
        <v>-1.6629739666271001E-2</v>
      </c>
      <c r="P3446" s="4"/>
    </row>
    <row r="3447" spans="1:16" x14ac:dyDescent="0.25">
      <c r="A3447" s="2" t="s">
        <v>6903</v>
      </c>
      <c r="B3447" s="2" t="s">
        <v>6904</v>
      </c>
      <c r="C3447" s="4">
        <f ca="1">[1]!thsiFinD("ths_vol_ratio_stock",$A3447,$A$1,7,100)</f>
        <v>0.73518956853554995</v>
      </c>
      <c r="D3447" s="4">
        <f ca="1">[1]!thsiFinD("ths_cr_stock",$A3447,$A$1,7,100,100)</f>
        <v>38.461538461539</v>
      </c>
      <c r="E3447" s="4">
        <f ca="1">[1]!thsiFinD("ths_mfi_stock",$A3447,$A$1,7,100,100)</f>
        <v>25.751807142080999</v>
      </c>
      <c r="F3447" s="4">
        <f ca="1">[1]!thsiFinD("ths_expma_stock",$A3447,$A$1,7,100,100)</f>
        <v>8.0303837972732008</v>
      </c>
      <c r="G3447" s="4">
        <f ca="1">[1]!thsiFinD("ths_rsi_stock",$A3447,$A$1,7,100,100)</f>
        <v>34.199529363887002</v>
      </c>
      <c r="H3447" s="4">
        <f ca="1">[1]!thsiFinD("ths_adtm_stock",$A3447,$A$1,7,3,100,100,100)</f>
        <v>-0.88235294117647001</v>
      </c>
      <c r="I3447" s="4">
        <f ca="1">[1]!thsiFinD("ths_bbiboll_stock",$A3447,$A$1,7,3,100,100,100)</f>
        <v>8.1172916666667003</v>
      </c>
      <c r="J3447" s="4">
        <f ca="1">[1]!thsiFinD("ths_dptb_stock",$A3447,$A$1,7,104,100,100)</f>
        <v>0.85714285714285998</v>
      </c>
      <c r="K3447" s="4">
        <f ca="1">[1]!thsiFinD("ths_srmi_stock",$A3447,$A$1,7,100,100)</f>
        <v>-3.2766990291262003E-2</v>
      </c>
      <c r="L3447" s="4">
        <f ca="1">[1]!thsiFinD("ths_atr_stock",$A3447,$A$1,7,101,100,100)</f>
        <v>0.17</v>
      </c>
      <c r="M3447" s="4">
        <f ca="1">[1]!thsiFinD("ths_vol_w_stock",$A3447,$A$1)/1000000</f>
        <v>19.699518000000001</v>
      </c>
      <c r="N3447" s="4">
        <f ca="1">[1]!thsiFinD("ths_turnover_ratio_w_stock",$A3447,$A$1)</f>
        <v>2.6511417926151002</v>
      </c>
      <c r="O3447" s="4">
        <f ca="1">[1]!thsiFinD("ths_relative_chg_ratio_w_stock",$A3447,$A$1,104,100)</f>
        <v>-0.32756929087047998</v>
      </c>
      <c r="P3447" s="4"/>
    </row>
    <row r="3448" spans="1:16" x14ac:dyDescent="0.25">
      <c r="A3448" s="2" t="s">
        <v>6905</v>
      </c>
      <c r="B3448" s="2" t="s">
        <v>6906</v>
      </c>
      <c r="C3448" s="4">
        <f ca="1">[1]!thsiFinD("ths_vol_ratio_stock",$A3448,$A$1,7,100)</f>
        <v>1.2816613284458001</v>
      </c>
      <c r="D3448" s="4">
        <f ca="1">[1]!thsiFinD("ths_cr_stock",$A3448,$A$1,7,100,100)</f>
        <v>50</v>
      </c>
      <c r="E3448" s="4">
        <f ca="1">[1]!thsiFinD("ths_mfi_stock",$A3448,$A$1,7,100,100)</f>
        <v>41.051733414860003</v>
      </c>
      <c r="F3448" s="4">
        <f ca="1">[1]!thsiFinD("ths_expma_stock",$A3448,$A$1,7,100,100)</f>
        <v>1.2444925674464999</v>
      </c>
      <c r="G3448" s="4">
        <f ca="1">[1]!thsiFinD("ths_rsi_stock",$A3448,$A$1,7,100,100)</f>
        <v>42.089269361230997</v>
      </c>
      <c r="H3448" s="4">
        <f ca="1">[1]!thsiFinD("ths_adtm_stock",$A3448,$A$1,7,3,100,100,100)</f>
        <v>-0.45454545454544998</v>
      </c>
      <c r="I3448" s="4">
        <f ca="1">[1]!thsiFinD("ths_bbiboll_stock",$A3448,$A$1,7,3,100,100,100)</f>
        <v>1.2733333333332999</v>
      </c>
      <c r="J3448" s="4">
        <f ca="1">[1]!thsiFinD("ths_dptb_stock",$A3448,$A$1,7,104,100,100)</f>
        <v>0.85714285714285998</v>
      </c>
      <c r="K3448" s="4">
        <f ca="1">[1]!thsiFinD("ths_srmi_stock",$A3448,$A$1,7,100,100)</f>
        <v>-6.7669172932331004E-2</v>
      </c>
      <c r="L3448" s="4">
        <f ca="1">[1]!thsiFinD("ths_atr_stock",$A3448,$A$1,7,101,100,100)</f>
        <v>6.8571428571429005E-2</v>
      </c>
      <c r="M3448" s="4">
        <f ca="1">[1]!thsiFinD("ths_vol_w_stock",$A3448,$A$1)/1000000</f>
        <v>77.519041000000001</v>
      </c>
      <c r="N3448" s="4">
        <f ca="1">[1]!thsiFinD("ths_turnover_ratio_w_stock",$A3448,$A$1)</f>
        <v>3.3041648745407</v>
      </c>
      <c r="O3448" s="4">
        <f ca="1">[1]!thsiFinD("ths_relative_chg_ratio_w_stock",$A3448,$A$1,104,100)</f>
        <v>0.1115880821159</v>
      </c>
      <c r="P3448" s="4"/>
    </row>
    <row r="3449" spans="1:16" x14ac:dyDescent="0.25">
      <c r="A3449" s="2" t="s">
        <v>6907</v>
      </c>
      <c r="B3449" s="2" t="s">
        <v>6908</v>
      </c>
      <c r="C3449" s="4">
        <f ca="1">[1]!thsiFinD("ths_vol_ratio_stock",$A3449,$A$1,7,100)</f>
        <v>0.97304483626435001</v>
      </c>
      <c r="D3449" s="4">
        <f ca="1">[1]!thsiFinD("ths_cr_stock",$A3449,$A$1,7,100,100)</f>
        <v>82.080924855492</v>
      </c>
      <c r="E3449" s="4">
        <f ca="1">[1]!thsiFinD("ths_mfi_stock",$A3449,$A$1,7,100,100)</f>
        <v>28.327440705246001</v>
      </c>
      <c r="F3449" s="4">
        <f ca="1">[1]!thsiFinD("ths_expma_stock",$A3449,$A$1,7,100,100)</f>
        <v>3.6391088486972998</v>
      </c>
      <c r="G3449" s="4">
        <f ca="1">[1]!thsiFinD("ths_rsi_stock",$A3449,$A$1,7,100,100)</f>
        <v>47.091593088438003</v>
      </c>
      <c r="H3449" s="4">
        <f ca="1">[1]!thsiFinD("ths_adtm_stock",$A3449,$A$1,7,3,100,100,100)</f>
        <v>0.45454545454546003</v>
      </c>
      <c r="I3449" s="4">
        <f ca="1">[1]!thsiFinD("ths_bbiboll_stock",$A3449,$A$1,7,3,100,100,100)</f>
        <v>3.6780208333333002</v>
      </c>
      <c r="J3449" s="4">
        <f ca="1">[1]!thsiFinD("ths_dptb_stock",$A3449,$A$1,7,104,100,100)</f>
        <v>0.71428571428570997</v>
      </c>
      <c r="K3449" s="4">
        <f ca="1">[1]!thsiFinD("ths_srmi_stock",$A3449,$A$1,7,100,100)</f>
        <v>-4.9479166666666997E-2</v>
      </c>
      <c r="L3449" s="4">
        <f ca="1">[1]!thsiFinD("ths_atr_stock",$A3449,$A$1,7,101,100,100)</f>
        <v>0.15428571428571</v>
      </c>
      <c r="M3449" s="4">
        <f ca="1">[1]!thsiFinD("ths_vol_w_stock",$A3449,$A$1)/1000000</f>
        <v>169.44989699999999</v>
      </c>
      <c r="N3449" s="4">
        <f ca="1">[1]!thsiFinD("ths_turnover_ratio_w_stock",$A3449,$A$1)</f>
        <v>8.3426651519600998</v>
      </c>
      <c r="O3449" s="4">
        <f ca="1">[1]!thsiFinD("ths_relative_chg_ratio_w_stock",$A3449,$A$1,104,100)</f>
        <v>2.0196213231131002</v>
      </c>
      <c r="P3449" s="4"/>
    </row>
    <row r="3450" spans="1:16" x14ac:dyDescent="0.25">
      <c r="A3450" s="2" t="s">
        <v>6909</v>
      </c>
      <c r="B3450" s="2" t="s">
        <v>6910</v>
      </c>
      <c r="C3450" s="4">
        <f ca="1">[1]!thsiFinD("ths_vol_ratio_stock",$A3450,$A$1,7,100)</f>
        <v>0.91286309525581999</v>
      </c>
      <c r="D3450" s="4">
        <f ca="1">[1]!thsiFinD("ths_cr_stock",$A3450,$A$1,7,100,100)</f>
        <v>113.78579003181</v>
      </c>
      <c r="E3450" s="4">
        <f ca="1">[1]!thsiFinD("ths_mfi_stock",$A3450,$A$1,7,100,100)</f>
        <v>59.447483019939</v>
      </c>
      <c r="F3450" s="4">
        <f ca="1">[1]!thsiFinD("ths_expma_stock",$A3450,$A$1,7,100,100)</f>
        <v>29.905885926726</v>
      </c>
      <c r="G3450" s="4">
        <f ca="1">[1]!thsiFinD("ths_rsi_stock",$A3450,$A$1,7,100,100)</f>
        <v>47.917169703821003</v>
      </c>
      <c r="H3450" s="4">
        <f ca="1">[1]!thsiFinD("ths_adtm_stock",$A3450,$A$1,7,3,100,100,100)</f>
        <v>-0.53648068669528004</v>
      </c>
      <c r="I3450" s="4">
        <f ca="1">[1]!thsiFinD("ths_bbiboll_stock",$A3450,$A$1,7,3,100,100,100)</f>
        <v>30.013437499999998</v>
      </c>
      <c r="J3450" s="4">
        <f ca="1">[1]!thsiFinD("ths_dptb_stock",$A3450,$A$1,7,104,100,100)</f>
        <v>0.42857142857142999</v>
      </c>
      <c r="K3450" s="4">
        <f ca="1">[1]!thsiFinD("ths_srmi_stock",$A3450,$A$1,7,100,100)</f>
        <v>-1.6661112962346001E-3</v>
      </c>
      <c r="L3450" s="4">
        <f ca="1">[1]!thsiFinD("ths_atr_stock",$A3450,$A$1,7,101,100,100)</f>
        <v>0.98285714285713999</v>
      </c>
      <c r="M3450" s="4">
        <f ca="1">[1]!thsiFinD("ths_vol_w_stock",$A3450,$A$1)/1000000</f>
        <v>67.727869999999996</v>
      </c>
      <c r="N3450" s="4">
        <f ca="1">[1]!thsiFinD("ths_turnover_ratio_w_stock",$A3450,$A$1)</f>
        <v>5.4495775712748999</v>
      </c>
      <c r="O3450" s="4">
        <f ca="1">[1]!thsiFinD("ths_relative_chg_ratio_w_stock",$A3450,$A$1,104,100)</f>
        <v>3.9023065420677998</v>
      </c>
      <c r="P3450" s="4"/>
    </row>
    <row r="3451" spans="1:16" x14ac:dyDescent="0.25">
      <c r="A3451" s="2" t="s">
        <v>6911</v>
      </c>
      <c r="B3451" s="2" t="s">
        <v>6912</v>
      </c>
      <c r="C3451" s="4">
        <f ca="1">[1]!thsiFinD("ths_vol_ratio_stock",$A3451,$A$1,7,100)</f>
        <v>0.78050868274899998</v>
      </c>
      <c r="D3451" s="4">
        <f ca="1">[1]!thsiFinD("ths_cr_stock",$A3451,$A$1,7,100,100)</f>
        <v>53.308823529412003</v>
      </c>
      <c r="E3451" s="4">
        <f ca="1">[1]!thsiFinD("ths_mfi_stock",$A3451,$A$1,7,100,100)</f>
        <v>29.035753802043001</v>
      </c>
      <c r="F3451" s="4">
        <f ca="1">[1]!thsiFinD("ths_expma_stock",$A3451,$A$1,7,100,100)</f>
        <v>6.4508596840959997</v>
      </c>
      <c r="G3451" s="4">
        <f ca="1">[1]!thsiFinD("ths_rsi_stock",$A3451,$A$1,7,100,100)</f>
        <v>31.963242406054999</v>
      </c>
      <c r="H3451" s="4">
        <f ca="1">[1]!thsiFinD("ths_adtm_stock",$A3451,$A$1,7,3,100,100,100)</f>
        <v>-0.625</v>
      </c>
      <c r="I3451" s="4">
        <f ca="1">[1]!thsiFinD("ths_bbiboll_stock",$A3451,$A$1,7,3,100,100,100)</f>
        <v>6.5402083333333003</v>
      </c>
      <c r="J3451" s="4">
        <f ca="1">[1]!thsiFinD("ths_dptb_stock",$A3451,$A$1,7,104,100,100)</f>
        <v>0.42857142857142999</v>
      </c>
      <c r="K3451" s="4">
        <f ca="1">[1]!thsiFinD("ths_srmi_stock",$A3451,$A$1,7,100,100)</f>
        <v>-3.9453717754173001E-2</v>
      </c>
      <c r="L3451" s="4">
        <f ca="1">[1]!thsiFinD("ths_atr_stock",$A3451,$A$1,7,101,100,100)</f>
        <v>0.20857142857142999</v>
      </c>
      <c r="M3451" s="4">
        <f ca="1">[1]!thsiFinD("ths_vol_w_stock",$A3451,$A$1)/1000000</f>
        <v>11.886252000000001</v>
      </c>
      <c r="N3451" s="4">
        <f ca="1">[1]!thsiFinD("ths_turnover_ratio_w_stock",$A3451,$A$1)</f>
        <v>1.0193321278364</v>
      </c>
      <c r="O3451" s="4">
        <f ca="1">[1]!thsiFinD("ths_relative_chg_ratio_w_stock",$A3451,$A$1,104,100)</f>
        <v>-0.79648645204559998</v>
      </c>
      <c r="P3451" s="4"/>
    </row>
    <row r="3452" spans="1:16" x14ac:dyDescent="0.25">
      <c r="A3452" s="2" t="s">
        <v>6913</v>
      </c>
      <c r="B3452" s="2" t="s">
        <v>6914</v>
      </c>
      <c r="C3452" s="4">
        <f ca="1">[1]!thsiFinD("ths_vol_ratio_stock",$A3452,$A$1,7,100)</f>
        <v>0.84286107662776999</v>
      </c>
      <c r="D3452" s="4">
        <f ca="1">[1]!thsiFinD("ths_cr_stock",$A3452,$A$1,7,100,100)</f>
        <v>79.464285714286007</v>
      </c>
      <c r="E3452" s="4">
        <f ca="1">[1]!thsiFinD("ths_mfi_stock",$A3452,$A$1,7,100,100)</f>
        <v>51.792234253583999</v>
      </c>
      <c r="F3452" s="4">
        <f ca="1">[1]!thsiFinD("ths_expma_stock",$A3452,$A$1,7,100,100)</f>
        <v>2.7935946358238999</v>
      </c>
      <c r="G3452" s="4">
        <f ca="1">[1]!thsiFinD("ths_rsi_stock",$A3452,$A$1,7,100,100)</f>
        <v>42.741727863464</v>
      </c>
      <c r="H3452" s="4">
        <f ca="1">[1]!thsiFinD("ths_adtm_stock",$A3452,$A$1,7,3,100,100,100)</f>
        <v>7.6923076923078995E-2</v>
      </c>
      <c r="I3452" s="4">
        <f ca="1">[1]!thsiFinD("ths_bbiboll_stock",$A3452,$A$1,7,3,100,100,100)</f>
        <v>2.8364583333333</v>
      </c>
      <c r="J3452" s="4">
        <f ca="1">[1]!thsiFinD("ths_dptb_stock",$A3452,$A$1,7,104,100,100)</f>
        <v>0.71428571428570997</v>
      </c>
      <c r="K3452" s="4">
        <f ca="1">[1]!thsiFinD("ths_srmi_stock",$A3452,$A$1,7,100,100)</f>
        <v>-2.0979020979021001E-2</v>
      </c>
      <c r="L3452" s="4">
        <f ca="1">[1]!thsiFinD("ths_atr_stock",$A3452,$A$1,7,101,100,100)</f>
        <v>9.7142857142857003E-2</v>
      </c>
      <c r="M3452" s="4">
        <f ca="1">[1]!thsiFinD("ths_vol_w_stock",$A3452,$A$1)/1000000</f>
        <v>34.721823000000001</v>
      </c>
      <c r="N3452" s="4">
        <f ca="1">[1]!thsiFinD("ths_turnover_ratio_w_stock",$A3452,$A$1)</f>
        <v>1.8823875916940001</v>
      </c>
      <c r="O3452" s="4">
        <f ca="1">[1]!thsiFinD("ths_relative_chg_ratio_w_stock",$A3452,$A$1,104,100)</f>
        <v>2.3608634444346999</v>
      </c>
      <c r="P3452" s="4"/>
    </row>
    <row r="3453" spans="1:16" x14ac:dyDescent="0.25">
      <c r="A3453" s="2" t="s">
        <v>6915</v>
      </c>
      <c r="B3453" s="2" t="s">
        <v>6916</v>
      </c>
      <c r="C3453" s="4">
        <f ca="1">[1]!thsiFinD("ths_vol_ratio_stock",$A3453,$A$1,7,100)</f>
        <v>0.53893047121915005</v>
      </c>
      <c r="D3453" s="4">
        <f ca="1">[1]!thsiFinD("ths_cr_stock",$A3453,$A$1,7,100,100)</f>
        <v>39.910313901344999</v>
      </c>
      <c r="E3453" s="4">
        <f ca="1">[1]!thsiFinD("ths_mfi_stock",$A3453,$A$1,7,100,100)</f>
        <v>34.110923601514997</v>
      </c>
      <c r="F3453" s="4">
        <f ca="1">[1]!thsiFinD("ths_expma_stock",$A3453,$A$1,7,100,100)</f>
        <v>11.523969571485001</v>
      </c>
      <c r="G3453" s="4">
        <f ca="1">[1]!thsiFinD("ths_rsi_stock",$A3453,$A$1,7,100,100)</f>
        <v>37.570577481268003</v>
      </c>
      <c r="H3453" s="4">
        <f ca="1">[1]!thsiFinD("ths_adtm_stock",$A3453,$A$1,7,3,100,100,100)</f>
        <v>0.76086956521739002</v>
      </c>
      <c r="I3453" s="4">
        <f ca="1">[1]!thsiFinD("ths_bbiboll_stock",$A3453,$A$1,7,3,100,100,100)</f>
        <v>11.616354166667</v>
      </c>
      <c r="J3453" s="4">
        <f ca="1">[1]!thsiFinD("ths_dptb_stock",$A3453,$A$1,7,104,100,100)</f>
        <v>0.71428571428570997</v>
      </c>
      <c r="K3453" s="4">
        <f ca="1">[1]!thsiFinD("ths_srmi_stock",$A3453,$A$1,7,100,100)</f>
        <v>-7.3770491803279006E-2</v>
      </c>
      <c r="L3453" s="4">
        <f ca="1">[1]!thsiFinD("ths_atr_stock",$A3453,$A$1,7,101,100,100)</f>
        <v>0.44571428571429</v>
      </c>
      <c r="M3453" s="4">
        <f ca="1">[1]!thsiFinD("ths_vol_w_stock",$A3453,$A$1)/1000000</f>
        <v>23.608350000000002</v>
      </c>
      <c r="N3453" s="4">
        <f ca="1">[1]!thsiFinD("ths_turnover_ratio_w_stock",$A3453,$A$1)</f>
        <v>10.401734286359</v>
      </c>
      <c r="O3453" s="4">
        <f ca="1">[1]!thsiFinD("ths_relative_chg_ratio_w_stock",$A3453,$A$1,104,100)</f>
        <v>-2.0093741171968</v>
      </c>
      <c r="P3453" s="4"/>
    </row>
    <row r="3454" spans="1:16" x14ac:dyDescent="0.25">
      <c r="A3454" s="2" t="s">
        <v>6917</v>
      </c>
      <c r="B3454" s="2" t="s">
        <v>6918</v>
      </c>
      <c r="C3454" s="4">
        <f ca="1">[1]!thsiFinD("ths_vol_ratio_stock",$A3454,$A$1,7,100)</f>
        <v>1.1365783087495001</v>
      </c>
      <c r="D3454" s="4">
        <f ca="1">[1]!thsiFinD("ths_cr_stock",$A3454,$A$1,7,100,100)</f>
        <v>51.832061068701996</v>
      </c>
      <c r="E3454" s="4">
        <f ca="1">[1]!thsiFinD("ths_mfi_stock",$A3454,$A$1,7,100,100)</f>
        <v>44.047360799708997</v>
      </c>
      <c r="F3454" s="4">
        <f ca="1">[1]!thsiFinD("ths_expma_stock",$A3454,$A$1,7,100,100)</f>
        <v>25.861630803861001</v>
      </c>
      <c r="G3454" s="4">
        <f ca="1">[1]!thsiFinD("ths_rsi_stock",$A3454,$A$1,7,100,100)</f>
        <v>37.949019033466001</v>
      </c>
      <c r="H3454" s="4">
        <f ca="1">[1]!thsiFinD("ths_adtm_stock",$A3454,$A$1,7,3,100,100,100)</f>
        <v>-0.14450867052023</v>
      </c>
      <c r="I3454" s="4">
        <f ca="1">[1]!thsiFinD("ths_bbiboll_stock",$A3454,$A$1,7,3,100,100,100)</f>
        <v>26.019479166667001</v>
      </c>
      <c r="J3454" s="4">
        <f ca="1">[1]!thsiFinD("ths_dptb_stock",$A3454,$A$1,7,104,100,100)</f>
        <v>0.71428571428570997</v>
      </c>
      <c r="K3454" s="4">
        <f ca="1">[1]!thsiFinD("ths_srmi_stock",$A3454,$A$1,7,100,100)</f>
        <v>-5.1943198804184999E-2</v>
      </c>
      <c r="L3454" s="4">
        <f ca="1">[1]!thsiFinD("ths_atr_stock",$A3454,$A$1,7,101,100,100)</f>
        <v>1.02</v>
      </c>
      <c r="M3454" s="4">
        <f ca="1">[1]!thsiFinD("ths_vol_w_stock",$A3454,$A$1)/1000000</f>
        <v>31.89584</v>
      </c>
      <c r="N3454" s="4">
        <f ca="1">[1]!thsiFinD("ths_turnover_ratio_w_stock",$A3454,$A$1)</f>
        <v>5.0986512276636002</v>
      </c>
      <c r="O3454" s="4">
        <f ca="1">[1]!thsiFinD("ths_relative_chg_ratio_w_stock",$A3454,$A$1,104,100)</f>
        <v>-2.9899270693991999</v>
      </c>
      <c r="P3454" s="4"/>
    </row>
    <row r="3455" spans="1:16" x14ac:dyDescent="0.25">
      <c r="A3455" s="2" t="s">
        <v>6919</v>
      </c>
      <c r="B3455" s="2" t="s">
        <v>6920</v>
      </c>
      <c r="C3455" s="4">
        <f ca="1">[1]!thsiFinD("ths_vol_ratio_stock",$A3455,$A$1,7,100)</f>
        <v>0.86487674175310003</v>
      </c>
      <c r="D3455" s="4">
        <f ca="1">[1]!thsiFinD("ths_cr_stock",$A3455,$A$1,7,100,100)</f>
        <v>112.30769230769</v>
      </c>
      <c r="E3455" s="4">
        <f ca="1">[1]!thsiFinD("ths_mfi_stock",$A3455,$A$1,7,100,100)</f>
        <v>47.391531044318</v>
      </c>
      <c r="F3455" s="4">
        <f ca="1">[1]!thsiFinD("ths_expma_stock",$A3455,$A$1,7,100,100)</f>
        <v>2.2637497076956001</v>
      </c>
      <c r="G3455" s="4">
        <f ca="1">[1]!thsiFinD("ths_rsi_stock",$A3455,$A$1,7,100,100)</f>
        <v>52.318681946623002</v>
      </c>
      <c r="H3455" s="4">
        <f ca="1">[1]!thsiFinD("ths_adtm_stock",$A3455,$A$1,7,3,100,100,100)</f>
        <v>-3.7007434154171998E-15</v>
      </c>
      <c r="I3455" s="4">
        <f ca="1">[1]!thsiFinD("ths_bbiboll_stock",$A3455,$A$1,7,3,100,100,100)</f>
        <v>2.2791666666667001</v>
      </c>
      <c r="J3455" s="4">
        <f ca="1">[1]!thsiFinD("ths_dptb_stock",$A3455,$A$1,7,104,100,100)</f>
        <v>0.85714285714285998</v>
      </c>
      <c r="K3455" s="4">
        <f ca="1">[1]!thsiFinD("ths_srmi_stock",$A3455,$A$1,7,100,100)</f>
        <v>4.3668122270742998E-3</v>
      </c>
      <c r="L3455" s="4">
        <f ca="1">[1]!thsiFinD("ths_atr_stock",$A3455,$A$1,7,101,100,100)</f>
        <v>6.5714285714286003E-2</v>
      </c>
      <c r="M3455" s="4">
        <f ca="1">[1]!thsiFinD("ths_vol_w_stock",$A3455,$A$1)/1000000</f>
        <v>82.369696000000005</v>
      </c>
      <c r="N3455" s="4">
        <f ca="1">[1]!thsiFinD("ths_turnover_ratio_w_stock",$A3455,$A$1)</f>
        <v>3.2010743997211999</v>
      </c>
      <c r="O3455" s="4">
        <f ca="1">[1]!thsiFinD("ths_relative_chg_ratio_w_stock",$A3455,$A$1,104,100)</f>
        <v>3.1437309392586998</v>
      </c>
      <c r="P3455" s="4"/>
    </row>
    <row r="3456" spans="1:16" x14ac:dyDescent="0.25">
      <c r="A3456" s="2" t="s">
        <v>6921</v>
      </c>
      <c r="B3456" s="2" t="s">
        <v>6922</v>
      </c>
      <c r="C3456" s="4">
        <f ca="1">[1]!thsiFinD("ths_vol_ratio_stock",$A3456,$A$1,7,100)</f>
        <v>0.74139308631832002</v>
      </c>
      <c r="D3456" s="4">
        <f ca="1">[1]!thsiFinD("ths_cr_stock",$A3456,$A$1,7,100,100)</f>
        <v>55.084745762711997</v>
      </c>
      <c r="E3456" s="4">
        <f ca="1">[1]!thsiFinD("ths_mfi_stock",$A3456,$A$1,7,100,100)</f>
        <v>55.681116102368001</v>
      </c>
      <c r="F3456" s="4">
        <f ca="1">[1]!thsiFinD("ths_expma_stock",$A3456,$A$1,7,100,100)</f>
        <v>5.9142629049347999</v>
      </c>
      <c r="G3456" s="4">
        <f ca="1">[1]!thsiFinD("ths_rsi_stock",$A3456,$A$1,7,100,100)</f>
        <v>38.627213542577003</v>
      </c>
      <c r="H3456" s="4">
        <f ca="1">[1]!thsiFinD("ths_adtm_stock",$A3456,$A$1,7,3,100,100,100)</f>
        <v>-0.26041666666667002</v>
      </c>
      <c r="I3456" s="4">
        <f ca="1">[1]!thsiFinD("ths_bbiboll_stock",$A3456,$A$1,7,3,100,100,100)</f>
        <v>6.0724999999999998</v>
      </c>
      <c r="J3456" s="4">
        <f ca="1">[1]!thsiFinD("ths_dptb_stock",$A3456,$A$1,7,104,100,100)</f>
        <v>0.85714285714285998</v>
      </c>
      <c r="K3456" s="4">
        <f ca="1">[1]!thsiFinD("ths_srmi_stock",$A3456,$A$1,7,100,100)</f>
        <v>-4.4117647058823997E-2</v>
      </c>
      <c r="L3456" s="4">
        <f ca="1">[1]!thsiFinD("ths_atr_stock",$A3456,$A$1,7,101,100,100)</f>
        <v>0.35857142857142998</v>
      </c>
      <c r="M3456" s="4">
        <f ca="1">[1]!thsiFinD("ths_vol_w_stock",$A3456,$A$1)/1000000</f>
        <v>11.893039999999999</v>
      </c>
      <c r="N3456" s="4">
        <f ca="1">[1]!thsiFinD("ths_turnover_ratio_w_stock",$A3456,$A$1)</f>
        <v>5.5306175595238001</v>
      </c>
      <c r="O3456" s="4">
        <f ca="1">[1]!thsiFinD("ths_relative_chg_ratio_w_stock",$A3456,$A$1,104,100)</f>
        <v>3.723538872977</v>
      </c>
      <c r="P3456" s="4"/>
    </row>
    <row r="3457" spans="1:16" x14ac:dyDescent="0.25">
      <c r="A3457" s="2" t="s">
        <v>6923</v>
      </c>
      <c r="B3457" s="2" t="s">
        <v>6924</v>
      </c>
      <c r="C3457" s="4">
        <f ca="1">[1]!thsiFinD("ths_vol_ratio_stock",$A3457,$A$1,7,100)</f>
        <v>2.1475428833250998</v>
      </c>
      <c r="D3457" s="4">
        <f ca="1">[1]!thsiFinD("ths_cr_stock",$A3457,$A$1,7,100,100)</f>
        <v>27.768729641694001</v>
      </c>
      <c r="E3457" s="4">
        <f ca="1">[1]!thsiFinD("ths_mfi_stock",$A3457,$A$1,7,100,100)</f>
        <v>34.183671188563999</v>
      </c>
      <c r="F3457" s="4">
        <f ca="1">[1]!thsiFinD("ths_expma_stock",$A3457,$A$1,7,100,100)</f>
        <v>26.857983823320001</v>
      </c>
      <c r="G3457" s="4">
        <f ca="1">[1]!thsiFinD("ths_rsi_stock",$A3457,$A$1,7,100,100)</f>
        <v>38.200796128118</v>
      </c>
      <c r="H3457" s="4">
        <f ca="1">[1]!thsiFinD("ths_adtm_stock",$A3457,$A$1,7,3,100,100,100)</f>
        <v>-0.86690647482014005</v>
      </c>
      <c r="I3457" s="4">
        <f ca="1">[1]!thsiFinD("ths_bbiboll_stock",$A3457,$A$1,7,3,100,100,100)</f>
        <v>27.178854166667001</v>
      </c>
      <c r="J3457" s="4">
        <f ca="1">[1]!thsiFinD("ths_dptb_stock",$A3457,$A$1,7,104,100,100)</f>
        <v>0.71428571428570997</v>
      </c>
      <c r="K3457" s="4">
        <f ca="1">[1]!thsiFinD("ths_srmi_stock",$A3457,$A$1,7,100,100)</f>
        <v>-5.0835407038749003E-2</v>
      </c>
      <c r="L3457" s="4">
        <f ca="1">[1]!thsiFinD("ths_atr_stock",$A3457,$A$1,7,101,100,100)</f>
        <v>0.76285714285714001</v>
      </c>
      <c r="M3457" s="4">
        <f ca="1">[1]!thsiFinD("ths_vol_w_stock",$A3457,$A$1)/1000000</f>
        <v>52.356062999999999</v>
      </c>
      <c r="N3457" s="4">
        <f ca="1">[1]!thsiFinD("ths_turnover_ratio_w_stock",$A3457,$A$1)</f>
        <v>5.7279583249149999</v>
      </c>
      <c r="O3457" s="4">
        <f ca="1">[1]!thsiFinD("ths_relative_chg_ratio_w_stock",$A3457,$A$1,104,100)</f>
        <v>-1.1427039208187999</v>
      </c>
      <c r="P3457" s="4"/>
    </row>
    <row r="3458" spans="1:16" x14ac:dyDescent="0.25">
      <c r="A3458" s="2" t="s">
        <v>6925</v>
      </c>
      <c r="B3458" s="2" t="s">
        <v>6926</v>
      </c>
      <c r="C3458" s="4">
        <f ca="1">[1]!thsiFinD("ths_vol_ratio_stock",$A3458,$A$1,7,100)</f>
        <v>1.2338121255884</v>
      </c>
      <c r="D3458" s="4">
        <f ca="1">[1]!thsiFinD("ths_cr_stock",$A3458,$A$1,7,100,100)</f>
        <v>114.67889908257</v>
      </c>
      <c r="E3458" s="4">
        <f ca="1">[1]!thsiFinD("ths_mfi_stock",$A3458,$A$1,7,100,100)</f>
        <v>44.729406806737003</v>
      </c>
      <c r="F3458" s="4">
        <f ca="1">[1]!thsiFinD("ths_expma_stock",$A3458,$A$1,7,100,100)</f>
        <v>7.9872537459341002</v>
      </c>
      <c r="G3458" s="4">
        <f ca="1">[1]!thsiFinD("ths_rsi_stock",$A3458,$A$1,7,100,100)</f>
        <v>47.064077882104002</v>
      </c>
      <c r="H3458" s="4">
        <f ca="1">[1]!thsiFinD("ths_adtm_stock",$A3458,$A$1,7,3,100,100,100)</f>
        <v>0.26315789473683998</v>
      </c>
      <c r="I3458" s="4">
        <f ca="1">[1]!thsiFinD("ths_bbiboll_stock",$A3458,$A$1,7,3,100,100,100)</f>
        <v>8.0083333333333009</v>
      </c>
      <c r="J3458" s="4">
        <f ca="1">[1]!thsiFinD("ths_dptb_stock",$A3458,$A$1,7,104,100,100)</f>
        <v>0.71428571428570997</v>
      </c>
      <c r="K3458" s="4">
        <f ca="1">[1]!thsiFinD("ths_srmi_stock",$A3458,$A$1,7,100,100)</f>
        <v>-1.2422360248446999E-2</v>
      </c>
      <c r="L3458" s="4">
        <f ca="1">[1]!thsiFinD("ths_atr_stock",$A3458,$A$1,7,101,100,100)</f>
        <v>0.22285714285714001</v>
      </c>
      <c r="M3458" s="4">
        <f ca="1">[1]!thsiFinD("ths_vol_w_stock",$A3458,$A$1)/1000000</f>
        <v>91.065557999999996</v>
      </c>
      <c r="N3458" s="4">
        <f ca="1">[1]!thsiFinD("ths_turnover_ratio_w_stock",$A3458,$A$1)</f>
        <v>4.4763667063205004</v>
      </c>
      <c r="O3458" s="4">
        <f ca="1">[1]!thsiFinD("ths_relative_chg_ratio_w_stock",$A3458,$A$1,104,100)</f>
        <v>1.2903759609037999</v>
      </c>
      <c r="P3458" s="4"/>
    </row>
    <row r="3459" spans="1:16" x14ac:dyDescent="0.25">
      <c r="A3459" s="2" t="s">
        <v>6927</v>
      </c>
      <c r="B3459" s="2" t="s">
        <v>6928</v>
      </c>
      <c r="C3459" s="4">
        <f ca="1">[1]!thsiFinD("ths_vol_ratio_stock",$A3459,$A$1,7,100)</f>
        <v>0.61962240342747998</v>
      </c>
      <c r="D3459" s="4">
        <f ca="1">[1]!thsiFinD("ths_cr_stock",$A3459,$A$1,7,100,100)</f>
        <v>78.846153846153996</v>
      </c>
      <c r="E3459" s="4">
        <f ca="1">[1]!thsiFinD("ths_mfi_stock",$A3459,$A$1,7,100,100)</f>
        <v>39.934528179452997</v>
      </c>
      <c r="F3459" s="4">
        <f ca="1">[1]!thsiFinD("ths_expma_stock",$A3459,$A$1,7,100,100)</f>
        <v>10.296190990423</v>
      </c>
      <c r="G3459" s="4">
        <f ca="1">[1]!thsiFinD("ths_rsi_stock",$A3459,$A$1,7,100,100)</f>
        <v>37.102355445794998</v>
      </c>
      <c r="H3459" s="4">
        <f ca="1">[1]!thsiFinD("ths_adtm_stock",$A3459,$A$1,7,3,100,100,100)</f>
        <v>0.70588235294116997</v>
      </c>
      <c r="I3459" s="4">
        <f ca="1">[1]!thsiFinD("ths_bbiboll_stock",$A3459,$A$1,7,3,100,100,100)</f>
        <v>10.419375</v>
      </c>
      <c r="J3459" s="4">
        <f ca="1">[1]!thsiFinD("ths_dptb_stock",$A3459,$A$1,7,104,100,100)</f>
        <v>0.57142857142856995</v>
      </c>
      <c r="K3459" s="4">
        <f ca="1">[1]!thsiFinD("ths_srmi_stock",$A3459,$A$1,7,100,100)</f>
        <v>-0.02</v>
      </c>
      <c r="L3459" s="4">
        <f ca="1">[1]!thsiFinD("ths_atr_stock",$A3459,$A$1,7,101,100,100)</f>
        <v>0.31</v>
      </c>
      <c r="M3459" s="4">
        <f ca="1">[1]!thsiFinD("ths_vol_w_stock",$A3459,$A$1)/1000000</f>
        <v>10.759304</v>
      </c>
      <c r="N3459" s="4">
        <f ca="1">[1]!thsiFinD("ths_turnover_ratio_w_stock",$A3459,$A$1)</f>
        <v>3.3197609988952999</v>
      </c>
      <c r="O3459" s="4">
        <f ca="1">[1]!thsiFinD("ths_relative_chg_ratio_w_stock",$A3459,$A$1,104,100)</f>
        <v>3.0962951327614001</v>
      </c>
      <c r="P3459" s="4"/>
    </row>
    <row r="3460" spans="1:16" x14ac:dyDescent="0.25">
      <c r="A3460" s="2" t="s">
        <v>6929</v>
      </c>
      <c r="B3460" s="2" t="s">
        <v>6930</v>
      </c>
      <c r="C3460" s="4">
        <f ca="1">[1]!thsiFinD("ths_vol_ratio_stock",$A3460,$A$1,7,100)</f>
        <v>1.9962970447660999</v>
      </c>
      <c r="D3460" s="4">
        <f ca="1">[1]!thsiFinD("ths_cr_stock",$A3460,$A$1,7,100,100)</f>
        <v>371.71052631578999</v>
      </c>
      <c r="E3460" s="4">
        <f ca="1">[1]!thsiFinD("ths_mfi_stock",$A3460,$A$1,7,100,100)</f>
        <v>82.280643904352999</v>
      </c>
      <c r="F3460" s="4">
        <f ca="1">[1]!thsiFinD("ths_expma_stock",$A3460,$A$1,7,100,100)</f>
        <v>8.4470821531851996</v>
      </c>
      <c r="G3460" s="4">
        <f ca="1">[1]!thsiFinD("ths_rsi_stock",$A3460,$A$1,7,100,100)</f>
        <v>78.806423257350005</v>
      </c>
      <c r="H3460" s="4">
        <f ca="1">[1]!thsiFinD("ths_adtm_stock",$A3460,$A$1,7,3,100,100,100)</f>
        <v>0.97037037037036999</v>
      </c>
      <c r="I3460" s="4">
        <f ca="1">[1]!thsiFinD("ths_bbiboll_stock",$A3460,$A$1,7,3,100,100,100)</f>
        <v>8.3184374999999999</v>
      </c>
      <c r="J3460" s="4">
        <f ca="1">[1]!thsiFinD("ths_dptb_stock",$A3460,$A$1,7,104,100,100)</f>
        <v>0.42857142857142999</v>
      </c>
      <c r="K3460" s="4">
        <f ca="1">[1]!thsiFinD("ths_srmi_stock",$A3460,$A$1,7,100,100)</f>
        <v>9.0600226500565997E-2</v>
      </c>
      <c r="L3460" s="4">
        <f ca="1">[1]!thsiFinD("ths_atr_stock",$A3460,$A$1,7,101,100,100)</f>
        <v>0.35285714285713998</v>
      </c>
      <c r="M3460" s="4">
        <f ca="1">[1]!thsiFinD("ths_vol_w_stock",$A3460,$A$1)/1000000</f>
        <v>128.98809199999999</v>
      </c>
      <c r="N3460" s="4">
        <f ca="1">[1]!thsiFinD("ths_turnover_ratio_w_stock",$A3460,$A$1)</f>
        <v>10.629451993013999</v>
      </c>
      <c r="O3460" s="4">
        <f ca="1">[1]!thsiFinD("ths_relative_chg_ratio_w_stock",$A3460,$A$1,104,100)</f>
        <v>6.0306357011634999</v>
      </c>
      <c r="P3460" s="4"/>
    </row>
    <row r="3461" spans="1:16" x14ac:dyDescent="0.25">
      <c r="A3461" s="2" t="s">
        <v>6931</v>
      </c>
      <c r="B3461" s="2" t="s">
        <v>6932</v>
      </c>
      <c r="C3461" s="4">
        <f ca="1">[1]!thsiFinD("ths_vol_ratio_stock",$A3461,$A$1,7,100)</f>
        <v>0.82265629698078002</v>
      </c>
      <c r="D3461" s="4">
        <f ca="1">[1]!thsiFinD("ths_cr_stock",$A3461,$A$1,7,100,100)</f>
        <v>47.368421052632002</v>
      </c>
      <c r="E3461" s="4">
        <f ca="1">[1]!thsiFinD("ths_mfi_stock",$A3461,$A$1,7,100,100)</f>
        <v>28.949347769148002</v>
      </c>
      <c r="F3461" s="4">
        <f ca="1">[1]!thsiFinD("ths_expma_stock",$A3461,$A$1,7,100,100)</f>
        <v>3.1313303318333001</v>
      </c>
      <c r="G3461" s="4">
        <f ca="1">[1]!thsiFinD("ths_rsi_stock",$A3461,$A$1,7,100,100)</f>
        <v>37.086821782538998</v>
      </c>
      <c r="H3461" s="4">
        <f ca="1">[1]!thsiFinD("ths_adtm_stock",$A3461,$A$1,7,3,100,100,100)</f>
        <v>-0.32142857142857001</v>
      </c>
      <c r="I3461" s="4">
        <f ca="1">[1]!thsiFinD("ths_bbiboll_stock",$A3461,$A$1,7,3,100,100,100)</f>
        <v>3.1821874999999999</v>
      </c>
      <c r="J3461" s="4">
        <f ca="1">[1]!thsiFinD("ths_dptb_stock",$A3461,$A$1,7,104,100,100)</f>
        <v>0.71428571428570997</v>
      </c>
      <c r="K3461" s="4">
        <f ca="1">[1]!thsiFinD("ths_srmi_stock",$A3461,$A$1,7,100,100)</f>
        <v>-5.5214723926380001E-2</v>
      </c>
      <c r="L3461" s="4">
        <f ca="1">[1]!thsiFinD("ths_atr_stock",$A3461,$A$1,7,101,100,100)</f>
        <v>0.12714285714286</v>
      </c>
      <c r="M3461" s="4">
        <f ca="1">[1]!thsiFinD("ths_vol_w_stock",$A3461,$A$1)/1000000</f>
        <v>44.076521999999997</v>
      </c>
      <c r="N3461" s="4">
        <f ca="1">[1]!thsiFinD("ths_turnover_ratio_w_stock",$A3461,$A$1)</f>
        <v>3.3372509906341001</v>
      </c>
      <c r="O3461" s="4">
        <f ca="1">[1]!thsiFinD("ths_relative_chg_ratio_w_stock",$A3461,$A$1,104,100)</f>
        <v>-1.927528637127</v>
      </c>
      <c r="P3461" s="4"/>
    </row>
    <row r="3462" spans="1:16" x14ac:dyDescent="0.25">
      <c r="A3462" s="2" t="s">
        <v>6933</v>
      </c>
      <c r="B3462" s="2" t="s">
        <v>6934</v>
      </c>
      <c r="C3462" s="4">
        <f ca="1">[1]!thsiFinD("ths_vol_ratio_stock",$A3462,$A$1,7,100)</f>
        <v>0.8638136459686</v>
      </c>
      <c r="D3462" s="4">
        <f ca="1">[1]!thsiFinD("ths_cr_stock",$A3462,$A$1,7,100,100)</f>
        <v>126.66666666667</v>
      </c>
      <c r="E3462" s="4">
        <f ca="1">[1]!thsiFinD("ths_mfi_stock",$A3462,$A$1,7,100,100)</f>
        <v>64.913895911834004</v>
      </c>
      <c r="F3462" s="4">
        <f ca="1">[1]!thsiFinD("ths_expma_stock",$A3462,$A$1,7,100,100)</f>
        <v>2.5934570199604998</v>
      </c>
      <c r="G3462" s="4">
        <f ca="1">[1]!thsiFinD("ths_rsi_stock",$A3462,$A$1,7,100,100)</f>
        <v>53.839401257380999</v>
      </c>
      <c r="H3462" s="4">
        <f ca="1">[1]!thsiFinD("ths_adtm_stock",$A3462,$A$1,7,3,100,100,100)</f>
        <v>0</v>
      </c>
      <c r="I3462" s="4">
        <f ca="1">[1]!thsiFinD("ths_bbiboll_stock",$A3462,$A$1,7,3,100,100,100)</f>
        <v>2.6034375000000001</v>
      </c>
      <c r="J3462" s="4">
        <f ca="1">[1]!thsiFinD("ths_dptb_stock",$A3462,$A$1,7,104,100,100)</f>
        <v>0.71428571428570997</v>
      </c>
      <c r="K3462" s="4">
        <f ca="1">[1]!thsiFinD("ths_srmi_stock",$A3462,$A$1,7,100,100)</f>
        <v>1.5209125475284999E-2</v>
      </c>
      <c r="L3462" s="4">
        <f ca="1">[1]!thsiFinD("ths_atr_stock",$A3462,$A$1,7,101,100,100)</f>
        <v>0.1</v>
      </c>
      <c r="M3462" s="4">
        <f ca="1">[1]!thsiFinD("ths_vol_w_stock",$A3462,$A$1)/1000000</f>
        <v>54.183900000000001</v>
      </c>
      <c r="N3462" s="4">
        <f ca="1">[1]!thsiFinD("ths_turnover_ratio_w_stock",$A3462,$A$1)</f>
        <v>1.3076256954986001</v>
      </c>
      <c r="O3462" s="4">
        <f ca="1">[1]!thsiFinD("ths_relative_chg_ratio_w_stock",$A3462,$A$1,104,100)</f>
        <v>4.8641572520764003</v>
      </c>
      <c r="P3462" s="4"/>
    </row>
    <row r="3463" spans="1:16" x14ac:dyDescent="0.25">
      <c r="A3463" s="2" t="s">
        <v>6935</v>
      </c>
      <c r="B3463" s="2" t="s">
        <v>6936</v>
      </c>
      <c r="C3463" s="4">
        <f ca="1">[1]!thsiFinD("ths_vol_ratio_stock",$A3463,$A$1,7,100)</f>
        <v>0.82544660556820004</v>
      </c>
      <c r="D3463" s="4">
        <f ca="1">[1]!thsiFinD("ths_cr_stock",$A3463,$A$1,7,100,100)</f>
        <v>125.91093117409</v>
      </c>
      <c r="E3463" s="4">
        <f ca="1">[1]!thsiFinD("ths_mfi_stock",$A3463,$A$1,7,100,100)</f>
        <v>54.239879911274997</v>
      </c>
      <c r="F3463" s="4">
        <f ca="1">[1]!thsiFinD("ths_expma_stock",$A3463,$A$1,7,100,100)</f>
        <v>41.389366924054002</v>
      </c>
      <c r="G3463" s="4">
        <f ca="1">[1]!thsiFinD("ths_rsi_stock",$A3463,$A$1,7,100,100)</f>
        <v>52.374368090144998</v>
      </c>
      <c r="H3463" s="4">
        <f ca="1">[1]!thsiFinD("ths_adtm_stock",$A3463,$A$1,7,3,100,100,100)</f>
        <v>0.62561576354680004</v>
      </c>
      <c r="I3463" s="4">
        <f ca="1">[1]!thsiFinD("ths_bbiboll_stock",$A3463,$A$1,7,3,100,100,100)</f>
        <v>41.103958333332997</v>
      </c>
      <c r="J3463" s="4">
        <f ca="1">[1]!thsiFinD("ths_dptb_stock",$A3463,$A$1,7,104,100,100)</f>
        <v>0.28571428571428997</v>
      </c>
      <c r="K3463" s="4">
        <f ca="1">[1]!thsiFinD("ths_srmi_stock",$A3463,$A$1,7,100,100)</f>
        <v>6.8076829564795004E-3</v>
      </c>
      <c r="L3463" s="4">
        <f ca="1">[1]!thsiFinD("ths_atr_stock",$A3463,$A$1,7,101,100,100)</f>
        <v>1.3285714285714001</v>
      </c>
      <c r="M3463" s="4">
        <f ca="1">[1]!thsiFinD("ths_vol_w_stock",$A3463,$A$1)/1000000</f>
        <v>48.351523999999998</v>
      </c>
      <c r="N3463" s="4">
        <f ca="1">[1]!thsiFinD("ths_turnover_ratio_w_stock",$A3463,$A$1)</f>
        <v>1.7616087550176001</v>
      </c>
      <c r="O3463" s="4">
        <f ca="1">[1]!thsiFinD("ths_relative_chg_ratio_w_stock",$A3463,$A$1,104,100)</f>
        <v>0.76592165822661995</v>
      </c>
      <c r="P3463" s="4"/>
    </row>
    <row r="3464" spans="1:16" x14ac:dyDescent="0.25">
      <c r="A3464" s="2" t="s">
        <v>6937</v>
      </c>
      <c r="B3464" s="2" t="s">
        <v>6938</v>
      </c>
      <c r="C3464" s="4">
        <f ca="1">[1]!thsiFinD("ths_vol_ratio_stock",$A3464,$A$1,7,100)</f>
        <v>1.1670943371244</v>
      </c>
      <c r="D3464" s="4">
        <f ca="1">[1]!thsiFinD("ths_cr_stock",$A3464,$A$1,7,100,100)</f>
        <v>15.058389674247</v>
      </c>
      <c r="E3464" s="4">
        <f ca="1">[1]!thsiFinD("ths_mfi_stock",$A3464,$A$1,7,100,100)</f>
        <v>13.211570486296001</v>
      </c>
      <c r="F3464" s="4">
        <f ca="1">[1]!thsiFinD("ths_expma_stock",$A3464,$A$1,7,100,100)</f>
        <v>23.307075757423</v>
      </c>
      <c r="G3464" s="4">
        <f ca="1">[1]!thsiFinD("ths_rsi_stock",$A3464,$A$1,7,100,100)</f>
        <v>16.786001195002999</v>
      </c>
      <c r="H3464" s="4">
        <f ca="1">[1]!thsiFinD("ths_adtm_stock",$A3464,$A$1,7,3,100,100,100)</f>
        <v>-0.85196374622355997</v>
      </c>
      <c r="I3464" s="4">
        <f ca="1">[1]!thsiFinD("ths_bbiboll_stock",$A3464,$A$1,7,3,100,100,100)</f>
        <v>23.764062500000001</v>
      </c>
      <c r="J3464" s="4">
        <f ca="1">[1]!thsiFinD("ths_dptb_stock",$A3464,$A$1,7,104,100,100)</f>
        <v>0.57142857142856995</v>
      </c>
      <c r="K3464" s="4">
        <f ca="1">[1]!thsiFinD("ths_srmi_stock",$A3464,$A$1,7,100,100)</f>
        <v>-0.10179640718563</v>
      </c>
      <c r="L3464" s="4">
        <f ca="1">[1]!thsiFinD("ths_atr_stock",$A3464,$A$1,7,101,100,100)</f>
        <v>0.92571428571429004</v>
      </c>
      <c r="M3464" s="4">
        <f ca="1">[1]!thsiFinD("ths_vol_w_stock",$A3464,$A$1)/1000000</f>
        <v>59.197361999999998</v>
      </c>
      <c r="N3464" s="4">
        <f ca="1">[1]!thsiFinD("ths_turnover_ratio_w_stock",$A3464,$A$1)</f>
        <v>7.3086361310447003</v>
      </c>
      <c r="O3464" s="4">
        <f ca="1">[1]!thsiFinD("ths_relative_chg_ratio_w_stock",$A3464,$A$1,104,100)</f>
        <v>-2.8523126877728999</v>
      </c>
      <c r="P3464" s="4"/>
    </row>
    <row r="3465" spans="1:16" x14ac:dyDescent="0.25">
      <c r="A3465" s="2" t="s">
        <v>6939</v>
      </c>
      <c r="B3465" s="2" t="s">
        <v>6940</v>
      </c>
      <c r="C3465" s="4">
        <f ca="1">[1]!thsiFinD("ths_vol_ratio_stock",$A3465,$A$1,7,100)</f>
        <v>3.0571560365832</v>
      </c>
      <c r="D3465" s="4">
        <f ca="1">[1]!thsiFinD("ths_cr_stock",$A3465,$A$1,7,100,100)</f>
        <v>35.685039370078997</v>
      </c>
      <c r="E3465" s="4">
        <f ca="1">[1]!thsiFinD("ths_mfi_stock",$A3465,$A$1,7,100,100)</f>
        <v>29.866548754875001</v>
      </c>
      <c r="F3465" s="4">
        <f ca="1">[1]!thsiFinD("ths_expma_stock",$A3465,$A$1,7,100,100)</f>
        <v>60.395638612611997</v>
      </c>
      <c r="G3465" s="4">
        <f ca="1">[1]!thsiFinD("ths_rsi_stock",$A3465,$A$1,7,100,100)</f>
        <v>32.755233959507997</v>
      </c>
      <c r="H3465" s="4">
        <f ca="1">[1]!thsiFinD("ths_adtm_stock",$A3465,$A$1,7,3,100,100,100)</f>
        <v>-0.69515306122449005</v>
      </c>
      <c r="I3465" s="4">
        <f ca="1">[1]!thsiFinD("ths_bbiboll_stock",$A3465,$A$1,7,3,100,100,100)</f>
        <v>60.913854166667001</v>
      </c>
      <c r="J3465" s="4">
        <f ca="1">[1]!thsiFinD("ths_dptb_stock",$A3465,$A$1,7,104,100,100)</f>
        <v>0.57142857142856995</v>
      </c>
      <c r="K3465" s="4">
        <f ca="1">[1]!thsiFinD("ths_srmi_stock",$A3465,$A$1,7,100,100)</f>
        <v>-7.2308178086517003E-2</v>
      </c>
      <c r="L3465" s="4">
        <f ca="1">[1]!thsiFinD("ths_atr_stock",$A3465,$A$1,7,101,100,100)</f>
        <v>2.0514285714286</v>
      </c>
      <c r="M3465" s="4">
        <f ca="1">[1]!thsiFinD("ths_vol_w_stock",$A3465,$A$1)/1000000</f>
        <v>18.778494999999999</v>
      </c>
      <c r="N3465" s="4">
        <f ca="1">[1]!thsiFinD("ths_turnover_ratio_w_stock",$A3465,$A$1)</f>
        <v>5.8801042095589002</v>
      </c>
      <c r="O3465" s="4">
        <f ca="1">[1]!thsiFinD("ths_relative_chg_ratio_w_stock",$A3465,$A$1,104,100)</f>
        <v>-1.9644449757353</v>
      </c>
      <c r="P3465" s="4"/>
    </row>
    <row r="3466" spans="1:16" x14ac:dyDescent="0.25">
      <c r="A3466" s="2" t="s">
        <v>6941</v>
      </c>
      <c r="B3466" s="2" t="s">
        <v>6942</v>
      </c>
      <c r="C3466" s="4">
        <f ca="1">[1]!thsiFinD("ths_vol_ratio_stock",$A3466,$A$1,7,100)</f>
        <v>1.0288210400205</v>
      </c>
      <c r="D3466" s="4">
        <f ca="1">[1]!thsiFinD("ths_cr_stock",$A3466,$A$1,7,100,100)</f>
        <v>197.05882352941001</v>
      </c>
      <c r="E3466" s="4">
        <f ca="1">[1]!thsiFinD("ths_mfi_stock",$A3466,$A$1,7,100,100)</f>
        <v>59.765325848396998</v>
      </c>
      <c r="F3466" s="4">
        <f ca="1">[1]!thsiFinD("ths_expma_stock",$A3466,$A$1,7,100,100)</f>
        <v>20.218776647919</v>
      </c>
      <c r="G3466" s="4">
        <f ca="1">[1]!thsiFinD("ths_rsi_stock",$A3466,$A$1,7,100,100)</f>
        <v>50.237949325376</v>
      </c>
      <c r="H3466" s="4">
        <f ca="1">[1]!thsiFinD("ths_adtm_stock",$A3466,$A$1,7,3,100,100,100)</f>
        <v>0.94444444444443998</v>
      </c>
      <c r="I3466" s="4">
        <f ca="1">[1]!thsiFinD("ths_bbiboll_stock",$A3466,$A$1,7,3,100,100,100)</f>
        <v>20.142916666666999</v>
      </c>
      <c r="J3466" s="4">
        <f ca="1">[1]!thsiFinD("ths_dptb_stock",$A3466,$A$1,7,104,100,100)</f>
        <v>0.42857142857142999</v>
      </c>
      <c r="K3466" s="4">
        <f ca="1">[1]!thsiFinD("ths_srmi_stock",$A3466,$A$1,7,100,100)</f>
        <v>2.8372324539571999E-2</v>
      </c>
      <c r="L3466" s="4">
        <f ca="1">[1]!thsiFinD("ths_atr_stock",$A3466,$A$1,7,101,100,100)</f>
        <v>0.75285714285714</v>
      </c>
      <c r="M3466" s="4">
        <f ca="1">[1]!thsiFinD("ths_vol_w_stock",$A3466,$A$1)/1000000</f>
        <v>23.57366</v>
      </c>
      <c r="N3466" s="4">
        <f ca="1">[1]!thsiFinD("ths_turnover_ratio_w_stock",$A3466,$A$1)</f>
        <v>3.3172931579274998</v>
      </c>
      <c r="O3466" s="4">
        <f ca="1">[1]!thsiFinD("ths_relative_chg_ratio_w_stock",$A3466,$A$1,104,100)</f>
        <v>-0.60801976102135002</v>
      </c>
      <c r="P3466" s="4"/>
    </row>
    <row r="3467" spans="1:16" x14ac:dyDescent="0.25">
      <c r="A3467" s="2" t="s">
        <v>6943</v>
      </c>
      <c r="B3467" s="2" t="s">
        <v>6944</v>
      </c>
      <c r="C3467" s="4">
        <f ca="1">[1]!thsiFinD("ths_vol_ratio_stock",$A3467,$A$1,7,100)</f>
        <v>0.80077480146013003</v>
      </c>
      <c r="D3467" s="4">
        <f ca="1">[1]!thsiFinD("ths_cr_stock",$A3467,$A$1,7,100,100)</f>
        <v>130.51118210863001</v>
      </c>
      <c r="E3467" s="4">
        <f ca="1">[1]!thsiFinD("ths_mfi_stock",$A3467,$A$1,7,100,100)</f>
        <v>72.416103668408994</v>
      </c>
      <c r="F3467" s="4">
        <f ca="1">[1]!thsiFinD("ths_expma_stock",$A3467,$A$1,7,100,100)</f>
        <v>19.898477741971998</v>
      </c>
      <c r="G3467" s="4">
        <f ca="1">[1]!thsiFinD("ths_rsi_stock",$A3467,$A$1,7,100,100)</f>
        <v>48.003760260321002</v>
      </c>
      <c r="H3467" s="4">
        <f ca="1">[1]!thsiFinD("ths_adtm_stock",$A3467,$A$1,7,3,100,100,100)</f>
        <v>0.65758754863812996</v>
      </c>
      <c r="I3467" s="4">
        <f ca="1">[1]!thsiFinD("ths_bbiboll_stock",$A3467,$A$1,7,3,100,100,100)</f>
        <v>19.792708333333</v>
      </c>
      <c r="J3467" s="4">
        <f ca="1">[1]!thsiFinD("ths_dptb_stock",$A3467,$A$1,7,104,100,100)</f>
        <v>0.28571428571428997</v>
      </c>
      <c r="K3467" s="4">
        <f ca="1">[1]!thsiFinD("ths_srmi_stock",$A3467,$A$1,7,100,100)</f>
        <v>-9.1001011122345994E-3</v>
      </c>
      <c r="L3467" s="4">
        <f ca="1">[1]!thsiFinD("ths_atr_stock",$A3467,$A$1,7,101,100,100)</f>
        <v>0.73142857142856998</v>
      </c>
      <c r="M3467" s="4">
        <f ca="1">[1]!thsiFinD("ths_vol_w_stock",$A3467,$A$1)/1000000</f>
        <v>90.095197999999996</v>
      </c>
      <c r="N3467" s="4">
        <f ca="1">[1]!thsiFinD("ths_turnover_ratio_w_stock",$A3467,$A$1)</f>
        <v>6.1344393817279999</v>
      </c>
      <c r="O3467" s="4">
        <f ca="1">[1]!thsiFinD("ths_relative_chg_ratio_w_stock",$A3467,$A$1,104,100)</f>
        <v>-0.49686262210943999</v>
      </c>
      <c r="P3467" s="4"/>
    </row>
    <row r="3468" spans="1:16" x14ac:dyDescent="0.25">
      <c r="A3468" s="2" t="s">
        <v>6945</v>
      </c>
      <c r="B3468" s="2" t="s">
        <v>6946</v>
      </c>
      <c r="C3468" s="4">
        <f ca="1">[1]!thsiFinD("ths_vol_ratio_stock",$A3468,$A$1,7,100)</f>
        <v>0.58656168263575004</v>
      </c>
      <c r="D3468" s="4">
        <f ca="1">[1]!thsiFinD("ths_cr_stock",$A3468,$A$1,7,100,100)</f>
        <v>-91.318977119785004</v>
      </c>
      <c r="E3468" s="4">
        <f ca="1">[1]!thsiFinD("ths_mfi_stock",$A3468,$A$1,7,100,100)</f>
        <v>19.823617004519001</v>
      </c>
      <c r="F3468" s="4">
        <f ca="1">[1]!thsiFinD("ths_expma_stock",$A3468,$A$1,7,100,100)</f>
        <v>1.8461999479994</v>
      </c>
      <c r="G3468" s="4">
        <f ca="1">[1]!thsiFinD("ths_rsi_stock",$A3468,$A$1,7,100,100)</f>
        <v>2.4661176232356001</v>
      </c>
      <c r="H3468" s="4">
        <f ca="1">[1]!thsiFinD("ths_adtm_stock",$A3468,$A$1,7,3,100,100,100)</f>
        <v>0.47619047619047999</v>
      </c>
      <c r="I3468" s="4">
        <f ca="1">[1]!thsiFinD("ths_bbiboll_stock",$A3468,$A$1,7,3,100,100,100)</f>
        <v>3.8086458333333</v>
      </c>
      <c r="J3468" s="4">
        <f ca="1">[1]!thsiFinD("ths_dptb_stock",$A3468,$A$1,7,104,100,100)</f>
        <v>0.28571428571428997</v>
      </c>
      <c r="K3468" s="4">
        <f ca="1">[1]!thsiFinD("ths_srmi_stock",$A3468,$A$1,7,100,100)</f>
        <v>-0.96544715447153995</v>
      </c>
      <c r="L3468" s="4">
        <f ca="1">[1]!thsiFinD("ths_atr_stock",$A3468,$A$1,7,101,100,100)</f>
        <v>1.4271428571428999</v>
      </c>
      <c r="M3468" s="4">
        <f ca="1">[1]!thsiFinD("ths_vol_w_stock",$A3468,$A$1)/1000000</f>
        <v>34.863816</v>
      </c>
      <c r="N3468" s="4">
        <f ca="1">[1]!thsiFinD("ths_turnover_ratio_w_stock",$A3468,$A$1)</f>
        <v>15.568924847889001</v>
      </c>
      <c r="O3468" s="4">
        <f ca="1">[1]!thsiFinD("ths_relative_chg_ratio_w_stock",$A3468,$A$1,104,100)</f>
        <v>-18.136030965503</v>
      </c>
      <c r="P3468" s="4"/>
    </row>
    <row r="3469" spans="1:16" x14ac:dyDescent="0.25">
      <c r="A3469" s="2" t="s">
        <v>6947</v>
      </c>
      <c r="B3469" s="2" t="s">
        <v>6948</v>
      </c>
      <c r="C3469" s="4">
        <f ca="1">[1]!thsiFinD("ths_vol_ratio_stock",$A3469,$A$1,7,100)</f>
        <v>0.58118790846428003</v>
      </c>
      <c r="D3469" s="4">
        <f ca="1">[1]!thsiFinD("ths_cr_stock",$A3469,$A$1,7,100,100)</f>
        <v>65.914221218961998</v>
      </c>
      <c r="E3469" s="4">
        <f ca="1">[1]!thsiFinD("ths_mfi_stock",$A3469,$A$1,7,100,100)</f>
        <v>32.279794377035003</v>
      </c>
      <c r="F3469" s="4">
        <f ca="1">[1]!thsiFinD("ths_expma_stock",$A3469,$A$1,7,100,100)</f>
        <v>7.3944741167490999</v>
      </c>
      <c r="G3469" s="4">
        <f ca="1">[1]!thsiFinD("ths_rsi_stock",$A3469,$A$1,7,100,100)</f>
        <v>38.507920701821</v>
      </c>
      <c r="H3469" s="4">
        <f ca="1">[1]!thsiFinD("ths_adtm_stock",$A3469,$A$1,7,3,100,100,100)</f>
        <v>-0.52808988764044995</v>
      </c>
      <c r="I3469" s="4">
        <f ca="1">[1]!thsiFinD("ths_bbiboll_stock",$A3469,$A$1,7,3,100,100,100)</f>
        <v>7.57125</v>
      </c>
      <c r="J3469" s="4">
        <f ca="1">[1]!thsiFinD("ths_dptb_stock",$A3469,$A$1,7,104,100,100)</f>
        <v>0.85714285714285998</v>
      </c>
      <c r="K3469" s="4">
        <f ca="1">[1]!thsiFinD("ths_srmi_stock",$A3469,$A$1,7,100,100)</f>
        <v>-1.4745308310992E-2</v>
      </c>
      <c r="L3469" s="4">
        <f ca="1">[1]!thsiFinD("ths_atr_stock",$A3469,$A$1,7,101,100,100)</f>
        <v>0.36</v>
      </c>
      <c r="M3469" s="4">
        <f ca="1">[1]!thsiFinD("ths_vol_w_stock",$A3469,$A$1)/1000000</f>
        <v>9.2633679999999998</v>
      </c>
      <c r="N3469" s="4">
        <f ca="1">[1]!thsiFinD("ths_turnover_ratio_w_stock",$A3469,$A$1)</f>
        <v>6.9260276102976004</v>
      </c>
      <c r="O3469" s="4">
        <f ca="1">[1]!thsiFinD("ths_relative_chg_ratio_w_stock",$A3469,$A$1,104,100)</f>
        <v>1.8731265436544</v>
      </c>
      <c r="P3469" s="4"/>
    </row>
    <row r="3470" spans="1:16" x14ac:dyDescent="0.25">
      <c r="A3470" s="2" t="s">
        <v>6949</v>
      </c>
      <c r="B3470" s="2" t="s">
        <v>6950</v>
      </c>
      <c r="C3470" s="4">
        <f ca="1">[1]!thsiFinD("ths_vol_ratio_stock",$A3470,$A$1,7,100)</f>
        <v>0.81584249390783004</v>
      </c>
      <c r="D3470" s="4">
        <f ca="1">[1]!thsiFinD("ths_cr_stock",$A3470,$A$1,7,100,100)</f>
        <v>69.121813031160997</v>
      </c>
      <c r="E3470" s="4">
        <f ca="1">[1]!thsiFinD("ths_mfi_stock",$A3470,$A$1,7,100,100)</f>
        <v>50.756100788601003</v>
      </c>
      <c r="F3470" s="4">
        <f ca="1">[1]!thsiFinD("ths_expma_stock",$A3470,$A$1,7,100,100)</f>
        <v>6.6733196264580998</v>
      </c>
      <c r="G3470" s="4">
        <f ca="1">[1]!thsiFinD("ths_rsi_stock",$A3470,$A$1,7,100,100)</f>
        <v>45.043106677998999</v>
      </c>
      <c r="H3470" s="4">
        <f ca="1">[1]!thsiFinD("ths_adtm_stock",$A3470,$A$1,7,3,100,100,100)</f>
        <v>-0.41025641025641002</v>
      </c>
      <c r="I3470" s="4">
        <f ca="1">[1]!thsiFinD("ths_bbiboll_stock",$A3470,$A$1,7,3,100,100,100)</f>
        <v>6.734375</v>
      </c>
      <c r="J3470" s="4">
        <f ca="1">[1]!thsiFinD("ths_dptb_stock",$A3470,$A$1,7,104,100,100)</f>
        <v>0.71428571428570997</v>
      </c>
      <c r="K3470" s="4">
        <f ca="1">[1]!thsiFinD("ths_srmi_stock",$A3470,$A$1,7,100,100)</f>
        <v>-2.3460410557185001E-2</v>
      </c>
      <c r="L3470" s="4">
        <f ca="1">[1]!thsiFinD("ths_atr_stock",$A3470,$A$1,7,101,100,100)</f>
        <v>0.30428571428571</v>
      </c>
      <c r="M3470" s="4">
        <f ca="1">[1]!thsiFinD("ths_vol_w_stock",$A3470,$A$1)/1000000</f>
        <v>17.302737</v>
      </c>
      <c r="N3470" s="4">
        <f ca="1">[1]!thsiFinD("ths_turnover_ratio_w_stock",$A3470,$A$1)</f>
        <v>4.6143437521001003</v>
      </c>
      <c r="O3470" s="4">
        <f ca="1">[1]!thsiFinD("ths_relative_chg_ratio_w_stock",$A3470,$A$1,104,100)</f>
        <v>1.2127929013929999</v>
      </c>
      <c r="P3470" s="4"/>
    </row>
    <row r="3471" spans="1:16" x14ac:dyDescent="0.25">
      <c r="A3471" s="2" t="s">
        <v>6951</v>
      </c>
      <c r="B3471" s="2" t="s">
        <v>6952</v>
      </c>
      <c r="C3471" s="4">
        <f ca="1">[1]!thsiFinD("ths_vol_ratio_stock",$A3471,$A$1,7,100)</f>
        <v>0.93735241645153999</v>
      </c>
      <c r="D3471" s="4">
        <f ca="1">[1]!thsiFinD("ths_cr_stock",$A3471,$A$1,7,100,100)</f>
        <v>79.194630872483003</v>
      </c>
      <c r="E3471" s="4">
        <f ca="1">[1]!thsiFinD("ths_mfi_stock",$A3471,$A$1,7,100,100)</f>
        <v>38.509292135861998</v>
      </c>
      <c r="F3471" s="4">
        <f ca="1">[1]!thsiFinD("ths_expma_stock",$A3471,$A$1,7,100,100)</f>
        <v>2.644104688339</v>
      </c>
      <c r="G3471" s="4">
        <f ca="1">[1]!thsiFinD("ths_rsi_stock",$A3471,$A$1,7,100,100)</f>
        <v>38.093337467379001</v>
      </c>
      <c r="H3471" s="4">
        <f ca="1">[1]!thsiFinD("ths_adtm_stock",$A3471,$A$1,7,3,100,100,100)</f>
        <v>-0.48648648648649001</v>
      </c>
      <c r="I3471" s="4">
        <f ca="1">[1]!thsiFinD("ths_bbiboll_stock",$A3471,$A$1,7,3,100,100,100)</f>
        <v>2.6965625000000002</v>
      </c>
      <c r="J3471" s="4">
        <f ca="1">[1]!thsiFinD("ths_dptb_stock",$A3471,$A$1,7,104,100,100)</f>
        <v>0.57142857142856995</v>
      </c>
      <c r="K3471" s="4">
        <f ca="1">[1]!thsiFinD("ths_srmi_stock",$A3471,$A$1,7,100,100)</f>
        <v>-1.1320754716980999E-2</v>
      </c>
      <c r="L3471" s="4">
        <f ca="1">[1]!thsiFinD("ths_atr_stock",$A3471,$A$1,7,101,100,100)</f>
        <v>0.13</v>
      </c>
      <c r="M3471" s="4">
        <f ca="1">[1]!thsiFinD("ths_vol_w_stock",$A3471,$A$1)/1000000</f>
        <v>53.899039999999999</v>
      </c>
      <c r="N3471" s="4">
        <f ca="1">[1]!thsiFinD("ths_turnover_ratio_w_stock",$A3471,$A$1)</f>
        <v>4.1460800000000004</v>
      </c>
      <c r="O3471" s="4">
        <f ca="1">[1]!thsiFinD("ths_relative_chg_ratio_w_stock",$A3471,$A$1,104,100)</f>
        <v>2.8571133739447001</v>
      </c>
      <c r="P3471" s="4"/>
    </row>
    <row r="3472" spans="1:16" x14ac:dyDescent="0.25">
      <c r="A3472" s="2" t="s">
        <v>6953</v>
      </c>
      <c r="B3472" s="2" t="s">
        <v>6954</v>
      </c>
      <c r="C3472" s="4">
        <f ca="1">[1]!thsiFinD("ths_vol_ratio_stock",$A3472,$A$1,7,100)</f>
        <v>0.86180527274353003</v>
      </c>
      <c r="D3472" s="4">
        <f ca="1">[1]!thsiFinD("ths_cr_stock",$A3472,$A$1,7,100,100)</f>
        <v>121.59709618875</v>
      </c>
      <c r="E3472" s="4">
        <f ca="1">[1]!thsiFinD("ths_mfi_stock",$A3472,$A$1,7,100,100)</f>
        <v>58.85400397838</v>
      </c>
      <c r="F3472" s="4">
        <f ca="1">[1]!thsiFinD("ths_expma_stock",$A3472,$A$1,7,100,100)</f>
        <v>22.468357062351998</v>
      </c>
      <c r="G3472" s="4">
        <f ca="1">[1]!thsiFinD("ths_rsi_stock",$A3472,$A$1,7,100,100)</f>
        <v>44.577982155397002</v>
      </c>
      <c r="H3472" s="4">
        <f ca="1">[1]!thsiFinD("ths_adtm_stock",$A3472,$A$1,7,3,100,100,100)</f>
        <v>0.58730158730158999</v>
      </c>
      <c r="I3472" s="4">
        <f ca="1">[1]!thsiFinD("ths_bbiboll_stock",$A3472,$A$1,7,3,100,100,100)</f>
        <v>22.693124999999998</v>
      </c>
      <c r="J3472" s="4">
        <f ca="1">[1]!thsiFinD("ths_dptb_stock",$A3472,$A$1,7,104,100,100)</f>
        <v>0.71428571428570997</v>
      </c>
      <c r="K3472" s="4">
        <f ca="1">[1]!thsiFinD("ths_srmi_stock",$A3472,$A$1,7,100,100)</f>
        <v>8.8967971530239998E-4</v>
      </c>
      <c r="L3472" s="4">
        <f ca="1">[1]!thsiFinD("ths_atr_stock",$A3472,$A$1,7,101,100,100)</f>
        <v>0.58142857142856996</v>
      </c>
      <c r="M3472" s="4">
        <f ca="1">[1]!thsiFinD("ths_vol_w_stock",$A3472,$A$1)/1000000</f>
        <v>19.047111999999998</v>
      </c>
      <c r="N3472" s="4">
        <f ca="1">[1]!thsiFinD("ths_turnover_ratio_w_stock",$A3472,$A$1)</f>
        <v>3.8912066847803999</v>
      </c>
      <c r="O3472" s="4">
        <f ca="1">[1]!thsiFinD("ths_relative_chg_ratio_w_stock",$A3472,$A$1,104,100)</f>
        <v>2.5390745197289002</v>
      </c>
      <c r="P3472" s="4"/>
    </row>
    <row r="3473" spans="1:16" x14ac:dyDescent="0.25">
      <c r="A3473" s="2" t="s">
        <v>6955</v>
      </c>
      <c r="B3473" s="2" t="s">
        <v>6956</v>
      </c>
      <c r="C3473" s="4">
        <f ca="1">[1]!thsiFinD("ths_vol_ratio_stock",$A3473,$A$1,7,100)</f>
        <v>0.91643403053870998</v>
      </c>
      <c r="D3473" s="4">
        <f ca="1">[1]!thsiFinD("ths_cr_stock",$A3473,$A$1,7,100,100)</f>
        <v>33.418043202032997</v>
      </c>
      <c r="E3473" s="4">
        <f ca="1">[1]!thsiFinD("ths_mfi_stock",$A3473,$A$1,7,100,100)</f>
        <v>25.169808396311002</v>
      </c>
      <c r="F3473" s="4">
        <f ca="1">[1]!thsiFinD("ths_expma_stock",$A3473,$A$1,7,100,100)</f>
        <v>11.419262070845001</v>
      </c>
      <c r="G3473" s="4">
        <f ca="1">[1]!thsiFinD("ths_rsi_stock",$A3473,$A$1,7,100,100)</f>
        <v>26.051034751006998</v>
      </c>
      <c r="H3473" s="4">
        <f ca="1">[1]!thsiFinD("ths_adtm_stock",$A3473,$A$1,7,3,100,100,100)</f>
        <v>8.9887640449433995E-2</v>
      </c>
      <c r="I3473" s="4">
        <f ca="1">[1]!thsiFinD("ths_bbiboll_stock",$A3473,$A$1,7,3,100,100,100)</f>
        <v>11.627604166667</v>
      </c>
      <c r="J3473" s="4">
        <f ca="1">[1]!thsiFinD("ths_dptb_stock",$A3473,$A$1,7,104,100,100)</f>
        <v>0.42857142857142999</v>
      </c>
      <c r="K3473" s="4">
        <f ca="1">[1]!thsiFinD("ths_srmi_stock",$A3473,$A$1,7,100,100)</f>
        <v>-0.10220768601799</v>
      </c>
      <c r="L3473" s="4">
        <f ca="1">[1]!thsiFinD("ths_atr_stock",$A3473,$A$1,7,101,100,100)</f>
        <v>0.52142857142857002</v>
      </c>
      <c r="M3473" s="4">
        <f ca="1">[1]!thsiFinD("ths_vol_w_stock",$A3473,$A$1)/1000000</f>
        <v>26.257306</v>
      </c>
      <c r="N3473" s="4">
        <f ca="1">[1]!thsiFinD("ths_turnover_ratio_w_stock",$A3473,$A$1)</f>
        <v>3.2034358351557</v>
      </c>
      <c r="O3473" s="4">
        <f ca="1">[1]!thsiFinD("ths_relative_chg_ratio_w_stock",$A3473,$A$1,104,100)</f>
        <v>-6.9743179581526</v>
      </c>
      <c r="P3473" s="4"/>
    </row>
    <row r="3474" spans="1:16" x14ac:dyDescent="0.25">
      <c r="A3474" s="2" t="s">
        <v>6957</v>
      </c>
      <c r="B3474" s="2" t="s">
        <v>6958</v>
      </c>
      <c r="C3474" s="4">
        <f ca="1">[1]!thsiFinD("ths_vol_ratio_stock",$A3474,$A$1,7,100)</f>
        <v>0.91348306282320002</v>
      </c>
      <c r="D3474" s="4">
        <f ca="1">[1]!thsiFinD("ths_cr_stock",$A3474,$A$1,7,100,100)</f>
        <v>183.74613003095999</v>
      </c>
      <c r="E3474" s="4">
        <f ca="1">[1]!thsiFinD("ths_mfi_stock",$A3474,$A$1,7,100,100)</f>
        <v>78.015273973440003</v>
      </c>
      <c r="F3474" s="4">
        <f ca="1">[1]!thsiFinD("ths_expma_stock",$A3474,$A$1,7,100,100)</f>
        <v>9.3695405912840002</v>
      </c>
      <c r="G3474" s="4">
        <f ca="1">[1]!thsiFinD("ths_rsi_stock",$A3474,$A$1,7,100,100)</f>
        <v>57.926228357258999</v>
      </c>
      <c r="H3474" s="4">
        <f ca="1">[1]!thsiFinD("ths_adtm_stock",$A3474,$A$1,7,3,100,100,100)</f>
        <v>0.72563176895307002</v>
      </c>
      <c r="I3474" s="4">
        <f ca="1">[1]!thsiFinD("ths_bbiboll_stock",$A3474,$A$1,7,3,100,100,100)</f>
        <v>9.1589583333333007</v>
      </c>
      <c r="J3474" s="4">
        <f ca="1">[1]!thsiFinD("ths_dptb_stock",$A3474,$A$1,7,104,100,100)</f>
        <v>0.42857142857142999</v>
      </c>
      <c r="K3474" s="4">
        <f ca="1">[1]!thsiFinD("ths_srmi_stock",$A3474,$A$1,7,100,100)</f>
        <v>7.4736842105263004E-2</v>
      </c>
      <c r="L3474" s="4">
        <f ca="1">[1]!thsiFinD("ths_atr_stock",$A3474,$A$1,7,101,100,100)</f>
        <v>0.93857142857143006</v>
      </c>
      <c r="M3474" s="4">
        <f ca="1">[1]!thsiFinD("ths_vol_w_stock",$A3474,$A$1)/1000000</f>
        <v>138.38409799999999</v>
      </c>
      <c r="N3474" s="4">
        <f ca="1">[1]!thsiFinD("ths_turnover_ratio_w_stock",$A3474,$A$1)</f>
        <v>46.93498094409</v>
      </c>
      <c r="O3474" s="4">
        <f ca="1">[1]!thsiFinD("ths_relative_chg_ratio_w_stock",$A3474,$A$1,104,100)</f>
        <v>10.86529178582</v>
      </c>
      <c r="P3474" s="4"/>
    </row>
    <row r="3475" spans="1:16" x14ac:dyDescent="0.25">
      <c r="A3475" s="2" t="s">
        <v>6959</v>
      </c>
      <c r="B3475" s="2" t="s">
        <v>6960</v>
      </c>
      <c r="C3475" s="4">
        <f ca="1">[1]!thsiFinD("ths_vol_ratio_stock",$A3475,$A$1,7,100)</f>
        <v>0.84419085279327999</v>
      </c>
      <c r="D3475" s="4">
        <f ca="1">[1]!thsiFinD("ths_cr_stock",$A3475,$A$1,7,100,100)</f>
        <v>76.971608832808002</v>
      </c>
      <c r="E3475" s="4">
        <f ca="1">[1]!thsiFinD("ths_mfi_stock",$A3475,$A$1,7,100,100)</f>
        <v>39.862871259706999</v>
      </c>
      <c r="F3475" s="4">
        <f ca="1">[1]!thsiFinD("ths_expma_stock",$A3475,$A$1,7,100,100)</f>
        <v>8.4364278163482993</v>
      </c>
      <c r="G3475" s="4">
        <f ca="1">[1]!thsiFinD("ths_rsi_stock",$A3475,$A$1,7,100,100)</f>
        <v>44.494311377423998</v>
      </c>
      <c r="H3475" s="4">
        <f ca="1">[1]!thsiFinD("ths_adtm_stock",$A3475,$A$1,7,3,100,100,100)</f>
        <v>-5.2631578947370999E-2</v>
      </c>
      <c r="I3475" s="4">
        <f ca="1">[1]!thsiFinD("ths_bbiboll_stock",$A3475,$A$1,7,3,100,100,100)</f>
        <v>8.5616666666666994</v>
      </c>
      <c r="J3475" s="4">
        <f ca="1">[1]!thsiFinD("ths_dptb_stock",$A3475,$A$1,7,104,100,100)</f>
        <v>0.57142857142856995</v>
      </c>
      <c r="K3475" s="4">
        <f ca="1">[1]!thsiFinD("ths_srmi_stock",$A3475,$A$1,7,100,100)</f>
        <v>0</v>
      </c>
      <c r="L3475" s="4">
        <f ca="1">[1]!thsiFinD("ths_atr_stock",$A3475,$A$1,7,101,100,100)</f>
        <v>0.26714285714286001</v>
      </c>
      <c r="M3475" s="4">
        <f ca="1">[1]!thsiFinD("ths_vol_w_stock",$A3475,$A$1)/1000000</f>
        <v>56.180723</v>
      </c>
      <c r="N3475" s="4">
        <f ca="1">[1]!thsiFinD("ths_turnover_ratio_w_stock",$A3475,$A$1)</f>
        <v>8.3622359502993007</v>
      </c>
      <c r="O3475" s="4">
        <f ca="1">[1]!thsiFinD("ths_relative_chg_ratio_w_stock",$A3475,$A$1,104,100)</f>
        <v>4.8283567479666001</v>
      </c>
      <c r="P3475" s="4"/>
    </row>
    <row r="3476" spans="1:16" x14ac:dyDescent="0.25">
      <c r="A3476" s="2" t="s">
        <v>6961</v>
      </c>
      <c r="B3476" s="2" t="s">
        <v>6962</v>
      </c>
      <c r="C3476" s="4">
        <f ca="1">[1]!thsiFinD("ths_vol_ratio_stock",$A3476,$A$1,7,100)</f>
        <v>1.3177141353279</v>
      </c>
      <c r="D3476" s="4">
        <f ca="1">[1]!thsiFinD("ths_cr_stock",$A3476,$A$1,7,100,100)</f>
        <v>110.66176470588</v>
      </c>
      <c r="E3476" s="4">
        <f ca="1">[1]!thsiFinD("ths_mfi_stock",$A3476,$A$1,7,100,100)</f>
        <v>67.038667235535996</v>
      </c>
      <c r="F3476" s="4">
        <f ca="1">[1]!thsiFinD("ths_expma_stock",$A3476,$A$1,7,100,100)</f>
        <v>9.9850974752624992</v>
      </c>
      <c r="G3476" s="4">
        <f ca="1">[1]!thsiFinD("ths_rsi_stock",$A3476,$A$1,7,100,100)</f>
        <v>58.244873919534001</v>
      </c>
      <c r="H3476" s="4">
        <f ca="1">[1]!thsiFinD("ths_adtm_stock",$A3476,$A$1,7,3,100,100,100)</f>
        <v>-0.44444444444443998</v>
      </c>
      <c r="I3476" s="4">
        <f ca="1">[1]!thsiFinD("ths_bbiboll_stock",$A3476,$A$1,7,3,100,100,100)</f>
        <v>10.011354166666999</v>
      </c>
      <c r="J3476" s="4">
        <f ca="1">[1]!thsiFinD("ths_dptb_stock",$A3476,$A$1,7,104,100,100)</f>
        <v>0.57142857142856995</v>
      </c>
      <c r="K3476" s="4">
        <f ca="1">[1]!thsiFinD("ths_srmi_stock",$A3476,$A$1,7,100,100)</f>
        <v>1.3847675568744E-2</v>
      </c>
      <c r="L3476" s="4">
        <f ca="1">[1]!thsiFinD("ths_atr_stock",$A3476,$A$1,7,101,100,100)</f>
        <v>0.27285714285714002</v>
      </c>
      <c r="M3476" s="4">
        <f ca="1">[1]!thsiFinD("ths_vol_w_stock",$A3476,$A$1)/1000000</f>
        <v>27.961172000000001</v>
      </c>
      <c r="N3476" s="4">
        <f ca="1">[1]!thsiFinD("ths_turnover_ratio_w_stock",$A3476,$A$1)</f>
        <v>2.9248085908078001</v>
      </c>
      <c r="O3476" s="4">
        <f ca="1">[1]!thsiFinD("ths_relative_chg_ratio_w_stock",$A3476,$A$1,104,100)</f>
        <v>4.6038957744236004</v>
      </c>
      <c r="P3476" s="4"/>
    </row>
    <row r="3477" spans="1:16" x14ac:dyDescent="0.25">
      <c r="A3477" s="2" t="s">
        <v>6963</v>
      </c>
      <c r="B3477" s="2" t="s">
        <v>6964</v>
      </c>
      <c r="C3477" s="4">
        <f ca="1">[1]!thsiFinD("ths_vol_ratio_stock",$A3477,$A$1,7,100)</f>
        <v>0.70352867020617005</v>
      </c>
      <c r="D3477" s="4">
        <f ca="1">[1]!thsiFinD("ths_cr_stock",$A3477,$A$1,7,100,100)</f>
        <v>23.033707865168999</v>
      </c>
      <c r="E3477" s="4">
        <f ca="1">[1]!thsiFinD("ths_mfi_stock",$A3477,$A$1,7,100,100)</f>
        <v>37.443689015590003</v>
      </c>
      <c r="F3477" s="4">
        <f ca="1">[1]!thsiFinD("ths_expma_stock",$A3477,$A$1,7,100,100)</f>
        <v>1.5993730456054001</v>
      </c>
      <c r="G3477" s="4">
        <f ca="1">[1]!thsiFinD("ths_rsi_stock",$A3477,$A$1,7,100,100)</f>
        <v>29.336800728393001</v>
      </c>
      <c r="H3477" s="4">
        <f ca="1">[1]!thsiFinD("ths_adtm_stock",$A3477,$A$1,7,3,100,100,100)</f>
        <v>-0.66666666666666996</v>
      </c>
      <c r="I3477" s="4">
        <f ca="1">[1]!thsiFinD("ths_bbiboll_stock",$A3477,$A$1,7,3,100,100,100)</f>
        <v>1.6486458333333001</v>
      </c>
      <c r="J3477" s="4">
        <f ca="1">[1]!thsiFinD("ths_dptb_stock",$A3477,$A$1,7,104,100,100)</f>
        <v>1</v>
      </c>
      <c r="K3477" s="4">
        <f ca="1">[1]!thsiFinD("ths_srmi_stock",$A3477,$A$1,7,100,100)</f>
        <v>-0.15384615384615</v>
      </c>
      <c r="L3477" s="4">
        <f ca="1">[1]!thsiFinD("ths_atr_stock",$A3477,$A$1,7,101,100,100)</f>
        <v>0.10428571428571</v>
      </c>
      <c r="M3477" s="4">
        <f ca="1">[1]!thsiFinD("ths_vol_w_stock",$A3477,$A$1)/1000000</f>
        <v>478.518981</v>
      </c>
      <c r="N3477" s="4">
        <f ca="1">[1]!thsiFinD("ths_turnover_ratio_w_stock",$A3477,$A$1)</f>
        <v>7.5166121011570004</v>
      </c>
      <c r="O3477" s="4">
        <f ca="1">[1]!thsiFinD("ths_relative_chg_ratio_w_stock",$A3477,$A$1,104,100)</f>
        <v>-1.6200574875044</v>
      </c>
      <c r="P3477" s="4"/>
    </row>
    <row r="3478" spans="1:16" x14ac:dyDescent="0.25">
      <c r="A3478" s="2" t="s">
        <v>6965</v>
      </c>
      <c r="B3478" s="2" t="s">
        <v>6966</v>
      </c>
      <c r="C3478" s="4">
        <f ca="1">[1]!thsiFinD("ths_vol_ratio_stock",$A3478,$A$1,7,100)</f>
        <v>0.54323947735961997</v>
      </c>
      <c r="D3478" s="4">
        <f ca="1">[1]!thsiFinD("ths_cr_stock",$A3478,$A$1,7,100,100)</f>
        <v>54.054054054053999</v>
      </c>
      <c r="E3478" s="4">
        <f ca="1">[1]!thsiFinD("ths_mfi_stock",$A3478,$A$1,7,100,100)</f>
        <v>36.187567599609999</v>
      </c>
      <c r="F3478" s="4">
        <f ca="1">[1]!thsiFinD("ths_expma_stock",$A3478,$A$1,7,100,100)</f>
        <v>3.9580129378283</v>
      </c>
      <c r="G3478" s="4">
        <f ca="1">[1]!thsiFinD("ths_rsi_stock",$A3478,$A$1,7,100,100)</f>
        <v>41.359774837332999</v>
      </c>
      <c r="H3478" s="4">
        <f ca="1">[1]!thsiFinD("ths_adtm_stock",$A3478,$A$1,7,3,100,100,100)</f>
        <v>0.13953488372093001</v>
      </c>
      <c r="I3478" s="4">
        <f ca="1">[1]!thsiFinD("ths_bbiboll_stock",$A3478,$A$1,7,3,100,100,100)</f>
        <v>4.0394791666667</v>
      </c>
      <c r="J3478" s="4">
        <f ca="1">[1]!thsiFinD("ths_dptb_stock",$A3478,$A$1,7,104,100,100)</f>
        <v>0.71428571428570997</v>
      </c>
      <c r="K3478" s="4">
        <f ca="1">[1]!thsiFinD("ths_srmi_stock",$A3478,$A$1,7,100,100)</f>
        <v>-4.6116504854369002E-2</v>
      </c>
      <c r="L3478" s="4">
        <f ca="1">[1]!thsiFinD("ths_atr_stock",$A3478,$A$1,7,101,100,100)</f>
        <v>0.22285714285714001</v>
      </c>
      <c r="M3478" s="4">
        <f ca="1">[1]!thsiFinD("ths_vol_w_stock",$A3478,$A$1)/1000000</f>
        <v>13.517137999999999</v>
      </c>
      <c r="N3478" s="4">
        <f ca="1">[1]!thsiFinD("ths_turnover_ratio_w_stock",$A3478,$A$1)</f>
        <v>4.3433456373079</v>
      </c>
      <c r="O3478" s="4">
        <f ca="1">[1]!thsiFinD("ths_relative_chg_ratio_w_stock",$A3478,$A$1,104,100)</f>
        <v>2.4619756790150999</v>
      </c>
      <c r="P3478" s="4"/>
    </row>
    <row r="3479" spans="1:16" x14ac:dyDescent="0.25">
      <c r="A3479" s="2" t="s">
        <v>6967</v>
      </c>
      <c r="B3479" s="2" t="s">
        <v>6968</v>
      </c>
      <c r="C3479" s="4">
        <f ca="1">[1]!thsiFinD("ths_vol_ratio_stock",$A3479,$A$1,7,100)</f>
        <v>2.0436523092433001</v>
      </c>
      <c r="D3479" s="4">
        <f ca="1">[1]!thsiFinD("ths_cr_stock",$A3479,$A$1,7,100,100)</f>
        <v>17.885638297873001</v>
      </c>
      <c r="E3479" s="4">
        <f ca="1">[1]!thsiFinD("ths_mfi_stock",$A3479,$A$1,7,100,100)</f>
        <v>26.447545961595999</v>
      </c>
      <c r="F3479" s="4">
        <f ca="1">[1]!thsiFinD("ths_expma_stock",$A3479,$A$1,7,100,100)</f>
        <v>43.431783212915001</v>
      </c>
      <c r="G3479" s="4">
        <f ca="1">[1]!thsiFinD("ths_rsi_stock",$A3479,$A$1,7,100,100)</f>
        <v>19.089459266936998</v>
      </c>
      <c r="H3479" s="4">
        <f ca="1">[1]!thsiFinD("ths_adtm_stock",$A3479,$A$1,7,3,100,100,100)</f>
        <v>-0.77064220183485999</v>
      </c>
      <c r="I3479" s="4">
        <f ca="1">[1]!thsiFinD("ths_bbiboll_stock",$A3479,$A$1,7,3,100,100,100)</f>
        <v>43.947604166666999</v>
      </c>
      <c r="J3479" s="4">
        <f ca="1">[1]!thsiFinD("ths_dptb_stock",$A3479,$A$1,7,104,100,100)</f>
        <v>0.71428571428570997</v>
      </c>
      <c r="K3479" s="4">
        <f ca="1">[1]!thsiFinD("ths_srmi_stock",$A3479,$A$1,7,100,100)</f>
        <v>-4.8246593701138998E-2</v>
      </c>
      <c r="L3479" s="4">
        <f ca="1">[1]!thsiFinD("ths_atr_stock",$A3479,$A$1,7,101,100,100)</f>
        <v>0.86142857142856999</v>
      </c>
      <c r="M3479" s="4">
        <f ca="1">[1]!thsiFinD("ths_vol_w_stock",$A3479,$A$1)/1000000</f>
        <v>11.882224000000001</v>
      </c>
      <c r="N3479" s="4">
        <f ca="1">[1]!thsiFinD("ths_turnover_ratio_w_stock",$A3479,$A$1)</f>
        <v>2.4330801018798001</v>
      </c>
      <c r="O3479" s="4">
        <f ca="1">[1]!thsiFinD("ths_relative_chg_ratio_w_stock",$A3479,$A$1,104,100)</f>
        <v>-1.1343889293784</v>
      </c>
      <c r="P3479" s="4"/>
    </row>
    <row r="3480" spans="1:16" x14ac:dyDescent="0.25">
      <c r="A3480" s="2" t="s">
        <v>6969</v>
      </c>
      <c r="B3480" s="2" t="s">
        <v>6970</v>
      </c>
      <c r="C3480" s="4">
        <f ca="1">[1]!thsiFinD("ths_vol_ratio_stock",$A3480,$A$1,7,100)</f>
        <v>1.0366339672233</v>
      </c>
      <c r="D3480" s="4">
        <f ca="1">[1]!thsiFinD("ths_cr_stock",$A3480,$A$1,7,100,100)</f>
        <v>65.822784810127004</v>
      </c>
      <c r="E3480" s="4">
        <f ca="1">[1]!thsiFinD("ths_mfi_stock",$A3480,$A$1,7,100,100)</f>
        <v>37.474274974162</v>
      </c>
      <c r="F3480" s="4">
        <f ca="1">[1]!thsiFinD("ths_expma_stock",$A3480,$A$1,7,100,100)</f>
        <v>6.6675359261893998</v>
      </c>
      <c r="G3480" s="4">
        <f ca="1">[1]!thsiFinD("ths_rsi_stock",$A3480,$A$1,7,100,100)</f>
        <v>34.718985359373001</v>
      </c>
      <c r="H3480" s="4">
        <f ca="1">[1]!thsiFinD("ths_adtm_stock",$A3480,$A$1,7,3,100,100,100)</f>
        <v>-0.35849056603773</v>
      </c>
      <c r="I3480" s="4">
        <f ca="1">[1]!thsiFinD("ths_bbiboll_stock",$A3480,$A$1,7,3,100,100,100)</f>
        <v>6.7336458333333002</v>
      </c>
      <c r="J3480" s="4">
        <f ca="1">[1]!thsiFinD("ths_dptb_stock",$A3480,$A$1,7,104,100,100)</f>
        <v>0.57142857142856995</v>
      </c>
      <c r="K3480" s="4">
        <f ca="1">[1]!thsiFinD("ths_srmi_stock",$A3480,$A$1,7,100,100)</f>
        <v>-3.9531478770132002E-2</v>
      </c>
      <c r="L3480" s="4">
        <f ca="1">[1]!thsiFinD("ths_atr_stock",$A3480,$A$1,7,101,100,100)</f>
        <v>0.19142857142857</v>
      </c>
      <c r="M3480" s="4">
        <f ca="1">[1]!thsiFinD("ths_vol_w_stock",$A3480,$A$1)/1000000</f>
        <v>23.043524000000001</v>
      </c>
      <c r="N3480" s="4">
        <f ca="1">[1]!thsiFinD("ths_turnover_ratio_w_stock",$A3480,$A$1)</f>
        <v>2.0098973650491998</v>
      </c>
      <c r="O3480" s="4">
        <f ca="1">[1]!thsiFinD("ths_relative_chg_ratio_w_stock",$A3480,$A$1,104,100)</f>
        <v>-1.6144148896523001</v>
      </c>
      <c r="P3480" s="4"/>
    </row>
    <row r="3481" spans="1:16" x14ac:dyDescent="0.25">
      <c r="A3481" s="2" t="s">
        <v>6971</v>
      </c>
      <c r="B3481" s="2" t="s">
        <v>6972</v>
      </c>
      <c r="C3481" s="4">
        <f ca="1">[1]!thsiFinD("ths_vol_ratio_stock",$A3481,$A$1,7,100)</f>
        <v>0.83732032315056004</v>
      </c>
      <c r="D3481" s="4">
        <f ca="1">[1]!thsiFinD("ths_cr_stock",$A3481,$A$1,7,100,100)</f>
        <v>20.710059171598001</v>
      </c>
      <c r="E3481" s="4">
        <f ca="1">[1]!thsiFinD("ths_mfi_stock",$A3481,$A$1,7,100,100)</f>
        <v>23.377829629316999</v>
      </c>
      <c r="F3481" s="4">
        <f ca="1">[1]!thsiFinD("ths_expma_stock",$A3481,$A$1,7,100,100)</f>
        <v>3.6333828236959</v>
      </c>
      <c r="G3481" s="4">
        <f ca="1">[1]!thsiFinD("ths_rsi_stock",$A3481,$A$1,7,100,100)</f>
        <v>29.139230786403999</v>
      </c>
      <c r="H3481" s="4">
        <f ca="1">[1]!thsiFinD("ths_adtm_stock",$A3481,$A$1,7,3,100,100,100)</f>
        <v>-0.73913043478260998</v>
      </c>
      <c r="I3481" s="4">
        <f ca="1">[1]!thsiFinD("ths_bbiboll_stock",$A3481,$A$1,7,3,100,100,100)</f>
        <v>3.6815625000000001</v>
      </c>
      <c r="J3481" s="4">
        <f ca="1">[1]!thsiFinD("ths_dptb_stock",$A3481,$A$1,7,104,100,100)</f>
        <v>0.71428571428570997</v>
      </c>
      <c r="K3481" s="4">
        <f ca="1">[1]!thsiFinD("ths_srmi_stock",$A3481,$A$1,7,100,100)</f>
        <v>-6.0367454068240997E-2</v>
      </c>
      <c r="L3481" s="4">
        <f ca="1">[1]!thsiFinD("ths_atr_stock",$A3481,$A$1,7,101,100,100)</f>
        <v>0.1</v>
      </c>
      <c r="M3481" s="4">
        <f ca="1">[1]!thsiFinD("ths_vol_w_stock",$A3481,$A$1)/1000000</f>
        <v>77.350746000000001</v>
      </c>
      <c r="N3481" s="4">
        <f ca="1">[1]!thsiFinD("ths_turnover_ratio_w_stock",$A3481,$A$1)</f>
        <v>2.4589732855423998</v>
      </c>
      <c r="O3481" s="4">
        <f ca="1">[1]!thsiFinD("ths_relative_chg_ratio_w_stock",$A3481,$A$1,104,100)</f>
        <v>-1.8058032222319</v>
      </c>
      <c r="P3481" s="4"/>
    </row>
    <row r="3482" spans="1:16" x14ac:dyDescent="0.25">
      <c r="A3482" s="2" t="s">
        <v>6973</v>
      </c>
      <c r="B3482" s="2" t="s">
        <v>6974</v>
      </c>
      <c r="C3482" s="4">
        <f ca="1">[1]!thsiFinD("ths_vol_ratio_stock",$A3482,$A$1,7,100)</f>
        <v>0.57413214270273005</v>
      </c>
      <c r="D3482" s="4">
        <f ca="1">[1]!thsiFinD("ths_cr_stock",$A3482,$A$1,7,100,100)</f>
        <v>32.517985611511001</v>
      </c>
      <c r="E3482" s="4">
        <f ca="1">[1]!thsiFinD("ths_mfi_stock",$A3482,$A$1,7,100,100)</f>
        <v>30.441168078901001</v>
      </c>
      <c r="F3482" s="4">
        <f ca="1">[1]!thsiFinD("ths_expma_stock",$A3482,$A$1,7,100,100)</f>
        <v>9.9398259485984006</v>
      </c>
      <c r="G3482" s="4">
        <f ca="1">[1]!thsiFinD("ths_rsi_stock",$A3482,$A$1,7,100,100)</f>
        <v>27.111784136381001</v>
      </c>
      <c r="H3482" s="4">
        <f ca="1">[1]!thsiFinD("ths_adtm_stock",$A3482,$A$1,7,3,100,100,100)</f>
        <v>0.75806451612903003</v>
      </c>
      <c r="I3482" s="4">
        <f ca="1">[1]!thsiFinD("ths_bbiboll_stock",$A3482,$A$1,7,3,100,100,100)</f>
        <v>10.135208333333001</v>
      </c>
      <c r="J3482" s="4">
        <f ca="1">[1]!thsiFinD("ths_dptb_stock",$A3482,$A$1,7,104,100,100)</f>
        <v>0.71428571428570997</v>
      </c>
      <c r="K3482" s="4">
        <f ca="1">[1]!thsiFinD("ths_srmi_stock",$A3482,$A$1,7,100,100)</f>
        <v>-9.5954844778928003E-2</v>
      </c>
      <c r="L3482" s="4">
        <f ca="1">[1]!thsiFinD("ths_atr_stock",$A3482,$A$1,7,101,100,100)</f>
        <v>0.45</v>
      </c>
      <c r="M3482" s="4">
        <f ca="1">[1]!thsiFinD("ths_vol_w_stock",$A3482,$A$1)/1000000</f>
        <v>22.366402999999998</v>
      </c>
      <c r="N3482" s="4">
        <f ca="1">[1]!thsiFinD("ths_turnover_ratio_w_stock",$A3482,$A$1)</f>
        <v>3.0047858850272</v>
      </c>
      <c r="O3482" s="4">
        <f ca="1">[1]!thsiFinD("ths_relative_chg_ratio_w_stock",$A3482,$A$1,104,100)</f>
        <v>-10.189244480326</v>
      </c>
      <c r="P3482" s="4"/>
    </row>
    <row r="3483" spans="1:16" x14ac:dyDescent="0.25">
      <c r="A3483" s="2" t="s">
        <v>6975</v>
      </c>
      <c r="B3483" s="2" t="s">
        <v>6976</v>
      </c>
      <c r="C3483" s="4">
        <f ca="1">[1]!thsiFinD("ths_vol_ratio_stock",$A3483,$A$1,7,100)</f>
        <v>1.0702752533363999</v>
      </c>
      <c r="D3483" s="4">
        <f ca="1">[1]!thsiFinD("ths_cr_stock",$A3483,$A$1,7,100,100)</f>
        <v>46.470588235294997</v>
      </c>
      <c r="E3483" s="4">
        <f ca="1">[1]!thsiFinD("ths_mfi_stock",$A3483,$A$1,7,100,100)</f>
        <v>28.524130901814001</v>
      </c>
      <c r="F3483" s="4">
        <f ca="1">[1]!thsiFinD("ths_expma_stock",$A3483,$A$1,7,100,100)</f>
        <v>4.8371735371362998</v>
      </c>
      <c r="G3483" s="4">
        <f ca="1">[1]!thsiFinD("ths_rsi_stock",$A3483,$A$1,7,100,100)</f>
        <v>30.008716895294999</v>
      </c>
      <c r="H3483" s="4">
        <f ca="1">[1]!thsiFinD("ths_adtm_stock",$A3483,$A$1,7,3,100,100,100)</f>
        <v>-0.8</v>
      </c>
      <c r="I3483" s="4">
        <f ca="1">[1]!thsiFinD("ths_bbiboll_stock",$A3483,$A$1,7,3,100,100,100)</f>
        <v>4.9153124999999998</v>
      </c>
      <c r="J3483" s="4">
        <f ca="1">[1]!thsiFinD("ths_dptb_stock",$A3483,$A$1,7,104,100,100)</f>
        <v>0.85714285714285998</v>
      </c>
      <c r="K3483" s="4">
        <f ca="1">[1]!thsiFinD("ths_srmi_stock",$A3483,$A$1,7,100,100)</f>
        <v>-3.4343434343434003E-2</v>
      </c>
      <c r="L3483" s="4">
        <f ca="1">[1]!thsiFinD("ths_atr_stock",$A3483,$A$1,7,101,100,100)</f>
        <v>0.12</v>
      </c>
      <c r="M3483" s="4">
        <f ca="1">[1]!thsiFinD("ths_vol_w_stock",$A3483,$A$1)/1000000</f>
        <v>19.006003</v>
      </c>
      <c r="N3483" s="4">
        <f ca="1">[1]!thsiFinD("ths_turnover_ratio_w_stock",$A3483,$A$1)</f>
        <v>3.3450799135875</v>
      </c>
      <c r="O3483" s="4">
        <f ca="1">[1]!thsiFinD("ths_relative_chg_ratio_w_stock",$A3483,$A$1,104,100)</f>
        <v>-0.53171088695625002</v>
      </c>
      <c r="P3483" s="4"/>
    </row>
    <row r="3484" spans="1:16" x14ac:dyDescent="0.25">
      <c r="A3484" s="2" t="s">
        <v>6977</v>
      </c>
      <c r="B3484" s="2" t="s">
        <v>6978</v>
      </c>
      <c r="C3484" s="4">
        <f ca="1">[1]!thsiFinD("ths_vol_ratio_stock",$A3484,$A$1,7,100)</f>
        <v>0.64066674193018003</v>
      </c>
      <c r="D3484" s="4">
        <f ca="1">[1]!thsiFinD("ths_cr_stock",$A3484,$A$1,7,100,100)</f>
        <v>94.202898550724996</v>
      </c>
      <c r="E3484" s="4">
        <f ca="1">[1]!thsiFinD("ths_mfi_stock",$A3484,$A$1,7,100,100)</f>
        <v>40.016180626556</v>
      </c>
      <c r="F3484" s="4">
        <f ca="1">[1]!thsiFinD("ths_expma_stock",$A3484,$A$1,7,100,100)</f>
        <v>14.418882725656999</v>
      </c>
      <c r="G3484" s="4">
        <f ca="1">[1]!thsiFinD("ths_rsi_stock",$A3484,$A$1,7,100,100)</f>
        <v>36.086794211051</v>
      </c>
      <c r="H3484" s="4">
        <f ca="1">[1]!thsiFinD("ths_adtm_stock",$A3484,$A$1,7,3,100,100,100)</f>
        <v>0.37931034482759002</v>
      </c>
      <c r="I3484" s="4">
        <f ca="1">[1]!thsiFinD("ths_bbiboll_stock",$A3484,$A$1,7,3,100,100,100)</f>
        <v>14.505416666666999</v>
      </c>
      <c r="J3484" s="4">
        <f ca="1">[1]!thsiFinD("ths_dptb_stock",$A3484,$A$1,7,104,100,100)</f>
        <v>0.42857142857142999</v>
      </c>
      <c r="K3484" s="4">
        <f ca="1">[1]!thsiFinD("ths_srmi_stock",$A3484,$A$1,7,100,100)</f>
        <v>6.9783670621070002E-4</v>
      </c>
      <c r="L3484" s="4">
        <f ca="1">[1]!thsiFinD("ths_atr_stock",$A3484,$A$1,7,101,100,100)</f>
        <v>0.39714285714286002</v>
      </c>
      <c r="M3484" s="4">
        <f ca="1">[1]!thsiFinD("ths_vol_w_stock",$A3484,$A$1)/1000000</f>
        <v>10.65765</v>
      </c>
      <c r="N3484" s="4">
        <f ca="1">[1]!thsiFinD("ths_turnover_ratio_w_stock",$A3484,$A$1)</f>
        <v>4.7234807159717001</v>
      </c>
      <c r="O3484" s="4">
        <f ca="1">[1]!thsiFinD("ths_relative_chg_ratio_w_stock",$A3484,$A$1,104,100)</f>
        <v>-0.93772698637725005</v>
      </c>
      <c r="P3484" s="4"/>
    </row>
    <row r="3485" spans="1:16" x14ac:dyDescent="0.25">
      <c r="A3485" s="2" t="s">
        <v>6979</v>
      </c>
      <c r="B3485" s="2" t="s">
        <v>6980</v>
      </c>
      <c r="C3485" s="4">
        <f ca="1">[1]!thsiFinD("ths_vol_ratio_stock",$A3485,$A$1,7,100)</f>
        <v>0.79699048519667004</v>
      </c>
      <c r="D3485" s="4">
        <f ca="1">[1]!thsiFinD("ths_cr_stock",$A3485,$A$1,7,100,100)</f>
        <v>12.5</v>
      </c>
      <c r="E3485" s="4">
        <f ca="1">[1]!thsiFinD("ths_mfi_stock",$A3485,$A$1,7,100,100)</f>
        <v>15.125097820656</v>
      </c>
      <c r="F3485" s="4">
        <f ca="1">[1]!thsiFinD("ths_expma_stock",$A3485,$A$1,7,100,100)</f>
        <v>4.9737857648292998</v>
      </c>
      <c r="G3485" s="4">
        <f ca="1">[1]!thsiFinD("ths_rsi_stock",$A3485,$A$1,7,100,100)</f>
        <v>32.161251475687997</v>
      </c>
      <c r="H3485" s="4">
        <f ca="1">[1]!thsiFinD("ths_adtm_stock",$A3485,$A$1,7,3,100,100,100)</f>
        <v>-0.2</v>
      </c>
      <c r="I3485" s="4">
        <f ca="1">[1]!thsiFinD("ths_bbiboll_stock",$A3485,$A$1,7,3,100,100,100)</f>
        <v>5.0319791666666998</v>
      </c>
      <c r="J3485" s="4">
        <f ca="1">[1]!thsiFinD("ths_dptb_stock",$A3485,$A$1,7,104,100,100)</f>
        <v>0.85714285714285998</v>
      </c>
      <c r="K3485" s="4">
        <f ca="1">[1]!thsiFinD("ths_srmi_stock",$A3485,$A$1,7,100,100)</f>
        <v>-6.2977099236640993E-2</v>
      </c>
      <c r="L3485" s="4">
        <f ca="1">[1]!thsiFinD("ths_atr_stock",$A3485,$A$1,7,101,100,100)</f>
        <v>0.11714285714286</v>
      </c>
      <c r="M3485" s="4">
        <f ca="1">[1]!thsiFinD("ths_vol_w_stock",$A3485,$A$1)/1000000</f>
        <v>43.390219000000002</v>
      </c>
      <c r="N3485" s="4">
        <f ca="1">[1]!thsiFinD("ths_turnover_ratio_w_stock",$A3485,$A$1)</f>
        <v>1.9994759344268001</v>
      </c>
      <c r="O3485" s="4">
        <f ca="1">[1]!thsiFinD("ths_relative_chg_ratio_w_stock",$A3485,$A$1,104,100)</f>
        <v>-1.0844199019159999</v>
      </c>
      <c r="P3485" s="4"/>
    </row>
    <row r="3486" spans="1:16" x14ac:dyDescent="0.25">
      <c r="A3486" s="2" t="s">
        <v>6981</v>
      </c>
      <c r="B3486" s="2" t="s">
        <v>6982</v>
      </c>
      <c r="C3486" s="4">
        <f ca="1">[1]!thsiFinD("ths_vol_ratio_stock",$A3486,$A$1,7,100)</f>
        <v>0.78571908212846997</v>
      </c>
      <c r="D3486" s="4">
        <f ca="1">[1]!thsiFinD("ths_cr_stock",$A3486,$A$1,7,100,100)</f>
        <v>69.127516778523002</v>
      </c>
      <c r="E3486" s="4">
        <f ca="1">[1]!thsiFinD("ths_mfi_stock",$A3486,$A$1,7,100,100)</f>
        <v>23.869508724366</v>
      </c>
      <c r="F3486" s="4">
        <f ca="1">[1]!thsiFinD("ths_expma_stock",$A3486,$A$1,7,100,100)</f>
        <v>7.6775452480509001</v>
      </c>
      <c r="G3486" s="4">
        <f ca="1">[1]!thsiFinD("ths_rsi_stock",$A3486,$A$1,7,100,100)</f>
        <v>39.764860770013001</v>
      </c>
      <c r="H3486" s="4">
        <f ca="1">[1]!thsiFinD("ths_adtm_stock",$A3486,$A$1,7,3,100,100,100)</f>
        <v>0.15151515151514999</v>
      </c>
      <c r="I3486" s="4">
        <f ca="1">[1]!thsiFinD("ths_bbiboll_stock",$A3486,$A$1,7,3,100,100,100)</f>
        <v>7.8488541666667002</v>
      </c>
      <c r="J3486" s="4">
        <f ca="1">[1]!thsiFinD("ths_dptb_stock",$A3486,$A$1,7,104,100,100)</f>
        <v>0.57142857142856995</v>
      </c>
      <c r="K3486" s="4">
        <f ca="1">[1]!thsiFinD("ths_srmi_stock",$A3486,$A$1,7,100,100)</f>
        <v>-1.6774193548386999E-2</v>
      </c>
      <c r="L3486" s="4">
        <f ca="1">[1]!thsiFinD("ths_atr_stock",$A3486,$A$1,7,101,100,100)</f>
        <v>0.24</v>
      </c>
      <c r="M3486" s="4">
        <f ca="1">[1]!thsiFinD("ths_vol_w_stock",$A3486,$A$1)/1000000</f>
        <v>313.04733299999998</v>
      </c>
      <c r="N3486" s="4">
        <f ca="1">[1]!thsiFinD("ths_turnover_ratio_w_stock",$A3486,$A$1)</f>
        <v>34.893235187016998</v>
      </c>
      <c r="O3486" s="4">
        <f ca="1">[1]!thsiFinD("ths_relative_chg_ratio_w_stock",$A3486,$A$1,104,100)</f>
        <v>2.6472356121559999</v>
      </c>
      <c r="P3486" s="4"/>
    </row>
    <row r="3487" spans="1:16" x14ac:dyDescent="0.25">
      <c r="A3487" s="2" t="s">
        <v>6983</v>
      </c>
      <c r="B3487" s="2" t="s">
        <v>6984</v>
      </c>
      <c r="C3487" s="4">
        <f ca="1">[1]!thsiFinD("ths_vol_ratio_stock",$A3487,$A$1,7,100)</f>
        <v>0.91042459325728997</v>
      </c>
      <c r="D3487" s="4">
        <f ca="1">[1]!thsiFinD("ths_cr_stock",$A3487,$A$1,7,100,100)</f>
        <v>57.553956834532002</v>
      </c>
      <c r="E3487" s="4">
        <f ca="1">[1]!thsiFinD("ths_mfi_stock",$A3487,$A$1,7,100,100)</f>
        <v>30.074416334521</v>
      </c>
      <c r="F3487" s="4">
        <f ca="1">[1]!thsiFinD("ths_expma_stock",$A3487,$A$1,7,100,100)</f>
        <v>3.3558099786912998</v>
      </c>
      <c r="G3487" s="4">
        <f ca="1">[1]!thsiFinD("ths_rsi_stock",$A3487,$A$1,7,100,100)</f>
        <v>36.242803123934998</v>
      </c>
      <c r="H3487" s="4">
        <f ca="1">[1]!thsiFinD("ths_adtm_stock",$A3487,$A$1,7,3,100,100,100)</f>
        <v>0.32</v>
      </c>
      <c r="I3487" s="4">
        <f ca="1">[1]!thsiFinD("ths_bbiboll_stock",$A3487,$A$1,7,3,100,100,100)</f>
        <v>3.3894791666667001</v>
      </c>
      <c r="J3487" s="4">
        <f ca="1">[1]!thsiFinD("ths_dptb_stock",$A3487,$A$1,7,104,100,100)</f>
        <v>0.85714285714285998</v>
      </c>
      <c r="K3487" s="4">
        <f ca="1">[1]!thsiFinD("ths_srmi_stock",$A3487,$A$1,7,100,100)</f>
        <v>-3.5190615835776998E-2</v>
      </c>
      <c r="L3487" s="4">
        <f ca="1">[1]!thsiFinD("ths_atr_stock",$A3487,$A$1,7,101,100,100)</f>
        <v>0.10857142857143</v>
      </c>
      <c r="M3487" s="4">
        <f ca="1">[1]!thsiFinD("ths_vol_w_stock",$A3487,$A$1)/1000000</f>
        <v>23.896172</v>
      </c>
      <c r="N3487" s="4">
        <f ca="1">[1]!thsiFinD("ths_turnover_ratio_w_stock",$A3487,$A$1)</f>
        <v>1.6302578726289001</v>
      </c>
      <c r="O3487" s="4">
        <f ca="1">[1]!thsiFinD("ths_relative_chg_ratio_w_stock",$A3487,$A$1,104,100)</f>
        <v>-2.6074735014617998</v>
      </c>
      <c r="P3487" s="4"/>
    </row>
    <row r="3488" spans="1:16" x14ac:dyDescent="0.25">
      <c r="A3488" s="2" t="s">
        <v>6985</v>
      </c>
      <c r="B3488" s="2" t="s">
        <v>6986</v>
      </c>
      <c r="C3488" s="4">
        <f ca="1">[1]!thsiFinD("ths_vol_ratio_stock",$A3488,$A$1,7,100)</f>
        <v>1.2248724738123</v>
      </c>
      <c r="D3488" s="4">
        <f ca="1">[1]!thsiFinD("ths_cr_stock",$A3488,$A$1,7,100,100)</f>
        <v>91.150442477875998</v>
      </c>
      <c r="E3488" s="4">
        <f ca="1">[1]!thsiFinD("ths_mfi_stock",$A3488,$A$1,7,100,100)</f>
        <v>62.139869532410003</v>
      </c>
      <c r="F3488" s="4">
        <f ca="1">[1]!thsiFinD("ths_expma_stock",$A3488,$A$1,7,100,100)</f>
        <v>3.4481267424408002</v>
      </c>
      <c r="G3488" s="4">
        <f ca="1">[1]!thsiFinD("ths_rsi_stock",$A3488,$A$1,7,100,100)</f>
        <v>50.727031455537997</v>
      </c>
      <c r="H3488" s="4">
        <f ca="1">[1]!thsiFinD("ths_adtm_stock",$A3488,$A$1,7,3,100,100,100)</f>
        <v>4.5454545454544998E-2</v>
      </c>
      <c r="I3488" s="4">
        <f ca="1">[1]!thsiFinD("ths_bbiboll_stock",$A3488,$A$1,7,3,100,100,100)</f>
        <v>3.4955208333333001</v>
      </c>
      <c r="J3488" s="4">
        <f ca="1">[1]!thsiFinD("ths_dptb_stock",$A3488,$A$1,7,104,100,100)</f>
        <v>0.85714285714285998</v>
      </c>
      <c r="K3488" s="4">
        <f ca="1">[1]!thsiFinD("ths_srmi_stock",$A3488,$A$1,7,100,100)</f>
        <v>2.2792022792023001E-2</v>
      </c>
      <c r="L3488" s="4">
        <f ca="1">[1]!thsiFinD("ths_atr_stock",$A3488,$A$1,7,101,100,100)</f>
        <v>0.20857142857142999</v>
      </c>
      <c r="M3488" s="4">
        <f ca="1">[1]!thsiFinD("ths_vol_w_stock",$A3488,$A$1)/1000000</f>
        <v>56.661454999999997</v>
      </c>
      <c r="N3488" s="4">
        <f ca="1">[1]!thsiFinD("ths_turnover_ratio_w_stock",$A3488,$A$1)</f>
        <v>12.527026154874999</v>
      </c>
      <c r="O3488" s="4">
        <f ca="1">[1]!thsiFinD("ths_relative_chg_ratio_w_stock",$A3488,$A$1,104,100)</f>
        <v>1.1973023678301999</v>
      </c>
      <c r="P3488" s="4"/>
    </row>
    <row r="3489" spans="1:16" x14ac:dyDescent="0.25">
      <c r="A3489" s="2" t="s">
        <v>6987</v>
      </c>
      <c r="B3489" s="2" t="s">
        <v>6988</v>
      </c>
      <c r="C3489" s="4">
        <f ca="1">[1]!thsiFinD("ths_vol_ratio_stock",$A3489,$A$1,7,100)</f>
        <v>0.95595825365987996</v>
      </c>
      <c r="D3489" s="4">
        <f ca="1">[1]!thsiFinD("ths_cr_stock",$A3489,$A$1,7,100,100)</f>
        <v>93.333333333333997</v>
      </c>
      <c r="E3489" s="4">
        <f ca="1">[1]!thsiFinD("ths_mfi_stock",$A3489,$A$1,7,100,100)</f>
        <v>48.057272489600997</v>
      </c>
      <c r="F3489" s="4">
        <f ca="1">[1]!thsiFinD("ths_expma_stock",$A3489,$A$1,7,100,100)</f>
        <v>3.4437690911412999</v>
      </c>
      <c r="G3489" s="4">
        <f ca="1">[1]!thsiFinD("ths_rsi_stock",$A3489,$A$1,7,100,100)</f>
        <v>44.344674350811999</v>
      </c>
      <c r="H3489" s="4">
        <f ca="1">[1]!thsiFinD("ths_adtm_stock",$A3489,$A$1,7,3,100,100,100)</f>
        <v>0.29166666666667002</v>
      </c>
      <c r="I3489" s="4">
        <f ca="1">[1]!thsiFinD("ths_bbiboll_stock",$A3489,$A$1,7,3,100,100,100)</f>
        <v>3.4890625000000002</v>
      </c>
      <c r="J3489" s="4">
        <f ca="1">[1]!thsiFinD("ths_dptb_stock",$A3489,$A$1,7,104,100,100)</f>
        <v>0.85714285714285998</v>
      </c>
      <c r="K3489" s="4">
        <f ca="1">[1]!thsiFinD("ths_srmi_stock",$A3489,$A$1,7,100,100)</f>
        <v>-5.7636887608068996E-3</v>
      </c>
      <c r="L3489" s="4">
        <f ca="1">[1]!thsiFinD("ths_atr_stock",$A3489,$A$1,7,101,100,100)</f>
        <v>0.12714285714286</v>
      </c>
      <c r="M3489" s="4">
        <f ca="1">[1]!thsiFinD("ths_vol_w_stock",$A3489,$A$1)/1000000</f>
        <v>33.369506000000001</v>
      </c>
      <c r="N3489" s="4">
        <f ca="1">[1]!thsiFinD("ths_turnover_ratio_w_stock",$A3489,$A$1)</f>
        <v>3.3709173111944999</v>
      </c>
      <c r="O3489" s="4">
        <f ca="1">[1]!thsiFinD("ths_relative_chg_ratio_w_stock",$A3489,$A$1,104,100)</f>
        <v>0.62257074107543997</v>
      </c>
      <c r="P3489" s="4"/>
    </row>
    <row r="3490" spans="1:16" x14ac:dyDescent="0.25">
      <c r="A3490" s="2" t="s">
        <v>6989</v>
      </c>
      <c r="B3490" s="2" t="s">
        <v>6990</v>
      </c>
      <c r="C3490" s="4">
        <f ca="1">[1]!thsiFinD("ths_vol_ratio_stock",$A3490,$A$1,7,100)</f>
        <v>0.52503271078734004</v>
      </c>
      <c r="D3490" s="4">
        <f ca="1">[1]!thsiFinD("ths_cr_stock",$A3490,$A$1,7,100,100)</f>
        <v>126.39751552795001</v>
      </c>
      <c r="E3490" s="4">
        <f ca="1">[1]!thsiFinD("ths_mfi_stock",$A3490,$A$1,7,100,100)</f>
        <v>64.460177532977994</v>
      </c>
      <c r="F3490" s="4">
        <f ca="1">[1]!thsiFinD("ths_expma_stock",$A3490,$A$1,7,100,100)</f>
        <v>9.4709486131538991</v>
      </c>
      <c r="G3490" s="4">
        <f ca="1">[1]!thsiFinD("ths_rsi_stock",$A3490,$A$1,7,100,100)</f>
        <v>42.135368235980003</v>
      </c>
      <c r="H3490" s="4">
        <f ca="1">[1]!thsiFinD("ths_adtm_stock",$A3490,$A$1,7,3,100,100,100)</f>
        <v>0.79545454545453997</v>
      </c>
      <c r="I3490" s="4">
        <f ca="1">[1]!thsiFinD("ths_bbiboll_stock",$A3490,$A$1,7,3,100,100,100)</f>
        <v>9.5295833333332993</v>
      </c>
      <c r="J3490" s="4">
        <f ca="1">[1]!thsiFinD("ths_dptb_stock",$A3490,$A$1,7,104,100,100)</f>
        <v>0.71428571428570997</v>
      </c>
      <c r="K3490" s="4">
        <f ca="1">[1]!thsiFinD("ths_srmi_stock",$A3490,$A$1,7,100,100)</f>
        <v>3.1847133757961E-3</v>
      </c>
      <c r="L3490" s="4">
        <f ca="1">[1]!thsiFinD("ths_atr_stock",$A3490,$A$1,7,101,100,100)</f>
        <v>0.36142857142856999</v>
      </c>
      <c r="M3490" s="4">
        <f ca="1">[1]!thsiFinD("ths_vol_w_stock",$A3490,$A$1)/1000000</f>
        <v>3.573601</v>
      </c>
      <c r="N3490" s="4">
        <f ca="1">[1]!thsiFinD("ths_turnover_ratio_w_stock",$A3490,$A$1)</f>
        <v>2.0200792291855998</v>
      </c>
      <c r="O3490" s="4">
        <f ca="1">[1]!thsiFinD("ths_relative_chg_ratio_w_stock",$A3490,$A$1,104,100)</f>
        <v>1.3380273145253001</v>
      </c>
      <c r="P3490" s="4"/>
    </row>
    <row r="3491" spans="1:16" x14ac:dyDescent="0.25">
      <c r="A3491" s="2" t="s">
        <v>6991</v>
      </c>
      <c r="B3491" s="2" t="s">
        <v>6992</v>
      </c>
      <c r="C3491" s="4">
        <f ca="1">[1]!thsiFinD("ths_vol_ratio_stock",$A3491,$A$1,7,100)</f>
        <v>0.67411604560986005</v>
      </c>
      <c r="D3491" s="4">
        <f ca="1">[1]!thsiFinD("ths_cr_stock",$A3491,$A$1,7,100,100)</f>
        <v>42.446043165467998</v>
      </c>
      <c r="E3491" s="4">
        <f ca="1">[1]!thsiFinD("ths_mfi_stock",$A3491,$A$1,7,100,100)</f>
        <v>15.097941156652</v>
      </c>
      <c r="F3491" s="4">
        <f ca="1">[1]!thsiFinD("ths_expma_stock",$A3491,$A$1,7,100,100)</f>
        <v>3.2837651564931001</v>
      </c>
      <c r="G3491" s="4">
        <f ca="1">[1]!thsiFinD("ths_rsi_stock",$A3491,$A$1,7,100,100)</f>
        <v>34.230001716484999</v>
      </c>
      <c r="H3491" s="4">
        <f ca="1">[1]!thsiFinD("ths_adtm_stock",$A3491,$A$1,7,3,100,100,100)</f>
        <v>-0.22222222222221999</v>
      </c>
      <c r="I3491" s="4">
        <f ca="1">[1]!thsiFinD("ths_bbiboll_stock",$A3491,$A$1,7,3,100,100,100)</f>
        <v>3.3320833333333</v>
      </c>
      <c r="J3491" s="4">
        <f ca="1">[1]!thsiFinD("ths_dptb_stock",$A3491,$A$1,7,104,100,100)</f>
        <v>0.85714285714285998</v>
      </c>
      <c r="K3491" s="4">
        <f ca="1">[1]!thsiFinD("ths_srmi_stock",$A3491,$A$1,7,100,100)</f>
        <v>-4.4117647058823997E-2</v>
      </c>
      <c r="L3491" s="4">
        <f ca="1">[1]!thsiFinD("ths_atr_stock",$A3491,$A$1,7,101,100,100)</f>
        <v>9.5714285714286002E-2</v>
      </c>
      <c r="M3491" s="4">
        <f ca="1">[1]!thsiFinD("ths_vol_w_stock",$A3491,$A$1)/1000000</f>
        <v>38.706878000000003</v>
      </c>
      <c r="N3491" s="4">
        <f ca="1">[1]!thsiFinD("ths_turnover_ratio_w_stock",$A3491,$A$1)</f>
        <v>3.1932359132039001</v>
      </c>
      <c r="O3491" s="4">
        <f ca="1">[1]!thsiFinD("ths_relative_chg_ratio_w_stock",$A3491,$A$1,104,100)</f>
        <v>-0.90110073963637005</v>
      </c>
      <c r="P3491" s="4"/>
    </row>
    <row r="3492" spans="1:16" x14ac:dyDescent="0.25">
      <c r="A3492" s="2" t="s">
        <v>6993</v>
      </c>
      <c r="B3492" s="2" t="s">
        <v>6994</v>
      </c>
      <c r="C3492" s="4">
        <f ca="1">[1]!thsiFinD("ths_vol_ratio_stock",$A3492,$A$1,7,100)</f>
        <v>0.91767616107370997</v>
      </c>
      <c r="D3492" s="4">
        <f ca="1">[1]!thsiFinD("ths_cr_stock",$A3492,$A$1,7,100,100)</f>
        <v>239.70588235293999</v>
      </c>
      <c r="E3492" s="4">
        <f ca="1">[1]!thsiFinD("ths_mfi_stock",$A3492,$A$1,7,100,100)</f>
        <v>72.944869787149003</v>
      </c>
      <c r="F3492" s="4">
        <f ca="1">[1]!thsiFinD("ths_expma_stock",$A3492,$A$1,7,100,100)</f>
        <v>5.8305428325523003</v>
      </c>
      <c r="G3492" s="4">
        <f ca="1">[1]!thsiFinD("ths_rsi_stock",$A3492,$A$1,7,100,100)</f>
        <v>60.628051681544001</v>
      </c>
      <c r="H3492" s="4">
        <f ca="1">[1]!thsiFinD("ths_adtm_stock",$A3492,$A$1,7,3,100,100,100)</f>
        <v>0.95876288659793996</v>
      </c>
      <c r="I3492" s="4">
        <f ca="1">[1]!thsiFinD("ths_bbiboll_stock",$A3492,$A$1,7,3,100,100,100)</f>
        <v>5.7528125000000001</v>
      </c>
      <c r="J3492" s="4">
        <f ca="1">[1]!thsiFinD("ths_dptb_stock",$A3492,$A$1,7,104,100,100)</f>
        <v>0.28571428571428997</v>
      </c>
      <c r="K3492" s="4">
        <f ca="1">[1]!thsiFinD("ths_srmi_stock",$A3492,$A$1,7,100,100)</f>
        <v>4.4596912521440997E-2</v>
      </c>
      <c r="L3492" s="4">
        <f ca="1">[1]!thsiFinD("ths_atr_stock",$A3492,$A$1,7,101,100,100)</f>
        <v>0.22</v>
      </c>
      <c r="M3492" s="4">
        <f ca="1">[1]!thsiFinD("ths_vol_w_stock",$A3492,$A$1)/1000000</f>
        <v>575.46132399999999</v>
      </c>
      <c r="N3492" s="4">
        <f ca="1">[1]!thsiFinD("ths_turnover_ratio_w_stock",$A3492,$A$1)</f>
        <v>3.2264723829002002</v>
      </c>
      <c r="O3492" s="4">
        <f ca="1">[1]!thsiFinD("ths_relative_chg_ratio_w_stock",$A3492,$A$1,104,100)</f>
        <v>-1.2696199715754</v>
      </c>
      <c r="P3492" s="4"/>
    </row>
    <row r="3493" spans="1:16" x14ac:dyDescent="0.25">
      <c r="A3493" s="2" t="s">
        <v>6995</v>
      </c>
      <c r="B3493" s="2" t="s">
        <v>6996</v>
      </c>
      <c r="C3493" s="4">
        <f ca="1">[1]!thsiFinD("ths_vol_ratio_stock",$A3493,$A$1,7,100)</f>
        <v>1.0380790446702</v>
      </c>
      <c r="D3493" s="4">
        <f ca="1">[1]!thsiFinD("ths_cr_stock",$A3493,$A$1,7,100,100)</f>
        <v>90.783410138248996</v>
      </c>
      <c r="E3493" s="4">
        <f ca="1">[1]!thsiFinD("ths_mfi_stock",$A3493,$A$1,7,100,100)</f>
        <v>62.366411061489003</v>
      </c>
      <c r="F3493" s="4">
        <f ca="1">[1]!thsiFinD("ths_expma_stock",$A3493,$A$1,7,100,100)</f>
        <v>4.5241869310525997</v>
      </c>
      <c r="G3493" s="4">
        <f ca="1">[1]!thsiFinD("ths_rsi_stock",$A3493,$A$1,7,100,100)</f>
        <v>47.828821084748</v>
      </c>
      <c r="H3493" s="4">
        <f ca="1">[1]!thsiFinD("ths_adtm_stock",$A3493,$A$1,7,3,100,100,100)</f>
        <v>-0.31372549019607998</v>
      </c>
      <c r="I3493" s="4">
        <f ca="1">[1]!thsiFinD("ths_bbiboll_stock",$A3493,$A$1,7,3,100,100,100)</f>
        <v>4.5931249999999997</v>
      </c>
      <c r="J3493" s="4">
        <f ca="1">[1]!thsiFinD("ths_dptb_stock",$A3493,$A$1,7,104,100,100)</f>
        <v>0.85714285714285998</v>
      </c>
      <c r="K3493" s="4">
        <f ca="1">[1]!thsiFinD("ths_srmi_stock",$A3493,$A$1,7,100,100)</f>
        <v>4.3668122270742998E-3</v>
      </c>
      <c r="L3493" s="4">
        <f ca="1">[1]!thsiFinD("ths_atr_stock",$A3493,$A$1,7,101,100,100)</f>
        <v>0.19714285714286001</v>
      </c>
      <c r="M3493" s="4">
        <f ca="1">[1]!thsiFinD("ths_vol_w_stock",$A3493,$A$1)/1000000</f>
        <v>19.867010000000001</v>
      </c>
      <c r="N3493" s="4">
        <f ca="1">[1]!thsiFinD("ths_turnover_ratio_w_stock",$A3493,$A$1)</f>
        <v>6.5915290901182004</v>
      </c>
      <c r="O3493" s="4">
        <f ca="1">[1]!thsiFinD("ths_relative_chg_ratio_w_stock",$A3493,$A$1,104,100)</f>
        <v>2.2390217104344998</v>
      </c>
      <c r="P3493" s="4"/>
    </row>
    <row r="3494" spans="1:16" x14ac:dyDescent="0.25">
      <c r="A3494" s="2" t="s">
        <v>6997</v>
      </c>
      <c r="B3494" s="2" t="s">
        <v>6998</v>
      </c>
      <c r="C3494" s="4">
        <f ca="1">[1]!thsiFinD("ths_vol_ratio_stock",$A3494,$A$1,7,100)</f>
        <v>0.96170246221273004</v>
      </c>
      <c r="D3494" s="4">
        <f ca="1">[1]!thsiFinD("ths_cr_stock",$A3494,$A$1,7,100,100)</f>
        <v>92.134831460673993</v>
      </c>
      <c r="E3494" s="4">
        <f ca="1">[1]!thsiFinD("ths_mfi_stock",$A3494,$A$1,7,100,100)</f>
        <v>54.490735339658997</v>
      </c>
      <c r="F3494" s="4">
        <f ca="1">[1]!thsiFinD("ths_expma_stock",$A3494,$A$1,7,100,100)</f>
        <v>4.7849545171462999</v>
      </c>
      <c r="G3494" s="4">
        <f ca="1">[1]!thsiFinD("ths_rsi_stock",$A3494,$A$1,7,100,100)</f>
        <v>47.789276800243996</v>
      </c>
      <c r="H3494" s="4">
        <f ca="1">[1]!thsiFinD("ths_adtm_stock",$A3494,$A$1,7,3,100,100,100)</f>
        <v>-0.25581395348836999</v>
      </c>
      <c r="I3494" s="4">
        <f ca="1">[1]!thsiFinD("ths_bbiboll_stock",$A3494,$A$1,7,3,100,100,100)</f>
        <v>4.8297916666666998</v>
      </c>
      <c r="J3494" s="4">
        <f ca="1">[1]!thsiFinD("ths_dptb_stock",$A3494,$A$1,7,104,100,100)</f>
        <v>0.71428571428570997</v>
      </c>
      <c r="K3494" s="4">
        <f ca="1">[1]!thsiFinD("ths_srmi_stock",$A3494,$A$1,7,100,100)</f>
        <v>4.1493775933610999E-3</v>
      </c>
      <c r="L3494" s="4">
        <f ca="1">[1]!thsiFinD("ths_atr_stock",$A3494,$A$1,7,101,100,100)</f>
        <v>0.16428571428571001</v>
      </c>
      <c r="M3494" s="4">
        <f ca="1">[1]!thsiFinD("ths_vol_w_stock",$A3494,$A$1)/1000000</f>
        <v>36.111072999999998</v>
      </c>
      <c r="N3494" s="4">
        <f ca="1">[1]!thsiFinD("ths_turnover_ratio_w_stock",$A3494,$A$1)</f>
        <v>3.5143669621670002</v>
      </c>
      <c r="O3494" s="4">
        <f ca="1">[1]!thsiFinD("ths_relative_chg_ratio_w_stock",$A3494,$A$1,104,100)</f>
        <v>4.5675020606104999</v>
      </c>
      <c r="P3494" s="4"/>
    </row>
    <row r="3495" spans="1:16" x14ac:dyDescent="0.25">
      <c r="A3495" s="2" t="s">
        <v>6999</v>
      </c>
      <c r="B3495" s="2" t="s">
        <v>7000</v>
      </c>
      <c r="C3495" s="4">
        <f ca="1">[1]!thsiFinD("ths_vol_ratio_stock",$A3495,$A$1,7,100)</f>
        <v>0.52911550158383003</v>
      </c>
      <c r="D3495" s="4">
        <f ca="1">[1]!thsiFinD("ths_cr_stock",$A3495,$A$1,7,100,100)</f>
        <v>22.535211267606002</v>
      </c>
      <c r="E3495" s="4">
        <f ca="1">[1]!thsiFinD("ths_mfi_stock",$A3495,$A$1,7,100,100)</f>
        <v>16.294698294833001</v>
      </c>
      <c r="F3495" s="4">
        <f ca="1">[1]!thsiFinD("ths_expma_stock",$A3495,$A$1,7,100,100)</f>
        <v>2.9252880383176998</v>
      </c>
      <c r="G3495" s="4">
        <f ca="1">[1]!thsiFinD("ths_rsi_stock",$A3495,$A$1,7,100,100)</f>
        <v>27.150574428976</v>
      </c>
      <c r="H3495" s="4">
        <f ca="1">[1]!thsiFinD("ths_adtm_stock",$A3495,$A$1,7,3,100,100,100)</f>
        <v>-0.52941176470588003</v>
      </c>
      <c r="I3495" s="4">
        <f ca="1">[1]!thsiFinD("ths_bbiboll_stock",$A3495,$A$1,7,3,100,100,100)</f>
        <v>2.9711458333333001</v>
      </c>
      <c r="J3495" s="4">
        <f ca="1">[1]!thsiFinD("ths_dptb_stock",$A3495,$A$1,7,104,100,100)</f>
        <v>0.85714285714285998</v>
      </c>
      <c r="K3495" s="4">
        <f ca="1">[1]!thsiFinD("ths_srmi_stock",$A3495,$A$1,7,100,100)</f>
        <v>-7.4433656957929001E-2</v>
      </c>
      <c r="L3495" s="4">
        <f ca="1">[1]!thsiFinD("ths_atr_stock",$A3495,$A$1,7,101,100,100)</f>
        <v>8.4285714285714006E-2</v>
      </c>
      <c r="M3495" s="4">
        <f ca="1">[1]!thsiFinD("ths_vol_w_stock",$A3495,$A$1)/1000000</f>
        <v>29.661622999999999</v>
      </c>
      <c r="N3495" s="4">
        <f ca="1">[1]!thsiFinD("ths_turnover_ratio_w_stock",$A3495,$A$1)</f>
        <v>2.4584154328502001</v>
      </c>
      <c r="O3495" s="4">
        <f ca="1">[1]!thsiFinD("ths_relative_chg_ratio_w_stock",$A3495,$A$1,104,100)</f>
        <v>-3.4362380048405998</v>
      </c>
      <c r="P3495" s="4"/>
    </row>
    <row r="3496" spans="1:16" x14ac:dyDescent="0.25">
      <c r="A3496" s="2" t="s">
        <v>7001</v>
      </c>
      <c r="B3496" s="2" t="s">
        <v>7002</v>
      </c>
      <c r="C3496" s="4">
        <f ca="1">[1]!thsiFinD("ths_vol_ratio_stock",$A3496,$A$1,7,100)</f>
        <v>0.57011711587735003</v>
      </c>
      <c r="D3496" s="4">
        <f ca="1">[1]!thsiFinD("ths_cr_stock",$A3496,$A$1,7,100,100)</f>
        <v>59.854014598539997</v>
      </c>
      <c r="E3496" s="4">
        <f ca="1">[1]!thsiFinD("ths_mfi_stock",$A3496,$A$1,7,100,100)</f>
        <v>33.340439162662001</v>
      </c>
      <c r="F3496" s="4">
        <f ca="1">[1]!thsiFinD("ths_expma_stock",$A3496,$A$1,7,100,100)</f>
        <v>2.1596985907292998</v>
      </c>
      <c r="G3496" s="4">
        <f ca="1">[1]!thsiFinD("ths_rsi_stock",$A3496,$A$1,7,100,100)</f>
        <v>32.623438769707001</v>
      </c>
      <c r="H3496" s="4">
        <f ca="1">[1]!thsiFinD("ths_adtm_stock",$A3496,$A$1,7,3,100,100,100)</f>
        <v>-0.35714285714285998</v>
      </c>
      <c r="I3496" s="4">
        <f ca="1">[1]!thsiFinD("ths_bbiboll_stock",$A3496,$A$1,7,3,100,100,100)</f>
        <v>2.2142708333333001</v>
      </c>
      <c r="J3496" s="4">
        <f ca="1">[1]!thsiFinD("ths_dptb_stock",$A3496,$A$1,7,104,100,100)</f>
        <v>0.71428571428570997</v>
      </c>
      <c r="K3496" s="4">
        <f ca="1">[1]!thsiFinD("ths_srmi_stock",$A3496,$A$1,7,100,100)</f>
        <v>-4.9773755656109003E-2</v>
      </c>
      <c r="L3496" s="4">
        <f ca="1">[1]!thsiFinD("ths_atr_stock",$A3496,$A$1,7,101,100,100)</f>
        <v>0.10857142857143</v>
      </c>
      <c r="M3496" s="4">
        <f ca="1">[1]!thsiFinD("ths_vol_w_stock",$A3496,$A$1)/1000000</f>
        <v>26.656435999999999</v>
      </c>
      <c r="N3496" s="4">
        <f ca="1">[1]!thsiFinD("ths_turnover_ratio_w_stock",$A3496,$A$1)</f>
        <v>2.4020645392610001</v>
      </c>
      <c r="O3496" s="4">
        <f ca="1">[1]!thsiFinD("ths_relative_chg_ratio_w_stock",$A3496,$A$1,104,100)</f>
        <v>-1.4139933132328999</v>
      </c>
      <c r="P3496" s="4"/>
    </row>
    <row r="3497" spans="1:16" x14ac:dyDescent="0.25">
      <c r="A3497" s="2" t="s">
        <v>7003</v>
      </c>
      <c r="B3497" s="2" t="s">
        <v>7004</v>
      </c>
      <c r="C3497" s="4">
        <f ca="1">[1]!thsiFinD("ths_vol_ratio_stock",$A3497,$A$1,7,100)</f>
        <v>0.97221990944756997</v>
      </c>
      <c r="D3497" s="4">
        <f ca="1">[1]!thsiFinD("ths_cr_stock",$A3497,$A$1,7,100,100)</f>
        <v>17</v>
      </c>
      <c r="E3497" s="4">
        <f ca="1">[1]!thsiFinD("ths_mfi_stock",$A3497,$A$1,7,100,100)</f>
        <v>12.223391262117</v>
      </c>
      <c r="F3497" s="4">
        <f ca="1">[1]!thsiFinD("ths_expma_stock",$A3497,$A$1,7,100,100)</f>
        <v>14.387364523206999</v>
      </c>
      <c r="G3497" s="4">
        <f ca="1">[1]!thsiFinD("ths_rsi_stock",$A3497,$A$1,7,100,100)</f>
        <v>19.136463739722998</v>
      </c>
      <c r="H3497" s="4">
        <f ca="1">[1]!thsiFinD("ths_adtm_stock",$A3497,$A$1,7,3,100,100,100)</f>
        <v>-0.60526315789473994</v>
      </c>
      <c r="I3497" s="4">
        <f ca="1">[1]!thsiFinD("ths_bbiboll_stock",$A3497,$A$1,7,3,100,100,100)</f>
        <v>14.542187500000001</v>
      </c>
      <c r="J3497" s="4">
        <f ca="1">[1]!thsiFinD("ths_dptb_stock",$A3497,$A$1,7,104,100,100)</f>
        <v>0.57142857142856995</v>
      </c>
      <c r="K3497" s="4">
        <f ca="1">[1]!thsiFinD("ths_srmi_stock",$A3497,$A$1,7,100,100)</f>
        <v>-7.6872100728960002E-2</v>
      </c>
      <c r="L3497" s="4">
        <f ca="1">[1]!thsiFinD("ths_atr_stock",$A3497,$A$1,7,101,100,100)</f>
        <v>0.33428571428571002</v>
      </c>
      <c r="M3497" s="4">
        <f ca="1">[1]!thsiFinD("ths_vol_w_stock",$A3497,$A$1)/1000000</f>
        <v>25.291060000000002</v>
      </c>
      <c r="N3497" s="4">
        <f ca="1">[1]!thsiFinD("ths_turnover_ratio_w_stock",$A3497,$A$1)</f>
        <v>1.8813894322057001</v>
      </c>
      <c r="O3497" s="4">
        <f ca="1">[1]!thsiFinD("ths_relative_chg_ratio_w_stock",$A3497,$A$1,104,100)</f>
        <v>-4.9667902962625003</v>
      </c>
      <c r="P3497" s="4"/>
    </row>
    <row r="3498" spans="1:16" x14ac:dyDescent="0.25">
      <c r="A3498" s="2" t="s">
        <v>7005</v>
      </c>
      <c r="B3498" s="2" t="s">
        <v>7006</v>
      </c>
      <c r="C3498" s="4">
        <f ca="1">[1]!thsiFinD("ths_vol_ratio_stock",$A3498,$A$1,7,100)</f>
        <v>0.68670305466337</v>
      </c>
      <c r="D3498" s="4">
        <f ca="1">[1]!thsiFinD("ths_cr_stock",$A3498,$A$1,7,100,100)</f>
        <v>47.540983606556999</v>
      </c>
      <c r="E3498" s="4">
        <f ca="1">[1]!thsiFinD("ths_mfi_stock",$A3498,$A$1,7,100,100)</f>
        <v>30.010330349638</v>
      </c>
      <c r="F3498" s="4">
        <f ca="1">[1]!thsiFinD("ths_expma_stock",$A3498,$A$1,7,100,100)</f>
        <v>2.9951154722969</v>
      </c>
      <c r="G3498" s="4">
        <f ca="1">[1]!thsiFinD("ths_rsi_stock",$A3498,$A$1,7,100,100)</f>
        <v>32.881484752958002</v>
      </c>
      <c r="H3498" s="4">
        <f ca="1">[1]!thsiFinD("ths_adtm_stock",$A3498,$A$1,7,3,100,100,100)</f>
        <v>-0.73333333333332995</v>
      </c>
      <c r="I3498" s="4">
        <f ca="1">[1]!thsiFinD("ths_bbiboll_stock",$A3498,$A$1,7,3,100,100,100)</f>
        <v>3.0706250000000002</v>
      </c>
      <c r="J3498" s="4">
        <f ca="1">[1]!thsiFinD("ths_dptb_stock",$A3498,$A$1,7,104,100,100)</f>
        <v>0.71428571428570997</v>
      </c>
      <c r="K3498" s="4">
        <f ca="1">[1]!thsiFinD("ths_srmi_stock",$A3498,$A$1,7,100,100)</f>
        <v>-4.2207792207792E-2</v>
      </c>
      <c r="L3498" s="4">
        <f ca="1">[1]!thsiFinD("ths_atr_stock",$A3498,$A$1,7,101,100,100)</f>
        <v>0.13285714285714001</v>
      </c>
      <c r="M3498" s="4">
        <f ca="1">[1]!thsiFinD("ths_vol_w_stock",$A3498,$A$1)/1000000</f>
        <v>20.227608</v>
      </c>
      <c r="N3498" s="4">
        <f ca="1">[1]!thsiFinD("ths_turnover_ratio_w_stock",$A3498,$A$1)</f>
        <v>4.4141142664109996</v>
      </c>
      <c r="O3498" s="4">
        <f ca="1">[1]!thsiFinD("ths_relative_chg_ratio_w_stock",$A3498,$A$1,104,100)</f>
        <v>-9.5123327280068004E-2</v>
      </c>
      <c r="P3498" s="4"/>
    </row>
    <row r="3499" spans="1:16" x14ac:dyDescent="0.25">
      <c r="A3499" s="2" t="s">
        <v>7007</v>
      </c>
      <c r="B3499" s="2" t="s">
        <v>7008</v>
      </c>
      <c r="C3499" s="4">
        <f ca="1">[1]!thsiFinD("ths_vol_ratio_stock",$A3499,$A$1,7,100)</f>
        <v>1.1395095272861999</v>
      </c>
      <c r="D3499" s="4">
        <f ca="1">[1]!thsiFinD("ths_cr_stock",$A3499,$A$1,7,100,100)</f>
        <v>536.44859813082996</v>
      </c>
      <c r="E3499" s="4">
        <f ca="1">[1]!thsiFinD("ths_mfi_stock",$A3499,$A$1,7,100,100)</f>
        <v>0</v>
      </c>
      <c r="F3499" s="4">
        <f ca="1">[1]!thsiFinD("ths_expma_stock",$A3499,$A$1,7,100,100)</f>
        <v>20.302881636331001</v>
      </c>
      <c r="G3499" s="4">
        <f ca="1">[1]!thsiFinD("ths_rsi_stock",$A3499,$A$1,7,100,100)</f>
        <v>89.467114134911995</v>
      </c>
      <c r="H3499" s="4">
        <f ca="1">[1]!thsiFinD("ths_adtm_stock",$A3499,$A$1,7,3,100,100,100)</f>
        <v>0.93913043478261005</v>
      </c>
      <c r="I3499" s="4">
        <f ca="1">[1]!thsiFinD("ths_bbiboll_stock",$A3499,$A$1,7,3,100,100,100)</f>
        <v>19.963854166667002</v>
      </c>
      <c r="J3499" s="4">
        <f ca="1">[1]!thsiFinD("ths_dptb_stock",$A3499,$A$1,7,104,100,100)</f>
        <v>0.42857142857142999</v>
      </c>
      <c r="K3499" s="4">
        <f ca="1">[1]!thsiFinD("ths_srmi_stock",$A3499,$A$1,7,100,100)</f>
        <v>9.3256814921090003E-2</v>
      </c>
      <c r="L3499" s="4">
        <f ca="1">[1]!thsiFinD("ths_atr_stock",$A3499,$A$1,7,101,100,100)</f>
        <v>0.64857142857143002</v>
      </c>
      <c r="M3499" s="4">
        <f ca="1">[1]!thsiFinD("ths_vol_w_stock",$A3499,$A$1)/1000000</f>
        <v>51.944972</v>
      </c>
      <c r="N3499" s="4">
        <f ca="1">[1]!thsiFinD("ths_turnover_ratio_w_stock",$A3499,$A$1)</f>
        <v>1.8315369526125</v>
      </c>
      <c r="O3499" s="4">
        <f ca="1">[1]!thsiFinD("ths_relative_chg_ratio_w_stock",$A3499,$A$1,104,100)</f>
        <v>2.8121728774374999</v>
      </c>
      <c r="P3499" s="4"/>
    </row>
    <row r="3500" spans="1:16" x14ac:dyDescent="0.25">
      <c r="A3500" s="2" t="s">
        <v>7009</v>
      </c>
      <c r="B3500" s="2" t="s">
        <v>7010</v>
      </c>
      <c r="C3500" s="4">
        <f ca="1">[1]!thsiFinD("ths_vol_ratio_stock",$A3500,$A$1,7,100)</f>
        <v>0.16438290302552</v>
      </c>
      <c r="D3500" s="4">
        <f ca="1">[1]!thsiFinD("ths_cr_stock",$A3500,$A$1,7,100,100)</f>
        <v>-3399.9999999999</v>
      </c>
      <c r="E3500" s="4">
        <f ca="1">[1]!thsiFinD("ths_mfi_stock",$A3500,$A$1,7,100,100)</f>
        <v>31.522730117102</v>
      </c>
      <c r="F3500" s="4">
        <f ca="1">[1]!thsiFinD("ths_expma_stock",$A3500,$A$1,7,100,100)</f>
        <v>1.1587013499064001</v>
      </c>
      <c r="G3500" s="4">
        <f ca="1">[1]!thsiFinD("ths_rsi_stock",$A3500,$A$1,7,100,100)</f>
        <v>46.200744775304997</v>
      </c>
      <c r="H3500" s="4">
        <f ca="1">[1]!thsiFinD("ths_adtm_stock",$A3500,$A$1,7,3,100,100,100)</f>
        <v>1</v>
      </c>
      <c r="I3500" s="4">
        <f ca="1">[1]!thsiFinD("ths_bbiboll_stock",$A3500,$A$1,7,3,100,100,100)</f>
        <v>1.2198958333333001</v>
      </c>
      <c r="J3500" s="4">
        <f ca="1">[1]!thsiFinD("ths_dptb_stock",$A3500,$A$1,7,104,100,100)</f>
        <v>0</v>
      </c>
      <c r="K3500" s="4">
        <f ca="1">[1]!thsiFinD("ths_srmi_stock",$A3500,$A$1,7,100,100)</f>
        <v>4.0983606557376998E-2</v>
      </c>
      <c r="L3500" s="4">
        <f ca="1">[1]!thsiFinD("ths_atr_stock",$A3500,$A$1,7,101,100,100)</f>
        <v>5.5714285714286001E-2</v>
      </c>
      <c r="M3500" s="4">
        <f ca="1">[1]!thsiFinD("ths_vol_w_stock",$A3500,$A$1)/1000000</f>
        <v>69.430217999999996</v>
      </c>
      <c r="N3500" s="4">
        <f ca="1">[1]!thsiFinD("ths_turnover_ratio_w_stock",$A3500,$A$1)</f>
        <v>4.9855467743819002</v>
      </c>
      <c r="O3500" s="4">
        <f ca="1">[1]!thsiFinD("ths_relative_chg_ratio_w_stock",$A3500,$A$1,104,100)</f>
        <v>22.911588082116001</v>
      </c>
      <c r="P3500" s="4"/>
    </row>
    <row r="3501" spans="1:16" x14ac:dyDescent="0.25">
      <c r="A3501" s="2" t="s">
        <v>7011</v>
      </c>
      <c r="B3501" s="2" t="s">
        <v>7012</v>
      </c>
      <c r="C3501" s="4">
        <f ca="1">[1]!thsiFinD("ths_vol_ratio_stock",$A3501,$A$1,7,100)</f>
        <v>0.50150414561084</v>
      </c>
      <c r="D3501" s="4">
        <f ca="1">[1]!thsiFinD("ths_cr_stock",$A3501,$A$1,7,100,100)</f>
        <v>79.289940828403005</v>
      </c>
      <c r="E3501" s="4">
        <f ca="1">[1]!thsiFinD("ths_mfi_stock",$A3501,$A$1,7,100,100)</f>
        <v>48.152484673807002</v>
      </c>
      <c r="F3501" s="4">
        <f ca="1">[1]!thsiFinD("ths_expma_stock",$A3501,$A$1,7,100,100)</f>
        <v>4.0613561756202996</v>
      </c>
      <c r="G3501" s="4">
        <f ca="1">[1]!thsiFinD("ths_rsi_stock",$A3501,$A$1,7,100,100)</f>
        <v>41.242287255634999</v>
      </c>
      <c r="H3501" s="4">
        <f ca="1">[1]!thsiFinD("ths_adtm_stock",$A3501,$A$1,7,3,100,100,100)</f>
        <v>-0.5</v>
      </c>
      <c r="I3501" s="4">
        <f ca="1">[1]!thsiFinD("ths_bbiboll_stock",$A3501,$A$1,7,3,100,100,100)</f>
        <v>4.1263541666667001</v>
      </c>
      <c r="J3501" s="4">
        <f ca="1">[1]!thsiFinD("ths_dptb_stock",$A3501,$A$1,7,104,100,100)</f>
        <v>0.85714285714285998</v>
      </c>
      <c r="K3501" s="4">
        <f ca="1">[1]!thsiFinD("ths_srmi_stock",$A3501,$A$1,7,100,100)</f>
        <v>-9.7560975609755993E-3</v>
      </c>
      <c r="L3501" s="4">
        <f ca="1">[1]!thsiFinD("ths_atr_stock",$A3501,$A$1,7,101,100,100)</f>
        <v>0.14428571428570999</v>
      </c>
      <c r="M3501" s="4">
        <f ca="1">[1]!thsiFinD("ths_vol_w_stock",$A3501,$A$1)/1000000</f>
        <v>15.428331</v>
      </c>
      <c r="N3501" s="4">
        <f ca="1">[1]!thsiFinD("ths_turnover_ratio_w_stock",$A3501,$A$1)</f>
        <v>1.8145099317989</v>
      </c>
      <c r="O3501" s="4">
        <f ca="1">[1]!thsiFinD("ths_relative_chg_ratio_w_stock",$A3501,$A$1,104,100)</f>
        <v>1.4066375870664001</v>
      </c>
      <c r="P3501" s="4"/>
    </row>
    <row r="3502" spans="1:16" x14ac:dyDescent="0.25">
      <c r="A3502" s="2" t="s">
        <v>7013</v>
      </c>
      <c r="B3502" s="2" t="s">
        <v>7014</v>
      </c>
      <c r="C3502" s="4">
        <f ca="1">[1]!thsiFinD("ths_vol_ratio_stock",$A3502,$A$1,7,100)</f>
        <v>0.49317707202675998</v>
      </c>
      <c r="D3502" s="4">
        <f ca="1">[1]!thsiFinD("ths_cr_stock",$A3502,$A$1,7,100,100)</f>
        <v>133.10810810811</v>
      </c>
      <c r="E3502" s="4">
        <f ca="1">[1]!thsiFinD("ths_mfi_stock",$A3502,$A$1,7,100,100)</f>
        <v>56.045304102340999</v>
      </c>
      <c r="F3502" s="4">
        <f ca="1">[1]!thsiFinD("ths_expma_stock",$A3502,$A$1,7,100,100)</f>
        <v>2.9843277512700999</v>
      </c>
      <c r="G3502" s="4">
        <f ca="1">[1]!thsiFinD("ths_rsi_stock",$A3502,$A$1,7,100,100)</f>
        <v>42.928465574267001</v>
      </c>
      <c r="H3502" s="4">
        <f ca="1">[1]!thsiFinD("ths_adtm_stock",$A3502,$A$1,7,3,100,100,100)</f>
        <v>0.73469387755102</v>
      </c>
      <c r="I3502" s="4">
        <f ca="1">[1]!thsiFinD("ths_bbiboll_stock",$A3502,$A$1,7,3,100,100,100)</f>
        <v>3.0148958333332998</v>
      </c>
      <c r="J3502" s="4">
        <f ca="1">[1]!thsiFinD("ths_dptb_stock",$A3502,$A$1,7,104,100,100)</f>
        <v>0.57142857142856995</v>
      </c>
      <c r="K3502" s="4">
        <f ca="1">[1]!thsiFinD("ths_srmi_stock",$A3502,$A$1,7,100,100)</f>
        <v>3.3898305084745999E-2</v>
      </c>
      <c r="L3502" s="4">
        <f ca="1">[1]!thsiFinD("ths_atr_stock",$A3502,$A$1,7,101,100,100)</f>
        <v>0.16571428571429</v>
      </c>
      <c r="M3502" s="4">
        <f ca="1">[1]!thsiFinD("ths_vol_w_stock",$A3502,$A$1)/1000000</f>
        <v>56.275149999999996</v>
      </c>
      <c r="N3502" s="4">
        <f ca="1">[1]!thsiFinD("ths_turnover_ratio_w_stock",$A3502,$A$1)</f>
        <v>7.1504230935043998</v>
      </c>
      <c r="O3502" s="4">
        <f ca="1">[1]!thsiFinD("ths_relative_chg_ratio_w_stock",$A3502,$A$1,104,100)</f>
        <v>-0.75507858455076005</v>
      </c>
      <c r="P3502" s="4"/>
    </row>
    <row r="3503" spans="1:16" x14ac:dyDescent="0.25">
      <c r="A3503" s="2" t="s">
        <v>7015</v>
      </c>
      <c r="B3503" s="2" t="s">
        <v>7016</v>
      </c>
      <c r="C3503" s="4">
        <f ca="1">[1]!thsiFinD("ths_vol_ratio_stock",$A3503,$A$1,7,100)</f>
        <v>1.1755642698894999</v>
      </c>
      <c r="D3503" s="4">
        <f ca="1">[1]!thsiFinD("ths_cr_stock",$A3503,$A$1,7,100,100)</f>
        <v>44.578313253011999</v>
      </c>
      <c r="E3503" s="4">
        <f ca="1">[1]!thsiFinD("ths_mfi_stock",$A3503,$A$1,7,100,100)</f>
        <v>32.806621895527002</v>
      </c>
      <c r="F3503" s="4">
        <f ca="1">[1]!thsiFinD("ths_expma_stock",$A3503,$A$1,7,100,100)</f>
        <v>2.1564650834304002</v>
      </c>
      <c r="G3503" s="4">
        <f ca="1">[1]!thsiFinD("ths_rsi_stock",$A3503,$A$1,7,100,100)</f>
        <v>35.976623369932</v>
      </c>
      <c r="H3503" s="4">
        <f ca="1">[1]!thsiFinD("ths_adtm_stock",$A3503,$A$1,7,3,100,100,100)</f>
        <v>-0.53846153846153999</v>
      </c>
      <c r="I3503" s="4">
        <f ca="1">[1]!thsiFinD("ths_bbiboll_stock",$A3503,$A$1,7,3,100,100,100)</f>
        <v>2.1842708333332999</v>
      </c>
      <c r="J3503" s="4">
        <f ca="1">[1]!thsiFinD("ths_dptb_stock",$A3503,$A$1,7,104,100,100)</f>
        <v>0.71428571428570997</v>
      </c>
      <c r="K3503" s="4">
        <f ca="1">[1]!thsiFinD("ths_srmi_stock",$A3503,$A$1,7,100,100)</f>
        <v>-3.6036036036036001E-2</v>
      </c>
      <c r="L3503" s="4">
        <f ca="1">[1]!thsiFinD("ths_atr_stock",$A3503,$A$1,7,101,100,100)</f>
        <v>5.7142857142857002E-2</v>
      </c>
      <c r="M3503" s="4">
        <f ca="1">[1]!thsiFinD("ths_vol_w_stock",$A3503,$A$1)/1000000</f>
        <v>115.398562</v>
      </c>
      <c r="N3503" s="4">
        <f ca="1">[1]!thsiFinD("ths_turnover_ratio_w_stock",$A3503,$A$1)</f>
        <v>1.9337026361072001</v>
      </c>
      <c r="O3503" s="4">
        <f ca="1">[1]!thsiFinD("ths_relative_chg_ratio_w_stock",$A3503,$A$1,104,100)</f>
        <v>-1.3715169407151</v>
      </c>
      <c r="P3503" s="4"/>
    </row>
    <row r="3504" spans="1:16" x14ac:dyDescent="0.25">
      <c r="A3504" s="2" t="s">
        <v>7017</v>
      </c>
      <c r="B3504" s="2" t="s">
        <v>7018</v>
      </c>
      <c r="C3504" s="4">
        <f ca="1">[1]!thsiFinD("ths_vol_ratio_stock",$A3504,$A$1,7,100)</f>
        <v>1.677532714986</v>
      </c>
      <c r="D3504" s="4">
        <f ca="1">[1]!thsiFinD("ths_cr_stock",$A3504,$A$1,7,100,100)</f>
        <v>39.40588056987</v>
      </c>
      <c r="E3504" s="4">
        <f ca="1">[1]!thsiFinD("ths_mfi_stock",$A3504,$A$1,7,100,100)</f>
        <v>32.714293024417998</v>
      </c>
      <c r="F3504" s="4">
        <f ca="1">[1]!thsiFinD("ths_expma_stock",$A3504,$A$1,7,100,100)</f>
        <v>235.38677562225999</v>
      </c>
      <c r="G3504" s="4">
        <f ca="1">[1]!thsiFinD("ths_rsi_stock",$A3504,$A$1,7,100,100)</f>
        <v>36.698067623230997</v>
      </c>
      <c r="H3504" s="4">
        <f ca="1">[1]!thsiFinD("ths_adtm_stock",$A3504,$A$1,7,3,100,100,100)</f>
        <v>-0.30751964085297001</v>
      </c>
      <c r="I3504" s="4">
        <f ca="1">[1]!thsiFinD("ths_bbiboll_stock",$A3504,$A$1,7,3,100,100,100)</f>
        <v>238.46520833333</v>
      </c>
      <c r="J3504" s="4">
        <f ca="1">[1]!thsiFinD("ths_dptb_stock",$A3504,$A$1,7,104,100,100)</f>
        <v>0.85714285714285998</v>
      </c>
      <c r="K3504" s="4">
        <f ca="1">[1]!thsiFinD("ths_srmi_stock",$A3504,$A$1,7,100,100)</f>
        <v>-3.7308843425853999E-2</v>
      </c>
      <c r="L3504" s="4">
        <f ca="1">[1]!thsiFinD("ths_atr_stock",$A3504,$A$1,7,101,100,100)</f>
        <v>6.57</v>
      </c>
      <c r="M3504" s="4">
        <f ca="1">[1]!thsiFinD("ths_vol_w_stock",$A3504,$A$1)/1000000</f>
        <v>20.408232999999999</v>
      </c>
      <c r="N3504" s="4">
        <f ca="1">[1]!thsiFinD("ths_turnover_ratio_w_stock",$A3504,$A$1)</f>
        <v>1.6728550421374999</v>
      </c>
      <c r="O3504" s="4">
        <f ca="1">[1]!thsiFinD("ths_relative_chg_ratio_w_stock",$A3504,$A$1,104,100)</f>
        <v>-0.19189504975454999</v>
      </c>
      <c r="P3504" s="4"/>
    </row>
    <row r="3505" spans="1:16" x14ac:dyDescent="0.25">
      <c r="A3505" s="2" t="s">
        <v>7019</v>
      </c>
      <c r="B3505" s="2" t="s">
        <v>7020</v>
      </c>
      <c r="C3505" s="4">
        <f ca="1">[1]!thsiFinD("ths_vol_ratio_stock",$A3505,$A$1,7,100)</f>
        <v>0.79942606686702</v>
      </c>
      <c r="D3505" s="4">
        <f ca="1">[1]!thsiFinD("ths_cr_stock",$A3505,$A$1,7,100,100)</f>
        <v>37.755102040815999</v>
      </c>
      <c r="E3505" s="4">
        <f ca="1">[1]!thsiFinD("ths_mfi_stock",$A3505,$A$1,7,100,100)</f>
        <v>40.143204265930002</v>
      </c>
      <c r="F3505" s="4">
        <f ca="1">[1]!thsiFinD("ths_expma_stock",$A3505,$A$1,7,100,100)</f>
        <v>6.7764001315347997</v>
      </c>
      <c r="G3505" s="4">
        <f ca="1">[1]!thsiFinD("ths_rsi_stock",$A3505,$A$1,7,100,100)</f>
        <v>24.156463130582001</v>
      </c>
      <c r="H3505" s="4">
        <f ca="1">[1]!thsiFinD("ths_adtm_stock",$A3505,$A$1,7,3,100,100,100)</f>
        <v>-0.64705882352941002</v>
      </c>
      <c r="I3505" s="4">
        <f ca="1">[1]!thsiFinD("ths_bbiboll_stock",$A3505,$A$1,7,3,100,100,100)</f>
        <v>6.8691666666667004</v>
      </c>
      <c r="J3505" s="4">
        <f ca="1">[1]!thsiFinD("ths_dptb_stock",$A3505,$A$1,7,104,100,100)</f>
        <v>0.57142857142856995</v>
      </c>
      <c r="K3505" s="4">
        <f ca="1">[1]!thsiFinD("ths_srmi_stock",$A3505,$A$1,7,100,100)</f>
        <v>-5.2932761087268E-2</v>
      </c>
      <c r="L3505" s="4">
        <f ca="1">[1]!thsiFinD("ths_atr_stock",$A3505,$A$1,7,101,100,100)</f>
        <v>0.20142857142857001</v>
      </c>
      <c r="M3505" s="4">
        <f ca="1">[1]!thsiFinD("ths_vol_w_stock",$A3505,$A$1)/1000000</f>
        <v>16.621065000000002</v>
      </c>
      <c r="N3505" s="4">
        <f ca="1">[1]!thsiFinD("ths_turnover_ratio_w_stock",$A3505,$A$1)</f>
        <v>1.5917832662583</v>
      </c>
      <c r="O3505" s="4">
        <f ca="1">[1]!thsiFinD("ths_relative_chg_ratio_w_stock",$A3505,$A$1,104,100)</f>
        <v>-3.1463829323769001</v>
      </c>
      <c r="P3505" s="4"/>
    </row>
    <row r="3506" spans="1:16" x14ac:dyDescent="0.25">
      <c r="A3506" s="2" t="s">
        <v>7021</v>
      </c>
      <c r="B3506" s="2" t="s">
        <v>7022</v>
      </c>
      <c r="C3506" s="4">
        <f ca="1">[1]!thsiFinD("ths_vol_ratio_stock",$A3506,$A$1,7,100)</f>
        <v>0.67478649801874002</v>
      </c>
      <c r="D3506" s="4">
        <f ca="1">[1]!thsiFinD("ths_cr_stock",$A3506,$A$1,7,100,100)</f>
        <v>53.488372093023003</v>
      </c>
      <c r="E3506" s="4">
        <f ca="1">[1]!thsiFinD("ths_mfi_stock",$A3506,$A$1,7,100,100)</f>
        <v>37.370363116558003</v>
      </c>
      <c r="F3506" s="4">
        <f ca="1">[1]!thsiFinD("ths_expma_stock",$A3506,$A$1,7,100,100)</f>
        <v>1.3810859136071001</v>
      </c>
      <c r="G3506" s="4">
        <f ca="1">[1]!thsiFinD("ths_rsi_stock",$A3506,$A$1,7,100,100)</f>
        <v>34.103462796557999</v>
      </c>
      <c r="H3506" s="4">
        <f ca="1">[1]!thsiFinD("ths_adtm_stock",$A3506,$A$1,7,3,100,100,100)</f>
        <v>-0.5</v>
      </c>
      <c r="I3506" s="4">
        <f ca="1">[1]!thsiFinD("ths_bbiboll_stock",$A3506,$A$1,7,3,100,100,100)</f>
        <v>1.4226041666667</v>
      </c>
      <c r="J3506" s="4">
        <f ca="1">[1]!thsiFinD("ths_dptb_stock",$A3506,$A$1,7,104,100,100)</f>
        <v>0.85714285714285998</v>
      </c>
      <c r="K3506" s="4">
        <f ca="1">[1]!thsiFinD("ths_srmi_stock",$A3506,$A$1,7,100,100)</f>
        <v>-6.2068965517240997E-2</v>
      </c>
      <c r="L3506" s="4">
        <f ca="1">[1]!thsiFinD("ths_atr_stock",$A3506,$A$1,7,101,100,100)</f>
        <v>6.2857142857143E-2</v>
      </c>
      <c r="M3506" s="4">
        <f ca="1">[1]!thsiFinD("ths_vol_w_stock",$A3506,$A$1)/1000000</f>
        <v>126.61259</v>
      </c>
      <c r="N3506" s="4">
        <f ca="1">[1]!thsiFinD("ths_turnover_ratio_w_stock",$A3506,$A$1)</f>
        <v>3.4605470523186002</v>
      </c>
      <c r="O3506" s="4">
        <f ca="1">[1]!thsiFinD("ths_relative_chg_ratio_w_stock",$A3506,$A$1,104,100)</f>
        <v>0.18166107481662999</v>
      </c>
      <c r="P3506" s="4"/>
    </row>
    <row r="3507" spans="1:16" x14ac:dyDescent="0.25">
      <c r="A3507" s="2" t="s">
        <v>7023</v>
      </c>
      <c r="B3507" s="2" t="s">
        <v>7024</v>
      </c>
      <c r="C3507" s="4">
        <f ca="1">[1]!thsiFinD("ths_vol_ratio_stock",$A3507,$A$1,7,100)</f>
        <v>1.1039779741722</v>
      </c>
      <c r="D3507" s="4">
        <f ca="1">[1]!thsiFinD("ths_cr_stock",$A3507,$A$1,7,100,100)</f>
        <v>41.255605381165999</v>
      </c>
      <c r="E3507" s="4">
        <f ca="1">[1]!thsiFinD("ths_mfi_stock",$A3507,$A$1,7,100,100)</f>
        <v>33.706060699374</v>
      </c>
      <c r="F3507" s="4">
        <f ca="1">[1]!thsiFinD("ths_expma_stock",$A3507,$A$1,7,100,100)</f>
        <v>4.4991212672706</v>
      </c>
      <c r="G3507" s="4">
        <f ca="1">[1]!thsiFinD("ths_rsi_stock",$A3507,$A$1,7,100,100)</f>
        <v>25.775044497587999</v>
      </c>
      <c r="H3507" s="4">
        <f ca="1">[1]!thsiFinD("ths_adtm_stock",$A3507,$A$1,7,3,100,100,100)</f>
        <v>-5.2631578947362999E-2</v>
      </c>
      <c r="I3507" s="4">
        <f ca="1">[1]!thsiFinD("ths_bbiboll_stock",$A3507,$A$1,7,3,100,100,100)</f>
        <v>4.586875</v>
      </c>
      <c r="J3507" s="4">
        <f ca="1">[1]!thsiFinD("ths_dptb_stock",$A3507,$A$1,7,104,100,100)</f>
        <v>0.71428571428570997</v>
      </c>
      <c r="K3507" s="4">
        <f ca="1">[1]!thsiFinD("ths_srmi_stock",$A3507,$A$1,7,100,100)</f>
        <v>-5.8064516129031997E-2</v>
      </c>
      <c r="L3507" s="4">
        <f ca="1">[1]!thsiFinD("ths_atr_stock",$A3507,$A$1,7,101,100,100)</f>
        <v>0.15142857142857</v>
      </c>
      <c r="M3507" s="4">
        <f ca="1">[1]!thsiFinD("ths_vol_w_stock",$A3507,$A$1)/1000000</f>
        <v>43.673015999999997</v>
      </c>
      <c r="N3507" s="4">
        <f ca="1">[1]!thsiFinD("ths_turnover_ratio_w_stock",$A3507,$A$1)</f>
        <v>2.5454475110794998</v>
      </c>
      <c r="O3507" s="4">
        <f ca="1">[1]!thsiFinD("ths_relative_chg_ratio_w_stock",$A3507,$A$1,104,100)</f>
        <v>-1.7550785845507999</v>
      </c>
      <c r="P3507" s="4"/>
    </row>
    <row r="3508" spans="1:16" x14ac:dyDescent="0.25">
      <c r="A3508" s="2" t="s">
        <v>7025</v>
      </c>
      <c r="B3508" s="2" t="s">
        <v>7026</v>
      </c>
      <c r="C3508" s="4">
        <f ca="1">[1]!thsiFinD("ths_vol_ratio_stock",$A3508,$A$1,7,100)</f>
        <v>1.1327515308288001</v>
      </c>
      <c r="D3508" s="4">
        <f ca="1">[1]!thsiFinD("ths_cr_stock",$A3508,$A$1,7,100,100)</f>
        <v>42.231075697210997</v>
      </c>
      <c r="E3508" s="4">
        <f ca="1">[1]!thsiFinD("ths_mfi_stock",$A3508,$A$1,7,100,100)</f>
        <v>23.955595208283</v>
      </c>
      <c r="F3508" s="4">
        <f ca="1">[1]!thsiFinD("ths_expma_stock",$A3508,$A$1,7,100,100)</f>
        <v>6.4532611867504004</v>
      </c>
      <c r="G3508" s="4">
        <f ca="1">[1]!thsiFinD("ths_rsi_stock",$A3508,$A$1,7,100,100)</f>
        <v>28.061882109294999</v>
      </c>
      <c r="H3508" s="4">
        <f ca="1">[1]!thsiFinD("ths_adtm_stock",$A3508,$A$1,7,3,100,100,100)</f>
        <v>-0.45098039215685998</v>
      </c>
      <c r="I3508" s="4">
        <f ca="1">[1]!thsiFinD("ths_bbiboll_stock",$A3508,$A$1,7,3,100,100,100)</f>
        <v>6.5188541666667001</v>
      </c>
      <c r="J3508" s="4">
        <f ca="1">[1]!thsiFinD("ths_dptb_stock",$A3508,$A$1,7,104,100,100)</f>
        <v>0.71428571428570997</v>
      </c>
      <c r="K3508" s="4">
        <f ca="1">[1]!thsiFinD("ths_srmi_stock",$A3508,$A$1,7,100,100)</f>
        <v>-5.3892215568861999E-2</v>
      </c>
      <c r="L3508" s="4">
        <f ca="1">[1]!thsiFinD("ths_atr_stock",$A3508,$A$1,7,101,100,100)</f>
        <v>0.17428571428570999</v>
      </c>
      <c r="M3508" s="4">
        <f ca="1">[1]!thsiFinD("ths_vol_w_stock",$A3508,$A$1)/1000000</f>
        <v>14.6653</v>
      </c>
      <c r="N3508" s="4">
        <f ca="1">[1]!thsiFinD("ths_turnover_ratio_w_stock",$A3508,$A$1)</f>
        <v>2.0271089962351998</v>
      </c>
      <c r="O3508" s="4">
        <f ca="1">[1]!thsiFinD("ths_relative_chg_ratio_w_stock",$A3508,$A$1,104,100)</f>
        <v>-1.2555945804227999</v>
      </c>
      <c r="P3508" s="4"/>
    </row>
    <row r="3509" spans="1:16" x14ac:dyDescent="0.25">
      <c r="A3509" s="2" t="s">
        <v>7027</v>
      </c>
      <c r="B3509" s="2" t="s">
        <v>7028</v>
      </c>
      <c r="C3509" s="4">
        <f ca="1">[1]!thsiFinD("ths_vol_ratio_stock",$A3509,$A$1,7,100)</f>
        <v>0.36149237832601999</v>
      </c>
      <c r="D3509" s="4">
        <f ca="1">[1]!thsiFinD("ths_cr_stock",$A3509,$A$1,7,100,100)</f>
        <v>45.871559633026997</v>
      </c>
      <c r="E3509" s="4">
        <f ca="1">[1]!thsiFinD("ths_mfi_stock",$A3509,$A$1,7,100,100)</f>
        <v>42.110615387834002</v>
      </c>
      <c r="F3509" s="4">
        <f ca="1">[1]!thsiFinD("ths_expma_stock",$A3509,$A$1,7,100,100)</f>
        <v>1.9798108233214</v>
      </c>
      <c r="G3509" s="4">
        <f ca="1">[1]!thsiFinD("ths_rsi_stock",$A3509,$A$1,7,100,100)</f>
        <v>28.747432317405</v>
      </c>
      <c r="H3509" s="4">
        <f ca="1">[1]!thsiFinD("ths_adtm_stock",$A3509,$A$1,7,3,100,100,100)</f>
        <v>-0.63157894736842002</v>
      </c>
      <c r="I3509" s="4">
        <f ca="1">[1]!thsiFinD("ths_bbiboll_stock",$A3509,$A$1,7,3,100,100,100)</f>
        <v>2.0206249999999999</v>
      </c>
      <c r="J3509" s="4">
        <f ca="1">[1]!thsiFinD("ths_dptb_stock",$A3509,$A$1,7,104,100,100)</f>
        <v>0.71428571428570997</v>
      </c>
      <c r="K3509" s="4">
        <f ca="1">[1]!thsiFinD("ths_srmi_stock",$A3509,$A$1,7,100,100)</f>
        <v>-6.6985645933013996E-2</v>
      </c>
      <c r="L3509" s="4">
        <f ca="1">[1]!thsiFinD("ths_atr_stock",$A3509,$A$1,7,101,100,100)</f>
        <v>7.5714285714285998E-2</v>
      </c>
      <c r="M3509" s="4">
        <f ca="1">[1]!thsiFinD("ths_vol_w_stock",$A3509,$A$1)/1000000</f>
        <v>26.487241000000001</v>
      </c>
      <c r="N3509" s="4">
        <f ca="1">[1]!thsiFinD("ths_turnover_ratio_w_stock",$A3509,$A$1)</f>
        <v>1.4930005869811001</v>
      </c>
      <c r="O3509" s="4">
        <f ca="1">[1]!thsiFinD("ths_relative_chg_ratio_w_stock",$A3509,$A$1,104,100)</f>
        <v>-0.10364034428004</v>
      </c>
      <c r="P3509" s="4"/>
    </row>
    <row r="3510" spans="1:16" x14ac:dyDescent="0.25">
      <c r="A3510" s="2" t="s">
        <v>7029</v>
      </c>
      <c r="B3510" s="2" t="s">
        <v>7030</v>
      </c>
      <c r="C3510" s="4">
        <f ca="1">[1]!thsiFinD("ths_vol_ratio_stock",$A3510,$A$1,7,100)</f>
        <v>3.8508474475579</v>
      </c>
      <c r="D3510" s="4">
        <f ca="1">[1]!thsiFinD("ths_cr_stock",$A3510,$A$1,7,100,100)</f>
        <v>57.142857142856997</v>
      </c>
      <c r="E3510" s="4">
        <f ca="1">[1]!thsiFinD("ths_mfi_stock",$A3510,$A$1,7,100,100)</f>
        <v>28.103378085757999</v>
      </c>
      <c r="F3510" s="4">
        <f ca="1">[1]!thsiFinD("ths_expma_stock",$A3510,$A$1,7,100,100)</f>
        <v>2.9377532412259999</v>
      </c>
      <c r="G3510" s="4">
        <f ca="1">[1]!thsiFinD("ths_rsi_stock",$A3510,$A$1,7,100,100)</f>
        <v>36.093316651686997</v>
      </c>
      <c r="H3510" s="4">
        <f ca="1">[1]!thsiFinD("ths_adtm_stock",$A3510,$A$1,7,3,100,100,100)</f>
        <v>-0.40909090909091</v>
      </c>
      <c r="I3510" s="4">
        <f ca="1">[1]!thsiFinD("ths_bbiboll_stock",$A3510,$A$1,7,3,100,100,100)</f>
        <v>2.9332291666666999</v>
      </c>
      <c r="J3510" s="4">
        <f ca="1">[1]!thsiFinD("ths_dptb_stock",$A3510,$A$1,7,104,100,100)</f>
        <v>0.42857142857142999</v>
      </c>
      <c r="K3510" s="4">
        <f ca="1">[1]!thsiFinD("ths_srmi_stock",$A3510,$A$1,7,100,100)</f>
        <v>-4.9833887043189001E-2</v>
      </c>
      <c r="L3510" s="4">
        <f ca="1">[1]!thsiFinD("ths_atr_stock",$A3510,$A$1,7,101,100,100)</f>
        <v>0.11142857142857</v>
      </c>
      <c r="M3510" s="4">
        <f ca="1">[1]!thsiFinD("ths_vol_w_stock",$A3510,$A$1)/1000000</f>
        <v>237.01769300000001</v>
      </c>
      <c r="N3510" s="4">
        <f ca="1">[1]!thsiFinD("ths_turnover_ratio_w_stock",$A3510,$A$1)</f>
        <v>4.3337304070645004</v>
      </c>
      <c r="O3510" s="4">
        <f ca="1">[1]!thsiFinD("ths_relative_chg_ratio_w_stock",$A3510,$A$1,104,100)</f>
        <v>-3.7550785845507999</v>
      </c>
      <c r="P3510" s="4"/>
    </row>
    <row r="3511" spans="1:16" x14ac:dyDescent="0.25">
      <c r="A3511" s="2" t="s">
        <v>7031</v>
      </c>
      <c r="B3511" s="2" t="s">
        <v>7032</v>
      </c>
      <c r="C3511" s="4">
        <f ca="1">[1]!thsiFinD("ths_vol_ratio_stock",$A3511,$A$1,7,100)</f>
        <v>1.0846519005476001</v>
      </c>
      <c r="D3511" s="4">
        <f ca="1">[1]!thsiFinD("ths_cr_stock",$A3511,$A$1,7,100,100)</f>
        <v>62.857142857143003</v>
      </c>
      <c r="E3511" s="4">
        <f ca="1">[1]!thsiFinD("ths_mfi_stock",$A3511,$A$1,7,100,100)</f>
        <v>55.583307370394998</v>
      </c>
      <c r="F3511" s="4">
        <f ca="1">[1]!thsiFinD("ths_expma_stock",$A3511,$A$1,7,100,100)</f>
        <v>8.9205956735693999</v>
      </c>
      <c r="G3511" s="4">
        <f ca="1">[1]!thsiFinD("ths_rsi_stock",$A3511,$A$1,7,100,100)</f>
        <v>43.837589559194001</v>
      </c>
      <c r="H3511" s="4">
        <f ca="1">[1]!thsiFinD("ths_adtm_stock",$A3511,$A$1,7,3,100,100,100)</f>
        <v>-0.4375</v>
      </c>
      <c r="I3511" s="4">
        <f ca="1">[1]!thsiFinD("ths_bbiboll_stock",$A3511,$A$1,7,3,100,100,100)</f>
        <v>9.0122916666666999</v>
      </c>
      <c r="J3511" s="4">
        <f ca="1">[1]!thsiFinD("ths_dptb_stock",$A3511,$A$1,7,104,100,100)</f>
        <v>0.57142857142856995</v>
      </c>
      <c r="K3511" s="4">
        <f ca="1">[1]!thsiFinD("ths_srmi_stock",$A3511,$A$1,7,100,100)</f>
        <v>-2.6172300981460998E-2</v>
      </c>
      <c r="L3511" s="4">
        <f ca="1">[1]!thsiFinD("ths_atr_stock",$A3511,$A$1,7,101,100,100)</f>
        <v>0.27285714285714002</v>
      </c>
      <c r="M3511" s="4">
        <f ca="1">[1]!thsiFinD("ths_vol_w_stock",$A3511,$A$1)/1000000</f>
        <v>6.2593540000000001</v>
      </c>
      <c r="N3511" s="4">
        <f ca="1">[1]!thsiFinD("ths_turnover_ratio_w_stock",$A3511,$A$1)</f>
        <v>1.1749396391300999</v>
      </c>
      <c r="O3511" s="4">
        <f ca="1">[1]!thsiFinD("ths_relative_chg_ratio_w_stock",$A3511,$A$1,104,100)</f>
        <v>1.0236957054343001</v>
      </c>
      <c r="P3511" s="4"/>
    </row>
    <row r="3512" spans="1:16" x14ac:dyDescent="0.25">
      <c r="A3512" s="2" t="s">
        <v>7033</v>
      </c>
      <c r="B3512" s="2" t="s">
        <v>7034</v>
      </c>
      <c r="C3512" s="4">
        <f ca="1">[1]!thsiFinD("ths_vol_ratio_stock",$A3512,$A$1,7,100)</f>
        <v>0.58074677924142004</v>
      </c>
      <c r="D3512" s="4">
        <f ca="1">[1]!thsiFinD("ths_cr_stock",$A3512,$A$1,7,100,100)</f>
        <v>146.27507163324</v>
      </c>
      <c r="E3512" s="4">
        <f ca="1">[1]!thsiFinD("ths_mfi_stock",$A3512,$A$1,7,100,100)</f>
        <v>61.994207885903002</v>
      </c>
      <c r="F3512" s="4">
        <f ca="1">[1]!thsiFinD("ths_expma_stock",$A3512,$A$1,7,100,100)</f>
        <v>15.836437953659001</v>
      </c>
      <c r="G3512" s="4">
        <f ca="1">[1]!thsiFinD("ths_rsi_stock",$A3512,$A$1,7,100,100)</f>
        <v>41.284236903078998</v>
      </c>
      <c r="H3512" s="4">
        <f ca="1">[1]!thsiFinD("ths_adtm_stock",$A3512,$A$1,7,3,100,100,100)</f>
        <v>0.34913793103447999</v>
      </c>
      <c r="I3512" s="4">
        <f ca="1">[1]!thsiFinD("ths_bbiboll_stock",$A3512,$A$1,7,3,100,100,100)</f>
        <v>16.404687500000001</v>
      </c>
      <c r="J3512" s="4">
        <f ca="1">[1]!thsiFinD("ths_dptb_stock",$A3512,$A$1,7,104,100,100)</f>
        <v>0.57142857142856995</v>
      </c>
      <c r="K3512" s="4">
        <f ca="1">[1]!thsiFinD("ths_srmi_stock",$A3512,$A$1,7,100,100)</f>
        <v>3.9042821158689997E-2</v>
      </c>
      <c r="L3512" s="4">
        <f ca="1">[1]!thsiFinD("ths_atr_stock",$A3512,$A$1,7,101,100,100)</f>
        <v>0.85857142857142998</v>
      </c>
      <c r="M3512" s="4">
        <f ca="1">[1]!thsiFinD("ths_vol_w_stock",$A3512,$A$1)/1000000</f>
        <v>63.673091999999997</v>
      </c>
      <c r="N3512" s="4">
        <f ca="1">[1]!thsiFinD("ths_turnover_ratio_w_stock",$A3512,$A$1)</f>
        <v>26.758132141941001</v>
      </c>
      <c r="O3512" s="4">
        <f ca="1">[1]!thsiFinD("ths_relative_chg_ratio_w_stock",$A3512,$A$1,104,100)</f>
        <v>5.2479875564917</v>
      </c>
      <c r="P3512" s="4"/>
    </row>
    <row r="3513" spans="1:16" x14ac:dyDescent="0.25">
      <c r="A3513" s="2" t="s">
        <v>7035</v>
      </c>
      <c r="B3513" s="2" t="s">
        <v>7036</v>
      </c>
      <c r="C3513" s="4">
        <f ca="1">[1]!thsiFinD("ths_vol_ratio_stock",$A3513,$A$1,7,100)</f>
        <v>0.67424834633345998</v>
      </c>
      <c r="D3513" s="4">
        <f ca="1">[1]!thsiFinD("ths_cr_stock",$A3513,$A$1,7,100,100)</f>
        <v>49.438202247191001</v>
      </c>
      <c r="E3513" s="4">
        <f ca="1">[1]!thsiFinD("ths_mfi_stock",$A3513,$A$1,7,100,100)</f>
        <v>43.802150427752998</v>
      </c>
      <c r="F3513" s="4">
        <f ca="1">[1]!thsiFinD("ths_expma_stock",$A3513,$A$1,7,100,100)</f>
        <v>4.4946222560514002</v>
      </c>
      <c r="G3513" s="4">
        <f ca="1">[1]!thsiFinD("ths_rsi_stock",$A3513,$A$1,7,100,100)</f>
        <v>32.731325429549997</v>
      </c>
      <c r="H3513" s="4">
        <f ca="1">[1]!thsiFinD("ths_adtm_stock",$A3513,$A$1,7,3,100,100,100)</f>
        <v>-0.34545454545454002</v>
      </c>
      <c r="I3513" s="4">
        <f ca="1">[1]!thsiFinD("ths_bbiboll_stock",$A3513,$A$1,7,3,100,100,100)</f>
        <v>4.5802083333333004</v>
      </c>
      <c r="J3513" s="4">
        <f ca="1">[1]!thsiFinD("ths_dptb_stock",$A3513,$A$1,7,104,100,100)</f>
        <v>0.57142857142856995</v>
      </c>
      <c r="K3513" s="4">
        <f ca="1">[1]!thsiFinD("ths_srmi_stock",$A3513,$A$1,7,100,100)</f>
        <v>-5.7815845824411002E-2</v>
      </c>
      <c r="L3513" s="4">
        <f ca="1">[1]!thsiFinD("ths_atr_stock",$A3513,$A$1,7,101,100,100)</f>
        <v>0.19428571428571001</v>
      </c>
      <c r="M3513" s="4">
        <f ca="1">[1]!thsiFinD("ths_vol_w_stock",$A3513,$A$1)/1000000</f>
        <v>28.709002000000002</v>
      </c>
      <c r="N3513" s="4">
        <f ca="1">[1]!thsiFinD("ths_turnover_ratio_w_stock",$A3513,$A$1)</f>
        <v>3.8411004616522</v>
      </c>
      <c r="O3513" s="4">
        <f ca="1">[1]!thsiFinD("ths_relative_chg_ratio_w_stock",$A3513,$A$1,104,100)</f>
        <v>-0.21200742350207</v>
      </c>
      <c r="P3513" s="4"/>
    </row>
    <row r="3514" spans="1:16" x14ac:dyDescent="0.25">
      <c r="A3514" s="2" t="s">
        <v>7037</v>
      </c>
      <c r="B3514" s="2" t="s">
        <v>7038</v>
      </c>
      <c r="C3514" s="4">
        <f ca="1">[1]!thsiFinD("ths_vol_ratio_stock",$A3514,$A$1,7,100)</f>
        <v>1.0859187632370999</v>
      </c>
      <c r="D3514" s="4">
        <f ca="1">[1]!thsiFinD("ths_cr_stock",$A3514,$A$1,7,100,100)</f>
        <v>50.753768844221</v>
      </c>
      <c r="E3514" s="4">
        <f ca="1">[1]!thsiFinD("ths_mfi_stock",$A3514,$A$1,7,100,100)</f>
        <v>27.465950849477</v>
      </c>
      <c r="F3514" s="4">
        <f ca="1">[1]!thsiFinD("ths_expma_stock",$A3514,$A$1,7,100,100)</f>
        <v>6.6403104382151001</v>
      </c>
      <c r="G3514" s="4">
        <f ca="1">[1]!thsiFinD("ths_rsi_stock",$A3514,$A$1,7,100,100)</f>
        <v>41.088121254278001</v>
      </c>
      <c r="H3514" s="4">
        <f ca="1">[1]!thsiFinD("ths_adtm_stock",$A3514,$A$1,7,3,100,100,100)</f>
        <v>0.25</v>
      </c>
      <c r="I3514" s="4">
        <f ca="1">[1]!thsiFinD("ths_bbiboll_stock",$A3514,$A$1,7,3,100,100,100)</f>
        <v>6.6877083333333003</v>
      </c>
      <c r="J3514" s="4">
        <f ca="1">[1]!thsiFinD("ths_dptb_stock",$A3514,$A$1,7,104,100,100)</f>
        <v>0.85714285714285998</v>
      </c>
      <c r="K3514" s="4">
        <f ca="1">[1]!thsiFinD("ths_srmi_stock",$A3514,$A$1,7,100,100)</f>
        <v>-2.5000000000000001E-2</v>
      </c>
      <c r="L3514" s="4">
        <f ca="1">[1]!thsiFinD("ths_atr_stock",$A3514,$A$1,7,101,100,100)</f>
        <v>0.14285714285713999</v>
      </c>
      <c r="M3514" s="4">
        <f ca="1">[1]!thsiFinD("ths_vol_w_stock",$A3514,$A$1)/1000000</f>
        <v>94.814334000000002</v>
      </c>
      <c r="N3514" s="4">
        <f ca="1">[1]!thsiFinD("ths_turnover_ratio_w_stock",$A3514,$A$1)</f>
        <v>3.0156309211075998</v>
      </c>
      <c r="O3514" s="4">
        <f ca="1">[1]!thsiFinD("ths_relative_chg_ratio_w_stock",$A3514,$A$1,104,100)</f>
        <v>-0.28066229046233998</v>
      </c>
      <c r="P3514" s="4"/>
    </row>
    <row r="3515" spans="1:16" x14ac:dyDescent="0.25">
      <c r="A3515" s="2" t="s">
        <v>7039</v>
      </c>
      <c r="B3515" s="2" t="s">
        <v>7040</v>
      </c>
      <c r="C3515" s="4">
        <f ca="1">[1]!thsiFinD("ths_vol_ratio_stock",$A3515,$A$1,7,100)</f>
        <v>1.0573529265516</v>
      </c>
      <c r="D3515" s="4">
        <f ca="1">[1]!thsiFinD("ths_cr_stock",$A3515,$A$1,7,100,100)</f>
        <v>41.477272727272997</v>
      </c>
      <c r="E3515" s="4">
        <f ca="1">[1]!thsiFinD("ths_mfi_stock",$A3515,$A$1,7,100,100)</f>
        <v>23.392331457880001</v>
      </c>
      <c r="F3515" s="4">
        <f ca="1">[1]!thsiFinD("ths_expma_stock",$A3515,$A$1,7,100,100)</f>
        <v>5.5651781263903999</v>
      </c>
      <c r="G3515" s="4">
        <f ca="1">[1]!thsiFinD("ths_rsi_stock",$A3515,$A$1,7,100,100)</f>
        <v>33.595649184697997</v>
      </c>
      <c r="H3515" s="4">
        <f ca="1">[1]!thsiFinD("ths_adtm_stock",$A3515,$A$1,7,3,100,100,100)</f>
        <v>-0.58620689655171998</v>
      </c>
      <c r="I3515" s="4">
        <f ca="1">[1]!thsiFinD("ths_bbiboll_stock",$A3515,$A$1,7,3,100,100,100)</f>
        <v>5.6067708333333002</v>
      </c>
      <c r="J3515" s="4">
        <f ca="1">[1]!thsiFinD("ths_dptb_stock",$A3515,$A$1,7,104,100,100)</f>
        <v>0.71428571428570997</v>
      </c>
      <c r="K3515" s="4">
        <f ca="1">[1]!thsiFinD("ths_srmi_stock",$A3515,$A$1,7,100,100)</f>
        <v>-3.6585365853658999E-2</v>
      </c>
      <c r="L3515" s="4">
        <f ca="1">[1]!thsiFinD("ths_atr_stock",$A3515,$A$1,7,101,100,100)</f>
        <v>0.11857142857142999</v>
      </c>
      <c r="M3515" s="4">
        <f ca="1">[1]!thsiFinD("ths_vol_w_stock",$A3515,$A$1)/1000000</f>
        <v>47.050992000000001</v>
      </c>
      <c r="N3515" s="4">
        <f ca="1">[1]!thsiFinD("ths_turnover_ratio_w_stock",$A3515,$A$1)</f>
        <v>2.3557729416880999</v>
      </c>
      <c r="O3515" s="4">
        <f ca="1">[1]!thsiFinD("ths_relative_chg_ratio_w_stock",$A3515,$A$1,104,100)</f>
        <v>0.55122772175555002</v>
      </c>
      <c r="P3515" s="4"/>
    </row>
    <row r="3516" spans="1:16" x14ac:dyDescent="0.25">
      <c r="A3516" s="2" t="s">
        <v>7041</v>
      </c>
      <c r="B3516" s="2" t="s">
        <v>7042</v>
      </c>
      <c r="C3516" s="4">
        <f ca="1">[1]!thsiFinD("ths_vol_ratio_stock",$A3516,$A$1,7,100)</f>
        <v>0.42342555814269001</v>
      </c>
      <c r="D3516" s="4">
        <f ca="1">[1]!thsiFinD("ths_cr_stock",$A3516,$A$1,7,100,100)</f>
        <v>59.2</v>
      </c>
      <c r="E3516" s="4">
        <f ca="1">[1]!thsiFinD("ths_mfi_stock",$A3516,$A$1,7,100,100)</f>
        <v>46.020071779345002</v>
      </c>
      <c r="F3516" s="4">
        <f ca="1">[1]!thsiFinD("ths_expma_stock",$A3516,$A$1,7,100,100)</f>
        <v>8.1911087060418009</v>
      </c>
      <c r="G3516" s="4">
        <f ca="1">[1]!thsiFinD("ths_rsi_stock",$A3516,$A$1,7,100,100)</f>
        <v>47.357062925835002</v>
      </c>
      <c r="H3516" s="4">
        <f ca="1">[1]!thsiFinD("ths_adtm_stock",$A3516,$A$1,7,3,100,100,100)</f>
        <v>0.30851063829787001</v>
      </c>
      <c r="I3516" s="4">
        <f ca="1">[1]!thsiFinD("ths_bbiboll_stock",$A3516,$A$1,7,3,100,100,100)</f>
        <v>8.2653125000000003</v>
      </c>
      <c r="J3516" s="4">
        <f ca="1">[1]!thsiFinD("ths_dptb_stock",$A3516,$A$1,7,104,100,100)</f>
        <v>0.85714285714285998</v>
      </c>
      <c r="K3516" s="4">
        <f ca="1">[1]!thsiFinD("ths_srmi_stock",$A3516,$A$1,7,100,100)</f>
        <v>-4.0745052386495999E-2</v>
      </c>
      <c r="L3516" s="4">
        <f ca="1">[1]!thsiFinD("ths_atr_stock",$A3516,$A$1,7,101,100,100)</f>
        <v>0.29142857142856998</v>
      </c>
      <c r="M3516" s="4">
        <f ca="1">[1]!thsiFinD("ths_vol_w_stock",$A3516,$A$1)/1000000</f>
        <v>12.711899000000001</v>
      </c>
      <c r="N3516" s="4">
        <f ca="1">[1]!thsiFinD("ths_turnover_ratio_w_stock",$A3516,$A$1)</f>
        <v>3.2088769732945002</v>
      </c>
      <c r="O3516" s="4">
        <f ca="1">[1]!thsiFinD("ths_relative_chg_ratio_w_stock",$A3516,$A$1,104,100)</f>
        <v>3.5267811082677998</v>
      </c>
      <c r="P3516" s="4"/>
    </row>
    <row r="3517" spans="1:16" x14ac:dyDescent="0.25">
      <c r="A3517" s="2" t="s">
        <v>7043</v>
      </c>
      <c r="B3517" s="2" t="s">
        <v>7044</v>
      </c>
      <c r="C3517" s="4">
        <f ca="1">[1]!thsiFinD("ths_vol_ratio_stock",$A3517,$A$1,7,100)</f>
        <v>0</v>
      </c>
      <c r="D3517" s="4">
        <f ca="1">[1]!thsiFinD("ths_cr_stock",$A3517,$A$1,7,100,100)</f>
        <v>-100</v>
      </c>
      <c r="E3517" s="4">
        <f ca="1">[1]!thsiFinD("ths_mfi_stock",$A3517,$A$1,7,100,100)</f>
        <v>0</v>
      </c>
      <c r="F3517" s="4">
        <f ca="1">[1]!thsiFinD("ths_expma_stock",$A3517,$A$1,7,100,100)</f>
        <v>0.50368205077195005</v>
      </c>
      <c r="G3517" s="4">
        <f ca="1">[1]!thsiFinD("ths_rsi_stock",$A3517,$A$1,7,100,100)</f>
        <v>2.0047512978847002</v>
      </c>
      <c r="H3517" s="4">
        <f ca="1">[1]!thsiFinD("ths_adtm_stock",$A3517,$A$1,7,3,100,100,100)</f>
        <v>0</v>
      </c>
      <c r="I3517" s="4">
        <f ca="1">[1]!thsiFinD("ths_bbiboll_stock",$A3517,$A$1,7,3,100,100,100)</f>
        <v>0.56593749999999998</v>
      </c>
      <c r="J3517" s="4">
        <f ca="1">[1]!thsiFinD("ths_dptb_stock",$A3517,$A$1,7,104,100,100)</f>
        <v>0</v>
      </c>
      <c r="K3517" s="4">
        <f ca="1">[1]!thsiFinD("ths_srmi_stock",$A3517,$A$1,7,100,100)</f>
        <v>-0.29508196721310997</v>
      </c>
      <c r="L3517" s="4">
        <f ca="1">[1]!thsiFinD("ths_atr_stock",$A3517,$A$1,7,101,100,100)</f>
        <v>2.5714285714285998E-2</v>
      </c>
      <c r="M3517" s="4">
        <f ca="1">[1]!thsiFinD("ths_vol_w_stock",$A3517,$A$1)/1000000</f>
        <v>0</v>
      </c>
      <c r="N3517" s="4">
        <f ca="1">[1]!thsiFinD("ths_turnover_ratio_w_stock",$A3517,$A$1)</f>
        <v>0</v>
      </c>
      <c r="O3517" s="4">
        <f ca="1">[1]!thsiFinD("ths_relative_chg_ratio_w_stock",$A3517,$A$1,104,100)</f>
        <v>0.91158808211590003</v>
      </c>
      <c r="P3517" s="4"/>
    </row>
    <row r="3518" spans="1:16" x14ac:dyDescent="0.25">
      <c r="A3518" s="2" t="s">
        <v>7045</v>
      </c>
      <c r="B3518" s="2" t="s">
        <v>7046</v>
      </c>
      <c r="C3518" s="4">
        <f ca="1">[1]!thsiFinD("ths_vol_ratio_stock",$A3518,$A$1,7,100)</f>
        <v>0.70500049901314998</v>
      </c>
      <c r="D3518" s="4">
        <f ca="1">[1]!thsiFinD("ths_cr_stock",$A3518,$A$1,7,100,100)</f>
        <v>73.863636363636004</v>
      </c>
      <c r="E3518" s="4">
        <f ca="1">[1]!thsiFinD("ths_mfi_stock",$A3518,$A$1,7,100,100)</f>
        <v>39.182832939888002</v>
      </c>
      <c r="F3518" s="4">
        <f ca="1">[1]!thsiFinD("ths_expma_stock",$A3518,$A$1,7,100,100)</f>
        <v>3.0674960479796001</v>
      </c>
      <c r="G3518" s="4">
        <f ca="1">[1]!thsiFinD("ths_rsi_stock",$A3518,$A$1,7,100,100)</f>
        <v>43.045280932628998</v>
      </c>
      <c r="H3518" s="4">
        <f ca="1">[1]!thsiFinD("ths_adtm_stock",$A3518,$A$1,7,3,100,100,100)</f>
        <v>-0.47368421052631998</v>
      </c>
      <c r="I3518" s="4">
        <f ca="1">[1]!thsiFinD("ths_bbiboll_stock",$A3518,$A$1,7,3,100,100,100)</f>
        <v>3.1003124999999998</v>
      </c>
      <c r="J3518" s="4">
        <f ca="1">[1]!thsiFinD("ths_dptb_stock",$A3518,$A$1,7,104,100,100)</f>
        <v>0.85714285714285998</v>
      </c>
      <c r="K3518" s="4">
        <f ca="1">[1]!thsiFinD("ths_srmi_stock",$A3518,$A$1,7,100,100)</f>
        <v>-1.2861736334405001E-2</v>
      </c>
      <c r="L3518" s="4">
        <f ca="1">[1]!thsiFinD("ths_atr_stock",$A3518,$A$1,7,101,100,100)</f>
        <v>7.5714285714285998E-2</v>
      </c>
      <c r="M3518" s="4">
        <f ca="1">[1]!thsiFinD("ths_vol_w_stock",$A3518,$A$1)/1000000</f>
        <v>17.800698000000001</v>
      </c>
      <c r="N3518" s="4">
        <f ca="1">[1]!thsiFinD("ths_turnover_ratio_w_stock",$A3518,$A$1)</f>
        <v>1.6888273988385001</v>
      </c>
      <c r="O3518" s="4">
        <f ca="1">[1]!thsiFinD("ths_relative_chg_ratio_w_stock",$A3518,$A$1,104,100)</f>
        <v>0.91158808211590003</v>
      </c>
      <c r="P3518" s="4"/>
    </row>
    <row r="3519" spans="1:16" x14ac:dyDescent="0.25">
      <c r="A3519" s="2" t="s">
        <v>7047</v>
      </c>
      <c r="B3519" s="2" t="s">
        <v>7048</v>
      </c>
      <c r="C3519" s="4">
        <f ca="1">[1]!thsiFinD("ths_vol_ratio_stock",$A3519,$A$1,7,100)</f>
        <v>0.66573135443012998</v>
      </c>
      <c r="D3519" s="4">
        <f ca="1">[1]!thsiFinD("ths_cr_stock",$A3519,$A$1,7,100,100)</f>
        <v>103.07692307692</v>
      </c>
      <c r="E3519" s="4">
        <f ca="1">[1]!thsiFinD("ths_mfi_stock",$A3519,$A$1,7,100,100)</f>
        <v>42.849826255529003</v>
      </c>
      <c r="F3519" s="4">
        <f ca="1">[1]!thsiFinD("ths_expma_stock",$A3519,$A$1,7,100,100)</f>
        <v>3.9870920441409998</v>
      </c>
      <c r="G3519" s="4">
        <f ca="1">[1]!thsiFinD("ths_rsi_stock",$A3519,$A$1,7,100,100)</f>
        <v>45.894827247084997</v>
      </c>
      <c r="H3519" s="4">
        <f ca="1">[1]!thsiFinD("ths_adtm_stock",$A3519,$A$1,7,3,100,100,100)</f>
        <v>7.4074074074069005E-2</v>
      </c>
      <c r="I3519" s="4">
        <f ca="1">[1]!thsiFinD("ths_bbiboll_stock",$A3519,$A$1,7,3,100,100,100)</f>
        <v>4.0232291666666997</v>
      </c>
      <c r="J3519" s="4">
        <f ca="1">[1]!thsiFinD("ths_dptb_stock",$A3519,$A$1,7,104,100,100)</f>
        <v>0.71428571428570997</v>
      </c>
      <c r="K3519" s="4">
        <f ca="1">[1]!thsiFinD("ths_srmi_stock",$A3519,$A$1,7,100,100)</f>
        <v>-2.4937655860349001E-3</v>
      </c>
      <c r="L3519" s="4">
        <f ca="1">[1]!thsiFinD("ths_atr_stock",$A3519,$A$1,7,101,100,100)</f>
        <v>0.12571428571429</v>
      </c>
      <c r="M3519" s="4">
        <f ca="1">[1]!thsiFinD("ths_vol_w_stock",$A3519,$A$1)/1000000</f>
        <v>39.105834000000002</v>
      </c>
      <c r="N3519" s="4">
        <f ca="1">[1]!thsiFinD("ths_turnover_ratio_w_stock",$A3519,$A$1)</f>
        <v>3.7425867283268999</v>
      </c>
      <c r="O3519" s="4">
        <f ca="1">[1]!thsiFinD("ths_relative_chg_ratio_w_stock",$A3519,$A$1,104,100)</f>
        <v>3.2133783634458002</v>
      </c>
      <c r="P3519" s="4"/>
    </row>
    <row r="3520" spans="1:16" x14ac:dyDescent="0.25">
      <c r="A3520" s="2" t="s">
        <v>7049</v>
      </c>
      <c r="B3520" s="2" t="s">
        <v>7050</v>
      </c>
      <c r="C3520" s="4">
        <f ca="1">[1]!thsiFinD("ths_vol_ratio_stock",$A3520,$A$1,7,100)</f>
        <v>0.72674247560086003</v>
      </c>
      <c r="D3520" s="4">
        <f ca="1">[1]!thsiFinD("ths_cr_stock",$A3520,$A$1,7,100,100)</f>
        <v>69.266055045871994</v>
      </c>
      <c r="E3520" s="4">
        <f ca="1">[1]!thsiFinD("ths_mfi_stock",$A3520,$A$1,7,100,100)</f>
        <v>39.553169673679001</v>
      </c>
      <c r="F3520" s="4">
        <f ca="1">[1]!thsiFinD("ths_expma_stock",$A3520,$A$1,7,100,100)</f>
        <v>8.2624872796603004</v>
      </c>
      <c r="G3520" s="4">
        <f ca="1">[1]!thsiFinD("ths_rsi_stock",$A3520,$A$1,7,100,100)</f>
        <v>45.963039250854003</v>
      </c>
      <c r="H3520" s="4">
        <f ca="1">[1]!thsiFinD("ths_adtm_stock",$A3520,$A$1,7,3,100,100,100)</f>
        <v>-0.15000000000000999</v>
      </c>
      <c r="I3520" s="4">
        <f ca="1">[1]!thsiFinD("ths_bbiboll_stock",$A3520,$A$1,7,3,100,100,100)</f>
        <v>8.3218750000000004</v>
      </c>
      <c r="J3520" s="4">
        <f ca="1">[1]!thsiFinD("ths_dptb_stock",$A3520,$A$1,7,104,100,100)</f>
        <v>0.71428571428570997</v>
      </c>
      <c r="K3520" s="4">
        <f ca="1">[1]!thsiFinD("ths_srmi_stock",$A3520,$A$1,7,100,100)</f>
        <v>-1.5439429928741E-2</v>
      </c>
      <c r="L3520" s="4">
        <f ca="1">[1]!thsiFinD("ths_atr_stock",$A3520,$A$1,7,101,100,100)</f>
        <v>0.18428571428571</v>
      </c>
      <c r="M3520" s="4">
        <f ca="1">[1]!thsiFinD("ths_vol_w_stock",$A3520,$A$1)/1000000</f>
        <v>5.7417150000000001</v>
      </c>
      <c r="N3520" s="4">
        <f ca="1">[1]!thsiFinD("ths_turnover_ratio_w_stock",$A3520,$A$1)</f>
        <v>1.0861624625799</v>
      </c>
      <c r="O3520" s="4">
        <f ca="1">[1]!thsiFinD("ths_relative_chg_ratio_w_stock",$A3520,$A$1,104,100)</f>
        <v>2.0091490577257001</v>
      </c>
      <c r="P3520" s="4"/>
    </row>
    <row r="3521" spans="1:16" x14ac:dyDescent="0.25">
      <c r="A3521" s="2" t="s">
        <v>7051</v>
      </c>
      <c r="B3521" s="2" t="s">
        <v>7052</v>
      </c>
      <c r="C3521" s="4">
        <f ca="1">[1]!thsiFinD("ths_vol_ratio_stock",$A3521,$A$1,7,100)</f>
        <v>1.2564586923025001</v>
      </c>
      <c r="D3521" s="4">
        <f ca="1">[1]!thsiFinD("ths_cr_stock",$A3521,$A$1,7,100,100)</f>
        <v>34.237288135594</v>
      </c>
      <c r="E3521" s="4">
        <f ca="1">[1]!thsiFinD("ths_mfi_stock",$A3521,$A$1,7,100,100)</f>
        <v>26.174711938443998</v>
      </c>
      <c r="F3521" s="4">
        <f ca="1">[1]!thsiFinD("ths_expma_stock",$A3521,$A$1,7,100,100)</f>
        <v>8.1063164185780998</v>
      </c>
      <c r="G3521" s="4">
        <f ca="1">[1]!thsiFinD("ths_rsi_stock",$A3521,$A$1,7,100,100)</f>
        <v>23.884518482787001</v>
      </c>
      <c r="H3521" s="4">
        <f ca="1">[1]!thsiFinD("ths_adtm_stock",$A3521,$A$1,7,3,100,100,100)</f>
        <v>-0.74193548387096997</v>
      </c>
      <c r="I3521" s="4">
        <f ca="1">[1]!thsiFinD("ths_bbiboll_stock",$A3521,$A$1,7,3,100,100,100)</f>
        <v>8.2196874999999991</v>
      </c>
      <c r="J3521" s="4">
        <f ca="1">[1]!thsiFinD("ths_dptb_stock",$A3521,$A$1,7,104,100,100)</f>
        <v>0.71428571428570997</v>
      </c>
      <c r="K3521" s="4">
        <f ca="1">[1]!thsiFinD("ths_srmi_stock",$A3521,$A$1,7,100,100)</f>
        <v>-4.0816326530611999E-2</v>
      </c>
      <c r="L3521" s="4">
        <f ca="1">[1]!thsiFinD("ths_atr_stock",$A3521,$A$1,7,101,100,100)</f>
        <v>0.19142857142857</v>
      </c>
      <c r="M3521" s="4">
        <f ca="1">[1]!thsiFinD("ths_vol_w_stock",$A3521,$A$1)/1000000</f>
        <v>24.260999999999999</v>
      </c>
      <c r="N3521" s="4">
        <f ca="1">[1]!thsiFinD("ths_turnover_ratio_w_stock",$A3521,$A$1)</f>
        <v>1.5121070279338999</v>
      </c>
      <c r="O3521" s="4">
        <f ca="1">[1]!thsiFinD("ths_relative_chg_ratio_w_stock",$A3521,$A$1,104,100)</f>
        <v>-1.1717452512174</v>
      </c>
      <c r="P3521" s="4"/>
    </row>
    <row r="3522" spans="1:16" x14ac:dyDescent="0.25">
      <c r="A3522" s="2" t="s">
        <v>7053</v>
      </c>
      <c r="B3522" s="2" t="s">
        <v>7054</v>
      </c>
      <c r="C3522" s="4">
        <f ca="1">[1]!thsiFinD("ths_vol_ratio_stock",$A3522,$A$1,7,100)</f>
        <v>0.53256690866226997</v>
      </c>
      <c r="D3522" s="4">
        <f ca="1">[1]!thsiFinD("ths_cr_stock",$A3522,$A$1,7,100,100)</f>
        <v>47.096774193548001</v>
      </c>
      <c r="E3522" s="4">
        <f ca="1">[1]!thsiFinD("ths_mfi_stock",$A3522,$A$1,7,100,100)</f>
        <v>33.855729461282998</v>
      </c>
      <c r="F3522" s="4">
        <f ca="1">[1]!thsiFinD("ths_expma_stock",$A3522,$A$1,7,100,100)</f>
        <v>2.6475997725372</v>
      </c>
      <c r="G3522" s="4">
        <f ca="1">[1]!thsiFinD("ths_rsi_stock",$A3522,$A$1,7,100,100)</f>
        <v>34.343077273418999</v>
      </c>
      <c r="H3522" s="4">
        <f ca="1">[1]!thsiFinD("ths_adtm_stock",$A3522,$A$1,7,3,100,100,100)</f>
        <v>-0.29629629629629001</v>
      </c>
      <c r="I3522" s="4">
        <f ca="1">[1]!thsiFinD("ths_bbiboll_stock",$A3522,$A$1,7,3,100,100,100)</f>
        <v>2.7005208333333002</v>
      </c>
      <c r="J3522" s="4">
        <f ca="1">[1]!thsiFinD("ths_dptb_stock",$A3522,$A$1,7,104,100,100)</f>
        <v>0.71428571428570997</v>
      </c>
      <c r="K3522" s="4">
        <f ca="1">[1]!thsiFinD("ths_srmi_stock",$A3522,$A$1,7,100,100)</f>
        <v>-5.7971014492753999E-2</v>
      </c>
      <c r="L3522" s="4">
        <f ca="1">[1]!thsiFinD("ths_atr_stock",$A3522,$A$1,7,101,100,100)</f>
        <v>0.11285714285714001</v>
      </c>
      <c r="M3522" s="4">
        <f ca="1">[1]!thsiFinD("ths_vol_w_stock",$A3522,$A$1)/1000000</f>
        <v>25.523921999999999</v>
      </c>
      <c r="N3522" s="4">
        <f ca="1">[1]!thsiFinD("ths_turnover_ratio_w_stock",$A3522,$A$1)</f>
        <v>1.4742121414192</v>
      </c>
      <c r="O3522" s="4">
        <f ca="1">[1]!thsiFinD("ths_relative_chg_ratio_w_stock",$A3522,$A$1,104,100)</f>
        <v>-0.60356343303561999</v>
      </c>
      <c r="P3522" s="4"/>
    </row>
    <row r="3523" spans="1:16" x14ac:dyDescent="0.25">
      <c r="A3523" s="2" t="s">
        <v>7055</v>
      </c>
      <c r="B3523" s="2" t="s">
        <v>7056</v>
      </c>
      <c r="C3523" s="4">
        <f ca="1">[1]!thsiFinD("ths_vol_ratio_stock",$A3523,$A$1,7,100)</f>
        <v>0.83464973303665002</v>
      </c>
      <c r="D3523" s="4">
        <f ca="1">[1]!thsiFinD("ths_cr_stock",$A3523,$A$1,7,100,100)</f>
        <v>47.474747474746998</v>
      </c>
      <c r="E3523" s="4">
        <f ca="1">[1]!thsiFinD("ths_mfi_stock",$A3523,$A$1,7,100,100)</f>
        <v>39.030439656877</v>
      </c>
      <c r="F3523" s="4">
        <f ca="1">[1]!thsiFinD("ths_expma_stock",$A3523,$A$1,7,100,100)</f>
        <v>5.9535100415178004</v>
      </c>
      <c r="G3523" s="4">
        <f ca="1">[1]!thsiFinD("ths_rsi_stock",$A3523,$A$1,7,100,100)</f>
        <v>31.650135592169001</v>
      </c>
      <c r="H3523" s="4">
        <f ca="1">[1]!thsiFinD("ths_adtm_stock",$A3523,$A$1,7,3,100,100,100)</f>
        <v>-0.60655737704918</v>
      </c>
      <c r="I3523" s="4">
        <f ca="1">[1]!thsiFinD("ths_bbiboll_stock",$A3523,$A$1,7,3,100,100,100)</f>
        <v>6.0592708333332999</v>
      </c>
      <c r="J3523" s="4">
        <f ca="1">[1]!thsiFinD("ths_dptb_stock",$A3523,$A$1,7,104,100,100)</f>
        <v>0.85714285714285998</v>
      </c>
      <c r="K3523" s="4">
        <f ca="1">[1]!thsiFinD("ths_srmi_stock",$A3523,$A$1,7,100,100)</f>
        <v>-4.4045676998368997E-2</v>
      </c>
      <c r="L3523" s="4">
        <f ca="1">[1]!thsiFinD("ths_atr_stock",$A3523,$A$1,7,101,100,100)</f>
        <v>0.21857142857143</v>
      </c>
      <c r="M3523" s="4">
        <f ca="1">[1]!thsiFinD("ths_vol_w_stock",$A3523,$A$1)/1000000</f>
        <v>17.087199999999999</v>
      </c>
      <c r="N3523" s="4">
        <f ca="1">[1]!thsiFinD("ths_turnover_ratio_w_stock",$A3523,$A$1)</f>
        <v>2.9466349378826999</v>
      </c>
      <c r="O3523" s="4">
        <f ca="1">[1]!thsiFinD("ths_relative_chg_ratio_w_stock",$A3523,$A$1,104,100)</f>
        <v>-0.93095798153567999</v>
      </c>
      <c r="P3523" s="4"/>
    </row>
    <row r="3524" spans="1:16" x14ac:dyDescent="0.25">
      <c r="A3524" s="2" t="s">
        <v>7057</v>
      </c>
      <c r="B3524" s="2" t="s">
        <v>7058</v>
      </c>
      <c r="C3524" s="4">
        <f ca="1">[1]!thsiFinD("ths_vol_ratio_stock",$A3524,$A$1,7,100)</f>
        <v>1.5559347937965999</v>
      </c>
      <c r="D3524" s="4">
        <f ca="1">[1]!thsiFinD("ths_cr_stock",$A3524,$A$1,7,100,100)</f>
        <v>352.30769230768999</v>
      </c>
      <c r="E3524" s="4">
        <f ca="1">[1]!thsiFinD("ths_mfi_stock",$A3524,$A$1,7,100,100)</f>
        <v>67.054052541838004</v>
      </c>
      <c r="F3524" s="4">
        <f ca="1">[1]!thsiFinD("ths_expma_stock",$A3524,$A$1,7,100,100)</f>
        <v>7.1848132429648004</v>
      </c>
      <c r="G3524" s="4">
        <f ca="1">[1]!thsiFinD("ths_rsi_stock",$A3524,$A$1,7,100,100)</f>
        <v>78.769916016869004</v>
      </c>
      <c r="H3524" s="4">
        <f ca="1">[1]!thsiFinD("ths_adtm_stock",$A3524,$A$1,7,3,100,100,100)</f>
        <v>0.74308300395256999</v>
      </c>
      <c r="I3524" s="4">
        <f ca="1">[1]!thsiFinD("ths_bbiboll_stock",$A3524,$A$1,7,3,100,100,100)</f>
        <v>6.9943749999999998</v>
      </c>
      <c r="J3524" s="4">
        <f ca="1">[1]!thsiFinD("ths_dptb_stock",$A3524,$A$1,7,104,100,100)</f>
        <v>0.57142857142856995</v>
      </c>
      <c r="K3524" s="4">
        <f ca="1">[1]!thsiFinD("ths_srmi_stock",$A3524,$A$1,7,100,100)</f>
        <v>0.15736040609137</v>
      </c>
      <c r="L3524" s="4">
        <f ca="1">[1]!thsiFinD("ths_atr_stock",$A3524,$A$1,7,101,100,100)</f>
        <v>0.56857142857142995</v>
      </c>
      <c r="M3524" s="4">
        <f ca="1">[1]!thsiFinD("ths_vol_w_stock",$A3524,$A$1)/1000000</f>
        <v>240.235997</v>
      </c>
      <c r="N3524" s="4">
        <f ca="1">[1]!thsiFinD("ths_turnover_ratio_w_stock",$A3524,$A$1)</f>
        <v>52.877827180421001</v>
      </c>
      <c r="O3524" s="4">
        <f ca="1">[1]!thsiFinD("ths_relative_chg_ratio_w_stock",$A3524,$A$1,104,100)</f>
        <v>15.114486632841</v>
      </c>
      <c r="P3524" s="4"/>
    </row>
    <row r="3525" spans="1:16" x14ac:dyDescent="0.25">
      <c r="A3525" s="2" t="s">
        <v>7059</v>
      </c>
      <c r="B3525" s="2" t="s">
        <v>7060</v>
      </c>
      <c r="C3525" s="4">
        <f ca="1">[1]!thsiFinD("ths_vol_ratio_stock",$A3525,$A$1,7,100)</f>
        <v>0.57560916021453001</v>
      </c>
      <c r="D3525" s="4">
        <f ca="1">[1]!thsiFinD("ths_cr_stock",$A3525,$A$1,7,100,100)</f>
        <v>64.088397790054998</v>
      </c>
      <c r="E3525" s="4">
        <f ca="1">[1]!thsiFinD("ths_mfi_stock",$A3525,$A$1,7,100,100)</f>
        <v>37.525847913109999</v>
      </c>
      <c r="F3525" s="4">
        <f ca="1">[1]!thsiFinD("ths_expma_stock",$A3525,$A$1,7,100,100)</f>
        <v>3.0366000036468002</v>
      </c>
      <c r="G3525" s="4">
        <f ca="1">[1]!thsiFinD("ths_rsi_stock",$A3525,$A$1,7,100,100)</f>
        <v>37.407227729185998</v>
      </c>
      <c r="H3525" s="4">
        <f ca="1">[1]!thsiFinD("ths_adtm_stock",$A3525,$A$1,7,3,100,100,100)</f>
        <v>-0.5</v>
      </c>
      <c r="I3525" s="4">
        <f ca="1">[1]!thsiFinD("ths_bbiboll_stock",$A3525,$A$1,7,3,100,100,100)</f>
        <v>3.1070833333332999</v>
      </c>
      <c r="J3525" s="4">
        <f ca="1">[1]!thsiFinD("ths_dptb_stock",$A3525,$A$1,7,104,100,100)</f>
        <v>0.57142857142856995</v>
      </c>
      <c r="K3525" s="4">
        <f ca="1">[1]!thsiFinD("ths_srmi_stock",$A3525,$A$1,7,100,100)</f>
        <v>-4.7619047619047998E-2</v>
      </c>
      <c r="L3525" s="4">
        <f ca="1">[1]!thsiFinD("ths_atr_stock",$A3525,$A$1,7,101,100,100)</f>
        <v>0.14142857142856999</v>
      </c>
      <c r="M3525" s="4">
        <f ca="1">[1]!thsiFinD("ths_vol_w_stock",$A3525,$A$1)/1000000</f>
        <v>43.330258999999998</v>
      </c>
      <c r="N3525" s="4">
        <f ca="1">[1]!thsiFinD("ths_turnover_ratio_w_stock",$A3525,$A$1)</f>
        <v>6.0984028002752</v>
      </c>
      <c r="O3525" s="4">
        <f ca="1">[1]!thsiFinD("ths_relative_chg_ratio_w_stock",$A3525,$A$1,104,100)</f>
        <v>2.9524044086464998</v>
      </c>
      <c r="P3525" s="4"/>
    </row>
    <row r="3526" spans="1:16" x14ac:dyDescent="0.25">
      <c r="A3526" s="2" t="s">
        <v>7061</v>
      </c>
      <c r="B3526" s="2" t="s">
        <v>7062</v>
      </c>
      <c r="C3526" s="4">
        <f ca="1">[1]!thsiFinD("ths_vol_ratio_stock",$A3526,$A$1,7,100)</f>
        <v>0.54579417536798003</v>
      </c>
      <c r="D3526" s="4">
        <f ca="1">[1]!thsiFinD("ths_cr_stock",$A3526,$A$1,7,100,100)</f>
        <v>137.93103448276</v>
      </c>
      <c r="E3526" s="4">
        <f ca="1">[1]!thsiFinD("ths_mfi_stock",$A3526,$A$1,7,100,100)</f>
        <v>65.580511960226005</v>
      </c>
      <c r="F3526" s="4">
        <f ca="1">[1]!thsiFinD("ths_expma_stock",$A3526,$A$1,7,100,100)</f>
        <v>10.72092517506</v>
      </c>
      <c r="G3526" s="4">
        <f ca="1">[1]!thsiFinD("ths_rsi_stock",$A3526,$A$1,7,100,100)</f>
        <v>54.117252493462999</v>
      </c>
      <c r="H3526" s="4">
        <f ca="1">[1]!thsiFinD("ths_adtm_stock",$A3526,$A$1,7,3,100,100,100)</f>
        <v>0.69444444444444997</v>
      </c>
      <c r="I3526" s="4">
        <f ca="1">[1]!thsiFinD("ths_bbiboll_stock",$A3526,$A$1,7,3,100,100,100)</f>
        <v>10.772291666667</v>
      </c>
      <c r="J3526" s="4">
        <f ca="1">[1]!thsiFinD("ths_dptb_stock",$A3526,$A$1,7,104,100,100)</f>
        <v>0.57142857142856995</v>
      </c>
      <c r="K3526" s="4">
        <f ca="1">[1]!thsiFinD("ths_srmi_stock",$A3526,$A$1,7,100,100)</f>
        <v>1.7576318223866998E-2</v>
      </c>
      <c r="L3526" s="4">
        <f ca="1">[1]!thsiFinD("ths_atr_stock",$A3526,$A$1,7,101,100,100)</f>
        <v>0.23</v>
      </c>
      <c r="M3526" s="4">
        <f ca="1">[1]!thsiFinD("ths_vol_w_stock",$A3526,$A$1)/1000000</f>
        <v>3.5350000000000001</v>
      </c>
      <c r="N3526" s="4">
        <f ca="1">[1]!thsiFinD("ths_turnover_ratio_w_stock",$A3526,$A$1)</f>
        <v>1.5845882312107999</v>
      </c>
      <c r="O3526" s="4">
        <f ca="1">[1]!thsiFinD("ths_relative_chg_ratio_w_stock",$A3526,$A$1,104,100)</f>
        <v>2.5093324430182</v>
      </c>
      <c r="P3526" s="4"/>
    </row>
    <row r="3527" spans="1:16" x14ac:dyDescent="0.25">
      <c r="A3527" s="2" t="s">
        <v>7063</v>
      </c>
      <c r="B3527" s="2" t="s">
        <v>7064</v>
      </c>
      <c r="C3527" s="4">
        <f ca="1">[1]!thsiFinD("ths_vol_ratio_stock",$A3527,$A$1,7,100)</f>
        <v>0.38791305993717001</v>
      </c>
      <c r="D3527" s="4">
        <f ca="1">[1]!thsiFinD("ths_cr_stock",$A3527,$A$1,7,100,100)</f>
        <v>71.226415094339998</v>
      </c>
      <c r="E3527" s="4">
        <f ca="1">[1]!thsiFinD("ths_mfi_stock",$A3527,$A$1,7,100,100)</f>
        <v>34.598246195819002</v>
      </c>
      <c r="F3527" s="4">
        <f ca="1">[1]!thsiFinD("ths_expma_stock",$A3527,$A$1,7,100,100)</f>
        <v>6.7721537444658999</v>
      </c>
      <c r="G3527" s="4">
        <f ca="1">[1]!thsiFinD("ths_rsi_stock",$A3527,$A$1,7,100,100)</f>
        <v>38.468944941960999</v>
      </c>
      <c r="H3527" s="4">
        <f ca="1">[1]!thsiFinD("ths_adtm_stock",$A3527,$A$1,7,3,100,100,100)</f>
        <v>-0.33333333333332998</v>
      </c>
      <c r="I3527" s="4">
        <f ca="1">[1]!thsiFinD("ths_bbiboll_stock",$A3527,$A$1,7,3,100,100,100)</f>
        <v>6.8236458333333001</v>
      </c>
      <c r="J3527" s="4">
        <f ca="1">[1]!thsiFinD("ths_dptb_stock",$A3527,$A$1,7,104,100,100)</f>
        <v>0.71428571428570997</v>
      </c>
      <c r="K3527" s="4">
        <f ca="1">[1]!thsiFinD("ths_srmi_stock",$A3527,$A$1,7,100,100)</f>
        <v>-1.1747430249633E-2</v>
      </c>
      <c r="L3527" s="4">
        <f ca="1">[1]!thsiFinD("ths_atr_stock",$A3527,$A$1,7,101,100,100)</f>
        <v>0.17714285714285999</v>
      </c>
      <c r="M3527" s="4">
        <f ca="1">[1]!thsiFinD("ths_vol_w_stock",$A3527,$A$1)/1000000</f>
        <v>5.2501100000000003</v>
      </c>
      <c r="N3527" s="4">
        <f ca="1">[1]!thsiFinD("ths_turnover_ratio_w_stock",$A3527,$A$1)</f>
        <v>1.0997714712291</v>
      </c>
      <c r="O3527" s="4">
        <f ca="1">[1]!thsiFinD("ths_relative_chg_ratio_w_stock",$A3527,$A$1,104,100)</f>
        <v>-0.11782368258997</v>
      </c>
      <c r="P3527" s="4"/>
    </row>
    <row r="3528" spans="1:16" x14ac:dyDescent="0.25">
      <c r="A3528" s="2" t="s">
        <v>7065</v>
      </c>
      <c r="B3528" s="2" t="s">
        <v>7066</v>
      </c>
      <c r="C3528" s="4">
        <f ca="1">[1]!thsiFinD("ths_vol_ratio_stock",$A3528,$A$1,7,100)</f>
        <v>0.92484073416932</v>
      </c>
      <c r="D3528" s="4">
        <f ca="1">[1]!thsiFinD("ths_cr_stock",$A3528,$A$1,7,100,100)</f>
        <v>53.424657534246997</v>
      </c>
      <c r="E3528" s="4">
        <f ca="1">[1]!thsiFinD("ths_mfi_stock",$A3528,$A$1,7,100,100)</f>
        <v>31.929536701545999</v>
      </c>
      <c r="F3528" s="4">
        <f ca="1">[1]!thsiFinD("ths_expma_stock",$A3528,$A$1,7,100,100)</f>
        <v>12.247897428248001</v>
      </c>
      <c r="G3528" s="4">
        <f ca="1">[1]!thsiFinD("ths_rsi_stock",$A3528,$A$1,7,100,100)</f>
        <v>36.380580862815002</v>
      </c>
      <c r="H3528" s="4">
        <f ca="1">[1]!thsiFinD("ths_adtm_stock",$A3528,$A$1,7,3,100,100,100)</f>
        <v>-0.51219512195121997</v>
      </c>
      <c r="I3528" s="4">
        <f ca="1">[1]!thsiFinD("ths_bbiboll_stock",$A3528,$A$1,7,3,100,100,100)</f>
        <v>12.425000000000001</v>
      </c>
      <c r="J3528" s="4">
        <f ca="1">[1]!thsiFinD("ths_dptb_stock",$A3528,$A$1,7,104,100,100)</f>
        <v>1</v>
      </c>
      <c r="K3528" s="4">
        <f ca="1">[1]!thsiFinD("ths_srmi_stock",$A3528,$A$1,7,100,100)</f>
        <v>-3.2513877874703001E-2</v>
      </c>
      <c r="L3528" s="4">
        <f ca="1">[1]!thsiFinD("ths_atr_stock",$A3528,$A$1,7,101,100,100)</f>
        <v>0.32428571428571001</v>
      </c>
      <c r="M3528" s="4">
        <f ca="1">[1]!thsiFinD("ths_vol_w_stock",$A3528,$A$1)/1000000</f>
        <v>21.771782000000002</v>
      </c>
      <c r="N3528" s="4">
        <f ca="1">[1]!thsiFinD("ths_turnover_ratio_w_stock",$A3528,$A$1)</f>
        <v>2.6995246026587001</v>
      </c>
      <c r="O3528" s="4">
        <f ca="1">[1]!thsiFinD("ths_relative_chg_ratio_w_stock",$A3528,$A$1,104,100)</f>
        <v>1.0757916945954</v>
      </c>
      <c r="P3528" s="4"/>
    </row>
    <row r="3529" spans="1:16" x14ac:dyDescent="0.25">
      <c r="A3529" s="2" t="s">
        <v>7067</v>
      </c>
      <c r="B3529" s="2" t="s">
        <v>7068</v>
      </c>
      <c r="C3529" s="4">
        <f ca="1">[1]!thsiFinD("ths_vol_ratio_stock",$A3529,$A$1,7,100)</f>
        <v>0.61090807421165005</v>
      </c>
      <c r="D3529" s="4">
        <f ca="1">[1]!thsiFinD("ths_cr_stock",$A3529,$A$1,7,100,100)</f>
        <v>-100</v>
      </c>
      <c r="E3529" s="4">
        <f ca="1">[1]!thsiFinD("ths_mfi_stock",$A3529,$A$1,7,100,100)</f>
        <v>0</v>
      </c>
      <c r="F3529" s="4">
        <f ca="1">[1]!thsiFinD("ths_expma_stock",$A3529,$A$1,7,100,100)</f>
        <v>0.55409011873161995</v>
      </c>
      <c r="G3529" s="4">
        <f ca="1">[1]!thsiFinD("ths_rsi_stock",$A3529,$A$1,7,100,100)</f>
        <v>5.3792085201567996</v>
      </c>
      <c r="H3529" s="4">
        <f ca="1">[1]!thsiFinD("ths_adtm_stock",$A3529,$A$1,7,3,100,100,100)</f>
        <v>0</v>
      </c>
      <c r="I3529" s="4">
        <f ca="1">[1]!thsiFinD("ths_bbiboll_stock",$A3529,$A$1,7,3,100,100,100)</f>
        <v>0.61656250000000001</v>
      </c>
      <c r="J3529" s="4">
        <f ca="1">[1]!thsiFinD("ths_dptb_stock",$A3529,$A$1,7,104,100,100)</f>
        <v>0</v>
      </c>
      <c r="K3529" s="4">
        <f ca="1">[1]!thsiFinD("ths_srmi_stock",$A3529,$A$1,7,100,100)</f>
        <v>-0.29850746268657002</v>
      </c>
      <c r="L3529" s="4">
        <f ca="1">[1]!thsiFinD("ths_atr_stock",$A3529,$A$1,7,101,100,100)</f>
        <v>2.8571428571429001E-2</v>
      </c>
      <c r="M3529" s="4">
        <f ca="1">[1]!thsiFinD("ths_vol_w_stock",$A3529,$A$1)/1000000</f>
        <v>1.1271</v>
      </c>
      <c r="N3529" s="4">
        <f ca="1">[1]!thsiFinD("ths_turnover_ratio_w_stock",$A3529,$A$1)</f>
        <v>0.16942679261754001</v>
      </c>
      <c r="O3529" s="4">
        <f ca="1">[1]!thsiFinD("ths_relative_chg_ratio_w_stock",$A3529,$A$1,104,100)</f>
        <v>-18.053929159262999</v>
      </c>
      <c r="P3529" s="4"/>
    </row>
    <row r="3530" spans="1:16" x14ac:dyDescent="0.25">
      <c r="A3530" s="2" t="s">
        <v>7069</v>
      </c>
      <c r="B3530" s="2" t="s">
        <v>7070</v>
      </c>
      <c r="C3530" s="4">
        <f ca="1">[1]!thsiFinD("ths_vol_ratio_stock",$A3530,$A$1,7,100)</f>
        <v>8.2162566537932005</v>
      </c>
      <c r="D3530" s="4">
        <f ca="1">[1]!thsiFinD("ths_cr_stock",$A3530,$A$1,7,100,100)</f>
        <v>342.71844660194</v>
      </c>
      <c r="E3530" s="4">
        <f ca="1">[1]!thsiFinD("ths_mfi_stock",$A3530,$A$1,7,100,100)</f>
        <v>84.091391440497006</v>
      </c>
      <c r="F3530" s="4">
        <f ca="1">[1]!thsiFinD("ths_expma_stock",$A3530,$A$1,7,100,100)</f>
        <v>8.3275344097597994</v>
      </c>
      <c r="G3530" s="4">
        <f ca="1">[1]!thsiFinD("ths_rsi_stock",$A3530,$A$1,7,100,100)</f>
        <v>81.721313016240998</v>
      </c>
      <c r="H3530" s="4">
        <f ca="1">[1]!thsiFinD("ths_adtm_stock",$A3530,$A$1,7,3,100,100,100)</f>
        <v>0.73118279569891997</v>
      </c>
      <c r="I3530" s="4">
        <f ca="1">[1]!thsiFinD("ths_bbiboll_stock",$A3530,$A$1,7,3,100,100,100)</f>
        <v>8.2893749999999997</v>
      </c>
      <c r="J3530" s="4">
        <f ca="1">[1]!thsiFinD("ths_dptb_stock",$A3530,$A$1,7,104,100,100)</f>
        <v>0.57142857142856995</v>
      </c>
      <c r="K3530" s="4">
        <f ca="1">[1]!thsiFinD("ths_srmi_stock",$A3530,$A$1,7,100,100)</f>
        <v>7.8917700112739006E-2</v>
      </c>
      <c r="L3530" s="4">
        <f ca="1">[1]!thsiFinD("ths_atr_stock",$A3530,$A$1,7,101,100,100)</f>
        <v>0.21714285714286</v>
      </c>
      <c r="M3530" s="4">
        <f ca="1">[1]!thsiFinD("ths_vol_w_stock",$A3530,$A$1)/1000000</f>
        <v>255.554282</v>
      </c>
      <c r="N3530" s="4">
        <f ca="1">[1]!thsiFinD("ths_turnover_ratio_w_stock",$A3530,$A$1)</f>
        <v>2.8800101879540998</v>
      </c>
      <c r="O3530" s="4">
        <f ca="1">[1]!thsiFinD("ths_relative_chg_ratio_w_stock",$A3530,$A$1,104,100)</f>
        <v>10.688815804888</v>
      </c>
      <c r="P3530" s="4"/>
    </row>
    <row r="3531" spans="1:16" x14ac:dyDescent="0.25">
      <c r="A3531" s="2" t="s">
        <v>7071</v>
      </c>
      <c r="B3531" s="2" t="s">
        <v>7072</v>
      </c>
      <c r="C3531" s="4">
        <f ca="1">[1]!thsiFinD("ths_vol_ratio_stock",$A3531,$A$1,7,100)</f>
        <v>0.43857973759551999</v>
      </c>
      <c r="D3531" s="4">
        <f ca="1">[1]!thsiFinD("ths_cr_stock",$A3531,$A$1,7,100,100)</f>
        <v>65.420560747663004</v>
      </c>
      <c r="E3531" s="4">
        <f ca="1">[1]!thsiFinD("ths_mfi_stock",$A3531,$A$1,7,100,100)</f>
        <v>42.841894048543999</v>
      </c>
      <c r="F3531" s="4">
        <f ca="1">[1]!thsiFinD("ths_expma_stock",$A3531,$A$1,7,100,100)</f>
        <v>5.9320922381498997</v>
      </c>
      <c r="G3531" s="4">
        <f ca="1">[1]!thsiFinD("ths_rsi_stock",$A3531,$A$1,7,100,100)</f>
        <v>39.237471119534</v>
      </c>
      <c r="H3531" s="4">
        <f ca="1">[1]!thsiFinD("ths_adtm_stock",$A3531,$A$1,7,3,100,100,100)</f>
        <v>5.4054054054057998E-2</v>
      </c>
      <c r="I3531" s="4">
        <f ca="1">[1]!thsiFinD("ths_bbiboll_stock",$A3531,$A$1,7,3,100,100,100)</f>
        <v>5.9842708333332997</v>
      </c>
      <c r="J3531" s="4">
        <f ca="1">[1]!thsiFinD("ths_dptb_stock",$A3531,$A$1,7,104,100,100)</f>
        <v>0.71428571428570997</v>
      </c>
      <c r="K3531" s="4">
        <f ca="1">[1]!thsiFinD("ths_srmi_stock",$A3531,$A$1,7,100,100)</f>
        <v>-2.4793388429752001E-2</v>
      </c>
      <c r="L3531" s="4">
        <f ca="1">[1]!thsiFinD("ths_atr_stock",$A3531,$A$1,7,101,100,100)</f>
        <v>0.17</v>
      </c>
      <c r="M3531" s="4">
        <f ca="1">[1]!thsiFinD("ths_vol_w_stock",$A3531,$A$1)/1000000</f>
        <v>8.6471</v>
      </c>
      <c r="N3531" s="4">
        <f ca="1">[1]!thsiFinD("ths_turnover_ratio_w_stock",$A3531,$A$1)</f>
        <v>2.1570188758372</v>
      </c>
      <c r="O3531" s="4">
        <f ca="1">[1]!thsiFinD("ths_relative_chg_ratio_w_stock",$A3531,$A$1,104,100)</f>
        <v>0.91158808211590003</v>
      </c>
      <c r="P3531" s="4"/>
    </row>
    <row r="3532" spans="1:16" x14ac:dyDescent="0.25">
      <c r="A3532" s="2" t="s">
        <v>7073</v>
      </c>
      <c r="B3532" s="2" t="s">
        <v>7074</v>
      </c>
      <c r="C3532" s="4">
        <f ca="1">[1]!thsiFinD("ths_vol_ratio_stock",$A3532,$A$1,7,100)</f>
        <v>0.88578062583758999</v>
      </c>
      <c r="D3532" s="4">
        <f ca="1">[1]!thsiFinD("ths_cr_stock",$A3532,$A$1,7,100,100)</f>
        <v>72</v>
      </c>
      <c r="E3532" s="4">
        <f ca="1">[1]!thsiFinD("ths_mfi_stock",$A3532,$A$1,7,100,100)</f>
        <v>28.598570722601998</v>
      </c>
      <c r="F3532" s="4">
        <f ca="1">[1]!thsiFinD("ths_expma_stock",$A3532,$A$1,7,100,100)</f>
        <v>4.7812069856638004</v>
      </c>
      <c r="G3532" s="4">
        <f ca="1">[1]!thsiFinD("ths_rsi_stock",$A3532,$A$1,7,100,100)</f>
        <v>42.169645630631003</v>
      </c>
      <c r="H3532" s="4">
        <f ca="1">[1]!thsiFinD("ths_adtm_stock",$A3532,$A$1,7,3,100,100,100)</f>
        <v>-0.39473684210526999</v>
      </c>
      <c r="I3532" s="4">
        <f ca="1">[1]!thsiFinD("ths_bbiboll_stock",$A3532,$A$1,7,3,100,100,100)</f>
        <v>4.8301041666667004</v>
      </c>
      <c r="J3532" s="4">
        <f ca="1">[1]!thsiFinD("ths_dptb_stock",$A3532,$A$1,7,104,100,100)</f>
        <v>0.71428571428570997</v>
      </c>
      <c r="K3532" s="4">
        <f ca="1">[1]!thsiFinD("ths_srmi_stock",$A3532,$A$1,7,100,100)</f>
        <v>-1.8480492813141999E-2</v>
      </c>
      <c r="L3532" s="4">
        <f ca="1">[1]!thsiFinD("ths_atr_stock",$A3532,$A$1,7,101,100,100)</f>
        <v>0.12428571428571</v>
      </c>
      <c r="M3532" s="4">
        <f ca="1">[1]!thsiFinD("ths_vol_w_stock",$A3532,$A$1)/1000000</f>
        <v>280.16501899999997</v>
      </c>
      <c r="N3532" s="4">
        <f ca="1">[1]!thsiFinD("ths_turnover_ratio_w_stock",$A3532,$A$1)</f>
        <v>6.0708023928546</v>
      </c>
      <c r="O3532" s="4">
        <f ca="1">[1]!thsiFinD("ths_relative_chg_ratio_w_stock",$A3532,$A$1,104,100)</f>
        <v>2.8305646279581</v>
      </c>
      <c r="P3532" s="4"/>
    </row>
    <row r="3533" spans="1:16" x14ac:dyDescent="0.25">
      <c r="A3533" s="2" t="s">
        <v>7075</v>
      </c>
      <c r="B3533" s="2" t="s">
        <v>7076</v>
      </c>
      <c r="C3533" s="4">
        <f ca="1">[1]!thsiFinD("ths_vol_ratio_stock",$A3533,$A$1,7,100)</f>
        <v>0.41820122951709998</v>
      </c>
      <c r="D3533" s="4">
        <f ca="1">[1]!thsiFinD("ths_cr_stock",$A3533,$A$1,7,100,100)</f>
        <v>32.218844984801997</v>
      </c>
      <c r="E3533" s="4">
        <f ca="1">[1]!thsiFinD("ths_mfi_stock",$A3533,$A$1,7,100,100)</f>
        <v>41.297994597378</v>
      </c>
      <c r="F3533" s="4">
        <f ca="1">[1]!thsiFinD("ths_expma_stock",$A3533,$A$1,7,100,100)</f>
        <v>3.5744331171850998</v>
      </c>
      <c r="G3533" s="4">
        <f ca="1">[1]!thsiFinD("ths_rsi_stock",$A3533,$A$1,7,100,100)</f>
        <v>25.119158073539001</v>
      </c>
      <c r="H3533" s="4">
        <f ca="1">[1]!thsiFinD("ths_adtm_stock",$A3533,$A$1,7,3,100,100,100)</f>
        <v>0.83333333333333004</v>
      </c>
      <c r="I3533" s="4">
        <f ca="1">[1]!thsiFinD("ths_bbiboll_stock",$A3533,$A$1,7,3,100,100,100)</f>
        <v>3.6757291666667</v>
      </c>
      <c r="J3533" s="4">
        <f ca="1">[1]!thsiFinD("ths_dptb_stock",$A3533,$A$1,7,104,100,100)</f>
        <v>0.71428571428570997</v>
      </c>
      <c r="K3533" s="4">
        <f ca="1">[1]!thsiFinD("ths_srmi_stock",$A3533,$A$1,7,100,100)</f>
        <v>-0.10966057441253001</v>
      </c>
      <c r="L3533" s="4">
        <f ca="1">[1]!thsiFinD("ths_atr_stock",$A3533,$A$1,7,101,100,100)</f>
        <v>0.25571428571429</v>
      </c>
      <c r="M3533" s="4">
        <f ca="1">[1]!thsiFinD("ths_vol_w_stock",$A3533,$A$1)/1000000</f>
        <v>43.967773999999999</v>
      </c>
      <c r="N3533" s="4">
        <f ca="1">[1]!thsiFinD("ths_turnover_ratio_w_stock",$A3533,$A$1)</f>
        <v>4.7783573398878998</v>
      </c>
      <c r="O3533" s="4">
        <f ca="1">[1]!thsiFinD("ths_relative_chg_ratio_w_stock",$A3533,$A$1,104,100)</f>
        <v>-5.1490179784901997</v>
      </c>
      <c r="P3533" s="4"/>
    </row>
    <row r="3534" spans="1:16" x14ac:dyDescent="0.25">
      <c r="A3534" s="2" t="s">
        <v>7077</v>
      </c>
      <c r="B3534" s="2" t="s">
        <v>7078</v>
      </c>
      <c r="C3534" s="4">
        <f ca="1">[1]!thsiFinD("ths_vol_ratio_stock",$A3534,$A$1,7,100)</f>
        <v>0.79672610234495</v>
      </c>
      <c r="D3534" s="4">
        <f ca="1">[1]!thsiFinD("ths_cr_stock",$A3534,$A$1,7,100,100)</f>
        <v>155.10563380281999</v>
      </c>
      <c r="E3534" s="4">
        <f ca="1">[1]!thsiFinD("ths_mfi_stock",$A3534,$A$1,7,100,100)</f>
        <v>58.372440959549998</v>
      </c>
      <c r="F3534" s="4">
        <f ca="1">[1]!thsiFinD("ths_expma_stock",$A3534,$A$1,7,100,100)</f>
        <v>8.1374702199656994</v>
      </c>
      <c r="G3534" s="4">
        <f ca="1">[1]!thsiFinD("ths_rsi_stock",$A3534,$A$1,7,100,100)</f>
        <v>57.774033562303003</v>
      </c>
      <c r="H3534" s="4">
        <f ca="1">[1]!thsiFinD("ths_adtm_stock",$A3534,$A$1,7,3,100,100,100)</f>
        <v>0.95512820512820995</v>
      </c>
      <c r="I3534" s="4">
        <f ca="1">[1]!thsiFinD("ths_bbiboll_stock",$A3534,$A$1,7,3,100,100,100)</f>
        <v>8.1364583333332998</v>
      </c>
      <c r="J3534" s="4">
        <f ca="1">[1]!thsiFinD("ths_dptb_stock",$A3534,$A$1,7,104,100,100)</f>
        <v>0.28571428571428997</v>
      </c>
      <c r="K3534" s="4">
        <f ca="1">[1]!thsiFinD("ths_srmi_stock",$A3534,$A$1,7,100,100)</f>
        <v>8.2045184304399998E-2</v>
      </c>
      <c r="L3534" s="4">
        <f ca="1">[1]!thsiFinD("ths_atr_stock",$A3534,$A$1,7,101,100,100)</f>
        <v>0.70285714285713996</v>
      </c>
      <c r="M3534" s="4">
        <f ca="1">[1]!thsiFinD("ths_vol_w_stock",$A3534,$A$1)/1000000</f>
        <v>358.46409399999999</v>
      </c>
      <c r="N3534" s="4">
        <f ca="1">[1]!thsiFinD("ths_turnover_ratio_w_stock",$A3534,$A$1)</f>
        <v>76.395296110228998</v>
      </c>
      <c r="O3534" s="4">
        <f ca="1">[1]!thsiFinD("ths_relative_chg_ratio_w_stock",$A3534,$A$1,104,100)</f>
        <v>19.029565610205999</v>
      </c>
      <c r="P3534" s="4"/>
    </row>
    <row r="3535" spans="1:16" x14ac:dyDescent="0.25">
      <c r="A3535" s="2" t="s">
        <v>7079</v>
      </c>
      <c r="B3535" s="2" t="s">
        <v>7080</v>
      </c>
      <c r="C3535" s="4">
        <f ca="1">[1]!thsiFinD("ths_vol_ratio_stock",$A3535,$A$1,7,100)</f>
        <v>0.60378819097895997</v>
      </c>
      <c r="D3535" s="4">
        <f ca="1">[1]!thsiFinD("ths_cr_stock",$A3535,$A$1,7,100,100)</f>
        <v>89.908256880734001</v>
      </c>
      <c r="E3535" s="4">
        <f ca="1">[1]!thsiFinD("ths_mfi_stock",$A3535,$A$1,7,100,100)</f>
        <v>46.712844786319998</v>
      </c>
      <c r="F3535" s="4">
        <f ca="1">[1]!thsiFinD("ths_expma_stock",$A3535,$A$1,7,100,100)</f>
        <v>2.6065626705625999</v>
      </c>
      <c r="G3535" s="4">
        <f ca="1">[1]!thsiFinD("ths_rsi_stock",$A3535,$A$1,7,100,100)</f>
        <v>35.409609882455001</v>
      </c>
      <c r="H3535" s="4">
        <f ca="1">[1]!thsiFinD("ths_adtm_stock",$A3535,$A$1,7,3,100,100,100)</f>
        <v>0.92307692307692002</v>
      </c>
      <c r="I3535" s="4">
        <f ca="1">[1]!thsiFinD("ths_bbiboll_stock",$A3535,$A$1,7,3,100,100,100)</f>
        <v>2.6485416666666999</v>
      </c>
      <c r="J3535" s="4">
        <f ca="1">[1]!thsiFinD("ths_dptb_stock",$A3535,$A$1,7,104,100,100)</f>
        <v>0.42857142857142999</v>
      </c>
      <c r="K3535" s="4">
        <f ca="1">[1]!thsiFinD("ths_srmi_stock",$A3535,$A$1,7,100,100)</f>
        <v>-2.2900763358779001E-2</v>
      </c>
      <c r="L3535" s="4">
        <f ca="1">[1]!thsiFinD("ths_atr_stock",$A3535,$A$1,7,101,100,100)</f>
        <v>0.10142857142856999</v>
      </c>
      <c r="M3535" s="4">
        <f ca="1">[1]!thsiFinD("ths_vol_w_stock",$A3535,$A$1)/1000000</f>
        <v>26.380400000000002</v>
      </c>
      <c r="N3535" s="4">
        <f ca="1">[1]!thsiFinD("ths_turnover_ratio_w_stock",$A3535,$A$1)</f>
        <v>3.2064443585553999</v>
      </c>
      <c r="O3535" s="4">
        <f ca="1">[1]!thsiFinD("ths_relative_chg_ratio_w_stock",$A3535,$A$1,104,100)</f>
        <v>-1.0041207301446</v>
      </c>
      <c r="P3535" s="4"/>
    </row>
    <row r="3536" spans="1:16" x14ac:dyDescent="0.25">
      <c r="A3536" s="2" t="s">
        <v>7081</v>
      </c>
      <c r="B3536" s="2" t="s">
        <v>7082</v>
      </c>
      <c r="C3536" s="4">
        <f ca="1">[1]!thsiFinD("ths_vol_ratio_stock",$A3536,$A$1,7,100)</f>
        <v>1.2705112857817</v>
      </c>
      <c r="D3536" s="4">
        <f ca="1">[1]!thsiFinD("ths_cr_stock",$A3536,$A$1,7,100,100)</f>
        <v>-37.625754527162997</v>
      </c>
      <c r="E3536" s="4">
        <f ca="1">[1]!thsiFinD("ths_mfi_stock",$A3536,$A$1,7,100,100)</f>
        <v>46.800083922977002</v>
      </c>
      <c r="F3536" s="4">
        <f ca="1">[1]!thsiFinD("ths_expma_stock",$A3536,$A$1,7,100,100)</f>
        <v>36.886995138194997</v>
      </c>
      <c r="G3536" s="4">
        <f ca="1">[1]!thsiFinD("ths_rsi_stock",$A3536,$A$1,7,100,100)</f>
        <v>17.747079826619998</v>
      </c>
      <c r="H3536" s="4">
        <f ca="1">[1]!thsiFinD("ths_adtm_stock",$A3536,$A$1,7,3,100,100,100)</f>
        <v>0.18534482758620999</v>
      </c>
      <c r="I3536" s="4">
        <f ca="1">[1]!thsiFinD("ths_bbiboll_stock",$A3536,$A$1,7,3,100,100,100)</f>
        <v>37.44</v>
      </c>
      <c r="J3536" s="4">
        <f ca="1">[1]!thsiFinD("ths_dptb_stock",$A3536,$A$1,7,104,100,100)</f>
        <v>0.28571428571428997</v>
      </c>
      <c r="K3536" s="4">
        <f ca="1">[1]!thsiFinD("ths_srmi_stock",$A3536,$A$1,7,100,100)</f>
        <v>-0.16658440276406999</v>
      </c>
      <c r="L3536" s="4">
        <f ca="1">[1]!thsiFinD("ths_atr_stock",$A3536,$A$1,7,101,100,100)</f>
        <v>1.96</v>
      </c>
      <c r="M3536" s="4">
        <f ca="1">[1]!thsiFinD("ths_vol_w_stock",$A3536,$A$1)/1000000</f>
        <v>29.242352</v>
      </c>
      <c r="N3536" s="4">
        <f ca="1">[1]!thsiFinD("ths_turnover_ratio_w_stock",$A3536,$A$1)</f>
        <v>1.4702317139303001</v>
      </c>
      <c r="O3536" s="4">
        <f ca="1">[1]!thsiFinD("ths_relative_chg_ratio_w_stock",$A3536,$A$1,104,100)</f>
        <v>-17.281241375248001</v>
      </c>
      <c r="P3536" s="4"/>
    </row>
    <row r="3537" spans="1:16" x14ac:dyDescent="0.25">
      <c r="A3537" s="2" t="s">
        <v>7083</v>
      </c>
      <c r="B3537" s="2" t="s">
        <v>7084</v>
      </c>
      <c r="C3537" s="4">
        <f ca="1">[1]!thsiFinD("ths_vol_ratio_stock",$A3537,$A$1,7,100)</f>
        <v>1.0460232949374</v>
      </c>
      <c r="D3537" s="4">
        <f ca="1">[1]!thsiFinD("ths_cr_stock",$A3537,$A$1,7,100,100)</f>
        <v>37.864077669902997</v>
      </c>
      <c r="E3537" s="4">
        <f ca="1">[1]!thsiFinD("ths_mfi_stock",$A3537,$A$1,7,100,100)</f>
        <v>18.985049070555998</v>
      </c>
      <c r="F3537" s="4">
        <f ca="1">[1]!thsiFinD("ths_expma_stock",$A3537,$A$1,7,100,100)</f>
        <v>7.5288823172255004</v>
      </c>
      <c r="G3537" s="4">
        <f ca="1">[1]!thsiFinD("ths_rsi_stock",$A3537,$A$1,7,100,100)</f>
        <v>29.209845571220999</v>
      </c>
      <c r="H3537" s="4">
        <f ca="1">[1]!thsiFinD("ths_adtm_stock",$A3537,$A$1,7,3,100,100,100)</f>
        <v>-0.81538461538462004</v>
      </c>
      <c r="I3537" s="4">
        <f ca="1">[1]!thsiFinD("ths_bbiboll_stock",$A3537,$A$1,7,3,100,100,100)</f>
        <v>7.6346875000000001</v>
      </c>
      <c r="J3537" s="4">
        <f ca="1">[1]!thsiFinD("ths_dptb_stock",$A3537,$A$1,7,104,100,100)</f>
        <v>0.85714285714285998</v>
      </c>
      <c r="K3537" s="4">
        <f ca="1">[1]!thsiFinD("ths_srmi_stock",$A3537,$A$1,7,100,100)</f>
        <v>-4.7314578005115002E-2</v>
      </c>
      <c r="L3537" s="4">
        <f ca="1">[1]!thsiFinD("ths_atr_stock",$A3537,$A$1,7,101,100,100)</f>
        <v>0.20285714285713999</v>
      </c>
      <c r="M3537" s="4">
        <f ca="1">[1]!thsiFinD("ths_vol_w_stock",$A3537,$A$1)/1000000</f>
        <v>12.973361000000001</v>
      </c>
      <c r="N3537" s="4">
        <f ca="1">[1]!thsiFinD("ths_turnover_ratio_w_stock",$A3537,$A$1)</f>
        <v>2.0765301107310998</v>
      </c>
      <c r="O3537" s="4">
        <f ca="1">[1]!thsiFinD("ths_relative_chg_ratio_w_stock",$A3537,$A$1,104,100)</f>
        <v>0.51051856339932</v>
      </c>
      <c r="P3537" s="4"/>
    </row>
    <row r="3538" spans="1:16" x14ac:dyDescent="0.25">
      <c r="A3538" s="2" t="s">
        <v>7085</v>
      </c>
      <c r="B3538" s="2" t="s">
        <v>7086</v>
      </c>
      <c r="C3538" s="4">
        <f ca="1">[1]!thsiFinD("ths_vol_ratio_stock",$A3538,$A$1,7,100)</f>
        <v>0.59906276638124001</v>
      </c>
      <c r="D3538" s="4">
        <f ca="1">[1]!thsiFinD("ths_cr_stock",$A3538,$A$1,7,100,100)</f>
        <v>86.178861788617994</v>
      </c>
      <c r="E3538" s="4">
        <f ca="1">[1]!thsiFinD("ths_mfi_stock",$A3538,$A$1,7,100,100)</f>
        <v>46.522371534526997</v>
      </c>
      <c r="F3538" s="4">
        <f ca="1">[1]!thsiFinD("ths_expma_stock",$A3538,$A$1,7,100,100)</f>
        <v>6.5271675604643002</v>
      </c>
      <c r="G3538" s="4">
        <f ca="1">[1]!thsiFinD("ths_rsi_stock",$A3538,$A$1,7,100,100)</f>
        <v>41.402124215023001</v>
      </c>
      <c r="H3538" s="4">
        <f ca="1">[1]!thsiFinD("ths_adtm_stock",$A3538,$A$1,7,3,100,100,100)</f>
        <v>-6.7567567567569001E-2</v>
      </c>
      <c r="I3538" s="4">
        <f ca="1">[1]!thsiFinD("ths_bbiboll_stock",$A3538,$A$1,7,3,100,100,100)</f>
        <v>6.6931250000000002</v>
      </c>
      <c r="J3538" s="4">
        <f ca="1">[1]!thsiFinD("ths_dptb_stock",$A3538,$A$1,7,104,100,100)</f>
        <v>0.85714285714285998</v>
      </c>
      <c r="K3538" s="4">
        <f ca="1">[1]!thsiFinD("ths_srmi_stock",$A3538,$A$1,7,100,100)</f>
        <v>-1.8154311649016999E-2</v>
      </c>
      <c r="L3538" s="4">
        <f ca="1">[1]!thsiFinD("ths_atr_stock",$A3538,$A$1,7,101,100,100)</f>
        <v>0.32857142857143001</v>
      </c>
      <c r="M3538" s="4">
        <f ca="1">[1]!thsiFinD("ths_vol_w_stock",$A3538,$A$1)/1000000</f>
        <v>10.4541</v>
      </c>
      <c r="N3538" s="4">
        <f ca="1">[1]!thsiFinD("ths_turnover_ratio_w_stock",$A3538,$A$1)</f>
        <v>6.8199343194548003</v>
      </c>
      <c r="O3538" s="4">
        <f ca="1">[1]!thsiFinD("ths_relative_chg_ratio_w_stock",$A3538,$A$1,104,100)</f>
        <v>1.0659090697702001</v>
      </c>
      <c r="P3538" s="4"/>
    </row>
    <row r="3539" spans="1:16" x14ac:dyDescent="0.25">
      <c r="A3539" s="2" t="s">
        <v>7087</v>
      </c>
      <c r="B3539" s="2" t="s">
        <v>7088</v>
      </c>
      <c r="C3539" s="4">
        <f ca="1">[1]!thsiFinD("ths_vol_ratio_stock",$A3539,$A$1,7,100)</f>
        <v>1.3548935904196</v>
      </c>
      <c r="D3539" s="4">
        <f ca="1">[1]!thsiFinD("ths_cr_stock",$A3539,$A$1,7,100,100)</f>
        <v>27.2</v>
      </c>
      <c r="E3539" s="4">
        <f ca="1">[1]!thsiFinD("ths_mfi_stock",$A3539,$A$1,7,100,100)</f>
        <v>0</v>
      </c>
      <c r="F3539" s="4">
        <f ca="1">[1]!thsiFinD("ths_expma_stock",$A3539,$A$1,7,100,100)</f>
        <v>10.382453118376</v>
      </c>
      <c r="G3539" s="4">
        <f ca="1">[1]!thsiFinD("ths_rsi_stock",$A3539,$A$1,7,100,100)</f>
        <v>20.891291761017001</v>
      </c>
      <c r="H3539" s="4">
        <f ca="1">[1]!thsiFinD("ths_adtm_stock",$A3539,$A$1,7,3,100,100,100)</f>
        <v>-0.78571428571429003</v>
      </c>
      <c r="I3539" s="4">
        <f ca="1">[1]!thsiFinD("ths_bbiboll_stock",$A3539,$A$1,7,3,100,100,100)</f>
        <v>10.4878125</v>
      </c>
      <c r="J3539" s="4">
        <f ca="1">[1]!thsiFinD("ths_dptb_stock",$A3539,$A$1,7,104,100,100)</f>
        <v>0.85714285714285998</v>
      </c>
      <c r="K3539" s="4">
        <f ca="1">[1]!thsiFinD("ths_srmi_stock",$A3539,$A$1,7,100,100)</f>
        <v>-5.9907834101382999E-2</v>
      </c>
      <c r="L3539" s="4">
        <f ca="1">[1]!thsiFinD("ths_atr_stock",$A3539,$A$1,7,101,100,100)</f>
        <v>0.22714285714286001</v>
      </c>
      <c r="M3539" s="4">
        <f ca="1">[1]!thsiFinD("ths_vol_w_stock",$A3539,$A$1)/1000000</f>
        <v>17.385538</v>
      </c>
      <c r="N3539" s="4">
        <f ca="1">[1]!thsiFinD("ths_turnover_ratio_w_stock",$A3539,$A$1)</f>
        <v>0.72623956174520998</v>
      </c>
      <c r="O3539" s="4">
        <f ca="1">[1]!thsiFinD("ths_relative_chg_ratio_w_stock",$A3539,$A$1,104,100)</f>
        <v>-2.2223150517871999</v>
      </c>
      <c r="P3539" s="4"/>
    </row>
    <row r="3540" spans="1:16" x14ac:dyDescent="0.25">
      <c r="A3540" s="2" t="s">
        <v>7089</v>
      </c>
      <c r="B3540" s="2" t="s">
        <v>7090</v>
      </c>
      <c r="C3540" s="4">
        <f ca="1">[1]!thsiFinD("ths_vol_ratio_stock",$A3540,$A$1,7,100)</f>
        <v>1.3050722444372</v>
      </c>
      <c r="D3540" s="4">
        <f ca="1">[1]!thsiFinD("ths_cr_stock",$A3540,$A$1,7,100,100)</f>
        <v>124.31192660550001</v>
      </c>
      <c r="E3540" s="4">
        <f ca="1">[1]!thsiFinD("ths_mfi_stock",$A3540,$A$1,7,100,100)</f>
        <v>50.959704047551</v>
      </c>
      <c r="F3540" s="4">
        <f ca="1">[1]!thsiFinD("ths_expma_stock",$A3540,$A$1,7,100,100)</f>
        <v>18.604974271768999</v>
      </c>
      <c r="G3540" s="4">
        <f ca="1">[1]!thsiFinD("ths_rsi_stock",$A3540,$A$1,7,100,100)</f>
        <v>55.389810944486001</v>
      </c>
      <c r="H3540" s="4">
        <f ca="1">[1]!thsiFinD("ths_adtm_stock",$A3540,$A$1,7,3,100,100,100)</f>
        <v>0.69523809523809998</v>
      </c>
      <c r="I3540" s="4">
        <f ca="1">[1]!thsiFinD("ths_bbiboll_stock",$A3540,$A$1,7,3,100,100,100)</f>
        <v>18.639062500000001</v>
      </c>
      <c r="J3540" s="4">
        <f ca="1">[1]!thsiFinD("ths_dptb_stock",$A3540,$A$1,7,104,100,100)</f>
        <v>0.71428571428570997</v>
      </c>
      <c r="K3540" s="4">
        <f ca="1">[1]!thsiFinD("ths_srmi_stock",$A3540,$A$1,7,100,100)</f>
        <v>6.9296375266525998E-3</v>
      </c>
      <c r="L3540" s="4">
        <f ca="1">[1]!thsiFinD("ths_atr_stock",$A3540,$A$1,7,101,100,100)</f>
        <v>0.46571428571429002</v>
      </c>
      <c r="M3540" s="4">
        <f ca="1">[1]!thsiFinD("ths_vol_w_stock",$A3540,$A$1)/1000000</f>
        <v>18.008244999999999</v>
      </c>
      <c r="N3540" s="4">
        <f ca="1">[1]!thsiFinD("ths_turnover_ratio_w_stock",$A3540,$A$1)</f>
        <v>2.9591685420055001</v>
      </c>
      <c r="O3540" s="4">
        <f ca="1">[1]!thsiFinD("ths_relative_chg_ratio_w_stock",$A3540,$A$1,104,100)</f>
        <v>4.3864915570193999</v>
      </c>
      <c r="P3540" s="4"/>
    </row>
    <row r="3541" spans="1:16" x14ac:dyDescent="0.25">
      <c r="A3541" s="2" t="s">
        <v>7091</v>
      </c>
      <c r="B3541" s="2" t="s">
        <v>7092</v>
      </c>
      <c r="C3541" s="4">
        <f ca="1">[1]!thsiFinD("ths_vol_ratio_stock",$A3541,$A$1,7,100)</f>
        <v>0.70304130727438996</v>
      </c>
      <c r="D3541" s="4">
        <f ca="1">[1]!thsiFinD("ths_cr_stock",$A3541,$A$1,7,100,100)</f>
        <v>68.396226415094006</v>
      </c>
      <c r="E3541" s="4">
        <f ca="1">[1]!thsiFinD("ths_mfi_stock",$A3541,$A$1,7,100,100)</f>
        <v>41.434403098144003</v>
      </c>
      <c r="F3541" s="4">
        <f ca="1">[1]!thsiFinD("ths_expma_stock",$A3541,$A$1,7,100,100)</f>
        <v>5.1410807713175997</v>
      </c>
      <c r="G3541" s="4">
        <f ca="1">[1]!thsiFinD("ths_rsi_stock",$A3541,$A$1,7,100,100)</f>
        <v>34.594884567883</v>
      </c>
      <c r="H3541" s="4">
        <f ca="1">[1]!thsiFinD("ths_adtm_stock",$A3541,$A$1,7,3,100,100,100)</f>
        <v>-0.22448979591837001</v>
      </c>
      <c r="I3541" s="4">
        <f ca="1">[1]!thsiFinD("ths_bbiboll_stock",$A3541,$A$1,7,3,100,100,100)</f>
        <v>5.2214583333332998</v>
      </c>
      <c r="J3541" s="4">
        <f ca="1">[1]!thsiFinD("ths_dptb_stock",$A3541,$A$1,7,104,100,100)</f>
        <v>0.71428571428570997</v>
      </c>
      <c r="K3541" s="4">
        <f ca="1">[1]!thsiFinD("ths_srmi_stock",$A3541,$A$1,7,100,100)</f>
        <v>-2.6871401151630999E-2</v>
      </c>
      <c r="L3541" s="4">
        <f ca="1">[1]!thsiFinD("ths_atr_stock",$A3541,$A$1,7,101,100,100)</f>
        <v>0.17285714285713999</v>
      </c>
      <c r="M3541" s="4">
        <f ca="1">[1]!thsiFinD("ths_vol_w_stock",$A3541,$A$1)/1000000</f>
        <v>9.8761860000000006</v>
      </c>
      <c r="N3541" s="4">
        <f ca="1">[1]!thsiFinD("ths_turnover_ratio_w_stock",$A3541,$A$1)</f>
        <v>1.3378629445373</v>
      </c>
      <c r="O3541" s="4">
        <f ca="1">[1]!thsiFinD("ths_relative_chg_ratio_w_stock",$A3541,$A$1,104,100)</f>
        <v>-0.83259796439572997</v>
      </c>
      <c r="P3541" s="4"/>
    </row>
    <row r="3542" spans="1:16" x14ac:dyDescent="0.25">
      <c r="A3542" s="2" t="s">
        <v>7093</v>
      </c>
      <c r="B3542" s="2" t="s">
        <v>7094</v>
      </c>
      <c r="C3542" s="4">
        <f ca="1">[1]!thsiFinD("ths_vol_ratio_stock",$A3542,$A$1,7,100)</f>
        <v>0.59618325266823002</v>
      </c>
      <c r="D3542" s="4">
        <f ca="1">[1]!thsiFinD("ths_cr_stock",$A3542,$A$1,7,100,100)</f>
        <v>35.099337748343999</v>
      </c>
      <c r="E3542" s="4">
        <f ca="1">[1]!thsiFinD("ths_mfi_stock",$A3542,$A$1,7,100,100)</f>
        <v>25.308876205246001</v>
      </c>
      <c r="F3542" s="4">
        <f ca="1">[1]!thsiFinD("ths_expma_stock",$A3542,$A$1,7,100,100)</f>
        <v>3.3069347731768999</v>
      </c>
      <c r="G3542" s="4">
        <f ca="1">[1]!thsiFinD("ths_rsi_stock",$A3542,$A$1,7,100,100)</f>
        <v>32.276147101862001</v>
      </c>
      <c r="H3542" s="4">
        <f ca="1">[1]!thsiFinD("ths_adtm_stock",$A3542,$A$1,7,3,100,100,100)</f>
        <v>-0.61290322580644996</v>
      </c>
      <c r="I3542" s="4">
        <f ca="1">[1]!thsiFinD("ths_bbiboll_stock",$A3542,$A$1,7,3,100,100,100)</f>
        <v>3.3783333333333001</v>
      </c>
      <c r="J3542" s="4">
        <f ca="1">[1]!thsiFinD("ths_dptb_stock",$A3542,$A$1,7,104,100,100)</f>
        <v>0.85714285714285998</v>
      </c>
      <c r="K3542" s="4">
        <f ca="1">[1]!thsiFinD("ths_srmi_stock",$A3542,$A$1,7,100,100)</f>
        <v>-4.9562682215744003E-2</v>
      </c>
      <c r="L3542" s="4">
        <f ca="1">[1]!thsiFinD("ths_atr_stock",$A3542,$A$1,7,101,100,100)</f>
        <v>9.8571428571429004E-2</v>
      </c>
      <c r="M3542" s="4">
        <f ca="1">[1]!thsiFinD("ths_vol_w_stock",$A3542,$A$1)/1000000</f>
        <v>29.805496999999999</v>
      </c>
      <c r="N3542" s="4">
        <f ca="1">[1]!thsiFinD("ths_turnover_ratio_w_stock",$A3542,$A$1)</f>
        <v>2.9543975325791001</v>
      </c>
      <c r="O3542" s="4">
        <f ca="1">[1]!thsiFinD("ths_relative_chg_ratio_w_stock",$A3542,$A$1,104,100)</f>
        <v>-0.59898593601100003</v>
      </c>
      <c r="P3542" s="4"/>
    </row>
    <row r="3543" spans="1:16" x14ac:dyDescent="0.25">
      <c r="A3543" s="2" t="s">
        <v>7095</v>
      </c>
      <c r="B3543" s="2" t="s">
        <v>7096</v>
      </c>
      <c r="C3543" s="4">
        <f ca="1">[1]!thsiFinD("ths_vol_ratio_stock",$A3543,$A$1,7,100)</f>
        <v>0.54720808148195998</v>
      </c>
      <c r="D3543" s="4">
        <f ca="1">[1]!thsiFinD("ths_cr_stock",$A3543,$A$1,7,100,100)</f>
        <v>33.766233766234002</v>
      </c>
      <c r="E3543" s="4">
        <f ca="1">[1]!thsiFinD("ths_mfi_stock",$A3543,$A$1,7,100,100)</f>
        <v>35.760697810979998</v>
      </c>
      <c r="F3543" s="4">
        <f ca="1">[1]!thsiFinD("ths_expma_stock",$A3543,$A$1,7,100,100)</f>
        <v>3.7415762454345001</v>
      </c>
      <c r="G3543" s="4">
        <f ca="1">[1]!thsiFinD("ths_rsi_stock",$A3543,$A$1,7,100,100)</f>
        <v>32.246063038583998</v>
      </c>
      <c r="H3543" s="4">
        <f ca="1">[1]!thsiFinD("ths_adtm_stock",$A3543,$A$1,7,3,100,100,100)</f>
        <v>-0.43181818181817999</v>
      </c>
      <c r="I3543" s="4">
        <f ca="1">[1]!thsiFinD("ths_bbiboll_stock",$A3543,$A$1,7,3,100,100,100)</f>
        <v>3.8105208333333001</v>
      </c>
      <c r="J3543" s="4">
        <f ca="1">[1]!thsiFinD("ths_dptb_stock",$A3543,$A$1,7,104,100,100)</f>
        <v>0.71428571428570997</v>
      </c>
      <c r="K3543" s="4">
        <f ca="1">[1]!thsiFinD("ths_srmi_stock",$A3543,$A$1,7,100,100)</f>
        <v>-5.1150895140665002E-2</v>
      </c>
      <c r="L3543" s="4">
        <f ca="1">[1]!thsiFinD("ths_atr_stock",$A3543,$A$1,7,101,100,100)</f>
        <v>0.14857142857142999</v>
      </c>
      <c r="M3543" s="4">
        <f ca="1">[1]!thsiFinD("ths_vol_w_stock",$A3543,$A$1)/1000000</f>
        <v>20.831800000000001</v>
      </c>
      <c r="N3543" s="4">
        <f ca="1">[1]!thsiFinD("ths_turnover_ratio_w_stock",$A3543,$A$1)</f>
        <v>4.0102911928651004</v>
      </c>
      <c r="O3543" s="4">
        <f ca="1">[1]!thsiFinD("ths_relative_chg_ratio_w_stock",$A3543,$A$1,104,100)</f>
        <v>2.2777083006951</v>
      </c>
      <c r="P3543" s="4"/>
    </row>
    <row r="3544" spans="1:16" x14ac:dyDescent="0.25">
      <c r="A3544" s="2" t="s">
        <v>7097</v>
      </c>
      <c r="B3544" s="2" t="s">
        <v>7098</v>
      </c>
      <c r="C3544" s="4">
        <f ca="1">[1]!thsiFinD("ths_vol_ratio_stock",$A3544,$A$1,7,100)</f>
        <v>1.1866125159848</v>
      </c>
      <c r="D3544" s="4">
        <f ca="1">[1]!thsiFinD("ths_cr_stock",$A3544,$A$1,7,100,100)</f>
        <v>139.10256410256</v>
      </c>
      <c r="E3544" s="4">
        <f ca="1">[1]!thsiFinD("ths_mfi_stock",$A3544,$A$1,7,100,100)</f>
        <v>57.201830607801</v>
      </c>
      <c r="F3544" s="4">
        <f ca="1">[1]!thsiFinD("ths_expma_stock",$A3544,$A$1,7,100,100)</f>
        <v>9.3018798254943995</v>
      </c>
      <c r="G3544" s="4">
        <f ca="1">[1]!thsiFinD("ths_rsi_stock",$A3544,$A$1,7,100,100)</f>
        <v>61.325308174930001</v>
      </c>
      <c r="H3544" s="4">
        <f ca="1">[1]!thsiFinD("ths_adtm_stock",$A3544,$A$1,7,3,100,100,100)</f>
        <v>0.56343283582089998</v>
      </c>
      <c r="I3544" s="4">
        <f ca="1">[1]!thsiFinD("ths_bbiboll_stock",$A3544,$A$1,7,3,100,100,100)</f>
        <v>9.2658333333332994</v>
      </c>
      <c r="J3544" s="4">
        <f ca="1">[1]!thsiFinD("ths_dptb_stock",$A3544,$A$1,7,104,100,100)</f>
        <v>0.42857142857142999</v>
      </c>
      <c r="K3544" s="4">
        <f ca="1">[1]!thsiFinD("ths_srmi_stock",$A3544,$A$1,7,100,100)</f>
        <v>2.7083333333333001E-2</v>
      </c>
      <c r="L3544" s="4">
        <f ca="1">[1]!thsiFinD("ths_atr_stock",$A3544,$A$1,7,101,100,100)</f>
        <v>0.53714285714286003</v>
      </c>
      <c r="M3544" s="4">
        <f ca="1">[1]!thsiFinD("ths_vol_w_stock",$A3544,$A$1)/1000000</f>
        <v>77.728763999999998</v>
      </c>
      <c r="N3544" s="4">
        <f ca="1">[1]!thsiFinD("ths_turnover_ratio_w_stock",$A3544,$A$1)</f>
        <v>16.621505690380999</v>
      </c>
      <c r="O3544" s="4">
        <f ca="1">[1]!thsiFinD("ths_relative_chg_ratio_w_stock",$A3544,$A$1,104,100)</f>
        <v>13.192289836502001</v>
      </c>
      <c r="P3544" s="4"/>
    </row>
    <row r="3545" spans="1:16" x14ac:dyDescent="0.25">
      <c r="A3545" s="2" t="s">
        <v>7099</v>
      </c>
      <c r="B3545" s="2" t="s">
        <v>7100</v>
      </c>
      <c r="C3545" s="4">
        <f ca="1">[1]!thsiFinD("ths_vol_ratio_stock",$A3545,$A$1,7,100)</f>
        <v>0.49139441680940998</v>
      </c>
      <c r="D3545" s="4">
        <f ca="1">[1]!thsiFinD("ths_cr_stock",$A3545,$A$1,7,100,100)</f>
        <v>62.200956937798999</v>
      </c>
      <c r="E3545" s="4">
        <f ca="1">[1]!thsiFinD("ths_mfi_stock",$A3545,$A$1,7,100,100)</f>
        <v>35.006717884952003</v>
      </c>
      <c r="F3545" s="4">
        <f ca="1">[1]!thsiFinD("ths_expma_stock",$A3545,$A$1,7,100,100)</f>
        <v>6.0423942663811996</v>
      </c>
      <c r="G3545" s="4">
        <f ca="1">[1]!thsiFinD("ths_rsi_stock",$A3545,$A$1,7,100,100)</f>
        <v>36.179338914161001</v>
      </c>
      <c r="H3545" s="4">
        <f ca="1">[1]!thsiFinD("ths_adtm_stock",$A3545,$A$1,7,3,100,100,100)</f>
        <v>-0.35955056179775002</v>
      </c>
      <c r="I3545" s="4">
        <f ca="1">[1]!thsiFinD("ths_bbiboll_stock",$A3545,$A$1,7,3,100,100,100)</f>
        <v>6.1745833333332998</v>
      </c>
      <c r="J3545" s="4">
        <f ca="1">[1]!thsiFinD("ths_dptb_stock",$A3545,$A$1,7,104,100,100)</f>
        <v>0.71428571428570997</v>
      </c>
      <c r="K3545" s="4">
        <f ca="1">[1]!thsiFinD("ths_srmi_stock",$A3545,$A$1,7,100,100)</f>
        <v>-3.8897893030794002E-2</v>
      </c>
      <c r="L3545" s="4">
        <f ca="1">[1]!thsiFinD("ths_atr_stock",$A3545,$A$1,7,101,100,100)</f>
        <v>0.33428571428571002</v>
      </c>
      <c r="M3545" s="4">
        <f ca="1">[1]!thsiFinD("ths_vol_w_stock",$A3545,$A$1)/1000000</f>
        <v>9.4173410000000004</v>
      </c>
      <c r="N3545" s="4">
        <f ca="1">[1]!thsiFinD("ths_turnover_ratio_w_stock",$A3545,$A$1)</f>
        <v>4.1981742156389004</v>
      </c>
      <c r="O3545" s="4">
        <f ca="1">[1]!thsiFinD("ths_relative_chg_ratio_w_stock",$A3545,$A$1,104,100)</f>
        <v>-0.90960397086424005</v>
      </c>
      <c r="P3545" s="4"/>
    </row>
    <row r="3546" spans="1:16" x14ac:dyDescent="0.25">
      <c r="A3546" s="2" t="s">
        <v>7101</v>
      </c>
      <c r="B3546" s="2" t="s">
        <v>7102</v>
      </c>
      <c r="C3546" s="4">
        <f ca="1">[1]!thsiFinD("ths_vol_ratio_stock",$A3546,$A$1,7,100)</f>
        <v>0.51503543913680006</v>
      </c>
      <c r="D3546" s="4">
        <f ca="1">[1]!thsiFinD("ths_cr_stock",$A3546,$A$1,7,100,100)</f>
        <v>45.714285714286</v>
      </c>
      <c r="E3546" s="4">
        <f ca="1">[1]!thsiFinD("ths_mfi_stock",$A3546,$A$1,7,100,100)</f>
        <v>26.752730723056999</v>
      </c>
      <c r="F3546" s="4">
        <f ca="1">[1]!thsiFinD("ths_expma_stock",$A3546,$A$1,7,100,100)</f>
        <v>4.1243902323316002</v>
      </c>
      <c r="G3546" s="4">
        <f ca="1">[1]!thsiFinD("ths_rsi_stock",$A3546,$A$1,7,100,100)</f>
        <v>33.139395349114999</v>
      </c>
      <c r="H3546" s="4">
        <f ca="1">[1]!thsiFinD("ths_adtm_stock",$A3546,$A$1,7,3,100,100,100)</f>
        <v>-0.48837209302326001</v>
      </c>
      <c r="I3546" s="4">
        <f ca="1">[1]!thsiFinD("ths_bbiboll_stock",$A3546,$A$1,7,3,100,100,100)</f>
        <v>4.2158333333332996</v>
      </c>
      <c r="J3546" s="4">
        <f ca="1">[1]!thsiFinD("ths_dptb_stock",$A3546,$A$1,7,104,100,100)</f>
        <v>0.85714285714285998</v>
      </c>
      <c r="K3546" s="4">
        <f ca="1">[1]!thsiFinD("ths_srmi_stock",$A3546,$A$1,7,100,100)</f>
        <v>-4.0189125295507999E-2</v>
      </c>
      <c r="L3546" s="4">
        <f ca="1">[1]!thsiFinD("ths_atr_stock",$A3546,$A$1,7,101,100,100)</f>
        <v>0.15571428571429</v>
      </c>
      <c r="M3546" s="4">
        <f ca="1">[1]!thsiFinD("ths_vol_w_stock",$A3546,$A$1)/1000000</f>
        <v>22.591923999999999</v>
      </c>
      <c r="N3546" s="4">
        <f ca="1">[1]!thsiFinD("ths_turnover_ratio_w_stock",$A3546,$A$1)</f>
        <v>4.3651840474887003</v>
      </c>
      <c r="O3546" s="4">
        <f ca="1">[1]!thsiFinD("ths_relative_chg_ratio_w_stock",$A3546,$A$1,104,100)</f>
        <v>-1.4922580717303</v>
      </c>
      <c r="P3546" s="4"/>
    </row>
    <row r="3547" spans="1:16" x14ac:dyDescent="0.25">
      <c r="A3547" s="2" t="s">
        <v>7103</v>
      </c>
      <c r="B3547" s="2" t="s">
        <v>7104</v>
      </c>
      <c r="C3547" s="4">
        <f ca="1">[1]!thsiFinD("ths_vol_ratio_stock",$A3547,$A$1,7,100)</f>
        <v>1.2851099467911999</v>
      </c>
      <c r="D3547" s="4">
        <f ca="1">[1]!thsiFinD("ths_cr_stock",$A3547,$A$1,7,100,100)</f>
        <v>28.925619834711</v>
      </c>
      <c r="E3547" s="4">
        <f ca="1">[1]!thsiFinD("ths_mfi_stock",$A3547,$A$1,7,100,100)</f>
        <v>12.362067498185001</v>
      </c>
      <c r="F3547" s="4">
        <f ca="1">[1]!thsiFinD("ths_expma_stock",$A3547,$A$1,7,100,100)</f>
        <v>12.849020997665001</v>
      </c>
      <c r="G3547" s="4">
        <f ca="1">[1]!thsiFinD("ths_rsi_stock",$A3547,$A$1,7,100,100)</f>
        <v>33.489076299475002</v>
      </c>
      <c r="H3547" s="4">
        <f ca="1">[1]!thsiFinD("ths_adtm_stock",$A3547,$A$1,7,3,100,100,100)</f>
        <v>-0.79</v>
      </c>
      <c r="I3547" s="4">
        <f ca="1">[1]!thsiFinD("ths_bbiboll_stock",$A3547,$A$1,7,3,100,100,100)</f>
        <v>12.962291666666999</v>
      </c>
      <c r="J3547" s="4">
        <f ca="1">[1]!thsiFinD("ths_dptb_stock",$A3547,$A$1,7,104,100,100)</f>
        <v>1</v>
      </c>
      <c r="K3547" s="4">
        <f ca="1">[1]!thsiFinD("ths_srmi_stock",$A3547,$A$1,7,100,100)</f>
        <v>-3.5552193645991E-2</v>
      </c>
      <c r="L3547" s="4">
        <f ca="1">[1]!thsiFinD("ths_atr_stock",$A3547,$A$1,7,101,100,100)</f>
        <v>0.22428571428571001</v>
      </c>
      <c r="M3547" s="4">
        <f ca="1">[1]!thsiFinD("ths_vol_w_stock",$A3547,$A$1)/1000000</f>
        <v>36.807865999999997</v>
      </c>
      <c r="N3547" s="4">
        <f ca="1">[1]!thsiFinD("ths_turnover_ratio_w_stock",$A3547,$A$1)</f>
        <v>3.3661537998819</v>
      </c>
      <c r="O3547" s="4">
        <f ca="1">[1]!thsiFinD("ths_relative_chg_ratio_w_stock",$A3547,$A$1,104,100)</f>
        <v>-0.17452518398186001</v>
      </c>
      <c r="P3547" s="4"/>
    </row>
    <row r="3548" spans="1:16" x14ac:dyDescent="0.25">
      <c r="A3548" s="2" t="s">
        <v>7105</v>
      </c>
      <c r="B3548" s="2" t="s">
        <v>7106</v>
      </c>
      <c r="C3548" s="4">
        <f ca="1">[1]!thsiFinD("ths_vol_ratio_stock",$A3548,$A$1,7,100)</f>
        <v>0.56559913237813997</v>
      </c>
      <c r="D3548" s="4">
        <f ca="1">[1]!thsiFinD("ths_cr_stock",$A3548,$A$1,7,100,100)</f>
        <v>69.396551724138007</v>
      </c>
      <c r="E3548" s="4">
        <f ca="1">[1]!thsiFinD("ths_mfi_stock",$A3548,$A$1,7,100,100)</f>
        <v>36.213193805871001</v>
      </c>
      <c r="F3548" s="4">
        <f ca="1">[1]!thsiFinD("ths_expma_stock",$A3548,$A$1,7,100,100)</f>
        <v>8.5440857473590999</v>
      </c>
      <c r="G3548" s="4">
        <f ca="1">[1]!thsiFinD("ths_rsi_stock",$A3548,$A$1,7,100,100)</f>
        <v>39.102390270687003</v>
      </c>
      <c r="H3548" s="4">
        <f ca="1">[1]!thsiFinD("ths_adtm_stock",$A3548,$A$1,7,3,100,100,100)</f>
        <v>-0.36263736263736002</v>
      </c>
      <c r="I3548" s="4">
        <f ca="1">[1]!thsiFinD("ths_bbiboll_stock",$A3548,$A$1,7,3,100,100,100)</f>
        <v>8.6662499999999998</v>
      </c>
      <c r="J3548" s="4">
        <f ca="1">[1]!thsiFinD("ths_dptb_stock",$A3548,$A$1,7,104,100,100)</f>
        <v>0.71428571428570997</v>
      </c>
      <c r="K3548" s="4">
        <f ca="1">[1]!thsiFinD("ths_srmi_stock",$A3548,$A$1,7,100,100)</f>
        <v>-3.0963302752294E-2</v>
      </c>
      <c r="L3548" s="4">
        <f ca="1">[1]!thsiFinD("ths_atr_stock",$A3548,$A$1,7,101,100,100)</f>
        <v>0.38285714285714001</v>
      </c>
      <c r="M3548" s="4">
        <f ca="1">[1]!thsiFinD("ths_vol_w_stock",$A3548,$A$1)/1000000</f>
        <v>19.832986999999999</v>
      </c>
      <c r="N3548" s="4">
        <f ca="1">[1]!thsiFinD("ths_turnover_ratio_w_stock",$A3548,$A$1)</f>
        <v>4.6317448322013997</v>
      </c>
      <c r="O3548" s="4">
        <f ca="1">[1]!thsiFinD("ths_relative_chg_ratio_w_stock",$A3548,$A$1,104,100)</f>
        <v>-0.83259796439572997</v>
      </c>
      <c r="P3548" s="4"/>
    </row>
    <row r="3549" spans="1:16" x14ac:dyDescent="0.25">
      <c r="A3549" s="2" t="s">
        <v>7107</v>
      </c>
      <c r="B3549" s="2" t="s">
        <v>7108</v>
      </c>
      <c r="C3549" s="4">
        <f ca="1">[1]!thsiFinD("ths_vol_ratio_stock",$A3549,$A$1,7,100)</f>
        <v>0.97154379745695996</v>
      </c>
      <c r="D3549" s="4">
        <f ca="1">[1]!thsiFinD("ths_cr_stock",$A3549,$A$1,7,100,100)</f>
        <v>20.205479452054998</v>
      </c>
      <c r="E3549" s="4">
        <f ca="1">[1]!thsiFinD("ths_mfi_stock",$A3549,$A$1,7,100,100)</f>
        <v>0</v>
      </c>
      <c r="F3549" s="4">
        <f ca="1">[1]!thsiFinD("ths_expma_stock",$A3549,$A$1,7,100,100)</f>
        <v>19.084823889761001</v>
      </c>
      <c r="G3549" s="4">
        <f ca="1">[1]!thsiFinD("ths_rsi_stock",$A3549,$A$1,7,100,100)</f>
        <v>18.910731856428001</v>
      </c>
      <c r="H3549" s="4">
        <f ca="1">[1]!thsiFinD("ths_adtm_stock",$A3549,$A$1,7,3,100,100,100)</f>
        <v>-0.81094527363183999</v>
      </c>
      <c r="I3549" s="4">
        <f ca="1">[1]!thsiFinD("ths_bbiboll_stock",$A3549,$A$1,7,3,100,100,100)</f>
        <v>19.341770833333001</v>
      </c>
      <c r="J3549" s="4">
        <f ca="1">[1]!thsiFinD("ths_dptb_stock",$A3549,$A$1,7,104,100,100)</f>
        <v>0.71428571428570997</v>
      </c>
      <c r="K3549" s="4">
        <f ca="1">[1]!thsiFinD("ths_srmi_stock",$A3549,$A$1,7,100,100)</f>
        <v>-6.1716006021074001E-2</v>
      </c>
      <c r="L3549" s="4">
        <f ca="1">[1]!thsiFinD("ths_atr_stock",$A3549,$A$1,7,101,100,100)</f>
        <v>0.50142857142857</v>
      </c>
      <c r="M3549" s="4">
        <f ca="1">[1]!thsiFinD("ths_vol_w_stock",$A3549,$A$1)/1000000</f>
        <v>7.1965009999999996</v>
      </c>
      <c r="N3549" s="4">
        <f ca="1">[1]!thsiFinD("ths_turnover_ratio_w_stock",$A3549,$A$1)</f>
        <v>2.2715873040228001</v>
      </c>
      <c r="O3549" s="4">
        <f ca="1">[1]!thsiFinD("ths_relative_chg_ratio_w_stock",$A3549,$A$1,104,100)</f>
        <v>-1.7432791745213001</v>
      </c>
      <c r="P3549" s="4"/>
    </row>
    <row r="3550" spans="1:16" x14ac:dyDescent="0.25">
      <c r="A3550" s="2" t="s">
        <v>7109</v>
      </c>
      <c r="B3550" s="2" t="s">
        <v>7110</v>
      </c>
      <c r="C3550" s="4">
        <f ca="1">[1]!thsiFinD("ths_vol_ratio_stock",$A3550,$A$1,7,100)</f>
        <v>0.73365362893523001</v>
      </c>
      <c r="D3550" s="4">
        <f ca="1">[1]!thsiFinD("ths_cr_stock",$A3550,$A$1,7,100,100)</f>
        <v>95.540308747856002</v>
      </c>
      <c r="E3550" s="4">
        <f ca="1">[1]!thsiFinD("ths_mfi_stock",$A3550,$A$1,7,100,100)</f>
        <v>60.990342018505999</v>
      </c>
      <c r="F3550" s="4">
        <f ca="1">[1]!thsiFinD("ths_expma_stock",$A3550,$A$1,7,100,100)</f>
        <v>20.191168893225001</v>
      </c>
      <c r="G3550" s="4">
        <f ca="1">[1]!thsiFinD("ths_rsi_stock",$A3550,$A$1,7,100,100)</f>
        <v>54.632862353778002</v>
      </c>
      <c r="H3550" s="4">
        <f ca="1">[1]!thsiFinD("ths_adtm_stock",$A3550,$A$1,7,3,100,100,100)</f>
        <v>0.47297297297296997</v>
      </c>
      <c r="I3550" s="4">
        <f ca="1">[1]!thsiFinD("ths_bbiboll_stock",$A3550,$A$1,7,3,100,100,100)</f>
        <v>20.127812500000001</v>
      </c>
      <c r="J3550" s="4">
        <f ca="1">[1]!thsiFinD("ths_dptb_stock",$A3550,$A$1,7,104,100,100)</f>
        <v>0.42857142857142999</v>
      </c>
      <c r="K3550" s="4">
        <f ca="1">[1]!thsiFinD("ths_srmi_stock",$A3550,$A$1,7,100,100)</f>
        <v>-4.4356826022670997E-3</v>
      </c>
      <c r="L3550" s="4">
        <f ca="1">[1]!thsiFinD("ths_atr_stock",$A3550,$A$1,7,101,100,100)</f>
        <v>0.55428571428571005</v>
      </c>
      <c r="M3550" s="4">
        <f ca="1">[1]!thsiFinD("ths_vol_w_stock",$A3550,$A$1)/1000000</f>
        <v>48.732236</v>
      </c>
      <c r="N3550" s="4">
        <f ca="1">[1]!thsiFinD("ths_turnover_ratio_w_stock",$A3550,$A$1)</f>
        <v>3.49824250668</v>
      </c>
      <c r="O3550" s="4">
        <f ca="1">[1]!thsiFinD("ths_relative_chg_ratio_w_stock",$A3550,$A$1,104,100)</f>
        <v>2.3681425773444</v>
      </c>
      <c r="P3550" s="4"/>
    </row>
    <row r="3551" spans="1:16" x14ac:dyDescent="0.25">
      <c r="A3551" s="2" t="s">
        <v>7111</v>
      </c>
      <c r="B3551" s="2" t="s">
        <v>7112</v>
      </c>
      <c r="C3551" s="4">
        <f ca="1">[1]!thsiFinD("ths_vol_ratio_stock",$A3551,$A$1,7,100)</f>
        <v>1.0742677007521999</v>
      </c>
      <c r="D3551" s="4">
        <f ca="1">[1]!thsiFinD("ths_cr_stock",$A3551,$A$1,7,100,100)</f>
        <v>129.26829268293</v>
      </c>
      <c r="E3551" s="4">
        <f ca="1">[1]!thsiFinD("ths_mfi_stock",$A3551,$A$1,7,100,100)</f>
        <v>66.967198430091003</v>
      </c>
      <c r="F3551" s="4">
        <f ca="1">[1]!thsiFinD("ths_expma_stock",$A3551,$A$1,7,100,100)</f>
        <v>4.6517130082801996</v>
      </c>
      <c r="G3551" s="4">
        <f ca="1">[1]!thsiFinD("ths_rsi_stock",$A3551,$A$1,7,100,100)</f>
        <v>46.835628479272003</v>
      </c>
      <c r="H3551" s="4">
        <f ca="1">[1]!thsiFinD("ths_adtm_stock",$A3551,$A$1,7,3,100,100,100)</f>
        <v>0.58823529411764996</v>
      </c>
      <c r="I3551" s="4">
        <f ca="1">[1]!thsiFinD("ths_bbiboll_stock",$A3551,$A$1,7,3,100,100,100)</f>
        <v>4.6419791666667001</v>
      </c>
      <c r="J3551" s="4">
        <f ca="1">[1]!thsiFinD("ths_dptb_stock",$A3551,$A$1,7,104,100,100)</f>
        <v>0.57142857142856995</v>
      </c>
      <c r="K3551" s="4">
        <f ca="1">[1]!thsiFinD("ths_srmi_stock",$A3551,$A$1,7,100,100)</f>
        <v>-6.4655172413792001E-3</v>
      </c>
      <c r="L3551" s="4">
        <f ca="1">[1]!thsiFinD("ths_atr_stock",$A3551,$A$1,7,101,100,100)</f>
        <v>0.13428571428571001</v>
      </c>
      <c r="M3551" s="4">
        <f ca="1">[1]!thsiFinD("ths_vol_w_stock",$A3551,$A$1)/1000000</f>
        <v>374.574859</v>
      </c>
      <c r="N3551" s="4">
        <f ca="1">[1]!thsiFinD("ths_turnover_ratio_w_stock",$A3551,$A$1)</f>
        <v>5.7389504745081998</v>
      </c>
      <c r="O3551" s="4">
        <f ca="1">[1]!thsiFinD("ths_relative_chg_ratio_w_stock",$A3551,$A$1,104,100)</f>
        <v>-2.0357803389367</v>
      </c>
      <c r="P3551" s="4"/>
    </row>
    <row r="3552" spans="1:16" x14ac:dyDescent="0.25">
      <c r="A3552" s="2" t="s">
        <v>7113</v>
      </c>
      <c r="B3552" s="2" t="s">
        <v>7114</v>
      </c>
      <c r="C3552" s="4">
        <f ca="1">[1]!thsiFinD("ths_vol_ratio_stock",$A3552,$A$1,7,100)</f>
        <v>1.3467594082543</v>
      </c>
      <c r="D3552" s="4">
        <f ca="1">[1]!thsiFinD("ths_cr_stock",$A3552,$A$1,7,100,100)</f>
        <v>48.214285714284998</v>
      </c>
      <c r="E3552" s="4">
        <f ca="1">[1]!thsiFinD("ths_mfi_stock",$A3552,$A$1,7,100,100)</f>
        <v>40.648042075686</v>
      </c>
      <c r="F3552" s="4">
        <f ca="1">[1]!thsiFinD("ths_expma_stock",$A3552,$A$1,7,100,100)</f>
        <v>4.8647385789128998</v>
      </c>
      <c r="G3552" s="4">
        <f ca="1">[1]!thsiFinD("ths_rsi_stock",$A3552,$A$1,7,100,100)</f>
        <v>40.091327334539002</v>
      </c>
      <c r="H3552" s="4">
        <f ca="1">[1]!thsiFinD("ths_adtm_stock",$A3552,$A$1,7,3,100,100,100)</f>
        <v>-0.72413793103447999</v>
      </c>
      <c r="I3552" s="4">
        <f ca="1">[1]!thsiFinD("ths_bbiboll_stock",$A3552,$A$1,7,3,100,100,100)</f>
        <v>4.9158333333332997</v>
      </c>
      <c r="J3552" s="4">
        <f ca="1">[1]!thsiFinD("ths_dptb_stock",$A3552,$A$1,7,104,100,100)</f>
        <v>0.57142857142856995</v>
      </c>
      <c r="K3552" s="4">
        <f ca="1">[1]!thsiFinD("ths_srmi_stock",$A3552,$A$1,7,100,100)</f>
        <v>-2.9880478087649001E-2</v>
      </c>
      <c r="L3552" s="4">
        <f ca="1">[1]!thsiFinD("ths_atr_stock",$A3552,$A$1,7,101,100,100)</f>
        <v>0.11857142857142999</v>
      </c>
      <c r="M3552" s="4">
        <f ca="1">[1]!thsiFinD("ths_vol_w_stock",$A3552,$A$1)/1000000</f>
        <v>69.587080999999998</v>
      </c>
      <c r="N3552" s="4">
        <f ca="1">[1]!thsiFinD("ths_turnover_ratio_w_stock",$A3552,$A$1)</f>
        <v>3.3446153509855998</v>
      </c>
      <c r="O3552" s="4">
        <f ca="1">[1]!thsiFinD("ths_relative_chg_ratio_w_stock",$A3552,$A$1,104,100)</f>
        <v>1.7397454320124</v>
      </c>
      <c r="P3552" s="4"/>
    </row>
    <row r="3553" spans="1:16" x14ac:dyDescent="0.25">
      <c r="A3553" s="2" t="s">
        <v>7115</v>
      </c>
      <c r="B3553" s="2" t="s">
        <v>7116</v>
      </c>
      <c r="C3553" s="4">
        <f ca="1">[1]!thsiFinD("ths_vol_ratio_stock",$A3553,$A$1,7,100)</f>
        <v>0.69845042030937998</v>
      </c>
      <c r="D3553" s="4">
        <f ca="1">[1]!thsiFinD("ths_cr_stock",$A3553,$A$1,7,100,100)</f>
        <v>94.845360824742002</v>
      </c>
      <c r="E3553" s="4">
        <f ca="1">[1]!thsiFinD("ths_mfi_stock",$A3553,$A$1,7,100,100)</f>
        <v>54.371913240155003</v>
      </c>
      <c r="F3553" s="4">
        <f ca="1">[1]!thsiFinD("ths_expma_stock",$A3553,$A$1,7,100,100)</f>
        <v>6.9416784032622996</v>
      </c>
      <c r="G3553" s="4">
        <f ca="1">[1]!thsiFinD("ths_rsi_stock",$A3553,$A$1,7,100,100)</f>
        <v>39.872967219168999</v>
      </c>
      <c r="H3553" s="4">
        <f ca="1">[1]!thsiFinD("ths_adtm_stock",$A3553,$A$1,7,3,100,100,100)</f>
        <v>-8.7719298245614002E-2</v>
      </c>
      <c r="I3553" s="4">
        <f ca="1">[1]!thsiFinD("ths_bbiboll_stock",$A3553,$A$1,7,3,100,100,100)</f>
        <v>7.0155208333332997</v>
      </c>
      <c r="J3553" s="4">
        <f ca="1">[1]!thsiFinD("ths_dptb_stock",$A3553,$A$1,7,104,100,100)</f>
        <v>0.71428571428570997</v>
      </c>
      <c r="K3553" s="4">
        <f ca="1">[1]!thsiFinD("ths_srmi_stock",$A3553,$A$1,7,100,100)</f>
        <v>-2.5459688826025999E-2</v>
      </c>
      <c r="L3553" s="4">
        <f ca="1">[1]!thsiFinD("ths_atr_stock",$A3553,$A$1,7,101,100,100)</f>
        <v>0.27714285714286002</v>
      </c>
      <c r="M3553" s="4">
        <f ca="1">[1]!thsiFinD("ths_vol_w_stock",$A3553,$A$1)/1000000</f>
        <v>4.9344979999999996</v>
      </c>
      <c r="N3553" s="4">
        <f ca="1">[1]!thsiFinD("ths_turnover_ratio_w_stock",$A3553,$A$1)</f>
        <v>1.3115282414339</v>
      </c>
      <c r="O3553" s="4">
        <f ca="1">[1]!thsiFinD("ths_relative_chg_ratio_w_stock",$A3553,$A$1,104,100)</f>
        <v>1.0569369193252001</v>
      </c>
      <c r="P3553" s="4"/>
    </row>
    <row r="3554" spans="1:16" x14ac:dyDescent="0.25">
      <c r="A3554" s="2" t="s">
        <v>7117</v>
      </c>
      <c r="B3554" s="2" t="s">
        <v>7118</v>
      </c>
      <c r="C3554" s="4">
        <f ca="1">[1]!thsiFinD("ths_vol_ratio_stock",$A3554,$A$1,7,100)</f>
        <v>0.99186850806788995</v>
      </c>
      <c r="D3554" s="4">
        <f ca="1">[1]!thsiFinD("ths_cr_stock",$A3554,$A$1,7,100,100)</f>
        <v>83.720930232558004</v>
      </c>
      <c r="E3554" s="4">
        <f ca="1">[1]!thsiFinD("ths_mfi_stock",$A3554,$A$1,7,100,100)</f>
        <v>51.300942917767998</v>
      </c>
      <c r="F3554" s="4">
        <f ca="1">[1]!thsiFinD("ths_expma_stock",$A3554,$A$1,7,100,100)</f>
        <v>6.3937963160348001</v>
      </c>
      <c r="G3554" s="4">
        <f ca="1">[1]!thsiFinD("ths_rsi_stock",$A3554,$A$1,7,100,100)</f>
        <v>42.667547262218001</v>
      </c>
      <c r="H3554" s="4">
        <f ca="1">[1]!thsiFinD("ths_adtm_stock",$A3554,$A$1,7,3,100,100,100)</f>
        <v>0.20895522388060001</v>
      </c>
      <c r="I3554" s="4">
        <f ca="1">[1]!thsiFinD("ths_bbiboll_stock",$A3554,$A$1,7,3,100,100,100)</f>
        <v>6.5063541666667</v>
      </c>
      <c r="J3554" s="4">
        <f ca="1">[1]!thsiFinD("ths_dptb_stock",$A3554,$A$1,7,104,100,100)</f>
        <v>0.57142857142856995</v>
      </c>
      <c r="K3554" s="4">
        <f ca="1">[1]!thsiFinD("ths_srmi_stock",$A3554,$A$1,7,100,100)</f>
        <v>-6.2500000000000003E-3</v>
      </c>
      <c r="L3554" s="4">
        <f ca="1">[1]!thsiFinD("ths_atr_stock",$A3554,$A$1,7,101,100,100)</f>
        <v>0.22571428571429</v>
      </c>
      <c r="M3554" s="4">
        <f ca="1">[1]!thsiFinD("ths_vol_w_stock",$A3554,$A$1)/1000000</f>
        <v>259.58489900000001</v>
      </c>
      <c r="N3554" s="4">
        <f ca="1">[1]!thsiFinD("ths_turnover_ratio_w_stock",$A3554,$A$1)</f>
        <v>23.399224120421</v>
      </c>
      <c r="O3554" s="4">
        <f ca="1">[1]!thsiFinD("ths_relative_chg_ratio_w_stock",$A3554,$A$1,104,100)</f>
        <v>2.5090321715727999</v>
      </c>
      <c r="P3554" s="4"/>
    </row>
    <row r="3555" spans="1:16" x14ac:dyDescent="0.25">
      <c r="A3555" s="2" t="s">
        <v>7119</v>
      </c>
      <c r="B3555" s="2" t="s">
        <v>7120</v>
      </c>
      <c r="C3555" s="4">
        <f ca="1">[1]!thsiFinD("ths_vol_ratio_stock",$A3555,$A$1,7,100)</f>
        <v>1.0981263545930999</v>
      </c>
      <c r="D3555" s="4">
        <f ca="1">[1]!thsiFinD("ths_cr_stock",$A3555,$A$1,7,100,100)</f>
        <v>55.121951219513001</v>
      </c>
      <c r="E3555" s="4">
        <f ca="1">[1]!thsiFinD("ths_mfi_stock",$A3555,$A$1,7,100,100)</f>
        <v>27.736142439064</v>
      </c>
      <c r="F3555" s="4">
        <f ca="1">[1]!thsiFinD("ths_expma_stock",$A3555,$A$1,7,100,100)</f>
        <v>9.0930717580472997</v>
      </c>
      <c r="G3555" s="4">
        <f ca="1">[1]!thsiFinD("ths_rsi_stock",$A3555,$A$1,7,100,100)</f>
        <v>31.698930669220999</v>
      </c>
      <c r="H3555" s="4">
        <f ca="1">[1]!thsiFinD("ths_adtm_stock",$A3555,$A$1,7,3,100,100,100)</f>
        <v>-0.47058823529412003</v>
      </c>
      <c r="I3555" s="4">
        <f ca="1">[1]!thsiFinD("ths_bbiboll_stock",$A3555,$A$1,7,3,100,100,100)</f>
        <v>9.1853125000000002</v>
      </c>
      <c r="J3555" s="4">
        <f ca="1">[1]!thsiFinD("ths_dptb_stock",$A3555,$A$1,7,104,100,100)</f>
        <v>0.71428571428570997</v>
      </c>
      <c r="K3555" s="4">
        <f ca="1">[1]!thsiFinD("ths_srmi_stock",$A3555,$A$1,7,100,100)</f>
        <v>-2.1621621621622001E-2</v>
      </c>
      <c r="L3555" s="4">
        <f ca="1">[1]!thsiFinD("ths_atr_stock",$A3555,$A$1,7,101,100,100)</f>
        <v>0.15142857142857</v>
      </c>
      <c r="M3555" s="4">
        <f ca="1">[1]!thsiFinD("ths_vol_w_stock",$A3555,$A$1)/1000000</f>
        <v>48.505885999999997</v>
      </c>
      <c r="N3555" s="4">
        <f ca="1">[1]!thsiFinD("ths_turnover_ratio_w_stock",$A3555,$A$1)</f>
        <v>2.4476485839543001</v>
      </c>
      <c r="O3555" s="4">
        <f ca="1">[1]!thsiFinD("ths_relative_chg_ratio_w_stock",$A3555,$A$1,104,100)</f>
        <v>0.91158808211590003</v>
      </c>
      <c r="P3555" s="4"/>
    </row>
    <row r="3556" spans="1:16" x14ac:dyDescent="0.25">
      <c r="A3556" s="2" t="s">
        <v>7121</v>
      </c>
      <c r="B3556" s="2" t="s">
        <v>7122</v>
      </c>
      <c r="C3556" s="4">
        <f ca="1">[1]!thsiFinD("ths_vol_ratio_stock",$A3556,$A$1,7,100)</f>
        <v>0.77445458280306001</v>
      </c>
      <c r="D3556" s="4">
        <f ca="1">[1]!thsiFinD("ths_cr_stock",$A3556,$A$1,7,100,100)</f>
        <v>16.756756756756999</v>
      </c>
      <c r="E3556" s="4">
        <f ca="1">[1]!thsiFinD("ths_mfi_stock",$A3556,$A$1,7,100,100)</f>
        <v>17.270295644213999</v>
      </c>
      <c r="F3556" s="4">
        <f ca="1">[1]!thsiFinD("ths_expma_stock",$A3556,$A$1,7,100,100)</f>
        <v>1.8991102014939001</v>
      </c>
      <c r="G3556" s="4">
        <f ca="1">[1]!thsiFinD("ths_rsi_stock",$A3556,$A$1,7,100,100)</f>
        <v>28.817195059909999</v>
      </c>
      <c r="H3556" s="4">
        <f ca="1">[1]!thsiFinD("ths_adtm_stock",$A3556,$A$1,7,3,100,100,100)</f>
        <v>-0.72413793103447999</v>
      </c>
      <c r="I3556" s="4">
        <f ca="1">[1]!thsiFinD("ths_bbiboll_stock",$A3556,$A$1,7,3,100,100,100)</f>
        <v>1.9632291666667001</v>
      </c>
      <c r="J3556" s="4">
        <f ca="1">[1]!thsiFinD("ths_dptb_stock",$A3556,$A$1,7,104,100,100)</f>
        <v>0.85714285714285998</v>
      </c>
      <c r="K3556" s="4">
        <f ca="1">[1]!thsiFinD("ths_srmi_stock",$A3556,$A$1,7,100,100)</f>
        <v>-0.14351851851851999</v>
      </c>
      <c r="L3556" s="4">
        <f ca="1">[1]!thsiFinD("ths_atr_stock",$A3556,$A$1,7,101,100,100)</f>
        <v>0.10714285714286</v>
      </c>
      <c r="M3556" s="4">
        <f ca="1">[1]!thsiFinD("ths_vol_w_stock",$A3556,$A$1)/1000000</f>
        <v>97.201228999999998</v>
      </c>
      <c r="N3556" s="4">
        <f ca="1">[1]!thsiFinD("ths_turnover_ratio_w_stock",$A3556,$A$1)</f>
        <v>5.1208438029843002</v>
      </c>
      <c r="O3556" s="4">
        <f ca="1">[1]!thsiFinD("ths_relative_chg_ratio_w_stock",$A3556,$A$1,104,100)</f>
        <v>1.4550663429855</v>
      </c>
      <c r="P3556" s="4"/>
    </row>
    <row r="3557" spans="1:16" x14ac:dyDescent="0.25">
      <c r="A3557" s="2" t="s">
        <v>7123</v>
      </c>
      <c r="B3557" s="2" t="s">
        <v>7124</v>
      </c>
      <c r="C3557" s="4">
        <f ca="1">[1]!thsiFinD("ths_vol_ratio_stock",$A3557,$A$1,7,100)</f>
        <v>1.1974365898524</v>
      </c>
      <c r="D3557" s="4">
        <f ca="1">[1]!thsiFinD("ths_cr_stock",$A3557,$A$1,7,100,100)</f>
        <v>33.333333333333002</v>
      </c>
      <c r="E3557" s="4">
        <f ca="1">[1]!thsiFinD("ths_mfi_stock",$A3557,$A$1,7,100,100)</f>
        <v>28.203431622177</v>
      </c>
      <c r="F3557" s="4">
        <f ca="1">[1]!thsiFinD("ths_expma_stock",$A3557,$A$1,7,100,100)</f>
        <v>3.8174922505664002</v>
      </c>
      <c r="G3557" s="4">
        <f ca="1">[1]!thsiFinD("ths_rsi_stock",$A3557,$A$1,7,100,100)</f>
        <v>28.394353625729</v>
      </c>
      <c r="H3557" s="4">
        <f ca="1">[1]!thsiFinD("ths_adtm_stock",$A3557,$A$1,7,3,100,100,100)</f>
        <v>-0.84848484848484995</v>
      </c>
      <c r="I3557" s="4">
        <f ca="1">[1]!thsiFinD("ths_bbiboll_stock",$A3557,$A$1,7,3,100,100,100)</f>
        <v>3.8964583333333001</v>
      </c>
      <c r="J3557" s="4">
        <f ca="1">[1]!thsiFinD("ths_dptb_stock",$A3557,$A$1,7,104,100,100)</f>
        <v>0.57142857142856995</v>
      </c>
      <c r="K3557" s="4">
        <f ca="1">[1]!thsiFinD("ths_srmi_stock",$A3557,$A$1,7,100,100)</f>
        <v>-6.0150375939850002E-2</v>
      </c>
      <c r="L3557" s="4">
        <f ca="1">[1]!thsiFinD("ths_atr_stock",$A3557,$A$1,7,101,100,100)</f>
        <v>9.8571428571428005E-2</v>
      </c>
      <c r="M3557" s="4">
        <f ca="1">[1]!thsiFinD("ths_vol_w_stock",$A3557,$A$1)/1000000</f>
        <v>56.196134999999998</v>
      </c>
      <c r="N3557" s="4">
        <f ca="1">[1]!thsiFinD("ths_turnover_ratio_w_stock",$A3557,$A$1)</f>
        <v>2.5320956797554999</v>
      </c>
      <c r="O3557" s="4">
        <f ca="1">[1]!thsiFinD("ths_relative_chg_ratio_w_stock",$A3557,$A$1,104,100)</f>
        <v>-0.92087265086838999</v>
      </c>
      <c r="P3557" s="4"/>
    </row>
    <row r="3558" spans="1:16" x14ac:dyDescent="0.25">
      <c r="A3558" s="2" t="s">
        <v>7125</v>
      </c>
      <c r="B3558" s="2" t="s">
        <v>7126</v>
      </c>
      <c r="C3558" s="4">
        <f ca="1">[1]!thsiFinD("ths_vol_ratio_stock",$A3558,$A$1,7,100)</f>
        <v>1.0176097916960001</v>
      </c>
      <c r="D3558" s="4">
        <f ca="1">[1]!thsiFinD("ths_cr_stock",$A3558,$A$1,7,100,100)</f>
        <v>83.333333333333002</v>
      </c>
      <c r="E3558" s="4">
        <f ca="1">[1]!thsiFinD("ths_mfi_stock",$A3558,$A$1,7,100,100)</f>
        <v>32.716315371984003</v>
      </c>
      <c r="F3558" s="4">
        <f ca="1">[1]!thsiFinD("ths_expma_stock",$A3558,$A$1,7,100,100)</f>
        <v>1.7716981680216</v>
      </c>
      <c r="G3558" s="4">
        <f ca="1">[1]!thsiFinD("ths_rsi_stock",$A3558,$A$1,7,100,100)</f>
        <v>42.677147276131002</v>
      </c>
      <c r="H3558" s="4">
        <f ca="1">[1]!thsiFinD("ths_adtm_stock",$A3558,$A$1,7,3,100,100,100)</f>
        <v>0.16666666666666999</v>
      </c>
      <c r="I3558" s="4">
        <f ca="1">[1]!thsiFinD("ths_bbiboll_stock",$A3558,$A$1,7,3,100,100,100)</f>
        <v>1.7858333333333001</v>
      </c>
      <c r="J3558" s="4">
        <f ca="1">[1]!thsiFinD("ths_dptb_stock",$A3558,$A$1,7,104,100,100)</f>
        <v>0.85714285714285998</v>
      </c>
      <c r="K3558" s="4">
        <f ca="1">[1]!thsiFinD("ths_srmi_stock",$A3558,$A$1,7,100,100)</f>
        <v>-1.6666666666667E-2</v>
      </c>
      <c r="L3558" s="4">
        <f ca="1">[1]!thsiFinD("ths_atr_stock",$A3558,$A$1,7,101,100,100)</f>
        <v>4.8571428571429001E-2</v>
      </c>
      <c r="M3558" s="4">
        <f ca="1">[1]!thsiFinD("ths_vol_w_stock",$A3558,$A$1)/1000000</f>
        <v>195.667517</v>
      </c>
      <c r="N3558" s="4">
        <f ca="1">[1]!thsiFinD("ths_turnover_ratio_w_stock",$A3558,$A$1)</f>
        <v>1.4419784683918</v>
      </c>
      <c r="O3558" s="4">
        <f ca="1">[1]!thsiFinD("ths_relative_chg_ratio_w_stock",$A3558,$A$1,104,100)</f>
        <v>0.34979032930691001</v>
      </c>
      <c r="P3558" s="4"/>
    </row>
    <row r="3559" spans="1:16" x14ac:dyDescent="0.25">
      <c r="A3559" s="2" t="s">
        <v>7127</v>
      </c>
      <c r="B3559" s="2" t="s">
        <v>7128</v>
      </c>
      <c r="C3559" s="4">
        <f ca="1">[1]!thsiFinD("ths_vol_ratio_stock",$A3559,$A$1,7,100)</f>
        <v>2.8436550821148998</v>
      </c>
      <c r="D3559" s="4">
        <f ca="1">[1]!thsiFinD("ths_cr_stock",$A3559,$A$1,7,100,100)</f>
        <v>72.829417773238006</v>
      </c>
      <c r="E3559" s="4">
        <f ca="1">[1]!thsiFinD("ths_mfi_stock",$A3559,$A$1,7,100,100)</f>
        <v>9.8299751204564991</v>
      </c>
      <c r="F3559" s="4">
        <f ca="1">[1]!thsiFinD("ths_expma_stock",$A3559,$A$1,7,100,100)</f>
        <v>26.675552252145</v>
      </c>
      <c r="G3559" s="4">
        <f ca="1">[1]!thsiFinD("ths_rsi_stock",$A3559,$A$1,7,100,100)</f>
        <v>36.787421999811997</v>
      </c>
      <c r="H3559" s="4">
        <f ca="1">[1]!thsiFinD("ths_adtm_stock",$A3559,$A$1,7,3,100,100,100)</f>
        <v>-0.21195652173912999</v>
      </c>
      <c r="I3559" s="4">
        <f ca="1">[1]!thsiFinD("ths_bbiboll_stock",$A3559,$A$1,7,3,100,100,100)</f>
        <v>26.8046875</v>
      </c>
      <c r="J3559" s="4">
        <f ca="1">[1]!thsiFinD("ths_dptb_stock",$A3559,$A$1,7,104,100,100)</f>
        <v>0.71428571428570997</v>
      </c>
      <c r="K3559" s="4">
        <f ca="1">[1]!thsiFinD("ths_srmi_stock",$A3559,$A$1,7,100,100)</f>
        <v>-3.7887067395263999E-2</v>
      </c>
      <c r="L3559" s="4">
        <f ca="1">[1]!thsiFinD("ths_atr_stock",$A3559,$A$1,7,101,100,100)</f>
        <v>0.80571428571429005</v>
      </c>
      <c r="M3559" s="4">
        <f ca="1">[1]!thsiFinD("ths_vol_w_stock",$A3559,$A$1)/1000000</f>
        <v>47.452331999999998</v>
      </c>
      <c r="N3559" s="4">
        <f ca="1">[1]!thsiFinD("ths_turnover_ratio_w_stock",$A3559,$A$1)</f>
        <v>6.0419894446729998</v>
      </c>
      <c r="O3559" s="4">
        <f ca="1">[1]!thsiFinD("ths_relative_chg_ratio_w_stock",$A3559,$A$1,104,100)</f>
        <v>-0.24859155860266</v>
      </c>
      <c r="P3559" s="4"/>
    </row>
    <row r="3560" spans="1:16" x14ac:dyDescent="0.25">
      <c r="A3560" s="2" t="s">
        <v>7129</v>
      </c>
      <c r="B3560" s="2" t="s">
        <v>7130</v>
      </c>
      <c r="C3560" s="4">
        <f ca="1">[1]!thsiFinD("ths_vol_ratio_stock",$A3560,$A$1,7,100)</f>
        <v>1.3414740536225001</v>
      </c>
      <c r="D3560" s="4">
        <f ca="1">[1]!thsiFinD("ths_cr_stock",$A3560,$A$1,7,100,100)</f>
        <v>13.221153846153999</v>
      </c>
      <c r="E3560" s="4">
        <f ca="1">[1]!thsiFinD("ths_mfi_stock",$A3560,$A$1,7,100,100)</f>
        <v>0</v>
      </c>
      <c r="F3560" s="4">
        <f ca="1">[1]!thsiFinD("ths_expma_stock",$A3560,$A$1,7,100,100)</f>
        <v>10.658311682057001</v>
      </c>
      <c r="G3560" s="4">
        <f ca="1">[1]!thsiFinD("ths_rsi_stock",$A3560,$A$1,7,100,100)</f>
        <v>21.549836098737</v>
      </c>
      <c r="H3560" s="4">
        <f ca="1">[1]!thsiFinD("ths_adtm_stock",$A3560,$A$1,7,3,100,100,100)</f>
        <v>-0.31666666666666998</v>
      </c>
      <c r="I3560" s="4">
        <f ca="1">[1]!thsiFinD("ths_bbiboll_stock",$A3560,$A$1,7,3,100,100,100)</f>
        <v>10.763854166667</v>
      </c>
      <c r="J3560" s="4">
        <f ca="1">[1]!thsiFinD("ths_dptb_stock",$A3560,$A$1,7,104,100,100)</f>
        <v>0.71428571428570997</v>
      </c>
      <c r="K3560" s="4">
        <f ca="1">[1]!thsiFinD("ths_srmi_stock",$A3560,$A$1,7,100,100)</f>
        <v>-7.0284697508897001E-2</v>
      </c>
      <c r="L3560" s="4">
        <f ca="1">[1]!thsiFinD("ths_atr_stock",$A3560,$A$1,7,101,100,100)</f>
        <v>0.24857142857143</v>
      </c>
      <c r="M3560" s="4">
        <f ca="1">[1]!thsiFinD("ths_vol_w_stock",$A3560,$A$1)/1000000</f>
        <v>81.398117999999997</v>
      </c>
      <c r="N3560" s="4">
        <f ca="1">[1]!thsiFinD("ths_turnover_ratio_w_stock",$A3560,$A$1)</f>
        <v>2.8532823539773</v>
      </c>
      <c r="O3560" s="4">
        <f ca="1">[1]!thsiFinD("ths_relative_chg_ratio_w_stock",$A3560,$A$1,104,100)</f>
        <v>-1.4248605160148999</v>
      </c>
      <c r="P3560" s="4"/>
    </row>
    <row r="3561" spans="1:16" x14ac:dyDescent="0.25">
      <c r="A3561" s="2" t="s">
        <v>7131</v>
      </c>
      <c r="B3561" s="2" t="s">
        <v>7132</v>
      </c>
      <c r="C3561" s="4">
        <f ca="1">[1]!thsiFinD("ths_vol_ratio_stock",$A3561,$A$1,7,100)</f>
        <v>0.86814907310598</v>
      </c>
      <c r="D3561" s="4">
        <f ca="1">[1]!thsiFinD("ths_cr_stock",$A3561,$A$1,7,100,100)</f>
        <v>85.454545454544999</v>
      </c>
      <c r="E3561" s="4">
        <f ca="1">[1]!thsiFinD("ths_mfi_stock",$A3561,$A$1,7,100,100)</f>
        <v>42.510325498100997</v>
      </c>
      <c r="F3561" s="4">
        <f ca="1">[1]!thsiFinD("ths_expma_stock",$A3561,$A$1,7,100,100)</f>
        <v>5.7525813268516002</v>
      </c>
      <c r="G3561" s="4">
        <f ca="1">[1]!thsiFinD("ths_rsi_stock",$A3561,$A$1,7,100,100)</f>
        <v>45.295651237198001</v>
      </c>
      <c r="H3561" s="4">
        <f ca="1">[1]!thsiFinD("ths_adtm_stock",$A3561,$A$1,7,3,100,100,100)</f>
        <v>0.35714285714284999</v>
      </c>
      <c r="I3561" s="4">
        <f ca="1">[1]!thsiFinD("ths_bbiboll_stock",$A3561,$A$1,7,3,100,100,100)</f>
        <v>5.7880208333332996</v>
      </c>
      <c r="J3561" s="4">
        <f ca="1">[1]!thsiFinD("ths_dptb_stock",$A3561,$A$1,7,104,100,100)</f>
        <v>0.85714285714285998</v>
      </c>
      <c r="K3561" s="4">
        <f ca="1">[1]!thsiFinD("ths_srmi_stock",$A3561,$A$1,7,100,100)</f>
        <v>-1.0327022375215E-2</v>
      </c>
      <c r="L3561" s="4">
        <f ca="1">[1]!thsiFinD("ths_atr_stock",$A3561,$A$1,7,101,100,100)</f>
        <v>0.15</v>
      </c>
      <c r="M3561" s="4">
        <f ca="1">[1]!thsiFinD("ths_vol_w_stock",$A3561,$A$1)/1000000</f>
        <v>29.804030000000001</v>
      </c>
      <c r="N3561" s="4">
        <f ca="1">[1]!thsiFinD("ths_turnover_ratio_w_stock",$A3561,$A$1)</f>
        <v>2.4222685250924001</v>
      </c>
      <c r="O3561" s="4">
        <f ca="1">[1]!thsiFinD("ths_relative_chg_ratio_w_stock",$A3561,$A$1,104,100)</f>
        <v>-0.79781362728579996</v>
      </c>
      <c r="P3561" s="4"/>
    </row>
    <row r="3562" spans="1:16" x14ac:dyDescent="0.25">
      <c r="A3562" s="2" t="s">
        <v>7133</v>
      </c>
      <c r="B3562" s="2" t="s">
        <v>7134</v>
      </c>
      <c r="C3562" s="4">
        <f ca="1">[1]!thsiFinD("ths_vol_ratio_stock",$A3562,$A$1,7,100)</f>
        <v>0.89962207516935999</v>
      </c>
      <c r="D3562" s="4">
        <f ca="1">[1]!thsiFinD("ths_cr_stock",$A3562,$A$1,7,100,100)</f>
        <v>54.593874833554999</v>
      </c>
      <c r="E3562" s="4">
        <f ca="1">[1]!thsiFinD("ths_mfi_stock",$A3562,$A$1,7,100,100)</f>
        <v>40.258845128285998</v>
      </c>
      <c r="F3562" s="4">
        <f ca="1">[1]!thsiFinD("ths_expma_stock",$A3562,$A$1,7,100,100)</f>
        <v>18.305530319307</v>
      </c>
      <c r="G3562" s="4">
        <f ca="1">[1]!thsiFinD("ths_rsi_stock",$A3562,$A$1,7,100,100)</f>
        <v>40.263921972398002</v>
      </c>
      <c r="H3562" s="4">
        <f ca="1">[1]!thsiFinD("ths_adtm_stock",$A3562,$A$1,7,3,100,100,100)</f>
        <v>0.28260869565217001</v>
      </c>
      <c r="I3562" s="4">
        <f ca="1">[1]!thsiFinD("ths_bbiboll_stock",$A3562,$A$1,7,3,100,100,100)</f>
        <v>18.2965625</v>
      </c>
      <c r="J3562" s="4">
        <f ca="1">[1]!thsiFinD("ths_dptb_stock",$A3562,$A$1,7,104,100,100)</f>
        <v>0.71428571428570997</v>
      </c>
      <c r="K3562" s="4">
        <f ca="1">[1]!thsiFinD("ths_srmi_stock",$A3562,$A$1,7,100,100)</f>
        <v>-5.3018372703412003E-2</v>
      </c>
      <c r="L3562" s="4">
        <f ca="1">[1]!thsiFinD("ths_atr_stock",$A3562,$A$1,7,101,100,100)</f>
        <v>0.55285714285714005</v>
      </c>
      <c r="M3562" s="4">
        <f ca="1">[1]!thsiFinD("ths_vol_w_stock",$A3562,$A$1)/1000000</f>
        <v>74.194130999999999</v>
      </c>
      <c r="N3562" s="4">
        <f ca="1">[1]!thsiFinD("ths_turnover_ratio_w_stock",$A3562,$A$1)</f>
        <v>3.6669788047907002</v>
      </c>
      <c r="O3562" s="4">
        <f ca="1">[1]!thsiFinD("ths_relative_chg_ratio_w_stock",$A3562,$A$1,104,100)</f>
        <v>-1.6802045744716001</v>
      </c>
      <c r="P3562" s="4"/>
    </row>
    <row r="3563" spans="1:16" x14ac:dyDescent="0.25">
      <c r="A3563" s="2" t="s">
        <v>7135</v>
      </c>
      <c r="B3563" s="2" t="s">
        <v>7136</v>
      </c>
      <c r="C3563" s="4">
        <f ca="1">[1]!thsiFinD("ths_vol_ratio_stock",$A3563,$A$1,7,100)</f>
        <v>1.1378617748401001</v>
      </c>
      <c r="D3563" s="4">
        <f ca="1">[1]!thsiFinD("ths_cr_stock",$A3563,$A$1,7,100,100)</f>
        <v>30.508474576270999</v>
      </c>
      <c r="E3563" s="4">
        <f ca="1">[1]!thsiFinD("ths_mfi_stock",$A3563,$A$1,7,100,100)</f>
        <v>23.135569079401002</v>
      </c>
      <c r="F3563" s="4">
        <f ca="1">[1]!thsiFinD("ths_expma_stock",$A3563,$A$1,7,100,100)</f>
        <v>10.758900332052001</v>
      </c>
      <c r="G3563" s="4">
        <f ca="1">[1]!thsiFinD("ths_rsi_stock",$A3563,$A$1,7,100,100)</f>
        <v>24.291478507099999</v>
      </c>
      <c r="H3563" s="4">
        <f ca="1">[1]!thsiFinD("ths_adtm_stock",$A3563,$A$1,7,3,100,100,100)</f>
        <v>-0.83206106870229002</v>
      </c>
      <c r="I3563" s="4">
        <f ca="1">[1]!thsiFinD("ths_bbiboll_stock",$A3563,$A$1,7,3,100,100,100)</f>
        <v>10.950729166666999</v>
      </c>
      <c r="J3563" s="4">
        <f ca="1">[1]!thsiFinD("ths_dptb_stock",$A3563,$A$1,7,104,100,100)</f>
        <v>0.57142857142856995</v>
      </c>
      <c r="K3563" s="4">
        <f ca="1">[1]!thsiFinD("ths_srmi_stock",$A3563,$A$1,7,100,100)</f>
        <v>-6.8444444444444003E-2</v>
      </c>
      <c r="L3563" s="4">
        <f ca="1">[1]!thsiFinD("ths_atr_stock",$A3563,$A$1,7,101,100,100)</f>
        <v>0.33285714285714002</v>
      </c>
      <c r="M3563" s="4">
        <f ca="1">[1]!thsiFinD("ths_vol_w_stock",$A3563,$A$1)/1000000</f>
        <v>9.4429739999999995</v>
      </c>
      <c r="N3563" s="4">
        <f ca="1">[1]!thsiFinD("ths_turnover_ratio_w_stock",$A3563,$A$1)</f>
        <v>2.4691048644482998</v>
      </c>
      <c r="O3563" s="4">
        <f ca="1">[1]!thsiFinD("ths_relative_chg_ratio_w_stock",$A3563,$A$1,104,100)</f>
        <v>-0.77696726497602997</v>
      </c>
      <c r="P3563" s="4"/>
    </row>
    <row r="3564" spans="1:16" x14ac:dyDescent="0.25">
      <c r="A3564" s="2" t="s">
        <v>7137</v>
      </c>
      <c r="B3564" s="2" t="s">
        <v>7138</v>
      </c>
      <c r="C3564" s="4">
        <f ca="1">[1]!thsiFinD("ths_vol_ratio_stock",$A3564,$A$1,7,100)</f>
        <v>0.88166332663031</v>
      </c>
      <c r="D3564" s="4">
        <f ca="1">[1]!thsiFinD("ths_cr_stock",$A3564,$A$1,7,100,100)</f>
        <v>123.51274787535</v>
      </c>
      <c r="E3564" s="4">
        <f ca="1">[1]!thsiFinD("ths_mfi_stock",$A3564,$A$1,7,100,100)</f>
        <v>60.112521150757999</v>
      </c>
      <c r="F3564" s="4">
        <f ca="1">[1]!thsiFinD("ths_expma_stock",$A3564,$A$1,7,100,100)</f>
        <v>11.502045678063</v>
      </c>
      <c r="G3564" s="4">
        <f ca="1">[1]!thsiFinD("ths_rsi_stock",$A3564,$A$1,7,100,100)</f>
        <v>52.099595819615999</v>
      </c>
      <c r="H3564" s="4">
        <f ca="1">[1]!thsiFinD("ths_adtm_stock",$A3564,$A$1,7,3,100,100,100)</f>
        <v>0.36363636363635998</v>
      </c>
      <c r="I3564" s="4">
        <f ca="1">[1]!thsiFinD("ths_bbiboll_stock",$A3564,$A$1,7,3,100,100,100)</f>
        <v>11.509895833332999</v>
      </c>
      <c r="J3564" s="4">
        <f ca="1">[1]!thsiFinD("ths_dptb_stock",$A3564,$A$1,7,104,100,100)</f>
        <v>0.28571428571428997</v>
      </c>
      <c r="K3564" s="4">
        <f ca="1">[1]!thsiFinD("ths_srmi_stock",$A3564,$A$1,7,100,100)</f>
        <v>9.5238095238095993E-3</v>
      </c>
      <c r="L3564" s="4">
        <f ca="1">[1]!thsiFinD("ths_atr_stock",$A3564,$A$1,7,101,100,100)</f>
        <v>0.37571428571429</v>
      </c>
      <c r="M3564" s="4">
        <f ca="1">[1]!thsiFinD("ths_vol_w_stock",$A3564,$A$1)/1000000</f>
        <v>35.899180000000001</v>
      </c>
      <c r="N3564" s="4">
        <f ca="1">[1]!thsiFinD("ths_turnover_ratio_w_stock",$A3564,$A$1)</f>
        <v>3.8937071669141998</v>
      </c>
      <c r="O3564" s="4">
        <f ca="1">[1]!thsiFinD("ths_relative_chg_ratio_w_stock",$A3564,$A$1,104,100)</f>
        <v>4.7784945569361001</v>
      </c>
      <c r="P3564" s="4"/>
    </row>
    <row r="3565" spans="1:16" x14ac:dyDescent="0.25">
      <c r="A3565" s="2" t="s">
        <v>7139</v>
      </c>
      <c r="B3565" s="2" t="s">
        <v>7140</v>
      </c>
      <c r="C3565" s="4">
        <f ca="1">[1]!thsiFinD("ths_vol_ratio_stock",$A3565,$A$1,7,100)</f>
        <v>1.0257024362811</v>
      </c>
      <c r="D3565" s="4">
        <f ca="1">[1]!thsiFinD("ths_cr_stock",$A3565,$A$1,7,100,100)</f>
        <v>119.35483870968</v>
      </c>
      <c r="E3565" s="4">
        <f ca="1">[1]!thsiFinD("ths_mfi_stock",$A3565,$A$1,7,100,100)</f>
        <v>71.296460927507994</v>
      </c>
      <c r="F3565" s="4">
        <f ca="1">[1]!thsiFinD("ths_expma_stock",$A3565,$A$1,7,100,100)</f>
        <v>7.7802956841970001</v>
      </c>
      <c r="G3565" s="4">
        <f ca="1">[1]!thsiFinD("ths_rsi_stock",$A3565,$A$1,7,100,100)</f>
        <v>59.161185288676997</v>
      </c>
      <c r="H3565" s="4">
        <f ca="1">[1]!thsiFinD("ths_adtm_stock",$A3565,$A$1,7,3,100,100,100)</f>
        <v>0.52</v>
      </c>
      <c r="I3565" s="4">
        <f ca="1">[1]!thsiFinD("ths_bbiboll_stock",$A3565,$A$1,7,3,100,100,100)</f>
        <v>7.7435416666667001</v>
      </c>
      <c r="J3565" s="4">
        <f ca="1">[1]!thsiFinD("ths_dptb_stock",$A3565,$A$1,7,104,100,100)</f>
        <v>0.42857142857142999</v>
      </c>
      <c r="K3565" s="4">
        <f ca="1">[1]!thsiFinD("ths_srmi_stock",$A3565,$A$1,7,100,100)</f>
        <v>3.8216560509553E-3</v>
      </c>
      <c r="L3565" s="4">
        <f ca="1">[1]!thsiFinD("ths_atr_stock",$A3565,$A$1,7,101,100,100)</f>
        <v>0.19428571428571001</v>
      </c>
      <c r="M3565" s="4">
        <f ca="1">[1]!thsiFinD("ths_vol_w_stock",$A3565,$A$1)/1000000</f>
        <v>197.89161200000001</v>
      </c>
      <c r="N3565" s="4">
        <f ca="1">[1]!thsiFinD("ths_turnover_ratio_w_stock",$A3565,$A$1)</f>
        <v>6.1282441492846003</v>
      </c>
      <c r="O3565" s="4">
        <f ca="1">[1]!thsiFinD("ths_relative_chg_ratio_w_stock",$A3565,$A$1,104,100)</f>
        <v>1.4237519745614999</v>
      </c>
      <c r="P3565" s="4"/>
    </row>
    <row r="3566" spans="1:16" x14ac:dyDescent="0.25">
      <c r="A3566" s="2" t="s">
        <v>7141</v>
      </c>
      <c r="B3566" s="2" t="s">
        <v>7142</v>
      </c>
      <c r="C3566" s="4">
        <f ca="1">[1]!thsiFinD("ths_vol_ratio_stock",$A3566,$A$1,7,100)</f>
        <v>0.42085904219720999</v>
      </c>
      <c r="D3566" s="4">
        <f ca="1">[1]!thsiFinD("ths_cr_stock",$A3566,$A$1,7,100,100)</f>
        <v>61.751152073733003</v>
      </c>
      <c r="E3566" s="4">
        <f ca="1">[1]!thsiFinD("ths_mfi_stock",$A3566,$A$1,7,100,100)</f>
        <v>39.115911610127</v>
      </c>
      <c r="F3566" s="4">
        <f ca="1">[1]!thsiFinD("ths_expma_stock",$A3566,$A$1,7,100,100)</f>
        <v>4.1499199026182003</v>
      </c>
      <c r="G3566" s="4">
        <f ca="1">[1]!thsiFinD("ths_rsi_stock",$A3566,$A$1,7,100,100)</f>
        <v>44.478947321653003</v>
      </c>
      <c r="H3566" s="4">
        <f ca="1">[1]!thsiFinD("ths_adtm_stock",$A3566,$A$1,7,3,100,100,100)</f>
        <v>-0.2</v>
      </c>
      <c r="I3566" s="4">
        <f ca="1">[1]!thsiFinD("ths_bbiboll_stock",$A3566,$A$1,7,3,100,100,100)</f>
        <v>4.1727083333332997</v>
      </c>
      <c r="J3566" s="4">
        <f ca="1">[1]!thsiFinD("ths_dptb_stock",$A3566,$A$1,7,104,100,100)</f>
        <v>0.57142857142856995</v>
      </c>
      <c r="K3566" s="4">
        <f ca="1">[1]!thsiFinD("ths_srmi_stock",$A3566,$A$1,7,100,100)</f>
        <v>-4.1763341067284999E-2</v>
      </c>
      <c r="L3566" s="4">
        <f ca="1">[1]!thsiFinD("ths_atr_stock",$A3566,$A$1,7,101,100,100)</f>
        <v>0.17142857142856999</v>
      </c>
      <c r="M3566" s="4">
        <f ca="1">[1]!thsiFinD("ths_vol_w_stock",$A3566,$A$1)/1000000</f>
        <v>33.334119000000001</v>
      </c>
      <c r="N3566" s="4">
        <f ca="1">[1]!thsiFinD("ths_turnover_ratio_w_stock",$A3566,$A$1)</f>
        <v>3.0496979646512998</v>
      </c>
      <c r="O3566" s="4">
        <f ca="1">[1]!thsiFinD("ths_relative_chg_ratio_w_stock",$A3566,$A$1,104,100)</f>
        <v>2.3857895563174001</v>
      </c>
      <c r="P3566" s="4"/>
    </row>
    <row r="3567" spans="1:16" x14ac:dyDescent="0.25">
      <c r="A3567" s="2" t="s">
        <v>7143</v>
      </c>
      <c r="B3567" s="2" t="s">
        <v>7144</v>
      </c>
      <c r="C3567" s="4">
        <f ca="1">[1]!thsiFinD("ths_vol_ratio_stock",$A3567,$A$1,7,100)</f>
        <v>0.45615662979448002</v>
      </c>
      <c r="D3567" s="4">
        <f ca="1">[1]!thsiFinD("ths_cr_stock",$A3567,$A$1,7,100,100)</f>
        <v>108.33333333333</v>
      </c>
      <c r="E3567" s="4">
        <f ca="1">[1]!thsiFinD("ths_mfi_stock",$A3567,$A$1,7,100,100)</f>
        <v>53.799180861914998</v>
      </c>
      <c r="F3567" s="4">
        <f ca="1">[1]!thsiFinD("ths_expma_stock",$A3567,$A$1,7,100,100)</f>
        <v>1.0902994288229999</v>
      </c>
      <c r="G3567" s="4">
        <f ca="1">[1]!thsiFinD("ths_rsi_stock",$A3567,$A$1,7,100,100)</f>
        <v>33.821302829318</v>
      </c>
      <c r="H3567" s="4">
        <f ca="1">[1]!thsiFinD("ths_adtm_stock",$A3567,$A$1,7,3,100,100,100)</f>
        <v>1</v>
      </c>
      <c r="I3567" s="4">
        <f ca="1">[1]!thsiFinD("ths_bbiboll_stock",$A3567,$A$1,7,3,100,100,100)</f>
        <v>1.1261458333333001</v>
      </c>
      <c r="J3567" s="4">
        <f ca="1">[1]!thsiFinD("ths_dptb_stock",$A3567,$A$1,7,104,100,100)</f>
        <v>0.57142857142856995</v>
      </c>
      <c r="K3567" s="4">
        <f ca="1">[1]!thsiFinD("ths_srmi_stock",$A3567,$A$1,7,100,100)</f>
        <v>-1.8518518518519E-2</v>
      </c>
      <c r="L3567" s="4">
        <f ca="1">[1]!thsiFinD("ths_atr_stock",$A3567,$A$1,7,101,100,100)</f>
        <v>7.5714285714285998E-2</v>
      </c>
      <c r="M3567" s="4">
        <f ca="1">[1]!thsiFinD("ths_vol_w_stock",$A3567,$A$1)/1000000</f>
        <v>160.74698699999999</v>
      </c>
      <c r="N3567" s="4">
        <f ca="1">[1]!thsiFinD("ths_turnover_ratio_w_stock",$A3567,$A$1)</f>
        <v>4.9477150636977996</v>
      </c>
      <c r="O3567" s="4">
        <f ca="1">[1]!thsiFinD("ths_relative_chg_ratio_w_stock",$A3567,$A$1,104,100)</f>
        <v>-0.94026376973595005</v>
      </c>
      <c r="P3567" s="4"/>
    </row>
    <row r="3568" spans="1:16" x14ac:dyDescent="0.25">
      <c r="A3568" s="2" t="s">
        <v>7145</v>
      </c>
      <c r="B3568" s="2" t="s">
        <v>7146</v>
      </c>
      <c r="C3568" s="4">
        <f ca="1">[1]!thsiFinD("ths_vol_ratio_stock",$A3568,$A$1,7,100)</f>
        <v>1.2877775323255001</v>
      </c>
      <c r="D3568" s="4">
        <f ca="1">[1]!thsiFinD("ths_cr_stock",$A3568,$A$1,7,100,100)</f>
        <v>62.977099236641003</v>
      </c>
      <c r="E3568" s="4">
        <f ca="1">[1]!thsiFinD("ths_mfi_stock",$A3568,$A$1,7,100,100)</f>
        <v>8.9406791959867</v>
      </c>
      <c r="F3568" s="4">
        <f ca="1">[1]!thsiFinD("ths_expma_stock",$A3568,$A$1,7,100,100)</f>
        <v>13.692272145991</v>
      </c>
      <c r="G3568" s="4">
        <f ca="1">[1]!thsiFinD("ths_rsi_stock",$A3568,$A$1,7,100,100)</f>
        <v>41.170109467719001</v>
      </c>
      <c r="H3568" s="4">
        <f ca="1">[1]!thsiFinD("ths_adtm_stock",$A3568,$A$1,7,3,100,100,100)</f>
        <v>2.1582733812949999E-2</v>
      </c>
      <c r="I3568" s="4">
        <f ca="1">[1]!thsiFinD("ths_bbiboll_stock",$A3568,$A$1,7,3,100,100,100)</f>
        <v>13.870312500000001</v>
      </c>
      <c r="J3568" s="4">
        <f ca="1">[1]!thsiFinD("ths_dptb_stock",$A3568,$A$1,7,104,100,100)</f>
        <v>0.71428571428570997</v>
      </c>
      <c r="K3568" s="4">
        <f ca="1">[1]!thsiFinD("ths_srmi_stock",$A3568,$A$1,7,100,100)</f>
        <v>-4.5454545454544998E-2</v>
      </c>
      <c r="L3568" s="4">
        <f ca="1">[1]!thsiFinD("ths_atr_stock",$A3568,$A$1,7,101,100,100)</f>
        <v>0.61</v>
      </c>
      <c r="M3568" s="4">
        <f ca="1">[1]!thsiFinD("ths_vol_w_stock",$A3568,$A$1)/1000000</f>
        <v>22.129078</v>
      </c>
      <c r="N3568" s="4">
        <f ca="1">[1]!thsiFinD("ths_turnover_ratio_w_stock",$A3568,$A$1)</f>
        <v>4.3216327292362999</v>
      </c>
      <c r="O3568" s="4">
        <f ca="1">[1]!thsiFinD("ths_relative_chg_ratio_w_stock",$A3568,$A$1,104,100)</f>
        <v>2.022699193227</v>
      </c>
      <c r="P3568" s="4"/>
    </row>
    <row r="3569" spans="1:16" x14ac:dyDescent="0.25">
      <c r="A3569" s="2" t="s">
        <v>7147</v>
      </c>
      <c r="B3569" s="2" t="s">
        <v>7148</v>
      </c>
      <c r="C3569" s="4">
        <f ca="1">[1]!thsiFinD("ths_vol_ratio_stock",$A3569,$A$1,7,100)</f>
        <v>0.65012610508298996</v>
      </c>
      <c r="D3569" s="4">
        <f ca="1">[1]!thsiFinD("ths_cr_stock",$A3569,$A$1,7,100,100)</f>
        <v>61.421319796954002</v>
      </c>
      <c r="E3569" s="4">
        <f ca="1">[1]!thsiFinD("ths_mfi_stock",$A3569,$A$1,7,100,100)</f>
        <v>37.539166005490003</v>
      </c>
      <c r="F3569" s="4">
        <f ca="1">[1]!thsiFinD("ths_expma_stock",$A3569,$A$1,7,100,100)</f>
        <v>5.9457848588875999</v>
      </c>
      <c r="G3569" s="4">
        <f ca="1">[1]!thsiFinD("ths_rsi_stock",$A3569,$A$1,7,100,100)</f>
        <v>41.594239544221999</v>
      </c>
      <c r="H3569" s="4">
        <f ca="1">[1]!thsiFinD("ths_adtm_stock",$A3569,$A$1,7,3,100,100,100)</f>
        <v>-0.38636363636363003</v>
      </c>
      <c r="I3569" s="4">
        <f ca="1">[1]!thsiFinD("ths_bbiboll_stock",$A3569,$A$1,7,3,100,100,100)</f>
        <v>6.0743749999999999</v>
      </c>
      <c r="J3569" s="4">
        <f ca="1">[1]!thsiFinD("ths_dptb_stock",$A3569,$A$1,7,104,100,100)</f>
        <v>0.85714285714285998</v>
      </c>
      <c r="K3569" s="4">
        <f ca="1">[1]!thsiFinD("ths_srmi_stock",$A3569,$A$1,7,100,100)</f>
        <v>-3.0995106035889002E-2</v>
      </c>
      <c r="L3569" s="4">
        <f ca="1">[1]!thsiFinD("ths_atr_stock",$A3569,$A$1,7,101,100,100)</f>
        <v>0.31857142857143</v>
      </c>
      <c r="M3569" s="4">
        <f ca="1">[1]!thsiFinD("ths_vol_w_stock",$A3569,$A$1)/1000000</f>
        <v>10.717002000000001</v>
      </c>
      <c r="N3569" s="4">
        <f ca="1">[1]!thsiFinD("ths_turnover_ratio_w_stock",$A3569,$A$1)</f>
        <v>4.5394098810613004</v>
      </c>
      <c r="O3569" s="4">
        <f ca="1">[1]!thsiFinD("ths_relative_chg_ratio_w_stock",$A3569,$A$1,104,100)</f>
        <v>1.7604845167509</v>
      </c>
      <c r="P3569" s="4"/>
    </row>
    <row r="3570" spans="1:16" x14ac:dyDescent="0.25">
      <c r="A3570" s="2" t="s">
        <v>7149</v>
      </c>
      <c r="B3570" s="2" t="s">
        <v>7150</v>
      </c>
      <c r="C3570" s="4">
        <f ca="1">[1]!thsiFinD("ths_vol_ratio_stock",$A3570,$A$1,7,100)</f>
        <v>3.1435780512116001</v>
      </c>
      <c r="D3570" s="4">
        <f ca="1">[1]!thsiFinD("ths_cr_stock",$A3570,$A$1,7,100,100)</f>
        <v>89.628180039138996</v>
      </c>
      <c r="E3570" s="4">
        <f ca="1">[1]!thsiFinD("ths_mfi_stock",$A3570,$A$1,7,100,100)</f>
        <v>80.582310313814006</v>
      </c>
      <c r="F3570" s="4">
        <f ca="1">[1]!thsiFinD("ths_expma_stock",$A3570,$A$1,7,100,100)</f>
        <v>9.8504292040870993</v>
      </c>
      <c r="G3570" s="4">
        <f ca="1">[1]!thsiFinD("ths_rsi_stock",$A3570,$A$1,7,100,100)</f>
        <v>51.724495393750999</v>
      </c>
      <c r="H3570" s="4">
        <f ca="1">[1]!thsiFinD("ths_adtm_stock",$A3570,$A$1,7,3,100,100,100)</f>
        <v>6.7307692307692998E-2</v>
      </c>
      <c r="I3570" s="4">
        <f ca="1">[1]!thsiFinD("ths_bbiboll_stock",$A3570,$A$1,7,3,100,100,100)</f>
        <v>9.9932291666666995</v>
      </c>
      <c r="J3570" s="4">
        <f ca="1">[1]!thsiFinD("ths_dptb_stock",$A3570,$A$1,7,104,100,100)</f>
        <v>0.71428571428570997</v>
      </c>
      <c r="K3570" s="4">
        <f ca="1">[1]!thsiFinD("ths_srmi_stock",$A3570,$A$1,7,100,100)</f>
        <v>1.2909632571996E-2</v>
      </c>
      <c r="L3570" s="4">
        <f ca="1">[1]!thsiFinD("ths_atr_stock",$A3570,$A$1,7,101,100,100)</f>
        <v>0.47285714285713998</v>
      </c>
      <c r="M3570" s="4">
        <f ca="1">[1]!thsiFinD("ths_vol_w_stock",$A3570,$A$1)/1000000</f>
        <v>112.084498</v>
      </c>
      <c r="N3570" s="4">
        <f ca="1">[1]!thsiFinD("ths_turnover_ratio_w_stock",$A3570,$A$1)</f>
        <v>6.3784526732898996</v>
      </c>
      <c r="O3570" s="4">
        <f ca="1">[1]!thsiFinD("ths_relative_chg_ratio_w_stock",$A3570,$A$1,104,100)</f>
        <v>7.4724346429624999</v>
      </c>
      <c r="P3570" s="4"/>
    </row>
    <row r="3571" spans="1:16" x14ac:dyDescent="0.25">
      <c r="A3571" s="2" t="s">
        <v>7151</v>
      </c>
      <c r="B3571" s="2" t="s">
        <v>7152</v>
      </c>
      <c r="C3571" s="4">
        <f ca="1">[1]!thsiFinD("ths_vol_ratio_stock",$A3571,$A$1,7,100)</f>
        <v>0.96325652838346998</v>
      </c>
      <c r="D3571" s="4">
        <f ca="1">[1]!thsiFinD("ths_cr_stock",$A3571,$A$1,7,100,100)</f>
        <v>64.133738601824007</v>
      </c>
      <c r="E3571" s="4">
        <f ca="1">[1]!thsiFinD("ths_mfi_stock",$A3571,$A$1,7,100,100)</f>
        <v>45.722618594132001</v>
      </c>
      <c r="F3571" s="4">
        <f ca="1">[1]!thsiFinD("ths_expma_stock",$A3571,$A$1,7,100,100)</f>
        <v>29.156733046669</v>
      </c>
      <c r="G3571" s="4">
        <f ca="1">[1]!thsiFinD("ths_rsi_stock",$A3571,$A$1,7,100,100)</f>
        <v>50.855464602676001</v>
      </c>
      <c r="H3571" s="4">
        <f ca="1">[1]!thsiFinD("ths_adtm_stock",$A3571,$A$1,7,3,100,100,100)</f>
        <v>0.73333333333332995</v>
      </c>
      <c r="I3571" s="4">
        <f ca="1">[1]!thsiFinD("ths_bbiboll_stock",$A3571,$A$1,7,3,100,100,100)</f>
        <v>29.136666666667001</v>
      </c>
      <c r="J3571" s="4">
        <f ca="1">[1]!thsiFinD("ths_dptb_stock",$A3571,$A$1,7,104,100,100)</f>
        <v>0.42857142857142999</v>
      </c>
      <c r="K3571" s="4">
        <f ca="1">[1]!thsiFinD("ths_srmi_stock",$A3571,$A$1,7,100,100)</f>
        <v>-3.2792315336203998E-2</v>
      </c>
      <c r="L3571" s="4">
        <f ca="1">[1]!thsiFinD("ths_atr_stock",$A3571,$A$1,7,101,100,100)</f>
        <v>0.77285714285714002</v>
      </c>
      <c r="M3571" s="4">
        <f ca="1">[1]!thsiFinD("ths_vol_w_stock",$A3571,$A$1)/1000000</f>
        <v>25.299954</v>
      </c>
      <c r="N3571" s="4">
        <f ca="1">[1]!thsiFinD("ths_turnover_ratio_w_stock",$A3571,$A$1)</f>
        <v>2.4264449008617999</v>
      </c>
      <c r="O3571" s="4">
        <f ca="1">[1]!thsiFinD("ths_relative_chg_ratio_w_stock",$A3571,$A$1,104,100)</f>
        <v>0.16379746348911001</v>
      </c>
      <c r="P3571" s="4"/>
    </row>
    <row r="3572" spans="1:16" x14ac:dyDescent="0.25">
      <c r="A3572" s="2" t="s">
        <v>7153</v>
      </c>
      <c r="B3572" s="2" t="s">
        <v>7154</v>
      </c>
      <c r="C3572" s="4">
        <f ca="1">[1]!thsiFinD("ths_vol_ratio_stock",$A3572,$A$1,7,100)</f>
        <v>1.8164551915863001</v>
      </c>
      <c r="D3572" s="4">
        <f ca="1">[1]!thsiFinD("ths_cr_stock",$A3572,$A$1,7,100,100)</f>
        <v>107.52293577982</v>
      </c>
      <c r="E3572" s="4">
        <f ca="1">[1]!thsiFinD("ths_mfi_stock",$A3572,$A$1,7,100,100)</f>
        <v>57.673692859366</v>
      </c>
      <c r="F3572" s="4">
        <f ca="1">[1]!thsiFinD("ths_expma_stock",$A3572,$A$1,7,100,100)</f>
        <v>17.997173702583002</v>
      </c>
      <c r="G3572" s="4">
        <f ca="1">[1]!thsiFinD("ths_rsi_stock",$A3572,$A$1,7,100,100)</f>
        <v>49.257301234547</v>
      </c>
      <c r="H3572" s="4">
        <f ca="1">[1]!thsiFinD("ths_adtm_stock",$A3572,$A$1,7,3,100,100,100)</f>
        <v>0.25547445255474999</v>
      </c>
      <c r="I3572" s="4">
        <f ca="1">[1]!thsiFinD("ths_bbiboll_stock",$A3572,$A$1,7,3,100,100,100)</f>
        <v>17.819479166667001</v>
      </c>
      <c r="J3572" s="4">
        <f ca="1">[1]!thsiFinD("ths_dptb_stock",$A3572,$A$1,7,104,100,100)</f>
        <v>0.42857142857142999</v>
      </c>
      <c r="K3572" s="4">
        <f ca="1">[1]!thsiFinD("ths_srmi_stock",$A3572,$A$1,7,100,100)</f>
        <v>-3.9325842696628999E-3</v>
      </c>
      <c r="L3572" s="4">
        <f ca="1">[1]!thsiFinD("ths_atr_stock",$A3572,$A$1,7,101,100,100)</f>
        <v>0.53857142857143003</v>
      </c>
      <c r="M3572" s="4">
        <f ca="1">[1]!thsiFinD("ths_vol_w_stock",$A3572,$A$1)/1000000</f>
        <v>145.93780000000001</v>
      </c>
      <c r="N3572" s="4">
        <f ca="1">[1]!thsiFinD("ths_turnover_ratio_w_stock",$A3572,$A$1)</f>
        <v>2.0950395267070001</v>
      </c>
      <c r="O3572" s="4">
        <f ca="1">[1]!thsiFinD("ths_relative_chg_ratio_w_stock",$A3572,$A$1,104,100)</f>
        <v>-2.6248645838253002</v>
      </c>
      <c r="P3572" s="4"/>
    </row>
    <row r="3573" spans="1:16" x14ac:dyDescent="0.25">
      <c r="A3573" s="2" t="s">
        <v>7155</v>
      </c>
      <c r="B3573" s="2" t="s">
        <v>7156</v>
      </c>
      <c r="C3573" s="4">
        <f ca="1">[1]!thsiFinD("ths_vol_ratio_stock",$A3573,$A$1,7,100)</f>
        <v>1.0453354720195001</v>
      </c>
      <c r="D3573" s="4">
        <f ca="1">[1]!thsiFinD("ths_cr_stock",$A3573,$A$1,7,100,100)</f>
        <v>2.6910656620025</v>
      </c>
      <c r="E3573" s="4">
        <f ca="1">[1]!thsiFinD("ths_mfi_stock",$A3573,$A$1,7,100,100)</f>
        <v>41.877162914633999</v>
      </c>
      <c r="F3573" s="4">
        <f ca="1">[1]!thsiFinD("ths_expma_stock",$A3573,$A$1,7,100,100)</f>
        <v>27.256375761297999</v>
      </c>
      <c r="G3573" s="4">
        <f ca="1">[1]!thsiFinD("ths_rsi_stock",$A3573,$A$1,7,100,100)</f>
        <v>38.897596998852997</v>
      </c>
      <c r="H3573" s="4">
        <f ca="1">[1]!thsiFinD("ths_adtm_stock",$A3573,$A$1,7,3,100,100,100)</f>
        <v>-0.54255319148935999</v>
      </c>
      <c r="I3573" s="4">
        <f ca="1">[1]!thsiFinD("ths_bbiboll_stock",$A3573,$A$1,7,3,100,100,100)</f>
        <v>27.478854166666999</v>
      </c>
      <c r="J3573" s="4">
        <f ca="1">[1]!thsiFinD("ths_dptb_stock",$A3573,$A$1,7,104,100,100)</f>
        <v>0.85714285714285998</v>
      </c>
      <c r="K3573" s="4">
        <f ca="1">[1]!thsiFinD("ths_srmi_stock",$A3573,$A$1,7,100,100)</f>
        <v>-5.0663871418587997E-2</v>
      </c>
      <c r="L3573" s="4">
        <f ca="1">[1]!thsiFinD("ths_atr_stock",$A3573,$A$1,7,101,100,100)</f>
        <v>0.58571428571428996</v>
      </c>
      <c r="M3573" s="4">
        <f ca="1">[1]!thsiFinD("ths_vol_w_stock",$A3573,$A$1)/1000000</f>
        <v>148.93397100000001</v>
      </c>
      <c r="N3573" s="4">
        <f ca="1">[1]!thsiFinD("ths_turnover_ratio_w_stock",$A3573,$A$1)</f>
        <v>2.3621212823190998</v>
      </c>
      <c r="O3573" s="4">
        <f ca="1">[1]!thsiFinD("ths_relative_chg_ratio_w_stock",$A3573,$A$1,104,100)</f>
        <v>1.3180921471566001</v>
      </c>
      <c r="P3573" s="4"/>
    </row>
    <row r="3574" spans="1:16" x14ac:dyDescent="0.25">
      <c r="A3574" s="2" t="s">
        <v>7157</v>
      </c>
      <c r="B3574" s="2" t="s">
        <v>7158</v>
      </c>
      <c r="C3574" s="4">
        <f ca="1">[1]!thsiFinD("ths_vol_ratio_stock",$A3574,$A$1,7,100)</f>
        <v>0.77928407830186996</v>
      </c>
      <c r="D3574" s="4">
        <f ca="1">[1]!thsiFinD("ths_cr_stock",$A3574,$A$1,7,100,100)</f>
        <v>20</v>
      </c>
      <c r="E3574" s="4">
        <f ca="1">[1]!thsiFinD("ths_mfi_stock",$A3574,$A$1,7,100,100)</f>
        <v>22.069936243246001</v>
      </c>
      <c r="F3574" s="4">
        <f ca="1">[1]!thsiFinD("ths_expma_stock",$A3574,$A$1,7,100,100)</f>
        <v>7.2723471632861996</v>
      </c>
      <c r="G3574" s="4">
        <f ca="1">[1]!thsiFinD("ths_rsi_stock",$A3574,$A$1,7,100,100)</f>
        <v>27.182543369798001</v>
      </c>
      <c r="H3574" s="4">
        <f ca="1">[1]!thsiFinD("ths_adtm_stock",$A3574,$A$1,7,3,100,100,100)</f>
        <v>-0.83783783783784005</v>
      </c>
      <c r="I3574" s="4">
        <f ca="1">[1]!thsiFinD("ths_bbiboll_stock",$A3574,$A$1,7,3,100,100,100)</f>
        <v>7.3873958333332999</v>
      </c>
      <c r="J3574" s="4">
        <f ca="1">[1]!thsiFinD("ths_dptb_stock",$A3574,$A$1,7,104,100,100)</f>
        <v>0.85714285714285998</v>
      </c>
      <c r="K3574" s="4">
        <f ca="1">[1]!thsiFinD("ths_srmi_stock",$A3574,$A$1,7,100,100)</f>
        <v>-4.7872340425531998E-2</v>
      </c>
      <c r="L3574" s="4">
        <f ca="1">[1]!thsiFinD("ths_atr_stock",$A3574,$A$1,7,101,100,100)</f>
        <v>0.14428571428570999</v>
      </c>
      <c r="M3574" s="4">
        <f ca="1">[1]!thsiFinD("ths_vol_w_stock",$A3574,$A$1)/1000000</f>
        <v>37.030051999999998</v>
      </c>
      <c r="N3574" s="4">
        <f ca="1">[1]!thsiFinD("ths_turnover_ratio_w_stock",$A3574,$A$1)</f>
        <v>2.7090628174</v>
      </c>
      <c r="O3574" s="4">
        <f ca="1">[1]!thsiFinD("ths_relative_chg_ratio_w_stock",$A3574,$A$1,104,100)</f>
        <v>-1.4076479342552</v>
      </c>
      <c r="P3574" s="4"/>
    </row>
    <row r="3575" spans="1:16" x14ac:dyDescent="0.25">
      <c r="A3575" s="2" t="s">
        <v>7159</v>
      </c>
      <c r="B3575" s="2" t="s">
        <v>7160</v>
      </c>
      <c r="C3575" s="4">
        <f ca="1">[1]!thsiFinD("ths_vol_ratio_stock",$A3575,$A$1,7,100)</f>
        <v>0.71452589387589005</v>
      </c>
      <c r="D3575" s="4">
        <f ca="1">[1]!thsiFinD("ths_cr_stock",$A3575,$A$1,7,100,100)</f>
        <v>76.426799007444004</v>
      </c>
      <c r="E3575" s="4">
        <f ca="1">[1]!thsiFinD("ths_mfi_stock",$A3575,$A$1,7,100,100)</f>
        <v>50.412973196016999</v>
      </c>
      <c r="F3575" s="4">
        <f ca="1">[1]!thsiFinD("ths_expma_stock",$A3575,$A$1,7,100,100)</f>
        <v>5.0303694966343997</v>
      </c>
      <c r="G3575" s="4">
        <f ca="1">[1]!thsiFinD("ths_rsi_stock",$A3575,$A$1,7,100,100)</f>
        <v>37.425483225854997</v>
      </c>
      <c r="H3575" s="4">
        <f ca="1">[1]!thsiFinD("ths_adtm_stock",$A3575,$A$1,7,3,100,100,100)</f>
        <v>0.20987654320988</v>
      </c>
      <c r="I3575" s="4">
        <f ca="1">[1]!thsiFinD("ths_bbiboll_stock",$A3575,$A$1,7,3,100,100,100)</f>
        <v>5.1945833333333002</v>
      </c>
      <c r="J3575" s="4">
        <f ca="1">[1]!thsiFinD("ths_dptb_stock",$A3575,$A$1,7,104,100,100)</f>
        <v>0.57142857142856995</v>
      </c>
      <c r="K3575" s="4">
        <f ca="1">[1]!thsiFinD("ths_srmi_stock",$A3575,$A$1,7,100,100)</f>
        <v>-4.6511627906977E-2</v>
      </c>
      <c r="L3575" s="4">
        <f ca="1">[1]!thsiFinD("ths_atr_stock",$A3575,$A$1,7,101,100,100)</f>
        <v>0.34428571428570998</v>
      </c>
      <c r="M3575" s="4">
        <f ca="1">[1]!thsiFinD("ths_vol_w_stock",$A3575,$A$1)/1000000</f>
        <v>96.290346</v>
      </c>
      <c r="N3575" s="4">
        <f ca="1">[1]!thsiFinD("ths_turnover_ratio_w_stock",$A3575,$A$1)</f>
        <v>26.283989281061999</v>
      </c>
      <c r="O3575" s="4">
        <f ca="1">[1]!thsiFinD("ths_relative_chg_ratio_w_stock",$A3575,$A$1,104,100)</f>
        <v>2.5644806440994001</v>
      </c>
      <c r="P3575" s="4"/>
    </row>
    <row r="3576" spans="1:16" x14ac:dyDescent="0.25">
      <c r="A3576" s="2" t="s">
        <v>7161</v>
      </c>
      <c r="B3576" s="2" t="s">
        <v>7162</v>
      </c>
      <c r="C3576" s="4">
        <f ca="1">[1]!thsiFinD("ths_vol_ratio_stock",$A3576,$A$1,7,100)</f>
        <v>0.55586448632781005</v>
      </c>
      <c r="D3576" s="4">
        <f ca="1">[1]!thsiFinD("ths_cr_stock",$A3576,$A$1,7,100,100)</f>
        <v>71.621621621621998</v>
      </c>
      <c r="E3576" s="4">
        <f ca="1">[1]!thsiFinD("ths_mfi_stock",$A3576,$A$1,7,100,100)</f>
        <v>40.891092249388997</v>
      </c>
      <c r="F3576" s="4">
        <f ca="1">[1]!thsiFinD("ths_expma_stock",$A3576,$A$1,7,100,100)</f>
        <v>4.3971904885167001</v>
      </c>
      <c r="G3576" s="4">
        <f ca="1">[1]!thsiFinD("ths_rsi_stock",$A3576,$A$1,7,100,100)</f>
        <v>37.195850265276</v>
      </c>
      <c r="H3576" s="4">
        <f ca="1">[1]!thsiFinD("ths_adtm_stock",$A3576,$A$1,7,3,100,100,100)</f>
        <v>-0.14814814814815</v>
      </c>
      <c r="I3576" s="4">
        <f ca="1">[1]!thsiFinD("ths_bbiboll_stock",$A3576,$A$1,7,3,100,100,100)</f>
        <v>4.4821875000000002</v>
      </c>
      <c r="J3576" s="4">
        <f ca="1">[1]!thsiFinD("ths_dptb_stock",$A3576,$A$1,7,104,100,100)</f>
        <v>0.71428571428570997</v>
      </c>
      <c r="K3576" s="4">
        <f ca="1">[1]!thsiFinD("ths_srmi_stock",$A3576,$A$1,7,100,100)</f>
        <v>-3.125E-2</v>
      </c>
      <c r="L3576" s="4">
        <f ca="1">[1]!thsiFinD("ths_atr_stock",$A3576,$A$1,7,101,100,100)</f>
        <v>0.19571428571429</v>
      </c>
      <c r="M3576" s="4">
        <f ca="1">[1]!thsiFinD("ths_vol_w_stock",$A3576,$A$1)/1000000</f>
        <v>21.108888</v>
      </c>
      <c r="N3576" s="4">
        <f ca="1">[1]!thsiFinD("ths_turnover_ratio_w_stock",$A3576,$A$1)</f>
        <v>3.7740301636809002</v>
      </c>
      <c r="O3576" s="4">
        <f ca="1">[1]!thsiFinD("ths_relative_chg_ratio_w_stock",$A3576,$A$1,104,100)</f>
        <v>-0.89836666901532003</v>
      </c>
      <c r="P3576" s="4"/>
    </row>
    <row r="3577" spans="1:16" x14ac:dyDescent="0.25">
      <c r="A3577" s="2" t="s">
        <v>7163</v>
      </c>
      <c r="B3577" s="2" t="s">
        <v>7164</v>
      </c>
      <c r="C3577" s="4">
        <f ca="1">[1]!thsiFinD("ths_vol_ratio_stock",$A3577,$A$1,7,100)</f>
        <v>1.3237075507948</v>
      </c>
      <c r="D3577" s="4">
        <f ca="1">[1]!thsiFinD("ths_cr_stock",$A3577,$A$1,7,100,100)</f>
        <v>90.201729106629003</v>
      </c>
      <c r="E3577" s="4">
        <f ca="1">[1]!thsiFinD("ths_mfi_stock",$A3577,$A$1,7,100,100)</f>
        <v>60.221665111333998</v>
      </c>
      <c r="F3577" s="4">
        <f ca="1">[1]!thsiFinD("ths_expma_stock",$A3577,$A$1,7,100,100)</f>
        <v>37.557362127935001</v>
      </c>
      <c r="G3577" s="4">
        <f ca="1">[1]!thsiFinD("ths_rsi_stock",$A3577,$A$1,7,100,100)</f>
        <v>56.211949647391002</v>
      </c>
      <c r="H3577" s="4">
        <f ca="1">[1]!thsiFinD("ths_adtm_stock",$A3577,$A$1,7,3,100,100,100)</f>
        <v>0.77927927927927998</v>
      </c>
      <c r="I3577" s="4">
        <f ca="1">[1]!thsiFinD("ths_bbiboll_stock",$A3577,$A$1,7,3,100,100,100)</f>
        <v>37.353437499999998</v>
      </c>
      <c r="J3577" s="4">
        <f ca="1">[1]!thsiFinD("ths_dptb_stock",$A3577,$A$1,7,104,100,100)</f>
        <v>0.28571428571428997</v>
      </c>
      <c r="K3577" s="4">
        <f ca="1">[1]!thsiFinD("ths_srmi_stock",$A3577,$A$1,7,100,100)</f>
        <v>0</v>
      </c>
      <c r="L3577" s="4">
        <f ca="1">[1]!thsiFinD("ths_atr_stock",$A3577,$A$1,7,101,100,100)</f>
        <v>0.95714285714285996</v>
      </c>
      <c r="M3577" s="4">
        <f ca="1">[1]!thsiFinD("ths_vol_w_stock",$A3577,$A$1)/1000000</f>
        <v>77.284903</v>
      </c>
      <c r="N3577" s="4">
        <f ca="1">[1]!thsiFinD("ths_turnover_ratio_w_stock",$A3577,$A$1)</f>
        <v>2.8998606075761</v>
      </c>
      <c r="O3577" s="4">
        <f ca="1">[1]!thsiFinD("ths_relative_chg_ratio_w_stock",$A3577,$A$1,104,100)</f>
        <v>0.85832576520512005</v>
      </c>
      <c r="P3577" s="4"/>
    </row>
    <row r="3578" spans="1:16" x14ac:dyDescent="0.25">
      <c r="A3578" s="2" t="s">
        <v>7165</v>
      </c>
      <c r="B3578" s="2" t="s">
        <v>7166</v>
      </c>
      <c r="C3578" s="4">
        <f ca="1">[1]!thsiFinD("ths_vol_ratio_stock",$A3578,$A$1,7,100)</f>
        <v>0.62231641092544998</v>
      </c>
      <c r="D3578" s="4">
        <f ca="1">[1]!thsiFinD("ths_cr_stock",$A3578,$A$1,7,100,100)</f>
        <v>16.184971098266001</v>
      </c>
      <c r="E3578" s="4">
        <f ca="1">[1]!thsiFinD("ths_mfi_stock",$A3578,$A$1,7,100,100)</f>
        <v>10.139238830049999</v>
      </c>
      <c r="F3578" s="4">
        <f ca="1">[1]!thsiFinD("ths_expma_stock",$A3578,$A$1,7,100,100)</f>
        <v>12.309618889286</v>
      </c>
      <c r="G3578" s="4">
        <f ca="1">[1]!thsiFinD("ths_rsi_stock",$A3578,$A$1,7,100,100)</f>
        <v>27.565152451021</v>
      </c>
      <c r="H3578" s="4">
        <f ca="1">[1]!thsiFinD("ths_adtm_stock",$A3578,$A$1,7,3,100,100,100)</f>
        <v>-0.86250000000000004</v>
      </c>
      <c r="I3578" s="4">
        <f ca="1">[1]!thsiFinD("ths_bbiboll_stock",$A3578,$A$1,7,3,100,100,100)</f>
        <v>12.525520833332999</v>
      </c>
      <c r="J3578" s="4">
        <f ca="1">[1]!thsiFinD("ths_dptb_stock",$A3578,$A$1,7,104,100,100)</f>
        <v>0.85714285714285998</v>
      </c>
      <c r="K3578" s="4">
        <f ca="1">[1]!thsiFinD("ths_srmi_stock",$A3578,$A$1,7,100,100)</f>
        <v>-0.13323464100665999</v>
      </c>
      <c r="L3578" s="4">
        <f ca="1">[1]!thsiFinD("ths_atr_stock",$A3578,$A$1,7,101,100,100)</f>
        <v>0.59428571428570998</v>
      </c>
      <c r="M3578" s="4">
        <f ca="1">[1]!thsiFinD("ths_vol_w_stock",$A3578,$A$1)/1000000</f>
        <v>31.224195000000002</v>
      </c>
      <c r="N3578" s="4">
        <f ca="1">[1]!thsiFinD("ths_turnover_ratio_w_stock",$A3578,$A$1)</f>
        <v>3.6309445596638001</v>
      </c>
      <c r="O3578" s="4">
        <f ca="1">[1]!thsiFinD("ths_relative_chg_ratio_w_stock",$A3578,$A$1,104,100)</f>
        <v>-3.8851598853637999</v>
      </c>
      <c r="P3578" s="4"/>
    </row>
    <row r="3579" spans="1:16" x14ac:dyDescent="0.25">
      <c r="A3579" s="2" t="s">
        <v>7167</v>
      </c>
      <c r="B3579" s="2" t="s">
        <v>7168</v>
      </c>
      <c r="C3579" s="4">
        <f ca="1">[1]!thsiFinD("ths_vol_ratio_stock",$A3579,$A$1,7,100)</f>
        <v>0.81480735329026999</v>
      </c>
      <c r="D3579" s="4">
        <f ca="1">[1]!thsiFinD("ths_cr_stock",$A3579,$A$1,7,100,100)</f>
        <v>180.31026252983</v>
      </c>
      <c r="E3579" s="4">
        <f ca="1">[1]!thsiFinD("ths_mfi_stock",$A3579,$A$1,7,100,100)</f>
        <v>63.453551247217</v>
      </c>
      <c r="F3579" s="4">
        <f ca="1">[1]!thsiFinD("ths_expma_stock",$A3579,$A$1,7,100,100)</f>
        <v>20.652559736408001</v>
      </c>
      <c r="G3579" s="4">
        <f ca="1">[1]!thsiFinD("ths_rsi_stock",$A3579,$A$1,7,100,100)</f>
        <v>61.630346790570002</v>
      </c>
      <c r="H3579" s="4">
        <f ca="1">[1]!thsiFinD("ths_adtm_stock",$A3579,$A$1,7,3,100,100,100)</f>
        <v>0.77620967741934999</v>
      </c>
      <c r="I3579" s="4">
        <f ca="1">[1]!thsiFinD("ths_bbiboll_stock",$A3579,$A$1,7,3,100,100,100)</f>
        <v>20.348125</v>
      </c>
      <c r="J3579" s="4">
        <f ca="1">[1]!thsiFinD("ths_dptb_stock",$A3579,$A$1,7,104,100,100)</f>
        <v>0.42857142857142999</v>
      </c>
      <c r="K3579" s="4">
        <f ca="1">[1]!thsiFinD("ths_srmi_stock",$A3579,$A$1,7,100,100)</f>
        <v>6.4268585131893999E-2</v>
      </c>
      <c r="L3579" s="4">
        <f ca="1">[1]!thsiFinD("ths_atr_stock",$A3579,$A$1,7,101,100,100)</f>
        <v>1.1399999999999999</v>
      </c>
      <c r="M3579" s="4">
        <f ca="1">[1]!thsiFinD("ths_vol_w_stock",$A3579,$A$1)/1000000</f>
        <v>396.14303000000001</v>
      </c>
      <c r="N3579" s="4">
        <f ca="1">[1]!thsiFinD("ths_turnover_ratio_w_stock",$A3579,$A$1)</f>
        <v>25.579240849142</v>
      </c>
      <c r="O3579" s="4">
        <f ca="1">[1]!thsiFinD("ths_relative_chg_ratio_w_stock",$A3579,$A$1,104,100)</f>
        <v>-0.83204999516967004</v>
      </c>
      <c r="P3579" s="4"/>
    </row>
    <row r="3580" spans="1:16" x14ac:dyDescent="0.25">
      <c r="A3580" s="2" t="s">
        <v>7169</v>
      </c>
      <c r="B3580" s="2" t="s">
        <v>7170</v>
      </c>
      <c r="C3580" s="4">
        <f ca="1">[1]!thsiFinD("ths_vol_ratio_stock",$A3580,$A$1,7,100)</f>
        <v>0.83019951399489</v>
      </c>
      <c r="D3580" s="4">
        <f ca="1">[1]!thsiFinD("ths_cr_stock",$A3580,$A$1,7,100,100)</f>
        <v>40.559440559441001</v>
      </c>
      <c r="E3580" s="4">
        <f ca="1">[1]!thsiFinD("ths_mfi_stock",$A3580,$A$1,7,100,100)</f>
        <v>31.808333556268</v>
      </c>
      <c r="F3580" s="4">
        <f ca="1">[1]!thsiFinD("ths_expma_stock",$A3580,$A$1,7,100,100)</f>
        <v>13.255638867628001</v>
      </c>
      <c r="G3580" s="4">
        <f ca="1">[1]!thsiFinD("ths_rsi_stock",$A3580,$A$1,7,100,100)</f>
        <v>33.057598656044</v>
      </c>
      <c r="H3580" s="4">
        <f ca="1">[1]!thsiFinD("ths_adtm_stock",$A3580,$A$1,7,3,100,100,100)</f>
        <v>-0.50943396226415005</v>
      </c>
      <c r="I3580" s="4">
        <f ca="1">[1]!thsiFinD("ths_bbiboll_stock",$A3580,$A$1,7,3,100,100,100)</f>
        <v>13.352291666667</v>
      </c>
      <c r="J3580" s="4">
        <f ca="1">[1]!thsiFinD("ths_dptb_stock",$A3580,$A$1,7,104,100,100)</f>
        <v>0.85714285714285998</v>
      </c>
      <c r="K3580" s="4">
        <f ca="1">[1]!thsiFinD("ths_srmi_stock",$A3580,$A$1,7,100,100)</f>
        <v>-2.6646928201332E-2</v>
      </c>
      <c r="L3580" s="4">
        <f ca="1">[1]!thsiFinD("ths_atr_stock",$A3580,$A$1,7,101,100,100)</f>
        <v>0.19714285714286001</v>
      </c>
      <c r="M3580" s="4">
        <f ca="1">[1]!thsiFinD("ths_vol_w_stock",$A3580,$A$1)/1000000</f>
        <v>6.7527949999999999</v>
      </c>
      <c r="N3580" s="4">
        <f ca="1">[1]!thsiFinD("ths_turnover_ratio_w_stock",$A3580,$A$1)</f>
        <v>1.619631644337</v>
      </c>
      <c r="O3580" s="4">
        <f ca="1">[1]!thsiFinD("ths_relative_chg_ratio_w_stock",$A3580,$A$1,104,100)</f>
        <v>-0.95408355967515002</v>
      </c>
      <c r="P3580" s="4"/>
    </row>
    <row r="3581" spans="1:16" x14ac:dyDescent="0.25">
      <c r="A3581" s="2" t="s">
        <v>7171</v>
      </c>
      <c r="B3581" s="2" t="s">
        <v>7172</v>
      </c>
      <c r="C3581" s="4">
        <f ca="1">[1]!thsiFinD("ths_vol_ratio_stock",$A3581,$A$1,7,100)</f>
        <v>1.2095690866333</v>
      </c>
      <c r="D3581" s="4">
        <f ca="1">[1]!thsiFinD("ths_cr_stock",$A3581,$A$1,7,100,100)</f>
        <v>-26.086956521739001</v>
      </c>
      <c r="E3581" s="4">
        <f ca="1">[1]!thsiFinD("ths_mfi_stock",$A3581,$A$1,7,100,100)</f>
        <v>70.614687710583993</v>
      </c>
      <c r="F3581" s="4">
        <f ca="1">[1]!thsiFinD("ths_expma_stock",$A3581,$A$1,7,100,100)</f>
        <v>0.97518226926837004</v>
      </c>
      <c r="G3581" s="4">
        <f ca="1">[1]!thsiFinD("ths_rsi_stock",$A3581,$A$1,7,100,100)</f>
        <v>50.130288116720997</v>
      </c>
      <c r="H3581" s="4">
        <f ca="1">[1]!thsiFinD("ths_adtm_stock",$A3581,$A$1,7,3,100,100,100)</f>
        <v>1</v>
      </c>
      <c r="I3581" s="4">
        <f ca="1">[1]!thsiFinD("ths_bbiboll_stock",$A3581,$A$1,7,3,100,100,100)</f>
        <v>0.99666666666667003</v>
      </c>
      <c r="J3581" s="4">
        <f ca="1">[1]!thsiFinD("ths_dptb_stock",$A3581,$A$1,7,104,100,100)</f>
        <v>0.28571428571428997</v>
      </c>
      <c r="K3581" s="4">
        <f ca="1">[1]!thsiFinD("ths_srmi_stock",$A3581,$A$1,7,100,100)</f>
        <v>-5.6074766355139999E-2</v>
      </c>
      <c r="L3581" s="4">
        <f ca="1">[1]!thsiFinD("ths_atr_stock",$A3581,$A$1,7,101,100,100)</f>
        <v>5.4285714285714E-2</v>
      </c>
      <c r="M3581" s="4">
        <f ca="1">[1]!thsiFinD("ths_vol_w_stock",$A3581,$A$1)/1000000</f>
        <v>20.857077</v>
      </c>
      <c r="N3581" s="4">
        <f ca="1">[1]!thsiFinD("ths_turnover_ratio_w_stock",$A3581,$A$1)</f>
        <v>8.2594493462043008</v>
      </c>
      <c r="O3581" s="4">
        <f ca="1">[1]!thsiFinD("ths_relative_chg_ratio_w_stock",$A3581,$A$1,104,100)</f>
        <v>10.694196777767999</v>
      </c>
      <c r="P3581" s="4"/>
    </row>
    <row r="3582" spans="1:16" x14ac:dyDescent="0.25">
      <c r="A3582" s="2" t="s">
        <v>7173</v>
      </c>
      <c r="B3582" s="2" t="s">
        <v>7174</v>
      </c>
      <c r="C3582" s="4">
        <f ca="1">[1]!thsiFinD("ths_vol_ratio_stock",$A3582,$A$1,7,100)</f>
        <v>2.7700282303777999</v>
      </c>
      <c r="D3582" s="4">
        <f ca="1">[1]!thsiFinD("ths_cr_stock",$A3582,$A$1,7,100,100)</f>
        <v>173.13432835821001</v>
      </c>
      <c r="E3582" s="4">
        <f ca="1">[1]!thsiFinD("ths_mfi_stock",$A3582,$A$1,7,100,100)</f>
        <v>68.797839785584003</v>
      </c>
      <c r="F3582" s="4">
        <f ca="1">[1]!thsiFinD("ths_expma_stock",$A3582,$A$1,7,100,100)</f>
        <v>28.058760081881001</v>
      </c>
      <c r="G3582" s="4">
        <f ca="1">[1]!thsiFinD("ths_rsi_stock",$A3582,$A$1,7,100,100)</f>
        <v>56.174067998840002</v>
      </c>
      <c r="H3582" s="4">
        <f ca="1">[1]!thsiFinD("ths_adtm_stock",$A3582,$A$1,7,3,100,100,100)</f>
        <v>0.96638655462184997</v>
      </c>
      <c r="I3582" s="4">
        <f ca="1">[1]!thsiFinD("ths_bbiboll_stock",$A3582,$A$1,7,3,100,100,100)</f>
        <v>27.776770833333</v>
      </c>
      <c r="J3582" s="4">
        <f ca="1">[1]!thsiFinD("ths_dptb_stock",$A3582,$A$1,7,104,100,100)</f>
        <v>0.28571428571428997</v>
      </c>
      <c r="K3582" s="4">
        <f ca="1">[1]!thsiFinD("ths_srmi_stock",$A3582,$A$1,7,100,100)</f>
        <v>1.5053763440860001E-2</v>
      </c>
      <c r="L3582" s="4">
        <f ca="1">[1]!thsiFinD("ths_atr_stock",$A3582,$A$1,7,101,100,100)</f>
        <v>0.61142857142856999</v>
      </c>
      <c r="M3582" s="4">
        <f ca="1">[1]!thsiFinD("ths_vol_w_stock",$A3582,$A$1)/1000000</f>
        <v>494.88375600000001</v>
      </c>
      <c r="N3582" s="4">
        <f ca="1">[1]!thsiFinD("ths_turnover_ratio_w_stock",$A3582,$A$1)</f>
        <v>2.0613923791672999</v>
      </c>
      <c r="O3582" s="4">
        <f ca="1">[1]!thsiFinD("ths_relative_chg_ratio_w_stock",$A3582,$A$1,104,100)</f>
        <v>-0.53666341912041005</v>
      </c>
      <c r="P3582" s="4"/>
    </row>
    <row r="3583" spans="1:16" x14ac:dyDescent="0.25">
      <c r="A3583" s="2" t="s">
        <v>7175</v>
      </c>
      <c r="B3583" s="2" t="s">
        <v>7176</v>
      </c>
      <c r="C3583" s="4">
        <f ca="1">[1]!thsiFinD("ths_vol_ratio_stock",$A3583,$A$1,7,100)</f>
        <v>1.6286577997017999</v>
      </c>
      <c r="D3583" s="4">
        <f ca="1">[1]!thsiFinD("ths_cr_stock",$A3583,$A$1,7,100,100)</f>
        <v>12.698412698412</v>
      </c>
      <c r="E3583" s="4">
        <f ca="1">[1]!thsiFinD("ths_mfi_stock",$A3583,$A$1,7,100,100)</f>
        <v>23.891017127061001</v>
      </c>
      <c r="F3583" s="4">
        <f ca="1">[1]!thsiFinD("ths_expma_stock",$A3583,$A$1,7,100,100)</f>
        <v>5.1836292910521999</v>
      </c>
      <c r="G3583" s="4">
        <f ca="1">[1]!thsiFinD("ths_rsi_stock",$A3583,$A$1,7,100,100)</f>
        <v>24.757043287049999</v>
      </c>
      <c r="H3583" s="4">
        <f ca="1">[1]!thsiFinD("ths_adtm_stock",$A3583,$A$1,7,3,100,100,100)</f>
        <v>0.28571428571427998</v>
      </c>
      <c r="I3583" s="4">
        <f ca="1">[1]!thsiFinD("ths_bbiboll_stock",$A3583,$A$1,7,3,100,100,100)</f>
        <v>5.2236458333332996</v>
      </c>
      <c r="J3583" s="4">
        <f ca="1">[1]!thsiFinD("ths_dptb_stock",$A3583,$A$1,7,104,100,100)</f>
        <v>0.71428571428570997</v>
      </c>
      <c r="K3583" s="4">
        <f ca="1">[1]!thsiFinD("ths_srmi_stock",$A3583,$A$1,7,100,100)</f>
        <v>-5.4613935969868001E-2</v>
      </c>
      <c r="L3583" s="4">
        <f ca="1">[1]!thsiFinD("ths_atr_stock",$A3583,$A$1,7,101,100,100)</f>
        <v>0.12714285714286</v>
      </c>
      <c r="M3583" s="4">
        <f ca="1">[1]!thsiFinD("ths_vol_w_stock",$A3583,$A$1)/1000000</f>
        <v>123.282567</v>
      </c>
      <c r="N3583" s="4">
        <f ca="1">[1]!thsiFinD("ths_turnover_ratio_w_stock",$A3583,$A$1)</f>
        <v>2.8296647989267001</v>
      </c>
      <c r="O3583" s="4">
        <f ca="1">[1]!thsiFinD("ths_relative_chg_ratio_w_stock",$A3583,$A$1,104,100)</f>
        <v>-3.6511495604697002</v>
      </c>
      <c r="P3583" s="4"/>
    </row>
    <row r="3584" spans="1:16" x14ac:dyDescent="0.25">
      <c r="A3584" s="2" t="s">
        <v>7177</v>
      </c>
      <c r="B3584" s="2" t="s">
        <v>7178</v>
      </c>
      <c r="C3584" s="4">
        <f ca="1">[1]!thsiFinD("ths_vol_ratio_stock",$A3584,$A$1,7,100)</f>
        <v>1.1709605866832999</v>
      </c>
      <c r="D3584" s="4">
        <f ca="1">[1]!thsiFinD("ths_cr_stock",$A3584,$A$1,7,100,100)</f>
        <v>84.337349397590003</v>
      </c>
      <c r="E3584" s="4">
        <f ca="1">[1]!thsiFinD("ths_mfi_stock",$A3584,$A$1,7,100,100)</f>
        <v>59.331078239979</v>
      </c>
      <c r="F3584" s="4">
        <f ca="1">[1]!thsiFinD("ths_expma_stock",$A3584,$A$1,7,100,100)</f>
        <v>6.9133439449873997</v>
      </c>
      <c r="G3584" s="4">
        <f ca="1">[1]!thsiFinD("ths_rsi_stock",$A3584,$A$1,7,100,100)</f>
        <v>43.345973926702001</v>
      </c>
      <c r="H3584" s="4">
        <f ca="1">[1]!thsiFinD("ths_adtm_stock",$A3584,$A$1,7,3,100,100,100)</f>
        <v>0</v>
      </c>
      <c r="I3584" s="4">
        <f ca="1">[1]!thsiFinD("ths_bbiboll_stock",$A3584,$A$1,7,3,100,100,100)</f>
        <v>6.9832291666666997</v>
      </c>
      <c r="J3584" s="4">
        <f ca="1">[1]!thsiFinD("ths_dptb_stock",$A3584,$A$1,7,104,100,100)</f>
        <v>0.57142857142856995</v>
      </c>
      <c r="K3584" s="4">
        <f ca="1">[1]!thsiFinD("ths_srmi_stock",$A3584,$A$1,7,100,100)</f>
        <v>-8.5959885386820006E-3</v>
      </c>
      <c r="L3584" s="4">
        <f ca="1">[1]!thsiFinD("ths_atr_stock",$A3584,$A$1,7,101,100,100)</f>
        <v>0.14857142857142999</v>
      </c>
      <c r="M3584" s="4">
        <f ca="1">[1]!thsiFinD("ths_vol_w_stock",$A3584,$A$1)/1000000</f>
        <v>15.762091</v>
      </c>
      <c r="N3584" s="4">
        <f ca="1">[1]!thsiFinD("ths_turnover_ratio_w_stock",$A3584,$A$1)</f>
        <v>1.3706118902152</v>
      </c>
      <c r="O3584" s="4">
        <f ca="1">[1]!thsiFinD("ths_relative_chg_ratio_w_stock",$A3584,$A$1,104,100)</f>
        <v>2.3778637419398998</v>
      </c>
      <c r="P3584" s="4"/>
    </row>
    <row r="3585" spans="1:16" x14ac:dyDescent="0.25">
      <c r="A3585" s="2" t="s">
        <v>7179</v>
      </c>
      <c r="B3585" s="2" t="s">
        <v>7180</v>
      </c>
      <c r="C3585" s="4">
        <f ca="1">[1]!thsiFinD("ths_vol_ratio_stock",$A3585,$A$1,7,100)</f>
        <v>1.9413495979897999</v>
      </c>
      <c r="D3585" s="4">
        <f ca="1">[1]!thsiFinD("ths_cr_stock",$A3585,$A$1,7,100,100)</f>
        <v>100</v>
      </c>
      <c r="E3585" s="4">
        <f ca="1">[1]!thsiFinD("ths_mfi_stock",$A3585,$A$1,7,100,100)</f>
        <v>70.089123466206999</v>
      </c>
      <c r="F3585" s="4">
        <f ca="1">[1]!thsiFinD("ths_expma_stock",$A3585,$A$1,7,100,100)</f>
        <v>4.6707440317313003</v>
      </c>
      <c r="G3585" s="4">
        <f ca="1">[1]!thsiFinD("ths_rsi_stock",$A3585,$A$1,7,100,100)</f>
        <v>55.268619386860998</v>
      </c>
      <c r="H3585" s="4">
        <f ca="1">[1]!thsiFinD("ths_adtm_stock",$A3585,$A$1,7,3,100,100,100)</f>
        <v>0.70588235294116997</v>
      </c>
      <c r="I3585" s="4">
        <f ca="1">[1]!thsiFinD("ths_bbiboll_stock",$A3585,$A$1,7,3,100,100,100)</f>
        <v>4.6677083333332998</v>
      </c>
      <c r="J3585" s="4">
        <f ca="1">[1]!thsiFinD("ths_dptb_stock",$A3585,$A$1,7,104,100,100)</f>
        <v>0.28571428571428997</v>
      </c>
      <c r="K3585" s="4">
        <f ca="1">[1]!thsiFinD("ths_srmi_stock",$A3585,$A$1,7,100,100)</f>
        <v>1.063829787234E-2</v>
      </c>
      <c r="L3585" s="4">
        <f ca="1">[1]!thsiFinD("ths_atr_stock",$A3585,$A$1,7,101,100,100)</f>
        <v>8.7142857142856994E-2</v>
      </c>
      <c r="M3585" s="4">
        <f ca="1">[1]!thsiFinD("ths_vol_w_stock",$A3585,$A$1)/1000000</f>
        <v>703.23386400000004</v>
      </c>
      <c r="N3585" s="4">
        <f ca="1">[1]!thsiFinD("ths_turnover_ratio_w_stock",$A3585,$A$1)</f>
        <v>2.4600762351702001</v>
      </c>
      <c r="O3585" s="4">
        <f ca="1">[1]!thsiFinD("ths_relative_chg_ratio_w_stock",$A3585,$A$1,104,100)</f>
        <v>1.3389385094663</v>
      </c>
      <c r="P3585" s="4"/>
    </row>
    <row r="3586" spans="1:16" x14ac:dyDescent="0.25">
      <c r="A3586" s="2" t="s">
        <v>7181</v>
      </c>
      <c r="B3586" s="2" t="s">
        <v>7182</v>
      </c>
      <c r="C3586" s="4">
        <f ca="1">[1]!thsiFinD("ths_vol_ratio_stock",$A3586,$A$1,7,100)</f>
        <v>1.0611971485956999</v>
      </c>
      <c r="D3586" s="4">
        <f ca="1">[1]!thsiFinD("ths_cr_stock",$A3586,$A$1,7,100,100)</f>
        <v>32.248520710058997</v>
      </c>
      <c r="E3586" s="4">
        <f ca="1">[1]!thsiFinD("ths_mfi_stock",$A3586,$A$1,7,100,100)</f>
        <v>22.534820501077999</v>
      </c>
      <c r="F3586" s="4">
        <f ca="1">[1]!thsiFinD("ths_expma_stock",$A3586,$A$1,7,100,100)</f>
        <v>6.2738232077992997</v>
      </c>
      <c r="G3586" s="4">
        <f ca="1">[1]!thsiFinD("ths_rsi_stock",$A3586,$A$1,7,100,100)</f>
        <v>35.201122407458001</v>
      </c>
      <c r="H3586" s="4">
        <f ca="1">[1]!thsiFinD("ths_adtm_stock",$A3586,$A$1,7,3,100,100,100)</f>
        <v>-0.78749999999999998</v>
      </c>
      <c r="I3586" s="4">
        <f ca="1">[1]!thsiFinD("ths_bbiboll_stock",$A3586,$A$1,7,3,100,100,100)</f>
        <v>6.3629166666666999</v>
      </c>
      <c r="J3586" s="4">
        <f ca="1">[1]!thsiFinD("ths_dptb_stock",$A3586,$A$1,7,104,100,100)</f>
        <v>0.85714285714285998</v>
      </c>
      <c r="K3586" s="4">
        <f ca="1">[1]!thsiFinD("ths_srmi_stock",$A3586,$A$1,7,100,100)</f>
        <v>-6.1654135338346003E-2</v>
      </c>
      <c r="L3586" s="4">
        <f ca="1">[1]!thsiFinD("ths_atr_stock",$A3586,$A$1,7,101,100,100)</f>
        <v>0.21285714285714</v>
      </c>
      <c r="M3586" s="4">
        <f ca="1">[1]!thsiFinD("ths_vol_w_stock",$A3586,$A$1)/1000000</f>
        <v>60.670310999999998</v>
      </c>
      <c r="N3586" s="4">
        <f ca="1">[1]!thsiFinD("ths_turnover_ratio_w_stock",$A3586,$A$1)</f>
        <v>2.8561017226461001</v>
      </c>
      <c r="O3586" s="4">
        <f ca="1">[1]!thsiFinD("ths_relative_chg_ratio_w_stock",$A3586,$A$1,104,100)</f>
        <v>2.8723723958414</v>
      </c>
      <c r="P3586" s="4"/>
    </row>
    <row r="3587" spans="1:16" x14ac:dyDescent="0.25">
      <c r="A3587" s="2" t="s">
        <v>7183</v>
      </c>
      <c r="B3587" s="2" t="s">
        <v>7184</v>
      </c>
      <c r="C3587" s="4">
        <f ca="1">[1]!thsiFinD("ths_vol_ratio_stock",$A3587,$A$1,7,100)</f>
        <v>1.0064564794727999</v>
      </c>
      <c r="D3587" s="4">
        <f ca="1">[1]!thsiFinD("ths_cr_stock",$A3587,$A$1,7,100,100)</f>
        <v>35.638297872339997</v>
      </c>
      <c r="E3587" s="4">
        <f ca="1">[1]!thsiFinD("ths_mfi_stock",$A3587,$A$1,7,100,100)</f>
        <v>12.513649395710001</v>
      </c>
      <c r="F3587" s="4">
        <f ca="1">[1]!thsiFinD("ths_expma_stock",$A3587,$A$1,7,100,100)</f>
        <v>5.3971151107647</v>
      </c>
      <c r="G3587" s="4">
        <f ca="1">[1]!thsiFinD("ths_rsi_stock",$A3587,$A$1,7,100,100)</f>
        <v>35.939610383706999</v>
      </c>
      <c r="H3587" s="4">
        <f ca="1">[1]!thsiFinD("ths_adtm_stock",$A3587,$A$1,7,3,100,100,100)</f>
        <v>-0.49999999999999001</v>
      </c>
      <c r="I3587" s="4">
        <f ca="1">[1]!thsiFinD("ths_bbiboll_stock",$A3587,$A$1,7,3,100,100,100)</f>
        <v>5.4433333333332996</v>
      </c>
      <c r="J3587" s="4">
        <f ca="1">[1]!thsiFinD("ths_dptb_stock",$A3587,$A$1,7,104,100,100)</f>
        <v>0.85714285714285998</v>
      </c>
      <c r="K3587" s="4">
        <f ca="1">[1]!thsiFinD("ths_srmi_stock",$A3587,$A$1,7,100,100)</f>
        <v>-4.1292639138241001E-2</v>
      </c>
      <c r="L3587" s="4">
        <f ca="1">[1]!thsiFinD("ths_atr_stock",$A3587,$A$1,7,101,100,100)</f>
        <v>0.12142857142857</v>
      </c>
      <c r="M3587" s="4">
        <f ca="1">[1]!thsiFinD("ths_vol_w_stock",$A3587,$A$1)/1000000</f>
        <v>71.844255000000004</v>
      </c>
      <c r="N3587" s="4">
        <f ca="1">[1]!thsiFinD("ths_turnover_ratio_w_stock",$A3587,$A$1)</f>
        <v>3.7609983172236001</v>
      </c>
      <c r="O3587" s="4">
        <f ca="1">[1]!thsiFinD("ths_relative_chg_ratio_w_stock",$A3587,$A$1,104,100)</f>
        <v>-1.6431564434315999</v>
      </c>
      <c r="P3587" s="4"/>
    </row>
    <row r="3588" spans="1:16" x14ac:dyDescent="0.25">
      <c r="A3588" s="2" t="s">
        <v>7185</v>
      </c>
      <c r="B3588" s="2" t="s">
        <v>7186</v>
      </c>
      <c r="C3588" s="4">
        <f ca="1">[1]!thsiFinD("ths_vol_ratio_stock",$A3588,$A$1,7,100)</f>
        <v>1.6579373496881999</v>
      </c>
      <c r="D3588" s="4">
        <f ca="1">[1]!thsiFinD("ths_cr_stock",$A3588,$A$1,7,100,100)</f>
        <v>46.564885496183997</v>
      </c>
      <c r="E3588" s="4">
        <f ca="1">[1]!thsiFinD("ths_mfi_stock",$A3588,$A$1,7,100,100)</f>
        <v>21.473327953582</v>
      </c>
      <c r="F3588" s="4">
        <f ca="1">[1]!thsiFinD("ths_expma_stock",$A3588,$A$1,7,100,100)</f>
        <v>4.4698349473240002</v>
      </c>
      <c r="G3588" s="4">
        <f ca="1">[1]!thsiFinD("ths_rsi_stock",$A3588,$A$1,7,100,100)</f>
        <v>40.930065207965001</v>
      </c>
      <c r="H3588" s="4">
        <f ca="1">[1]!thsiFinD("ths_adtm_stock",$A3588,$A$1,7,3,100,100,100)</f>
        <v>-0.75</v>
      </c>
      <c r="I3588" s="4">
        <f ca="1">[1]!thsiFinD("ths_bbiboll_stock",$A3588,$A$1,7,3,100,100,100)</f>
        <v>4.5027083333332998</v>
      </c>
      <c r="J3588" s="4">
        <f ca="1">[1]!thsiFinD("ths_dptb_stock",$A3588,$A$1,7,104,100,100)</f>
        <v>0.71428571428570997</v>
      </c>
      <c r="K3588" s="4">
        <f ca="1">[1]!thsiFinD("ths_srmi_stock",$A3588,$A$1,7,100,100)</f>
        <v>-2.8199566160521002E-2</v>
      </c>
      <c r="L3588" s="4">
        <f ca="1">[1]!thsiFinD("ths_atr_stock",$A3588,$A$1,7,101,100,100)</f>
        <v>9.1428571428571997E-2</v>
      </c>
      <c r="M3588" s="4">
        <f ca="1">[1]!thsiFinD("ths_vol_w_stock",$A3588,$A$1)/1000000</f>
        <v>87.853320999999994</v>
      </c>
      <c r="N3588" s="4">
        <f ca="1">[1]!thsiFinD("ths_turnover_ratio_w_stock",$A3588,$A$1)</f>
        <v>1.8701483197563</v>
      </c>
      <c r="O3588" s="4">
        <f ca="1">[1]!thsiFinD("ths_relative_chg_ratio_w_stock",$A3588,$A$1,104,100)</f>
        <v>1.8124889830168001</v>
      </c>
      <c r="P3588" s="4"/>
    </row>
    <row r="3589" spans="1:16" x14ac:dyDescent="0.25">
      <c r="A3589" s="2" t="s">
        <v>7187</v>
      </c>
      <c r="B3589" s="2" t="s">
        <v>7188</v>
      </c>
      <c r="C3589" s="4">
        <f ca="1">[1]!thsiFinD("ths_vol_ratio_stock",$A3589,$A$1,7,100)</f>
        <v>0.70980524911472997</v>
      </c>
      <c r="D3589" s="4">
        <f ca="1">[1]!thsiFinD("ths_cr_stock",$A3589,$A$1,7,100,100)</f>
        <v>37.368421052631</v>
      </c>
      <c r="E3589" s="4">
        <f ca="1">[1]!thsiFinD("ths_mfi_stock",$A3589,$A$1,7,100,100)</f>
        <v>52.901355021484001</v>
      </c>
      <c r="F3589" s="4">
        <f ca="1">[1]!thsiFinD("ths_expma_stock",$A3589,$A$1,7,100,100)</f>
        <v>10.429330061597</v>
      </c>
      <c r="G3589" s="4">
        <f ca="1">[1]!thsiFinD("ths_rsi_stock",$A3589,$A$1,7,100,100)</f>
        <v>23.693100769891</v>
      </c>
      <c r="H3589" s="4">
        <f ca="1">[1]!thsiFinD("ths_adtm_stock",$A3589,$A$1,7,3,100,100,100)</f>
        <v>-0.77419354838709997</v>
      </c>
      <c r="I3589" s="4">
        <f ca="1">[1]!thsiFinD("ths_bbiboll_stock",$A3589,$A$1,7,3,100,100,100)</f>
        <v>10.568020833333</v>
      </c>
      <c r="J3589" s="4">
        <f ca="1">[1]!thsiFinD("ths_dptb_stock",$A3589,$A$1,7,104,100,100)</f>
        <v>0.42857142857142999</v>
      </c>
      <c r="K3589" s="4">
        <f ca="1">[1]!thsiFinD("ths_srmi_stock",$A3589,$A$1,7,100,100)</f>
        <v>-4.9532710280374002E-2</v>
      </c>
      <c r="L3589" s="4">
        <f ca="1">[1]!thsiFinD("ths_atr_stock",$A3589,$A$1,7,101,100,100)</f>
        <v>0.28428571428570998</v>
      </c>
      <c r="M3589" s="4">
        <f ca="1">[1]!thsiFinD("ths_vol_w_stock",$A3589,$A$1)/1000000</f>
        <v>61.721373999999997</v>
      </c>
      <c r="N3589" s="4">
        <f ca="1">[1]!thsiFinD("ths_turnover_ratio_w_stock",$A3589,$A$1)</f>
        <v>3.6738913095238002</v>
      </c>
      <c r="O3589" s="4">
        <f ca="1">[1]!thsiFinD("ths_relative_chg_ratio_w_stock",$A3589,$A$1,104,100)</f>
        <v>-4.6594425585526</v>
      </c>
      <c r="P3589" s="4"/>
    </row>
    <row r="3590" spans="1:16" x14ac:dyDescent="0.25">
      <c r="A3590" s="2" t="s">
        <v>7189</v>
      </c>
      <c r="B3590" s="2" t="s">
        <v>7190</v>
      </c>
      <c r="C3590" s="4">
        <f ca="1">[1]!thsiFinD("ths_vol_ratio_stock",$A3590,$A$1,7,100)</f>
        <v>0.57972442210565001</v>
      </c>
      <c r="D3590" s="4">
        <f ca="1">[1]!thsiFinD("ths_cr_stock",$A3590,$A$1,7,100,100)</f>
        <v>56.521739130435002</v>
      </c>
      <c r="E3590" s="4">
        <f ca="1">[1]!thsiFinD("ths_mfi_stock",$A3590,$A$1,7,100,100)</f>
        <v>20.972976499823002</v>
      </c>
      <c r="F3590" s="4">
        <f ca="1">[1]!thsiFinD("ths_expma_stock",$A3590,$A$1,7,100,100)</f>
        <v>5.7680128707818001</v>
      </c>
      <c r="G3590" s="4">
        <f ca="1">[1]!thsiFinD("ths_rsi_stock",$A3590,$A$1,7,100,100)</f>
        <v>33.717550625546998</v>
      </c>
      <c r="H3590" s="4">
        <f ca="1">[1]!thsiFinD("ths_adtm_stock",$A3590,$A$1,7,3,100,100,100)</f>
        <v>0</v>
      </c>
      <c r="I3590" s="4">
        <f ca="1">[1]!thsiFinD("ths_bbiboll_stock",$A3590,$A$1,7,3,100,100,100)</f>
        <v>5.8314583333333001</v>
      </c>
      <c r="J3590" s="4">
        <f ca="1">[1]!thsiFinD("ths_dptb_stock",$A3590,$A$1,7,104,100,100)</f>
        <v>0.71428571428570997</v>
      </c>
      <c r="K3590" s="4">
        <f ca="1">[1]!thsiFinD("ths_srmi_stock",$A3590,$A$1,7,100,100)</f>
        <v>-3.5653650254669003E-2</v>
      </c>
      <c r="L3590" s="4">
        <f ca="1">[1]!thsiFinD("ths_atr_stock",$A3590,$A$1,7,101,100,100)</f>
        <v>0.15428571428571</v>
      </c>
      <c r="M3590" s="4">
        <f ca="1">[1]!thsiFinD("ths_vol_w_stock",$A3590,$A$1)/1000000</f>
        <v>9.6460080000000001</v>
      </c>
      <c r="N3590" s="4">
        <f ca="1">[1]!thsiFinD("ths_turnover_ratio_w_stock",$A3590,$A$1)</f>
        <v>0.61792199322329</v>
      </c>
      <c r="O3590" s="4">
        <f ca="1">[1]!thsiFinD("ths_relative_chg_ratio_w_stock",$A3590,$A$1,104,100)</f>
        <v>-2.8172254772061001</v>
      </c>
      <c r="P3590" s="4"/>
    </row>
    <row r="3591" spans="1:16" x14ac:dyDescent="0.25">
      <c r="A3591" s="2" t="s">
        <v>7191</v>
      </c>
      <c r="B3591" s="2" t="s">
        <v>7192</v>
      </c>
      <c r="C3591" s="4">
        <f ca="1">[1]!thsiFinD("ths_vol_ratio_stock",$A3591,$A$1,7,100)</f>
        <v>1.5465133358400001</v>
      </c>
      <c r="D3591" s="4">
        <f ca="1">[1]!thsiFinD("ths_cr_stock",$A3591,$A$1,7,100,100)</f>
        <v>33.678756476684001</v>
      </c>
      <c r="E3591" s="4">
        <f ca="1">[1]!thsiFinD("ths_mfi_stock",$A3591,$A$1,7,100,100)</f>
        <v>19.658972268683002</v>
      </c>
      <c r="F3591" s="4">
        <f ca="1">[1]!thsiFinD("ths_expma_stock",$A3591,$A$1,7,100,100)</f>
        <v>6.0342502697807001</v>
      </c>
      <c r="G3591" s="4">
        <f ca="1">[1]!thsiFinD("ths_rsi_stock",$A3591,$A$1,7,100,100)</f>
        <v>32.993645809579</v>
      </c>
      <c r="H3591" s="4">
        <f ca="1">[1]!thsiFinD("ths_adtm_stock",$A3591,$A$1,7,3,100,100,100)</f>
        <v>-0.75</v>
      </c>
      <c r="I3591" s="4">
        <f ca="1">[1]!thsiFinD("ths_bbiboll_stock",$A3591,$A$1,7,3,100,100,100)</f>
        <v>6.0880208333333004</v>
      </c>
      <c r="J3591" s="4">
        <f ca="1">[1]!thsiFinD("ths_dptb_stock",$A3591,$A$1,7,104,100,100)</f>
        <v>0.71428571428570997</v>
      </c>
      <c r="K3591" s="4">
        <f ca="1">[1]!thsiFinD("ths_srmi_stock",$A3591,$A$1,7,100,100)</f>
        <v>-3.3762057877814E-2</v>
      </c>
      <c r="L3591" s="4">
        <f ca="1">[1]!thsiFinD("ths_atr_stock",$A3591,$A$1,7,101,100,100)</f>
        <v>0.12285714285714</v>
      </c>
      <c r="M3591" s="4">
        <f ca="1">[1]!thsiFinD("ths_vol_w_stock",$A3591,$A$1)/1000000</f>
        <v>73.185419999999993</v>
      </c>
      <c r="N3591" s="4">
        <f ca="1">[1]!thsiFinD("ths_turnover_ratio_w_stock",$A3591,$A$1)</f>
        <v>1.8421576499834</v>
      </c>
      <c r="O3591" s="4">
        <f ca="1">[1]!thsiFinD("ths_relative_chg_ratio_w_stock",$A3591,$A$1,104,100)</f>
        <v>1.0782547487826</v>
      </c>
      <c r="P3591" s="4"/>
    </row>
    <row r="3592" spans="1:16" x14ac:dyDescent="0.25">
      <c r="A3592" s="2" t="s">
        <v>7193</v>
      </c>
      <c r="B3592" s="2" t="s">
        <v>7194</v>
      </c>
      <c r="C3592" s="4">
        <f ca="1">[1]!thsiFinD("ths_vol_ratio_stock",$A3592,$A$1,7,100)</f>
        <v>1.8182549537423001</v>
      </c>
      <c r="D3592" s="4">
        <f ca="1">[1]!thsiFinD("ths_cr_stock",$A3592,$A$1,7,100,100)</f>
        <v>-0.89285714285712003</v>
      </c>
      <c r="E3592" s="4">
        <f ca="1">[1]!thsiFinD("ths_mfi_stock",$A3592,$A$1,7,100,100)</f>
        <v>25.179635631997002</v>
      </c>
      <c r="F3592" s="4">
        <f ca="1">[1]!thsiFinD("ths_expma_stock",$A3592,$A$1,7,100,100)</f>
        <v>7.6939636801343996</v>
      </c>
      <c r="G3592" s="4">
        <f ca="1">[1]!thsiFinD("ths_rsi_stock",$A3592,$A$1,7,100,100)</f>
        <v>19.407712242079999</v>
      </c>
      <c r="H3592" s="4">
        <f ca="1">[1]!thsiFinD("ths_adtm_stock",$A3592,$A$1,7,3,100,100,100)</f>
        <v>-0.65217391304348005</v>
      </c>
      <c r="I3592" s="4">
        <f ca="1">[1]!thsiFinD("ths_bbiboll_stock",$A3592,$A$1,7,3,100,100,100)</f>
        <v>7.8077083333333004</v>
      </c>
      <c r="J3592" s="4">
        <f ca="1">[1]!thsiFinD("ths_dptb_stock",$A3592,$A$1,7,104,100,100)</f>
        <v>0.57142857142856995</v>
      </c>
      <c r="K3592" s="4">
        <f ca="1">[1]!thsiFinD("ths_srmi_stock",$A3592,$A$1,7,100,100)</f>
        <v>-6.2103929024081003E-2</v>
      </c>
      <c r="L3592" s="4">
        <f ca="1">[1]!thsiFinD("ths_atr_stock",$A3592,$A$1,7,101,100,100)</f>
        <v>0.18857142857143</v>
      </c>
      <c r="M3592" s="4">
        <f ca="1">[1]!thsiFinD("ths_vol_w_stock",$A3592,$A$1)/1000000</f>
        <v>730.68519600000002</v>
      </c>
      <c r="N3592" s="4">
        <f ca="1">[1]!thsiFinD("ths_turnover_ratio_w_stock",$A3592,$A$1)</f>
        <v>3.9994323657635</v>
      </c>
      <c r="O3592" s="4">
        <f ca="1">[1]!thsiFinD("ths_relative_chg_ratio_w_stock",$A3592,$A$1,104,100)</f>
        <v>-5.6540684835406996</v>
      </c>
      <c r="P3592" s="4"/>
    </row>
    <row r="3593" spans="1:16" x14ac:dyDescent="0.25">
      <c r="A3593" s="2" t="s">
        <v>7195</v>
      </c>
      <c r="B3593" s="2" t="s">
        <v>7196</v>
      </c>
      <c r="C3593" s="4">
        <f ca="1">[1]!thsiFinD("ths_vol_ratio_stock",$A3593,$A$1,7,100)</f>
        <v>2.4169908042079</v>
      </c>
      <c r="D3593" s="4">
        <f ca="1">[1]!thsiFinD("ths_cr_stock",$A3593,$A$1,7,100,100)</f>
        <v>150.58823529412001</v>
      </c>
      <c r="E3593" s="4">
        <f ca="1">[1]!thsiFinD("ths_mfi_stock",$A3593,$A$1,7,100,100)</f>
        <v>61.820361273075001</v>
      </c>
      <c r="F3593" s="4">
        <f ca="1">[1]!thsiFinD("ths_expma_stock",$A3593,$A$1,7,100,100)</f>
        <v>5.5341951519979</v>
      </c>
      <c r="G3593" s="4">
        <f ca="1">[1]!thsiFinD("ths_rsi_stock",$A3593,$A$1,7,100,100)</f>
        <v>53.231089675522</v>
      </c>
      <c r="H3593" s="4">
        <f ca="1">[1]!thsiFinD("ths_adtm_stock",$A3593,$A$1,7,3,100,100,100)</f>
        <v>0.26086956521739002</v>
      </c>
      <c r="I3593" s="4">
        <f ca="1">[1]!thsiFinD("ths_bbiboll_stock",$A3593,$A$1,7,3,100,100,100)</f>
        <v>5.5379166666666997</v>
      </c>
      <c r="J3593" s="4">
        <f ca="1">[1]!thsiFinD("ths_dptb_stock",$A3593,$A$1,7,104,100,100)</f>
        <v>0.42857142857142999</v>
      </c>
      <c r="K3593" s="4">
        <f ca="1">[1]!thsiFinD("ths_srmi_stock",$A3593,$A$1,7,100,100)</f>
        <v>5.4054054054055002E-3</v>
      </c>
      <c r="L3593" s="4">
        <f ca="1">[1]!thsiFinD("ths_atr_stock",$A3593,$A$1,7,101,100,100)</f>
        <v>0.10428571428571</v>
      </c>
      <c r="M3593" s="4">
        <f ca="1">[1]!thsiFinD("ths_vol_w_stock",$A3593,$A$1)/1000000</f>
        <v>58.981912999999999</v>
      </c>
      <c r="N3593" s="4">
        <f ca="1">[1]!thsiFinD("ths_turnover_ratio_w_stock",$A3593,$A$1)</f>
        <v>3.6724862195421002</v>
      </c>
      <c r="O3593" s="4">
        <f ca="1">[1]!thsiFinD("ths_relative_chg_ratio_w_stock",$A3593,$A$1,104,100)</f>
        <v>1.6375408951831001</v>
      </c>
      <c r="P3593" s="4"/>
    </row>
    <row r="3594" spans="1:16" x14ac:dyDescent="0.25">
      <c r="A3594" s="2" t="s">
        <v>7197</v>
      </c>
      <c r="B3594" s="2" t="s">
        <v>7198</v>
      </c>
      <c r="C3594" s="4">
        <f ca="1">[1]!thsiFinD("ths_vol_ratio_stock",$A3594,$A$1,7,100)</f>
        <v>1.4150200348029001</v>
      </c>
      <c r="D3594" s="4">
        <f ca="1">[1]!thsiFinD("ths_cr_stock",$A3594,$A$1,7,100,100)</f>
        <v>51.937984496124997</v>
      </c>
      <c r="E3594" s="4">
        <f ca="1">[1]!thsiFinD("ths_mfi_stock",$A3594,$A$1,7,100,100)</f>
        <v>43.572716674764003</v>
      </c>
      <c r="F3594" s="4">
        <f ca="1">[1]!thsiFinD("ths_expma_stock",$A3594,$A$1,7,100,100)</f>
        <v>13.159297457456001</v>
      </c>
      <c r="G3594" s="4">
        <f ca="1">[1]!thsiFinD("ths_rsi_stock",$A3594,$A$1,7,100,100)</f>
        <v>40.551178737072</v>
      </c>
      <c r="H3594" s="4">
        <f ca="1">[1]!thsiFinD("ths_adtm_stock",$A3594,$A$1,7,3,100,100,100)</f>
        <v>-0.625</v>
      </c>
      <c r="I3594" s="4">
        <f ca="1">[1]!thsiFinD("ths_bbiboll_stock",$A3594,$A$1,7,3,100,100,100)</f>
        <v>13.258125</v>
      </c>
      <c r="J3594" s="4">
        <f ca="1">[1]!thsiFinD("ths_dptb_stock",$A3594,$A$1,7,104,100,100)</f>
        <v>0.85714285714285998</v>
      </c>
      <c r="K3594" s="4">
        <f ca="1">[1]!thsiFinD("ths_srmi_stock",$A3594,$A$1,7,100,100)</f>
        <v>-1.7202692595363001E-2</v>
      </c>
      <c r="L3594" s="4">
        <f ca="1">[1]!thsiFinD("ths_atr_stock",$A3594,$A$1,7,101,100,100)</f>
        <v>0.28000000000000003</v>
      </c>
      <c r="M3594" s="4">
        <f ca="1">[1]!thsiFinD("ths_vol_w_stock",$A3594,$A$1)/1000000</f>
        <v>77.183772000000005</v>
      </c>
      <c r="N3594" s="4">
        <f ca="1">[1]!thsiFinD("ths_turnover_ratio_w_stock",$A3594,$A$1)</f>
        <v>1.4392585129472</v>
      </c>
      <c r="O3594" s="4">
        <f ca="1">[1]!thsiFinD("ths_relative_chg_ratio_w_stock",$A3594,$A$1,104,100)</f>
        <v>0.38168649241113001</v>
      </c>
      <c r="P3594" s="4"/>
    </row>
    <row r="3595" spans="1:16" x14ac:dyDescent="0.25">
      <c r="A3595" s="2" t="s">
        <v>7199</v>
      </c>
      <c r="B3595" s="2" t="s">
        <v>7200</v>
      </c>
      <c r="C3595" s="4">
        <f ca="1">[1]!thsiFinD("ths_vol_ratio_stock",$A3595,$A$1,7,100)</f>
        <v>1.2190623701601999</v>
      </c>
      <c r="D3595" s="4">
        <f ca="1">[1]!thsiFinD("ths_cr_stock",$A3595,$A$1,7,100,100)</f>
        <v>54.918032786885</v>
      </c>
      <c r="E3595" s="4">
        <f ca="1">[1]!thsiFinD("ths_mfi_stock",$A3595,$A$1,7,100,100)</f>
        <v>53.128504718930998</v>
      </c>
      <c r="F3595" s="4">
        <f ca="1">[1]!thsiFinD("ths_expma_stock",$A3595,$A$1,7,100,100)</f>
        <v>11.852327238367</v>
      </c>
      <c r="G3595" s="4">
        <f ca="1">[1]!thsiFinD("ths_rsi_stock",$A3595,$A$1,7,100,100)</f>
        <v>38.53496364531</v>
      </c>
      <c r="H3595" s="4">
        <f ca="1">[1]!thsiFinD("ths_adtm_stock",$A3595,$A$1,7,3,100,100,100)</f>
        <v>0.45714285714285002</v>
      </c>
      <c r="I3595" s="4">
        <f ca="1">[1]!thsiFinD("ths_bbiboll_stock",$A3595,$A$1,7,3,100,100,100)</f>
        <v>11.973750000000001</v>
      </c>
      <c r="J3595" s="4">
        <f ca="1">[1]!thsiFinD("ths_dptb_stock",$A3595,$A$1,7,104,100,100)</f>
        <v>0.71428571428570997</v>
      </c>
      <c r="K3595" s="4">
        <f ca="1">[1]!thsiFinD("ths_srmi_stock",$A3595,$A$1,7,100,100)</f>
        <v>-1.5780730897010001E-2</v>
      </c>
      <c r="L3595" s="4">
        <f ca="1">[1]!thsiFinD("ths_atr_stock",$A3595,$A$1,7,101,100,100)</f>
        <v>0.27</v>
      </c>
      <c r="M3595" s="4">
        <f ca="1">[1]!thsiFinD("ths_vol_w_stock",$A3595,$A$1)/1000000</f>
        <v>11.538357</v>
      </c>
      <c r="N3595" s="4">
        <f ca="1">[1]!thsiFinD("ths_turnover_ratio_w_stock",$A3595,$A$1)</f>
        <v>2.1872916018995001</v>
      </c>
      <c r="O3595" s="4">
        <f ca="1">[1]!thsiFinD("ths_relative_chg_ratio_w_stock",$A3595,$A$1,104,100)</f>
        <v>2.107147433098</v>
      </c>
      <c r="P3595" s="4"/>
    </row>
    <row r="3596" spans="1:16" x14ac:dyDescent="0.25">
      <c r="A3596" s="2" t="s">
        <v>7201</v>
      </c>
      <c r="B3596" s="2" t="s">
        <v>7202</v>
      </c>
      <c r="C3596" s="4">
        <f ca="1">[1]!thsiFinD("ths_vol_ratio_stock",$A3596,$A$1,7,100)</f>
        <v>0.97342404799052995</v>
      </c>
      <c r="D3596" s="4">
        <f ca="1">[1]!thsiFinD("ths_cr_stock",$A3596,$A$1,7,100,100)</f>
        <v>16.666666666666998</v>
      </c>
      <c r="E3596" s="4">
        <f ca="1">[1]!thsiFinD("ths_mfi_stock",$A3596,$A$1,7,100,100)</f>
        <v>0</v>
      </c>
      <c r="F3596" s="4">
        <f ca="1">[1]!thsiFinD("ths_expma_stock",$A3596,$A$1,7,100,100)</f>
        <v>3.3618165506386002</v>
      </c>
      <c r="G3596" s="4">
        <f ca="1">[1]!thsiFinD("ths_rsi_stock",$A3596,$A$1,7,100,100)</f>
        <v>21.085002941643001</v>
      </c>
      <c r="H3596" s="4">
        <f ca="1">[1]!thsiFinD("ths_adtm_stock",$A3596,$A$1,7,3,100,100,100)</f>
        <v>-0.90909090909090995</v>
      </c>
      <c r="I3596" s="4">
        <f ca="1">[1]!thsiFinD("ths_bbiboll_stock",$A3596,$A$1,7,3,100,100,100)</f>
        <v>3.4073958333332999</v>
      </c>
      <c r="J3596" s="4">
        <f ca="1">[1]!thsiFinD("ths_dptb_stock",$A3596,$A$1,7,104,100,100)</f>
        <v>0.71428571428570997</v>
      </c>
      <c r="K3596" s="4">
        <f ca="1">[1]!thsiFinD("ths_srmi_stock",$A3596,$A$1,7,100,100)</f>
        <v>-5.9829059829059998E-2</v>
      </c>
      <c r="L3596" s="4">
        <f ca="1">[1]!thsiFinD("ths_atr_stock",$A3596,$A$1,7,101,100,100)</f>
        <v>7.0000000000000007E-2</v>
      </c>
      <c r="M3596" s="4">
        <f ca="1">[1]!thsiFinD("ths_vol_w_stock",$A3596,$A$1)/1000000</f>
        <v>78.582209000000006</v>
      </c>
      <c r="N3596" s="4">
        <f ca="1">[1]!thsiFinD("ths_turnover_ratio_w_stock",$A3596,$A$1)</f>
        <v>1.7773772415621001</v>
      </c>
      <c r="O3596" s="4">
        <f ca="1">[1]!thsiFinD("ths_relative_chg_ratio_w_stock",$A3596,$A$1,104,100)</f>
        <v>-2.314218369497</v>
      </c>
      <c r="P3596" s="4"/>
    </row>
    <row r="3597" spans="1:16" x14ac:dyDescent="0.25">
      <c r="A3597" s="2" t="s">
        <v>7203</v>
      </c>
      <c r="B3597" s="2" t="s">
        <v>7204</v>
      </c>
      <c r="C3597" s="4">
        <f ca="1">[1]!thsiFinD("ths_vol_ratio_stock",$A3597,$A$1,7,100)</f>
        <v>1.0895244250670999</v>
      </c>
      <c r="D3597" s="4">
        <f ca="1">[1]!thsiFinD("ths_cr_stock",$A3597,$A$1,7,100,100)</f>
        <v>75.925925925925995</v>
      </c>
      <c r="E3597" s="4">
        <f ca="1">[1]!thsiFinD("ths_mfi_stock",$A3597,$A$1,7,100,100)</f>
        <v>53.854330217474001</v>
      </c>
      <c r="F3597" s="4">
        <f ca="1">[1]!thsiFinD("ths_expma_stock",$A3597,$A$1,7,100,100)</f>
        <v>5.6682627375288002</v>
      </c>
      <c r="G3597" s="4">
        <f ca="1">[1]!thsiFinD("ths_rsi_stock",$A3597,$A$1,7,100,100)</f>
        <v>29.932993820162</v>
      </c>
      <c r="H3597" s="4">
        <f ca="1">[1]!thsiFinD("ths_adtm_stock",$A3597,$A$1,7,3,100,100,100)</f>
        <v>0.54054054054054002</v>
      </c>
      <c r="I3597" s="4">
        <f ca="1">[1]!thsiFinD("ths_bbiboll_stock",$A3597,$A$1,7,3,100,100,100)</f>
        <v>5.7206250000000001</v>
      </c>
      <c r="J3597" s="4">
        <f ca="1">[1]!thsiFinD("ths_dptb_stock",$A3597,$A$1,7,104,100,100)</f>
        <v>0.57142857142856995</v>
      </c>
      <c r="K3597" s="4">
        <f ca="1">[1]!thsiFinD("ths_srmi_stock",$A3597,$A$1,7,100,100)</f>
        <v>-2.4432809773123999E-2</v>
      </c>
      <c r="L3597" s="4">
        <f ca="1">[1]!thsiFinD("ths_atr_stock",$A3597,$A$1,7,101,100,100)</f>
        <v>0.13571428571429001</v>
      </c>
      <c r="M3597" s="4">
        <f ca="1">[1]!thsiFinD("ths_vol_w_stock",$A3597,$A$1)/1000000</f>
        <v>32.440226000000003</v>
      </c>
      <c r="N3597" s="4">
        <f ca="1">[1]!thsiFinD("ths_turnover_ratio_w_stock",$A3597,$A$1)</f>
        <v>2.6200363258883002</v>
      </c>
      <c r="O3597" s="4">
        <f ca="1">[1]!thsiFinD("ths_relative_chg_ratio_w_stock",$A3597,$A$1,104,100)</f>
        <v>-1.0182364792876</v>
      </c>
      <c r="P3597" s="4"/>
    </row>
    <row r="3598" spans="1:16" x14ac:dyDescent="0.25">
      <c r="A3598" s="2" t="s">
        <v>7205</v>
      </c>
      <c r="B3598" s="2" t="s">
        <v>7206</v>
      </c>
      <c r="C3598" s="4">
        <f ca="1">[1]!thsiFinD("ths_vol_ratio_stock",$A3598,$A$1,7,100)</f>
        <v>1.5597847581405</v>
      </c>
      <c r="D3598" s="4">
        <f ca="1">[1]!thsiFinD("ths_cr_stock",$A3598,$A$1,7,100,100)</f>
        <v>70.839064649243994</v>
      </c>
      <c r="E3598" s="4">
        <f ca="1">[1]!thsiFinD("ths_mfi_stock",$A3598,$A$1,7,100,100)</f>
        <v>47.810639168902</v>
      </c>
      <c r="F3598" s="4">
        <f ca="1">[1]!thsiFinD("ths_expma_stock",$A3598,$A$1,7,100,100)</f>
        <v>16.95084615743</v>
      </c>
      <c r="G3598" s="4">
        <f ca="1">[1]!thsiFinD("ths_rsi_stock",$A3598,$A$1,7,100,100)</f>
        <v>30.969059129371999</v>
      </c>
      <c r="H3598" s="4">
        <f ca="1">[1]!thsiFinD("ths_adtm_stock",$A3598,$A$1,7,3,100,100,100)</f>
        <v>0.20270270270269999</v>
      </c>
      <c r="I3598" s="4">
        <f ca="1">[1]!thsiFinD("ths_bbiboll_stock",$A3598,$A$1,7,3,100,100,100)</f>
        <v>17.138333333333001</v>
      </c>
      <c r="J3598" s="4">
        <f ca="1">[1]!thsiFinD("ths_dptb_stock",$A3598,$A$1,7,104,100,100)</f>
        <v>0.42857142857142999</v>
      </c>
      <c r="K3598" s="4">
        <f ca="1">[1]!thsiFinD("ths_srmi_stock",$A3598,$A$1,7,100,100)</f>
        <v>-2.1726365237816E-2</v>
      </c>
      <c r="L3598" s="4">
        <f ca="1">[1]!thsiFinD("ths_atr_stock",$A3598,$A$1,7,101,100,100)</f>
        <v>0.59857142857142998</v>
      </c>
      <c r="M3598" s="4">
        <f ca="1">[1]!thsiFinD("ths_vol_w_stock",$A3598,$A$1)/1000000</f>
        <v>30.48827</v>
      </c>
      <c r="N3598" s="4">
        <f ca="1">[1]!thsiFinD("ths_turnover_ratio_w_stock",$A3598,$A$1)</f>
        <v>3.3980721118104</v>
      </c>
      <c r="O3598" s="4">
        <f ca="1">[1]!thsiFinD("ths_relative_chg_ratio_w_stock",$A3598,$A$1,104,100)</f>
        <v>-0.68321404428693</v>
      </c>
      <c r="P3598" s="4"/>
    </row>
    <row r="3599" spans="1:16" x14ac:dyDescent="0.25">
      <c r="A3599" s="2" t="s">
        <v>7207</v>
      </c>
      <c r="B3599" s="2" t="s">
        <v>7208</v>
      </c>
      <c r="C3599" s="4">
        <f ca="1">[1]!thsiFinD("ths_vol_ratio_stock",$A3599,$A$1,7,100)</f>
        <v>0.67102921410973004</v>
      </c>
      <c r="D3599" s="4">
        <f ca="1">[1]!thsiFinD("ths_cr_stock",$A3599,$A$1,7,100,100)</f>
        <v>38.888888888888999</v>
      </c>
      <c r="E3599" s="4">
        <f ca="1">[1]!thsiFinD("ths_mfi_stock",$A3599,$A$1,7,100,100)</f>
        <v>31.147505323297001</v>
      </c>
      <c r="F3599" s="4">
        <f ca="1">[1]!thsiFinD("ths_expma_stock",$A3599,$A$1,7,100,100)</f>
        <v>2.4575220507640001</v>
      </c>
      <c r="G3599" s="4">
        <f ca="1">[1]!thsiFinD("ths_rsi_stock",$A3599,$A$1,7,100,100)</f>
        <v>24.261657492716001</v>
      </c>
      <c r="H3599" s="4">
        <f ca="1">[1]!thsiFinD("ths_adtm_stock",$A3599,$A$1,7,3,100,100,100)</f>
        <v>-0.76470588235294001</v>
      </c>
      <c r="I3599" s="4">
        <f ca="1">[1]!thsiFinD("ths_bbiboll_stock",$A3599,$A$1,7,3,100,100,100)</f>
        <v>2.4929166666667002</v>
      </c>
      <c r="J3599" s="4">
        <f ca="1">[1]!thsiFinD("ths_dptb_stock",$A3599,$A$1,7,104,100,100)</f>
        <v>0.57142857142856995</v>
      </c>
      <c r="K3599" s="4">
        <f ca="1">[1]!thsiFinD("ths_srmi_stock",$A3599,$A$1,7,100,100)</f>
        <v>-6.25E-2</v>
      </c>
      <c r="L3599" s="4">
        <f ca="1">[1]!thsiFinD("ths_atr_stock",$A3599,$A$1,7,101,100,100)</f>
        <v>7.2857142857142995E-2</v>
      </c>
      <c r="M3599" s="4">
        <f ca="1">[1]!thsiFinD("ths_vol_w_stock",$A3599,$A$1)/1000000</f>
        <v>19.6586</v>
      </c>
      <c r="N3599" s="4">
        <f ca="1">[1]!thsiFinD("ths_turnover_ratio_w_stock",$A3599,$A$1)</f>
        <v>1.0599335216700001</v>
      </c>
      <c r="O3599" s="4">
        <f ca="1">[1]!thsiFinD("ths_relative_chg_ratio_w_stock",$A3599,$A$1,104,100)</f>
        <v>-2.7028697492094</v>
      </c>
      <c r="P3599" s="4"/>
    </row>
    <row r="3600" spans="1:16" x14ac:dyDescent="0.25">
      <c r="A3600" s="2" t="s">
        <v>7209</v>
      </c>
      <c r="B3600" s="2" t="s">
        <v>7210</v>
      </c>
      <c r="C3600" s="4">
        <f ca="1">[1]!thsiFinD("ths_vol_ratio_stock",$A3600,$A$1,7,100)</f>
        <v>1.0315224184280001</v>
      </c>
      <c r="D3600" s="4">
        <f ca="1">[1]!thsiFinD("ths_cr_stock",$A3600,$A$1,7,100,100)</f>
        <v>88.888888888888999</v>
      </c>
      <c r="E3600" s="4">
        <f ca="1">[1]!thsiFinD("ths_mfi_stock",$A3600,$A$1,7,100,100)</f>
        <v>45.976604296946</v>
      </c>
      <c r="F3600" s="4">
        <f ca="1">[1]!thsiFinD("ths_expma_stock",$A3600,$A$1,7,100,100)</f>
        <v>2.2184234179789</v>
      </c>
      <c r="G3600" s="4">
        <f ca="1">[1]!thsiFinD("ths_rsi_stock",$A3600,$A$1,7,100,100)</f>
        <v>39.84498019171</v>
      </c>
      <c r="H3600" s="4">
        <f ca="1">[1]!thsiFinD("ths_adtm_stock",$A3600,$A$1,7,3,100,100,100)</f>
        <v>9.6774193548386997E-2</v>
      </c>
      <c r="I3600" s="4">
        <f ca="1">[1]!thsiFinD("ths_bbiboll_stock",$A3600,$A$1,7,3,100,100,100)</f>
        <v>2.2576041666667002</v>
      </c>
      <c r="J3600" s="4">
        <f ca="1">[1]!thsiFinD("ths_dptb_stock",$A3600,$A$1,7,104,100,100)</f>
        <v>0.42857142857142999</v>
      </c>
      <c r="K3600" s="4">
        <f ca="1">[1]!thsiFinD("ths_srmi_stock",$A3600,$A$1,7,100,100)</f>
        <v>-3.0973451327433999E-2</v>
      </c>
      <c r="L3600" s="4">
        <f ca="1">[1]!thsiFinD("ths_atr_stock",$A3600,$A$1,7,101,100,100)</f>
        <v>0.12571428571429</v>
      </c>
      <c r="M3600" s="4">
        <f ca="1">[1]!thsiFinD("ths_vol_w_stock",$A3600,$A$1)/1000000</f>
        <v>49.714849000000001</v>
      </c>
      <c r="N3600" s="4">
        <f ca="1">[1]!thsiFinD("ths_turnover_ratio_w_stock",$A3600,$A$1)</f>
        <v>2.9751088187431001</v>
      </c>
      <c r="O3600" s="4">
        <f ca="1">[1]!thsiFinD("ths_relative_chg_ratio_w_stock",$A3600,$A$1,104,100)</f>
        <v>2.3004769710047999</v>
      </c>
      <c r="P3600" s="4"/>
    </row>
    <row r="3601" spans="1:16" x14ac:dyDescent="0.25">
      <c r="A3601" s="2" t="s">
        <v>7211</v>
      </c>
      <c r="B3601" s="2" t="s">
        <v>7212</v>
      </c>
      <c r="C3601" s="4">
        <f ca="1">[1]!thsiFinD("ths_vol_ratio_stock",$A3601,$A$1,7,100)</f>
        <v>0.82201994749562002</v>
      </c>
      <c r="D3601" s="4">
        <f ca="1">[1]!thsiFinD("ths_cr_stock",$A3601,$A$1,7,100,100)</f>
        <v>202.33766233765999</v>
      </c>
      <c r="E3601" s="4">
        <f ca="1">[1]!thsiFinD("ths_mfi_stock",$A3601,$A$1,7,100,100)</f>
        <v>72.049891254835003</v>
      </c>
      <c r="F3601" s="4">
        <f ca="1">[1]!thsiFinD("ths_expma_stock",$A3601,$A$1,7,100,100)</f>
        <v>30.547014071507</v>
      </c>
      <c r="G3601" s="4">
        <f ca="1">[1]!thsiFinD("ths_rsi_stock",$A3601,$A$1,7,100,100)</f>
        <v>59.351575025121001</v>
      </c>
      <c r="H3601" s="4">
        <f ca="1">[1]!thsiFinD("ths_adtm_stock",$A3601,$A$1,7,3,100,100,100)</f>
        <v>0.73743016759777003</v>
      </c>
      <c r="I3601" s="4">
        <f ca="1">[1]!thsiFinD("ths_bbiboll_stock",$A3601,$A$1,7,3,100,100,100)</f>
        <v>30.330937500000001</v>
      </c>
      <c r="J3601" s="4">
        <f ca="1">[1]!thsiFinD("ths_dptb_stock",$A3601,$A$1,7,104,100,100)</f>
        <v>0.57142857142856995</v>
      </c>
      <c r="K3601" s="4">
        <f ca="1">[1]!thsiFinD("ths_srmi_stock",$A3601,$A$1,7,100,100)</f>
        <v>2.4096385542168999E-2</v>
      </c>
      <c r="L3601" s="4">
        <f ca="1">[1]!thsiFinD("ths_atr_stock",$A3601,$A$1,7,101,100,100)</f>
        <v>1.1357142857143001</v>
      </c>
      <c r="M3601" s="4">
        <f ca="1">[1]!thsiFinD("ths_vol_w_stock",$A3601,$A$1)/1000000</f>
        <v>246.159896</v>
      </c>
      <c r="N3601" s="4">
        <f ca="1">[1]!thsiFinD("ths_turnover_ratio_w_stock",$A3601,$A$1)</f>
        <v>8.6619538502734006</v>
      </c>
      <c r="O3601" s="4">
        <f ca="1">[1]!thsiFinD("ths_relative_chg_ratio_w_stock",$A3601,$A$1,104,100)</f>
        <v>2.6340127260377</v>
      </c>
      <c r="P3601" s="4"/>
    </row>
    <row r="3602" spans="1:16" x14ac:dyDescent="0.25">
      <c r="A3602" s="2" t="s">
        <v>7213</v>
      </c>
      <c r="B3602" s="2" t="s">
        <v>7214</v>
      </c>
      <c r="C3602" s="4">
        <f ca="1">[1]!thsiFinD("ths_vol_ratio_stock",$A3602,$A$1,7,100)</f>
        <v>0.67763988554628996</v>
      </c>
      <c r="D3602" s="4">
        <f ca="1">[1]!thsiFinD("ths_cr_stock",$A3602,$A$1,7,100,100)</f>
        <v>28.571428571428001</v>
      </c>
      <c r="E3602" s="4">
        <f ca="1">[1]!thsiFinD("ths_mfi_stock",$A3602,$A$1,7,100,100)</f>
        <v>27.212490858334</v>
      </c>
      <c r="F3602" s="4">
        <f ca="1">[1]!thsiFinD("ths_expma_stock",$A3602,$A$1,7,100,100)</f>
        <v>2.4240511363370998</v>
      </c>
      <c r="G3602" s="4">
        <f ca="1">[1]!thsiFinD("ths_rsi_stock",$A3602,$A$1,7,100,100)</f>
        <v>25.105560992870998</v>
      </c>
      <c r="H3602" s="4">
        <f ca="1">[1]!thsiFinD("ths_adtm_stock",$A3602,$A$1,7,3,100,100,100)</f>
        <v>-0.66666666666666996</v>
      </c>
      <c r="I3602" s="4">
        <f ca="1">[1]!thsiFinD("ths_bbiboll_stock",$A3602,$A$1,7,3,100,100,100)</f>
        <v>2.4651041666667002</v>
      </c>
      <c r="J3602" s="4">
        <f ca="1">[1]!thsiFinD("ths_dptb_stock",$A3602,$A$1,7,104,100,100)</f>
        <v>0.85714285714285998</v>
      </c>
      <c r="K3602" s="4">
        <f ca="1">[1]!thsiFinD("ths_srmi_stock",$A3602,$A$1,7,100,100)</f>
        <v>-5.9288537549407001E-2</v>
      </c>
      <c r="L3602" s="4">
        <f ca="1">[1]!thsiFinD("ths_atr_stock",$A3602,$A$1,7,101,100,100)</f>
        <v>7.1428571428570994E-2</v>
      </c>
      <c r="M3602" s="4">
        <f ca="1">[1]!thsiFinD("ths_vol_w_stock",$A3602,$A$1)/1000000</f>
        <v>26.5852</v>
      </c>
      <c r="N3602" s="4">
        <f ca="1">[1]!thsiFinD("ths_turnover_ratio_w_stock",$A3602,$A$1)</f>
        <v>1.3979019732005</v>
      </c>
      <c r="O3602" s="4">
        <f ca="1">[1]!thsiFinD("ths_relative_chg_ratio_w_stock",$A3602,$A$1,104,100)</f>
        <v>-1.5474283113267</v>
      </c>
      <c r="P3602" s="4"/>
    </row>
    <row r="3603" spans="1:16" x14ac:dyDescent="0.25">
      <c r="A3603" s="2" t="s">
        <v>7215</v>
      </c>
      <c r="B3603" s="2" t="s">
        <v>7216</v>
      </c>
      <c r="C3603" s="4">
        <f ca="1">[1]!thsiFinD("ths_vol_ratio_stock",$A3603,$A$1,7,100)</f>
        <v>1.2108174145304</v>
      </c>
      <c r="D3603" s="4">
        <f ca="1">[1]!thsiFinD("ths_cr_stock",$A3603,$A$1,7,100,100)</f>
        <v>62.101779064955998</v>
      </c>
      <c r="E3603" s="4">
        <f ca="1">[1]!thsiFinD("ths_mfi_stock",$A3603,$A$1,7,100,100)</f>
        <v>41.754810692390002</v>
      </c>
      <c r="F3603" s="4">
        <f ca="1">[1]!thsiFinD("ths_expma_stock",$A3603,$A$1,7,100,100)</f>
        <v>100.89311948515</v>
      </c>
      <c r="G3603" s="4">
        <f ca="1">[1]!thsiFinD("ths_rsi_stock",$A3603,$A$1,7,100,100)</f>
        <v>53.528624848637001</v>
      </c>
      <c r="H3603" s="4">
        <f ca="1">[1]!thsiFinD("ths_adtm_stock",$A3603,$A$1,7,3,100,100,100)</f>
        <v>0.41297935103244998</v>
      </c>
      <c r="I3603" s="4">
        <f ca="1">[1]!thsiFinD("ths_bbiboll_stock",$A3603,$A$1,7,3,100,100,100)</f>
        <v>100.65947916667</v>
      </c>
      <c r="J3603" s="4">
        <f ca="1">[1]!thsiFinD("ths_dptb_stock",$A3603,$A$1,7,104,100,100)</f>
        <v>0.42857142857142999</v>
      </c>
      <c r="K3603" s="4">
        <f ca="1">[1]!thsiFinD("ths_srmi_stock",$A3603,$A$1,7,100,100)</f>
        <v>-1.0969637610186E-2</v>
      </c>
      <c r="L3603" s="4">
        <f ca="1">[1]!thsiFinD("ths_atr_stock",$A3603,$A$1,7,101,100,100)</f>
        <v>1.8657142857143001</v>
      </c>
      <c r="M3603" s="4">
        <f ca="1">[1]!thsiFinD("ths_vol_w_stock",$A3603,$A$1)/1000000</f>
        <v>37.96743</v>
      </c>
      <c r="N3603" s="4">
        <f ca="1">[1]!thsiFinD("ths_turnover_ratio_w_stock",$A3603,$A$1)</f>
        <v>5.0047832264987999</v>
      </c>
      <c r="O3603" s="4">
        <f ca="1">[1]!thsiFinD("ths_relative_chg_ratio_w_stock",$A3603,$A$1,104,100)</f>
        <v>0.89178610191787999</v>
      </c>
      <c r="P3603" s="4"/>
    </row>
    <row r="3604" spans="1:16" x14ac:dyDescent="0.25">
      <c r="A3604" s="2" t="s">
        <v>7217</v>
      </c>
      <c r="B3604" s="2" t="s">
        <v>7218</v>
      </c>
      <c r="C3604" s="4">
        <f ca="1">[1]!thsiFinD("ths_vol_ratio_stock",$A3604,$A$1,7,100)</f>
        <v>2.9891500699765001</v>
      </c>
      <c r="D3604" s="4">
        <f ca="1">[1]!thsiFinD("ths_cr_stock",$A3604,$A$1,7,100,100)</f>
        <v>44.736842105263001</v>
      </c>
      <c r="E3604" s="4">
        <f ca="1">[1]!thsiFinD("ths_mfi_stock",$A3604,$A$1,7,100,100)</f>
        <v>23.657979541898001</v>
      </c>
      <c r="F3604" s="4">
        <f ca="1">[1]!thsiFinD("ths_expma_stock",$A3604,$A$1,7,100,100)</f>
        <v>16.133900415157999</v>
      </c>
      <c r="G3604" s="4">
        <f ca="1">[1]!thsiFinD("ths_rsi_stock",$A3604,$A$1,7,100,100)</f>
        <v>19.980986165927</v>
      </c>
      <c r="H3604" s="4">
        <f ca="1">[1]!thsiFinD("ths_adtm_stock",$A3604,$A$1,7,3,100,100,100)</f>
        <v>-0.69230769230768996</v>
      </c>
      <c r="I3604" s="4">
        <f ca="1">[1]!thsiFinD("ths_bbiboll_stock",$A3604,$A$1,7,3,100,100,100)</f>
        <v>16.332916666667</v>
      </c>
      <c r="J3604" s="4">
        <f ca="1">[1]!thsiFinD("ths_dptb_stock",$A3604,$A$1,7,104,100,100)</f>
        <v>0.85714285714285998</v>
      </c>
      <c r="K3604" s="4">
        <f ca="1">[1]!thsiFinD("ths_srmi_stock",$A3604,$A$1,7,100,100)</f>
        <v>-5.7194461167971E-2</v>
      </c>
      <c r="L3604" s="4">
        <f ca="1">[1]!thsiFinD("ths_atr_stock",$A3604,$A$1,7,101,100,100)</f>
        <v>0.40714285714286003</v>
      </c>
      <c r="M3604" s="4">
        <f ca="1">[1]!thsiFinD("ths_vol_w_stock",$A3604,$A$1)/1000000</f>
        <v>7.0059719999999999</v>
      </c>
      <c r="N3604" s="4">
        <f ca="1">[1]!thsiFinD("ths_turnover_ratio_w_stock",$A3604,$A$1)</f>
        <v>1.9199704028500999</v>
      </c>
      <c r="O3604" s="4">
        <f ca="1">[1]!thsiFinD("ths_relative_chg_ratio_w_stock",$A3604,$A$1,104,100)</f>
        <v>-3.3085954041225998</v>
      </c>
      <c r="P3604" s="4"/>
    </row>
    <row r="3605" spans="1:16" x14ac:dyDescent="0.25">
      <c r="A3605" s="2" t="s">
        <v>7219</v>
      </c>
      <c r="B3605" s="2" t="s">
        <v>7220</v>
      </c>
      <c r="C3605" s="4">
        <f ca="1">[1]!thsiFinD("ths_vol_ratio_stock",$A3605,$A$1,7,100)</f>
        <v>0.72399657815228002</v>
      </c>
      <c r="D3605" s="4">
        <f ca="1">[1]!thsiFinD("ths_cr_stock",$A3605,$A$1,7,100,100)</f>
        <v>74.021352313167</v>
      </c>
      <c r="E3605" s="4">
        <f ca="1">[1]!thsiFinD("ths_mfi_stock",$A3605,$A$1,7,100,100)</f>
        <v>48.507283643095001</v>
      </c>
      <c r="F3605" s="4">
        <f ca="1">[1]!thsiFinD("ths_expma_stock",$A3605,$A$1,7,100,100)</f>
        <v>9.0394815646988995</v>
      </c>
      <c r="G3605" s="4">
        <f ca="1">[1]!thsiFinD("ths_rsi_stock",$A3605,$A$1,7,100,100)</f>
        <v>42.592051860845999</v>
      </c>
      <c r="H3605" s="4">
        <f ca="1">[1]!thsiFinD("ths_adtm_stock",$A3605,$A$1,7,3,100,100,100)</f>
        <v>0.13043478260870001</v>
      </c>
      <c r="I3605" s="4">
        <f ca="1">[1]!thsiFinD("ths_bbiboll_stock",$A3605,$A$1,7,3,100,100,100)</f>
        <v>9.0526041666667005</v>
      </c>
      <c r="J3605" s="4">
        <f ca="1">[1]!thsiFinD("ths_dptb_stock",$A3605,$A$1,7,104,100,100)</f>
        <v>0.71428571428570997</v>
      </c>
      <c r="K3605" s="4">
        <f ca="1">[1]!thsiFinD("ths_srmi_stock",$A3605,$A$1,7,100,100)</f>
        <v>-3.0270270270269999E-2</v>
      </c>
      <c r="L3605" s="4">
        <f ca="1">[1]!thsiFinD("ths_atr_stock",$A3605,$A$1,7,101,100,100)</f>
        <v>0.23428571428570999</v>
      </c>
      <c r="M3605" s="4">
        <f ca="1">[1]!thsiFinD("ths_vol_w_stock",$A3605,$A$1)/1000000</f>
        <v>35.221305000000001</v>
      </c>
      <c r="N3605" s="4">
        <f ca="1">[1]!thsiFinD("ths_turnover_ratio_w_stock",$A3605,$A$1)</f>
        <v>1.6265470262782999</v>
      </c>
      <c r="O3605" s="4">
        <f ca="1">[1]!thsiFinD("ths_relative_chg_ratio_w_stock",$A3605,$A$1,104,100)</f>
        <v>-2.1154389449111002</v>
      </c>
      <c r="P3605" s="4"/>
    </row>
    <row r="3606" spans="1:16" x14ac:dyDescent="0.25">
      <c r="A3606" s="2" t="s">
        <v>7221</v>
      </c>
      <c r="B3606" s="2" t="s">
        <v>7222</v>
      </c>
      <c r="C3606" s="4">
        <f ca="1">[1]!thsiFinD("ths_vol_ratio_stock",$A3606,$A$1,7,100)</f>
        <v>2.0303562081676998</v>
      </c>
      <c r="D3606" s="4">
        <f ca="1">[1]!thsiFinD("ths_cr_stock",$A3606,$A$1,7,100,100)</f>
        <v>89.473684210526997</v>
      </c>
      <c r="E3606" s="4">
        <f ca="1">[1]!thsiFinD("ths_mfi_stock",$A3606,$A$1,7,100,100)</f>
        <v>38.314289296049999</v>
      </c>
      <c r="F3606" s="4">
        <f ca="1">[1]!thsiFinD("ths_expma_stock",$A3606,$A$1,7,100,100)</f>
        <v>8.0229657265153005</v>
      </c>
      <c r="G3606" s="4">
        <f ca="1">[1]!thsiFinD("ths_rsi_stock",$A3606,$A$1,7,100,100)</f>
        <v>57.891682039423998</v>
      </c>
      <c r="H3606" s="4">
        <f ca="1">[1]!thsiFinD("ths_adtm_stock",$A3606,$A$1,7,3,100,100,100)</f>
        <v>-0.58620689655172997</v>
      </c>
      <c r="I3606" s="4">
        <f ca="1">[1]!thsiFinD("ths_bbiboll_stock",$A3606,$A$1,7,3,100,100,100)</f>
        <v>8.0515624999999993</v>
      </c>
      <c r="J3606" s="4">
        <f ca="1">[1]!thsiFinD("ths_dptb_stock",$A3606,$A$1,7,104,100,100)</f>
        <v>0.57142857142856995</v>
      </c>
      <c r="K3606" s="4">
        <f ca="1">[1]!thsiFinD("ths_srmi_stock",$A3606,$A$1,7,100,100)</f>
        <v>4.9261083743841003E-3</v>
      </c>
      <c r="L3606" s="4">
        <f ca="1">[1]!thsiFinD("ths_atr_stock",$A3606,$A$1,7,101,100,100)</f>
        <v>0.13714285714286001</v>
      </c>
      <c r="M3606" s="4">
        <f ca="1">[1]!thsiFinD("ths_vol_w_stock",$A3606,$A$1)/1000000</f>
        <v>110.001034</v>
      </c>
      <c r="N3606" s="4">
        <f ca="1">[1]!thsiFinD("ths_turnover_ratio_w_stock",$A3606,$A$1)</f>
        <v>1.4726726870230999</v>
      </c>
      <c r="O3606" s="4">
        <f ca="1">[1]!thsiFinD("ths_relative_chg_ratio_w_stock",$A3606,$A$1,104,100)</f>
        <v>2.9216383333721998</v>
      </c>
      <c r="P3606" s="4"/>
    </row>
    <row r="3607" spans="1:16" x14ac:dyDescent="0.25">
      <c r="A3607" s="2" t="s">
        <v>7223</v>
      </c>
      <c r="B3607" s="2" t="s">
        <v>7224</v>
      </c>
      <c r="C3607" s="4">
        <f ca="1">[1]!thsiFinD("ths_vol_ratio_stock",$A3607,$A$1,7,100)</f>
        <v>0.86014344412580002</v>
      </c>
      <c r="D3607" s="4">
        <f ca="1">[1]!thsiFinD("ths_cr_stock",$A3607,$A$1,7,100,100)</f>
        <v>70.370370370369997</v>
      </c>
      <c r="E3607" s="4">
        <f ca="1">[1]!thsiFinD("ths_mfi_stock",$A3607,$A$1,7,100,100)</f>
        <v>41.813491986187003</v>
      </c>
      <c r="F3607" s="4">
        <f ca="1">[1]!thsiFinD("ths_expma_stock",$A3607,$A$1,7,100,100)</f>
        <v>2.7793518451449</v>
      </c>
      <c r="G3607" s="4">
        <f ca="1">[1]!thsiFinD("ths_rsi_stock",$A3607,$A$1,7,100,100)</f>
        <v>42.287365277523001</v>
      </c>
      <c r="H3607" s="4">
        <f ca="1">[1]!thsiFinD("ths_adtm_stock",$A3607,$A$1,7,3,100,100,100)</f>
        <v>-0.27272727272727998</v>
      </c>
      <c r="I3607" s="4">
        <f ca="1">[1]!thsiFinD("ths_bbiboll_stock",$A3607,$A$1,7,3,100,100,100)</f>
        <v>2.8038541666666998</v>
      </c>
      <c r="J3607" s="4">
        <f ca="1">[1]!thsiFinD("ths_dptb_stock",$A3607,$A$1,7,104,100,100)</f>
        <v>0.85714285714285998</v>
      </c>
      <c r="K3607" s="4">
        <f ca="1">[1]!thsiFinD("ths_srmi_stock",$A3607,$A$1,7,100,100)</f>
        <v>-2.112676056338E-2</v>
      </c>
      <c r="L3607" s="4">
        <f ca="1">[1]!thsiFinD("ths_atr_stock",$A3607,$A$1,7,101,100,100)</f>
        <v>6.5714285714286003E-2</v>
      </c>
      <c r="M3607" s="4">
        <f ca="1">[1]!thsiFinD("ths_vol_w_stock",$A3607,$A$1)/1000000</f>
        <v>94.825886999999994</v>
      </c>
      <c r="N3607" s="4">
        <f ca="1">[1]!thsiFinD("ths_turnover_ratio_w_stock",$A3607,$A$1)</f>
        <v>1.8962455582221001</v>
      </c>
      <c r="O3607" s="4">
        <f ca="1">[1]!thsiFinD("ths_relative_chg_ratio_w_stock",$A3607,$A$1,104,100)</f>
        <v>0.91158808211590003</v>
      </c>
      <c r="P3607" s="4"/>
    </row>
    <row r="3608" spans="1:16" x14ac:dyDescent="0.25">
      <c r="A3608" s="2" t="s">
        <v>7225</v>
      </c>
      <c r="B3608" s="2" t="s">
        <v>7226</v>
      </c>
      <c r="C3608" s="4">
        <f ca="1">[1]!thsiFinD("ths_vol_ratio_stock",$A3608,$A$1,7,100)</f>
        <v>0.42586459011400002</v>
      </c>
      <c r="D3608" s="4">
        <f ca="1">[1]!thsiFinD("ths_cr_stock",$A3608,$A$1,7,100,100)</f>
        <v>35.483870967742</v>
      </c>
      <c r="E3608" s="4">
        <f ca="1">[1]!thsiFinD("ths_mfi_stock",$A3608,$A$1,7,100,100)</f>
        <v>30.141274503308001</v>
      </c>
      <c r="F3608" s="4">
        <f ca="1">[1]!thsiFinD("ths_expma_stock",$A3608,$A$1,7,100,100)</f>
        <v>2.7874712707285001</v>
      </c>
      <c r="G3608" s="4">
        <f ca="1">[1]!thsiFinD("ths_rsi_stock",$A3608,$A$1,7,100,100)</f>
        <v>30.958931107552999</v>
      </c>
      <c r="H3608" s="4">
        <f ca="1">[1]!thsiFinD("ths_adtm_stock",$A3608,$A$1,7,3,100,100,100)</f>
        <v>-0.54285714285715003</v>
      </c>
      <c r="I3608" s="4">
        <f ca="1">[1]!thsiFinD("ths_bbiboll_stock",$A3608,$A$1,7,3,100,100,100)</f>
        <v>2.8537499999999998</v>
      </c>
      <c r="J3608" s="4">
        <f ca="1">[1]!thsiFinD("ths_dptb_stock",$A3608,$A$1,7,104,100,100)</f>
        <v>0.71428571428570997</v>
      </c>
      <c r="K3608" s="4">
        <f ca="1">[1]!thsiFinD("ths_srmi_stock",$A3608,$A$1,7,100,100)</f>
        <v>-7.1672354948805E-2</v>
      </c>
      <c r="L3608" s="4">
        <f ca="1">[1]!thsiFinD("ths_atr_stock",$A3608,$A$1,7,101,100,100)</f>
        <v>0.12428571428571</v>
      </c>
      <c r="M3608" s="4">
        <f ca="1">[1]!thsiFinD("ths_vol_w_stock",$A3608,$A$1)/1000000</f>
        <v>30.936205000000001</v>
      </c>
      <c r="N3608" s="4">
        <f ca="1">[1]!thsiFinD("ths_turnover_ratio_w_stock",$A3608,$A$1)</f>
        <v>3.2546764796743002</v>
      </c>
      <c r="O3608" s="4">
        <f ca="1">[1]!thsiFinD("ths_relative_chg_ratio_w_stock",$A3608,$A$1,104,100)</f>
        <v>-2.2912588929730999</v>
      </c>
      <c r="P3608" s="4"/>
    </row>
    <row r="3609" spans="1:16" x14ac:dyDescent="0.25">
      <c r="A3609" s="2" t="s">
        <v>7227</v>
      </c>
      <c r="B3609" s="2" t="s">
        <v>7228</v>
      </c>
      <c r="C3609" s="4">
        <f ca="1">[1]!thsiFinD("ths_vol_ratio_stock",$A3609,$A$1,7,100)</f>
        <v>0.72340752912759998</v>
      </c>
      <c r="D3609" s="4">
        <f ca="1">[1]!thsiFinD("ths_cr_stock",$A3609,$A$1,7,100,100)</f>
        <v>38.941398865784002</v>
      </c>
      <c r="E3609" s="4">
        <f ca="1">[1]!thsiFinD("ths_mfi_stock",$A3609,$A$1,7,100,100)</f>
        <v>42.532186552208003</v>
      </c>
      <c r="F3609" s="4">
        <f ca="1">[1]!thsiFinD("ths_expma_stock",$A3609,$A$1,7,100,100)</f>
        <v>9.9773999527567003</v>
      </c>
      <c r="G3609" s="4">
        <f ca="1">[1]!thsiFinD("ths_rsi_stock",$A3609,$A$1,7,100,100)</f>
        <v>39.081364032577</v>
      </c>
      <c r="H3609" s="4">
        <f ca="1">[1]!thsiFinD("ths_adtm_stock",$A3609,$A$1,7,3,100,100,100)</f>
        <v>0.61176470588234999</v>
      </c>
      <c r="I3609" s="4">
        <f ca="1">[1]!thsiFinD("ths_bbiboll_stock",$A3609,$A$1,7,3,100,100,100)</f>
        <v>10.144895833333001</v>
      </c>
      <c r="J3609" s="4">
        <f ca="1">[1]!thsiFinD("ths_dptb_stock",$A3609,$A$1,7,104,100,100)</f>
        <v>0.71428571428570997</v>
      </c>
      <c r="K3609" s="4">
        <f ca="1">[1]!thsiFinD("ths_srmi_stock",$A3609,$A$1,7,100,100)</f>
        <v>-5.2427184466020002E-2</v>
      </c>
      <c r="L3609" s="4">
        <f ca="1">[1]!thsiFinD("ths_atr_stock",$A3609,$A$1,7,101,100,100)</f>
        <v>0.39714285714286002</v>
      </c>
      <c r="M3609" s="4">
        <f ca="1">[1]!thsiFinD("ths_vol_w_stock",$A3609,$A$1)/1000000</f>
        <v>65.455040999999994</v>
      </c>
      <c r="N3609" s="4">
        <f ca="1">[1]!thsiFinD("ths_turnover_ratio_w_stock",$A3609,$A$1)</f>
        <v>8.7062997596376004</v>
      </c>
      <c r="O3609" s="4">
        <f ca="1">[1]!thsiFinD("ths_relative_chg_ratio_w_stock",$A3609,$A$1,104,100)</f>
        <v>-3.5893903914653</v>
      </c>
      <c r="P3609" s="4"/>
    </row>
    <row r="3610" spans="1:16" x14ac:dyDescent="0.25">
      <c r="A3610" s="2" t="s">
        <v>7229</v>
      </c>
      <c r="B3610" s="2" t="s">
        <v>7230</v>
      </c>
      <c r="C3610" s="4">
        <f ca="1">[1]!thsiFinD("ths_vol_ratio_stock",$A3610,$A$1,7,100)</f>
        <v>0.36947856239127003</v>
      </c>
      <c r="D3610" s="4">
        <f ca="1">[1]!thsiFinD("ths_cr_stock",$A3610,$A$1,7,100,100)</f>
        <v>52.619324796275002</v>
      </c>
      <c r="E3610" s="4">
        <f ca="1">[1]!thsiFinD("ths_mfi_stock",$A3610,$A$1,7,100,100)</f>
        <v>29.499394489613</v>
      </c>
      <c r="F3610" s="4">
        <f ca="1">[1]!thsiFinD("ths_expma_stock",$A3610,$A$1,7,100,100)</f>
        <v>11.796004051485999</v>
      </c>
      <c r="G3610" s="4">
        <f ca="1">[1]!thsiFinD("ths_rsi_stock",$A3610,$A$1,7,100,100)</f>
        <v>60.706392026566</v>
      </c>
      <c r="H3610" s="4">
        <f ca="1">[1]!thsiFinD("ths_adtm_stock",$A3610,$A$1,7,3,100,100,100)</f>
        <v>0.13750000000000001</v>
      </c>
      <c r="I3610" s="4">
        <f ca="1">[1]!thsiFinD("ths_bbiboll_stock",$A3610,$A$1,7,3,100,100,100)</f>
        <v>11.631041666667</v>
      </c>
      <c r="J3610" s="4">
        <f ca="1">[1]!thsiFinD("ths_dptb_stock",$A3610,$A$1,7,104,100,100)</f>
        <v>0.28571428571428997</v>
      </c>
      <c r="K3610" s="4">
        <f ca="1">[1]!thsiFinD("ths_srmi_stock",$A3610,$A$1,7,100,100)</f>
        <v>-4.9668874172185996E-3</v>
      </c>
      <c r="L3610" s="4">
        <f ca="1">[1]!thsiFinD("ths_atr_stock",$A3610,$A$1,7,101,100,100)</f>
        <v>0.66</v>
      </c>
      <c r="M3610" s="4">
        <f ca="1">[1]!thsiFinD("ths_vol_w_stock",$A3610,$A$1)/1000000</f>
        <v>17.090831999999999</v>
      </c>
      <c r="N3610" s="4">
        <f ca="1">[1]!thsiFinD("ths_turnover_ratio_w_stock",$A3610,$A$1)</f>
        <v>6.5179939742953996</v>
      </c>
      <c r="O3610" s="4">
        <f ca="1">[1]!thsiFinD("ths_relative_chg_ratio_w_stock",$A3610,$A$1,104,100)</f>
        <v>3.9990666412925999</v>
      </c>
      <c r="P3610" s="4"/>
    </row>
    <row r="3611" spans="1:16" x14ac:dyDescent="0.25">
      <c r="A3611" s="2" t="s">
        <v>7231</v>
      </c>
      <c r="B3611" s="2" t="s">
        <v>7232</v>
      </c>
      <c r="C3611" s="4">
        <f ca="1">[1]!thsiFinD("ths_vol_ratio_stock",$A3611,$A$1,7,100)</f>
        <v>0.83509137400757005</v>
      </c>
      <c r="D3611" s="4">
        <f ca="1">[1]!thsiFinD("ths_cr_stock",$A3611,$A$1,7,100,100)</f>
        <v>53</v>
      </c>
      <c r="E3611" s="4">
        <f ca="1">[1]!thsiFinD("ths_mfi_stock",$A3611,$A$1,7,100,100)</f>
        <v>45.707998111465997</v>
      </c>
      <c r="F3611" s="4">
        <f ca="1">[1]!thsiFinD("ths_expma_stock",$A3611,$A$1,7,100,100)</f>
        <v>4.1798464429031998</v>
      </c>
      <c r="G3611" s="4">
        <f ca="1">[1]!thsiFinD("ths_rsi_stock",$A3611,$A$1,7,100,100)</f>
        <v>14.554516586284</v>
      </c>
      <c r="H3611" s="4">
        <f ca="1">[1]!thsiFinD("ths_adtm_stock",$A3611,$A$1,7,3,100,100,100)</f>
        <v>-0.86842105263157998</v>
      </c>
      <c r="I3611" s="4">
        <f ca="1">[1]!thsiFinD("ths_bbiboll_stock",$A3611,$A$1,7,3,100,100,100)</f>
        <v>4.2966666666666997</v>
      </c>
      <c r="J3611" s="4">
        <f ca="1">[1]!thsiFinD("ths_dptb_stock",$A3611,$A$1,7,104,100,100)</f>
        <v>0.71428571428570997</v>
      </c>
      <c r="K3611" s="4">
        <f ca="1">[1]!thsiFinD("ths_srmi_stock",$A3611,$A$1,7,100,100)</f>
        <v>-6.2645011600928002E-2</v>
      </c>
      <c r="L3611" s="4">
        <f ca="1">[1]!thsiFinD("ths_atr_stock",$A3611,$A$1,7,101,100,100)</f>
        <v>0.14571428571428999</v>
      </c>
      <c r="M3611" s="4">
        <f ca="1">[1]!thsiFinD("ths_vol_w_stock",$A3611,$A$1)/1000000</f>
        <v>67.461313000000004</v>
      </c>
      <c r="N3611" s="4">
        <f ca="1">[1]!thsiFinD("ths_turnover_ratio_w_stock",$A3611,$A$1)</f>
        <v>3.7924495859252998</v>
      </c>
      <c r="O3611" s="4">
        <f ca="1">[1]!thsiFinD("ths_relative_chg_ratio_w_stock",$A3611,$A$1,104,100)</f>
        <v>-3.3538147614859999</v>
      </c>
      <c r="P3611" s="4"/>
    </row>
    <row r="3612" spans="1:16" x14ac:dyDescent="0.25">
      <c r="A3612" s="2" t="s">
        <v>7233</v>
      </c>
      <c r="B3612" s="2" t="s">
        <v>7234</v>
      </c>
      <c r="C3612" s="4">
        <f ca="1">[1]!thsiFinD("ths_vol_ratio_stock",$A3612,$A$1,7,100)</f>
        <v>0.59061093428916001</v>
      </c>
      <c r="D3612" s="4">
        <f ca="1">[1]!thsiFinD("ths_cr_stock",$A3612,$A$1,7,100,100)</f>
        <v>36.912751677852</v>
      </c>
      <c r="E3612" s="4">
        <f ca="1">[1]!thsiFinD("ths_mfi_stock",$A3612,$A$1,7,100,100)</f>
        <v>31.054670818639998</v>
      </c>
      <c r="F3612" s="4">
        <f ca="1">[1]!thsiFinD("ths_expma_stock",$A3612,$A$1,7,100,100)</f>
        <v>3.9548702310661001</v>
      </c>
      <c r="G3612" s="4">
        <f ca="1">[1]!thsiFinD("ths_rsi_stock",$A3612,$A$1,7,100,100)</f>
        <v>33.032759565920003</v>
      </c>
      <c r="H3612" s="4">
        <f ca="1">[1]!thsiFinD("ths_adtm_stock",$A3612,$A$1,7,3,100,100,100)</f>
        <v>-0.42592592592592998</v>
      </c>
      <c r="I3612" s="4">
        <f ca="1">[1]!thsiFinD("ths_bbiboll_stock",$A3612,$A$1,7,3,100,100,100)</f>
        <v>4.0598958333333002</v>
      </c>
      <c r="J3612" s="4">
        <f ca="1">[1]!thsiFinD("ths_dptb_stock",$A3612,$A$1,7,104,100,100)</f>
        <v>0.85714285714285998</v>
      </c>
      <c r="K3612" s="4">
        <f ca="1">[1]!thsiFinD("ths_srmi_stock",$A3612,$A$1,7,100,100)</f>
        <v>-7.1770334928229998E-2</v>
      </c>
      <c r="L3612" s="4">
        <f ca="1">[1]!thsiFinD("ths_atr_stock",$A3612,$A$1,7,101,100,100)</f>
        <v>0.19857142857143001</v>
      </c>
      <c r="M3612" s="4">
        <f ca="1">[1]!thsiFinD("ths_vol_w_stock",$A3612,$A$1)/1000000</f>
        <v>21.697970999999999</v>
      </c>
      <c r="N3612" s="4">
        <f ca="1">[1]!thsiFinD("ths_turnover_ratio_w_stock",$A3612,$A$1)</f>
        <v>2.6502926211928002</v>
      </c>
      <c r="O3612" s="4">
        <f ca="1">[1]!thsiFinD("ths_relative_chg_ratio_w_stock",$A3612,$A$1,104,100)</f>
        <v>-0.86056381661828996</v>
      </c>
      <c r="P3612" s="4"/>
    </row>
    <row r="3613" spans="1:16" x14ac:dyDescent="0.25">
      <c r="A3613" s="2" t="s">
        <v>7235</v>
      </c>
      <c r="B3613" s="2" t="s">
        <v>7236</v>
      </c>
      <c r="C3613" s="4">
        <f ca="1">[1]!thsiFinD("ths_vol_ratio_stock",$A3613,$A$1,7,100)</f>
        <v>0.68821874838162</v>
      </c>
      <c r="D3613" s="4">
        <f ca="1">[1]!thsiFinD("ths_cr_stock",$A3613,$A$1,7,100,100)</f>
        <v>42.574257425742999</v>
      </c>
      <c r="E3613" s="4">
        <f ca="1">[1]!thsiFinD("ths_mfi_stock",$A3613,$A$1,7,100,100)</f>
        <v>34.074056449941999</v>
      </c>
      <c r="F3613" s="4">
        <f ca="1">[1]!thsiFinD("ths_expma_stock",$A3613,$A$1,7,100,100)</f>
        <v>5.2592091492264004</v>
      </c>
      <c r="G3613" s="4">
        <f ca="1">[1]!thsiFinD("ths_rsi_stock",$A3613,$A$1,7,100,100)</f>
        <v>24.495294805903001</v>
      </c>
      <c r="H3613" s="4">
        <f ca="1">[1]!thsiFinD("ths_adtm_stock",$A3613,$A$1,7,3,100,100,100)</f>
        <v>-0.44827586206897002</v>
      </c>
      <c r="I3613" s="4">
        <f ca="1">[1]!thsiFinD("ths_bbiboll_stock",$A3613,$A$1,7,3,100,100,100)</f>
        <v>5.3608333333333</v>
      </c>
      <c r="J3613" s="4">
        <f ca="1">[1]!thsiFinD("ths_dptb_stock",$A3613,$A$1,7,104,100,100)</f>
        <v>0.85714285714285998</v>
      </c>
      <c r="K3613" s="4">
        <f ca="1">[1]!thsiFinD("ths_srmi_stock",$A3613,$A$1,7,100,100)</f>
        <v>-4.9632352941177002E-2</v>
      </c>
      <c r="L3613" s="4">
        <f ca="1">[1]!thsiFinD("ths_atr_stock",$A3613,$A$1,7,101,100,100)</f>
        <v>0.13714285714286001</v>
      </c>
      <c r="M3613" s="4">
        <f ca="1">[1]!thsiFinD("ths_vol_w_stock",$A3613,$A$1)/1000000</f>
        <v>34.856498999999999</v>
      </c>
      <c r="N3613" s="4">
        <f ca="1">[1]!thsiFinD("ths_turnover_ratio_w_stock",$A3613,$A$1)</f>
        <v>2.6073716522474002</v>
      </c>
      <c r="O3613" s="4">
        <f ca="1">[1]!thsiFinD("ths_relative_chg_ratio_w_stock",$A3613,$A$1,104,100)</f>
        <v>-1.5412421065633</v>
      </c>
      <c r="P3613" s="4"/>
    </row>
    <row r="3614" spans="1:16" x14ac:dyDescent="0.25">
      <c r="A3614" s="2" t="s">
        <v>7237</v>
      </c>
      <c r="B3614" s="2" t="s">
        <v>7238</v>
      </c>
      <c r="C3614" s="4">
        <f ca="1">[1]!thsiFinD("ths_vol_ratio_stock",$A3614,$A$1,7,100)</f>
        <v>1.1006745904830999</v>
      </c>
      <c r="D3614" s="4">
        <f ca="1">[1]!thsiFinD("ths_cr_stock",$A3614,$A$1,7,100,100)</f>
        <v>79.347826086956999</v>
      </c>
      <c r="E3614" s="4">
        <f ca="1">[1]!thsiFinD("ths_mfi_stock",$A3614,$A$1,7,100,100)</f>
        <v>54.224698821099999</v>
      </c>
      <c r="F3614" s="4">
        <f ca="1">[1]!thsiFinD("ths_expma_stock",$A3614,$A$1,7,100,100)</f>
        <v>7.7663662355665997</v>
      </c>
      <c r="G3614" s="4">
        <f ca="1">[1]!thsiFinD("ths_rsi_stock",$A3614,$A$1,7,100,100)</f>
        <v>45.358127169231999</v>
      </c>
      <c r="H3614" s="4">
        <f ca="1">[1]!thsiFinD("ths_adtm_stock",$A3614,$A$1,7,3,100,100,100)</f>
        <v>0.67741935483870996</v>
      </c>
      <c r="I3614" s="4">
        <f ca="1">[1]!thsiFinD("ths_bbiboll_stock",$A3614,$A$1,7,3,100,100,100)</f>
        <v>7.7961458333333002</v>
      </c>
      <c r="J3614" s="4">
        <f ca="1">[1]!thsiFinD("ths_dptb_stock",$A3614,$A$1,7,104,100,100)</f>
        <v>0.57142857142856995</v>
      </c>
      <c r="K3614" s="4">
        <f ca="1">[1]!thsiFinD("ths_srmi_stock",$A3614,$A$1,7,100,100)</f>
        <v>-1.0191082802547999E-2</v>
      </c>
      <c r="L3614" s="4">
        <f ca="1">[1]!thsiFinD("ths_atr_stock",$A3614,$A$1,7,101,100,100)</f>
        <v>0.16</v>
      </c>
      <c r="M3614" s="4">
        <f ca="1">[1]!thsiFinD("ths_vol_w_stock",$A3614,$A$1)/1000000</f>
        <v>36.674523000000001</v>
      </c>
      <c r="N3614" s="4">
        <f ca="1">[1]!thsiFinD("ths_turnover_ratio_w_stock",$A3614,$A$1)</f>
        <v>2.1633416993602999</v>
      </c>
      <c r="O3614" s="4">
        <f ca="1">[1]!thsiFinD("ths_relative_chg_ratio_w_stock",$A3614,$A$1,104,100)</f>
        <v>1.6897981988474</v>
      </c>
      <c r="P3614" s="4"/>
    </row>
    <row r="3615" spans="1:16" x14ac:dyDescent="0.25">
      <c r="A3615" s="2" t="s">
        <v>7239</v>
      </c>
      <c r="B3615" s="2" t="s">
        <v>7240</v>
      </c>
      <c r="C3615" s="4">
        <f ca="1">[1]!thsiFinD("ths_vol_ratio_stock",$A3615,$A$1,7,100)</f>
        <v>0.80319601776812999</v>
      </c>
      <c r="D3615" s="4">
        <f ca="1">[1]!thsiFinD("ths_cr_stock",$A3615,$A$1,7,100,100)</f>
        <v>55.232558139535001</v>
      </c>
      <c r="E3615" s="4">
        <f ca="1">[1]!thsiFinD("ths_mfi_stock",$A3615,$A$1,7,100,100)</f>
        <v>23.957522472478999</v>
      </c>
      <c r="F3615" s="4">
        <f ca="1">[1]!thsiFinD("ths_expma_stock",$A3615,$A$1,7,100,100)</f>
        <v>4.0784615092304</v>
      </c>
      <c r="G3615" s="4">
        <f ca="1">[1]!thsiFinD("ths_rsi_stock",$A3615,$A$1,7,100,100)</f>
        <v>34.264441614112002</v>
      </c>
      <c r="H3615" s="4">
        <f ca="1">[1]!thsiFinD("ths_adtm_stock",$A3615,$A$1,7,3,100,100,100)</f>
        <v>0.16666666666666999</v>
      </c>
      <c r="I3615" s="4">
        <f ca="1">[1]!thsiFinD("ths_bbiboll_stock",$A3615,$A$1,7,3,100,100,100)</f>
        <v>4.1164583333333002</v>
      </c>
      <c r="J3615" s="4">
        <f ca="1">[1]!thsiFinD("ths_dptb_stock",$A3615,$A$1,7,104,100,100)</f>
        <v>0.71428571428570997</v>
      </c>
      <c r="K3615" s="4">
        <f ca="1">[1]!thsiFinD("ths_srmi_stock",$A3615,$A$1,7,100,100)</f>
        <v>-5.2009456264776002E-2</v>
      </c>
      <c r="L3615" s="4">
        <f ca="1">[1]!thsiFinD("ths_atr_stock",$A3615,$A$1,7,101,100,100)</f>
        <v>0.12714285714286</v>
      </c>
      <c r="M3615" s="4">
        <f ca="1">[1]!thsiFinD("ths_vol_w_stock",$A3615,$A$1)/1000000</f>
        <v>153.06400099999999</v>
      </c>
      <c r="N3615" s="4">
        <f ca="1">[1]!thsiFinD("ths_turnover_ratio_w_stock",$A3615,$A$1)</f>
        <v>1.5057789669785999</v>
      </c>
      <c r="O3615" s="4">
        <f ca="1">[1]!thsiFinD("ths_relative_chg_ratio_w_stock",$A3615,$A$1,104,100)</f>
        <v>-1.7583148305055001</v>
      </c>
      <c r="P3615" s="4"/>
    </row>
    <row r="3616" spans="1:16" x14ac:dyDescent="0.25">
      <c r="A3616" s="2" t="s">
        <v>7241</v>
      </c>
      <c r="B3616" s="2" t="s">
        <v>7242</v>
      </c>
      <c r="C3616" s="4">
        <f ca="1">[1]!thsiFinD("ths_vol_ratio_stock",$A3616,$A$1,7,100)</f>
        <v>0.50338892654087997</v>
      </c>
      <c r="D3616" s="4">
        <f ca="1">[1]!thsiFinD("ths_cr_stock",$A3616,$A$1,7,100,100)</f>
        <v>69.977426636569007</v>
      </c>
      <c r="E3616" s="4">
        <f ca="1">[1]!thsiFinD("ths_mfi_stock",$A3616,$A$1,7,100,100)</f>
        <v>28.647979172631</v>
      </c>
      <c r="F3616" s="4">
        <f ca="1">[1]!thsiFinD("ths_expma_stock",$A3616,$A$1,7,100,100)</f>
        <v>6.0728657404954003</v>
      </c>
      <c r="G3616" s="4">
        <f ca="1">[1]!thsiFinD("ths_rsi_stock",$A3616,$A$1,7,100,100)</f>
        <v>45.356878635214002</v>
      </c>
      <c r="H3616" s="4">
        <f ca="1">[1]!thsiFinD("ths_adtm_stock",$A3616,$A$1,7,3,100,100,100)</f>
        <v>0.56603773584906003</v>
      </c>
      <c r="I3616" s="4">
        <f ca="1">[1]!thsiFinD("ths_bbiboll_stock",$A3616,$A$1,7,3,100,100,100)</f>
        <v>6.1276041666666998</v>
      </c>
      <c r="J3616" s="4">
        <f ca="1">[1]!thsiFinD("ths_dptb_stock",$A3616,$A$1,7,104,100,100)</f>
        <v>0.57142857142856995</v>
      </c>
      <c r="K3616" s="4">
        <f ca="1">[1]!thsiFinD("ths_srmi_stock",$A3616,$A$1,7,100,100)</f>
        <v>-7.8461538461538E-2</v>
      </c>
      <c r="L3616" s="4">
        <f ca="1">[1]!thsiFinD("ths_atr_stock",$A3616,$A$1,7,101,100,100)</f>
        <v>0.38</v>
      </c>
      <c r="M3616" s="4">
        <f ca="1">[1]!thsiFinD("ths_vol_w_stock",$A3616,$A$1)/1000000</f>
        <v>118.91354</v>
      </c>
      <c r="N3616" s="4">
        <f ca="1">[1]!thsiFinD("ths_turnover_ratio_w_stock",$A3616,$A$1)</f>
        <v>32.134410071464998</v>
      </c>
      <c r="O3616" s="4">
        <f ca="1">[1]!thsiFinD("ths_relative_chg_ratio_w_stock",$A3616,$A$1,104,100)</f>
        <v>4.5448060751955</v>
      </c>
      <c r="P3616" s="4"/>
    </row>
    <row r="3617" spans="1:16" x14ac:dyDescent="0.25">
      <c r="A3617" s="2" t="s">
        <v>7243</v>
      </c>
      <c r="B3617" s="2" t="s">
        <v>7244</v>
      </c>
      <c r="C3617" s="4">
        <f ca="1">[1]!thsiFinD("ths_vol_ratio_stock",$A3617,$A$1,7,100)</f>
        <v>1.1722621149023</v>
      </c>
      <c r="D3617" s="4">
        <f ca="1">[1]!thsiFinD("ths_cr_stock",$A3617,$A$1,7,100,100)</f>
        <v>54.651162790698002</v>
      </c>
      <c r="E3617" s="4">
        <f ca="1">[1]!thsiFinD("ths_mfi_stock",$A3617,$A$1,7,100,100)</f>
        <v>55.109778635486997</v>
      </c>
      <c r="F3617" s="4">
        <f ca="1">[1]!thsiFinD("ths_expma_stock",$A3617,$A$1,7,100,100)</f>
        <v>12.442658278401</v>
      </c>
      <c r="G3617" s="4">
        <f ca="1">[1]!thsiFinD("ths_rsi_stock",$A3617,$A$1,7,100,100)</f>
        <v>46.608977502117</v>
      </c>
      <c r="H3617" s="4">
        <f ca="1">[1]!thsiFinD("ths_adtm_stock",$A3617,$A$1,7,3,100,100,100)</f>
        <v>0.15942028985507001</v>
      </c>
      <c r="I3617" s="4">
        <f ca="1">[1]!thsiFinD("ths_bbiboll_stock",$A3617,$A$1,7,3,100,100,100)</f>
        <v>12.519895833333001</v>
      </c>
      <c r="J3617" s="4">
        <f ca="1">[1]!thsiFinD("ths_dptb_stock",$A3617,$A$1,7,104,100,100)</f>
        <v>0.71428571428570997</v>
      </c>
      <c r="K3617" s="4">
        <f ca="1">[1]!thsiFinD("ths_srmi_stock",$A3617,$A$1,7,100,100)</f>
        <v>-4.5941807044409998E-2</v>
      </c>
      <c r="L3617" s="4">
        <f ca="1">[1]!thsiFinD("ths_atr_stock",$A3617,$A$1,7,101,100,100)</f>
        <v>0.42142857142856999</v>
      </c>
      <c r="M3617" s="4">
        <f ca="1">[1]!thsiFinD("ths_vol_w_stock",$A3617,$A$1)/1000000</f>
        <v>43.012475000000002</v>
      </c>
      <c r="N3617" s="4">
        <f ca="1">[1]!thsiFinD("ths_turnover_ratio_w_stock",$A3617,$A$1)</f>
        <v>2.4471387428426001</v>
      </c>
      <c r="O3617" s="4">
        <f ca="1">[1]!thsiFinD("ths_relative_chg_ratio_w_stock",$A3617,$A$1,104,100)</f>
        <v>1.3144889684979</v>
      </c>
      <c r="P3617" s="4"/>
    </row>
    <row r="3618" spans="1:16" x14ac:dyDescent="0.25">
      <c r="A3618" s="2" t="s">
        <v>7245</v>
      </c>
      <c r="B3618" s="2" t="s">
        <v>7246</v>
      </c>
      <c r="C3618" s="4">
        <f ca="1">[1]!thsiFinD("ths_vol_ratio_stock",$A3618,$A$1,7,100)</f>
        <v>0.99146553948978</v>
      </c>
      <c r="D3618" s="4">
        <f ca="1">[1]!thsiFinD("ths_cr_stock",$A3618,$A$1,7,100,100)</f>
        <v>98.373983739837001</v>
      </c>
      <c r="E3618" s="4">
        <f ca="1">[1]!thsiFinD("ths_mfi_stock",$A3618,$A$1,7,100,100)</f>
        <v>31.006062222524999</v>
      </c>
      <c r="F3618" s="4">
        <f ca="1">[1]!thsiFinD("ths_expma_stock",$A3618,$A$1,7,100,100)</f>
        <v>12.542781787492</v>
      </c>
      <c r="G3618" s="4">
        <f ca="1">[1]!thsiFinD("ths_rsi_stock",$A3618,$A$1,7,100,100)</f>
        <v>41.131371385043998</v>
      </c>
      <c r="H3618" s="4">
        <f ca="1">[1]!thsiFinD("ths_adtm_stock",$A3618,$A$1,7,3,100,100,100)</f>
        <v>8.9285714285712997E-2</v>
      </c>
      <c r="I3618" s="4">
        <f ca="1">[1]!thsiFinD("ths_bbiboll_stock",$A3618,$A$1,7,3,100,100,100)</f>
        <v>12.629791666667</v>
      </c>
      <c r="J3618" s="4">
        <f ca="1">[1]!thsiFinD("ths_dptb_stock",$A3618,$A$1,7,104,100,100)</f>
        <v>0.71428571428570997</v>
      </c>
      <c r="K3618" s="4">
        <f ca="1">[1]!thsiFinD("ths_srmi_stock",$A3618,$A$1,7,100,100)</f>
        <v>-1.7418844022168999E-2</v>
      </c>
      <c r="L3618" s="4">
        <f ca="1">[1]!thsiFinD("ths_atr_stock",$A3618,$A$1,7,101,100,100)</f>
        <v>0.34857142857142998</v>
      </c>
      <c r="M3618" s="4">
        <f ca="1">[1]!thsiFinD("ths_vol_w_stock",$A3618,$A$1)/1000000</f>
        <v>35.118985000000002</v>
      </c>
      <c r="N3618" s="4">
        <f ca="1">[1]!thsiFinD("ths_turnover_ratio_w_stock",$A3618,$A$1)</f>
        <v>2.9265701721927</v>
      </c>
      <c r="O3618" s="4">
        <f ca="1">[1]!thsiFinD("ths_relative_chg_ratio_w_stock",$A3618,$A$1,104,100)</f>
        <v>3.2993832914625001E-2</v>
      </c>
      <c r="P3618" s="4"/>
    </row>
    <row r="3619" spans="1:16" x14ac:dyDescent="0.25">
      <c r="A3619" s="2" t="s">
        <v>7247</v>
      </c>
      <c r="B3619" s="2" t="s">
        <v>7248</v>
      </c>
      <c r="C3619" s="4">
        <f ca="1">[1]!thsiFinD("ths_vol_ratio_stock",$A3619,$A$1,7,100)</f>
        <v>0.92096513152012005</v>
      </c>
      <c r="D3619" s="4">
        <f ca="1">[1]!thsiFinD("ths_cr_stock",$A3619,$A$1,7,100,100)</f>
        <v>41.818181818181998</v>
      </c>
      <c r="E3619" s="4">
        <f ca="1">[1]!thsiFinD("ths_mfi_stock",$A3619,$A$1,7,100,100)</f>
        <v>35.112307330366001</v>
      </c>
      <c r="F3619" s="4">
        <f ca="1">[1]!thsiFinD("ths_expma_stock",$A3619,$A$1,7,100,100)</f>
        <v>3.8610625386059998</v>
      </c>
      <c r="G3619" s="4">
        <f ca="1">[1]!thsiFinD("ths_rsi_stock",$A3619,$A$1,7,100,100)</f>
        <v>37.445628937168998</v>
      </c>
      <c r="H3619" s="4">
        <f ca="1">[1]!thsiFinD("ths_adtm_stock",$A3619,$A$1,7,3,100,100,100)</f>
        <v>-0.74285714285714</v>
      </c>
      <c r="I3619" s="4">
        <f ca="1">[1]!thsiFinD("ths_bbiboll_stock",$A3619,$A$1,7,3,100,100,100)</f>
        <v>3.9205208333332999</v>
      </c>
      <c r="J3619" s="4">
        <f ca="1">[1]!thsiFinD("ths_dptb_stock",$A3619,$A$1,7,104,100,100)</f>
        <v>0.85714285714285998</v>
      </c>
      <c r="K3619" s="4">
        <f ca="1">[1]!thsiFinD("ths_srmi_stock",$A3619,$A$1,7,100,100)</f>
        <v>-4.2288557213930003E-2</v>
      </c>
      <c r="L3619" s="4">
        <f ca="1">[1]!thsiFinD("ths_atr_stock",$A3619,$A$1,7,101,100,100)</f>
        <v>0.11428571428570999</v>
      </c>
      <c r="M3619" s="4">
        <f ca="1">[1]!thsiFinD("ths_vol_w_stock",$A3619,$A$1)/1000000</f>
        <v>36.591270000000002</v>
      </c>
      <c r="N3619" s="4">
        <f ca="1">[1]!thsiFinD("ths_turnover_ratio_w_stock",$A3619,$A$1)</f>
        <v>2.6682346932021002</v>
      </c>
      <c r="O3619" s="4">
        <f ca="1">[1]!thsiFinD("ths_relative_chg_ratio_w_stock",$A3619,$A$1,104,100)</f>
        <v>2.2273775558000999</v>
      </c>
      <c r="P3619" s="4"/>
    </row>
    <row r="3620" spans="1:16" x14ac:dyDescent="0.25">
      <c r="A3620" s="2" t="s">
        <v>7249</v>
      </c>
      <c r="B3620" s="2" t="s">
        <v>7250</v>
      </c>
      <c r="C3620" s="4">
        <f ca="1">[1]!thsiFinD("ths_vol_ratio_stock",$A3620,$A$1,7,100)</f>
        <v>1.4929987550024999</v>
      </c>
      <c r="D3620" s="4">
        <f ca="1">[1]!thsiFinD("ths_cr_stock",$A3620,$A$1,7,100,100)</f>
        <v>16.190476190476002</v>
      </c>
      <c r="E3620" s="4">
        <f ca="1">[1]!thsiFinD("ths_mfi_stock",$A3620,$A$1,7,100,100)</f>
        <v>20.506537795305999</v>
      </c>
      <c r="F3620" s="4">
        <f ca="1">[1]!thsiFinD("ths_expma_stock",$A3620,$A$1,7,100,100)</f>
        <v>8.9901308399151993</v>
      </c>
      <c r="G3620" s="4">
        <f ca="1">[1]!thsiFinD("ths_rsi_stock",$A3620,$A$1,7,100,100)</f>
        <v>30.191572961049999</v>
      </c>
      <c r="H3620" s="4">
        <f ca="1">[1]!thsiFinD("ths_adtm_stock",$A3620,$A$1,7,3,100,100,100)</f>
        <v>-0.82558139534884001</v>
      </c>
      <c r="I3620" s="4">
        <f ca="1">[1]!thsiFinD("ths_bbiboll_stock",$A3620,$A$1,7,3,100,100,100)</f>
        <v>9.0746874999999996</v>
      </c>
      <c r="J3620" s="4">
        <f ca="1">[1]!thsiFinD("ths_dptb_stock",$A3620,$A$1,7,104,100,100)</f>
        <v>0.57142857142856995</v>
      </c>
      <c r="K3620" s="4">
        <f ca="1">[1]!thsiFinD("ths_srmi_stock",$A3620,$A$1,7,100,100)</f>
        <v>-0.10362694300517999</v>
      </c>
      <c r="L3620" s="4">
        <f ca="1">[1]!thsiFinD("ths_atr_stock",$A3620,$A$1,7,101,100,100)</f>
        <v>0.36571428571428999</v>
      </c>
      <c r="M3620" s="4">
        <f ca="1">[1]!thsiFinD("ths_vol_w_stock",$A3620,$A$1)/1000000</f>
        <v>115.427531</v>
      </c>
      <c r="N3620" s="4">
        <f ca="1">[1]!thsiFinD("ths_turnover_ratio_w_stock",$A3620,$A$1)</f>
        <v>13.350539956227999</v>
      </c>
      <c r="O3620" s="4">
        <f ca="1">[1]!thsiFinD("ths_relative_chg_ratio_w_stock",$A3620,$A$1,104,100)</f>
        <v>-2.4403672251467001</v>
      </c>
      <c r="P3620" s="4"/>
    </row>
    <row r="3621" spans="1:16" x14ac:dyDescent="0.25">
      <c r="A3621" s="2" t="s">
        <v>7251</v>
      </c>
      <c r="B3621" s="2" t="s">
        <v>7252</v>
      </c>
      <c r="C3621" s="4">
        <f ca="1">[1]!thsiFinD("ths_vol_ratio_stock",$A3621,$A$1,7,100)</f>
        <v>1.1507486728073</v>
      </c>
      <c r="D3621" s="4">
        <f ca="1">[1]!thsiFinD("ths_cr_stock",$A3621,$A$1,7,100,100)</f>
        <v>27.401493690445999</v>
      </c>
      <c r="E3621" s="4">
        <f ca="1">[1]!thsiFinD("ths_mfi_stock",$A3621,$A$1,7,100,100)</f>
        <v>9.0800830208668</v>
      </c>
      <c r="F3621" s="4">
        <f ca="1">[1]!thsiFinD("ths_expma_stock",$A3621,$A$1,7,100,100)</f>
        <v>62.577984868931999</v>
      </c>
      <c r="G3621" s="4">
        <f ca="1">[1]!thsiFinD("ths_rsi_stock",$A3621,$A$1,7,100,100)</f>
        <v>35.620697774786002</v>
      </c>
      <c r="H3621" s="4">
        <f ca="1">[1]!thsiFinD("ths_adtm_stock",$A3621,$A$1,7,3,100,100,100)</f>
        <v>-0.41838649155722002</v>
      </c>
      <c r="I3621" s="4">
        <f ca="1">[1]!thsiFinD("ths_bbiboll_stock",$A3621,$A$1,7,3,100,100,100)</f>
        <v>62.798645833332998</v>
      </c>
      <c r="J3621" s="4">
        <f ca="1">[1]!thsiFinD("ths_dptb_stock",$A3621,$A$1,7,104,100,100)</f>
        <v>0.42857142857142999</v>
      </c>
      <c r="K3621" s="4">
        <f ca="1">[1]!thsiFinD("ths_srmi_stock",$A3621,$A$1,7,100,100)</f>
        <v>-7.9242424242424003E-2</v>
      </c>
      <c r="L3621" s="4">
        <f ca="1">[1]!thsiFinD("ths_atr_stock",$A3621,$A$1,7,101,100,100)</f>
        <v>2.3657142857142999</v>
      </c>
      <c r="M3621" s="4">
        <f ca="1">[1]!thsiFinD("ths_vol_w_stock",$A3621,$A$1)/1000000</f>
        <v>6.1072759999999997</v>
      </c>
      <c r="N3621" s="4">
        <f ca="1">[1]!thsiFinD("ths_turnover_ratio_w_stock",$A3621,$A$1)</f>
        <v>3.9887168890067</v>
      </c>
      <c r="O3621" s="4">
        <f ca="1">[1]!thsiFinD("ths_relative_chg_ratio_w_stock",$A3621,$A$1,104,100)</f>
        <v>-1.6693673523182</v>
      </c>
      <c r="P3621" s="4"/>
    </row>
    <row r="3622" spans="1:16" x14ac:dyDescent="0.25">
      <c r="A3622" s="2" t="s">
        <v>7253</v>
      </c>
      <c r="B3622" s="2" t="s">
        <v>7254</v>
      </c>
      <c r="C3622" s="4">
        <f ca="1">[1]!thsiFinD("ths_vol_ratio_stock",$A3622,$A$1,7,100)</f>
        <v>0.94633724247365003</v>
      </c>
      <c r="D3622" s="4">
        <f ca="1">[1]!thsiFinD("ths_cr_stock",$A3622,$A$1,7,100,100)</f>
        <v>64.935064935065</v>
      </c>
      <c r="E3622" s="4">
        <f ca="1">[1]!thsiFinD("ths_mfi_stock",$A3622,$A$1,7,100,100)</f>
        <v>26.678883156232001</v>
      </c>
      <c r="F3622" s="4">
        <f ca="1">[1]!thsiFinD("ths_expma_stock",$A3622,$A$1,7,100,100)</f>
        <v>11.206843412814001</v>
      </c>
      <c r="G3622" s="4">
        <f ca="1">[1]!thsiFinD("ths_rsi_stock",$A3622,$A$1,7,100,100)</f>
        <v>38.697868829857001</v>
      </c>
      <c r="H3622" s="4">
        <f ca="1">[1]!thsiFinD("ths_adtm_stock",$A3622,$A$1,7,3,100,100,100)</f>
        <v>-7.8947368421055999E-2</v>
      </c>
      <c r="I3622" s="4">
        <f ca="1">[1]!thsiFinD("ths_bbiboll_stock",$A3622,$A$1,7,3,100,100,100)</f>
        <v>11.2675</v>
      </c>
      <c r="J3622" s="4">
        <f ca="1">[1]!thsiFinD("ths_dptb_stock",$A3622,$A$1,7,104,100,100)</f>
        <v>0.57142857142856995</v>
      </c>
      <c r="K3622" s="4">
        <f ca="1">[1]!thsiFinD("ths_srmi_stock",$A3622,$A$1,7,100,100)</f>
        <v>-1.6710642040457E-2</v>
      </c>
      <c r="L3622" s="4">
        <f ca="1">[1]!thsiFinD("ths_atr_stock",$A3622,$A$1,7,101,100,100)</f>
        <v>0.18142857142857</v>
      </c>
      <c r="M3622" s="4">
        <f ca="1">[1]!thsiFinD("ths_vol_w_stock",$A3622,$A$1)/1000000</f>
        <v>17.903929000000002</v>
      </c>
      <c r="N3622" s="4">
        <f ca="1">[1]!thsiFinD("ths_turnover_ratio_w_stock",$A3622,$A$1)</f>
        <v>0.95896780931976</v>
      </c>
      <c r="O3622" s="4">
        <f ca="1">[1]!thsiFinD("ths_relative_chg_ratio_w_stock",$A3622,$A$1,104,100)</f>
        <v>1.2706545094049</v>
      </c>
      <c r="P3622" s="4"/>
    </row>
    <row r="3623" spans="1:16" x14ac:dyDescent="0.25">
      <c r="A3623" s="2" t="s">
        <v>7255</v>
      </c>
      <c r="B3623" s="2" t="s">
        <v>7256</v>
      </c>
      <c r="C3623" s="4">
        <f ca="1">[1]!thsiFinD("ths_vol_ratio_stock",$A3623,$A$1,7,100)</f>
        <v>1.1255209867892999</v>
      </c>
      <c r="D3623" s="4">
        <f ca="1">[1]!thsiFinD("ths_cr_stock",$A3623,$A$1,7,100,100)</f>
        <v>83.636363636363001</v>
      </c>
      <c r="E3623" s="4">
        <f ca="1">[1]!thsiFinD("ths_mfi_stock",$A3623,$A$1,7,100,100)</f>
        <v>59.447708232925997</v>
      </c>
      <c r="F3623" s="4">
        <f ca="1">[1]!thsiFinD("ths_expma_stock",$A3623,$A$1,7,100,100)</f>
        <v>3.6881133934360002</v>
      </c>
      <c r="G3623" s="4">
        <f ca="1">[1]!thsiFinD("ths_rsi_stock",$A3623,$A$1,7,100,100)</f>
        <v>41.972968781869</v>
      </c>
      <c r="H3623" s="4">
        <f ca="1">[1]!thsiFinD("ths_adtm_stock",$A3623,$A$1,7,3,100,100,100)</f>
        <v>-0.26470588235294001</v>
      </c>
      <c r="I3623" s="4">
        <f ca="1">[1]!thsiFinD("ths_bbiboll_stock",$A3623,$A$1,7,3,100,100,100)</f>
        <v>3.7491666666666998</v>
      </c>
      <c r="J3623" s="4">
        <f ca="1">[1]!thsiFinD("ths_dptb_stock",$A3623,$A$1,7,104,100,100)</f>
        <v>0.71428571428570997</v>
      </c>
      <c r="K3623" s="4">
        <f ca="1">[1]!thsiFinD("ths_srmi_stock",$A3623,$A$1,7,100,100)</f>
        <v>-3.6649214659686E-2</v>
      </c>
      <c r="L3623" s="4">
        <f ca="1">[1]!thsiFinD("ths_atr_stock",$A3623,$A$1,7,101,100,100)</f>
        <v>0.14428571428570999</v>
      </c>
      <c r="M3623" s="4">
        <f ca="1">[1]!thsiFinD("ths_vol_w_stock",$A3623,$A$1)/1000000</f>
        <v>184.93293199999999</v>
      </c>
      <c r="N3623" s="4">
        <f ca="1">[1]!thsiFinD("ths_turnover_ratio_w_stock",$A3623,$A$1)</f>
        <v>15.007625299532</v>
      </c>
      <c r="O3623" s="4">
        <f ca="1">[1]!thsiFinD("ths_relative_chg_ratio_w_stock",$A3623,$A$1,104,100)</f>
        <v>2.2889985504355002</v>
      </c>
      <c r="P3623" s="4"/>
    </row>
    <row r="3624" spans="1:16" x14ac:dyDescent="0.25">
      <c r="A3624" s="2" t="s">
        <v>7257</v>
      </c>
      <c r="B3624" s="2" t="s">
        <v>7258</v>
      </c>
      <c r="C3624" s="4">
        <f ca="1">[1]!thsiFinD("ths_vol_ratio_stock",$A3624,$A$1,7,100)</f>
        <v>0.72475682169508004</v>
      </c>
      <c r="D3624" s="4">
        <f ca="1">[1]!thsiFinD("ths_cr_stock",$A3624,$A$1,7,100,100)</f>
        <v>63.087248322148</v>
      </c>
      <c r="E3624" s="4">
        <f ca="1">[1]!thsiFinD("ths_mfi_stock",$A3624,$A$1,7,100,100)</f>
        <v>28.798005127675999</v>
      </c>
      <c r="F3624" s="4">
        <f ca="1">[1]!thsiFinD("ths_expma_stock",$A3624,$A$1,7,100,100)</f>
        <v>13.275091573245</v>
      </c>
      <c r="G3624" s="4">
        <f ca="1">[1]!thsiFinD("ths_rsi_stock",$A3624,$A$1,7,100,100)</f>
        <v>42.111278933535999</v>
      </c>
      <c r="H3624" s="4">
        <f ca="1">[1]!thsiFinD("ths_adtm_stock",$A3624,$A$1,7,3,100,100,100)</f>
        <v>-0.50980392156862997</v>
      </c>
      <c r="I3624" s="4">
        <f ca="1">[1]!thsiFinD("ths_bbiboll_stock",$A3624,$A$1,7,3,100,100,100)</f>
        <v>13.411875</v>
      </c>
      <c r="J3624" s="4">
        <f ca="1">[1]!thsiFinD("ths_dptb_stock",$A3624,$A$1,7,104,100,100)</f>
        <v>0.71428571428570997</v>
      </c>
      <c r="K3624" s="4">
        <f ca="1">[1]!thsiFinD("ths_srmi_stock",$A3624,$A$1,7,100,100)</f>
        <v>-1.6332590942836001E-2</v>
      </c>
      <c r="L3624" s="4">
        <f ca="1">[1]!thsiFinD("ths_atr_stock",$A3624,$A$1,7,101,100,100)</f>
        <v>0.36571428571428999</v>
      </c>
      <c r="M3624" s="4">
        <f ca="1">[1]!thsiFinD("ths_vol_w_stock",$A3624,$A$1)/1000000</f>
        <v>6.0967190000000002</v>
      </c>
      <c r="N3624" s="4">
        <f ca="1">[1]!thsiFinD("ths_turnover_ratio_w_stock",$A3624,$A$1)</f>
        <v>3.4704098151470002</v>
      </c>
      <c r="O3624" s="4">
        <f ca="1">[1]!thsiFinD("ths_relative_chg_ratio_w_stock",$A3624,$A$1,104,100)</f>
        <v>1.6720443558802001</v>
      </c>
      <c r="P3624" s="4"/>
    </row>
    <row r="3625" spans="1:16" x14ac:dyDescent="0.25">
      <c r="A3625" s="2" t="s">
        <v>7259</v>
      </c>
      <c r="B3625" s="2" t="s">
        <v>7260</v>
      </c>
      <c r="C3625" s="4">
        <f ca="1">[1]!thsiFinD("ths_vol_ratio_stock",$A3625,$A$1,7,100)</f>
        <v>0.68858409365734996</v>
      </c>
      <c r="D3625" s="4">
        <f ca="1">[1]!thsiFinD("ths_cr_stock",$A3625,$A$1,7,100,100)</f>
        <v>37.704918032786999</v>
      </c>
      <c r="E3625" s="4">
        <f ca="1">[1]!thsiFinD("ths_mfi_stock",$A3625,$A$1,7,100,100)</f>
        <v>28.844343600875</v>
      </c>
      <c r="F3625" s="4">
        <f ca="1">[1]!thsiFinD("ths_expma_stock",$A3625,$A$1,7,100,100)</f>
        <v>1.8685324424531999</v>
      </c>
      <c r="G3625" s="4">
        <f ca="1">[1]!thsiFinD("ths_rsi_stock",$A3625,$A$1,7,100,100)</f>
        <v>28.105196328923999</v>
      </c>
      <c r="H3625" s="4">
        <f ca="1">[1]!thsiFinD("ths_adtm_stock",$A3625,$A$1,7,3,100,100,100)</f>
        <v>-0.55000000000000004</v>
      </c>
      <c r="I3625" s="4">
        <f ca="1">[1]!thsiFinD("ths_bbiboll_stock",$A3625,$A$1,7,3,100,100,100)</f>
        <v>1.9204166666667</v>
      </c>
      <c r="J3625" s="4">
        <f ca="1">[1]!thsiFinD("ths_dptb_stock",$A3625,$A$1,7,104,100,100)</f>
        <v>0.85714285714285998</v>
      </c>
      <c r="K3625" s="4">
        <f ca="1">[1]!thsiFinD("ths_srmi_stock",$A3625,$A$1,7,100,100)</f>
        <v>-6.6666666666666999E-2</v>
      </c>
      <c r="L3625" s="4">
        <f ca="1">[1]!thsiFinD("ths_atr_stock",$A3625,$A$1,7,101,100,100)</f>
        <v>8.2857142857143004E-2</v>
      </c>
      <c r="M3625" s="4">
        <f ca="1">[1]!thsiFinD("ths_vol_w_stock",$A3625,$A$1)/1000000</f>
        <v>56.326000999999998</v>
      </c>
      <c r="N3625" s="4">
        <f ca="1">[1]!thsiFinD("ths_turnover_ratio_w_stock",$A3625,$A$1)</f>
        <v>2.5118251549676001</v>
      </c>
      <c r="O3625" s="4">
        <f ca="1">[1]!thsiFinD("ths_relative_chg_ratio_w_stock",$A3625,$A$1,104,100)</f>
        <v>-2.2799012795862001</v>
      </c>
      <c r="P3625" s="4"/>
    </row>
    <row r="3626" spans="1:16" x14ac:dyDescent="0.25">
      <c r="A3626" s="2" t="s">
        <v>7261</v>
      </c>
      <c r="B3626" s="2" t="s">
        <v>7262</v>
      </c>
      <c r="C3626" s="4">
        <f ca="1">[1]!thsiFinD("ths_vol_ratio_stock",$A3626,$A$1,7,100)</f>
        <v>0.67292403369013998</v>
      </c>
      <c r="D3626" s="4">
        <f ca="1">[1]!thsiFinD("ths_cr_stock",$A3626,$A$1,7,100,100)</f>
        <v>55.244755244754998</v>
      </c>
      <c r="E3626" s="4">
        <f ca="1">[1]!thsiFinD("ths_mfi_stock",$A3626,$A$1,7,100,100)</f>
        <v>39.043447045210002</v>
      </c>
      <c r="F3626" s="4">
        <f ca="1">[1]!thsiFinD("ths_expma_stock",$A3626,$A$1,7,100,100)</f>
        <v>3.7486351855973998</v>
      </c>
      <c r="G3626" s="4">
        <f ca="1">[1]!thsiFinD("ths_rsi_stock",$A3626,$A$1,7,100,100)</f>
        <v>33.741416987158999</v>
      </c>
      <c r="H3626" s="4">
        <f ca="1">[1]!thsiFinD("ths_adtm_stock",$A3626,$A$1,7,3,100,100,100)</f>
        <v>-6.6666666666665E-2</v>
      </c>
      <c r="I3626" s="4">
        <f ca="1">[1]!thsiFinD("ths_bbiboll_stock",$A3626,$A$1,7,3,100,100,100)</f>
        <v>3.8080208333333001</v>
      </c>
      <c r="J3626" s="4">
        <f ca="1">[1]!thsiFinD("ths_dptb_stock",$A3626,$A$1,7,104,100,100)</f>
        <v>0.85714285714285998</v>
      </c>
      <c r="K3626" s="4">
        <f ca="1">[1]!thsiFinD("ths_srmi_stock",$A3626,$A$1,7,100,100)</f>
        <v>-3.6363636363636001E-2</v>
      </c>
      <c r="L3626" s="4">
        <f ca="1">[1]!thsiFinD("ths_atr_stock",$A3626,$A$1,7,101,100,100)</f>
        <v>0.11</v>
      </c>
      <c r="M3626" s="4">
        <f ca="1">[1]!thsiFinD("ths_vol_w_stock",$A3626,$A$1)/1000000</f>
        <v>28.702902000000002</v>
      </c>
      <c r="N3626" s="4">
        <f ca="1">[1]!thsiFinD("ths_turnover_ratio_w_stock",$A3626,$A$1)</f>
        <v>2.5681993674306001</v>
      </c>
      <c r="O3626" s="4">
        <f ca="1">[1]!thsiFinD("ths_relative_chg_ratio_w_stock",$A3626,$A$1,104,100)</f>
        <v>0.10944904468274</v>
      </c>
      <c r="P3626" s="4"/>
    </row>
    <row r="3627" spans="1:16" x14ac:dyDescent="0.25">
      <c r="A3627" s="2" t="s">
        <v>7263</v>
      </c>
      <c r="B3627" s="2" t="s">
        <v>7264</v>
      </c>
      <c r="C3627" s="4">
        <f ca="1">[1]!thsiFinD("ths_vol_ratio_stock",$A3627,$A$1,7,100)</f>
        <v>0.52907788284690005</v>
      </c>
      <c r="D3627" s="4">
        <f ca="1">[1]!thsiFinD("ths_cr_stock",$A3627,$A$1,7,100,100)</f>
        <v>45.893089960887004</v>
      </c>
      <c r="E3627" s="4">
        <f ca="1">[1]!thsiFinD("ths_mfi_stock",$A3627,$A$1,7,100,100)</f>
        <v>41.518050262845001</v>
      </c>
      <c r="F3627" s="4">
        <f ca="1">[1]!thsiFinD("ths_expma_stock",$A3627,$A$1,7,100,100)</f>
        <v>8.0985905546792001</v>
      </c>
      <c r="G3627" s="4">
        <f ca="1">[1]!thsiFinD("ths_rsi_stock",$A3627,$A$1,7,100,100)</f>
        <v>41.281756282944997</v>
      </c>
      <c r="H3627" s="4">
        <f ca="1">[1]!thsiFinD("ths_adtm_stock",$A3627,$A$1,7,3,100,100,100)</f>
        <v>0.42241379310345001</v>
      </c>
      <c r="I3627" s="4">
        <f ca="1">[1]!thsiFinD("ths_bbiboll_stock",$A3627,$A$1,7,3,100,100,100)</f>
        <v>8.2451041666666995</v>
      </c>
      <c r="J3627" s="4">
        <f ca="1">[1]!thsiFinD("ths_dptb_stock",$A3627,$A$1,7,104,100,100)</f>
        <v>0.85714285714285998</v>
      </c>
      <c r="K3627" s="4">
        <f ca="1">[1]!thsiFinD("ths_srmi_stock",$A3627,$A$1,7,100,100)</f>
        <v>-0.10256410256409999</v>
      </c>
      <c r="L3627" s="4">
        <f ca="1">[1]!thsiFinD("ths_atr_stock",$A3627,$A$1,7,101,100,100)</f>
        <v>0.55142857142857005</v>
      </c>
      <c r="M3627" s="4">
        <f ca="1">[1]!thsiFinD("ths_vol_w_stock",$A3627,$A$1)/1000000</f>
        <v>14.515808</v>
      </c>
      <c r="N3627" s="4">
        <f ca="1">[1]!thsiFinD("ths_turnover_ratio_w_stock",$A3627,$A$1)</f>
        <v>1.8939286753414</v>
      </c>
      <c r="O3627" s="4">
        <f ca="1">[1]!thsiFinD("ths_relative_chg_ratio_w_stock",$A3627,$A$1,104,100)</f>
        <v>-0.43645113357037002</v>
      </c>
      <c r="P3627" s="4"/>
    </row>
    <row r="3628" spans="1:16" x14ac:dyDescent="0.25">
      <c r="A3628" s="2" t="s">
        <v>7265</v>
      </c>
      <c r="B3628" s="2" t="s">
        <v>7266</v>
      </c>
      <c r="C3628" s="4">
        <f ca="1">[1]!thsiFinD("ths_vol_ratio_stock",$A3628,$A$1,7,100)</f>
        <v>0.56301039149519005</v>
      </c>
      <c r="D3628" s="4">
        <f ca="1">[1]!thsiFinD("ths_cr_stock",$A3628,$A$1,7,100,100)</f>
        <v>40.384615384615003</v>
      </c>
      <c r="E3628" s="4">
        <f ca="1">[1]!thsiFinD("ths_mfi_stock",$A3628,$A$1,7,100,100)</f>
        <v>25.959794542114</v>
      </c>
      <c r="F3628" s="4">
        <f ca="1">[1]!thsiFinD("ths_expma_stock",$A3628,$A$1,7,100,100)</f>
        <v>2.6554419600749002</v>
      </c>
      <c r="G3628" s="4">
        <f ca="1">[1]!thsiFinD("ths_rsi_stock",$A3628,$A$1,7,100,100)</f>
        <v>30.335110577195</v>
      </c>
      <c r="H3628" s="4">
        <f ca="1">[1]!thsiFinD("ths_adtm_stock",$A3628,$A$1,7,3,100,100,100)</f>
        <v>-0.55555555555556002</v>
      </c>
      <c r="I3628" s="4">
        <f ca="1">[1]!thsiFinD("ths_bbiboll_stock",$A3628,$A$1,7,3,100,100,100)</f>
        <v>2.7230208333333001</v>
      </c>
      <c r="J3628" s="4">
        <f ca="1">[1]!thsiFinD("ths_dptb_stock",$A3628,$A$1,7,104,100,100)</f>
        <v>0.71428571428570997</v>
      </c>
      <c r="K3628" s="4">
        <f ca="1">[1]!thsiFinD("ths_srmi_stock",$A3628,$A$1,7,100,100)</f>
        <v>-5.4545454545455001E-2</v>
      </c>
      <c r="L3628" s="4">
        <f ca="1">[1]!thsiFinD("ths_atr_stock",$A3628,$A$1,7,101,100,100)</f>
        <v>0.10571428571428999</v>
      </c>
      <c r="M3628" s="4">
        <f ca="1">[1]!thsiFinD("ths_vol_w_stock",$A3628,$A$1)/1000000</f>
        <v>47.265340999999999</v>
      </c>
      <c r="N3628" s="4">
        <f ca="1">[1]!thsiFinD("ths_turnover_ratio_w_stock",$A3628,$A$1)</f>
        <v>3.7600389342003</v>
      </c>
      <c r="O3628" s="4">
        <f ca="1">[1]!thsiFinD("ths_relative_chg_ratio_w_stock",$A3628,$A$1,104,100)</f>
        <v>-0.97520437071428001</v>
      </c>
      <c r="P3628" s="4"/>
    </row>
    <row r="3629" spans="1:16" x14ac:dyDescent="0.25">
      <c r="A3629" s="2" t="s">
        <v>7267</v>
      </c>
      <c r="B3629" s="2" t="s">
        <v>7268</v>
      </c>
      <c r="C3629" s="4">
        <f ca="1">[1]!thsiFinD("ths_vol_ratio_stock",$A3629,$A$1,7,100)</f>
        <v>0.83042675801092003</v>
      </c>
      <c r="D3629" s="4">
        <f ca="1">[1]!thsiFinD("ths_cr_stock",$A3629,$A$1,7,100,100)</f>
        <v>33.958724202627003</v>
      </c>
      <c r="E3629" s="4">
        <f ca="1">[1]!thsiFinD("ths_mfi_stock",$A3629,$A$1,7,100,100)</f>
        <v>17.517193565585998</v>
      </c>
      <c r="F3629" s="4">
        <f ca="1">[1]!thsiFinD("ths_expma_stock",$A3629,$A$1,7,100,100)</f>
        <v>18.415218607084999</v>
      </c>
      <c r="G3629" s="4">
        <f ca="1">[1]!thsiFinD("ths_rsi_stock",$A3629,$A$1,7,100,100)</f>
        <v>37.530681774104004</v>
      </c>
      <c r="H3629" s="4">
        <f ca="1">[1]!thsiFinD("ths_adtm_stock",$A3629,$A$1,7,3,100,100,100)</f>
        <v>-0.12403100775194</v>
      </c>
      <c r="I3629" s="4">
        <f ca="1">[1]!thsiFinD("ths_bbiboll_stock",$A3629,$A$1,7,3,100,100,100)</f>
        <v>18.623958333333</v>
      </c>
      <c r="J3629" s="4">
        <f ca="1">[1]!thsiFinD("ths_dptb_stock",$A3629,$A$1,7,104,100,100)</f>
        <v>0.71428571428570997</v>
      </c>
      <c r="K3629" s="4">
        <f ca="1">[1]!thsiFinD("ths_srmi_stock",$A3629,$A$1,7,100,100)</f>
        <v>-6.8804966373512993E-2</v>
      </c>
      <c r="L3629" s="4">
        <f ca="1">[1]!thsiFinD("ths_atr_stock",$A3629,$A$1,7,101,100,100)</f>
        <v>0.73</v>
      </c>
      <c r="M3629" s="4">
        <f ca="1">[1]!thsiFinD("ths_vol_w_stock",$A3629,$A$1)/1000000</f>
        <v>72.656594999999996</v>
      </c>
      <c r="N3629" s="4">
        <f ca="1">[1]!thsiFinD("ths_turnover_ratio_w_stock",$A3629,$A$1)</f>
        <v>2.697720599852</v>
      </c>
      <c r="O3629" s="4">
        <f ca="1">[1]!thsiFinD("ths_relative_chg_ratio_w_stock",$A3629,$A$1,104,100)</f>
        <v>0.46911020600970998</v>
      </c>
      <c r="P3629" s="4"/>
    </row>
    <row r="3630" spans="1:16" x14ac:dyDescent="0.25">
      <c r="A3630" s="2" t="s">
        <v>7269</v>
      </c>
      <c r="B3630" s="2" t="s">
        <v>7270</v>
      </c>
      <c r="C3630" s="4">
        <f ca="1">[1]!thsiFinD("ths_vol_ratio_stock",$A3630,$A$1,7,100)</f>
        <v>0.78284428218614999</v>
      </c>
      <c r="D3630" s="4">
        <f ca="1">[1]!thsiFinD("ths_cr_stock",$A3630,$A$1,7,100,100)</f>
        <v>105.66037735849</v>
      </c>
      <c r="E3630" s="4">
        <f ca="1">[1]!thsiFinD("ths_mfi_stock",$A3630,$A$1,7,100,100)</f>
        <v>64.564085188421004</v>
      </c>
      <c r="F3630" s="4">
        <f ca="1">[1]!thsiFinD("ths_expma_stock",$A3630,$A$1,7,100,100)</f>
        <v>4.378233091886</v>
      </c>
      <c r="G3630" s="4">
        <f ca="1">[1]!thsiFinD("ths_rsi_stock",$A3630,$A$1,7,100,100)</f>
        <v>51.675580437063999</v>
      </c>
      <c r="H3630" s="4">
        <f ca="1">[1]!thsiFinD("ths_adtm_stock",$A3630,$A$1,7,3,100,100,100)</f>
        <v>-0.60714285714285998</v>
      </c>
      <c r="I3630" s="4">
        <f ca="1">[1]!thsiFinD("ths_bbiboll_stock",$A3630,$A$1,7,3,100,100,100)</f>
        <v>4.4110416666666996</v>
      </c>
      <c r="J3630" s="4">
        <f ca="1">[1]!thsiFinD("ths_dptb_stock",$A3630,$A$1,7,104,100,100)</f>
        <v>0.85714285714285998</v>
      </c>
      <c r="K3630" s="4">
        <f ca="1">[1]!thsiFinD("ths_srmi_stock",$A3630,$A$1,7,100,100)</f>
        <v>9.0293453724604993E-3</v>
      </c>
      <c r="L3630" s="4">
        <f ca="1">[1]!thsiFinD("ths_atr_stock",$A3630,$A$1,7,101,100,100)</f>
        <v>0.15714285714286</v>
      </c>
      <c r="M3630" s="4">
        <f ca="1">[1]!thsiFinD("ths_vol_w_stock",$A3630,$A$1)/1000000</f>
        <v>79.101079999999996</v>
      </c>
      <c r="N3630" s="4">
        <f ca="1">[1]!thsiFinD("ths_turnover_ratio_w_stock",$A3630,$A$1)</f>
        <v>5.9815145337222999</v>
      </c>
      <c r="O3630" s="4">
        <f ca="1">[1]!thsiFinD("ths_relative_chg_ratio_w_stock",$A3630,$A$1,104,100)</f>
        <v>5.3927201575875996</v>
      </c>
      <c r="P3630" s="4"/>
    </row>
    <row r="3631" spans="1:16" x14ac:dyDescent="0.25">
      <c r="A3631" s="2" t="s">
        <v>7271</v>
      </c>
      <c r="B3631" s="2" t="s">
        <v>7272</v>
      </c>
      <c r="C3631" s="4">
        <f ca="1">[1]!thsiFinD("ths_vol_ratio_stock",$A3631,$A$1,7,100)</f>
        <v>0.71838524430863004</v>
      </c>
      <c r="D3631" s="4">
        <f ca="1">[1]!thsiFinD("ths_cr_stock",$A3631,$A$1,7,100,100)</f>
        <v>72.111553784861002</v>
      </c>
      <c r="E3631" s="4">
        <f ca="1">[1]!thsiFinD("ths_mfi_stock",$A3631,$A$1,7,100,100)</f>
        <v>27.543208569112</v>
      </c>
      <c r="F3631" s="4">
        <f ca="1">[1]!thsiFinD("ths_expma_stock",$A3631,$A$1,7,100,100)</f>
        <v>7.2078268841998998</v>
      </c>
      <c r="G3631" s="4">
        <f ca="1">[1]!thsiFinD("ths_rsi_stock",$A3631,$A$1,7,100,100)</f>
        <v>41.991755360595</v>
      </c>
      <c r="H3631" s="4">
        <f ca="1">[1]!thsiFinD("ths_adtm_stock",$A3631,$A$1,7,3,100,100,100)</f>
        <v>6.0606060606057E-2</v>
      </c>
      <c r="I3631" s="4">
        <f ca="1">[1]!thsiFinD("ths_bbiboll_stock",$A3631,$A$1,7,3,100,100,100)</f>
        <v>7.2607291666667004</v>
      </c>
      <c r="J3631" s="4">
        <f ca="1">[1]!thsiFinD("ths_dptb_stock",$A3631,$A$1,7,104,100,100)</f>
        <v>0.71428571428570997</v>
      </c>
      <c r="K3631" s="4">
        <f ca="1">[1]!thsiFinD("ths_srmi_stock",$A3631,$A$1,7,100,100)</f>
        <v>-2.9810298102981001E-2</v>
      </c>
      <c r="L3631" s="4">
        <f ca="1">[1]!thsiFinD("ths_atr_stock",$A3631,$A$1,7,101,100,100)</f>
        <v>0.21142857142856999</v>
      </c>
      <c r="M3631" s="4">
        <f ca="1">[1]!thsiFinD("ths_vol_w_stock",$A3631,$A$1)/1000000</f>
        <v>28.813872</v>
      </c>
      <c r="N3631" s="4">
        <f ca="1">[1]!thsiFinD("ths_turnover_ratio_w_stock",$A3631,$A$1)</f>
        <v>2.7420398628381002</v>
      </c>
      <c r="O3631" s="4">
        <f ca="1">[1]!thsiFinD("ths_relative_chg_ratio_w_stock",$A3631,$A$1,104,100)</f>
        <v>-2.0694417281822002</v>
      </c>
      <c r="P3631" s="4"/>
    </row>
    <row r="3632" spans="1:16" x14ac:dyDescent="0.25">
      <c r="A3632" s="2" t="s">
        <v>7273</v>
      </c>
      <c r="B3632" s="2" t="s">
        <v>7274</v>
      </c>
      <c r="C3632" s="4">
        <f ca="1">[1]!thsiFinD("ths_vol_ratio_stock",$A3632,$A$1,7,100)</f>
        <v>0.59635613925639996</v>
      </c>
      <c r="D3632" s="4">
        <f ca="1">[1]!thsiFinD("ths_cr_stock",$A3632,$A$1,7,100,100)</f>
        <v>42.905405405404998</v>
      </c>
      <c r="E3632" s="4">
        <f ca="1">[1]!thsiFinD("ths_mfi_stock",$A3632,$A$1,7,100,100)</f>
        <v>39.499518245677002</v>
      </c>
      <c r="F3632" s="4">
        <f ca="1">[1]!thsiFinD("ths_expma_stock",$A3632,$A$1,7,100,100)</f>
        <v>17.070377584713</v>
      </c>
      <c r="G3632" s="4">
        <f ca="1">[1]!thsiFinD("ths_rsi_stock",$A3632,$A$1,7,100,100)</f>
        <v>40.101677695577997</v>
      </c>
      <c r="H3632" s="4">
        <f ca="1">[1]!thsiFinD("ths_adtm_stock",$A3632,$A$1,7,3,100,100,100)</f>
        <v>0.61538461538460998</v>
      </c>
      <c r="I3632" s="4">
        <f ca="1">[1]!thsiFinD("ths_bbiboll_stock",$A3632,$A$1,7,3,100,100,100)</f>
        <v>17.225000000000001</v>
      </c>
      <c r="J3632" s="4">
        <f ca="1">[1]!thsiFinD("ths_dptb_stock",$A3632,$A$1,7,104,100,100)</f>
        <v>0.71428571428570997</v>
      </c>
      <c r="K3632" s="4">
        <f ca="1">[1]!thsiFinD("ths_srmi_stock",$A3632,$A$1,7,100,100)</f>
        <v>-5.3017484489566002E-2</v>
      </c>
      <c r="L3632" s="4">
        <f ca="1">[1]!thsiFinD("ths_atr_stock",$A3632,$A$1,7,101,100,100)</f>
        <v>0.78857142857143003</v>
      </c>
      <c r="M3632" s="4">
        <f ca="1">[1]!thsiFinD("ths_vol_w_stock",$A3632,$A$1)/1000000</f>
        <v>204.340259</v>
      </c>
      <c r="N3632" s="4">
        <f ca="1">[1]!thsiFinD("ths_turnover_ratio_w_stock",$A3632,$A$1)</f>
        <v>12.280717693367</v>
      </c>
      <c r="O3632" s="4">
        <f ca="1">[1]!thsiFinD("ths_relative_chg_ratio_w_stock",$A3632,$A$1,104,100)</f>
        <v>-5.3419015884591996</v>
      </c>
      <c r="P3632" s="4"/>
    </row>
    <row r="3633" spans="1:16" x14ac:dyDescent="0.25">
      <c r="A3633" s="2" t="s">
        <v>7275</v>
      </c>
      <c r="B3633" s="2" t="s">
        <v>7276</v>
      </c>
      <c r="C3633" s="4">
        <f ca="1">[1]!thsiFinD("ths_vol_ratio_stock",$A3633,$A$1,7,100)</f>
        <v>0.58556235828321002</v>
      </c>
      <c r="D3633" s="4">
        <f ca="1">[1]!thsiFinD("ths_cr_stock",$A3633,$A$1,7,100,100)</f>
        <v>116.80672268908</v>
      </c>
      <c r="E3633" s="4">
        <f ca="1">[1]!thsiFinD("ths_mfi_stock",$A3633,$A$1,7,100,100)</f>
        <v>49.537747331775002</v>
      </c>
      <c r="F3633" s="4">
        <f ca="1">[1]!thsiFinD("ths_expma_stock",$A3633,$A$1,7,100,100)</f>
        <v>16.450714695365999</v>
      </c>
      <c r="G3633" s="4">
        <f ca="1">[1]!thsiFinD("ths_rsi_stock",$A3633,$A$1,7,100,100)</f>
        <v>52.801713562548002</v>
      </c>
      <c r="H3633" s="4">
        <f ca="1">[1]!thsiFinD("ths_adtm_stock",$A3633,$A$1,7,3,100,100,100)</f>
        <v>0.85384615384615004</v>
      </c>
      <c r="I3633" s="4">
        <f ca="1">[1]!thsiFinD("ths_bbiboll_stock",$A3633,$A$1,7,3,100,100,100)</f>
        <v>16.48</v>
      </c>
      <c r="J3633" s="4">
        <f ca="1">[1]!thsiFinD("ths_dptb_stock",$A3633,$A$1,7,104,100,100)</f>
        <v>0.28571428571428997</v>
      </c>
      <c r="K3633" s="4">
        <f ca="1">[1]!thsiFinD("ths_srmi_stock",$A3633,$A$1,7,100,100)</f>
        <v>1.2696493349456E-2</v>
      </c>
      <c r="L3633" s="4">
        <f ca="1">[1]!thsiFinD("ths_atr_stock",$A3633,$A$1,7,101,100,100)</f>
        <v>0.36857142857142999</v>
      </c>
      <c r="M3633" s="4">
        <f ca="1">[1]!thsiFinD("ths_vol_w_stock",$A3633,$A$1)/1000000</f>
        <v>51.118909000000002</v>
      </c>
      <c r="N3633" s="4">
        <f ca="1">[1]!thsiFinD("ths_turnover_ratio_w_stock",$A3633,$A$1)</f>
        <v>0.69707349700547006</v>
      </c>
      <c r="O3633" s="4">
        <f ca="1">[1]!thsiFinD("ths_relative_chg_ratio_w_stock",$A3633,$A$1,104,100)</f>
        <v>1.9500731157139</v>
      </c>
      <c r="P3633" s="4"/>
    </row>
    <row r="3634" spans="1:16" x14ac:dyDescent="0.25">
      <c r="A3634" s="2" t="s">
        <v>7277</v>
      </c>
      <c r="B3634" s="2" t="s">
        <v>7278</v>
      </c>
      <c r="C3634" s="4">
        <f ca="1">[1]!thsiFinD("ths_vol_ratio_stock",$A3634,$A$1,7,100)</f>
        <v>0.67082222983760997</v>
      </c>
      <c r="D3634" s="4">
        <f ca="1">[1]!thsiFinD("ths_cr_stock",$A3634,$A$1,7,100,100)</f>
        <v>61.909547738694002</v>
      </c>
      <c r="E3634" s="4">
        <f ca="1">[1]!thsiFinD("ths_mfi_stock",$A3634,$A$1,7,100,100)</f>
        <v>42.670029292564998</v>
      </c>
      <c r="F3634" s="4">
        <f ca="1">[1]!thsiFinD("ths_expma_stock",$A3634,$A$1,7,100,100)</f>
        <v>18.966222066029999</v>
      </c>
      <c r="G3634" s="4">
        <f ca="1">[1]!thsiFinD("ths_rsi_stock",$A3634,$A$1,7,100,100)</f>
        <v>37.924449202470001</v>
      </c>
      <c r="H3634" s="4">
        <f ca="1">[1]!thsiFinD("ths_adtm_stock",$A3634,$A$1,7,3,100,100,100)</f>
        <v>5.4216867469880997E-2</v>
      </c>
      <c r="I3634" s="4">
        <f ca="1">[1]!thsiFinD("ths_bbiboll_stock",$A3634,$A$1,7,3,100,100,100)</f>
        <v>19.249270833333</v>
      </c>
      <c r="J3634" s="4">
        <f ca="1">[1]!thsiFinD("ths_dptb_stock",$A3634,$A$1,7,104,100,100)</f>
        <v>0.71428571428570997</v>
      </c>
      <c r="K3634" s="4">
        <f ca="1">[1]!thsiFinD("ths_srmi_stock",$A3634,$A$1,7,100,100)</f>
        <v>-3.2608695652174002E-2</v>
      </c>
      <c r="L3634" s="4">
        <f ca="1">[1]!thsiFinD("ths_atr_stock",$A3634,$A$1,7,101,100,100)</f>
        <v>0.78571428571429003</v>
      </c>
      <c r="M3634" s="4">
        <f ca="1">[1]!thsiFinD("ths_vol_w_stock",$A3634,$A$1)/1000000</f>
        <v>26.874375000000001</v>
      </c>
      <c r="N3634" s="4">
        <f ca="1">[1]!thsiFinD("ths_turnover_ratio_w_stock",$A3634,$A$1)</f>
        <v>9.9900024792882007</v>
      </c>
      <c r="O3634" s="4">
        <f ca="1">[1]!thsiFinD("ths_relative_chg_ratio_w_stock",$A3634,$A$1,104,100)</f>
        <v>2.9869567331262998</v>
      </c>
      <c r="P3634" s="4"/>
    </row>
    <row r="3635" spans="1:16" x14ac:dyDescent="0.25">
      <c r="A3635" s="2" t="s">
        <v>7279</v>
      </c>
      <c r="B3635" s="2" t="s">
        <v>7280</v>
      </c>
      <c r="C3635" s="4">
        <f ca="1">[1]!thsiFinD("ths_vol_ratio_stock",$A3635,$A$1,7,100)</f>
        <v>0.99130942886900997</v>
      </c>
      <c r="D3635" s="4">
        <f ca="1">[1]!thsiFinD("ths_cr_stock",$A3635,$A$1,7,100,100)</f>
        <v>163.72881355932</v>
      </c>
      <c r="E3635" s="4">
        <f ca="1">[1]!thsiFinD("ths_mfi_stock",$A3635,$A$1,7,100,100)</f>
        <v>65.310342581190994</v>
      </c>
      <c r="F3635" s="4">
        <f ca="1">[1]!thsiFinD("ths_expma_stock",$A3635,$A$1,7,100,100)</f>
        <v>15.547388593258001</v>
      </c>
      <c r="G3635" s="4">
        <f ca="1">[1]!thsiFinD("ths_rsi_stock",$A3635,$A$1,7,100,100)</f>
        <v>73.671747990982993</v>
      </c>
      <c r="H3635" s="4">
        <f ca="1">[1]!thsiFinD("ths_adtm_stock",$A3635,$A$1,7,3,100,100,100)</f>
        <v>0.32684824902724002</v>
      </c>
      <c r="I3635" s="4">
        <f ca="1">[1]!thsiFinD("ths_bbiboll_stock",$A3635,$A$1,7,3,100,100,100)</f>
        <v>15.026666666666999</v>
      </c>
      <c r="J3635" s="4">
        <f ca="1">[1]!thsiFinD("ths_dptb_stock",$A3635,$A$1,7,104,100,100)</f>
        <v>0.71428571428570997</v>
      </c>
      <c r="K3635" s="4">
        <f ca="1">[1]!thsiFinD("ths_srmi_stock",$A3635,$A$1,7,100,100)</f>
        <v>0.11577082102776</v>
      </c>
      <c r="L3635" s="4">
        <f ca="1">[1]!thsiFinD("ths_atr_stock",$A3635,$A$1,7,101,100,100)</f>
        <v>1.1542857142856999</v>
      </c>
      <c r="M3635" s="4">
        <f ca="1">[1]!thsiFinD("ths_vol_w_stock",$A3635,$A$1)/1000000</f>
        <v>91.720731999999998</v>
      </c>
      <c r="N3635" s="4">
        <f ca="1">[1]!thsiFinD("ths_turnover_ratio_w_stock",$A3635,$A$1)</f>
        <v>37.423286139784999</v>
      </c>
      <c r="O3635" s="4">
        <f ca="1">[1]!thsiFinD("ths_relative_chg_ratio_w_stock",$A3635,$A$1,104,100)</f>
        <v>13.627966244566</v>
      </c>
      <c r="P3635" s="4"/>
    </row>
    <row r="3636" spans="1:16" x14ac:dyDescent="0.25">
      <c r="A3636" s="2" t="s">
        <v>7281</v>
      </c>
      <c r="B3636" s="2" t="s">
        <v>7282</v>
      </c>
      <c r="C3636" s="4">
        <f ca="1">[1]!thsiFinD("ths_vol_ratio_stock",$A3636,$A$1,7,100)</f>
        <v>0.60483970547509003</v>
      </c>
      <c r="D3636" s="4">
        <f ca="1">[1]!thsiFinD("ths_cr_stock",$A3636,$A$1,7,100,100)</f>
        <v>83.333333333333002</v>
      </c>
      <c r="E3636" s="4">
        <f ca="1">[1]!thsiFinD("ths_mfi_stock",$A3636,$A$1,7,100,100)</f>
        <v>60.245042687443998</v>
      </c>
      <c r="F3636" s="4">
        <f ca="1">[1]!thsiFinD("ths_expma_stock",$A3636,$A$1,7,100,100)</f>
        <v>28.655286506734001</v>
      </c>
      <c r="G3636" s="4">
        <f ca="1">[1]!thsiFinD("ths_rsi_stock",$A3636,$A$1,7,100,100)</f>
        <v>45.787107052132001</v>
      </c>
      <c r="H3636" s="4">
        <f ca="1">[1]!thsiFinD("ths_adtm_stock",$A3636,$A$1,7,3,100,100,100)</f>
        <v>0.21400778210117</v>
      </c>
      <c r="I3636" s="4">
        <f ca="1">[1]!thsiFinD("ths_bbiboll_stock",$A3636,$A$1,7,3,100,100,100)</f>
        <v>28.689687500000002</v>
      </c>
      <c r="J3636" s="4">
        <f ca="1">[1]!thsiFinD("ths_dptb_stock",$A3636,$A$1,7,104,100,100)</f>
        <v>0.57142857142856995</v>
      </c>
      <c r="K3636" s="4">
        <f ca="1">[1]!thsiFinD("ths_srmi_stock",$A3636,$A$1,7,100,100)</f>
        <v>-2.6054165238259E-2</v>
      </c>
      <c r="L3636" s="4">
        <f ca="1">[1]!thsiFinD("ths_atr_stock",$A3636,$A$1,7,101,100,100)</f>
        <v>0.93142857142857005</v>
      </c>
      <c r="M3636" s="4">
        <f ca="1">[1]!thsiFinD("ths_vol_w_stock",$A3636,$A$1)/1000000</f>
        <v>18.715147000000002</v>
      </c>
      <c r="N3636" s="4">
        <f ca="1">[1]!thsiFinD("ths_turnover_ratio_w_stock",$A3636,$A$1)</f>
        <v>4.3492544402297</v>
      </c>
      <c r="O3636" s="4">
        <f ca="1">[1]!thsiFinD("ths_relative_chg_ratio_w_stock",$A3636,$A$1,104,100)</f>
        <v>-0.71583574059877997</v>
      </c>
      <c r="P3636" s="4"/>
    </row>
    <row r="3637" spans="1:16" x14ac:dyDescent="0.25">
      <c r="A3637" s="2" t="s">
        <v>7283</v>
      </c>
      <c r="B3637" s="2" t="s">
        <v>7284</v>
      </c>
      <c r="C3637" s="4">
        <f ca="1">[1]!thsiFinD("ths_vol_ratio_stock",$A3637,$A$1,7,100)</f>
        <v>0.81784958007905995</v>
      </c>
      <c r="D3637" s="4">
        <f ca="1">[1]!thsiFinD("ths_cr_stock",$A3637,$A$1,7,100,100)</f>
        <v>85.416666666666998</v>
      </c>
      <c r="E3637" s="4">
        <f ca="1">[1]!thsiFinD("ths_mfi_stock",$A3637,$A$1,7,100,100)</f>
        <v>28.470428878802</v>
      </c>
      <c r="F3637" s="4">
        <f ca="1">[1]!thsiFinD("ths_expma_stock",$A3637,$A$1,7,100,100)</f>
        <v>10.689922630951999</v>
      </c>
      <c r="G3637" s="4">
        <f ca="1">[1]!thsiFinD("ths_rsi_stock",$A3637,$A$1,7,100,100)</f>
        <v>45.950669403303998</v>
      </c>
      <c r="H3637" s="4">
        <f ca="1">[1]!thsiFinD("ths_adtm_stock",$A3637,$A$1,7,3,100,100,100)</f>
        <v>4.2553191489357003E-2</v>
      </c>
      <c r="I3637" s="4">
        <f ca="1">[1]!thsiFinD("ths_bbiboll_stock",$A3637,$A$1,7,3,100,100,100)</f>
        <v>10.740208333332999</v>
      </c>
      <c r="J3637" s="4">
        <f ca="1">[1]!thsiFinD("ths_dptb_stock",$A3637,$A$1,7,104,100,100)</f>
        <v>0.85714285714285998</v>
      </c>
      <c r="K3637" s="4">
        <f ca="1">[1]!thsiFinD("ths_srmi_stock",$A3637,$A$1,7,100,100)</f>
        <v>-1.8416206261509999E-2</v>
      </c>
      <c r="L3637" s="4">
        <f ca="1">[1]!thsiFinD("ths_atr_stock",$A3637,$A$1,7,101,100,100)</f>
        <v>0.25428571428571001</v>
      </c>
      <c r="M3637" s="4">
        <f ca="1">[1]!thsiFinD("ths_vol_w_stock",$A3637,$A$1)/1000000</f>
        <v>36.725444000000003</v>
      </c>
      <c r="N3637" s="4">
        <f ca="1">[1]!thsiFinD("ths_turnover_ratio_w_stock",$A3637,$A$1)</f>
        <v>3.3112784776570998</v>
      </c>
      <c r="O3637" s="4">
        <f ca="1">[1]!thsiFinD("ths_relative_chg_ratio_w_stock",$A3637,$A$1,104,100)</f>
        <v>1.0995580069279001</v>
      </c>
      <c r="P3637" s="4"/>
    </row>
    <row r="3638" spans="1:16" x14ac:dyDescent="0.25">
      <c r="A3638" s="2" t="s">
        <v>7285</v>
      </c>
      <c r="B3638" s="2" t="s">
        <v>7286</v>
      </c>
      <c r="C3638" s="4">
        <f ca="1">[1]!thsiFinD("ths_vol_ratio_stock",$A3638,$A$1,7,100)</f>
        <v>0.87050341847676005</v>
      </c>
      <c r="D3638" s="4">
        <f ca="1">[1]!thsiFinD("ths_cr_stock",$A3638,$A$1,7,100,100)</f>
        <v>70.166453265045007</v>
      </c>
      <c r="E3638" s="4">
        <f ca="1">[1]!thsiFinD("ths_mfi_stock",$A3638,$A$1,7,100,100)</f>
        <v>33.895059598522003</v>
      </c>
      <c r="F3638" s="4">
        <f ca="1">[1]!thsiFinD("ths_expma_stock",$A3638,$A$1,7,100,100)</f>
        <v>8.4357163073335002</v>
      </c>
      <c r="G3638" s="4">
        <f ca="1">[1]!thsiFinD("ths_rsi_stock",$A3638,$A$1,7,100,100)</f>
        <v>58.438511346730998</v>
      </c>
      <c r="H3638" s="4">
        <f ca="1">[1]!thsiFinD("ths_adtm_stock",$A3638,$A$1,7,3,100,100,100)</f>
        <v>-0.73381294964028998</v>
      </c>
      <c r="I3638" s="4">
        <f ca="1">[1]!thsiFinD("ths_bbiboll_stock",$A3638,$A$1,7,3,100,100,100)</f>
        <v>8.2206250000000001</v>
      </c>
      <c r="J3638" s="4">
        <f ca="1">[1]!thsiFinD("ths_dptb_stock",$A3638,$A$1,7,104,100,100)</f>
        <v>0.71428571428570997</v>
      </c>
      <c r="K3638" s="4">
        <f ca="1">[1]!thsiFinD("ths_srmi_stock",$A3638,$A$1,7,100,100)</f>
        <v>-1.0404624277457E-2</v>
      </c>
      <c r="L3638" s="4">
        <f ca="1">[1]!thsiFinD("ths_atr_stock",$A3638,$A$1,7,101,100,100)</f>
        <v>0.66</v>
      </c>
      <c r="M3638" s="4">
        <f ca="1">[1]!thsiFinD("ths_vol_w_stock",$A3638,$A$1)/1000000</f>
        <v>168.15419</v>
      </c>
      <c r="N3638" s="4">
        <f ca="1">[1]!thsiFinD("ths_turnover_ratio_w_stock",$A3638,$A$1)</f>
        <v>13.889079757451</v>
      </c>
      <c r="O3638" s="4">
        <f ca="1">[1]!thsiFinD("ths_relative_chg_ratio_w_stock",$A3638,$A$1,104,100)</f>
        <v>-4.0828625283169</v>
      </c>
      <c r="P3638" s="4"/>
    </row>
    <row r="3639" spans="1:16" x14ac:dyDescent="0.25">
      <c r="A3639" s="2" t="s">
        <v>7287</v>
      </c>
      <c r="B3639" s="2" t="s">
        <v>7288</v>
      </c>
      <c r="C3639" s="4">
        <f ca="1">[1]!thsiFinD("ths_vol_ratio_stock",$A3639,$A$1,7,100)</f>
        <v>1.0352120944973</v>
      </c>
      <c r="D3639" s="4">
        <f ca="1">[1]!thsiFinD("ths_cr_stock",$A3639,$A$1,7,100,100)</f>
        <v>37.121212121211997</v>
      </c>
      <c r="E3639" s="4">
        <f ca="1">[1]!thsiFinD("ths_mfi_stock",$A3639,$A$1,7,100,100)</f>
        <v>26.771820201592998</v>
      </c>
      <c r="F3639" s="4">
        <f ca="1">[1]!thsiFinD("ths_expma_stock",$A3639,$A$1,7,100,100)</f>
        <v>7.6787175404756001</v>
      </c>
      <c r="G3639" s="4">
        <f ca="1">[1]!thsiFinD("ths_rsi_stock",$A3639,$A$1,7,100,100)</f>
        <v>31.168390841293</v>
      </c>
      <c r="H3639" s="4">
        <f ca="1">[1]!thsiFinD("ths_adtm_stock",$A3639,$A$1,7,3,100,100,100)</f>
        <v>-0.47457627118644002</v>
      </c>
      <c r="I3639" s="4">
        <f ca="1">[1]!thsiFinD("ths_bbiboll_stock",$A3639,$A$1,7,3,100,100,100)</f>
        <v>7.7786458333333002</v>
      </c>
      <c r="J3639" s="4">
        <f ca="1">[1]!thsiFinD("ths_dptb_stock",$A3639,$A$1,7,104,100,100)</f>
        <v>0.71428571428570997</v>
      </c>
      <c r="K3639" s="4">
        <f ca="1">[1]!thsiFinD("ths_srmi_stock",$A3639,$A$1,7,100,100)</f>
        <v>-6.7415730337078997E-2</v>
      </c>
      <c r="L3639" s="4">
        <f ca="1">[1]!thsiFinD("ths_atr_stock",$A3639,$A$1,7,101,100,100)</f>
        <v>0.25857142857143001</v>
      </c>
      <c r="M3639" s="4">
        <f ca="1">[1]!thsiFinD("ths_vol_w_stock",$A3639,$A$1)/1000000</f>
        <v>38.775008</v>
      </c>
      <c r="N3639" s="4">
        <f ca="1">[1]!thsiFinD("ths_turnover_ratio_w_stock",$A3639,$A$1)</f>
        <v>2.4420589267330999</v>
      </c>
      <c r="O3639" s="4">
        <f ca="1">[1]!thsiFinD("ths_relative_chg_ratio_w_stock",$A3639,$A$1,104,100)</f>
        <v>-3.8077996729860999</v>
      </c>
      <c r="P3639" s="4"/>
    </row>
    <row r="3640" spans="1:16" x14ac:dyDescent="0.25">
      <c r="A3640" s="2" t="s">
        <v>7289</v>
      </c>
      <c r="B3640" s="2" t="s">
        <v>7290</v>
      </c>
      <c r="C3640" s="4">
        <f ca="1">[1]!thsiFinD("ths_vol_ratio_stock",$A3640,$A$1,7,100)</f>
        <v>0.96142402236474001</v>
      </c>
      <c r="D3640" s="4">
        <f ca="1">[1]!thsiFinD("ths_cr_stock",$A3640,$A$1,7,100,100)</f>
        <v>-54.135338345865001</v>
      </c>
      <c r="E3640" s="4">
        <f ca="1">[1]!thsiFinD("ths_mfi_stock",$A3640,$A$1,7,100,100)</f>
        <v>19.205155025886999</v>
      </c>
      <c r="F3640" s="4">
        <f ca="1">[1]!thsiFinD("ths_expma_stock",$A3640,$A$1,7,100,100)</f>
        <v>5.7892058413522003</v>
      </c>
      <c r="G3640" s="4">
        <f ca="1">[1]!thsiFinD("ths_rsi_stock",$A3640,$A$1,7,100,100)</f>
        <v>12.599564211121001</v>
      </c>
      <c r="H3640" s="4">
        <f ca="1">[1]!thsiFinD("ths_adtm_stock",$A3640,$A$1,7,3,100,100,100)</f>
        <v>-0.63043478260869001</v>
      </c>
      <c r="I3640" s="4">
        <f ca="1">[1]!thsiFinD("ths_bbiboll_stock",$A3640,$A$1,7,3,100,100,100)</f>
        <v>6.1595833333333001</v>
      </c>
      <c r="J3640" s="4">
        <f ca="1">[1]!thsiFinD("ths_dptb_stock",$A3640,$A$1,7,104,100,100)</f>
        <v>0.71428571428570997</v>
      </c>
      <c r="K3640" s="4">
        <f ca="1">[1]!thsiFinD("ths_srmi_stock",$A3640,$A$1,7,100,100)</f>
        <v>-0.28822733423544999</v>
      </c>
      <c r="L3640" s="4">
        <f ca="1">[1]!thsiFinD("ths_atr_stock",$A3640,$A$1,7,101,100,100)</f>
        <v>0.43142857142857</v>
      </c>
      <c r="M3640" s="4">
        <f ca="1">[1]!thsiFinD("ths_vol_w_stock",$A3640,$A$1)/1000000</f>
        <v>90.464644000000007</v>
      </c>
      <c r="N3640" s="4">
        <f ca="1">[1]!thsiFinD("ths_turnover_ratio_w_stock",$A3640,$A$1)</f>
        <v>1.7940541005085</v>
      </c>
      <c r="O3640" s="4">
        <f ca="1">[1]!thsiFinD("ths_relative_chg_ratio_w_stock",$A3640,$A$1,104,100)</f>
        <v>-0.95408355967516001</v>
      </c>
      <c r="P3640" s="4"/>
    </row>
    <row r="3641" spans="1:16" x14ac:dyDescent="0.25">
      <c r="A3641" s="2" t="s">
        <v>7291</v>
      </c>
      <c r="B3641" s="2" t="s">
        <v>7292</v>
      </c>
      <c r="C3641" s="4">
        <f ca="1">[1]!thsiFinD("ths_vol_ratio_stock",$A3641,$A$1,7,100)</f>
        <v>2.250072336438</v>
      </c>
      <c r="D3641" s="4">
        <f ca="1">[1]!thsiFinD("ths_cr_stock",$A3641,$A$1,7,100,100)</f>
        <v>96.313364055299999</v>
      </c>
      <c r="E3641" s="4">
        <f ca="1">[1]!thsiFinD("ths_mfi_stock",$A3641,$A$1,7,100,100)</f>
        <v>48.702830553676002</v>
      </c>
      <c r="F3641" s="4">
        <f ca="1">[1]!thsiFinD("ths_expma_stock",$A3641,$A$1,7,100,100)</f>
        <v>14.138367352594001</v>
      </c>
      <c r="G3641" s="4">
        <f ca="1">[1]!thsiFinD("ths_rsi_stock",$A3641,$A$1,7,100,100)</f>
        <v>48.016640666116999</v>
      </c>
      <c r="H3641" s="4">
        <f ca="1">[1]!thsiFinD("ths_adtm_stock",$A3641,$A$1,7,3,100,100,100)</f>
        <v>0.35483870967741998</v>
      </c>
      <c r="I3641" s="4">
        <f ca="1">[1]!thsiFinD("ths_bbiboll_stock",$A3641,$A$1,7,3,100,100,100)</f>
        <v>14.185625</v>
      </c>
      <c r="J3641" s="4">
        <f ca="1">[1]!thsiFinD("ths_dptb_stock",$A3641,$A$1,7,104,100,100)</f>
        <v>0.42857142857142999</v>
      </c>
      <c r="K3641" s="4">
        <f ca="1">[1]!thsiFinD("ths_srmi_stock",$A3641,$A$1,7,100,100)</f>
        <v>-2.1111893033075998E-3</v>
      </c>
      <c r="L3641" s="4">
        <f ca="1">[1]!thsiFinD("ths_atr_stock",$A3641,$A$1,7,101,100,100)</f>
        <v>0.20285714285713999</v>
      </c>
      <c r="M3641" s="4">
        <f ca="1">[1]!thsiFinD("ths_vol_w_stock",$A3641,$A$1)/1000000</f>
        <v>50.671086000000003</v>
      </c>
      <c r="N3641" s="4">
        <f ca="1">[1]!thsiFinD("ths_turnover_ratio_w_stock",$A3641,$A$1)</f>
        <v>0.68271422806933002</v>
      </c>
      <c r="O3641" s="4">
        <f ca="1">[1]!thsiFinD("ths_relative_chg_ratio_w_stock",$A3641,$A$1,104,100)</f>
        <v>1.0528310199690001</v>
      </c>
      <c r="P3641" s="4"/>
    </row>
    <row r="3642" spans="1:16" x14ac:dyDescent="0.25">
      <c r="A3642" s="2" t="s">
        <v>7293</v>
      </c>
      <c r="B3642" s="2" t="s">
        <v>7294</v>
      </c>
      <c r="C3642" s="4">
        <f ca="1">[1]!thsiFinD("ths_vol_ratio_stock",$A3642,$A$1,7,100)</f>
        <v>0.99753756958745998</v>
      </c>
      <c r="D3642" s="4">
        <f ca="1">[1]!thsiFinD("ths_cr_stock",$A3642,$A$1,7,100,100)</f>
        <v>130.52631578947</v>
      </c>
      <c r="E3642" s="4">
        <f ca="1">[1]!thsiFinD("ths_mfi_stock",$A3642,$A$1,7,100,100)</f>
        <v>67.573987342802994</v>
      </c>
      <c r="F3642" s="4">
        <f ca="1">[1]!thsiFinD("ths_expma_stock",$A3642,$A$1,7,100,100)</f>
        <v>4.1831176810002004</v>
      </c>
      <c r="G3642" s="4">
        <f ca="1">[1]!thsiFinD("ths_rsi_stock",$A3642,$A$1,7,100,100)</f>
        <v>52.457730961362003</v>
      </c>
      <c r="H3642" s="4">
        <f ca="1">[1]!thsiFinD("ths_adtm_stock",$A3642,$A$1,7,3,100,100,100)</f>
        <v>0.79310344827585999</v>
      </c>
      <c r="I3642" s="4">
        <f ca="1">[1]!thsiFinD("ths_bbiboll_stock",$A3642,$A$1,7,3,100,100,100)</f>
        <v>4.1952083333332997</v>
      </c>
      <c r="J3642" s="4">
        <f ca="1">[1]!thsiFinD("ths_dptb_stock",$A3642,$A$1,7,104,100,100)</f>
        <v>0.71428571428570997</v>
      </c>
      <c r="K3642" s="4">
        <f ca="1">[1]!thsiFinD("ths_srmi_stock",$A3642,$A$1,7,100,100)</f>
        <v>9.5011876484561008E-3</v>
      </c>
      <c r="L3642" s="4">
        <f ca="1">[1]!thsiFinD("ths_atr_stock",$A3642,$A$1,7,101,100,100)</f>
        <v>0.10428571428571</v>
      </c>
      <c r="M3642" s="4">
        <f ca="1">[1]!thsiFinD("ths_vol_w_stock",$A3642,$A$1)/1000000</f>
        <v>160.57725600000001</v>
      </c>
      <c r="N3642" s="4">
        <f ca="1">[1]!thsiFinD("ths_turnover_ratio_w_stock",$A3642,$A$1)</f>
        <v>2.7097399658281001</v>
      </c>
      <c r="O3642" s="4">
        <f ca="1">[1]!thsiFinD("ths_relative_chg_ratio_w_stock",$A3642,$A$1,104,100)</f>
        <v>-0.26212083807189002</v>
      </c>
      <c r="P3642" s="4"/>
    </row>
    <row r="3643" spans="1:16" x14ac:dyDescent="0.25">
      <c r="A3643" s="2" t="s">
        <v>7295</v>
      </c>
      <c r="B3643" s="2" t="s">
        <v>7296</v>
      </c>
      <c r="C3643" s="4">
        <f ca="1">[1]!thsiFinD("ths_vol_ratio_stock",$A3643,$A$1,7,100)</f>
        <v>0.60491373654993996</v>
      </c>
      <c r="D3643" s="4">
        <f ca="1">[1]!thsiFinD("ths_cr_stock",$A3643,$A$1,7,100,100)</f>
        <v>182.98676748582</v>
      </c>
      <c r="E3643" s="4">
        <f ca="1">[1]!thsiFinD("ths_mfi_stock",$A3643,$A$1,7,100,100)</f>
        <v>78.206914327793996</v>
      </c>
      <c r="F3643" s="4">
        <f ca="1">[1]!thsiFinD("ths_expma_stock",$A3643,$A$1,7,100,100)</f>
        <v>18.999835314234002</v>
      </c>
      <c r="G3643" s="4">
        <f ca="1">[1]!thsiFinD("ths_rsi_stock",$A3643,$A$1,7,100,100)</f>
        <v>61.044957805491002</v>
      </c>
      <c r="H3643" s="4">
        <f ca="1">[1]!thsiFinD("ths_adtm_stock",$A3643,$A$1,7,3,100,100,100)</f>
        <v>0.86144578313252995</v>
      </c>
      <c r="I3643" s="4">
        <f ca="1">[1]!thsiFinD("ths_bbiboll_stock",$A3643,$A$1,7,3,100,100,100)</f>
        <v>18.866354166667001</v>
      </c>
      <c r="J3643" s="4">
        <f ca="1">[1]!thsiFinD("ths_dptb_stock",$A3643,$A$1,7,104,100,100)</f>
        <v>0.57142857142856995</v>
      </c>
      <c r="K3643" s="4">
        <f ca="1">[1]!thsiFinD("ths_srmi_stock",$A3643,$A$1,7,100,100)</f>
        <v>3.4950443401148001E-2</v>
      </c>
      <c r="L3643" s="4">
        <f ca="1">[1]!thsiFinD("ths_atr_stock",$A3643,$A$1,7,101,100,100)</f>
        <v>0.71285714285713997</v>
      </c>
      <c r="M3643" s="4">
        <f ca="1">[1]!thsiFinD("ths_vol_w_stock",$A3643,$A$1)/1000000</f>
        <v>56.054037000000001</v>
      </c>
      <c r="N3643" s="4">
        <f ca="1">[1]!thsiFinD("ths_turnover_ratio_w_stock",$A3643,$A$1)</f>
        <v>3.3491089801039999</v>
      </c>
      <c r="O3643" s="4">
        <f ca="1">[1]!thsiFinD("ths_relative_chg_ratio_w_stock",$A3643,$A$1,104,100)</f>
        <v>2.9339403971770999</v>
      </c>
      <c r="P3643" s="4"/>
    </row>
    <row r="3644" spans="1:16" x14ac:dyDescent="0.25">
      <c r="A3644" s="2" t="s">
        <v>7297</v>
      </c>
      <c r="B3644" s="2" t="s">
        <v>7298</v>
      </c>
      <c r="C3644" s="4">
        <f ca="1">[1]!thsiFinD("ths_vol_ratio_stock",$A3644,$A$1,7,100)</f>
        <v>0.51607140807791996</v>
      </c>
      <c r="D3644" s="4">
        <f ca="1">[1]!thsiFinD("ths_cr_stock",$A3644,$A$1,7,100,100)</f>
        <v>28.140703517588001</v>
      </c>
      <c r="E3644" s="4">
        <f ca="1">[1]!thsiFinD("ths_mfi_stock",$A3644,$A$1,7,100,100)</f>
        <v>27.250276468671</v>
      </c>
      <c r="F3644" s="4">
        <f ca="1">[1]!thsiFinD("ths_expma_stock",$A3644,$A$1,7,100,100)</f>
        <v>3.1260658728414001</v>
      </c>
      <c r="G3644" s="4">
        <f ca="1">[1]!thsiFinD("ths_rsi_stock",$A3644,$A$1,7,100,100)</f>
        <v>29.252446279160999</v>
      </c>
      <c r="H3644" s="4">
        <f ca="1">[1]!thsiFinD("ths_adtm_stock",$A3644,$A$1,7,3,100,100,100)</f>
        <v>-0.79591836734693999</v>
      </c>
      <c r="I3644" s="4">
        <f ca="1">[1]!thsiFinD("ths_bbiboll_stock",$A3644,$A$1,7,3,100,100,100)</f>
        <v>3.2085416666666999</v>
      </c>
      <c r="J3644" s="4">
        <f ca="1">[1]!thsiFinD("ths_dptb_stock",$A3644,$A$1,7,104,100,100)</f>
        <v>0.71428571428570997</v>
      </c>
      <c r="K3644" s="4">
        <f ca="1">[1]!thsiFinD("ths_srmi_stock",$A3644,$A$1,7,100,100)</f>
        <v>-7.2507552870091002E-2</v>
      </c>
      <c r="L3644" s="4">
        <f ca="1">[1]!thsiFinD("ths_atr_stock",$A3644,$A$1,7,101,100,100)</f>
        <v>0.12571428571429</v>
      </c>
      <c r="M3644" s="4">
        <f ca="1">[1]!thsiFinD("ths_vol_w_stock",$A3644,$A$1)/1000000</f>
        <v>22.085291999999999</v>
      </c>
      <c r="N3644" s="4">
        <f ca="1">[1]!thsiFinD("ths_turnover_ratio_w_stock",$A3644,$A$1)</f>
        <v>2.3139511482703998</v>
      </c>
      <c r="O3644" s="4">
        <f ca="1">[1]!thsiFinD("ths_relative_chg_ratio_w_stock",$A3644,$A$1,104,100)</f>
        <v>0.26433889117739001</v>
      </c>
      <c r="P3644" s="4"/>
    </row>
    <row r="3645" spans="1:16" x14ac:dyDescent="0.25">
      <c r="A3645" s="2" t="s">
        <v>7299</v>
      </c>
      <c r="B3645" s="2" t="s">
        <v>7300</v>
      </c>
      <c r="C3645" s="4">
        <f ca="1">[1]!thsiFinD("ths_vol_ratio_stock",$A3645,$A$1,7,100)</f>
        <v>0.89529295891944005</v>
      </c>
      <c r="D3645" s="4">
        <f ca="1">[1]!thsiFinD("ths_cr_stock",$A3645,$A$1,7,100,100)</f>
        <v>31.632653061225</v>
      </c>
      <c r="E3645" s="4">
        <f ca="1">[1]!thsiFinD("ths_mfi_stock",$A3645,$A$1,7,100,100)</f>
        <v>13.350364189384999</v>
      </c>
      <c r="F3645" s="4">
        <f ca="1">[1]!thsiFinD("ths_expma_stock",$A3645,$A$1,7,100,100)</f>
        <v>2.7262119734549999</v>
      </c>
      <c r="G3645" s="4">
        <f ca="1">[1]!thsiFinD("ths_rsi_stock",$A3645,$A$1,7,100,100)</f>
        <v>34.025406023370003</v>
      </c>
      <c r="H3645" s="4">
        <f ca="1">[1]!thsiFinD("ths_adtm_stock",$A3645,$A$1,7,3,100,100,100)</f>
        <v>-0.78947368421052999</v>
      </c>
      <c r="I3645" s="4">
        <f ca="1">[1]!thsiFinD("ths_bbiboll_stock",$A3645,$A$1,7,3,100,100,100)</f>
        <v>2.7648958333332998</v>
      </c>
      <c r="J3645" s="4">
        <f ca="1">[1]!thsiFinD("ths_dptb_stock",$A3645,$A$1,7,104,100,100)</f>
        <v>0.71428571428570997</v>
      </c>
      <c r="K3645" s="4">
        <f ca="1">[1]!thsiFinD("ths_srmi_stock",$A3645,$A$1,7,100,100)</f>
        <v>-4.5936395759717003E-2</v>
      </c>
      <c r="L3645" s="4">
        <f ca="1">[1]!thsiFinD("ths_atr_stock",$A3645,$A$1,7,101,100,100)</f>
        <v>6.1428571428570999E-2</v>
      </c>
      <c r="M3645" s="4">
        <f ca="1">[1]!thsiFinD("ths_vol_w_stock",$A3645,$A$1)/1000000</f>
        <v>25.403559999999999</v>
      </c>
      <c r="N3645" s="4">
        <f ca="1">[1]!thsiFinD("ths_turnover_ratio_w_stock",$A3645,$A$1)</f>
        <v>0.99124502125258995</v>
      </c>
      <c r="O3645" s="4">
        <f ca="1">[1]!thsiFinD("ths_relative_chg_ratio_w_stock",$A3645,$A$1,104,100)</f>
        <v>-0.54826593248263999</v>
      </c>
      <c r="P3645" s="4"/>
    </row>
    <row r="3646" spans="1:16" x14ac:dyDescent="0.25">
      <c r="A3646" s="2" t="s">
        <v>7301</v>
      </c>
      <c r="B3646" s="2" t="s">
        <v>7302</v>
      </c>
      <c r="C3646" s="4">
        <f ca="1">[1]!thsiFinD("ths_vol_ratio_stock",$A3646,$A$1,7,100)</f>
        <v>1.7451633303294001</v>
      </c>
      <c r="D3646" s="4">
        <f ca="1">[1]!thsiFinD("ths_cr_stock",$A3646,$A$1,7,100,100)</f>
        <v>77.551020408162998</v>
      </c>
      <c r="E3646" s="4">
        <f ca="1">[1]!thsiFinD("ths_mfi_stock",$A3646,$A$1,7,100,100)</f>
        <v>32.390806805780002</v>
      </c>
      <c r="F3646" s="4">
        <f ca="1">[1]!thsiFinD("ths_expma_stock",$A3646,$A$1,7,100,100)</f>
        <v>1.1081541577809999</v>
      </c>
      <c r="G3646" s="4">
        <f ca="1">[1]!thsiFinD("ths_rsi_stock",$A3646,$A$1,7,100,100)</f>
        <v>44.912947131030997</v>
      </c>
      <c r="H3646" s="4">
        <f ca="1">[1]!thsiFinD("ths_adtm_stock",$A3646,$A$1,7,3,100,100,100)</f>
        <v>-0.4</v>
      </c>
      <c r="I3646" s="4">
        <f ca="1">[1]!thsiFinD("ths_bbiboll_stock",$A3646,$A$1,7,3,100,100,100)</f>
        <v>1.1258333333332999</v>
      </c>
      <c r="J3646" s="4">
        <f ca="1">[1]!thsiFinD("ths_dptb_stock",$A3646,$A$1,7,104,100,100)</f>
        <v>0.71428571428570997</v>
      </c>
      <c r="K3646" s="4">
        <f ca="1">[1]!thsiFinD("ths_srmi_stock",$A3646,$A$1,7,100,100)</f>
        <v>-8.8495575221236994E-3</v>
      </c>
      <c r="L3646" s="4">
        <f ca="1">[1]!thsiFinD("ths_atr_stock",$A3646,$A$1,7,101,100,100)</f>
        <v>4.1428571428571002E-2</v>
      </c>
      <c r="M3646" s="4">
        <f ca="1">[1]!thsiFinD("ths_vol_w_stock",$A3646,$A$1)/1000000</f>
        <v>331.11310800000001</v>
      </c>
      <c r="N3646" s="4">
        <f ca="1">[1]!thsiFinD("ths_turnover_ratio_w_stock",$A3646,$A$1)</f>
        <v>3.9510064209108</v>
      </c>
      <c r="O3646" s="4">
        <f ca="1">[1]!thsiFinD("ths_relative_chg_ratio_w_stock",$A3646,$A$1,104,100)</f>
        <v>1.8124889830168001</v>
      </c>
      <c r="P3646" s="4"/>
    </row>
    <row r="3647" spans="1:16" x14ac:dyDescent="0.25">
      <c r="A3647" s="2" t="s">
        <v>7303</v>
      </c>
      <c r="B3647" s="2" t="s">
        <v>7304</v>
      </c>
      <c r="C3647" s="4">
        <f ca="1">[1]!thsiFinD("ths_vol_ratio_stock",$A3647,$A$1,7,100)</f>
        <v>1.0565950214398001</v>
      </c>
      <c r="D3647" s="4">
        <f ca="1">[1]!thsiFinD("ths_cr_stock",$A3647,$A$1,7,100,100)</f>
        <v>250</v>
      </c>
      <c r="E3647" s="4">
        <f ca="1">[1]!thsiFinD("ths_mfi_stock",$A3647,$A$1,7,100,100)</f>
        <v>67.728979632087999</v>
      </c>
      <c r="F3647" s="4">
        <f ca="1">[1]!thsiFinD("ths_expma_stock",$A3647,$A$1,7,100,100)</f>
        <v>7.1703281798310998</v>
      </c>
      <c r="G3647" s="4">
        <f ca="1">[1]!thsiFinD("ths_rsi_stock",$A3647,$A$1,7,100,100)</f>
        <v>53.753356269314999</v>
      </c>
      <c r="H3647" s="4">
        <f ca="1">[1]!thsiFinD("ths_adtm_stock",$A3647,$A$1,7,3,100,100,100)</f>
        <v>0.875</v>
      </c>
      <c r="I3647" s="4">
        <f ca="1">[1]!thsiFinD("ths_bbiboll_stock",$A3647,$A$1,7,3,100,100,100)</f>
        <v>7.1587500000000004</v>
      </c>
      <c r="J3647" s="4">
        <f ca="1">[1]!thsiFinD("ths_dptb_stock",$A3647,$A$1,7,104,100,100)</f>
        <v>0.42857142857142999</v>
      </c>
      <c r="K3647" s="4">
        <f ca="1">[1]!thsiFinD("ths_srmi_stock",$A3647,$A$1,7,100,100)</f>
        <v>1.255230125523E-2</v>
      </c>
      <c r="L3647" s="4">
        <f ca="1">[1]!thsiFinD("ths_atr_stock",$A3647,$A$1,7,101,100,100)</f>
        <v>0.09</v>
      </c>
      <c r="M3647" s="4">
        <f ca="1">[1]!thsiFinD("ths_vol_w_stock",$A3647,$A$1)/1000000</f>
        <v>351.96883300000002</v>
      </c>
      <c r="N3647" s="4">
        <f ca="1">[1]!thsiFinD("ths_turnover_ratio_w_stock",$A3647,$A$1)</f>
        <v>1.9976656423423</v>
      </c>
      <c r="O3647" s="4">
        <f ca="1">[1]!thsiFinD("ths_relative_chg_ratio_w_stock",$A3647,$A$1,104,100)</f>
        <v>8.1712563443693001E-2</v>
      </c>
      <c r="P3647" s="4"/>
    </row>
    <row r="3648" spans="1:16" x14ac:dyDescent="0.25">
      <c r="A3648" s="2" t="s">
        <v>7305</v>
      </c>
      <c r="B3648" s="2" t="s">
        <v>7306</v>
      </c>
      <c r="C3648" s="4">
        <f ca="1">[1]!thsiFinD("ths_vol_ratio_stock",$A3648,$A$1,7,100)</f>
        <v>0.72431398749775999</v>
      </c>
      <c r="D3648" s="4">
        <f ca="1">[1]!thsiFinD("ths_cr_stock",$A3648,$A$1,7,100,100)</f>
        <v>62.132352941176997</v>
      </c>
      <c r="E3648" s="4">
        <f ca="1">[1]!thsiFinD("ths_mfi_stock",$A3648,$A$1,7,100,100)</f>
        <v>33.648623473218997</v>
      </c>
      <c r="F3648" s="4">
        <f ca="1">[1]!thsiFinD("ths_expma_stock",$A3648,$A$1,7,100,100)</f>
        <v>6.4588347614204</v>
      </c>
      <c r="G3648" s="4">
        <f ca="1">[1]!thsiFinD("ths_rsi_stock",$A3648,$A$1,7,100,100)</f>
        <v>39.255407884325002</v>
      </c>
      <c r="H3648" s="4">
        <f ca="1">[1]!thsiFinD("ths_adtm_stock",$A3648,$A$1,7,3,100,100,100)</f>
        <v>0.18421052631578999</v>
      </c>
      <c r="I3648" s="4">
        <f ca="1">[1]!thsiFinD("ths_bbiboll_stock",$A3648,$A$1,7,3,100,100,100)</f>
        <v>6.5263541666667004</v>
      </c>
      <c r="J3648" s="4">
        <f ca="1">[1]!thsiFinD("ths_dptb_stock",$A3648,$A$1,7,104,100,100)</f>
        <v>0.85714285714285998</v>
      </c>
      <c r="K3648" s="4">
        <f ca="1">[1]!thsiFinD("ths_srmi_stock",$A3648,$A$1,7,100,100)</f>
        <v>-2.8744326777610001E-2</v>
      </c>
      <c r="L3648" s="4">
        <f ca="1">[1]!thsiFinD("ths_atr_stock",$A3648,$A$1,7,101,100,100)</f>
        <v>0.21571428571428999</v>
      </c>
      <c r="M3648" s="4">
        <f ca="1">[1]!thsiFinD("ths_vol_w_stock",$A3648,$A$1)/1000000</f>
        <v>11.891211</v>
      </c>
      <c r="N3648" s="4">
        <f ca="1">[1]!thsiFinD("ths_turnover_ratio_w_stock",$A3648,$A$1)</f>
        <v>3.0490284615385002</v>
      </c>
      <c r="O3648" s="4">
        <f ca="1">[1]!thsiFinD("ths_relative_chg_ratio_w_stock",$A3648,$A$1,104,100)</f>
        <v>-0.47090039714677001</v>
      </c>
      <c r="P3648" s="4"/>
    </row>
    <row r="3649" spans="1:16" x14ac:dyDescent="0.25">
      <c r="A3649" s="2" t="s">
        <v>7307</v>
      </c>
      <c r="B3649" s="2" t="s">
        <v>7308</v>
      </c>
      <c r="C3649" s="4">
        <f ca="1">[1]!thsiFinD("ths_vol_ratio_stock",$A3649,$A$1,7,100)</f>
        <v>0.72823045577690004</v>
      </c>
      <c r="D3649" s="4">
        <f ca="1">[1]!thsiFinD("ths_cr_stock",$A3649,$A$1,7,100,100)</f>
        <v>44.512195121951002</v>
      </c>
      <c r="E3649" s="4">
        <f ca="1">[1]!thsiFinD("ths_mfi_stock",$A3649,$A$1,7,100,100)</f>
        <v>19.786967876626001</v>
      </c>
      <c r="F3649" s="4">
        <f ca="1">[1]!thsiFinD("ths_expma_stock",$A3649,$A$1,7,100,100)</f>
        <v>3.5680277256815001</v>
      </c>
      <c r="G3649" s="4">
        <f ca="1">[1]!thsiFinD("ths_rsi_stock",$A3649,$A$1,7,100,100)</f>
        <v>30.733898082757001</v>
      </c>
      <c r="H3649" s="4">
        <f ca="1">[1]!thsiFinD("ths_adtm_stock",$A3649,$A$1,7,3,100,100,100)</f>
        <v>-0.25</v>
      </c>
      <c r="I3649" s="4">
        <f ca="1">[1]!thsiFinD("ths_bbiboll_stock",$A3649,$A$1,7,3,100,100,100)</f>
        <v>3.6232291666666998</v>
      </c>
      <c r="J3649" s="4">
        <f ca="1">[1]!thsiFinD("ths_dptb_stock",$A3649,$A$1,7,104,100,100)</f>
        <v>0.57142857142856995</v>
      </c>
      <c r="K3649" s="4">
        <f ca="1">[1]!thsiFinD("ths_srmi_stock",$A3649,$A$1,7,100,100)</f>
        <v>-5.1351351351351E-2</v>
      </c>
      <c r="L3649" s="4">
        <f ca="1">[1]!thsiFinD("ths_atr_stock",$A3649,$A$1,7,101,100,100)</f>
        <v>0.11428571428570999</v>
      </c>
      <c r="M3649" s="4">
        <f ca="1">[1]!thsiFinD("ths_vol_w_stock",$A3649,$A$1)/1000000</f>
        <v>30.704913000000001</v>
      </c>
      <c r="N3649" s="4">
        <f ca="1">[1]!thsiFinD("ths_turnover_ratio_w_stock",$A3649,$A$1)</f>
        <v>2.4749292582933</v>
      </c>
      <c r="O3649" s="4">
        <f ca="1">[1]!thsiFinD("ths_relative_chg_ratio_w_stock",$A3649,$A$1,104,100)</f>
        <v>-2.9240283562403002</v>
      </c>
      <c r="P3649" s="4"/>
    </row>
    <row r="3650" spans="1:16" x14ac:dyDescent="0.25">
      <c r="A3650" s="2" t="s">
        <v>7309</v>
      </c>
      <c r="B3650" s="2" t="s">
        <v>7310</v>
      </c>
      <c r="C3650" s="4">
        <f ca="1">[1]!thsiFinD("ths_vol_ratio_stock",$A3650,$A$1,7,100)</f>
        <v>1.1446041953746999</v>
      </c>
      <c r="D3650" s="4">
        <f ca="1">[1]!thsiFinD("ths_cr_stock",$A3650,$A$1,7,100,100)</f>
        <v>14.318706697459</v>
      </c>
      <c r="E3650" s="4">
        <f ca="1">[1]!thsiFinD("ths_mfi_stock",$A3650,$A$1,7,100,100)</f>
        <v>37.837361247925003</v>
      </c>
      <c r="F3650" s="4">
        <f ca="1">[1]!thsiFinD("ths_expma_stock",$A3650,$A$1,7,100,100)</f>
        <v>9.9345422187981001</v>
      </c>
      <c r="G3650" s="4">
        <f ca="1">[1]!thsiFinD("ths_rsi_stock",$A3650,$A$1,7,100,100)</f>
        <v>27.350906339062998</v>
      </c>
      <c r="H3650" s="4">
        <f ca="1">[1]!thsiFinD("ths_adtm_stock",$A3650,$A$1,7,3,100,100,100)</f>
        <v>3.0303030303035002E-2</v>
      </c>
      <c r="I3650" s="4">
        <f ca="1">[1]!thsiFinD("ths_bbiboll_stock",$A3650,$A$1,7,3,100,100,100)</f>
        <v>9.9830208333333008</v>
      </c>
      <c r="J3650" s="4">
        <f ca="1">[1]!thsiFinD("ths_dptb_stock",$A3650,$A$1,7,104,100,100)</f>
        <v>0.85714285714285998</v>
      </c>
      <c r="K3650" s="4">
        <f ca="1">[1]!thsiFinD("ths_srmi_stock",$A3650,$A$1,7,100,100)</f>
        <v>-6.1023622047244E-2</v>
      </c>
      <c r="L3650" s="4">
        <f ca="1">[1]!thsiFinD("ths_atr_stock",$A3650,$A$1,7,101,100,100)</f>
        <v>0.28857142857142998</v>
      </c>
      <c r="M3650" s="4">
        <f ca="1">[1]!thsiFinD("ths_vol_w_stock",$A3650,$A$1)/1000000</f>
        <v>129.34464</v>
      </c>
      <c r="N3650" s="4">
        <f ca="1">[1]!thsiFinD("ths_turnover_ratio_w_stock",$A3650,$A$1)</f>
        <v>1.4039912357552999</v>
      </c>
      <c r="O3650" s="4">
        <f ca="1">[1]!thsiFinD("ths_relative_chg_ratio_w_stock",$A3650,$A$1,104,100)</f>
        <v>-4.8196372143268</v>
      </c>
      <c r="P3650" s="4"/>
    </row>
    <row r="3651" spans="1:16" x14ac:dyDescent="0.25">
      <c r="A3651" s="2" t="s">
        <v>7311</v>
      </c>
      <c r="B3651" s="2" t="s">
        <v>7312</v>
      </c>
      <c r="C3651" s="4">
        <f ca="1">[1]!thsiFinD("ths_vol_ratio_stock",$A3651,$A$1,7,100)</f>
        <v>0.52782764746196997</v>
      </c>
      <c r="D3651" s="4">
        <f ca="1">[1]!thsiFinD("ths_cr_stock",$A3651,$A$1,7,100,100)</f>
        <v>24.137931034483</v>
      </c>
      <c r="E3651" s="4">
        <f ca="1">[1]!thsiFinD("ths_mfi_stock",$A3651,$A$1,7,100,100)</f>
        <v>28.76992024754</v>
      </c>
      <c r="F3651" s="4">
        <f ca="1">[1]!thsiFinD("ths_expma_stock",$A3651,$A$1,7,100,100)</f>
        <v>1.8507444134761</v>
      </c>
      <c r="G3651" s="4">
        <f ca="1">[1]!thsiFinD("ths_rsi_stock",$A3651,$A$1,7,100,100)</f>
        <v>29.498953184230999</v>
      </c>
      <c r="H3651" s="4">
        <f ca="1">[1]!thsiFinD("ths_adtm_stock",$A3651,$A$1,7,3,100,100,100)</f>
        <v>-0.70588235294117996</v>
      </c>
      <c r="I3651" s="4">
        <f ca="1">[1]!thsiFinD("ths_bbiboll_stock",$A3651,$A$1,7,3,100,100,100)</f>
        <v>1.8867708333333</v>
      </c>
      <c r="J3651" s="4">
        <f ca="1">[1]!thsiFinD("ths_dptb_stock",$A3651,$A$1,7,104,100,100)</f>
        <v>0.85714285714285998</v>
      </c>
      <c r="K3651" s="4">
        <f ca="1">[1]!thsiFinD("ths_srmi_stock",$A3651,$A$1,7,100,100)</f>
        <v>-6.1855670103093001E-2</v>
      </c>
      <c r="L3651" s="4">
        <f ca="1">[1]!thsiFinD("ths_atr_stock",$A3651,$A$1,7,101,100,100)</f>
        <v>5.4285714285714E-2</v>
      </c>
      <c r="M3651" s="4">
        <f ca="1">[1]!thsiFinD("ths_vol_w_stock",$A3651,$A$1)/1000000</f>
        <v>32.622160999999998</v>
      </c>
      <c r="N3651" s="4">
        <f ca="1">[1]!thsiFinD("ths_turnover_ratio_w_stock",$A3651,$A$1)</f>
        <v>1.7652684523810001</v>
      </c>
      <c r="O3651" s="4">
        <f ca="1">[1]!thsiFinD("ths_relative_chg_ratio_w_stock",$A3651,$A$1,104,100)</f>
        <v>-0.71003353950572001</v>
      </c>
      <c r="P3651" s="4"/>
    </row>
    <row r="3652" spans="1:16" x14ac:dyDescent="0.25">
      <c r="A3652" s="2" t="s">
        <v>7313</v>
      </c>
      <c r="B3652" s="2" t="s">
        <v>7314</v>
      </c>
      <c r="C3652" s="4">
        <f ca="1">[1]!thsiFinD("ths_vol_ratio_stock",$A3652,$A$1,7,100)</f>
        <v>0.54123252456542004</v>
      </c>
      <c r="D3652" s="4">
        <f ca="1">[1]!thsiFinD("ths_cr_stock",$A3652,$A$1,7,100,100)</f>
        <v>31.25</v>
      </c>
      <c r="E3652" s="4">
        <f ca="1">[1]!thsiFinD("ths_mfi_stock",$A3652,$A$1,7,100,100)</f>
        <v>25.894016675755999</v>
      </c>
      <c r="F3652" s="4">
        <f ca="1">[1]!thsiFinD("ths_expma_stock",$A3652,$A$1,7,100,100)</f>
        <v>1.8066198244481</v>
      </c>
      <c r="G3652" s="4">
        <f ca="1">[1]!thsiFinD("ths_rsi_stock",$A3652,$A$1,7,100,100)</f>
        <v>26.001843850518</v>
      </c>
      <c r="H3652" s="4">
        <f ca="1">[1]!thsiFinD("ths_adtm_stock",$A3652,$A$1,7,3,100,100,100)</f>
        <v>-0.74193548387096997</v>
      </c>
      <c r="I3652" s="4">
        <f ca="1">[1]!thsiFinD("ths_bbiboll_stock",$A3652,$A$1,7,3,100,100,100)</f>
        <v>1.8825000000000001</v>
      </c>
      <c r="J3652" s="4">
        <f ca="1">[1]!thsiFinD("ths_dptb_stock",$A3652,$A$1,7,104,100,100)</f>
        <v>0.71428571428570997</v>
      </c>
      <c r="K3652" s="4">
        <f ca="1">[1]!thsiFinD("ths_srmi_stock",$A3652,$A$1,7,100,100)</f>
        <v>-8.4210526315789E-2</v>
      </c>
      <c r="L3652" s="4">
        <f ca="1">[1]!thsiFinD("ths_atr_stock",$A3652,$A$1,7,101,100,100)</f>
        <v>9.5714285714286002E-2</v>
      </c>
      <c r="M3652" s="4">
        <f ca="1">[1]!thsiFinD("ths_vol_w_stock",$A3652,$A$1)/1000000</f>
        <v>126.25081</v>
      </c>
      <c r="N3652" s="4">
        <f ca="1">[1]!thsiFinD("ths_turnover_ratio_w_stock",$A3652,$A$1)</f>
        <v>6.5904445914055998</v>
      </c>
      <c r="O3652" s="4">
        <f ca="1">[1]!thsiFinD("ths_relative_chg_ratio_w_stock",$A3652,$A$1,104,100)</f>
        <v>-1.3356029291200999</v>
      </c>
      <c r="P3652" s="4"/>
    </row>
    <row r="3653" spans="1:16" x14ac:dyDescent="0.25">
      <c r="A3653" s="2" t="s">
        <v>7315</v>
      </c>
      <c r="B3653" s="2" t="s">
        <v>7316</v>
      </c>
      <c r="C3653" s="4">
        <f ca="1">[1]!thsiFinD("ths_vol_ratio_stock",$A3653,$A$1,7,100)</f>
        <v>0.82746121529938998</v>
      </c>
      <c r="D3653" s="4">
        <f ca="1">[1]!thsiFinD("ths_cr_stock",$A3653,$A$1,7,100,100)</f>
        <v>1.2252591894439999</v>
      </c>
      <c r="E3653" s="4">
        <f ca="1">[1]!thsiFinD("ths_mfi_stock",$A3653,$A$1,7,100,100)</f>
        <v>20.250932325567</v>
      </c>
      <c r="F3653" s="4">
        <f ca="1">[1]!thsiFinD("ths_expma_stock",$A3653,$A$1,7,100,100)</f>
        <v>17.016084388300001</v>
      </c>
      <c r="G3653" s="4">
        <f ca="1">[1]!thsiFinD("ths_rsi_stock",$A3653,$A$1,7,100,100)</f>
        <v>27.551795180759001</v>
      </c>
      <c r="H3653" s="4">
        <f ca="1">[1]!thsiFinD("ths_adtm_stock",$A3653,$A$1,7,3,100,100,100)</f>
        <v>-0.98268398268398005</v>
      </c>
      <c r="I3653" s="4">
        <f ca="1">[1]!thsiFinD("ths_bbiboll_stock",$A3653,$A$1,7,3,100,100,100)</f>
        <v>17.314374999999998</v>
      </c>
      <c r="J3653" s="4">
        <f ca="1">[1]!thsiFinD("ths_dptb_stock",$A3653,$A$1,7,104,100,100)</f>
        <v>0.85714285714285998</v>
      </c>
      <c r="K3653" s="4">
        <f ca="1">[1]!thsiFinD("ths_srmi_stock",$A3653,$A$1,7,100,100)</f>
        <v>-0.10252281266773999</v>
      </c>
      <c r="L3653" s="4">
        <f ca="1">[1]!thsiFinD("ths_atr_stock",$A3653,$A$1,7,101,100,100)</f>
        <v>0.54857142857143004</v>
      </c>
      <c r="M3653" s="4">
        <f ca="1">[1]!thsiFinD("ths_vol_w_stock",$A3653,$A$1)/1000000</f>
        <v>292.82883099999998</v>
      </c>
      <c r="N3653" s="4">
        <f ca="1">[1]!thsiFinD("ths_turnover_ratio_w_stock",$A3653,$A$1)</f>
        <v>3.8641778733810002</v>
      </c>
      <c r="O3653" s="4">
        <f ca="1">[1]!thsiFinD("ths_relative_chg_ratio_w_stock",$A3653,$A$1,104,100)</f>
        <v>0.79211376909319997</v>
      </c>
      <c r="P3653" s="4"/>
    </row>
    <row r="3654" spans="1:16" x14ac:dyDescent="0.25">
      <c r="A3654" s="2" t="s">
        <v>7317</v>
      </c>
      <c r="B3654" s="2" t="s">
        <v>7318</v>
      </c>
      <c r="C3654" s="4">
        <f ca="1">[1]!thsiFinD("ths_vol_ratio_stock",$A3654,$A$1,7,100)</f>
        <v>0.73579085445122006</v>
      </c>
      <c r="D3654" s="4">
        <f ca="1">[1]!thsiFinD("ths_cr_stock",$A3654,$A$1,7,100,100)</f>
        <v>61.904761904761997</v>
      </c>
      <c r="E3654" s="4">
        <f ca="1">[1]!thsiFinD("ths_mfi_stock",$A3654,$A$1,7,100,100)</f>
        <v>32.218424378565999</v>
      </c>
      <c r="F3654" s="4">
        <f ca="1">[1]!thsiFinD("ths_expma_stock",$A3654,$A$1,7,100,100)</f>
        <v>3.0881080853612</v>
      </c>
      <c r="G3654" s="4">
        <f ca="1">[1]!thsiFinD("ths_rsi_stock",$A3654,$A$1,7,100,100)</f>
        <v>36.426795622519997</v>
      </c>
      <c r="H3654" s="4">
        <f ca="1">[1]!thsiFinD("ths_adtm_stock",$A3654,$A$1,7,3,100,100,100)</f>
        <v>-0.36363636363635998</v>
      </c>
      <c r="I3654" s="4">
        <f ca="1">[1]!thsiFinD("ths_bbiboll_stock",$A3654,$A$1,7,3,100,100,100)</f>
        <v>3.1478125000000001</v>
      </c>
      <c r="J3654" s="4">
        <f ca="1">[1]!thsiFinD("ths_dptb_stock",$A3654,$A$1,7,104,100,100)</f>
        <v>0.85714285714285998</v>
      </c>
      <c r="K3654" s="4">
        <f ca="1">[1]!thsiFinD("ths_srmi_stock",$A3654,$A$1,7,100,100)</f>
        <v>-2.2364217252395999E-2</v>
      </c>
      <c r="L3654" s="4">
        <f ca="1">[1]!thsiFinD("ths_atr_stock",$A3654,$A$1,7,101,100,100)</f>
        <v>0.1</v>
      </c>
      <c r="M3654" s="4">
        <f ca="1">[1]!thsiFinD("ths_vol_w_stock",$A3654,$A$1)/1000000</f>
        <v>46.131646000000003</v>
      </c>
      <c r="N3654" s="4">
        <f ca="1">[1]!thsiFinD("ths_turnover_ratio_w_stock",$A3654,$A$1)</f>
        <v>2.2585899302476999</v>
      </c>
      <c r="O3654" s="4">
        <f ca="1">[1]!thsiFinD("ths_relative_chg_ratio_w_stock",$A3654,$A$1,104,100)</f>
        <v>-0.37873449852926</v>
      </c>
      <c r="P3654" s="4"/>
    </row>
    <row r="3655" spans="1:16" x14ac:dyDescent="0.25">
      <c r="A3655" s="2" t="s">
        <v>7319</v>
      </c>
      <c r="B3655" s="2" t="s">
        <v>7320</v>
      </c>
      <c r="C3655" s="4">
        <f ca="1">[1]!thsiFinD("ths_vol_ratio_stock",$A3655,$A$1,7,100)</f>
        <v>1.1010329084709001</v>
      </c>
      <c r="D3655" s="4">
        <f ca="1">[1]!thsiFinD("ths_cr_stock",$A3655,$A$1,7,100,100)</f>
        <v>80.882352941177004</v>
      </c>
      <c r="E3655" s="4">
        <f ca="1">[1]!thsiFinD("ths_mfi_stock",$A3655,$A$1,7,100,100)</f>
        <v>47.677987766870999</v>
      </c>
      <c r="F3655" s="4">
        <f ca="1">[1]!thsiFinD("ths_expma_stock",$A3655,$A$1,7,100,100)</f>
        <v>3.1948497942582001</v>
      </c>
      <c r="G3655" s="4">
        <f ca="1">[1]!thsiFinD("ths_rsi_stock",$A3655,$A$1,7,100,100)</f>
        <v>42.355914741176001</v>
      </c>
      <c r="H3655" s="4">
        <f ca="1">[1]!thsiFinD("ths_adtm_stock",$A3655,$A$1,7,3,100,100,100)</f>
        <v>0.15384615384615</v>
      </c>
      <c r="I3655" s="4">
        <f ca="1">[1]!thsiFinD("ths_bbiboll_stock",$A3655,$A$1,7,3,100,100,100)</f>
        <v>3.2054166666667001</v>
      </c>
      <c r="J3655" s="4">
        <f ca="1">[1]!thsiFinD("ths_dptb_stock",$A3655,$A$1,7,104,100,100)</f>
        <v>0.71428571428570997</v>
      </c>
      <c r="K3655" s="4">
        <f ca="1">[1]!thsiFinD("ths_srmi_stock",$A3655,$A$1,7,100,100)</f>
        <v>-2.4539877300613001E-2</v>
      </c>
      <c r="L3655" s="4">
        <f ca="1">[1]!thsiFinD("ths_atr_stock",$A3655,$A$1,7,101,100,100)</f>
        <v>5.8571428571429003E-2</v>
      </c>
      <c r="M3655" s="4">
        <f ca="1">[1]!thsiFinD("ths_vol_w_stock",$A3655,$A$1)/1000000</f>
        <v>174.107902</v>
      </c>
      <c r="N3655" s="4">
        <f ca="1">[1]!thsiFinD("ths_turnover_ratio_w_stock",$A3655,$A$1)</f>
        <v>2.9214546982873002</v>
      </c>
      <c r="O3655" s="4">
        <f ca="1">[1]!thsiFinD("ths_relative_chg_ratio_w_stock",$A3655,$A$1,104,100)</f>
        <v>-0.63639953398316995</v>
      </c>
      <c r="P3655" s="4"/>
    </row>
    <row r="3656" spans="1:16" x14ac:dyDescent="0.25">
      <c r="A3656" s="2" t="s">
        <v>7321</v>
      </c>
      <c r="B3656" s="2" t="s">
        <v>7322</v>
      </c>
      <c r="C3656" s="4">
        <f ca="1">[1]!thsiFinD("ths_vol_ratio_stock",$A3656,$A$1,7,100)</f>
        <v>0.72679041081895002</v>
      </c>
      <c r="D3656" s="4">
        <f ca="1">[1]!thsiFinD("ths_cr_stock",$A3656,$A$1,7,100,100)</f>
        <v>45.945945945946001</v>
      </c>
      <c r="E3656" s="4">
        <f ca="1">[1]!thsiFinD("ths_mfi_stock",$A3656,$A$1,7,100,100)</f>
        <v>22.980478105029999</v>
      </c>
      <c r="F3656" s="4">
        <f ca="1">[1]!thsiFinD("ths_expma_stock",$A3656,$A$1,7,100,100)</f>
        <v>3.4455508017143002</v>
      </c>
      <c r="G3656" s="4">
        <f ca="1">[1]!thsiFinD("ths_rsi_stock",$A3656,$A$1,7,100,100)</f>
        <v>32.580183073229001</v>
      </c>
      <c r="H3656" s="4">
        <f ca="1">[1]!thsiFinD("ths_adtm_stock",$A3656,$A$1,7,3,100,100,100)</f>
        <v>-0.35</v>
      </c>
      <c r="I3656" s="4">
        <f ca="1">[1]!thsiFinD("ths_bbiboll_stock",$A3656,$A$1,7,3,100,100,100)</f>
        <v>3.47</v>
      </c>
      <c r="J3656" s="4">
        <f ca="1">[1]!thsiFinD("ths_dptb_stock",$A3656,$A$1,7,104,100,100)</f>
        <v>0.57142857142856995</v>
      </c>
      <c r="K3656" s="4">
        <f ca="1">[1]!thsiFinD("ths_srmi_stock",$A3656,$A$1,7,100,100)</f>
        <v>-3.6931818181818003E-2</v>
      </c>
      <c r="L3656" s="4">
        <f ca="1">[1]!thsiFinD("ths_atr_stock",$A3656,$A$1,7,101,100,100)</f>
        <v>7.7142857142856999E-2</v>
      </c>
      <c r="M3656" s="4">
        <f ca="1">[1]!thsiFinD("ths_vol_w_stock",$A3656,$A$1)/1000000</f>
        <v>90.201954000000001</v>
      </c>
      <c r="N3656" s="4">
        <f ca="1">[1]!thsiFinD("ths_turnover_ratio_w_stock",$A3656,$A$1)</f>
        <v>0.5706305583554</v>
      </c>
      <c r="O3656" s="4">
        <f ca="1">[1]!thsiFinD("ths_relative_chg_ratio_w_stock",$A3656,$A$1,104,100)</f>
        <v>-3.5954541714052</v>
      </c>
      <c r="P3656" s="4"/>
    </row>
    <row r="3657" spans="1:16" x14ac:dyDescent="0.25">
      <c r="A3657" s="2" t="s">
        <v>7323</v>
      </c>
      <c r="B3657" s="2" t="s">
        <v>7324</v>
      </c>
      <c r="C3657" s="4">
        <f ca="1">[1]!thsiFinD("ths_vol_ratio_stock",$A3657,$A$1,7,100)</f>
        <v>3.0073546523040999</v>
      </c>
      <c r="D3657" s="4">
        <f ca="1">[1]!thsiFinD("ths_cr_stock",$A3657,$A$1,7,100,100)</f>
        <v>58.073654390934998</v>
      </c>
      <c r="E3657" s="4">
        <f ca="1">[1]!thsiFinD("ths_mfi_stock",$A3657,$A$1,7,100,100)</f>
        <v>44.071712247261999</v>
      </c>
      <c r="F3657" s="4">
        <f ca="1">[1]!thsiFinD("ths_expma_stock",$A3657,$A$1,7,100,100)</f>
        <v>13.261008099633999</v>
      </c>
      <c r="G3657" s="4">
        <f ca="1">[1]!thsiFinD("ths_rsi_stock",$A3657,$A$1,7,100,100)</f>
        <v>45.963778093683999</v>
      </c>
      <c r="H3657" s="4">
        <f ca="1">[1]!thsiFinD("ths_adtm_stock",$A3657,$A$1,7,3,100,100,100)</f>
        <v>0.36486486486485997</v>
      </c>
      <c r="I3657" s="4">
        <f ca="1">[1]!thsiFinD("ths_bbiboll_stock",$A3657,$A$1,7,3,100,100,100)</f>
        <v>13.117395833332999</v>
      </c>
      <c r="J3657" s="4">
        <f ca="1">[1]!thsiFinD("ths_dptb_stock",$A3657,$A$1,7,104,100,100)</f>
        <v>0.28571428571428997</v>
      </c>
      <c r="K3657" s="4">
        <f ca="1">[1]!thsiFinD("ths_srmi_stock",$A3657,$A$1,7,100,100)</f>
        <v>-4.1604754829123E-2</v>
      </c>
      <c r="L3657" s="4">
        <f ca="1">[1]!thsiFinD("ths_atr_stock",$A3657,$A$1,7,101,100,100)</f>
        <v>0.57428571428570996</v>
      </c>
      <c r="M3657" s="4">
        <f ca="1">[1]!thsiFinD("ths_vol_w_stock",$A3657,$A$1)/1000000</f>
        <v>58.107044000000002</v>
      </c>
      <c r="N3657" s="4">
        <f ca="1">[1]!thsiFinD("ths_turnover_ratio_w_stock",$A3657,$A$1)</f>
        <v>2.7843712683885</v>
      </c>
      <c r="O3657" s="4">
        <f ca="1">[1]!thsiFinD("ths_relative_chg_ratio_w_stock",$A3657,$A$1,104,100)</f>
        <v>-2.6037447525887001</v>
      </c>
      <c r="P3657" s="4"/>
    </row>
    <row r="3658" spans="1:16" x14ac:dyDescent="0.25">
      <c r="A3658" s="2" t="s">
        <v>7325</v>
      </c>
      <c r="B3658" s="2" t="s">
        <v>7326</v>
      </c>
      <c r="C3658" s="4">
        <f ca="1">[1]!thsiFinD("ths_vol_ratio_stock",$A3658,$A$1,7,100)</f>
        <v>0.66028594332650004</v>
      </c>
      <c r="D3658" s="4">
        <f ca="1">[1]!thsiFinD("ths_cr_stock",$A3658,$A$1,7,100,100)</f>
        <v>53.328232593726</v>
      </c>
      <c r="E3658" s="4">
        <f ca="1">[1]!thsiFinD("ths_mfi_stock",$A3658,$A$1,7,100,100)</f>
        <v>33.413843394145999</v>
      </c>
      <c r="F3658" s="4">
        <f ca="1">[1]!thsiFinD("ths_expma_stock",$A3658,$A$1,7,100,100)</f>
        <v>14.353326893708999</v>
      </c>
      <c r="G3658" s="4">
        <f ca="1">[1]!thsiFinD("ths_rsi_stock",$A3658,$A$1,7,100,100)</f>
        <v>47.151099471925001</v>
      </c>
      <c r="H3658" s="4">
        <f ca="1">[1]!thsiFinD("ths_adtm_stock",$A3658,$A$1,7,3,100,100,100)</f>
        <v>0.79534883720930005</v>
      </c>
      <c r="I3658" s="4">
        <f ca="1">[1]!thsiFinD("ths_bbiboll_stock",$A3658,$A$1,7,3,100,100,100)</f>
        <v>14.3021875</v>
      </c>
      <c r="J3658" s="4">
        <f ca="1">[1]!thsiFinD("ths_dptb_stock",$A3658,$A$1,7,104,100,100)</f>
        <v>0.71428571428570997</v>
      </c>
      <c r="K3658" s="4">
        <f ca="1">[1]!thsiFinD("ths_srmi_stock",$A3658,$A$1,7,100,100)</f>
        <v>-7.6721311475410003E-2</v>
      </c>
      <c r="L3658" s="4">
        <f ca="1">[1]!thsiFinD("ths_atr_stock",$A3658,$A$1,7,101,100,100)</f>
        <v>0.98</v>
      </c>
      <c r="M3658" s="4">
        <f ca="1">[1]!thsiFinD("ths_vol_w_stock",$A3658,$A$1)/1000000</f>
        <v>327.84335099999998</v>
      </c>
      <c r="N3658" s="4">
        <f ca="1">[1]!thsiFinD("ths_turnover_ratio_w_stock",$A3658,$A$1)</f>
        <v>39.987684759371</v>
      </c>
      <c r="O3658" s="4">
        <f ca="1">[1]!thsiFinD("ths_relative_chg_ratio_w_stock",$A3658,$A$1,104,100)</f>
        <v>1.0538355927845</v>
      </c>
      <c r="P3658" s="4"/>
    </row>
    <row r="3659" spans="1:16" x14ac:dyDescent="0.25">
      <c r="A3659" s="2" t="s">
        <v>7327</v>
      </c>
      <c r="B3659" s="2" t="s">
        <v>7328</v>
      </c>
      <c r="C3659" s="4">
        <f ca="1">[1]!thsiFinD("ths_vol_ratio_stock",$A3659,$A$1,7,100)</f>
        <v>0.68993523239161003</v>
      </c>
      <c r="D3659" s="4">
        <f ca="1">[1]!thsiFinD("ths_cr_stock",$A3659,$A$1,7,100,100)</f>
        <v>79.942965779467997</v>
      </c>
      <c r="E3659" s="4">
        <f ca="1">[1]!thsiFinD("ths_mfi_stock",$A3659,$A$1,7,100,100)</f>
        <v>39.230134077620001</v>
      </c>
      <c r="F3659" s="4">
        <f ca="1">[1]!thsiFinD("ths_expma_stock",$A3659,$A$1,7,100,100)</f>
        <v>57.160966887122001</v>
      </c>
      <c r="G3659" s="4">
        <f ca="1">[1]!thsiFinD("ths_rsi_stock",$A3659,$A$1,7,100,100)</f>
        <v>45.838250757544003</v>
      </c>
      <c r="H3659" s="4">
        <f ca="1">[1]!thsiFinD("ths_adtm_stock",$A3659,$A$1,7,3,100,100,100)</f>
        <v>-0.50158730158730003</v>
      </c>
      <c r="I3659" s="4">
        <f ca="1">[1]!thsiFinD("ths_bbiboll_stock",$A3659,$A$1,7,3,100,100,100)</f>
        <v>57.080208333332997</v>
      </c>
      <c r="J3659" s="4">
        <f ca="1">[1]!thsiFinD("ths_dptb_stock",$A3659,$A$1,7,104,100,100)</f>
        <v>0.71428571428570997</v>
      </c>
      <c r="K3659" s="4">
        <f ca="1">[1]!thsiFinD("ths_srmi_stock",$A3659,$A$1,7,100,100)</f>
        <v>-8.7001914042109003E-3</v>
      </c>
      <c r="L3659" s="4">
        <f ca="1">[1]!thsiFinD("ths_atr_stock",$A3659,$A$1,7,101,100,100)</f>
        <v>0.90142857142857002</v>
      </c>
      <c r="M3659" s="4">
        <f ca="1">[1]!thsiFinD("ths_vol_w_stock",$A3659,$A$1)/1000000</f>
        <v>10.694312999999999</v>
      </c>
      <c r="N3659" s="4">
        <f ca="1">[1]!thsiFinD("ths_turnover_ratio_w_stock",$A3659,$A$1)</f>
        <v>1.0928747697975001</v>
      </c>
      <c r="O3659" s="4">
        <f ca="1">[1]!thsiFinD("ths_relative_chg_ratio_w_stock",$A3659,$A$1,104,100)</f>
        <v>-0.30221458824997999</v>
      </c>
      <c r="P3659" s="4"/>
    </row>
    <row r="3660" spans="1:16" x14ac:dyDescent="0.25">
      <c r="A3660" s="2" t="s">
        <v>7329</v>
      </c>
      <c r="B3660" s="2" t="s">
        <v>7330</v>
      </c>
      <c r="C3660" s="4">
        <f ca="1">[1]!thsiFinD("ths_vol_ratio_stock",$A3660,$A$1,7,100)</f>
        <v>0.45139746999847002</v>
      </c>
      <c r="D3660" s="4">
        <f ca="1">[1]!thsiFinD("ths_cr_stock",$A3660,$A$1,7,100,100)</f>
        <v>60.796324655436997</v>
      </c>
      <c r="E3660" s="4">
        <f ca="1">[1]!thsiFinD("ths_mfi_stock",$A3660,$A$1,7,100,100)</f>
        <v>59.303027251033001</v>
      </c>
      <c r="F3660" s="4">
        <f ca="1">[1]!thsiFinD("ths_expma_stock",$A3660,$A$1,7,100,100)</f>
        <v>10.078819729993</v>
      </c>
      <c r="G3660" s="4">
        <f ca="1">[1]!thsiFinD("ths_rsi_stock",$A3660,$A$1,7,100,100)</f>
        <v>39.159046513348002</v>
      </c>
      <c r="H3660" s="4">
        <f ca="1">[1]!thsiFinD("ths_adtm_stock",$A3660,$A$1,7,3,100,100,100)</f>
        <v>0.70786516853932002</v>
      </c>
      <c r="I3660" s="4">
        <f ca="1">[1]!thsiFinD("ths_bbiboll_stock",$A3660,$A$1,7,3,100,100,100)</f>
        <v>10.1684375</v>
      </c>
      <c r="J3660" s="4">
        <f ca="1">[1]!thsiFinD("ths_dptb_stock",$A3660,$A$1,7,104,100,100)</f>
        <v>0.71428571428570997</v>
      </c>
      <c r="K3660" s="4">
        <f ca="1">[1]!thsiFinD("ths_srmi_stock",$A3660,$A$1,7,100,100)</f>
        <v>-7.5400565504240999E-2</v>
      </c>
      <c r="L3660" s="4">
        <f ca="1">[1]!thsiFinD("ths_atr_stock",$A3660,$A$1,7,101,100,100)</f>
        <v>0.50714285714286</v>
      </c>
      <c r="M3660" s="4">
        <f ca="1">[1]!thsiFinD("ths_vol_w_stock",$A3660,$A$1)/1000000</f>
        <v>92.379767999999999</v>
      </c>
      <c r="N3660" s="4">
        <f ca="1">[1]!thsiFinD("ths_turnover_ratio_w_stock",$A3660,$A$1)</f>
        <v>37.155021216906</v>
      </c>
      <c r="O3660" s="4">
        <f ca="1">[1]!thsiFinD("ths_relative_chg_ratio_w_stock",$A3660,$A$1,104,100)</f>
        <v>-8.5066944663605994</v>
      </c>
      <c r="P3660" s="4"/>
    </row>
    <row r="3661" spans="1:16" x14ac:dyDescent="0.25">
      <c r="A3661" s="2" t="s">
        <v>7331</v>
      </c>
      <c r="B3661" s="2" t="s">
        <v>7332</v>
      </c>
      <c r="C3661" s="4">
        <f ca="1">[1]!thsiFinD("ths_vol_ratio_stock",$A3661,$A$1,7,100)</f>
        <v>0.65032130445539005</v>
      </c>
      <c r="D3661" s="4">
        <f ca="1">[1]!thsiFinD("ths_cr_stock",$A3661,$A$1,7,100,100)</f>
        <v>174.28571428570999</v>
      </c>
      <c r="E3661" s="4">
        <f ca="1">[1]!thsiFinD("ths_mfi_stock",$A3661,$A$1,7,100,100)</f>
        <v>62.256022776192999</v>
      </c>
      <c r="F3661" s="4">
        <f ca="1">[1]!thsiFinD("ths_expma_stock",$A3661,$A$1,7,100,100)</f>
        <v>13.042356627716</v>
      </c>
      <c r="G3661" s="4">
        <f ca="1">[1]!thsiFinD("ths_rsi_stock",$A3661,$A$1,7,100,100)</f>
        <v>58.015591891709001</v>
      </c>
      <c r="H3661" s="4">
        <f ca="1">[1]!thsiFinD("ths_adtm_stock",$A3661,$A$1,7,3,100,100,100)</f>
        <v>0.78133333333332999</v>
      </c>
      <c r="I3661" s="4">
        <f ca="1">[1]!thsiFinD("ths_bbiboll_stock",$A3661,$A$1,7,3,100,100,100)</f>
        <v>12.828333333332999</v>
      </c>
      <c r="J3661" s="4">
        <f ca="1">[1]!thsiFinD("ths_dptb_stock",$A3661,$A$1,7,104,100,100)</f>
        <v>0.42857142857142999</v>
      </c>
      <c r="K3661" s="4">
        <f ca="1">[1]!thsiFinD("ths_srmi_stock",$A3661,$A$1,7,100,100)</f>
        <v>5.4462934947049998E-2</v>
      </c>
      <c r="L3661" s="4">
        <f ca="1">[1]!thsiFinD("ths_atr_stock",$A3661,$A$1,7,101,100,100)</f>
        <v>0.94714285714285995</v>
      </c>
      <c r="M3661" s="4">
        <f ca="1">[1]!thsiFinD("ths_vol_w_stock",$A3661,$A$1)/1000000</f>
        <v>199.979116</v>
      </c>
      <c r="N3661" s="4">
        <f ca="1">[1]!thsiFinD("ths_turnover_ratio_w_stock",$A3661,$A$1)</f>
        <v>25.539276766577999</v>
      </c>
      <c r="O3661" s="4">
        <f ca="1">[1]!thsiFinD("ths_relative_chg_ratio_w_stock",$A3661,$A$1,104,100)</f>
        <v>-5.2630038270395003</v>
      </c>
      <c r="P3661" s="4"/>
    </row>
    <row r="3662" spans="1:16" x14ac:dyDescent="0.25">
      <c r="A3662" s="2" t="s">
        <v>7333</v>
      </c>
      <c r="B3662" s="2" t="s">
        <v>7334</v>
      </c>
      <c r="C3662" s="4">
        <f ca="1">[1]!thsiFinD("ths_vol_ratio_stock",$A3662,$A$1,7,100)</f>
        <v>1.079617853759</v>
      </c>
      <c r="D3662" s="4">
        <f ca="1">[1]!thsiFinD("ths_cr_stock",$A3662,$A$1,7,100,100)</f>
        <v>204.85175202156</v>
      </c>
      <c r="E3662" s="4">
        <f ca="1">[1]!thsiFinD("ths_mfi_stock",$A3662,$A$1,7,100,100)</f>
        <v>73.344354817813993</v>
      </c>
      <c r="F3662" s="4">
        <f ca="1">[1]!thsiFinD("ths_expma_stock",$A3662,$A$1,7,100,100)</f>
        <v>15.859616785468001</v>
      </c>
      <c r="G3662" s="4">
        <f ca="1">[1]!thsiFinD("ths_rsi_stock",$A3662,$A$1,7,100,100)</f>
        <v>63.725845933711</v>
      </c>
      <c r="H3662" s="4">
        <f ca="1">[1]!thsiFinD("ths_adtm_stock",$A3662,$A$1,7,3,100,100,100)</f>
        <v>0.92444444444443996</v>
      </c>
      <c r="I3662" s="4">
        <f ca="1">[1]!thsiFinD("ths_bbiboll_stock",$A3662,$A$1,7,3,100,100,100)</f>
        <v>15.734166666667001</v>
      </c>
      <c r="J3662" s="4">
        <f ca="1">[1]!thsiFinD("ths_dptb_stock",$A3662,$A$1,7,104,100,100)</f>
        <v>0.28571428571428997</v>
      </c>
      <c r="K3662" s="4">
        <f ca="1">[1]!thsiFinD("ths_srmi_stock",$A3662,$A$1,7,100,100)</f>
        <v>3.9375E-2</v>
      </c>
      <c r="L3662" s="4">
        <f ca="1">[1]!thsiFinD("ths_atr_stock",$A3662,$A$1,7,101,100,100)</f>
        <v>0.53857142857143003</v>
      </c>
      <c r="M3662" s="4">
        <f ca="1">[1]!thsiFinD("ths_vol_w_stock",$A3662,$A$1)/1000000</f>
        <v>42.709180000000003</v>
      </c>
      <c r="N3662" s="4">
        <f ca="1">[1]!thsiFinD("ths_turnover_ratio_w_stock",$A3662,$A$1)</f>
        <v>29.353884810381999</v>
      </c>
      <c r="O3662" s="4">
        <f ca="1">[1]!thsiFinD("ths_relative_chg_ratio_w_stock",$A3662,$A$1,104,100)</f>
        <v>3.4756906462185002</v>
      </c>
      <c r="P3662" s="4"/>
    </row>
    <row r="3663" spans="1:16" x14ac:dyDescent="0.25">
      <c r="A3663" s="2" t="s">
        <v>7335</v>
      </c>
      <c r="B3663" s="2" t="s">
        <v>7336</v>
      </c>
      <c r="C3663" s="4">
        <f ca="1">[1]!thsiFinD("ths_vol_ratio_stock",$A3663,$A$1,7,100)</f>
        <v>1.0325517661925001</v>
      </c>
      <c r="D3663" s="4">
        <f ca="1">[1]!thsiFinD("ths_cr_stock",$A3663,$A$1,7,100,100)</f>
        <v>30.074388947928</v>
      </c>
      <c r="E3663" s="4">
        <f ca="1">[1]!thsiFinD("ths_mfi_stock",$A3663,$A$1,7,100,100)</f>
        <v>7.8899704326990996</v>
      </c>
      <c r="F3663" s="4">
        <f ca="1">[1]!thsiFinD("ths_expma_stock",$A3663,$A$1,7,100,100)</f>
        <v>16.725924919053</v>
      </c>
      <c r="G3663" s="4">
        <f ca="1">[1]!thsiFinD("ths_rsi_stock",$A3663,$A$1,7,100,100)</f>
        <v>30.747685529373999</v>
      </c>
      <c r="H3663" s="4">
        <f ca="1">[1]!thsiFinD("ths_adtm_stock",$A3663,$A$1,7,3,100,100,100)</f>
        <v>0.22448979591837001</v>
      </c>
      <c r="I3663" s="4">
        <f ca="1">[1]!thsiFinD("ths_bbiboll_stock",$A3663,$A$1,7,3,100,100,100)</f>
        <v>16.942395833332998</v>
      </c>
      <c r="J3663" s="4">
        <f ca="1">[1]!thsiFinD("ths_dptb_stock",$A3663,$A$1,7,104,100,100)</f>
        <v>1</v>
      </c>
      <c r="K3663" s="4">
        <f ca="1">[1]!thsiFinD("ths_srmi_stock",$A3663,$A$1,7,100,100)</f>
        <v>-8.0246913580247006E-2</v>
      </c>
      <c r="L3663" s="4">
        <f ca="1">[1]!thsiFinD("ths_atr_stock",$A3663,$A$1,7,101,100,100)</f>
        <v>0.58285714285713996</v>
      </c>
      <c r="M3663" s="4">
        <f ca="1">[1]!thsiFinD("ths_vol_w_stock",$A3663,$A$1)/1000000</f>
        <v>20.040407999999999</v>
      </c>
      <c r="N3663" s="4">
        <f ca="1">[1]!thsiFinD("ths_turnover_ratio_w_stock",$A3663,$A$1)</f>
        <v>2.7388634037113002</v>
      </c>
      <c r="O3663" s="4">
        <f ca="1">[1]!thsiFinD("ths_relative_chg_ratio_w_stock",$A3663,$A$1,104,100)</f>
        <v>-1.2960491493877</v>
      </c>
      <c r="P3663" s="4"/>
    </row>
    <row r="3664" spans="1:16" x14ac:dyDescent="0.25">
      <c r="A3664" s="2" t="s">
        <v>7337</v>
      </c>
      <c r="B3664" s="2" t="s">
        <v>7338</v>
      </c>
      <c r="C3664" s="4">
        <f ca="1">[1]!thsiFinD("ths_vol_ratio_stock",$A3664,$A$1,7,100)</f>
        <v>0.63790436131557005</v>
      </c>
      <c r="D3664" s="4">
        <f ca="1">[1]!thsiFinD("ths_cr_stock",$A3664,$A$1,7,100,100)</f>
        <v>72.512647554805994</v>
      </c>
      <c r="E3664" s="4">
        <f ca="1">[1]!thsiFinD("ths_mfi_stock",$A3664,$A$1,7,100,100)</f>
        <v>34.084446158493002</v>
      </c>
      <c r="F3664" s="4">
        <f ca="1">[1]!thsiFinD("ths_expma_stock",$A3664,$A$1,7,100,100)</f>
        <v>14.502674635312999</v>
      </c>
      <c r="G3664" s="4">
        <f ca="1">[1]!thsiFinD("ths_rsi_stock",$A3664,$A$1,7,100,100)</f>
        <v>36.756520142996997</v>
      </c>
      <c r="H3664" s="4">
        <f ca="1">[1]!thsiFinD("ths_adtm_stock",$A3664,$A$1,7,3,100,100,100)</f>
        <v>0.64800000000000002</v>
      </c>
      <c r="I3664" s="4">
        <f ca="1">[1]!thsiFinD("ths_bbiboll_stock",$A3664,$A$1,7,3,100,100,100)</f>
        <v>14.688541666667</v>
      </c>
      <c r="J3664" s="4">
        <f ca="1">[1]!thsiFinD("ths_dptb_stock",$A3664,$A$1,7,104,100,100)</f>
        <v>0.42857142857142999</v>
      </c>
      <c r="K3664" s="4">
        <f ca="1">[1]!thsiFinD("ths_srmi_stock",$A3664,$A$1,7,100,100)</f>
        <v>-1.0316368638238999E-2</v>
      </c>
      <c r="L3664" s="4">
        <f ca="1">[1]!thsiFinD("ths_atr_stock",$A3664,$A$1,7,101,100,100)</f>
        <v>0.48714285714285999</v>
      </c>
      <c r="M3664" s="4">
        <f ca="1">[1]!thsiFinD("ths_vol_w_stock",$A3664,$A$1)/1000000</f>
        <v>126.795366</v>
      </c>
      <c r="N3664" s="4">
        <f ca="1">[1]!thsiFinD("ths_turnover_ratio_w_stock",$A3664,$A$1)</f>
        <v>3.8561891673753999</v>
      </c>
      <c r="O3664" s="4">
        <f ca="1">[1]!thsiFinD("ths_relative_chg_ratio_w_stock",$A3664,$A$1,104,100)</f>
        <v>1.4706376977693001</v>
      </c>
      <c r="P3664" s="4"/>
    </row>
    <row r="3665" spans="1:16" x14ac:dyDescent="0.25">
      <c r="A3665" s="2" t="s">
        <v>7339</v>
      </c>
      <c r="B3665" s="2" t="s">
        <v>7340</v>
      </c>
      <c r="C3665" s="4">
        <f ca="1">[1]!thsiFinD("ths_vol_ratio_stock",$A3665,$A$1,7,100)</f>
        <v>3.6834046479471998</v>
      </c>
      <c r="D3665" s="4">
        <f ca="1">[1]!thsiFinD("ths_cr_stock",$A3665,$A$1,7,100,100)</f>
        <v>154.78615071282999</v>
      </c>
      <c r="E3665" s="4">
        <f ca="1">[1]!thsiFinD("ths_mfi_stock",$A3665,$A$1,7,100,100)</f>
        <v>79.787851373538999</v>
      </c>
      <c r="F3665" s="4">
        <f ca="1">[1]!thsiFinD("ths_expma_stock",$A3665,$A$1,7,100,100)</f>
        <v>15.097248758239999</v>
      </c>
      <c r="G3665" s="4">
        <f ca="1">[1]!thsiFinD("ths_rsi_stock",$A3665,$A$1,7,100,100)</f>
        <v>64.485495609104007</v>
      </c>
      <c r="H3665" s="4">
        <f ca="1">[1]!thsiFinD("ths_adtm_stock",$A3665,$A$1,7,3,100,100,100)</f>
        <v>0.50655021834060998</v>
      </c>
      <c r="I3665" s="4">
        <f ca="1">[1]!thsiFinD("ths_bbiboll_stock",$A3665,$A$1,7,3,100,100,100)</f>
        <v>15.083020833333</v>
      </c>
      <c r="J3665" s="4">
        <f ca="1">[1]!thsiFinD("ths_dptb_stock",$A3665,$A$1,7,104,100,100)</f>
        <v>0.57142857142856995</v>
      </c>
      <c r="K3665" s="4">
        <f ca="1">[1]!thsiFinD("ths_srmi_stock",$A3665,$A$1,7,100,100)</f>
        <v>1.6233766233766E-2</v>
      </c>
      <c r="L3665" s="4">
        <f ca="1">[1]!thsiFinD("ths_atr_stock",$A3665,$A$1,7,101,100,100)</f>
        <v>0.59571428571428997</v>
      </c>
      <c r="M3665" s="4">
        <f ca="1">[1]!thsiFinD("ths_vol_w_stock",$A3665,$A$1)/1000000</f>
        <v>164.681997</v>
      </c>
      <c r="N3665" s="4">
        <f ca="1">[1]!thsiFinD("ths_turnover_ratio_w_stock",$A3665,$A$1)</f>
        <v>23.811740456911998</v>
      </c>
      <c r="O3665" s="4">
        <f ca="1">[1]!thsiFinD("ths_relative_chg_ratio_w_stock",$A3665,$A$1,104,100)</f>
        <v>7.2651792423368997</v>
      </c>
      <c r="P3665" s="4"/>
    </row>
    <row r="3666" spans="1:16" x14ac:dyDescent="0.25">
      <c r="A3666" s="2" t="s">
        <v>7341</v>
      </c>
      <c r="B3666" s="2" t="s">
        <v>7342</v>
      </c>
      <c r="C3666" s="4">
        <f ca="1">[1]!thsiFinD("ths_vol_ratio_stock",$A3666,$A$1,7,100)</f>
        <v>1.157880029213</v>
      </c>
      <c r="D3666" s="4">
        <f ca="1">[1]!thsiFinD("ths_cr_stock",$A3666,$A$1,7,100,100)</f>
        <v>5.7046979865771998</v>
      </c>
      <c r="E3666" s="4">
        <f ca="1">[1]!thsiFinD("ths_mfi_stock",$A3666,$A$1,7,100,100)</f>
        <v>13.176592792598999</v>
      </c>
      <c r="F3666" s="4">
        <f ca="1">[1]!thsiFinD("ths_expma_stock",$A3666,$A$1,7,100,100)</f>
        <v>7.5796217434101996</v>
      </c>
      <c r="G3666" s="4">
        <f ca="1">[1]!thsiFinD("ths_rsi_stock",$A3666,$A$1,7,100,100)</f>
        <v>22.729364398588</v>
      </c>
      <c r="H3666" s="4">
        <f ca="1">[1]!thsiFinD("ths_adtm_stock",$A3666,$A$1,7,3,100,100,100)</f>
        <v>-0.91525423728813005</v>
      </c>
      <c r="I3666" s="4">
        <f ca="1">[1]!thsiFinD("ths_bbiboll_stock",$A3666,$A$1,7,3,100,100,100)</f>
        <v>7.7020833333332996</v>
      </c>
      <c r="J3666" s="4">
        <f ca="1">[1]!thsiFinD("ths_dptb_stock",$A3666,$A$1,7,104,100,100)</f>
        <v>0.71428571428570997</v>
      </c>
      <c r="K3666" s="4">
        <f ca="1">[1]!thsiFinD("ths_srmi_stock",$A3666,$A$1,7,100,100)</f>
        <v>-7.1788413098236997E-2</v>
      </c>
      <c r="L3666" s="4">
        <f ca="1">[1]!thsiFinD("ths_atr_stock",$A3666,$A$1,7,101,100,100)</f>
        <v>0.18142857142857</v>
      </c>
      <c r="M3666" s="4">
        <f ca="1">[1]!thsiFinD("ths_vol_w_stock",$A3666,$A$1)/1000000</f>
        <v>52.568581000000002</v>
      </c>
      <c r="N3666" s="4">
        <f ca="1">[1]!thsiFinD("ths_turnover_ratio_w_stock",$A3666,$A$1)</f>
        <v>10.489509621583</v>
      </c>
      <c r="O3666" s="4">
        <f ca="1">[1]!thsiFinD("ths_relative_chg_ratio_w_stock",$A3666,$A$1,104,100)</f>
        <v>-3.8687736749899999</v>
      </c>
      <c r="P3666" s="4"/>
    </row>
    <row r="3667" spans="1:16" x14ac:dyDescent="0.25">
      <c r="A3667" s="2" t="s">
        <v>7343</v>
      </c>
      <c r="B3667" s="2" t="s">
        <v>7344</v>
      </c>
      <c r="C3667" s="4">
        <f ca="1">[1]!thsiFinD("ths_vol_ratio_stock",$A3667,$A$1,7,100)</f>
        <v>1.1130314936042001</v>
      </c>
      <c r="D3667" s="4">
        <f ca="1">[1]!thsiFinD("ths_cr_stock",$A3667,$A$1,7,100,100)</f>
        <v>73.127753303964994</v>
      </c>
      <c r="E3667" s="4">
        <f ca="1">[1]!thsiFinD("ths_mfi_stock",$A3667,$A$1,7,100,100)</f>
        <v>54.399156844495003</v>
      </c>
      <c r="F3667" s="4">
        <f ca="1">[1]!thsiFinD("ths_expma_stock",$A3667,$A$1,7,100,100)</f>
        <v>9.4780070801388003</v>
      </c>
      <c r="G3667" s="4">
        <f ca="1">[1]!thsiFinD("ths_rsi_stock",$A3667,$A$1,7,100,100)</f>
        <v>47.364012818814999</v>
      </c>
      <c r="H3667" s="4">
        <f ca="1">[1]!thsiFinD("ths_adtm_stock",$A3667,$A$1,7,3,100,100,100)</f>
        <v>0.12195121951219</v>
      </c>
      <c r="I3667" s="4">
        <f ca="1">[1]!thsiFinD("ths_bbiboll_stock",$A3667,$A$1,7,3,100,100,100)</f>
        <v>9.5515624999999993</v>
      </c>
      <c r="J3667" s="4">
        <f ca="1">[1]!thsiFinD("ths_dptb_stock",$A3667,$A$1,7,104,100,100)</f>
        <v>0.71428571428570997</v>
      </c>
      <c r="K3667" s="4">
        <f ca="1">[1]!thsiFinD("ths_srmi_stock",$A3667,$A$1,7,100,100)</f>
        <v>-8.3246618106140001E-3</v>
      </c>
      <c r="L3667" s="4">
        <f ca="1">[1]!thsiFinD("ths_atr_stock",$A3667,$A$1,7,101,100,100)</f>
        <v>0.19142857142857</v>
      </c>
      <c r="M3667" s="4">
        <f ca="1">[1]!thsiFinD("ths_vol_w_stock",$A3667,$A$1)/1000000</f>
        <v>14.218429</v>
      </c>
      <c r="N3667" s="4">
        <f ca="1">[1]!thsiFinD("ths_turnover_ratio_w_stock",$A3667,$A$1)</f>
        <v>3.4157889139200002</v>
      </c>
      <c r="O3667" s="4">
        <f ca="1">[1]!thsiFinD("ths_relative_chg_ratio_w_stock",$A3667,$A$1,104,100)</f>
        <v>3.3847063616858</v>
      </c>
      <c r="P3667" s="4"/>
    </row>
    <row r="3668" spans="1:16" x14ac:dyDescent="0.25">
      <c r="A3668" s="2" t="s">
        <v>7345</v>
      </c>
      <c r="B3668" s="2" t="s">
        <v>7346</v>
      </c>
      <c r="C3668" s="4">
        <f ca="1">[1]!thsiFinD("ths_vol_ratio_stock",$A3668,$A$1,7,100)</f>
        <v>1.6540364294915</v>
      </c>
      <c r="D3668" s="4">
        <f ca="1">[1]!thsiFinD("ths_cr_stock",$A3668,$A$1,7,100,100)</f>
        <v>92.056074766356005</v>
      </c>
      <c r="E3668" s="4">
        <f ca="1">[1]!thsiFinD("ths_mfi_stock",$A3668,$A$1,7,100,100)</f>
        <v>42.817951417309999</v>
      </c>
      <c r="F3668" s="4">
        <f ca="1">[1]!thsiFinD("ths_expma_stock",$A3668,$A$1,7,100,100)</f>
        <v>20.996037925608</v>
      </c>
      <c r="G3668" s="4">
        <f ca="1">[1]!thsiFinD("ths_rsi_stock",$A3668,$A$1,7,100,100)</f>
        <v>57.162772310869002</v>
      </c>
      <c r="H3668" s="4">
        <f ca="1">[1]!thsiFinD("ths_adtm_stock",$A3668,$A$1,7,3,100,100,100)</f>
        <v>0.56140350877193002</v>
      </c>
      <c r="I3668" s="4">
        <f ca="1">[1]!thsiFinD("ths_bbiboll_stock",$A3668,$A$1,7,3,100,100,100)</f>
        <v>21.091562499999998</v>
      </c>
      <c r="J3668" s="4">
        <f ca="1">[1]!thsiFinD("ths_dptb_stock",$A3668,$A$1,7,104,100,100)</f>
        <v>0.57142857142856995</v>
      </c>
      <c r="K3668" s="4">
        <f ca="1">[1]!thsiFinD("ths_srmi_stock",$A3668,$A$1,7,100,100)</f>
        <v>3.7611659614480001E-3</v>
      </c>
      <c r="L3668" s="4">
        <f ca="1">[1]!thsiFinD("ths_atr_stock",$A3668,$A$1,7,101,100,100)</f>
        <v>0.39142857142857002</v>
      </c>
      <c r="M3668" s="4">
        <f ca="1">[1]!thsiFinD("ths_vol_w_stock",$A3668,$A$1)/1000000</f>
        <v>32.547004000000001</v>
      </c>
      <c r="N3668" s="4">
        <f ca="1">[1]!thsiFinD("ths_turnover_ratio_w_stock",$A3668,$A$1)</f>
        <v>0.85394680028529002</v>
      </c>
      <c r="O3668" s="4">
        <f ca="1">[1]!thsiFinD("ths_relative_chg_ratio_w_stock",$A3668,$A$1,104,100)</f>
        <v>3.7148746940057</v>
      </c>
      <c r="P3668" s="4"/>
    </row>
    <row r="3669" spans="1:16" x14ac:dyDescent="0.25">
      <c r="A3669" s="2" t="s">
        <v>7347</v>
      </c>
      <c r="B3669" s="2" t="s">
        <v>7348</v>
      </c>
      <c r="C3669" s="4">
        <f ca="1">[1]!thsiFinD("ths_vol_ratio_stock",$A3669,$A$1,7,100)</f>
        <v>0.54973928966603003</v>
      </c>
      <c r="D3669" s="4">
        <f ca="1">[1]!thsiFinD("ths_cr_stock",$A3669,$A$1,7,100,100)</f>
        <v>61.194029850745999</v>
      </c>
      <c r="E3669" s="4">
        <f ca="1">[1]!thsiFinD("ths_mfi_stock",$A3669,$A$1,7,100,100)</f>
        <v>43.173159610993999</v>
      </c>
      <c r="F3669" s="4">
        <f ca="1">[1]!thsiFinD("ths_expma_stock",$A3669,$A$1,7,100,100)</f>
        <v>4.3542959721573</v>
      </c>
      <c r="G3669" s="4">
        <f ca="1">[1]!thsiFinD("ths_rsi_stock",$A3669,$A$1,7,100,100)</f>
        <v>35.027767150288</v>
      </c>
      <c r="H3669" s="4">
        <f ca="1">[1]!thsiFinD("ths_adtm_stock",$A3669,$A$1,7,3,100,100,100)</f>
        <v>0.22222222222221999</v>
      </c>
      <c r="I3669" s="4">
        <f ca="1">[1]!thsiFinD("ths_bbiboll_stock",$A3669,$A$1,7,3,100,100,100)</f>
        <v>4.4043749999999999</v>
      </c>
      <c r="J3669" s="4">
        <f ca="1">[1]!thsiFinD("ths_dptb_stock",$A3669,$A$1,7,104,100,100)</f>
        <v>0.57142857142856995</v>
      </c>
      <c r="K3669" s="4">
        <f ca="1">[1]!thsiFinD("ths_srmi_stock",$A3669,$A$1,7,100,100)</f>
        <v>-2.9279279279279001E-2</v>
      </c>
      <c r="L3669" s="4">
        <f ca="1">[1]!thsiFinD("ths_atr_stock",$A3669,$A$1,7,101,100,100)</f>
        <v>0.10571428571428999</v>
      </c>
      <c r="M3669" s="4">
        <f ca="1">[1]!thsiFinD("ths_vol_w_stock",$A3669,$A$1)/1000000</f>
        <v>28.244092999999999</v>
      </c>
      <c r="N3669" s="4">
        <f ca="1">[1]!thsiFinD("ths_turnover_ratio_w_stock",$A3669,$A$1)</f>
        <v>1.1034613215364</v>
      </c>
      <c r="O3669" s="4">
        <f ca="1">[1]!thsiFinD("ths_relative_chg_ratio_w_stock",$A3669,$A$1,104,100)</f>
        <v>-7.9521477691594997E-3</v>
      </c>
      <c r="P3669" s="4"/>
    </row>
    <row r="3670" spans="1:16" x14ac:dyDescent="0.25">
      <c r="A3670" s="2" t="s">
        <v>7349</v>
      </c>
      <c r="B3670" s="2" t="s">
        <v>7350</v>
      </c>
      <c r="C3670" s="4">
        <f ca="1">[1]!thsiFinD("ths_vol_ratio_stock",$A3670,$A$1,7,100)</f>
        <v>0.53227471702579998</v>
      </c>
      <c r="D3670" s="4">
        <f ca="1">[1]!thsiFinD("ths_cr_stock",$A3670,$A$1,7,100,100)</f>
        <v>17.318435754189998</v>
      </c>
      <c r="E3670" s="4">
        <f ca="1">[1]!thsiFinD("ths_mfi_stock",$A3670,$A$1,7,100,100)</f>
        <v>32.751605118447003</v>
      </c>
      <c r="F3670" s="4">
        <f ca="1">[1]!thsiFinD("ths_expma_stock",$A3670,$A$1,7,100,100)</f>
        <v>12.340599219874001</v>
      </c>
      <c r="G3670" s="4">
        <f ca="1">[1]!thsiFinD("ths_rsi_stock",$A3670,$A$1,7,100,100)</f>
        <v>30.712456620099999</v>
      </c>
      <c r="H3670" s="4">
        <f ca="1">[1]!thsiFinD("ths_adtm_stock",$A3670,$A$1,7,3,100,100,100)</f>
        <v>-0.11881188118812</v>
      </c>
      <c r="I3670" s="4">
        <f ca="1">[1]!thsiFinD("ths_bbiboll_stock",$A3670,$A$1,7,3,100,100,100)</f>
        <v>12.593541666667001</v>
      </c>
      <c r="J3670" s="4">
        <f ca="1">[1]!thsiFinD("ths_dptb_stock",$A3670,$A$1,7,104,100,100)</f>
        <v>0.85714285714285998</v>
      </c>
      <c r="K3670" s="4">
        <f ca="1">[1]!thsiFinD("ths_srmi_stock",$A3670,$A$1,7,100,100)</f>
        <v>-6.7494181536075004E-2</v>
      </c>
      <c r="L3670" s="4">
        <f ca="1">[1]!thsiFinD("ths_atr_stock",$A3670,$A$1,7,101,100,100)</f>
        <v>0.49142857142856999</v>
      </c>
      <c r="M3670" s="4">
        <f ca="1">[1]!thsiFinD("ths_vol_w_stock",$A3670,$A$1)/1000000</f>
        <v>53.752630000000003</v>
      </c>
      <c r="N3670" s="4">
        <f ca="1">[1]!thsiFinD("ths_turnover_ratio_w_stock",$A3670,$A$1)</f>
        <v>7.8586548196796997</v>
      </c>
      <c r="O3670" s="4">
        <f ca="1">[1]!thsiFinD("ths_relative_chg_ratio_w_stock",$A3670,$A$1,104,100)</f>
        <v>-3.0820221415262998</v>
      </c>
      <c r="P3670" s="4"/>
    </row>
    <row r="3671" spans="1:16" x14ac:dyDescent="0.25">
      <c r="A3671" s="2" t="s">
        <v>7351</v>
      </c>
      <c r="B3671" s="2" t="s">
        <v>7352</v>
      </c>
      <c r="C3671" s="4">
        <f ca="1">[1]!thsiFinD("ths_vol_ratio_stock",$A3671,$A$1,7,100)</f>
        <v>0.98466739175530005</v>
      </c>
      <c r="D3671" s="4">
        <f ca="1">[1]!thsiFinD("ths_cr_stock",$A3671,$A$1,7,100,100)</f>
        <v>52.760736196319002</v>
      </c>
      <c r="E3671" s="4">
        <f ca="1">[1]!thsiFinD("ths_mfi_stock",$A3671,$A$1,7,100,100)</f>
        <v>46.015720853845004</v>
      </c>
      <c r="F3671" s="4">
        <f ca="1">[1]!thsiFinD("ths_expma_stock",$A3671,$A$1,7,100,100)</f>
        <v>4.9937499093742002</v>
      </c>
      <c r="G3671" s="4">
        <f ca="1">[1]!thsiFinD("ths_rsi_stock",$A3671,$A$1,7,100,100)</f>
        <v>38.605300602512003</v>
      </c>
      <c r="H3671" s="4">
        <f ca="1">[1]!thsiFinD("ths_adtm_stock",$A3671,$A$1,7,3,100,100,100)</f>
        <v>0.61111111111111005</v>
      </c>
      <c r="I3671" s="4">
        <f ca="1">[1]!thsiFinD("ths_bbiboll_stock",$A3671,$A$1,7,3,100,100,100)</f>
        <v>4.9948958333332998</v>
      </c>
      <c r="J3671" s="4">
        <f ca="1">[1]!thsiFinD("ths_dptb_stock",$A3671,$A$1,7,104,100,100)</f>
        <v>0.57142857142856995</v>
      </c>
      <c r="K3671" s="4">
        <f ca="1">[1]!thsiFinD("ths_srmi_stock",$A3671,$A$1,7,100,100)</f>
        <v>-2.5691699604743001E-2</v>
      </c>
      <c r="L3671" s="4">
        <f ca="1">[1]!thsiFinD("ths_atr_stock",$A3671,$A$1,7,101,100,100)</f>
        <v>0.11857142857142999</v>
      </c>
      <c r="M3671" s="4">
        <f ca="1">[1]!thsiFinD("ths_vol_w_stock",$A3671,$A$1)/1000000</f>
        <v>317.09891499999998</v>
      </c>
      <c r="N3671" s="4">
        <f ca="1">[1]!thsiFinD("ths_turnover_ratio_w_stock",$A3671,$A$1)</f>
        <v>3.5886856829416001</v>
      </c>
      <c r="O3671" s="4">
        <f ca="1">[1]!thsiFinD("ths_relative_chg_ratio_w_stock",$A3671,$A$1,104,100)</f>
        <v>-1.0764834884607</v>
      </c>
      <c r="P3671" s="4"/>
    </row>
    <row r="3672" spans="1:16" x14ac:dyDescent="0.25">
      <c r="A3672" s="2" t="s">
        <v>7353</v>
      </c>
      <c r="B3672" s="2" t="s">
        <v>7354</v>
      </c>
      <c r="C3672" s="4">
        <f ca="1">[1]!thsiFinD("ths_vol_ratio_stock",$A3672,$A$1,7,100)</f>
        <v>0.83609219869161999</v>
      </c>
      <c r="D3672" s="4">
        <f ca="1">[1]!thsiFinD("ths_cr_stock",$A3672,$A$1,7,100,100)</f>
        <v>84.883720930232997</v>
      </c>
      <c r="E3672" s="4">
        <f ca="1">[1]!thsiFinD("ths_mfi_stock",$A3672,$A$1,7,100,100)</f>
        <v>45.530634340406003</v>
      </c>
      <c r="F3672" s="4">
        <f ca="1">[1]!thsiFinD("ths_expma_stock",$A3672,$A$1,7,100,100)</f>
        <v>10.571021837904</v>
      </c>
      <c r="G3672" s="4">
        <f ca="1">[1]!thsiFinD("ths_rsi_stock",$A3672,$A$1,7,100,100)</f>
        <v>45.142759878310997</v>
      </c>
      <c r="H3672" s="4">
        <f ca="1">[1]!thsiFinD("ths_adtm_stock",$A3672,$A$1,7,3,100,100,100)</f>
        <v>0.65517241379309998</v>
      </c>
      <c r="I3672" s="4">
        <f ca="1">[1]!thsiFinD("ths_bbiboll_stock",$A3672,$A$1,7,3,100,100,100)</f>
        <v>10.592604166667</v>
      </c>
      <c r="J3672" s="4">
        <f ca="1">[1]!thsiFinD("ths_dptb_stock",$A3672,$A$1,7,104,100,100)</f>
        <v>0.57142857142856995</v>
      </c>
      <c r="K3672" s="4">
        <f ca="1">[1]!thsiFinD("ths_srmi_stock",$A3672,$A$1,7,100,100)</f>
        <v>-1.4084507042254E-2</v>
      </c>
      <c r="L3672" s="4">
        <f ca="1">[1]!thsiFinD("ths_atr_stock",$A3672,$A$1,7,101,100,100)</f>
        <v>0.39285714285714002</v>
      </c>
      <c r="M3672" s="4">
        <f ca="1">[1]!thsiFinD("ths_vol_w_stock",$A3672,$A$1)/1000000</f>
        <v>63.455317000000001</v>
      </c>
      <c r="N3672" s="4">
        <f ca="1">[1]!thsiFinD("ths_turnover_ratio_w_stock",$A3672,$A$1)</f>
        <v>32.688706470225</v>
      </c>
      <c r="O3672" s="4">
        <f ca="1">[1]!thsiFinD("ths_relative_chg_ratio_w_stock",$A3672,$A$1,104,100)</f>
        <v>-2.2249432831978</v>
      </c>
      <c r="P3672" s="4"/>
    </row>
    <row r="3673" spans="1:16" x14ac:dyDescent="0.25">
      <c r="A3673" s="2" t="s">
        <v>7355</v>
      </c>
      <c r="B3673" s="2" t="s">
        <v>7356</v>
      </c>
      <c r="C3673" s="4">
        <f ca="1">[1]!thsiFinD("ths_vol_ratio_stock",$A3673,$A$1,7,100)</f>
        <v>0.82656776803776</v>
      </c>
      <c r="D3673" s="4">
        <f ca="1">[1]!thsiFinD("ths_cr_stock",$A3673,$A$1,7,100,100)</f>
        <v>88.622754491018</v>
      </c>
      <c r="E3673" s="4">
        <f ca="1">[1]!thsiFinD("ths_mfi_stock",$A3673,$A$1,7,100,100)</f>
        <v>55.577652154859003</v>
      </c>
      <c r="F3673" s="4">
        <f ca="1">[1]!thsiFinD("ths_expma_stock",$A3673,$A$1,7,100,100)</f>
        <v>4.0477171541167998</v>
      </c>
      <c r="G3673" s="4">
        <f ca="1">[1]!thsiFinD("ths_rsi_stock",$A3673,$A$1,7,100,100)</f>
        <v>47.591061837600002</v>
      </c>
      <c r="H3673" s="4">
        <f ca="1">[1]!thsiFinD("ths_adtm_stock",$A3673,$A$1,7,3,100,100,100)</f>
        <v>-0.13888888888889001</v>
      </c>
      <c r="I3673" s="4">
        <f ca="1">[1]!thsiFinD("ths_bbiboll_stock",$A3673,$A$1,7,3,100,100,100)</f>
        <v>4.1029166666667001</v>
      </c>
      <c r="J3673" s="4">
        <f ca="1">[1]!thsiFinD("ths_dptb_stock",$A3673,$A$1,7,104,100,100)</f>
        <v>0.85714285714285998</v>
      </c>
      <c r="K3673" s="4">
        <f ca="1">[1]!thsiFinD("ths_srmi_stock",$A3673,$A$1,7,100,100)</f>
        <v>2.4449877750611E-3</v>
      </c>
      <c r="L3673" s="4">
        <f ca="1">[1]!thsiFinD("ths_atr_stock",$A3673,$A$1,7,101,100,100)</f>
        <v>0.15571428571429</v>
      </c>
      <c r="M3673" s="4">
        <f ca="1">[1]!thsiFinD("ths_vol_w_stock",$A3673,$A$1)/1000000</f>
        <v>21.577200000000001</v>
      </c>
      <c r="N3673" s="4">
        <f ca="1">[1]!thsiFinD("ths_turnover_ratio_w_stock",$A3673,$A$1)</f>
        <v>3.2398198198197998</v>
      </c>
      <c r="O3673" s="4">
        <f ca="1">[1]!thsiFinD("ths_relative_chg_ratio_w_stock",$A3673,$A$1,104,100)</f>
        <v>2.1492118444921</v>
      </c>
      <c r="P3673" s="4"/>
    </row>
    <row r="3674" spans="1:16" x14ac:dyDescent="0.25">
      <c r="A3674" s="2" t="s">
        <v>7357</v>
      </c>
      <c r="B3674" s="2" t="s">
        <v>7358</v>
      </c>
      <c r="C3674" s="4">
        <f ca="1">[1]!thsiFinD("ths_vol_ratio_stock",$A3674,$A$1,7,100)</f>
        <v>1.0744834277826001</v>
      </c>
      <c r="D3674" s="4">
        <f ca="1">[1]!thsiFinD("ths_cr_stock",$A3674,$A$1,7,100,100)</f>
        <v>220.50359712229999</v>
      </c>
      <c r="E3674" s="4">
        <f ca="1">[1]!thsiFinD("ths_mfi_stock",$A3674,$A$1,7,100,100)</f>
        <v>70.465054126401995</v>
      </c>
      <c r="F3674" s="4">
        <f ca="1">[1]!thsiFinD("ths_expma_stock",$A3674,$A$1,7,100,100)</f>
        <v>44.003015846563997</v>
      </c>
      <c r="G3674" s="4">
        <f ca="1">[1]!thsiFinD("ths_rsi_stock",$A3674,$A$1,7,100,100)</f>
        <v>62.59873090952</v>
      </c>
      <c r="H3674" s="4">
        <f ca="1">[1]!thsiFinD("ths_adtm_stock",$A3674,$A$1,7,3,100,100,100)</f>
        <v>0.61063829787234003</v>
      </c>
      <c r="I3674" s="4">
        <f ca="1">[1]!thsiFinD("ths_bbiboll_stock",$A3674,$A$1,7,3,100,100,100)</f>
        <v>43.660520833333003</v>
      </c>
      <c r="J3674" s="4">
        <f ca="1">[1]!thsiFinD("ths_dptb_stock",$A3674,$A$1,7,104,100,100)</f>
        <v>0.42857142857142999</v>
      </c>
      <c r="K3674" s="4">
        <f ca="1">[1]!thsiFinD("ths_srmi_stock",$A3674,$A$1,7,100,100)</f>
        <v>4.5321307779029998E-2</v>
      </c>
      <c r="L3674" s="4">
        <f ca="1">[1]!thsiFinD("ths_atr_stock",$A3674,$A$1,7,101,100,100)</f>
        <v>1.2757142857143</v>
      </c>
      <c r="M3674" s="4">
        <f ca="1">[1]!thsiFinD("ths_vol_w_stock",$A3674,$A$1)/1000000</f>
        <v>97.225480000000005</v>
      </c>
      <c r="N3674" s="4">
        <f ca="1">[1]!thsiFinD("ths_turnover_ratio_w_stock",$A3674,$A$1)</f>
        <v>0.58956555836754998</v>
      </c>
      <c r="O3674" s="4">
        <f ca="1">[1]!thsiFinD("ths_relative_chg_ratio_w_stock",$A3674,$A$1,104,100)</f>
        <v>1.3645892146187</v>
      </c>
      <c r="P3674" s="4"/>
    </row>
    <row r="3675" spans="1:16" x14ac:dyDescent="0.25">
      <c r="A3675" s="2" t="s">
        <v>7359</v>
      </c>
      <c r="B3675" s="2" t="s">
        <v>7360</v>
      </c>
      <c r="C3675" s="4">
        <f ca="1">[1]!thsiFinD("ths_vol_ratio_stock",$A3675,$A$1,7,100)</f>
        <v>0.93952561363187004</v>
      </c>
      <c r="D3675" s="4">
        <f ca="1">[1]!thsiFinD("ths_cr_stock",$A3675,$A$1,7,100,100)</f>
        <v>23.279352226720999</v>
      </c>
      <c r="E3675" s="4">
        <f ca="1">[1]!thsiFinD("ths_mfi_stock",$A3675,$A$1,7,100,100)</f>
        <v>25.492415593589001</v>
      </c>
      <c r="F3675" s="4">
        <f ca="1">[1]!thsiFinD("ths_expma_stock",$A3675,$A$1,7,100,100)</f>
        <v>14.576358963974</v>
      </c>
      <c r="G3675" s="4">
        <f ca="1">[1]!thsiFinD("ths_rsi_stock",$A3675,$A$1,7,100,100)</f>
        <v>26.271660412323001</v>
      </c>
      <c r="H3675" s="4">
        <f ca="1">[1]!thsiFinD("ths_adtm_stock",$A3675,$A$1,7,3,100,100,100)</f>
        <v>0</v>
      </c>
      <c r="I3675" s="4">
        <f ca="1">[1]!thsiFinD("ths_bbiboll_stock",$A3675,$A$1,7,3,100,100,100)</f>
        <v>14.721458333333</v>
      </c>
      <c r="J3675" s="4">
        <f ca="1">[1]!thsiFinD("ths_dptb_stock",$A3675,$A$1,7,104,100,100)</f>
        <v>0.57142857142856995</v>
      </c>
      <c r="K3675" s="4">
        <f ca="1">[1]!thsiFinD("ths_srmi_stock",$A3675,$A$1,7,100,100)</f>
        <v>-4.5791245791246001E-2</v>
      </c>
      <c r="L3675" s="4">
        <f ca="1">[1]!thsiFinD("ths_atr_stock",$A3675,$A$1,7,101,100,100)</f>
        <v>0.34571428571429003</v>
      </c>
      <c r="M3675" s="4">
        <f ca="1">[1]!thsiFinD("ths_vol_w_stock",$A3675,$A$1)/1000000</f>
        <v>8.2464980000000008</v>
      </c>
      <c r="N3675" s="4">
        <f ca="1">[1]!thsiFinD("ths_turnover_ratio_w_stock",$A3675,$A$1)</f>
        <v>4.0158958121173001</v>
      </c>
      <c r="O3675" s="4">
        <f ca="1">[1]!thsiFinD("ths_relative_chg_ratio_w_stock",$A3675,$A$1,104,100)</f>
        <v>-1.5660444023989</v>
      </c>
      <c r="P3675" s="4"/>
    </row>
    <row r="3676" spans="1:16" x14ac:dyDescent="0.25">
      <c r="A3676" s="2" t="s">
        <v>7361</v>
      </c>
      <c r="B3676" s="2" t="s">
        <v>7362</v>
      </c>
      <c r="C3676" s="4">
        <f ca="1">[1]!thsiFinD("ths_vol_ratio_stock",$A3676,$A$1,7,100)</f>
        <v>1.2537172335086999</v>
      </c>
      <c r="D3676" s="4">
        <f ca="1">[1]!thsiFinD("ths_cr_stock",$A3676,$A$1,7,100,100)</f>
        <v>55.921052631579002</v>
      </c>
      <c r="E3676" s="4">
        <f ca="1">[1]!thsiFinD("ths_mfi_stock",$A3676,$A$1,7,100,100)</f>
        <v>41.740575109292998</v>
      </c>
      <c r="F3676" s="4">
        <f ca="1">[1]!thsiFinD("ths_expma_stock",$A3676,$A$1,7,100,100)</f>
        <v>4.6336158696615</v>
      </c>
      <c r="G3676" s="4">
        <f ca="1">[1]!thsiFinD("ths_rsi_stock",$A3676,$A$1,7,100,100)</f>
        <v>38.907857817367997</v>
      </c>
      <c r="H3676" s="4">
        <f ca="1">[1]!thsiFinD("ths_adtm_stock",$A3676,$A$1,7,3,100,100,100)</f>
        <v>0</v>
      </c>
      <c r="I3676" s="4">
        <f ca="1">[1]!thsiFinD("ths_bbiboll_stock",$A3676,$A$1,7,3,100,100,100)</f>
        <v>4.6894791666667004</v>
      </c>
      <c r="J3676" s="4">
        <f ca="1">[1]!thsiFinD("ths_dptb_stock",$A3676,$A$1,7,104,100,100)</f>
        <v>0.71428571428570997</v>
      </c>
      <c r="K3676" s="4">
        <f ca="1">[1]!thsiFinD("ths_srmi_stock",$A3676,$A$1,7,100,100)</f>
        <v>-3.5416666666666999E-2</v>
      </c>
      <c r="L3676" s="4">
        <f ca="1">[1]!thsiFinD("ths_atr_stock",$A3676,$A$1,7,101,100,100)</f>
        <v>0.11571428571429</v>
      </c>
      <c r="M3676" s="4">
        <f ca="1">[1]!thsiFinD("ths_vol_w_stock",$A3676,$A$1)/1000000</f>
        <v>79.293289999999999</v>
      </c>
      <c r="N3676" s="4">
        <f ca="1">[1]!thsiFinD("ths_turnover_ratio_w_stock",$A3676,$A$1)</f>
        <v>12.223035582752001</v>
      </c>
      <c r="O3676" s="4">
        <f ca="1">[1]!thsiFinD("ths_relative_chg_ratio_w_stock",$A3676,$A$1,104,100)</f>
        <v>2.6698298403576999</v>
      </c>
      <c r="P3676" s="4"/>
    </row>
    <row r="3677" spans="1:16" x14ac:dyDescent="0.25">
      <c r="A3677" s="2" t="s">
        <v>7363</v>
      </c>
      <c r="B3677" s="2" t="s">
        <v>7364</v>
      </c>
      <c r="C3677" s="4">
        <f ca="1">[1]!thsiFinD("ths_vol_ratio_stock",$A3677,$A$1,7,100)</f>
        <v>1.1618439512234</v>
      </c>
      <c r="D3677" s="4">
        <f ca="1">[1]!thsiFinD("ths_cr_stock",$A3677,$A$1,7,100,100)</f>
        <v>163.28125</v>
      </c>
      <c r="E3677" s="4">
        <f ca="1">[1]!thsiFinD("ths_mfi_stock",$A3677,$A$1,7,100,100)</f>
        <v>70.853013524122005</v>
      </c>
      <c r="F3677" s="4">
        <f ca="1">[1]!thsiFinD("ths_expma_stock",$A3677,$A$1,7,100,100)</f>
        <v>13.480686880767999</v>
      </c>
      <c r="G3677" s="4">
        <f ca="1">[1]!thsiFinD("ths_rsi_stock",$A3677,$A$1,7,100,100)</f>
        <v>75.800271347616999</v>
      </c>
      <c r="H3677" s="4">
        <f ca="1">[1]!thsiFinD("ths_adtm_stock",$A3677,$A$1,7,3,100,100,100)</f>
        <v>0.61344537815125999</v>
      </c>
      <c r="I3677" s="4">
        <f ca="1">[1]!thsiFinD("ths_bbiboll_stock",$A3677,$A$1,7,3,100,100,100)</f>
        <v>13.371041666667001</v>
      </c>
      <c r="J3677" s="4">
        <f ca="1">[1]!thsiFinD("ths_dptb_stock",$A3677,$A$1,7,104,100,100)</f>
        <v>0.71428571428570997</v>
      </c>
      <c r="K3677" s="4">
        <f ca="1">[1]!thsiFinD("ths_srmi_stock",$A3677,$A$1,7,100,100)</f>
        <v>3.4782608695652001E-2</v>
      </c>
      <c r="L3677" s="4">
        <f ca="1">[1]!thsiFinD("ths_atr_stock",$A3677,$A$1,7,101,100,100)</f>
        <v>0.48142857142856998</v>
      </c>
      <c r="M3677" s="4">
        <f ca="1">[1]!thsiFinD("ths_vol_w_stock",$A3677,$A$1)/1000000</f>
        <v>44.015262</v>
      </c>
      <c r="N3677" s="4">
        <f ca="1">[1]!thsiFinD("ths_turnover_ratio_w_stock",$A3677,$A$1)</f>
        <v>2.4507384187082</v>
      </c>
      <c r="O3677" s="4">
        <f ca="1">[1]!thsiFinD("ths_relative_chg_ratio_w_stock",$A3677,$A$1,104,100)</f>
        <v>5.2988800639616001</v>
      </c>
      <c r="P3677" s="4"/>
    </row>
    <row r="3678" spans="1:16" x14ac:dyDescent="0.25">
      <c r="A3678" s="2" t="s">
        <v>7365</v>
      </c>
      <c r="B3678" s="2" t="s">
        <v>7366</v>
      </c>
      <c r="C3678" s="4">
        <f ca="1">[1]!thsiFinD("ths_vol_ratio_stock",$A3678,$A$1,7,100)</f>
        <v>2.2717154945927001</v>
      </c>
      <c r="D3678" s="4">
        <f ca="1">[1]!thsiFinD("ths_cr_stock",$A3678,$A$1,7,100,100)</f>
        <v>96.969696969696997</v>
      </c>
      <c r="E3678" s="4">
        <f ca="1">[1]!thsiFinD("ths_mfi_stock",$A3678,$A$1,7,100,100)</f>
        <v>51.584278410530999</v>
      </c>
      <c r="F3678" s="4">
        <f ca="1">[1]!thsiFinD("ths_expma_stock",$A3678,$A$1,7,100,100)</f>
        <v>3.1600765993934998</v>
      </c>
      <c r="G3678" s="4">
        <f ca="1">[1]!thsiFinD("ths_rsi_stock",$A3678,$A$1,7,100,100)</f>
        <v>51.582235548250999</v>
      </c>
      <c r="H3678" s="4">
        <f ca="1">[1]!thsiFinD("ths_adtm_stock",$A3678,$A$1,7,3,100,100,100)</f>
        <v>-0.73684210526315996</v>
      </c>
      <c r="I3678" s="4">
        <f ca="1">[1]!thsiFinD("ths_bbiboll_stock",$A3678,$A$1,7,3,100,100,100)</f>
        <v>3.1992708333333</v>
      </c>
      <c r="J3678" s="4">
        <f ca="1">[1]!thsiFinD("ths_dptb_stock",$A3678,$A$1,7,104,100,100)</f>
        <v>0.71428571428570997</v>
      </c>
      <c r="K3678" s="4">
        <f ca="1">[1]!thsiFinD("ths_srmi_stock",$A3678,$A$1,7,100,100)</f>
        <v>3.1152647975077E-3</v>
      </c>
      <c r="L3678" s="4">
        <f ca="1">[1]!thsiFinD("ths_atr_stock",$A3678,$A$1,7,101,100,100)</f>
        <v>9.2857142857142999E-2</v>
      </c>
      <c r="M3678" s="4">
        <f ca="1">[1]!thsiFinD("ths_vol_w_stock",$A3678,$A$1)/1000000</f>
        <v>735.51986599999998</v>
      </c>
      <c r="N3678" s="4">
        <f ca="1">[1]!thsiFinD("ths_turnover_ratio_w_stock",$A3678,$A$1)</f>
        <v>10.790576993127001</v>
      </c>
      <c r="O3678" s="4">
        <f ca="1">[1]!thsiFinD("ths_relative_chg_ratio_w_stock",$A3678,$A$1,104,100)</f>
        <v>4.1270221657172002</v>
      </c>
      <c r="P3678" s="4"/>
    </row>
    <row r="3679" spans="1:16" x14ac:dyDescent="0.25">
      <c r="A3679" s="2" t="s">
        <v>7367</v>
      </c>
      <c r="B3679" s="2" t="s">
        <v>7368</v>
      </c>
      <c r="C3679" s="4">
        <f ca="1">[1]!thsiFinD("ths_vol_ratio_stock",$A3679,$A$1,7,100)</f>
        <v>0.70681587646312005</v>
      </c>
      <c r="D3679" s="4">
        <f ca="1">[1]!thsiFinD("ths_cr_stock",$A3679,$A$1,7,100,100)</f>
        <v>209.43396226415001</v>
      </c>
      <c r="E3679" s="4">
        <f ca="1">[1]!thsiFinD("ths_mfi_stock",$A3679,$A$1,7,100,100)</f>
        <v>79.502899715311003</v>
      </c>
      <c r="F3679" s="4">
        <f ca="1">[1]!thsiFinD("ths_expma_stock",$A3679,$A$1,7,100,100)</f>
        <v>51.235782356942998</v>
      </c>
      <c r="G3679" s="4">
        <f ca="1">[1]!thsiFinD("ths_rsi_stock",$A3679,$A$1,7,100,100)</f>
        <v>50.277233221214999</v>
      </c>
      <c r="H3679" s="4">
        <f ca="1">[1]!thsiFinD("ths_adtm_stock",$A3679,$A$1,7,3,100,100,100)</f>
        <v>0.59259259259259001</v>
      </c>
      <c r="I3679" s="4">
        <f ca="1">[1]!thsiFinD("ths_bbiboll_stock",$A3679,$A$1,7,3,100,100,100)</f>
        <v>51.365625000000001</v>
      </c>
      <c r="J3679" s="4">
        <f ca="1">[1]!thsiFinD("ths_dptb_stock",$A3679,$A$1,7,104,100,100)</f>
        <v>0.57142857142856995</v>
      </c>
      <c r="K3679" s="4">
        <f ca="1">[1]!thsiFinD("ths_srmi_stock",$A3679,$A$1,7,100,100)</f>
        <v>1.4249463205152999E-2</v>
      </c>
      <c r="L3679" s="4">
        <f ca="1">[1]!thsiFinD("ths_atr_stock",$A3679,$A$1,7,101,100,100)</f>
        <v>1.1757142857142999</v>
      </c>
      <c r="M3679" s="4">
        <f ca="1">[1]!thsiFinD("ths_vol_w_stock",$A3679,$A$1)/1000000</f>
        <v>16.466619999999999</v>
      </c>
      <c r="N3679" s="4">
        <f ca="1">[1]!thsiFinD("ths_turnover_ratio_w_stock",$A3679,$A$1)</f>
        <v>1.2280998058837</v>
      </c>
      <c r="O3679" s="4">
        <f ca="1">[1]!thsiFinD("ths_relative_chg_ratio_w_stock",$A3679,$A$1,104,100)</f>
        <v>0.32940294724300001</v>
      </c>
      <c r="P3679" s="4"/>
    </row>
    <row r="3680" spans="1:16" x14ac:dyDescent="0.25">
      <c r="A3680" s="2" t="s">
        <v>7369</v>
      </c>
      <c r="B3680" s="2" t="s">
        <v>7370</v>
      </c>
      <c r="C3680" s="4">
        <f ca="1">[1]!thsiFinD("ths_vol_ratio_stock",$A3680,$A$1,7,100)</f>
        <v>0.78780537857847999</v>
      </c>
      <c r="D3680" s="4">
        <f ca="1">[1]!thsiFinD("ths_cr_stock",$A3680,$A$1,7,100,100)</f>
        <v>112.05479452055</v>
      </c>
      <c r="E3680" s="4">
        <f ca="1">[1]!thsiFinD("ths_mfi_stock",$A3680,$A$1,7,100,100)</f>
        <v>46.335027391979999</v>
      </c>
      <c r="F3680" s="4">
        <f ca="1">[1]!thsiFinD("ths_expma_stock",$A3680,$A$1,7,100,100)</f>
        <v>9.9313326258921002</v>
      </c>
      <c r="G3680" s="4">
        <f ca="1">[1]!thsiFinD("ths_rsi_stock",$A3680,$A$1,7,100,100)</f>
        <v>48.123744117988998</v>
      </c>
      <c r="H3680" s="4">
        <f ca="1">[1]!thsiFinD("ths_adtm_stock",$A3680,$A$1,7,3,100,100,100)</f>
        <v>0.35185185185184997</v>
      </c>
      <c r="I3680" s="4">
        <f ca="1">[1]!thsiFinD("ths_bbiboll_stock",$A3680,$A$1,7,3,100,100,100)</f>
        <v>9.9749999999999996</v>
      </c>
      <c r="J3680" s="4">
        <f ca="1">[1]!thsiFinD("ths_dptb_stock",$A3680,$A$1,7,104,100,100)</f>
        <v>0.71428571428570997</v>
      </c>
      <c r="K3680" s="4">
        <f ca="1">[1]!thsiFinD("ths_srmi_stock",$A3680,$A$1,7,100,100)</f>
        <v>2.0222446916078E-3</v>
      </c>
      <c r="L3680" s="4">
        <f ca="1">[1]!thsiFinD("ths_atr_stock",$A3680,$A$1,7,101,100,100)</f>
        <v>0.36857142857142999</v>
      </c>
      <c r="M3680" s="4">
        <f ca="1">[1]!thsiFinD("ths_vol_w_stock",$A3680,$A$1)/1000000</f>
        <v>63.912695999999997</v>
      </c>
      <c r="N3680" s="4">
        <f ca="1">[1]!thsiFinD("ths_turnover_ratio_w_stock",$A3680,$A$1)</f>
        <v>4.4383880591783997</v>
      </c>
      <c r="O3680" s="4">
        <f ca="1">[1]!thsiFinD("ths_relative_chg_ratio_w_stock",$A3680,$A$1,104,100)</f>
        <v>0.20877683713598</v>
      </c>
      <c r="P3680" s="4"/>
    </row>
    <row r="3681" spans="1:16" x14ac:dyDescent="0.25">
      <c r="A3681" s="2" t="s">
        <v>7371</v>
      </c>
      <c r="B3681" s="2" t="s">
        <v>7372</v>
      </c>
      <c r="C3681" s="4">
        <f ca="1">[1]!thsiFinD("ths_vol_ratio_stock",$A3681,$A$1,7,100)</f>
        <v>0.78810871329983001</v>
      </c>
      <c r="D3681" s="4">
        <f ca="1">[1]!thsiFinD("ths_cr_stock",$A3681,$A$1,7,100,100)</f>
        <v>39.772727272727003</v>
      </c>
      <c r="E3681" s="4">
        <f ca="1">[1]!thsiFinD("ths_mfi_stock",$A3681,$A$1,7,100,100)</f>
        <v>17.314814785766998</v>
      </c>
      <c r="F3681" s="4">
        <f ca="1">[1]!thsiFinD("ths_expma_stock",$A3681,$A$1,7,100,100)</f>
        <v>2.4133093675590001</v>
      </c>
      <c r="G3681" s="4">
        <f ca="1">[1]!thsiFinD("ths_rsi_stock",$A3681,$A$1,7,100,100)</f>
        <v>30.203607537254001</v>
      </c>
      <c r="H3681" s="4">
        <f ca="1">[1]!thsiFinD("ths_adtm_stock",$A3681,$A$1,7,3,100,100,100)</f>
        <v>-0.65</v>
      </c>
      <c r="I3681" s="4">
        <f ca="1">[1]!thsiFinD("ths_bbiboll_stock",$A3681,$A$1,7,3,100,100,100)</f>
        <v>2.4413541666667</v>
      </c>
      <c r="J3681" s="4">
        <f ca="1">[1]!thsiFinD("ths_dptb_stock",$A3681,$A$1,7,104,100,100)</f>
        <v>0.71428571428570997</v>
      </c>
      <c r="K3681" s="4">
        <f ca="1">[1]!thsiFinD("ths_srmi_stock",$A3681,$A$1,7,100,100)</f>
        <v>-4.4176706827309002E-2</v>
      </c>
      <c r="L3681" s="4">
        <f ca="1">[1]!thsiFinD("ths_atr_stock",$A3681,$A$1,7,101,100,100)</f>
        <v>5.8571428571429003E-2</v>
      </c>
      <c r="M3681" s="4">
        <f ca="1">[1]!thsiFinD("ths_vol_w_stock",$A3681,$A$1)/1000000</f>
        <v>71.626086000000001</v>
      </c>
      <c r="N3681" s="4">
        <f ca="1">[1]!thsiFinD("ths_turnover_ratio_w_stock",$A3681,$A$1)</f>
        <v>1.0444495948975001</v>
      </c>
      <c r="O3681" s="4">
        <f ca="1">[1]!thsiFinD("ths_relative_chg_ratio_w_stock",$A3681,$A$1,104,100)</f>
        <v>-2.7321366142404</v>
      </c>
      <c r="P3681" s="4"/>
    </row>
    <row r="3682" spans="1:16" x14ac:dyDescent="0.25">
      <c r="A3682" s="2" t="s">
        <v>7373</v>
      </c>
      <c r="B3682" s="2" t="s">
        <v>7374</v>
      </c>
      <c r="C3682" s="4">
        <f ca="1">[1]!thsiFinD("ths_vol_ratio_stock",$A3682,$A$1,7,100)</f>
        <v>1.6122462946984999</v>
      </c>
      <c r="D3682" s="4">
        <f ca="1">[1]!thsiFinD("ths_cr_stock",$A3682,$A$1,7,100,100)</f>
        <v>54.117647058823003</v>
      </c>
      <c r="E3682" s="4">
        <f ca="1">[1]!thsiFinD("ths_mfi_stock",$A3682,$A$1,7,100,100)</f>
        <v>60.552469300760997</v>
      </c>
      <c r="F3682" s="4">
        <f ca="1">[1]!thsiFinD("ths_expma_stock",$A3682,$A$1,7,100,100)</f>
        <v>5.4152478605222996</v>
      </c>
      <c r="G3682" s="4">
        <f ca="1">[1]!thsiFinD("ths_rsi_stock",$A3682,$A$1,7,100,100)</f>
        <v>36.072181504855998</v>
      </c>
      <c r="H3682" s="4">
        <f ca="1">[1]!thsiFinD("ths_adtm_stock",$A3682,$A$1,7,3,100,100,100)</f>
        <v>-0.60869565217390997</v>
      </c>
      <c r="I3682" s="4">
        <f ca="1">[1]!thsiFinD("ths_bbiboll_stock",$A3682,$A$1,7,3,100,100,100)</f>
        <v>5.4465624999999998</v>
      </c>
      <c r="J3682" s="4">
        <f ca="1">[1]!thsiFinD("ths_dptb_stock",$A3682,$A$1,7,104,100,100)</f>
        <v>0.71428571428570997</v>
      </c>
      <c r="K3682" s="4">
        <f ca="1">[1]!thsiFinD("ths_srmi_stock",$A3682,$A$1,7,100,100)</f>
        <v>-4.5126353790613999E-2</v>
      </c>
      <c r="L3682" s="4">
        <f ca="1">[1]!thsiFinD("ths_atr_stock",$A3682,$A$1,7,101,100,100)</f>
        <v>0.21142857142856999</v>
      </c>
      <c r="M3682" s="4">
        <f ca="1">[1]!thsiFinD("ths_vol_w_stock",$A3682,$A$1)/1000000</f>
        <v>39.010924000000003</v>
      </c>
      <c r="N3682" s="4">
        <f ca="1">[1]!thsiFinD("ths_turnover_ratio_w_stock",$A3682,$A$1)</f>
        <v>1.8037731766184999</v>
      </c>
      <c r="O3682" s="4">
        <f ca="1">[1]!thsiFinD("ths_relative_chg_ratio_w_stock",$A3682,$A$1,104,100)</f>
        <v>-3.9445270257977998</v>
      </c>
      <c r="P3682" s="4"/>
    </row>
    <row r="3683" spans="1:16" x14ac:dyDescent="0.25">
      <c r="A3683" s="2" t="s">
        <v>7375</v>
      </c>
      <c r="B3683" s="2" t="s">
        <v>7376</v>
      </c>
      <c r="C3683" s="4">
        <f ca="1">[1]!thsiFinD("ths_vol_ratio_stock",$A3683,$A$1,7,100)</f>
        <v>1.9837476710290001</v>
      </c>
      <c r="D3683" s="4">
        <f ca="1">[1]!thsiFinD("ths_cr_stock",$A3683,$A$1,7,100,100)</f>
        <v>41.346153846154003</v>
      </c>
      <c r="E3683" s="4">
        <f ca="1">[1]!thsiFinD("ths_mfi_stock",$A3683,$A$1,7,100,100)</f>
        <v>45.827709768624999</v>
      </c>
      <c r="F3683" s="4">
        <f ca="1">[1]!thsiFinD("ths_expma_stock",$A3683,$A$1,7,100,100)</f>
        <v>7.0001583212518002</v>
      </c>
      <c r="G3683" s="4">
        <f ca="1">[1]!thsiFinD("ths_rsi_stock",$A3683,$A$1,7,100,100)</f>
        <v>40.768395378004001</v>
      </c>
      <c r="H3683" s="4">
        <f ca="1">[1]!thsiFinD("ths_adtm_stock",$A3683,$A$1,7,3,100,100,100)</f>
        <v>-0.54838709677419994</v>
      </c>
      <c r="I3683" s="4">
        <f ca="1">[1]!thsiFinD("ths_bbiboll_stock",$A3683,$A$1,7,3,100,100,100)</f>
        <v>7.0605208333332996</v>
      </c>
      <c r="J3683" s="4">
        <f ca="1">[1]!thsiFinD("ths_dptb_stock",$A3683,$A$1,7,104,100,100)</f>
        <v>0.71428571428570997</v>
      </c>
      <c r="K3683" s="4">
        <f ca="1">[1]!thsiFinD("ths_srmi_stock",$A3683,$A$1,7,100,100)</f>
        <v>-2.5034770514604E-2</v>
      </c>
      <c r="L3683" s="4">
        <f ca="1">[1]!thsiFinD("ths_atr_stock",$A3683,$A$1,7,101,100,100)</f>
        <v>0.14428571428570999</v>
      </c>
      <c r="M3683" s="4">
        <f ca="1">[1]!thsiFinD("ths_vol_w_stock",$A3683,$A$1)/1000000</f>
        <v>114.969538</v>
      </c>
      <c r="N3683" s="4">
        <f ca="1">[1]!thsiFinD("ths_turnover_ratio_w_stock",$A3683,$A$1)</f>
        <v>2.4757964279234002</v>
      </c>
      <c r="O3683" s="4">
        <f ca="1">[1]!thsiFinD("ths_relative_chg_ratio_w_stock",$A3683,$A$1,104,100)</f>
        <v>2.212166116798</v>
      </c>
      <c r="P3683" s="4"/>
    </row>
    <row r="3684" spans="1:16" x14ac:dyDescent="0.25">
      <c r="A3684" s="2" t="s">
        <v>7377</v>
      </c>
      <c r="B3684" s="2" t="s">
        <v>7378</v>
      </c>
      <c r="C3684" s="4">
        <f ca="1">[1]!thsiFinD("ths_vol_ratio_stock",$A3684,$A$1,7,100)</f>
        <v>0.84959233271126999</v>
      </c>
      <c r="D3684" s="4">
        <f ca="1">[1]!thsiFinD("ths_cr_stock",$A3684,$A$1,7,100,100)</f>
        <v>50</v>
      </c>
      <c r="E3684" s="4">
        <f ca="1">[1]!thsiFinD("ths_mfi_stock",$A3684,$A$1,7,100,100)</f>
        <v>30.438020521632001</v>
      </c>
      <c r="F3684" s="4">
        <f ca="1">[1]!thsiFinD("ths_expma_stock",$A3684,$A$1,7,100,100)</f>
        <v>7.4629370762307996</v>
      </c>
      <c r="G3684" s="4">
        <f ca="1">[1]!thsiFinD("ths_rsi_stock",$A3684,$A$1,7,100,100)</f>
        <v>37.981624945077002</v>
      </c>
      <c r="H3684" s="4">
        <f ca="1">[1]!thsiFinD("ths_adtm_stock",$A3684,$A$1,7,3,100,100,100)</f>
        <v>0.27272727272726999</v>
      </c>
      <c r="I3684" s="4">
        <f ca="1">[1]!thsiFinD("ths_bbiboll_stock",$A3684,$A$1,7,3,100,100,100)</f>
        <v>7.4696875</v>
      </c>
      <c r="J3684" s="4">
        <f ca="1">[1]!thsiFinD("ths_dptb_stock",$A3684,$A$1,7,104,100,100)</f>
        <v>0.42857142857142999</v>
      </c>
      <c r="K3684" s="4">
        <f ca="1">[1]!thsiFinD("ths_srmi_stock",$A3684,$A$1,7,100,100)</f>
        <v>-2.5065963060686001E-2</v>
      </c>
      <c r="L3684" s="4">
        <f ca="1">[1]!thsiFinD("ths_atr_stock",$A3684,$A$1,7,101,100,100)</f>
        <v>0.15428571428571</v>
      </c>
      <c r="M3684" s="4">
        <f ca="1">[1]!thsiFinD("ths_vol_w_stock",$A3684,$A$1)/1000000</f>
        <v>199.632204</v>
      </c>
      <c r="N3684" s="4">
        <f ca="1">[1]!thsiFinD("ths_turnover_ratio_w_stock",$A3684,$A$1)</f>
        <v>1.8109554762997999</v>
      </c>
      <c r="O3684" s="4">
        <f ca="1">[1]!thsiFinD("ths_relative_chg_ratio_w_stock",$A3684,$A$1,104,100)</f>
        <v>0.10621895459911</v>
      </c>
      <c r="P3684" s="4"/>
    </row>
    <row r="3685" spans="1:16" x14ac:dyDescent="0.25">
      <c r="A3685" s="2" t="s">
        <v>7379</v>
      </c>
      <c r="B3685" s="2" t="s">
        <v>7380</v>
      </c>
      <c r="C3685" s="4">
        <f ca="1">[1]!thsiFinD("ths_vol_ratio_stock",$A3685,$A$1,7,100)</f>
        <v>0.48342807348518002</v>
      </c>
      <c r="D3685" s="4">
        <f ca="1">[1]!thsiFinD("ths_cr_stock",$A3685,$A$1,7,100,100)</f>
        <v>85</v>
      </c>
      <c r="E3685" s="4">
        <f ca="1">[1]!thsiFinD("ths_mfi_stock",$A3685,$A$1,7,100,100)</f>
        <v>62.313827164575002</v>
      </c>
      <c r="F3685" s="4">
        <f ca="1">[1]!thsiFinD("ths_expma_stock",$A3685,$A$1,7,100,100)</f>
        <v>3.5695316066073</v>
      </c>
      <c r="G3685" s="4">
        <f ca="1">[1]!thsiFinD("ths_rsi_stock",$A3685,$A$1,7,100,100)</f>
        <v>36.960932624255001</v>
      </c>
      <c r="H3685" s="4">
        <f ca="1">[1]!thsiFinD("ths_adtm_stock",$A3685,$A$1,7,3,100,100,100)</f>
        <v>0.51851851851852004</v>
      </c>
      <c r="I3685" s="4">
        <f ca="1">[1]!thsiFinD("ths_bbiboll_stock",$A3685,$A$1,7,3,100,100,100)</f>
        <v>3.6104166666666999</v>
      </c>
      <c r="J3685" s="4">
        <f ca="1">[1]!thsiFinD("ths_dptb_stock",$A3685,$A$1,7,104,100,100)</f>
        <v>0.57142857142856995</v>
      </c>
      <c r="K3685" s="4">
        <f ca="1">[1]!thsiFinD("ths_srmi_stock",$A3685,$A$1,7,100,100)</f>
        <v>-1.4005602240896E-2</v>
      </c>
      <c r="L3685" s="4">
        <f ca="1">[1]!thsiFinD("ths_atr_stock",$A3685,$A$1,7,101,100,100)</f>
        <v>0.10857142857143</v>
      </c>
      <c r="M3685" s="4">
        <f ca="1">[1]!thsiFinD("ths_vol_w_stock",$A3685,$A$1)/1000000</f>
        <v>56.787987000000001</v>
      </c>
      <c r="N3685" s="4">
        <f ca="1">[1]!thsiFinD("ths_turnover_ratio_w_stock",$A3685,$A$1)</f>
        <v>5.1431302371888998</v>
      </c>
      <c r="O3685" s="4">
        <f ca="1">[1]!thsiFinD("ths_relative_chg_ratio_w_stock",$A3685,$A$1,104,100)</f>
        <v>-0.76438957151539</v>
      </c>
      <c r="P3685" s="4"/>
    </row>
    <row r="3686" spans="1:16" x14ac:dyDescent="0.25">
      <c r="A3686" s="2" t="s">
        <v>7381</v>
      </c>
      <c r="B3686" s="2" t="s">
        <v>7382</v>
      </c>
      <c r="C3686" s="4">
        <f ca="1">[1]!thsiFinD("ths_vol_ratio_stock",$A3686,$A$1,7,100)</f>
        <v>1.1049235135227999</v>
      </c>
      <c r="D3686" s="4">
        <f ca="1">[1]!thsiFinD("ths_cr_stock",$A3686,$A$1,7,100,100)</f>
        <v>32.707774798928</v>
      </c>
      <c r="E3686" s="4">
        <f ca="1">[1]!thsiFinD("ths_mfi_stock",$A3686,$A$1,7,100,100)</f>
        <v>40.699303940061</v>
      </c>
      <c r="F3686" s="4">
        <f ca="1">[1]!thsiFinD("ths_expma_stock",$A3686,$A$1,7,100,100)</f>
        <v>8.2567015105063994</v>
      </c>
      <c r="G3686" s="4">
        <f ca="1">[1]!thsiFinD("ths_rsi_stock",$A3686,$A$1,7,100,100)</f>
        <v>31.015065337673001</v>
      </c>
      <c r="H3686" s="4">
        <f ca="1">[1]!thsiFinD("ths_adtm_stock",$A3686,$A$1,7,3,100,100,100)</f>
        <v>-0.83505154639175005</v>
      </c>
      <c r="I3686" s="4">
        <f ca="1">[1]!thsiFinD("ths_bbiboll_stock",$A3686,$A$1,7,3,100,100,100)</f>
        <v>8.3813541666667</v>
      </c>
      <c r="J3686" s="4">
        <f ca="1">[1]!thsiFinD("ths_dptb_stock",$A3686,$A$1,7,104,100,100)</f>
        <v>0.71428571428570997</v>
      </c>
      <c r="K3686" s="4">
        <f ca="1">[1]!thsiFinD("ths_srmi_stock",$A3686,$A$1,7,100,100)</f>
        <v>-5.0233644859812999E-2</v>
      </c>
      <c r="L3686" s="4">
        <f ca="1">[1]!thsiFinD("ths_atr_stock",$A3686,$A$1,7,101,100,100)</f>
        <v>0.25714285714286</v>
      </c>
      <c r="M3686" s="4">
        <f ca="1">[1]!thsiFinD("ths_vol_w_stock",$A3686,$A$1)/1000000</f>
        <v>12.11135</v>
      </c>
      <c r="N3686" s="4">
        <f ca="1">[1]!thsiFinD("ths_turnover_ratio_w_stock",$A3686,$A$1)</f>
        <v>2.2113981489866998</v>
      </c>
      <c r="O3686" s="4">
        <f ca="1">[1]!thsiFinD("ths_relative_chg_ratio_w_stock",$A3686,$A$1,104,100)</f>
        <v>0.91158808211590003</v>
      </c>
      <c r="P3686" s="4"/>
    </row>
    <row r="3687" spans="1:16" x14ac:dyDescent="0.25">
      <c r="A3687" s="2" t="s">
        <v>7383</v>
      </c>
      <c r="B3687" s="2" t="s">
        <v>7384</v>
      </c>
      <c r="C3687" s="4">
        <f ca="1">[1]!thsiFinD("ths_vol_ratio_stock",$A3687,$A$1,7,100)</f>
        <v>0.69514186262333999</v>
      </c>
      <c r="D3687" s="4">
        <f ca="1">[1]!thsiFinD("ths_cr_stock",$A3687,$A$1,7,100,100)</f>
        <v>34.957020057306998</v>
      </c>
      <c r="E3687" s="4">
        <f ca="1">[1]!thsiFinD("ths_mfi_stock",$A3687,$A$1,7,100,100)</f>
        <v>29.706968294690999</v>
      </c>
      <c r="F3687" s="4">
        <f ca="1">[1]!thsiFinD("ths_expma_stock",$A3687,$A$1,7,100,100)</f>
        <v>8.1512204223348004</v>
      </c>
      <c r="G3687" s="4">
        <f ca="1">[1]!thsiFinD("ths_rsi_stock",$A3687,$A$1,7,100,100)</f>
        <v>37.918529929075</v>
      </c>
      <c r="H3687" s="4">
        <f ca="1">[1]!thsiFinD("ths_adtm_stock",$A3687,$A$1,7,3,100,100,100)</f>
        <v>-0.35555555555555002</v>
      </c>
      <c r="I3687" s="4">
        <f ca="1">[1]!thsiFinD("ths_bbiboll_stock",$A3687,$A$1,7,3,100,100,100)</f>
        <v>8.1583333333332995</v>
      </c>
      <c r="J3687" s="4">
        <f ca="1">[1]!thsiFinD("ths_dptb_stock",$A3687,$A$1,7,104,100,100)</f>
        <v>0.57142857142856995</v>
      </c>
      <c r="K3687" s="4">
        <f ca="1">[1]!thsiFinD("ths_srmi_stock",$A3687,$A$1,7,100,100)</f>
        <v>-6.8524970963994999E-2</v>
      </c>
      <c r="L3687" s="4">
        <f ca="1">[1]!thsiFinD("ths_atr_stock",$A3687,$A$1,7,101,100,100)</f>
        <v>0.22428571428571001</v>
      </c>
      <c r="M3687" s="4">
        <f ca="1">[1]!thsiFinD("ths_vol_w_stock",$A3687,$A$1)/1000000</f>
        <v>372.80553800000001</v>
      </c>
      <c r="N3687" s="4">
        <f ca="1">[1]!thsiFinD("ths_turnover_ratio_w_stock",$A3687,$A$1)</f>
        <v>6.1625735268486999</v>
      </c>
      <c r="O3687" s="4">
        <f ca="1">[1]!thsiFinD("ths_relative_chg_ratio_w_stock",$A3687,$A$1,104,100)</f>
        <v>-4.6243365350807997</v>
      </c>
      <c r="P3687" s="4"/>
    </row>
    <row r="3688" spans="1:16" x14ac:dyDescent="0.25">
      <c r="A3688" s="2" t="s">
        <v>7385</v>
      </c>
      <c r="B3688" s="2" t="s">
        <v>7386</v>
      </c>
      <c r="C3688" s="4">
        <f ca="1">[1]!thsiFinD("ths_vol_ratio_stock",$A3688,$A$1,7,100)</f>
        <v>0.44946898808796998</v>
      </c>
      <c r="D3688" s="4">
        <f ca="1">[1]!thsiFinD("ths_cr_stock",$A3688,$A$1,7,100,100)</f>
        <v>72.093023255814003</v>
      </c>
      <c r="E3688" s="4">
        <f ca="1">[1]!thsiFinD("ths_mfi_stock",$A3688,$A$1,7,100,100)</f>
        <v>42.617480811970999</v>
      </c>
      <c r="F3688" s="4">
        <f ca="1">[1]!thsiFinD("ths_expma_stock",$A3688,$A$1,7,100,100)</f>
        <v>5.0509904744538003</v>
      </c>
      <c r="G3688" s="4">
        <f ca="1">[1]!thsiFinD("ths_rsi_stock",$A3688,$A$1,7,100,100)</f>
        <v>43.130700675394998</v>
      </c>
      <c r="H3688" s="4">
        <f ca="1">[1]!thsiFinD("ths_adtm_stock",$A3688,$A$1,7,3,100,100,100)</f>
        <v>-8.3333333333332996E-2</v>
      </c>
      <c r="I3688" s="4">
        <f ca="1">[1]!thsiFinD("ths_bbiboll_stock",$A3688,$A$1,7,3,100,100,100)</f>
        <v>5.0493750000000004</v>
      </c>
      <c r="J3688" s="4">
        <f ca="1">[1]!thsiFinD("ths_dptb_stock",$A3688,$A$1,7,104,100,100)</f>
        <v>0.71428571428570997</v>
      </c>
      <c r="K3688" s="4">
        <f ca="1">[1]!thsiFinD("ths_srmi_stock",$A3688,$A$1,7,100,100)</f>
        <v>-3.3333333333333E-2</v>
      </c>
      <c r="L3688" s="4">
        <f ca="1">[1]!thsiFinD("ths_atr_stock",$A3688,$A$1,7,101,100,100)</f>
        <v>0.27285714285714002</v>
      </c>
      <c r="M3688" s="4">
        <f ca="1">[1]!thsiFinD("ths_vol_w_stock",$A3688,$A$1)/1000000</f>
        <v>360.23316299999999</v>
      </c>
      <c r="N3688" s="4">
        <f ca="1">[1]!thsiFinD("ths_turnover_ratio_w_stock",$A3688,$A$1)</f>
        <v>8.4177880802787008</v>
      </c>
      <c r="O3688" s="4">
        <f ca="1">[1]!thsiFinD("ths_relative_chg_ratio_w_stock",$A3688,$A$1,104,100)</f>
        <v>-9.4520482815205007</v>
      </c>
      <c r="P3688" s="4"/>
    </row>
    <row r="3689" spans="1:16" x14ac:dyDescent="0.25">
      <c r="A3689" s="2" t="s">
        <v>7387</v>
      </c>
      <c r="B3689" s="2" t="s">
        <v>7388</v>
      </c>
      <c r="C3689" s="4">
        <f ca="1">[1]!thsiFinD("ths_vol_ratio_stock",$A3689,$A$1,7,100)</f>
        <v>0.68879849703771001</v>
      </c>
      <c r="D3689" s="4">
        <f ca="1">[1]!thsiFinD("ths_cr_stock",$A3689,$A$1,7,100,100)</f>
        <v>33.823529411765001</v>
      </c>
      <c r="E3689" s="4">
        <f ca="1">[1]!thsiFinD("ths_mfi_stock",$A3689,$A$1,7,100,100)</f>
        <v>26.741319155938001</v>
      </c>
      <c r="F3689" s="4">
        <f ca="1">[1]!thsiFinD("ths_expma_stock",$A3689,$A$1,7,100,100)</f>
        <v>5.9840641053921004</v>
      </c>
      <c r="G3689" s="4">
        <f ca="1">[1]!thsiFinD("ths_rsi_stock",$A3689,$A$1,7,100,100)</f>
        <v>35.333789587848997</v>
      </c>
      <c r="H3689" s="4">
        <f ca="1">[1]!thsiFinD("ths_adtm_stock",$A3689,$A$1,7,3,100,100,100)</f>
        <v>-0.85106382978723005</v>
      </c>
      <c r="I3689" s="4">
        <f ca="1">[1]!thsiFinD("ths_bbiboll_stock",$A3689,$A$1,7,3,100,100,100)</f>
        <v>6.0838541666666996</v>
      </c>
      <c r="J3689" s="4">
        <f ca="1">[1]!thsiFinD("ths_dptb_stock",$A3689,$A$1,7,104,100,100)</f>
        <v>0.85714285714285998</v>
      </c>
      <c r="K3689" s="4">
        <f ca="1">[1]!thsiFinD("ths_srmi_stock",$A3689,$A$1,7,100,100)</f>
        <v>-3.7337662337662003E-2</v>
      </c>
      <c r="L3689" s="4">
        <f ca="1">[1]!thsiFinD("ths_atr_stock",$A3689,$A$1,7,101,100,100)</f>
        <v>0.14428571428570999</v>
      </c>
      <c r="M3689" s="4">
        <f ca="1">[1]!thsiFinD("ths_vol_w_stock",$A3689,$A$1)/1000000</f>
        <v>13.656249000000001</v>
      </c>
      <c r="N3689" s="4">
        <f ca="1">[1]!thsiFinD("ths_turnover_ratio_w_stock",$A3689,$A$1)</f>
        <v>4.3156457036155</v>
      </c>
      <c r="O3689" s="4">
        <f ca="1">[1]!thsiFinD("ths_relative_chg_ratio_w_stock",$A3689,$A$1,104,100)</f>
        <v>0.24157133169714001</v>
      </c>
      <c r="P3689" s="4"/>
    </row>
    <row r="3690" spans="1:16" x14ac:dyDescent="0.25">
      <c r="A3690" s="2" t="s">
        <v>7389</v>
      </c>
      <c r="B3690" s="2" t="s">
        <v>7390</v>
      </c>
      <c r="C3690" s="4">
        <f ca="1">[1]!thsiFinD("ths_vol_ratio_stock",$A3690,$A$1,7,100)</f>
        <v>0.88543005046458001</v>
      </c>
      <c r="D3690" s="4">
        <f ca="1">[1]!thsiFinD("ths_cr_stock",$A3690,$A$1,7,100,100)</f>
        <v>193.58288770052999</v>
      </c>
      <c r="E3690" s="4">
        <f ca="1">[1]!thsiFinD("ths_mfi_stock",$A3690,$A$1,7,100,100)</f>
        <v>88.367083903793997</v>
      </c>
      <c r="F3690" s="4">
        <f ca="1">[1]!thsiFinD("ths_expma_stock",$A3690,$A$1,7,100,100)</f>
        <v>18.600072850646999</v>
      </c>
      <c r="G3690" s="4">
        <f ca="1">[1]!thsiFinD("ths_rsi_stock",$A3690,$A$1,7,100,100)</f>
        <v>69.724652181934999</v>
      </c>
      <c r="H3690" s="4">
        <f ca="1">[1]!thsiFinD("ths_adtm_stock",$A3690,$A$1,7,3,100,100,100)</f>
        <v>0.86909090909091002</v>
      </c>
      <c r="I3690" s="4">
        <f ca="1">[1]!thsiFinD("ths_bbiboll_stock",$A3690,$A$1,7,3,100,100,100)</f>
        <v>18.331458333333</v>
      </c>
      <c r="J3690" s="4">
        <f ca="1">[1]!thsiFinD("ths_dptb_stock",$A3690,$A$1,7,104,100,100)</f>
        <v>0.28571428571428997</v>
      </c>
      <c r="K3690" s="4">
        <f ca="1">[1]!thsiFinD("ths_srmi_stock",$A3690,$A$1,7,100,100)</f>
        <v>2.3634453781513E-2</v>
      </c>
      <c r="L3690" s="4">
        <f ca="1">[1]!thsiFinD("ths_atr_stock",$A3690,$A$1,7,101,100,100)</f>
        <v>0.78428571428571003</v>
      </c>
      <c r="M3690" s="4">
        <f ca="1">[1]!thsiFinD("ths_vol_w_stock",$A3690,$A$1)/1000000</f>
        <v>81.038810999999995</v>
      </c>
      <c r="N3690" s="4">
        <f ca="1">[1]!thsiFinD("ths_turnover_ratio_w_stock",$A3690,$A$1)</f>
        <v>9.9657650533958009</v>
      </c>
      <c r="O3690" s="4">
        <f ca="1">[1]!thsiFinD("ths_relative_chg_ratio_w_stock",$A3690,$A$1,104,100)</f>
        <v>4.9553039291104</v>
      </c>
      <c r="P3690" s="4"/>
    </row>
    <row r="3691" spans="1:16" x14ac:dyDescent="0.25">
      <c r="A3691" s="2" t="s">
        <v>7391</v>
      </c>
      <c r="B3691" s="2" t="s">
        <v>7392</v>
      </c>
      <c r="C3691" s="4">
        <f ca="1">[1]!thsiFinD("ths_vol_ratio_stock",$A3691,$A$1,7,100)</f>
        <v>1.1169589687532</v>
      </c>
      <c r="D3691" s="4">
        <f ca="1">[1]!thsiFinD("ths_cr_stock",$A3691,$A$1,7,100,100)</f>
        <v>62.473572938689003</v>
      </c>
      <c r="E3691" s="4">
        <f ca="1">[1]!thsiFinD("ths_mfi_stock",$A3691,$A$1,7,100,100)</f>
        <v>48.440357652232002</v>
      </c>
      <c r="F3691" s="4">
        <f ca="1">[1]!thsiFinD("ths_expma_stock",$A3691,$A$1,7,100,100)</f>
        <v>86.956381312356001</v>
      </c>
      <c r="G3691" s="4">
        <f ca="1">[1]!thsiFinD("ths_rsi_stock",$A3691,$A$1,7,100,100)</f>
        <v>56.007855233465001</v>
      </c>
      <c r="H3691" s="4">
        <f ca="1">[1]!thsiFinD("ths_adtm_stock",$A3691,$A$1,7,3,100,100,100)</f>
        <v>0.17832167832168</v>
      </c>
      <c r="I3691" s="4">
        <f ca="1">[1]!thsiFinD("ths_bbiboll_stock",$A3691,$A$1,7,3,100,100,100)</f>
        <v>86.901770833333003</v>
      </c>
      <c r="J3691" s="4">
        <f ca="1">[1]!thsiFinD("ths_dptb_stock",$A3691,$A$1,7,104,100,100)</f>
        <v>0.71428571428570997</v>
      </c>
      <c r="K3691" s="4">
        <f ca="1">[1]!thsiFinD("ths_srmi_stock",$A3691,$A$1,7,100,100)</f>
        <v>2.3920719899761999E-3</v>
      </c>
      <c r="L3691" s="4">
        <f ca="1">[1]!thsiFinD("ths_atr_stock",$A3691,$A$1,7,101,100,100)</f>
        <v>2.2214285714286</v>
      </c>
      <c r="M3691" s="4">
        <f ca="1">[1]!thsiFinD("ths_vol_w_stock",$A3691,$A$1)/1000000</f>
        <v>90.491777999999996</v>
      </c>
      <c r="N3691" s="4">
        <f ca="1">[1]!thsiFinD("ths_turnover_ratio_w_stock",$A3691,$A$1)</f>
        <v>5.9936975293229997</v>
      </c>
      <c r="O3691" s="4">
        <f ca="1">[1]!thsiFinD("ths_relative_chg_ratio_w_stock",$A3691,$A$1,104,100)</f>
        <v>2.2038460721931998</v>
      </c>
      <c r="P3691" s="4"/>
    </row>
    <row r="3692" spans="1:16" x14ac:dyDescent="0.25">
      <c r="A3692" s="2" t="s">
        <v>7393</v>
      </c>
      <c r="B3692" s="2" t="s">
        <v>7394</v>
      </c>
      <c r="C3692" s="4">
        <f ca="1">[1]!thsiFinD("ths_vol_ratio_stock",$A3692,$A$1,7,100)</f>
        <v>0.99851098118907999</v>
      </c>
      <c r="D3692" s="4">
        <f ca="1">[1]!thsiFinD("ths_cr_stock",$A3692,$A$1,7,100,100)</f>
        <v>44.705882352941003</v>
      </c>
      <c r="E3692" s="4">
        <f ca="1">[1]!thsiFinD("ths_mfi_stock",$A3692,$A$1,7,100,100)</f>
        <v>25.978862086822001</v>
      </c>
      <c r="F3692" s="4">
        <f ca="1">[1]!thsiFinD("ths_expma_stock",$A3692,$A$1,7,100,100)</f>
        <v>7.4831904734907004</v>
      </c>
      <c r="G3692" s="4">
        <f ca="1">[1]!thsiFinD("ths_rsi_stock",$A3692,$A$1,7,100,100)</f>
        <v>34.195017308209998</v>
      </c>
      <c r="H3692" s="4">
        <f ca="1">[1]!thsiFinD("ths_adtm_stock",$A3692,$A$1,7,3,100,100,100)</f>
        <v>-0.85915492957746997</v>
      </c>
      <c r="I3692" s="4">
        <f ca="1">[1]!thsiFinD("ths_bbiboll_stock",$A3692,$A$1,7,3,100,100,100)</f>
        <v>7.6214583333333001</v>
      </c>
      <c r="J3692" s="4">
        <f ca="1">[1]!thsiFinD("ths_dptb_stock",$A3692,$A$1,7,104,100,100)</f>
        <v>0.71428571428570997</v>
      </c>
      <c r="K3692" s="4">
        <f ca="1">[1]!thsiFinD("ths_srmi_stock",$A3692,$A$1,7,100,100)</f>
        <v>-3.3810143042913E-2</v>
      </c>
      <c r="L3692" s="4">
        <f ca="1">[1]!thsiFinD("ths_atr_stock",$A3692,$A$1,7,101,100,100)</f>
        <v>0.17571428571429001</v>
      </c>
      <c r="M3692" s="4">
        <f ca="1">[1]!thsiFinD("ths_vol_w_stock",$A3692,$A$1)/1000000</f>
        <v>92.702601000000001</v>
      </c>
      <c r="N3692" s="4">
        <f ca="1">[1]!thsiFinD("ths_turnover_ratio_w_stock",$A3692,$A$1)</f>
        <v>3.1881576131499001</v>
      </c>
      <c r="O3692" s="4">
        <f ca="1">[1]!thsiFinD("ths_relative_chg_ratio_w_stock",$A3692,$A$1,104,100)</f>
        <v>-0.41643316622408</v>
      </c>
      <c r="P3692" s="4"/>
    </row>
    <row r="3693" spans="1:16" x14ac:dyDescent="0.25">
      <c r="A3693" s="2" t="s">
        <v>7395</v>
      </c>
      <c r="B3693" s="2" t="s">
        <v>7396</v>
      </c>
      <c r="C3693" s="4">
        <f ca="1">[1]!thsiFinD("ths_vol_ratio_stock",$A3693,$A$1,7,100)</f>
        <v>4.8898201996145998</v>
      </c>
      <c r="D3693" s="4">
        <f ca="1">[1]!thsiFinD("ths_cr_stock",$A3693,$A$1,7,100,100)</f>
        <v>469.73684210526</v>
      </c>
      <c r="E3693" s="4">
        <f ca="1">[1]!thsiFinD("ths_mfi_stock",$A3693,$A$1,7,100,100)</f>
        <v>41.005597588686001</v>
      </c>
      <c r="F3693" s="4">
        <f ca="1">[1]!thsiFinD("ths_expma_stock",$A3693,$A$1,7,100,100)</f>
        <v>11.253449174172999</v>
      </c>
      <c r="G3693" s="4">
        <f ca="1">[1]!thsiFinD("ths_rsi_stock",$A3693,$A$1,7,100,100)</f>
        <v>53.961121943606003</v>
      </c>
      <c r="H3693" s="4">
        <f ca="1">[1]!thsiFinD("ths_adtm_stock",$A3693,$A$1,7,3,100,100,100)</f>
        <v>0.74339622641508996</v>
      </c>
      <c r="I3693" s="4">
        <f ca="1">[1]!thsiFinD("ths_bbiboll_stock",$A3693,$A$1,7,3,100,100,100)</f>
        <v>11.1759375</v>
      </c>
      <c r="J3693" s="4">
        <f ca="1">[1]!thsiFinD("ths_dptb_stock",$A3693,$A$1,7,104,100,100)</f>
        <v>0.28571428571428997</v>
      </c>
      <c r="K3693" s="4">
        <f ca="1">[1]!thsiFinD("ths_srmi_stock",$A3693,$A$1,7,100,100)</f>
        <v>7.5022065313327002E-2</v>
      </c>
      <c r="L3693" s="4">
        <f ca="1">[1]!thsiFinD("ths_atr_stock",$A3693,$A$1,7,101,100,100)</f>
        <v>0.87428571428571</v>
      </c>
      <c r="M3693" s="4">
        <f ca="1">[1]!thsiFinD("ths_vol_w_stock",$A3693,$A$1)/1000000</f>
        <v>73.697498999999993</v>
      </c>
      <c r="N3693" s="4">
        <f ca="1">[1]!thsiFinD("ths_turnover_ratio_w_stock",$A3693,$A$1)</f>
        <v>49.964406101694998</v>
      </c>
      <c r="O3693" s="4">
        <f ca="1">[1]!thsiFinD("ths_relative_chg_ratio_w_stock",$A3693,$A$1,104,100)</f>
        <v>11.232912327491</v>
      </c>
      <c r="P3693" s="4"/>
    </row>
    <row r="3694" spans="1:16" x14ac:dyDescent="0.25">
      <c r="A3694" s="2" t="s">
        <v>7397</v>
      </c>
      <c r="B3694" s="2" t="s">
        <v>7398</v>
      </c>
      <c r="C3694" s="4">
        <f ca="1">[1]!thsiFinD("ths_vol_ratio_stock",$A3694,$A$1,7,100)</f>
        <v>1.6964827369869999</v>
      </c>
      <c r="D3694" s="4">
        <f ca="1">[1]!thsiFinD("ths_cr_stock",$A3694,$A$1,7,100,100)</f>
        <v>227.10843373494001</v>
      </c>
      <c r="E3694" s="4">
        <f ca="1">[1]!thsiFinD("ths_mfi_stock",$A3694,$A$1,7,100,100)</f>
        <v>89.798306357911002</v>
      </c>
      <c r="F3694" s="4">
        <f ca="1">[1]!thsiFinD("ths_expma_stock",$A3694,$A$1,7,100,100)</f>
        <v>21.378883998601999</v>
      </c>
      <c r="G3694" s="4">
        <f ca="1">[1]!thsiFinD("ths_rsi_stock",$A3694,$A$1,7,100,100)</f>
        <v>70.017420029464006</v>
      </c>
      <c r="H3694" s="4">
        <f ca="1">[1]!thsiFinD("ths_adtm_stock",$A3694,$A$1,7,3,100,100,100)</f>
        <v>0.91071428571429003</v>
      </c>
      <c r="I3694" s="4">
        <f ca="1">[1]!thsiFinD("ths_bbiboll_stock",$A3694,$A$1,7,3,100,100,100)</f>
        <v>21.264583333333</v>
      </c>
      <c r="J3694" s="4">
        <f ca="1">[1]!thsiFinD("ths_dptb_stock",$A3694,$A$1,7,104,100,100)</f>
        <v>0.42857142857142999</v>
      </c>
      <c r="K3694" s="4">
        <f ca="1">[1]!thsiFinD("ths_srmi_stock",$A3694,$A$1,7,100,100)</f>
        <v>4.8089887640448997E-2</v>
      </c>
      <c r="L3694" s="4">
        <f ca="1">[1]!thsiFinD("ths_atr_stock",$A3694,$A$1,7,101,100,100)</f>
        <v>1.0342857142857</v>
      </c>
      <c r="M3694" s="4">
        <f ca="1">[1]!thsiFinD("ths_vol_w_stock",$A3694,$A$1)/1000000</f>
        <v>243.14704800000001</v>
      </c>
      <c r="N3694" s="4">
        <f ca="1">[1]!thsiFinD("ths_turnover_ratio_w_stock",$A3694,$A$1)</f>
        <v>50.499528333039997</v>
      </c>
      <c r="O3694" s="4">
        <f ca="1">[1]!thsiFinD("ths_relative_chg_ratio_w_stock",$A3694,$A$1,104,100)</f>
        <v>4.4963180634939004</v>
      </c>
      <c r="P3694" s="4"/>
    </row>
    <row r="3695" spans="1:16" x14ac:dyDescent="0.25">
      <c r="A3695" s="2" t="s">
        <v>7399</v>
      </c>
      <c r="B3695" s="2" t="s">
        <v>7400</v>
      </c>
      <c r="C3695" s="4">
        <f ca="1">[1]!thsiFinD("ths_vol_ratio_stock",$A3695,$A$1,7,100)</f>
        <v>1.6402059759331</v>
      </c>
      <c r="D3695" s="4">
        <f ca="1">[1]!thsiFinD("ths_cr_stock",$A3695,$A$1,7,100,100)</f>
        <v>63.885267275098002</v>
      </c>
      <c r="E3695" s="4">
        <f ca="1">[1]!thsiFinD("ths_mfi_stock",$A3695,$A$1,7,100,100)</f>
        <v>34.120501452058001</v>
      </c>
      <c r="F3695" s="4">
        <f ca="1">[1]!thsiFinD("ths_expma_stock",$A3695,$A$1,7,100,100)</f>
        <v>17.085418306442001</v>
      </c>
      <c r="G3695" s="4">
        <f ca="1">[1]!thsiFinD("ths_rsi_stock",$A3695,$A$1,7,100,100)</f>
        <v>41.851720761471</v>
      </c>
      <c r="H3695" s="4">
        <f ca="1">[1]!thsiFinD("ths_adtm_stock",$A3695,$A$1,7,3,100,100,100)</f>
        <v>-0.22627737226278</v>
      </c>
      <c r="I3695" s="4">
        <f ca="1">[1]!thsiFinD("ths_bbiboll_stock",$A3695,$A$1,7,3,100,100,100)</f>
        <v>17.1915625</v>
      </c>
      <c r="J3695" s="4">
        <f ca="1">[1]!thsiFinD("ths_dptb_stock",$A3695,$A$1,7,104,100,100)</f>
        <v>0.71428571428570997</v>
      </c>
      <c r="K3695" s="4">
        <f ca="1">[1]!thsiFinD("ths_srmi_stock",$A3695,$A$1,7,100,100)</f>
        <v>-5.4596100278552002E-2</v>
      </c>
      <c r="L3695" s="4">
        <f ca="1">[1]!thsiFinD("ths_atr_stock",$A3695,$A$1,7,101,100,100)</f>
        <v>0.62714285714286</v>
      </c>
      <c r="M3695" s="4">
        <f ca="1">[1]!thsiFinD("ths_vol_w_stock",$A3695,$A$1)/1000000</f>
        <v>73.791991999999993</v>
      </c>
      <c r="N3695" s="4">
        <f ca="1">[1]!thsiFinD("ths_turnover_ratio_w_stock",$A3695,$A$1)</f>
        <v>9.4669946228691</v>
      </c>
      <c r="O3695" s="4">
        <f ca="1">[1]!thsiFinD("ths_relative_chg_ratio_w_stock",$A3695,$A$1,104,100)</f>
        <v>1.8634024783086001</v>
      </c>
      <c r="P3695" s="4"/>
    </row>
    <row r="3696" spans="1:16" x14ac:dyDescent="0.25">
      <c r="A3696" s="2" t="s">
        <v>7401</v>
      </c>
      <c r="B3696" s="2" t="s">
        <v>7402</v>
      </c>
      <c r="C3696" s="4">
        <f ca="1">[1]!thsiFinD("ths_vol_ratio_stock",$A3696,$A$1,7,100)</f>
        <v>1.1919034223139</v>
      </c>
      <c r="D3696" s="4">
        <f ca="1">[1]!thsiFinD("ths_cr_stock",$A3696,$A$1,7,100,100)</f>
        <v>488.04780876493999</v>
      </c>
      <c r="E3696" s="4">
        <f ca="1">[1]!thsiFinD("ths_mfi_stock",$A3696,$A$1,7,100,100)</f>
        <v>65.497717515977996</v>
      </c>
      <c r="F3696" s="4">
        <f ca="1">[1]!thsiFinD("ths_expma_stock",$A3696,$A$1,7,100,100)</f>
        <v>25.385330690598</v>
      </c>
      <c r="G3696" s="4">
        <f ca="1">[1]!thsiFinD("ths_rsi_stock",$A3696,$A$1,7,100,100)</f>
        <v>71.024402368759993</v>
      </c>
      <c r="H3696" s="4">
        <f ca="1">[1]!thsiFinD("ths_adtm_stock",$A3696,$A$1,7,3,100,100,100)</f>
        <v>0.89802130898021004</v>
      </c>
      <c r="I3696" s="4">
        <f ca="1">[1]!thsiFinD("ths_bbiboll_stock",$A3696,$A$1,7,3,100,100,100)</f>
        <v>25.134687499999998</v>
      </c>
      <c r="J3696" s="4">
        <f ca="1">[1]!thsiFinD("ths_dptb_stock",$A3696,$A$1,7,104,100,100)</f>
        <v>0.42857142857142999</v>
      </c>
      <c r="K3696" s="4">
        <f ca="1">[1]!thsiFinD("ths_srmi_stock",$A3696,$A$1,7,100,100)</f>
        <v>0.12633125229525999</v>
      </c>
      <c r="L3696" s="4">
        <f ca="1">[1]!thsiFinD("ths_atr_stock",$A3696,$A$1,7,101,100,100)</f>
        <v>1.6457142857142999</v>
      </c>
      <c r="M3696" s="4">
        <f ca="1">[1]!thsiFinD("ths_vol_w_stock",$A3696,$A$1)/1000000</f>
        <v>821.12415699999997</v>
      </c>
      <c r="N3696" s="4">
        <f ca="1">[1]!thsiFinD("ths_turnover_ratio_w_stock",$A3696,$A$1)</f>
        <v>4.1397767363896003</v>
      </c>
      <c r="O3696" s="4">
        <f ca="1">[1]!thsiFinD("ths_relative_chg_ratio_w_stock",$A3696,$A$1,104,100)</f>
        <v>11.918518371556999</v>
      </c>
      <c r="P3696" s="4"/>
    </row>
    <row r="3697" spans="1:16" x14ac:dyDescent="0.25">
      <c r="A3697" s="2" t="s">
        <v>7403</v>
      </c>
      <c r="B3697" s="2" t="s">
        <v>7404</v>
      </c>
      <c r="C3697" s="4">
        <f ca="1">[1]!thsiFinD("ths_vol_ratio_stock",$A3697,$A$1,7,100)</f>
        <v>0.83168725209121996</v>
      </c>
      <c r="D3697" s="4">
        <f ca="1">[1]!thsiFinD("ths_cr_stock",$A3697,$A$1,7,100,100)</f>
        <v>44.324324324324003</v>
      </c>
      <c r="E3697" s="4">
        <f ca="1">[1]!thsiFinD("ths_mfi_stock",$A3697,$A$1,7,100,100)</f>
        <v>19.623020607733</v>
      </c>
      <c r="F3697" s="4">
        <f ca="1">[1]!thsiFinD("ths_expma_stock",$A3697,$A$1,7,100,100)</f>
        <v>7.1303985794360996</v>
      </c>
      <c r="G3697" s="4">
        <f ca="1">[1]!thsiFinD("ths_rsi_stock",$A3697,$A$1,7,100,100)</f>
        <v>28.483648237952998</v>
      </c>
      <c r="H3697" s="4">
        <f ca="1">[1]!thsiFinD("ths_adtm_stock",$A3697,$A$1,7,3,100,100,100)</f>
        <v>0.48275862068966002</v>
      </c>
      <c r="I3697" s="4">
        <f ca="1">[1]!thsiFinD("ths_bbiboll_stock",$A3697,$A$1,7,3,100,100,100)</f>
        <v>7.1924999999999999</v>
      </c>
      <c r="J3697" s="4">
        <f ca="1">[1]!thsiFinD("ths_dptb_stock",$A3697,$A$1,7,104,100,100)</f>
        <v>0.71428571428570997</v>
      </c>
      <c r="K3697" s="4">
        <f ca="1">[1]!thsiFinD("ths_srmi_stock",$A3697,$A$1,7,100,100)</f>
        <v>-3.972602739726E-2</v>
      </c>
      <c r="L3697" s="4">
        <f ca="1">[1]!thsiFinD("ths_atr_stock",$A3697,$A$1,7,101,100,100)</f>
        <v>0.12857142857143</v>
      </c>
      <c r="M3697" s="4">
        <f ca="1">[1]!thsiFinD("ths_vol_w_stock",$A3697,$A$1)/1000000</f>
        <v>34.832270999999999</v>
      </c>
      <c r="N3697" s="4">
        <f ca="1">[1]!thsiFinD("ths_turnover_ratio_w_stock",$A3697,$A$1)</f>
        <v>1.2108262142677</v>
      </c>
      <c r="O3697" s="4">
        <f ca="1">[1]!thsiFinD("ths_relative_chg_ratio_w_stock",$A3697,$A$1,104,100)</f>
        <v>-2.7972031266753001</v>
      </c>
      <c r="P3697" s="4"/>
    </row>
    <row r="3698" spans="1:16" x14ac:dyDescent="0.25">
      <c r="A3698" s="2" t="s">
        <v>7405</v>
      </c>
      <c r="B3698" s="2" t="s">
        <v>7406</v>
      </c>
      <c r="C3698" s="4">
        <f ca="1">[1]!thsiFinD("ths_vol_ratio_stock",$A3698,$A$1,7,100)</f>
        <v>2.4094888731728998</v>
      </c>
      <c r="D3698" s="4">
        <f ca="1">[1]!thsiFinD("ths_cr_stock",$A3698,$A$1,7,100,100)</f>
        <v>30.375939849624</v>
      </c>
      <c r="E3698" s="4">
        <f ca="1">[1]!thsiFinD("ths_mfi_stock",$A3698,$A$1,7,100,100)</f>
        <v>28.283042486307</v>
      </c>
      <c r="F3698" s="4">
        <f ca="1">[1]!thsiFinD("ths_expma_stock",$A3698,$A$1,7,100,100)</f>
        <v>10.042457710236</v>
      </c>
      <c r="G3698" s="4">
        <f ca="1">[1]!thsiFinD("ths_rsi_stock",$A3698,$A$1,7,100,100)</f>
        <v>39.504848015497998</v>
      </c>
      <c r="H3698" s="4">
        <f ca="1">[1]!thsiFinD("ths_adtm_stock",$A3698,$A$1,7,3,100,100,100)</f>
        <v>-0.96153846153846001</v>
      </c>
      <c r="I3698" s="4">
        <f ca="1">[1]!thsiFinD("ths_bbiboll_stock",$A3698,$A$1,7,3,100,100,100)</f>
        <v>10.245625</v>
      </c>
      <c r="J3698" s="4">
        <f ca="1">[1]!thsiFinD("ths_dptb_stock",$A3698,$A$1,7,104,100,100)</f>
        <v>0.85714285714285998</v>
      </c>
      <c r="K3698" s="4">
        <f ca="1">[1]!thsiFinD("ths_srmi_stock",$A3698,$A$1,7,100,100)</f>
        <v>-6.7164179104478E-2</v>
      </c>
      <c r="L3698" s="4">
        <f ca="1">[1]!thsiFinD("ths_atr_stock",$A3698,$A$1,7,101,100,100)</f>
        <v>0.42</v>
      </c>
      <c r="M3698" s="4">
        <f ca="1">[1]!thsiFinD("ths_vol_w_stock",$A3698,$A$1)/1000000</f>
        <v>137.49621200000001</v>
      </c>
      <c r="N3698" s="4">
        <f ca="1">[1]!thsiFinD("ths_turnover_ratio_w_stock",$A3698,$A$1)</f>
        <v>6.0957092908621</v>
      </c>
      <c r="O3698" s="4">
        <f ca="1">[1]!thsiFinD("ths_relative_chg_ratio_w_stock",$A3698,$A$1,104,100)</f>
        <v>-0.17644356971396999</v>
      </c>
      <c r="P3698" s="4"/>
    </row>
    <row r="3699" spans="1:16" x14ac:dyDescent="0.25">
      <c r="A3699" s="2" t="s">
        <v>7407</v>
      </c>
      <c r="B3699" s="2" t="s">
        <v>7408</v>
      </c>
      <c r="C3699" s="4">
        <f ca="1">[1]!thsiFinD("ths_vol_ratio_stock",$A3699,$A$1,7,100)</f>
        <v>1.0981108815442999</v>
      </c>
      <c r="D3699" s="4">
        <f ca="1">[1]!thsiFinD("ths_cr_stock",$A3699,$A$1,7,100,100)</f>
        <v>42.412451361868001</v>
      </c>
      <c r="E3699" s="4">
        <f ca="1">[1]!thsiFinD("ths_mfi_stock",$A3699,$A$1,7,100,100)</f>
        <v>17.570141704939999</v>
      </c>
      <c r="F3699" s="4">
        <f ca="1">[1]!thsiFinD("ths_expma_stock",$A3699,$A$1,7,100,100)</f>
        <v>19.698012982851001</v>
      </c>
      <c r="G3699" s="4">
        <f ca="1">[1]!thsiFinD("ths_rsi_stock",$A3699,$A$1,7,100,100)</f>
        <v>35.192968926403999</v>
      </c>
      <c r="H3699" s="4">
        <f ca="1">[1]!thsiFinD("ths_adtm_stock",$A3699,$A$1,7,3,100,100,100)</f>
        <v>-0.15178571428571999</v>
      </c>
      <c r="I3699" s="4">
        <f ca="1">[1]!thsiFinD("ths_bbiboll_stock",$A3699,$A$1,7,3,100,100,100)</f>
        <v>19.927395833333001</v>
      </c>
      <c r="J3699" s="4">
        <f ca="1">[1]!thsiFinD("ths_dptb_stock",$A3699,$A$1,7,104,100,100)</f>
        <v>0.71428571428570997</v>
      </c>
      <c r="K3699" s="4">
        <f ca="1">[1]!thsiFinD("ths_srmi_stock",$A3699,$A$1,7,100,100)</f>
        <v>-5.6906614785992002E-2</v>
      </c>
      <c r="L3699" s="4">
        <f ca="1">[1]!thsiFinD("ths_atr_stock",$A3699,$A$1,7,101,100,100)</f>
        <v>0.53714285714286003</v>
      </c>
      <c r="M3699" s="4">
        <f ca="1">[1]!thsiFinD("ths_vol_w_stock",$A3699,$A$1)/1000000</f>
        <v>28.404184999999998</v>
      </c>
      <c r="N3699" s="4">
        <f ca="1">[1]!thsiFinD("ths_turnover_ratio_w_stock",$A3699,$A$1)</f>
        <v>3.5429255160916</v>
      </c>
      <c r="O3699" s="4">
        <f ca="1">[1]!thsiFinD("ths_relative_chg_ratio_w_stock",$A3699,$A$1,104,100)</f>
        <v>-1.6022379611219</v>
      </c>
      <c r="P3699" s="4"/>
    </row>
    <row r="3700" spans="1:16" x14ac:dyDescent="0.25">
      <c r="A3700" s="2" t="s">
        <v>7409</v>
      </c>
      <c r="B3700" s="2" t="s">
        <v>7410</v>
      </c>
      <c r="C3700" s="4">
        <f ca="1">[1]!thsiFinD("ths_vol_ratio_stock",$A3700,$A$1,7,100)</f>
        <v>1.3798860528549</v>
      </c>
      <c r="D3700" s="4">
        <f ca="1">[1]!thsiFinD("ths_cr_stock",$A3700,$A$1,7,100,100)</f>
        <v>98.701298701298995</v>
      </c>
      <c r="E3700" s="4">
        <f ca="1">[1]!thsiFinD("ths_mfi_stock",$A3700,$A$1,7,100,100)</f>
        <v>57.061940852736001</v>
      </c>
      <c r="F3700" s="4">
        <f ca="1">[1]!thsiFinD("ths_expma_stock",$A3700,$A$1,7,100,100)</f>
        <v>5.0470129736115998</v>
      </c>
      <c r="G3700" s="4">
        <f ca="1">[1]!thsiFinD("ths_rsi_stock",$A3700,$A$1,7,100,100)</f>
        <v>53.199786698903999</v>
      </c>
      <c r="H3700" s="4">
        <f ca="1">[1]!thsiFinD("ths_adtm_stock",$A3700,$A$1,7,3,100,100,100)</f>
        <v>7.6923076923082007E-2</v>
      </c>
      <c r="I3700" s="4">
        <f ca="1">[1]!thsiFinD("ths_bbiboll_stock",$A3700,$A$1,7,3,100,100,100)</f>
        <v>5.0593750000000002</v>
      </c>
      <c r="J3700" s="4">
        <f ca="1">[1]!thsiFinD("ths_dptb_stock",$A3700,$A$1,7,104,100,100)</f>
        <v>0.85714285714285998</v>
      </c>
      <c r="K3700" s="4">
        <f ca="1">[1]!thsiFinD("ths_srmi_stock",$A3700,$A$1,7,100,100)</f>
        <v>-1.9646365422396001E-3</v>
      </c>
      <c r="L3700" s="4">
        <f ca="1">[1]!thsiFinD("ths_atr_stock",$A3700,$A$1,7,101,100,100)</f>
        <v>7.5714285714285998E-2</v>
      </c>
      <c r="M3700" s="4">
        <f ca="1">[1]!thsiFinD("ths_vol_w_stock",$A3700,$A$1)/1000000</f>
        <v>36.827004000000002</v>
      </c>
      <c r="N3700" s="4">
        <f ca="1">[1]!thsiFinD("ths_turnover_ratio_w_stock",$A3700,$A$1)</f>
        <v>0.76722924999999997</v>
      </c>
      <c r="O3700" s="4">
        <f ca="1">[1]!thsiFinD("ths_relative_chg_ratio_w_stock",$A3700,$A$1,104,100)</f>
        <v>0.91158808211590003</v>
      </c>
      <c r="P3700" s="4"/>
    </row>
    <row r="3701" spans="1:16" x14ac:dyDescent="0.25">
      <c r="A3701" s="2" t="s">
        <v>7411</v>
      </c>
      <c r="B3701" s="2" t="s">
        <v>7412</v>
      </c>
      <c r="C3701" s="4">
        <f ca="1">[1]!thsiFinD("ths_vol_ratio_stock",$A3701,$A$1,7,100)</f>
        <v>1.4045387671734</v>
      </c>
      <c r="D3701" s="4">
        <f ca="1">[1]!thsiFinD("ths_cr_stock",$A3701,$A$1,7,100,100)</f>
        <v>10.276679841897</v>
      </c>
      <c r="E3701" s="4">
        <f ca="1">[1]!thsiFinD("ths_mfi_stock",$A3701,$A$1,7,100,100)</f>
        <v>16.608377218982</v>
      </c>
      <c r="F3701" s="4">
        <f ca="1">[1]!thsiFinD("ths_expma_stock",$A3701,$A$1,7,100,100)</f>
        <v>2.4321755330277002</v>
      </c>
      <c r="G3701" s="4">
        <f ca="1">[1]!thsiFinD("ths_rsi_stock",$A3701,$A$1,7,100,100)</f>
        <v>17.397859585814</v>
      </c>
      <c r="H3701" s="4">
        <f ca="1">[1]!thsiFinD("ths_adtm_stock",$A3701,$A$1,7,3,100,100,100)</f>
        <v>-0.96296296296296002</v>
      </c>
      <c r="I3701" s="4">
        <f ca="1">[1]!thsiFinD("ths_bbiboll_stock",$A3701,$A$1,7,3,100,100,100)</f>
        <v>2.5097916666666999</v>
      </c>
      <c r="J3701" s="4">
        <f ca="1">[1]!thsiFinD("ths_dptb_stock",$A3701,$A$1,7,104,100,100)</f>
        <v>0.85714285714285998</v>
      </c>
      <c r="K3701" s="4">
        <f ca="1">[1]!thsiFinD("ths_srmi_stock",$A3701,$A$1,7,100,100)</f>
        <v>-0.16245487364621</v>
      </c>
      <c r="L3701" s="4">
        <f ca="1">[1]!thsiFinD("ths_atr_stock",$A3701,$A$1,7,101,100,100)</f>
        <v>0.13285714285714001</v>
      </c>
      <c r="M3701" s="4">
        <f ca="1">[1]!thsiFinD("ths_vol_w_stock",$A3701,$A$1)/1000000</f>
        <v>1321.017513</v>
      </c>
      <c r="N3701" s="4">
        <f ca="1">[1]!thsiFinD("ths_turnover_ratio_w_stock",$A3701,$A$1)</f>
        <v>15.244108994371</v>
      </c>
      <c r="O3701" s="4">
        <f ca="1">[1]!thsiFinD("ths_relative_chg_ratio_w_stock",$A3701,$A$1,104,100)</f>
        <v>-1.1981165592342999</v>
      </c>
      <c r="P3701" s="4"/>
    </row>
    <row r="3702" spans="1:16" x14ac:dyDescent="0.25">
      <c r="A3702" s="2" t="s">
        <v>7413</v>
      </c>
      <c r="B3702" s="2" t="s">
        <v>7414</v>
      </c>
      <c r="C3702" s="4">
        <f ca="1">[1]!thsiFinD("ths_vol_ratio_stock",$A3702,$A$1,7,100)</f>
        <v>0.71354570557388997</v>
      </c>
      <c r="D3702" s="4">
        <f ca="1">[1]!thsiFinD("ths_cr_stock",$A3702,$A$1,7,100,100)</f>
        <v>47.239263803680998</v>
      </c>
      <c r="E3702" s="4">
        <f ca="1">[1]!thsiFinD("ths_mfi_stock",$A3702,$A$1,7,100,100)</f>
        <v>26.499421202086999</v>
      </c>
      <c r="F3702" s="4">
        <f ca="1">[1]!thsiFinD("ths_expma_stock",$A3702,$A$1,7,100,100)</f>
        <v>15.865938578292999</v>
      </c>
      <c r="G3702" s="4">
        <f ca="1">[1]!thsiFinD("ths_rsi_stock",$A3702,$A$1,7,100,100)</f>
        <v>33.947898744474003</v>
      </c>
      <c r="H3702" s="4">
        <f ca="1">[1]!thsiFinD("ths_adtm_stock",$A3702,$A$1,7,3,100,100,100)</f>
        <v>0.10958904109589</v>
      </c>
      <c r="I3702" s="4">
        <f ca="1">[1]!thsiFinD("ths_bbiboll_stock",$A3702,$A$1,7,3,100,100,100)</f>
        <v>16.000937499999999</v>
      </c>
      <c r="J3702" s="4">
        <f ca="1">[1]!thsiFinD("ths_dptb_stock",$A3702,$A$1,7,104,100,100)</f>
        <v>0.85714285714285998</v>
      </c>
      <c r="K3702" s="4">
        <f ca="1">[1]!thsiFinD("ths_srmi_stock",$A3702,$A$1,7,100,100)</f>
        <v>-3.6129822412737003E-2</v>
      </c>
      <c r="L3702" s="4">
        <f ca="1">[1]!thsiFinD("ths_atr_stock",$A3702,$A$1,7,101,100,100)</f>
        <v>0.34285714285713997</v>
      </c>
      <c r="M3702" s="4">
        <f ca="1">[1]!thsiFinD("ths_vol_w_stock",$A3702,$A$1)/1000000</f>
        <v>19.070018999999998</v>
      </c>
      <c r="N3702" s="4">
        <f ca="1">[1]!thsiFinD("ths_turnover_ratio_w_stock",$A3702,$A$1)</f>
        <v>2.3837523749999998</v>
      </c>
      <c r="O3702" s="4">
        <f ca="1">[1]!thsiFinD("ths_relative_chg_ratio_w_stock",$A3702,$A$1,104,100)</f>
        <v>9.2432442544386997E-2</v>
      </c>
      <c r="P3702" s="4"/>
    </row>
    <row r="3703" spans="1:16" x14ac:dyDescent="0.25">
      <c r="A3703" s="2" t="s">
        <v>7415</v>
      </c>
      <c r="B3703" s="2" t="s">
        <v>7416</v>
      </c>
      <c r="C3703" s="4">
        <f ca="1">[1]!thsiFinD("ths_vol_ratio_stock",$A3703,$A$1,7,100)</f>
        <v>1.4210603674261</v>
      </c>
      <c r="D3703" s="4">
        <f ca="1">[1]!thsiFinD("ths_cr_stock",$A3703,$A$1,7,100,100)</f>
        <v>52.554744525547001</v>
      </c>
      <c r="E3703" s="4">
        <f ca="1">[1]!thsiFinD("ths_mfi_stock",$A3703,$A$1,7,100,100)</f>
        <v>19.230349301339</v>
      </c>
      <c r="F3703" s="4">
        <f ca="1">[1]!thsiFinD("ths_expma_stock",$A3703,$A$1,7,100,100)</f>
        <v>17.448473851227</v>
      </c>
      <c r="G3703" s="4">
        <f ca="1">[1]!thsiFinD("ths_rsi_stock",$A3703,$A$1,7,100,100)</f>
        <v>45.488941374722003</v>
      </c>
      <c r="H3703" s="4">
        <f ca="1">[1]!thsiFinD("ths_adtm_stock",$A3703,$A$1,7,3,100,100,100)</f>
        <v>-0.78873239436620002</v>
      </c>
      <c r="I3703" s="4">
        <f ca="1">[1]!thsiFinD("ths_bbiboll_stock",$A3703,$A$1,7,3,100,100,100)</f>
        <v>17.502187500000002</v>
      </c>
      <c r="J3703" s="4">
        <f ca="1">[1]!thsiFinD("ths_dptb_stock",$A3703,$A$1,7,104,100,100)</f>
        <v>0.85714285714285998</v>
      </c>
      <c r="K3703" s="4">
        <f ca="1">[1]!thsiFinD("ths_srmi_stock",$A3703,$A$1,7,100,100)</f>
        <v>-1.6338028169014002E-2</v>
      </c>
      <c r="L3703" s="4">
        <f ca="1">[1]!thsiFinD("ths_atr_stock",$A3703,$A$1,7,101,100,100)</f>
        <v>0.29857142857142999</v>
      </c>
      <c r="M3703" s="4">
        <f ca="1">[1]!thsiFinD("ths_vol_w_stock",$A3703,$A$1)/1000000</f>
        <v>196.856911</v>
      </c>
      <c r="N3703" s="4">
        <f ca="1">[1]!thsiFinD("ths_turnover_ratio_w_stock",$A3703,$A$1)</f>
        <v>0.94759837880854003</v>
      </c>
      <c r="O3703" s="4">
        <f ca="1">[1]!thsiFinD("ths_relative_chg_ratio_w_stock",$A3703,$A$1,104,100)</f>
        <v>0.51227262290312003</v>
      </c>
      <c r="P3703" s="4"/>
    </row>
    <row r="3704" spans="1:16" x14ac:dyDescent="0.25">
      <c r="A3704" s="2" t="s">
        <v>7417</v>
      </c>
      <c r="B3704" s="2" t="s">
        <v>7418</v>
      </c>
      <c r="C3704" s="4">
        <f ca="1">[1]!thsiFinD("ths_vol_ratio_stock",$A3704,$A$1,7,100)</f>
        <v>1.1109857287545</v>
      </c>
      <c r="D3704" s="4">
        <f ca="1">[1]!thsiFinD("ths_cr_stock",$A3704,$A$1,7,100,100)</f>
        <v>36.431226765799003</v>
      </c>
      <c r="E3704" s="4">
        <f ca="1">[1]!thsiFinD("ths_mfi_stock",$A3704,$A$1,7,100,100)</f>
        <v>26.168012930128</v>
      </c>
      <c r="F3704" s="4">
        <f ca="1">[1]!thsiFinD("ths_expma_stock",$A3704,$A$1,7,100,100)</f>
        <v>18.220551057331999</v>
      </c>
      <c r="G3704" s="4">
        <f ca="1">[1]!thsiFinD("ths_rsi_stock",$A3704,$A$1,7,100,100)</f>
        <v>33.049391421418001</v>
      </c>
      <c r="H3704" s="4">
        <f ca="1">[1]!thsiFinD("ths_adtm_stock",$A3704,$A$1,7,3,100,100,100)</f>
        <v>-9.6153846153848005E-2</v>
      </c>
      <c r="I3704" s="4">
        <f ca="1">[1]!thsiFinD("ths_bbiboll_stock",$A3704,$A$1,7,3,100,100,100)</f>
        <v>18.489999999999998</v>
      </c>
      <c r="J3704" s="4">
        <f ca="1">[1]!thsiFinD("ths_dptb_stock",$A3704,$A$1,7,104,100,100)</f>
        <v>0.71428571428570997</v>
      </c>
      <c r="K3704" s="4">
        <f ca="1">[1]!thsiFinD("ths_srmi_stock",$A3704,$A$1,7,100,100)</f>
        <v>-5.2408681842245002E-2</v>
      </c>
      <c r="L3704" s="4">
        <f ca="1">[1]!thsiFinD("ths_atr_stock",$A3704,$A$1,7,101,100,100)</f>
        <v>0.63</v>
      </c>
      <c r="M3704" s="4">
        <f ca="1">[1]!thsiFinD("ths_vol_w_stock",$A3704,$A$1)/1000000</f>
        <v>108.01739000000001</v>
      </c>
      <c r="N3704" s="4">
        <f ca="1">[1]!thsiFinD("ths_turnover_ratio_w_stock",$A3704,$A$1)</f>
        <v>4.5328321443558997</v>
      </c>
      <c r="O3704" s="4">
        <f ca="1">[1]!thsiFinD("ths_relative_chg_ratio_w_stock",$A3704,$A$1,104,100)</f>
        <v>-1.6999461942715</v>
      </c>
      <c r="P3704" s="4"/>
    </row>
    <row r="3705" spans="1:16" x14ac:dyDescent="0.25">
      <c r="A3705" s="2" t="s">
        <v>7419</v>
      </c>
      <c r="B3705" s="2" t="s">
        <v>7420</v>
      </c>
      <c r="C3705" s="4">
        <f ca="1">[1]!thsiFinD("ths_vol_ratio_stock",$A3705,$A$1,7,100)</f>
        <v>1.0002683748121</v>
      </c>
      <c r="D3705" s="4">
        <f ca="1">[1]!thsiFinD("ths_cr_stock",$A3705,$A$1,7,100,100)</f>
        <v>54.545454545454</v>
      </c>
      <c r="E3705" s="4">
        <f ca="1">[1]!thsiFinD("ths_mfi_stock",$A3705,$A$1,7,100,100)</f>
        <v>26.042355820748998</v>
      </c>
      <c r="F3705" s="4">
        <f ca="1">[1]!thsiFinD("ths_expma_stock",$A3705,$A$1,7,100,100)</f>
        <v>5.6849575196836</v>
      </c>
      <c r="G3705" s="4">
        <f ca="1">[1]!thsiFinD("ths_rsi_stock",$A3705,$A$1,7,100,100)</f>
        <v>34.905915734224997</v>
      </c>
      <c r="H3705" s="4">
        <f ca="1">[1]!thsiFinD("ths_adtm_stock",$A3705,$A$1,7,3,100,100,100)</f>
        <v>-0.5</v>
      </c>
      <c r="I3705" s="4">
        <f ca="1">[1]!thsiFinD("ths_bbiboll_stock",$A3705,$A$1,7,3,100,100,100)</f>
        <v>5.7056250000000004</v>
      </c>
      <c r="J3705" s="4">
        <f ca="1">[1]!thsiFinD("ths_dptb_stock",$A3705,$A$1,7,104,100,100)</f>
        <v>0.57142857142856995</v>
      </c>
      <c r="K3705" s="4">
        <f ca="1">[1]!thsiFinD("ths_srmi_stock",$A3705,$A$1,7,100,100)</f>
        <v>-1.7421602787457E-2</v>
      </c>
      <c r="L3705" s="4">
        <f ca="1">[1]!thsiFinD("ths_atr_stock",$A3705,$A$1,7,101,100,100)</f>
        <v>9.8571428571429004E-2</v>
      </c>
      <c r="M3705" s="4">
        <f ca="1">[1]!thsiFinD("ths_vol_w_stock",$A3705,$A$1)/1000000</f>
        <v>258.57828799999999</v>
      </c>
      <c r="N3705" s="4">
        <f ca="1">[1]!thsiFinD("ths_turnover_ratio_w_stock",$A3705,$A$1)</f>
        <v>1.2229980624940999</v>
      </c>
      <c r="O3705" s="4">
        <f ca="1">[1]!thsiFinD("ths_relative_chg_ratio_w_stock",$A3705,$A$1,104,100)</f>
        <v>-1.3414448468269</v>
      </c>
      <c r="P3705" s="4"/>
    </row>
    <row r="3706" spans="1:16" x14ac:dyDescent="0.25">
      <c r="A3706" s="2" t="s">
        <v>7421</v>
      </c>
      <c r="B3706" s="2" t="s">
        <v>7422</v>
      </c>
      <c r="C3706" s="4">
        <f ca="1">[1]!thsiFinD("ths_vol_ratio_stock",$A3706,$A$1,7,100)</f>
        <v>0.43138508757533001</v>
      </c>
      <c r="D3706" s="4">
        <f ca="1">[1]!thsiFinD("ths_cr_stock",$A3706,$A$1,7,100,100)</f>
        <v>62.695924764890002</v>
      </c>
      <c r="E3706" s="4">
        <f ca="1">[1]!thsiFinD("ths_mfi_stock",$A3706,$A$1,7,100,100)</f>
        <v>57.885538650497999</v>
      </c>
      <c r="F3706" s="4">
        <f ca="1">[1]!thsiFinD("ths_expma_stock",$A3706,$A$1,7,100,100)</f>
        <v>7.4121793004552998</v>
      </c>
      <c r="G3706" s="4">
        <f ca="1">[1]!thsiFinD("ths_rsi_stock",$A3706,$A$1,7,100,100)</f>
        <v>38.668108065584001</v>
      </c>
      <c r="H3706" s="4">
        <f ca="1">[1]!thsiFinD("ths_adtm_stock",$A3706,$A$1,7,3,100,100,100)</f>
        <v>0.17142857142856999</v>
      </c>
      <c r="I3706" s="4">
        <f ca="1">[1]!thsiFinD("ths_bbiboll_stock",$A3706,$A$1,7,3,100,100,100)</f>
        <v>7.5120833333333001</v>
      </c>
      <c r="J3706" s="4">
        <f ca="1">[1]!thsiFinD("ths_dptb_stock",$A3706,$A$1,7,104,100,100)</f>
        <v>0.71428571428570997</v>
      </c>
      <c r="K3706" s="4">
        <f ca="1">[1]!thsiFinD("ths_srmi_stock",$A3706,$A$1,7,100,100)</f>
        <v>-1.8617021276596001E-2</v>
      </c>
      <c r="L3706" s="4">
        <f ca="1">[1]!thsiFinD("ths_atr_stock",$A3706,$A$1,7,101,100,100)</f>
        <v>0.24714285714286</v>
      </c>
      <c r="M3706" s="4">
        <f ca="1">[1]!thsiFinD("ths_vol_w_stock",$A3706,$A$1)/1000000</f>
        <v>10.2591</v>
      </c>
      <c r="N3706" s="4">
        <f ca="1">[1]!thsiFinD("ths_turnover_ratio_w_stock",$A3706,$A$1)</f>
        <v>2.5643903414487998</v>
      </c>
      <c r="O3706" s="4">
        <f ca="1">[1]!thsiFinD("ths_relative_chg_ratio_w_stock",$A3706,$A$1,104,100)</f>
        <v>2.0074784930748</v>
      </c>
      <c r="P3706" s="4"/>
    </row>
    <row r="3707" spans="1:16" x14ac:dyDescent="0.25">
      <c r="A3707" s="2" t="s">
        <v>7423</v>
      </c>
      <c r="B3707" s="2" t="s">
        <v>7424</v>
      </c>
      <c r="C3707" s="4">
        <f ca="1">[1]!thsiFinD("ths_vol_ratio_stock",$A3707,$A$1,7,100)</f>
        <v>0.85708557051435996</v>
      </c>
      <c r="D3707" s="4">
        <f ca="1">[1]!thsiFinD("ths_cr_stock",$A3707,$A$1,7,100,100)</f>
        <v>139.0243902439</v>
      </c>
      <c r="E3707" s="4">
        <f ca="1">[1]!thsiFinD("ths_mfi_stock",$A3707,$A$1,7,100,100)</f>
        <v>52.517271412452999</v>
      </c>
      <c r="F3707" s="4">
        <f ca="1">[1]!thsiFinD("ths_expma_stock",$A3707,$A$1,7,100,100)</f>
        <v>7.2456643754333001</v>
      </c>
      <c r="G3707" s="4">
        <f ca="1">[1]!thsiFinD("ths_rsi_stock",$A3707,$A$1,7,100,100)</f>
        <v>64.454310689647997</v>
      </c>
      <c r="H3707" s="4">
        <f ca="1">[1]!thsiFinD("ths_adtm_stock",$A3707,$A$1,7,3,100,100,100)</f>
        <v>0.43511450381679001</v>
      </c>
      <c r="I3707" s="4">
        <f ca="1">[1]!thsiFinD("ths_bbiboll_stock",$A3707,$A$1,7,3,100,100,100)</f>
        <v>7.1932291666666996</v>
      </c>
      <c r="J3707" s="4">
        <f ca="1">[1]!thsiFinD("ths_dptb_stock",$A3707,$A$1,7,104,100,100)</f>
        <v>0.85714285714285998</v>
      </c>
      <c r="K3707" s="4">
        <f ca="1">[1]!thsiFinD("ths_srmi_stock",$A3707,$A$1,7,100,100)</f>
        <v>-6.7024128686327001E-3</v>
      </c>
      <c r="L3707" s="4">
        <f ca="1">[1]!thsiFinD("ths_atr_stock",$A3707,$A$1,7,101,100,100)</f>
        <v>0.28000000000000003</v>
      </c>
      <c r="M3707" s="4">
        <f ca="1">[1]!thsiFinD("ths_vol_w_stock",$A3707,$A$1)/1000000</f>
        <v>506.03173299999997</v>
      </c>
      <c r="N3707" s="4">
        <f ca="1">[1]!thsiFinD("ths_turnover_ratio_w_stock",$A3707,$A$1)</f>
        <v>9.8720902714935992</v>
      </c>
      <c r="O3707" s="4">
        <f ca="1">[1]!thsiFinD("ths_relative_chg_ratio_w_stock",$A3707,$A$1,104,100)</f>
        <v>2.9777037845951999</v>
      </c>
      <c r="P3707" s="4"/>
    </row>
    <row r="3708" spans="1:16" x14ac:dyDescent="0.25">
      <c r="A3708" s="2" t="s">
        <v>7425</v>
      </c>
      <c r="B3708" s="2" t="s">
        <v>7426</v>
      </c>
      <c r="C3708" s="4">
        <f ca="1">[1]!thsiFinD("ths_vol_ratio_stock",$A3708,$A$1,7,100)</f>
        <v>0.68667068163698997</v>
      </c>
      <c r="D3708" s="4">
        <f ca="1">[1]!thsiFinD("ths_cr_stock",$A3708,$A$1,7,100,100)</f>
        <v>24.553571428571999</v>
      </c>
      <c r="E3708" s="4">
        <f ca="1">[1]!thsiFinD("ths_mfi_stock",$A3708,$A$1,7,100,100)</f>
        <v>13.3142946167</v>
      </c>
      <c r="F3708" s="4">
        <f ca="1">[1]!thsiFinD("ths_expma_stock",$A3708,$A$1,7,100,100)</f>
        <v>8.5135634948396994</v>
      </c>
      <c r="G3708" s="4">
        <f ca="1">[1]!thsiFinD("ths_rsi_stock",$A3708,$A$1,7,100,100)</f>
        <v>29.953818678335001</v>
      </c>
      <c r="H3708" s="4">
        <f ca="1">[1]!thsiFinD("ths_adtm_stock",$A3708,$A$1,7,3,100,100,100)</f>
        <v>0.27777777777776003</v>
      </c>
      <c r="I3708" s="4">
        <f ca="1">[1]!thsiFinD("ths_bbiboll_stock",$A3708,$A$1,7,3,100,100,100)</f>
        <v>8.5658333333333001</v>
      </c>
      <c r="J3708" s="4">
        <f ca="1">[1]!thsiFinD("ths_dptb_stock",$A3708,$A$1,7,104,100,100)</f>
        <v>0.71428571428570997</v>
      </c>
      <c r="K3708" s="4">
        <f ca="1">[1]!thsiFinD("ths_srmi_stock",$A3708,$A$1,7,100,100)</f>
        <v>-3.6613272311213002E-2</v>
      </c>
      <c r="L3708" s="4">
        <f ca="1">[1]!thsiFinD("ths_atr_stock",$A3708,$A$1,7,101,100,100)</f>
        <v>0.13285714285714001</v>
      </c>
      <c r="M3708" s="4">
        <f ca="1">[1]!thsiFinD("ths_vol_w_stock",$A3708,$A$1)/1000000</f>
        <v>194.854874</v>
      </c>
      <c r="N3708" s="4">
        <f ca="1">[1]!thsiFinD("ths_turnover_ratio_w_stock",$A3708,$A$1)</f>
        <v>1.6939121572255</v>
      </c>
      <c r="O3708" s="4">
        <f ca="1">[1]!thsiFinD("ths_relative_chg_ratio_w_stock",$A3708,$A$1,104,100)</f>
        <v>-2.0838036229532002</v>
      </c>
      <c r="P3708" s="4"/>
    </row>
    <row r="3709" spans="1:16" x14ac:dyDescent="0.25">
      <c r="A3709" s="2" t="s">
        <v>7427</v>
      </c>
      <c r="B3709" s="2" t="s">
        <v>7428</v>
      </c>
      <c r="C3709" s="4">
        <f ca="1">[1]!thsiFinD("ths_vol_ratio_stock",$A3709,$A$1,7,100)</f>
        <v>2.1055800344439</v>
      </c>
      <c r="D3709" s="4">
        <f ca="1">[1]!thsiFinD("ths_cr_stock",$A3709,$A$1,7,100,100)</f>
        <v>-5.9405940594056998</v>
      </c>
      <c r="E3709" s="4">
        <f ca="1">[1]!thsiFinD("ths_mfi_stock",$A3709,$A$1,7,100,100)</f>
        <v>11.304129648151999</v>
      </c>
      <c r="F3709" s="4">
        <f ca="1">[1]!thsiFinD("ths_expma_stock",$A3709,$A$1,7,100,100)</f>
        <v>5.4978961332700997</v>
      </c>
      <c r="G3709" s="4">
        <f ca="1">[1]!thsiFinD("ths_rsi_stock",$A3709,$A$1,7,100,100)</f>
        <v>15.728647433279001</v>
      </c>
      <c r="H3709" s="4">
        <f ca="1">[1]!thsiFinD("ths_adtm_stock",$A3709,$A$1,7,3,100,100,100)</f>
        <v>-0.375</v>
      </c>
      <c r="I3709" s="4">
        <f ca="1">[1]!thsiFinD("ths_bbiboll_stock",$A3709,$A$1,7,3,100,100,100)</f>
        <v>5.5738541666666999</v>
      </c>
      <c r="J3709" s="4">
        <f ca="1">[1]!thsiFinD("ths_dptb_stock",$A3709,$A$1,7,104,100,100)</f>
        <v>0.71428571428570997</v>
      </c>
      <c r="K3709" s="4">
        <f ca="1">[1]!thsiFinD("ths_srmi_stock",$A3709,$A$1,7,100,100)</f>
        <v>-0.10172413793103</v>
      </c>
      <c r="L3709" s="4">
        <f ca="1">[1]!thsiFinD("ths_atr_stock",$A3709,$A$1,7,101,100,100)</f>
        <v>0.16571428571429</v>
      </c>
      <c r="M3709" s="4">
        <f ca="1">[1]!thsiFinD("ths_vol_w_stock",$A3709,$A$1)/1000000</f>
        <v>92.154122999999998</v>
      </c>
      <c r="N3709" s="4">
        <f ca="1">[1]!thsiFinD("ths_turnover_ratio_w_stock",$A3709,$A$1)</f>
        <v>7.1856271050606004</v>
      </c>
      <c r="O3709" s="4">
        <f ca="1">[1]!thsiFinD("ths_relative_chg_ratio_w_stock",$A3709,$A$1,104,100)</f>
        <v>-6.8760225373530997</v>
      </c>
      <c r="P3709" s="4"/>
    </row>
    <row r="3710" spans="1:16" x14ac:dyDescent="0.25">
      <c r="A3710" s="2" t="s">
        <v>7429</v>
      </c>
      <c r="B3710" s="2" t="s">
        <v>7430</v>
      </c>
      <c r="C3710" s="4">
        <f ca="1">[1]!thsiFinD("ths_vol_ratio_stock",$A3710,$A$1,7,100)</f>
        <v>0.54056054116123997</v>
      </c>
      <c r="D3710" s="4">
        <f ca="1">[1]!thsiFinD("ths_cr_stock",$A3710,$A$1,7,100,100)</f>
        <v>51.239669421488003</v>
      </c>
      <c r="E3710" s="4">
        <f ca="1">[1]!thsiFinD("ths_mfi_stock",$A3710,$A$1,7,100,100)</f>
        <v>27.763238168434</v>
      </c>
      <c r="F3710" s="4">
        <f ca="1">[1]!thsiFinD("ths_expma_stock",$A3710,$A$1,7,100,100)</f>
        <v>3.1588185396181001</v>
      </c>
      <c r="G3710" s="4">
        <f ca="1">[1]!thsiFinD("ths_rsi_stock",$A3710,$A$1,7,100,100)</f>
        <v>36.313649661119001</v>
      </c>
      <c r="H3710" s="4">
        <f ca="1">[1]!thsiFinD("ths_adtm_stock",$A3710,$A$1,7,3,100,100,100)</f>
        <v>-0.15789473684211</v>
      </c>
      <c r="I3710" s="4">
        <f ca="1">[1]!thsiFinD("ths_bbiboll_stock",$A3710,$A$1,7,3,100,100,100)</f>
        <v>3.2176041666667001</v>
      </c>
      <c r="J3710" s="4">
        <f ca="1">[1]!thsiFinD("ths_dptb_stock",$A3710,$A$1,7,104,100,100)</f>
        <v>0.85714285714285998</v>
      </c>
      <c r="K3710" s="4">
        <f ca="1">[1]!thsiFinD("ths_srmi_stock",$A3710,$A$1,7,100,100)</f>
        <v>-3.6923076923077003E-2</v>
      </c>
      <c r="L3710" s="4">
        <f ca="1">[1]!thsiFinD("ths_atr_stock",$A3710,$A$1,7,101,100,100)</f>
        <v>0.09</v>
      </c>
      <c r="M3710" s="4">
        <f ca="1">[1]!thsiFinD("ths_vol_w_stock",$A3710,$A$1)/1000000</f>
        <v>31.412949000000001</v>
      </c>
      <c r="N3710" s="4">
        <f ca="1">[1]!thsiFinD("ths_turnover_ratio_w_stock",$A3710,$A$1)</f>
        <v>2.3872224757128002</v>
      </c>
      <c r="O3710" s="4">
        <f ca="1">[1]!thsiFinD("ths_relative_chg_ratio_w_stock",$A3710,$A$1,104,100)</f>
        <v>-3.7779006491704001E-2</v>
      </c>
      <c r="P3710" s="4"/>
    </row>
    <row r="3711" spans="1:16" x14ac:dyDescent="0.25">
      <c r="A3711" s="2" t="s">
        <v>7431</v>
      </c>
      <c r="B3711" s="2" t="s">
        <v>7432</v>
      </c>
      <c r="C3711" s="4">
        <f ca="1">[1]!thsiFinD("ths_vol_ratio_stock",$A3711,$A$1,7,100)</f>
        <v>2.3769947637222999</v>
      </c>
      <c r="D3711" s="4">
        <f ca="1">[1]!thsiFinD("ths_cr_stock",$A3711,$A$1,7,100,100)</f>
        <v>64.039408866995004</v>
      </c>
      <c r="E3711" s="4">
        <f ca="1">[1]!thsiFinD("ths_mfi_stock",$A3711,$A$1,7,100,100)</f>
        <v>40.341071855172999</v>
      </c>
      <c r="F3711" s="4">
        <f ca="1">[1]!thsiFinD("ths_expma_stock",$A3711,$A$1,7,100,100)</f>
        <v>8.2510793209479996</v>
      </c>
      <c r="G3711" s="4">
        <f ca="1">[1]!thsiFinD("ths_rsi_stock",$A3711,$A$1,7,100,100)</f>
        <v>53.686700740360003</v>
      </c>
      <c r="H3711" s="4">
        <f ca="1">[1]!thsiFinD("ths_adtm_stock",$A3711,$A$1,7,3,100,100,100)</f>
        <v>-0.74</v>
      </c>
      <c r="I3711" s="4">
        <f ca="1">[1]!thsiFinD("ths_bbiboll_stock",$A3711,$A$1,7,3,100,100,100)</f>
        <v>8.2923958333333001</v>
      </c>
      <c r="J3711" s="4">
        <f ca="1">[1]!thsiFinD("ths_dptb_stock",$A3711,$A$1,7,104,100,100)</f>
        <v>0.71428571428570997</v>
      </c>
      <c r="K3711" s="4">
        <f ca="1">[1]!thsiFinD("ths_srmi_stock",$A3711,$A$1,7,100,100)</f>
        <v>-1.0676156583629999E-2</v>
      </c>
      <c r="L3711" s="4">
        <f ca="1">[1]!thsiFinD("ths_atr_stock",$A3711,$A$1,7,101,100,100)</f>
        <v>0.15857142857143</v>
      </c>
      <c r="M3711" s="4">
        <f ca="1">[1]!thsiFinD("ths_vol_w_stock",$A3711,$A$1)/1000000</f>
        <v>87.342331000000001</v>
      </c>
      <c r="N3711" s="4">
        <f ca="1">[1]!thsiFinD("ths_turnover_ratio_w_stock",$A3711,$A$1)</f>
        <v>2.7020511392872999</v>
      </c>
      <c r="O3711" s="4">
        <f ca="1">[1]!thsiFinD("ths_relative_chg_ratio_w_stock",$A3711,$A$1,104,100)</f>
        <v>2.4950229176823</v>
      </c>
      <c r="P3711" s="4"/>
    </row>
    <row r="3712" spans="1:16" x14ac:dyDescent="0.25">
      <c r="A3712" s="2" t="s">
        <v>7433</v>
      </c>
      <c r="B3712" s="2" t="s">
        <v>7434</v>
      </c>
      <c r="C3712" s="4">
        <f ca="1">[1]!thsiFinD("ths_vol_ratio_stock",$A3712,$A$1,7,100)</f>
        <v>0.82074491554943996</v>
      </c>
      <c r="D3712" s="4">
        <f ca="1">[1]!thsiFinD("ths_cr_stock",$A3712,$A$1,7,100,100)</f>
        <v>68.062827225131002</v>
      </c>
      <c r="E3712" s="4">
        <f ca="1">[1]!thsiFinD("ths_mfi_stock",$A3712,$A$1,7,100,100)</f>
        <v>29.85775150173</v>
      </c>
      <c r="F3712" s="4">
        <f ca="1">[1]!thsiFinD("ths_expma_stock",$A3712,$A$1,7,100,100)</f>
        <v>5.2762363140464998</v>
      </c>
      <c r="G3712" s="4">
        <f ca="1">[1]!thsiFinD("ths_rsi_stock",$A3712,$A$1,7,100,100)</f>
        <v>39.371212015844002</v>
      </c>
      <c r="H3712" s="4">
        <f ca="1">[1]!thsiFinD("ths_adtm_stock",$A3712,$A$1,7,3,100,100,100)</f>
        <v>-0.14814814814815</v>
      </c>
      <c r="I3712" s="4">
        <f ca="1">[1]!thsiFinD("ths_bbiboll_stock",$A3712,$A$1,7,3,100,100,100)</f>
        <v>5.3290625</v>
      </c>
      <c r="J3712" s="4">
        <f ca="1">[1]!thsiFinD("ths_dptb_stock",$A3712,$A$1,7,104,100,100)</f>
        <v>0.85714285714285998</v>
      </c>
      <c r="K3712" s="4">
        <f ca="1">[1]!thsiFinD("ths_srmi_stock",$A3712,$A$1,7,100,100)</f>
        <v>-2.4253731343283999E-2</v>
      </c>
      <c r="L3712" s="4">
        <f ca="1">[1]!thsiFinD("ths_atr_stock",$A3712,$A$1,7,101,100,100)</f>
        <v>0.15714285714286</v>
      </c>
      <c r="M3712" s="4">
        <f ca="1">[1]!thsiFinD("ths_vol_w_stock",$A3712,$A$1)/1000000</f>
        <v>28.162735000000001</v>
      </c>
      <c r="N3712" s="4">
        <f ca="1">[1]!thsiFinD("ths_turnover_ratio_w_stock",$A3712,$A$1)</f>
        <v>3.0113799260883001</v>
      </c>
      <c r="O3712" s="4">
        <f ca="1">[1]!thsiFinD("ths_relative_chg_ratio_w_stock",$A3712,$A$1,104,100)</f>
        <v>-0.40916663486521998</v>
      </c>
      <c r="P3712" s="4"/>
    </row>
    <row r="3713" spans="1:16" x14ac:dyDescent="0.25">
      <c r="A3713" s="2" t="s">
        <v>7435</v>
      </c>
      <c r="B3713" s="2" t="s">
        <v>7436</v>
      </c>
      <c r="C3713" s="4">
        <f ca="1">[1]!thsiFinD("ths_vol_ratio_stock",$A3713,$A$1,7,100)</f>
        <v>1.4922617597386001</v>
      </c>
      <c r="D3713" s="4">
        <f ca="1">[1]!thsiFinD("ths_cr_stock",$A3713,$A$1,7,100,100)</f>
        <v>33.884297520661001</v>
      </c>
      <c r="E3713" s="4">
        <f ca="1">[1]!thsiFinD("ths_mfi_stock",$A3713,$A$1,7,100,100)</f>
        <v>15.746480486873001</v>
      </c>
      <c r="F3713" s="4">
        <f ca="1">[1]!thsiFinD("ths_expma_stock",$A3713,$A$1,7,100,100)</f>
        <v>8.7614013821608996</v>
      </c>
      <c r="G3713" s="4">
        <f ca="1">[1]!thsiFinD("ths_rsi_stock",$A3713,$A$1,7,100,100)</f>
        <v>28.281095653167998</v>
      </c>
      <c r="H3713" s="4">
        <f ca="1">[1]!thsiFinD("ths_adtm_stock",$A3713,$A$1,7,3,100,100,100)</f>
        <v>-0.81632653061224003</v>
      </c>
      <c r="I3713" s="4">
        <f ca="1">[1]!thsiFinD("ths_bbiboll_stock",$A3713,$A$1,7,3,100,100,100)</f>
        <v>8.8435416666667006</v>
      </c>
      <c r="J3713" s="4">
        <f ca="1">[1]!thsiFinD("ths_dptb_stock",$A3713,$A$1,7,104,100,100)</f>
        <v>0.57142857142856995</v>
      </c>
      <c r="K3713" s="4">
        <f ca="1">[1]!thsiFinD("ths_srmi_stock",$A3713,$A$1,7,100,100)</f>
        <v>-3.3482142857143002E-2</v>
      </c>
      <c r="L3713" s="4">
        <f ca="1">[1]!thsiFinD("ths_atr_stock",$A3713,$A$1,7,101,100,100)</f>
        <v>0.15571428571429</v>
      </c>
      <c r="M3713" s="4">
        <f ca="1">[1]!thsiFinD("ths_vol_w_stock",$A3713,$A$1)/1000000</f>
        <v>15.520242</v>
      </c>
      <c r="N3713" s="4">
        <f ca="1">[1]!thsiFinD("ths_turnover_ratio_w_stock",$A3713,$A$1)</f>
        <v>1.3834401936715</v>
      </c>
      <c r="O3713" s="4">
        <f ca="1">[1]!thsiFinD("ths_relative_chg_ratio_w_stock",$A3713,$A$1,104,100)</f>
        <v>-1.2353045732512999</v>
      </c>
      <c r="P3713" s="4"/>
    </row>
    <row r="3714" spans="1:16" x14ac:dyDescent="0.25">
      <c r="A3714" s="2" t="s">
        <v>7437</v>
      </c>
      <c r="B3714" s="2" t="s">
        <v>7438</v>
      </c>
      <c r="C3714" s="4">
        <f ca="1">[1]!thsiFinD("ths_vol_ratio_stock",$A3714,$A$1,7,100)</f>
        <v>1.0113076756021999</v>
      </c>
      <c r="D3714" s="4">
        <f ca="1">[1]!thsiFinD("ths_cr_stock",$A3714,$A$1,7,100,100)</f>
        <v>50</v>
      </c>
      <c r="E3714" s="4">
        <f ca="1">[1]!thsiFinD("ths_mfi_stock",$A3714,$A$1,7,100,100)</f>
        <v>25.317393894418</v>
      </c>
      <c r="F3714" s="4">
        <f ca="1">[1]!thsiFinD("ths_expma_stock",$A3714,$A$1,7,100,100)</f>
        <v>7.4177872184708997</v>
      </c>
      <c r="G3714" s="4">
        <f ca="1">[1]!thsiFinD("ths_rsi_stock",$A3714,$A$1,7,100,100)</f>
        <v>31.156837983010998</v>
      </c>
      <c r="H3714" s="4">
        <f ca="1">[1]!thsiFinD("ths_adtm_stock",$A3714,$A$1,7,3,100,100,100)</f>
        <v>-0.33802816901409</v>
      </c>
      <c r="I3714" s="4">
        <f ca="1">[1]!thsiFinD("ths_bbiboll_stock",$A3714,$A$1,7,3,100,100,100)</f>
        <v>7.5210416666666999</v>
      </c>
      <c r="J3714" s="4">
        <f ca="1">[1]!thsiFinD("ths_dptb_stock",$A3714,$A$1,7,104,100,100)</f>
        <v>0.57142857142856995</v>
      </c>
      <c r="K3714" s="4">
        <f ca="1">[1]!thsiFinD("ths_srmi_stock",$A3714,$A$1,7,100,100)</f>
        <v>-6.5300896286812002E-2</v>
      </c>
      <c r="L3714" s="4">
        <f ca="1">[1]!thsiFinD("ths_atr_stock",$A3714,$A$1,7,101,100,100)</f>
        <v>0.27285714285714002</v>
      </c>
      <c r="M3714" s="4">
        <f ca="1">[1]!thsiFinD("ths_vol_w_stock",$A3714,$A$1)/1000000</f>
        <v>43.598629000000003</v>
      </c>
      <c r="N3714" s="4">
        <f ca="1">[1]!thsiFinD("ths_turnover_ratio_w_stock",$A3714,$A$1)</f>
        <v>4.8616694571482997</v>
      </c>
      <c r="O3714" s="4">
        <f ca="1">[1]!thsiFinD("ths_relative_chg_ratio_w_stock",$A3714,$A$1,104,100)</f>
        <v>1.3242428276455001</v>
      </c>
      <c r="P3714" s="4"/>
    </row>
    <row r="3715" spans="1:16" x14ac:dyDescent="0.25">
      <c r="A3715" s="2" t="s">
        <v>7439</v>
      </c>
      <c r="B3715" s="2" t="s">
        <v>7440</v>
      </c>
      <c r="C3715" s="4">
        <f ca="1">[1]!thsiFinD("ths_vol_ratio_stock",$A3715,$A$1,7,100)</f>
        <v>5.1475764439920004</v>
      </c>
      <c r="D3715" s="4">
        <f ca="1">[1]!thsiFinD("ths_cr_stock",$A3715,$A$1,7,100,100)</f>
        <v>278.10650887574002</v>
      </c>
      <c r="E3715" s="4">
        <f ca="1">[1]!thsiFinD("ths_mfi_stock",$A3715,$A$1,7,100,100)</f>
        <v>66.263666574485995</v>
      </c>
      <c r="F3715" s="4">
        <f ca="1">[1]!thsiFinD("ths_expma_stock",$A3715,$A$1,7,100,100)</f>
        <v>13.919152572691001</v>
      </c>
      <c r="G3715" s="4">
        <f ca="1">[1]!thsiFinD("ths_rsi_stock",$A3715,$A$1,7,100,100)</f>
        <v>73.755885062963003</v>
      </c>
      <c r="H3715" s="4">
        <f ca="1">[1]!thsiFinD("ths_adtm_stock",$A3715,$A$1,7,3,100,100,100)</f>
        <v>0.44144144144143999</v>
      </c>
      <c r="I3715" s="4">
        <f ca="1">[1]!thsiFinD("ths_bbiboll_stock",$A3715,$A$1,7,3,100,100,100)</f>
        <v>13.877083333332999</v>
      </c>
      <c r="J3715" s="4">
        <f ca="1">[1]!thsiFinD("ths_dptb_stock",$A3715,$A$1,7,104,100,100)</f>
        <v>0.57142857142856995</v>
      </c>
      <c r="K3715" s="4">
        <f ca="1">[1]!thsiFinD("ths_srmi_stock",$A3715,$A$1,7,100,100)</f>
        <v>4.2936288088642999E-2</v>
      </c>
      <c r="L3715" s="4">
        <f ca="1">[1]!thsiFinD("ths_atr_stock",$A3715,$A$1,7,101,100,100)</f>
        <v>0.30857142857143</v>
      </c>
      <c r="M3715" s="4">
        <f ca="1">[1]!thsiFinD("ths_vol_w_stock",$A3715,$A$1)/1000000</f>
        <v>201.83086700000001</v>
      </c>
      <c r="N3715" s="4">
        <f ca="1">[1]!thsiFinD("ths_turnover_ratio_w_stock",$A3715,$A$1)</f>
        <v>2.6981571636056998</v>
      </c>
      <c r="O3715" s="4">
        <f ca="1">[1]!thsiFinD("ths_relative_chg_ratio_w_stock",$A3715,$A$1,104,100)</f>
        <v>5.7011381546848003</v>
      </c>
      <c r="P3715" s="4"/>
    </row>
    <row r="3716" spans="1:16" x14ac:dyDescent="0.25">
      <c r="A3716" s="2" t="s">
        <v>7441</v>
      </c>
      <c r="B3716" s="2" t="s">
        <v>7442</v>
      </c>
      <c r="C3716" s="4">
        <f ca="1">[1]!thsiFinD("ths_vol_ratio_stock",$A3716,$A$1,7,100)</f>
        <v>1.4695295971914999</v>
      </c>
      <c r="D3716" s="4">
        <f ca="1">[1]!thsiFinD("ths_cr_stock",$A3716,$A$1,7,100,100)</f>
        <v>22.307692307692001</v>
      </c>
      <c r="E3716" s="4">
        <f ca="1">[1]!thsiFinD("ths_mfi_stock",$A3716,$A$1,7,100,100)</f>
        <v>60.436165153491999</v>
      </c>
      <c r="F3716" s="4">
        <f ca="1">[1]!thsiFinD("ths_expma_stock",$A3716,$A$1,7,100,100)</f>
        <v>2.9814780474006</v>
      </c>
      <c r="G3716" s="4">
        <f ca="1">[1]!thsiFinD("ths_rsi_stock",$A3716,$A$1,7,100,100)</f>
        <v>39.360124488573</v>
      </c>
      <c r="H3716" s="4">
        <f ca="1">[1]!thsiFinD("ths_adtm_stock",$A3716,$A$1,7,3,100,100,100)</f>
        <v>-0.53333333333333</v>
      </c>
      <c r="I3716" s="4">
        <f ca="1">[1]!thsiFinD("ths_bbiboll_stock",$A3716,$A$1,7,3,100,100,100)</f>
        <v>3.0209375000000001</v>
      </c>
      <c r="J3716" s="4">
        <f ca="1">[1]!thsiFinD("ths_dptb_stock",$A3716,$A$1,7,104,100,100)</f>
        <v>0.85714285714285998</v>
      </c>
      <c r="K3716" s="4">
        <f ca="1">[1]!thsiFinD("ths_srmi_stock",$A3716,$A$1,7,100,100)</f>
        <v>-4.8387096774193998E-2</v>
      </c>
      <c r="L3716" s="4">
        <f ca="1">[1]!thsiFinD("ths_atr_stock",$A3716,$A$1,7,101,100,100)</f>
        <v>0.10142857142856999</v>
      </c>
      <c r="M3716" s="4">
        <f ca="1">[1]!thsiFinD("ths_vol_w_stock",$A3716,$A$1)/1000000</f>
        <v>296.484376</v>
      </c>
      <c r="N3716" s="4">
        <f ca="1">[1]!thsiFinD("ths_turnover_ratio_w_stock",$A3716,$A$1)</f>
        <v>4.0039622484055997</v>
      </c>
      <c r="O3716" s="4">
        <f ca="1">[1]!thsiFinD("ths_relative_chg_ratio_w_stock",$A3716,$A$1,104,100)</f>
        <v>-2.9972067061577001</v>
      </c>
      <c r="P3716" s="4"/>
    </row>
    <row r="3717" spans="1:16" x14ac:dyDescent="0.25">
      <c r="A3717" s="2" t="s">
        <v>7443</v>
      </c>
      <c r="B3717" s="2" t="s">
        <v>7444</v>
      </c>
      <c r="C3717" s="4">
        <f ca="1">[1]!thsiFinD("ths_vol_ratio_stock",$A3717,$A$1,7,100)</f>
        <v>0.71277649028704004</v>
      </c>
      <c r="D3717" s="4">
        <f ca="1">[1]!thsiFinD("ths_cr_stock",$A3717,$A$1,7,100,100)</f>
        <v>-16.818181818182001</v>
      </c>
      <c r="E3717" s="4">
        <f ca="1">[1]!thsiFinD("ths_mfi_stock",$A3717,$A$1,7,100,100)</f>
        <v>28.729265316886998</v>
      </c>
      <c r="F3717" s="4">
        <f ca="1">[1]!thsiFinD("ths_expma_stock",$A3717,$A$1,7,100,100)</f>
        <v>3.9735457939382002</v>
      </c>
      <c r="G3717" s="4">
        <f ca="1">[1]!thsiFinD("ths_rsi_stock",$A3717,$A$1,7,100,100)</f>
        <v>23.228763956491999</v>
      </c>
      <c r="H3717" s="4">
        <f ca="1">[1]!thsiFinD("ths_adtm_stock",$A3717,$A$1,7,3,100,100,100)</f>
        <v>-0.47826086956522001</v>
      </c>
      <c r="I3717" s="4">
        <f ca="1">[1]!thsiFinD("ths_bbiboll_stock",$A3717,$A$1,7,3,100,100,100)</f>
        <v>4.0355208333333001</v>
      </c>
      <c r="J3717" s="4">
        <f ca="1">[1]!thsiFinD("ths_dptb_stock",$A3717,$A$1,7,104,100,100)</f>
        <v>0.71428571428570997</v>
      </c>
      <c r="K3717" s="4">
        <f ca="1">[1]!thsiFinD("ths_srmi_stock",$A3717,$A$1,7,100,100)</f>
        <v>-0.10829493087557999</v>
      </c>
      <c r="L3717" s="4">
        <f ca="1">[1]!thsiFinD("ths_atr_stock",$A3717,$A$1,7,101,100,100)</f>
        <v>0.12142857142857</v>
      </c>
      <c r="M3717" s="4">
        <f ca="1">[1]!thsiFinD("ths_vol_w_stock",$A3717,$A$1)/1000000</f>
        <v>130.10040599999999</v>
      </c>
      <c r="N3717" s="4">
        <f ca="1">[1]!thsiFinD("ths_turnover_ratio_w_stock",$A3717,$A$1)</f>
        <v>1.5418361919256001</v>
      </c>
      <c r="O3717" s="4">
        <f ca="1">[1]!thsiFinD("ths_relative_chg_ratio_w_stock",$A3717,$A$1,104,100)</f>
        <v>-2.0959307148766002</v>
      </c>
      <c r="P3717" s="4"/>
    </row>
    <row r="3718" spans="1:16" x14ac:dyDescent="0.25">
      <c r="A3718" s="2" t="s">
        <v>7445</v>
      </c>
      <c r="B3718" s="2" t="s">
        <v>7446</v>
      </c>
      <c r="C3718" s="4">
        <f ca="1">[1]!thsiFinD("ths_vol_ratio_stock",$A3718,$A$1,7,100)</f>
        <v>1.4714351596021</v>
      </c>
      <c r="D3718" s="4">
        <f ca="1">[1]!thsiFinD("ths_cr_stock",$A3718,$A$1,7,100,100)</f>
        <v>84.472049689440993</v>
      </c>
      <c r="E3718" s="4">
        <f ca="1">[1]!thsiFinD("ths_mfi_stock",$A3718,$A$1,7,100,100)</f>
        <v>53.378851915722002</v>
      </c>
      <c r="F3718" s="4">
        <f ca="1">[1]!thsiFinD("ths_expma_stock",$A3718,$A$1,7,100,100)</f>
        <v>2.8606029839215998</v>
      </c>
      <c r="G3718" s="4">
        <f ca="1">[1]!thsiFinD("ths_rsi_stock",$A3718,$A$1,7,100,100)</f>
        <v>42.800294249975003</v>
      </c>
      <c r="H3718" s="4">
        <f ca="1">[1]!thsiFinD("ths_adtm_stock",$A3718,$A$1,7,3,100,100,100)</f>
        <v>-0.58974358974358998</v>
      </c>
      <c r="I3718" s="4">
        <f ca="1">[1]!thsiFinD("ths_bbiboll_stock",$A3718,$A$1,7,3,100,100,100)</f>
        <v>2.9244791666666998</v>
      </c>
      <c r="J3718" s="4">
        <f ca="1">[1]!thsiFinD("ths_dptb_stock",$A3718,$A$1,7,104,100,100)</f>
        <v>0.85714285714285998</v>
      </c>
      <c r="K3718" s="4">
        <f ca="1">[1]!thsiFinD("ths_srmi_stock",$A3718,$A$1,7,100,100)</f>
        <v>-2.3728813559322E-2</v>
      </c>
      <c r="L3718" s="4">
        <f ca="1">[1]!thsiFinD("ths_atr_stock",$A3718,$A$1,7,101,100,100)</f>
        <v>0.14142857142856999</v>
      </c>
      <c r="M3718" s="4">
        <f ca="1">[1]!thsiFinD("ths_vol_w_stock",$A3718,$A$1)/1000000</f>
        <v>54.521299999999997</v>
      </c>
      <c r="N3718" s="4">
        <f ca="1">[1]!thsiFinD("ths_turnover_ratio_w_stock",$A3718,$A$1)</f>
        <v>5.5861802490991002</v>
      </c>
      <c r="O3718" s="4">
        <f ca="1">[1]!thsiFinD("ths_relative_chg_ratio_w_stock",$A3718,$A$1,104,100)</f>
        <v>3.7687309392588002</v>
      </c>
      <c r="P3718" s="4"/>
    </row>
    <row r="3719" spans="1:16" x14ac:dyDescent="0.25">
      <c r="A3719" s="2" t="s">
        <v>7447</v>
      </c>
      <c r="B3719" s="2" t="s">
        <v>7448</v>
      </c>
      <c r="C3719" s="4">
        <f ca="1">[1]!thsiFinD("ths_vol_ratio_stock",$A3719,$A$1,7,100)</f>
        <v>1.0961481732624001</v>
      </c>
      <c r="D3719" s="4">
        <f ca="1">[1]!thsiFinD("ths_cr_stock",$A3719,$A$1,7,100,100)</f>
        <v>53.296703296703001</v>
      </c>
      <c r="E3719" s="4">
        <f ca="1">[1]!thsiFinD("ths_mfi_stock",$A3719,$A$1,7,100,100)</f>
        <v>27.854181634724998</v>
      </c>
      <c r="F3719" s="4">
        <f ca="1">[1]!thsiFinD("ths_expma_stock",$A3719,$A$1,7,100,100)</f>
        <v>6.6851766066782998</v>
      </c>
      <c r="G3719" s="4">
        <f ca="1">[1]!thsiFinD("ths_rsi_stock",$A3719,$A$1,7,100,100)</f>
        <v>47.773121040710002</v>
      </c>
      <c r="H3719" s="4">
        <f ca="1">[1]!thsiFinD("ths_adtm_stock",$A3719,$A$1,7,3,100,100,100)</f>
        <v>-0.36111111111110999</v>
      </c>
      <c r="I3719" s="4">
        <f ca="1">[1]!thsiFinD("ths_bbiboll_stock",$A3719,$A$1,7,3,100,100,100)</f>
        <v>6.7079166666666996</v>
      </c>
      <c r="J3719" s="4">
        <f ca="1">[1]!thsiFinD("ths_dptb_stock",$A3719,$A$1,7,104,100,100)</f>
        <v>0.71428571428570997</v>
      </c>
      <c r="K3719" s="4">
        <f ca="1">[1]!thsiFinD("ths_srmi_stock",$A3719,$A$1,7,100,100)</f>
        <v>-3.3189033189032997E-2</v>
      </c>
      <c r="L3719" s="4">
        <f ca="1">[1]!thsiFinD("ths_atr_stock",$A3719,$A$1,7,101,100,100)</f>
        <v>0.13285714285714001</v>
      </c>
      <c r="M3719" s="4">
        <f ca="1">[1]!thsiFinD("ths_vol_w_stock",$A3719,$A$1)/1000000</f>
        <v>50.646383999999998</v>
      </c>
      <c r="N3719" s="4">
        <f ca="1">[1]!thsiFinD("ths_turnover_ratio_w_stock",$A3719,$A$1)</f>
        <v>2.4583604629017</v>
      </c>
      <c r="O3719" s="4">
        <f ca="1">[1]!thsiFinD("ths_relative_chg_ratio_w_stock",$A3719,$A$1,104,100)</f>
        <v>1.663467781364</v>
      </c>
      <c r="P3719" s="4"/>
    </row>
    <row r="3720" spans="1:16" x14ac:dyDescent="0.25">
      <c r="A3720" s="2" t="s">
        <v>7449</v>
      </c>
      <c r="B3720" s="2" t="s">
        <v>7450</v>
      </c>
      <c r="C3720" s="4">
        <f ca="1">[1]!thsiFinD("ths_vol_ratio_stock",$A3720,$A$1,7,100)</f>
        <v>0.85762977087256997</v>
      </c>
      <c r="D3720" s="4">
        <f ca="1">[1]!thsiFinD("ths_cr_stock",$A3720,$A$1,7,100,100)</f>
        <v>291.71974522292999</v>
      </c>
      <c r="E3720" s="4">
        <f ca="1">[1]!thsiFinD("ths_mfi_stock",$A3720,$A$1,7,100,100)</f>
        <v>71.597850686344998</v>
      </c>
      <c r="F3720" s="4">
        <f ca="1">[1]!thsiFinD("ths_expma_stock",$A3720,$A$1,7,100,100)</f>
        <v>27.046076025824</v>
      </c>
      <c r="G3720" s="4">
        <f ca="1">[1]!thsiFinD("ths_rsi_stock",$A3720,$A$1,7,100,100)</f>
        <v>64.356019904871999</v>
      </c>
      <c r="H3720" s="4">
        <f ca="1">[1]!thsiFinD("ths_adtm_stock",$A3720,$A$1,7,3,100,100,100)</f>
        <v>0.55414012738853002</v>
      </c>
      <c r="I3720" s="4">
        <f ca="1">[1]!thsiFinD("ths_bbiboll_stock",$A3720,$A$1,7,3,100,100,100)</f>
        <v>26.794166666667</v>
      </c>
      <c r="J3720" s="4">
        <f ca="1">[1]!thsiFinD("ths_dptb_stock",$A3720,$A$1,7,104,100,100)</f>
        <v>0.42857142857142999</v>
      </c>
      <c r="K3720" s="4">
        <f ca="1">[1]!thsiFinD("ths_srmi_stock",$A3720,$A$1,7,100,100)</f>
        <v>6.7932797662526995E-2</v>
      </c>
      <c r="L3720" s="4">
        <f ca="1">[1]!thsiFinD("ths_atr_stock",$A3720,$A$1,7,101,100,100)</f>
        <v>0.88714285714286001</v>
      </c>
      <c r="M3720" s="4">
        <f ca="1">[1]!thsiFinD("ths_vol_w_stock",$A3720,$A$1)/1000000</f>
        <v>154.54827900000001</v>
      </c>
      <c r="N3720" s="4">
        <f ca="1">[1]!thsiFinD("ths_turnover_ratio_w_stock",$A3720,$A$1)</f>
        <v>1.594102929345</v>
      </c>
      <c r="O3720" s="4">
        <f ca="1">[1]!thsiFinD("ths_relative_chg_ratio_w_stock",$A3720,$A$1,104,100)</f>
        <v>3.4200118934225001</v>
      </c>
      <c r="P3720" s="4"/>
    </row>
    <row r="3721" spans="1:16" x14ac:dyDescent="0.25">
      <c r="A3721" s="2" t="s">
        <v>7451</v>
      </c>
      <c r="B3721" s="2" t="s">
        <v>7452</v>
      </c>
      <c r="C3721" s="4">
        <f ca="1">[1]!thsiFinD("ths_vol_ratio_stock",$A3721,$A$1,7,100)</f>
        <v>0.80528156288672004</v>
      </c>
      <c r="D3721" s="4">
        <f ca="1">[1]!thsiFinD("ths_cr_stock",$A3721,$A$1,7,100,100)</f>
        <v>28.571428571428999</v>
      </c>
      <c r="E3721" s="4">
        <f ca="1">[1]!thsiFinD("ths_mfi_stock",$A3721,$A$1,7,100,100)</f>
        <v>9.5443949019499996</v>
      </c>
      <c r="F3721" s="4">
        <f ca="1">[1]!thsiFinD("ths_expma_stock",$A3721,$A$1,7,100,100)</f>
        <v>5.2910873798592997</v>
      </c>
      <c r="G3721" s="4">
        <f ca="1">[1]!thsiFinD("ths_rsi_stock",$A3721,$A$1,7,100,100)</f>
        <v>32.603852908623999</v>
      </c>
      <c r="H3721" s="4">
        <f ca="1">[1]!thsiFinD("ths_adtm_stock",$A3721,$A$1,7,3,100,100,100)</f>
        <v>-0.48571428571427999</v>
      </c>
      <c r="I3721" s="4">
        <f ca="1">[1]!thsiFinD("ths_bbiboll_stock",$A3721,$A$1,7,3,100,100,100)</f>
        <v>5.3589583333333</v>
      </c>
      <c r="J3721" s="4">
        <f ca="1">[1]!thsiFinD("ths_dptb_stock",$A3721,$A$1,7,104,100,100)</f>
        <v>0.57142857142856995</v>
      </c>
      <c r="K3721" s="4">
        <f ca="1">[1]!thsiFinD("ths_srmi_stock",$A3721,$A$1,7,100,100)</f>
        <v>-4.7445255474453003E-2</v>
      </c>
      <c r="L3721" s="4">
        <f ca="1">[1]!thsiFinD("ths_atr_stock",$A3721,$A$1,7,101,100,100)</f>
        <v>0.11857142857142999</v>
      </c>
      <c r="M3721" s="4">
        <f ca="1">[1]!thsiFinD("ths_vol_w_stock",$A3721,$A$1)/1000000</f>
        <v>13.753944000000001</v>
      </c>
      <c r="N3721" s="4">
        <f ca="1">[1]!thsiFinD("ths_turnover_ratio_w_stock",$A3721,$A$1)</f>
        <v>1.1868839896861001</v>
      </c>
      <c r="O3721" s="4">
        <f ca="1">[1]!thsiFinD("ths_relative_chg_ratio_w_stock",$A3721,$A$1,104,100)</f>
        <v>0.15113180835164</v>
      </c>
      <c r="P3721" s="4"/>
    </row>
    <row r="3722" spans="1:16" x14ac:dyDescent="0.25">
      <c r="A3722" s="2" t="s">
        <v>7453</v>
      </c>
      <c r="B3722" s="2" t="s">
        <v>7454</v>
      </c>
      <c r="C3722" s="4">
        <f ca="1">[1]!thsiFinD("ths_vol_ratio_stock",$A3722,$A$1,7,100)</f>
        <v>0.71528961371715005</v>
      </c>
      <c r="D3722" s="4">
        <f ca="1">[1]!thsiFinD("ths_cr_stock",$A3722,$A$1,7,100,100)</f>
        <v>36.363636363635997</v>
      </c>
      <c r="E3722" s="4">
        <f ca="1">[1]!thsiFinD("ths_mfi_stock",$A3722,$A$1,7,100,100)</f>
        <v>17.09048003605</v>
      </c>
      <c r="F3722" s="4">
        <f ca="1">[1]!thsiFinD("ths_expma_stock",$A3722,$A$1,7,100,100)</f>
        <v>3.1724675942646998</v>
      </c>
      <c r="G3722" s="4">
        <f ca="1">[1]!thsiFinD("ths_rsi_stock",$A3722,$A$1,7,100,100)</f>
        <v>28.556166838780001</v>
      </c>
      <c r="H3722" s="4">
        <f ca="1">[1]!thsiFinD("ths_adtm_stock",$A3722,$A$1,7,3,100,100,100)</f>
        <v>7.1428571428576004E-2</v>
      </c>
      <c r="I3722" s="4">
        <f ca="1">[1]!thsiFinD("ths_bbiboll_stock",$A3722,$A$1,7,3,100,100,100)</f>
        <v>3.2028124999999998</v>
      </c>
      <c r="J3722" s="4">
        <f ca="1">[1]!thsiFinD("ths_dptb_stock",$A3722,$A$1,7,104,100,100)</f>
        <v>0.71428571428570997</v>
      </c>
      <c r="K3722" s="4">
        <f ca="1">[1]!thsiFinD("ths_srmi_stock",$A3722,$A$1,7,100,100)</f>
        <v>-5.4711246200608001E-2</v>
      </c>
      <c r="L3722" s="4">
        <f ca="1">[1]!thsiFinD("ths_atr_stock",$A3722,$A$1,7,101,100,100)</f>
        <v>8.5714285714286007E-2</v>
      </c>
      <c r="M3722" s="4">
        <f ca="1">[1]!thsiFinD("ths_vol_w_stock",$A3722,$A$1)/1000000</f>
        <v>93.548316999999997</v>
      </c>
      <c r="N3722" s="4">
        <f ca="1">[1]!thsiFinD("ths_turnover_ratio_w_stock",$A3722,$A$1)</f>
        <v>1.2399486813399001</v>
      </c>
      <c r="O3722" s="4">
        <f ca="1">[1]!thsiFinD("ths_relative_chg_ratio_w_stock",$A3722,$A$1,104,100)</f>
        <v>-3.6896389117491002</v>
      </c>
      <c r="P3722" s="4"/>
    </row>
    <row r="3723" spans="1:16" x14ac:dyDescent="0.25">
      <c r="A3723" s="2" t="s">
        <v>7455</v>
      </c>
      <c r="B3723" s="2" t="s">
        <v>7456</v>
      </c>
      <c r="C3723" s="4">
        <f ca="1">[1]!thsiFinD("ths_vol_ratio_stock",$A3723,$A$1,7,100)</f>
        <v>1.1467461329191999</v>
      </c>
      <c r="D3723" s="4">
        <f ca="1">[1]!thsiFinD("ths_cr_stock",$A3723,$A$1,7,100,100)</f>
        <v>45.041322314048998</v>
      </c>
      <c r="E3723" s="4">
        <f ca="1">[1]!thsiFinD("ths_mfi_stock",$A3723,$A$1,7,100,100)</f>
        <v>25.345001194862999</v>
      </c>
      <c r="F3723" s="4">
        <f ca="1">[1]!thsiFinD("ths_expma_stock",$A3723,$A$1,7,100,100)</f>
        <v>7.5819983111819003</v>
      </c>
      <c r="G3723" s="4">
        <f ca="1">[1]!thsiFinD("ths_rsi_stock",$A3723,$A$1,7,100,100)</f>
        <v>32.19841954596</v>
      </c>
      <c r="H3723" s="4">
        <f ca="1">[1]!thsiFinD("ths_adtm_stock",$A3723,$A$1,7,3,100,100,100)</f>
        <v>0.25</v>
      </c>
      <c r="I3723" s="4">
        <f ca="1">[1]!thsiFinD("ths_bbiboll_stock",$A3723,$A$1,7,3,100,100,100)</f>
        <v>7.6209375000000001</v>
      </c>
      <c r="J3723" s="4">
        <f ca="1">[1]!thsiFinD("ths_dptb_stock",$A3723,$A$1,7,104,100,100)</f>
        <v>0.57142857142856995</v>
      </c>
      <c r="K3723" s="4">
        <f ca="1">[1]!thsiFinD("ths_srmi_stock",$A3723,$A$1,7,100,100)</f>
        <v>-3.4883720930233002E-2</v>
      </c>
      <c r="L3723" s="4">
        <f ca="1">[1]!thsiFinD("ths_atr_stock",$A3723,$A$1,7,101,100,100)</f>
        <v>0.17</v>
      </c>
      <c r="M3723" s="4">
        <f ca="1">[1]!thsiFinD("ths_vol_w_stock",$A3723,$A$1)/1000000</f>
        <v>185.52777399999999</v>
      </c>
      <c r="N3723" s="4">
        <f ca="1">[1]!thsiFinD("ths_turnover_ratio_w_stock",$A3723,$A$1)</f>
        <v>1.3397809033807</v>
      </c>
      <c r="O3723" s="4">
        <f ca="1">[1]!thsiFinD("ths_relative_chg_ratio_w_stock",$A3723,$A$1,104,100)</f>
        <v>-2.7013151436906</v>
      </c>
      <c r="P3723" s="4"/>
    </row>
    <row r="3724" spans="1:16" x14ac:dyDescent="0.25">
      <c r="A3724" s="2" t="s">
        <v>7457</v>
      </c>
      <c r="B3724" s="2" t="s">
        <v>7458</v>
      </c>
      <c r="C3724" s="4">
        <f ca="1">[1]!thsiFinD("ths_vol_ratio_stock",$A3724,$A$1,7,100)</f>
        <v>1.1374639685425001</v>
      </c>
      <c r="D3724" s="4">
        <f ca="1">[1]!thsiFinD("ths_cr_stock",$A3724,$A$1,7,100,100)</f>
        <v>140</v>
      </c>
      <c r="E3724" s="4">
        <f ca="1">[1]!thsiFinD("ths_mfi_stock",$A3724,$A$1,7,100,100)</f>
        <v>46.684171933023997</v>
      </c>
      <c r="F3724" s="4">
        <f ca="1">[1]!thsiFinD("ths_expma_stock",$A3724,$A$1,7,100,100)</f>
        <v>15.212274116018</v>
      </c>
      <c r="G3724" s="4">
        <f ca="1">[1]!thsiFinD("ths_rsi_stock",$A3724,$A$1,7,100,100)</f>
        <v>66.762822764613006</v>
      </c>
      <c r="H3724" s="4">
        <f ca="1">[1]!thsiFinD("ths_adtm_stock",$A3724,$A$1,7,3,100,100,100)</f>
        <v>0.87333333333332996</v>
      </c>
      <c r="I3724" s="4">
        <f ca="1">[1]!thsiFinD("ths_bbiboll_stock",$A3724,$A$1,7,3,100,100,100)</f>
        <v>15.179062500000001</v>
      </c>
      <c r="J3724" s="4">
        <f ca="1">[1]!thsiFinD("ths_dptb_stock",$A3724,$A$1,7,104,100,100)</f>
        <v>0.28571428571428997</v>
      </c>
      <c r="K3724" s="4">
        <f ca="1">[1]!thsiFinD("ths_srmi_stock",$A3724,$A$1,7,100,100)</f>
        <v>2.2727272727272999E-2</v>
      </c>
      <c r="L3724" s="4">
        <f ca="1">[1]!thsiFinD("ths_atr_stock",$A3724,$A$1,7,101,100,100)</f>
        <v>0.48571428571428998</v>
      </c>
      <c r="M3724" s="4">
        <f ca="1">[1]!thsiFinD("ths_vol_w_stock",$A3724,$A$1)/1000000</f>
        <v>53.380598999999997</v>
      </c>
      <c r="N3724" s="4">
        <f ca="1">[1]!thsiFinD("ths_turnover_ratio_w_stock",$A3724,$A$1)</f>
        <v>2.4147433392608999</v>
      </c>
      <c r="O3724" s="4">
        <f ca="1">[1]!thsiFinD("ths_relative_chg_ratio_w_stock",$A3724,$A$1,104,100)</f>
        <v>3.6467448532967</v>
      </c>
      <c r="P3724" s="4"/>
    </row>
    <row r="3725" spans="1:16" x14ac:dyDescent="0.25">
      <c r="A3725" s="2" t="s">
        <v>7459</v>
      </c>
      <c r="B3725" s="2" t="s">
        <v>7460</v>
      </c>
      <c r="C3725" s="4">
        <f ca="1">[1]!thsiFinD("ths_vol_ratio_stock",$A3725,$A$1,7,100)</f>
        <v>1.4934823783869</v>
      </c>
      <c r="D3725" s="4">
        <f ca="1">[1]!thsiFinD("ths_cr_stock",$A3725,$A$1,7,100,100)</f>
        <v>78.517110266160003</v>
      </c>
      <c r="E3725" s="4">
        <f ca="1">[1]!thsiFinD("ths_mfi_stock",$A3725,$A$1,7,100,100)</f>
        <v>45.086479180105002</v>
      </c>
      <c r="F3725" s="4">
        <f ca="1">[1]!thsiFinD("ths_expma_stock",$A3725,$A$1,7,100,100)</f>
        <v>14.879247727788</v>
      </c>
      <c r="G3725" s="4">
        <f ca="1">[1]!thsiFinD("ths_rsi_stock",$A3725,$A$1,7,100,100)</f>
        <v>57.925339607411999</v>
      </c>
      <c r="H3725" s="4">
        <f ca="1">[1]!thsiFinD("ths_adtm_stock",$A3725,$A$1,7,3,100,100,100)</f>
        <v>0.43157894736842001</v>
      </c>
      <c r="I3725" s="4">
        <f ca="1">[1]!thsiFinD("ths_bbiboll_stock",$A3725,$A$1,7,3,100,100,100)</f>
        <v>14.9175</v>
      </c>
      <c r="J3725" s="4">
        <f ca="1">[1]!thsiFinD("ths_dptb_stock",$A3725,$A$1,7,104,100,100)</f>
        <v>1</v>
      </c>
      <c r="K3725" s="4">
        <f ca="1">[1]!thsiFinD("ths_srmi_stock",$A3725,$A$1,7,100,100)</f>
        <v>-9.7719869706841007E-3</v>
      </c>
      <c r="L3725" s="4">
        <f ca="1">[1]!thsiFinD("ths_atr_stock",$A3725,$A$1,7,101,100,100)</f>
        <v>0.45428571428571002</v>
      </c>
      <c r="M3725" s="4">
        <f ca="1">[1]!thsiFinD("ths_vol_w_stock",$A3725,$A$1)/1000000</f>
        <v>78.145266000000007</v>
      </c>
      <c r="N3725" s="4">
        <f ca="1">[1]!thsiFinD("ths_turnover_ratio_w_stock",$A3725,$A$1)</f>
        <v>3.4390236580244999</v>
      </c>
      <c r="O3725" s="4">
        <f ca="1">[1]!thsiFinD("ths_relative_chg_ratio_w_stock",$A3725,$A$1,104,100)</f>
        <v>4.2426553832716003</v>
      </c>
      <c r="P3725" s="4"/>
    </row>
    <row r="3726" spans="1:16" x14ac:dyDescent="0.25">
      <c r="A3726" s="2" t="s">
        <v>7461</v>
      </c>
      <c r="B3726" s="2" t="s">
        <v>7462</v>
      </c>
      <c r="C3726" s="4">
        <f ca="1">[1]!thsiFinD("ths_vol_ratio_stock",$A3726,$A$1,7,100)</f>
        <v>1.3140513321231999</v>
      </c>
      <c r="D3726" s="4">
        <f ca="1">[1]!thsiFinD("ths_cr_stock",$A3726,$A$1,7,100,100)</f>
        <v>47.252747252747</v>
      </c>
      <c r="E3726" s="4">
        <f ca="1">[1]!thsiFinD("ths_mfi_stock",$A3726,$A$1,7,100,100)</f>
        <v>40.057142516446</v>
      </c>
      <c r="F3726" s="4">
        <f ca="1">[1]!thsiFinD("ths_expma_stock",$A3726,$A$1,7,100,100)</f>
        <v>6.5758620752333998</v>
      </c>
      <c r="G3726" s="4">
        <f ca="1">[1]!thsiFinD("ths_rsi_stock",$A3726,$A$1,7,100,100)</f>
        <v>39.514628991335002</v>
      </c>
      <c r="H3726" s="4">
        <f ca="1">[1]!thsiFinD("ths_adtm_stock",$A3726,$A$1,7,3,100,100,100)</f>
        <v>-0.82352941176470995</v>
      </c>
      <c r="I3726" s="4">
        <f ca="1">[1]!thsiFinD("ths_bbiboll_stock",$A3726,$A$1,7,3,100,100,100)</f>
        <v>6.6444791666666996</v>
      </c>
      <c r="J3726" s="4">
        <f ca="1">[1]!thsiFinD("ths_dptb_stock",$A3726,$A$1,7,104,100,100)</f>
        <v>0.85714285714285998</v>
      </c>
      <c r="K3726" s="4">
        <f ca="1">[1]!thsiFinD("ths_srmi_stock",$A3726,$A$1,7,100,100)</f>
        <v>-3.9416058394160999E-2</v>
      </c>
      <c r="L3726" s="4">
        <f ca="1">[1]!thsiFinD("ths_atr_stock",$A3726,$A$1,7,101,100,100)</f>
        <v>0.19142857142857</v>
      </c>
      <c r="M3726" s="4">
        <f ca="1">[1]!thsiFinD("ths_vol_w_stock",$A3726,$A$1)/1000000</f>
        <v>50.643670999999998</v>
      </c>
      <c r="N3726" s="4">
        <f ca="1">[1]!thsiFinD("ths_turnover_ratio_w_stock",$A3726,$A$1)</f>
        <v>1.0736898450836001</v>
      </c>
      <c r="O3726" s="4">
        <f ca="1">[1]!thsiFinD("ths_relative_chg_ratio_w_stock",$A3726,$A$1,104,100)</f>
        <v>3.2444030121315</v>
      </c>
      <c r="P3726" s="4"/>
    </row>
    <row r="3727" spans="1:16" x14ac:dyDescent="0.25">
      <c r="A3727" s="2" t="s">
        <v>7463</v>
      </c>
      <c r="B3727" s="2" t="s">
        <v>7464</v>
      </c>
      <c r="C3727" s="4">
        <f ca="1">[1]!thsiFinD("ths_vol_ratio_stock",$A3727,$A$1,7,100)</f>
        <v>2.8844106596104999</v>
      </c>
      <c r="D3727" s="4">
        <f ca="1">[1]!thsiFinD("ths_cr_stock",$A3727,$A$1,7,100,100)</f>
        <v>62.439024390242999</v>
      </c>
      <c r="E3727" s="4">
        <f ca="1">[1]!thsiFinD("ths_mfi_stock",$A3727,$A$1,7,100,100)</f>
        <v>47.054662777615</v>
      </c>
      <c r="F3727" s="4">
        <f ca="1">[1]!thsiFinD("ths_expma_stock",$A3727,$A$1,7,100,100)</f>
        <v>8.5246761198051004</v>
      </c>
      <c r="G3727" s="4">
        <f ca="1">[1]!thsiFinD("ths_rsi_stock",$A3727,$A$1,7,100,100)</f>
        <v>34.969894673469</v>
      </c>
      <c r="H3727" s="4">
        <f ca="1">[1]!thsiFinD("ths_adtm_stock",$A3727,$A$1,7,3,100,100,100)</f>
        <v>-0.13888888888889001</v>
      </c>
      <c r="I3727" s="4">
        <f ca="1">[1]!thsiFinD("ths_bbiboll_stock",$A3727,$A$1,7,3,100,100,100)</f>
        <v>8.5393749999999997</v>
      </c>
      <c r="J3727" s="4">
        <f ca="1">[1]!thsiFinD("ths_dptb_stock",$A3727,$A$1,7,104,100,100)</f>
        <v>0.57142857142856995</v>
      </c>
      <c r="K3727" s="4">
        <f ca="1">[1]!thsiFinD("ths_srmi_stock",$A3727,$A$1,7,100,100)</f>
        <v>-3.4443168771526998E-2</v>
      </c>
      <c r="L3727" s="4">
        <f ca="1">[1]!thsiFinD("ths_atr_stock",$A3727,$A$1,7,101,100,100)</f>
        <v>0.17142857142856999</v>
      </c>
      <c r="M3727" s="4">
        <f ca="1">[1]!thsiFinD("ths_vol_w_stock",$A3727,$A$1)/1000000</f>
        <v>144.161168</v>
      </c>
      <c r="N3727" s="4">
        <f ca="1">[1]!thsiFinD("ths_turnover_ratio_w_stock",$A3727,$A$1)</f>
        <v>1.9581149397211</v>
      </c>
      <c r="O3727" s="4">
        <f ca="1">[1]!thsiFinD("ths_relative_chg_ratio_w_stock",$A3727,$A$1,104,100)</f>
        <v>-2.0872585153465999</v>
      </c>
      <c r="P3727" s="4"/>
    </row>
    <row r="3728" spans="1:16" x14ac:dyDescent="0.25">
      <c r="A3728" s="2" t="s">
        <v>7465</v>
      </c>
      <c r="B3728" s="2" t="s">
        <v>7466</v>
      </c>
      <c r="C3728" s="4">
        <f ca="1">[1]!thsiFinD("ths_vol_ratio_stock",$A3728,$A$1,7,100)</f>
        <v>0.94214847942727997</v>
      </c>
      <c r="D3728" s="4">
        <f ca="1">[1]!thsiFinD("ths_cr_stock",$A3728,$A$1,7,100,100)</f>
        <v>33.474576271186997</v>
      </c>
      <c r="E3728" s="4">
        <f ca="1">[1]!thsiFinD("ths_mfi_stock",$A3728,$A$1,7,100,100)</f>
        <v>31.028090117769</v>
      </c>
      <c r="F3728" s="4">
        <f ca="1">[1]!thsiFinD("ths_expma_stock",$A3728,$A$1,7,100,100)</f>
        <v>4.5391572452466997</v>
      </c>
      <c r="G3728" s="4">
        <f ca="1">[1]!thsiFinD("ths_rsi_stock",$A3728,$A$1,7,100,100)</f>
        <v>30.421843250264999</v>
      </c>
      <c r="H3728" s="4">
        <f ca="1">[1]!thsiFinD("ths_adtm_stock",$A3728,$A$1,7,3,100,100,100)</f>
        <v>-0.7</v>
      </c>
      <c r="I3728" s="4">
        <f ca="1">[1]!thsiFinD("ths_bbiboll_stock",$A3728,$A$1,7,3,100,100,100)</f>
        <v>4.6054166666666996</v>
      </c>
      <c r="J3728" s="4">
        <f ca="1">[1]!thsiFinD("ths_dptb_stock",$A3728,$A$1,7,104,100,100)</f>
        <v>0.71428571428570997</v>
      </c>
      <c r="K3728" s="4">
        <f ca="1">[1]!thsiFinD("ths_srmi_stock",$A3728,$A$1,7,100,100)</f>
        <v>-6.1052631578946998E-2</v>
      </c>
      <c r="L3728" s="4">
        <f ca="1">[1]!thsiFinD("ths_atr_stock",$A3728,$A$1,7,101,100,100)</f>
        <v>0.15285714285714</v>
      </c>
      <c r="M3728" s="4">
        <f ca="1">[1]!thsiFinD("ths_vol_w_stock",$A3728,$A$1)/1000000</f>
        <v>17.841487999999998</v>
      </c>
      <c r="N3728" s="4">
        <f ca="1">[1]!thsiFinD("ths_turnover_ratio_w_stock",$A3728,$A$1)</f>
        <v>1.1940070473614</v>
      </c>
      <c r="O3728" s="4">
        <f ca="1">[1]!thsiFinD("ths_relative_chg_ratio_w_stock",$A3728,$A$1,104,100)</f>
        <v>-0.63366578101877002</v>
      </c>
      <c r="P3728" s="4"/>
    </row>
    <row r="3729" spans="1:16" x14ac:dyDescent="0.25">
      <c r="A3729" s="2" t="s">
        <v>7467</v>
      </c>
      <c r="B3729" s="2" t="s">
        <v>7468</v>
      </c>
      <c r="C3729" s="4">
        <f ca="1">[1]!thsiFinD("ths_vol_ratio_stock",$A3729,$A$1,7,100)</f>
        <v>0.91208249456913004</v>
      </c>
      <c r="D3729" s="4">
        <f ca="1">[1]!thsiFinD("ths_cr_stock",$A3729,$A$1,7,100,100)</f>
        <v>12.213740458016</v>
      </c>
      <c r="E3729" s="4">
        <f ca="1">[1]!thsiFinD("ths_mfi_stock",$A3729,$A$1,7,100,100)</f>
        <v>51.065110145346999</v>
      </c>
      <c r="F3729" s="4">
        <f ca="1">[1]!thsiFinD("ths_expma_stock",$A3729,$A$1,7,100,100)</f>
        <v>4.2644220001975004</v>
      </c>
      <c r="G3729" s="4">
        <f ca="1">[1]!thsiFinD("ths_rsi_stock",$A3729,$A$1,7,100,100)</f>
        <v>39.093831153787001</v>
      </c>
      <c r="H3729" s="4">
        <f ca="1">[1]!thsiFinD("ths_adtm_stock",$A3729,$A$1,7,3,100,100,100)</f>
        <v>-0.24999999999999001</v>
      </c>
      <c r="I3729" s="4">
        <f ca="1">[1]!thsiFinD("ths_bbiboll_stock",$A3729,$A$1,7,3,100,100,100)</f>
        <v>4.2871874999999999</v>
      </c>
      <c r="J3729" s="4">
        <f ca="1">[1]!thsiFinD("ths_dptb_stock",$A3729,$A$1,7,104,100,100)</f>
        <v>0.28571428571428997</v>
      </c>
      <c r="K3729" s="4">
        <f ca="1">[1]!thsiFinD("ths_srmi_stock",$A3729,$A$1,7,100,100)</f>
        <v>-3.6281179138322003E-2</v>
      </c>
      <c r="L3729" s="4">
        <f ca="1">[1]!thsiFinD("ths_atr_stock",$A3729,$A$1,7,101,100,100)</f>
        <v>9.2857142857142999E-2</v>
      </c>
      <c r="M3729" s="4">
        <f ca="1">[1]!thsiFinD("ths_vol_w_stock",$A3729,$A$1)/1000000</f>
        <v>1674.1021880000001</v>
      </c>
      <c r="N3729" s="4">
        <f ca="1">[1]!thsiFinD("ths_turnover_ratio_w_stock",$A3729,$A$1)</f>
        <v>0.52439547264630004</v>
      </c>
      <c r="O3729" s="4">
        <f ca="1">[1]!thsiFinD("ths_relative_chg_ratio_w_stock",$A3729,$A$1,104,100)</f>
        <v>0.67684629807834995</v>
      </c>
      <c r="P3729" s="4"/>
    </row>
    <row r="3730" spans="1:16" x14ac:dyDescent="0.25">
      <c r="A3730" s="2" t="s">
        <v>7469</v>
      </c>
      <c r="B3730" s="2" t="s">
        <v>7470</v>
      </c>
      <c r="C3730" s="4">
        <f ca="1">[1]!thsiFinD("ths_vol_ratio_stock",$A3730,$A$1,7,100)</f>
        <v>1.6941143668228</v>
      </c>
      <c r="D3730" s="4">
        <f ca="1">[1]!thsiFinD("ths_cr_stock",$A3730,$A$1,7,100,100)</f>
        <v>186.43216080401999</v>
      </c>
      <c r="E3730" s="4">
        <f ca="1">[1]!thsiFinD("ths_mfi_stock",$A3730,$A$1,7,100,100)</f>
        <v>65.622340272985994</v>
      </c>
      <c r="F3730" s="4">
        <f ca="1">[1]!thsiFinD("ths_expma_stock",$A3730,$A$1,7,100,100)</f>
        <v>8.5639085595317006</v>
      </c>
      <c r="G3730" s="4">
        <f ca="1">[1]!thsiFinD("ths_rsi_stock",$A3730,$A$1,7,100,100)</f>
        <v>72.023911029695995</v>
      </c>
      <c r="H3730" s="4">
        <f ca="1">[1]!thsiFinD("ths_adtm_stock",$A3730,$A$1,7,3,100,100,100)</f>
        <v>0.66666666666666996</v>
      </c>
      <c r="I3730" s="4">
        <f ca="1">[1]!thsiFinD("ths_bbiboll_stock",$A3730,$A$1,7,3,100,100,100)</f>
        <v>8.5327083333333</v>
      </c>
      <c r="J3730" s="4">
        <f ca="1">[1]!thsiFinD("ths_dptb_stock",$A3730,$A$1,7,104,100,100)</f>
        <v>0.71428571428570997</v>
      </c>
      <c r="K3730" s="4">
        <f ca="1">[1]!thsiFinD("ths_srmi_stock",$A3730,$A$1,7,100,100)</f>
        <v>2.6315789473684001E-2</v>
      </c>
      <c r="L3730" s="4">
        <f ca="1">[1]!thsiFinD("ths_atr_stock",$A3730,$A$1,7,101,100,100)</f>
        <v>0.27142857142857002</v>
      </c>
      <c r="M3730" s="4">
        <f ca="1">[1]!thsiFinD("ths_vol_w_stock",$A3730,$A$1)/1000000</f>
        <v>75.454099999999997</v>
      </c>
      <c r="N3730" s="4">
        <f ca="1">[1]!thsiFinD("ths_turnover_ratio_w_stock",$A3730,$A$1)</f>
        <v>1.3993518265231999</v>
      </c>
      <c r="O3730" s="4">
        <f ca="1">[1]!thsiFinD("ths_relative_chg_ratio_w_stock",$A3730,$A$1,104,100)</f>
        <v>3.9776258179649999</v>
      </c>
      <c r="P3730" s="4"/>
    </row>
    <row r="3731" spans="1:16" x14ac:dyDescent="0.25">
      <c r="A3731" s="2" t="s">
        <v>7471</v>
      </c>
      <c r="B3731" s="2" t="s">
        <v>7472</v>
      </c>
      <c r="C3731" s="4">
        <f ca="1">[1]!thsiFinD("ths_vol_ratio_stock",$A3731,$A$1,7,100)</f>
        <v>0.7497640117412</v>
      </c>
      <c r="D3731" s="4">
        <f ca="1">[1]!thsiFinD("ths_cr_stock",$A3731,$A$1,7,100,100)</f>
        <v>33.673469387754999</v>
      </c>
      <c r="E3731" s="4">
        <f ca="1">[1]!thsiFinD("ths_mfi_stock",$A3731,$A$1,7,100,100)</f>
        <v>11.247890408210999</v>
      </c>
      <c r="F3731" s="4">
        <f ca="1">[1]!thsiFinD("ths_expma_stock",$A3731,$A$1,7,100,100)</f>
        <v>8.2216618266956001</v>
      </c>
      <c r="G3731" s="4">
        <f ca="1">[1]!thsiFinD("ths_rsi_stock",$A3731,$A$1,7,100,100)</f>
        <v>33.417974381328001</v>
      </c>
      <c r="H3731" s="4">
        <f ca="1">[1]!thsiFinD("ths_adtm_stock",$A3731,$A$1,7,3,100,100,100)</f>
        <v>-0.71186440677966001</v>
      </c>
      <c r="I3731" s="4">
        <f ca="1">[1]!thsiFinD("ths_bbiboll_stock",$A3731,$A$1,7,3,100,100,100)</f>
        <v>8.2712500000000002</v>
      </c>
      <c r="J3731" s="4">
        <f ca="1">[1]!thsiFinD("ths_dptb_stock",$A3731,$A$1,7,104,100,100)</f>
        <v>0.85714285714285998</v>
      </c>
      <c r="K3731" s="4">
        <f ca="1">[1]!thsiFinD("ths_srmi_stock",$A3731,$A$1,7,100,100)</f>
        <v>-5.0175029171529002E-2</v>
      </c>
      <c r="L3731" s="4">
        <f ca="1">[1]!thsiFinD("ths_atr_stock",$A3731,$A$1,7,101,100,100)</f>
        <v>0.18714285714286</v>
      </c>
      <c r="M3731" s="4">
        <f ca="1">[1]!thsiFinD("ths_vol_w_stock",$A3731,$A$1)/1000000</f>
        <v>29.514811999999999</v>
      </c>
      <c r="N3731" s="4">
        <f ca="1">[1]!thsiFinD("ths_turnover_ratio_w_stock",$A3731,$A$1)</f>
        <v>2.5158683600570999</v>
      </c>
      <c r="O3731" s="4">
        <f ca="1">[1]!thsiFinD("ths_relative_chg_ratio_w_stock",$A3731,$A$1,104,100)</f>
        <v>-0.66035871353101006</v>
      </c>
      <c r="P3731" s="4"/>
    </row>
    <row r="3732" spans="1:16" x14ac:dyDescent="0.25">
      <c r="A3732" s="2" t="s">
        <v>7473</v>
      </c>
      <c r="B3732" s="2" t="s">
        <v>7474</v>
      </c>
      <c r="C3732" s="4">
        <f ca="1">[1]!thsiFinD("ths_vol_ratio_stock",$A3732,$A$1,7,100)</f>
        <v>1.5528987520509001</v>
      </c>
      <c r="D3732" s="4">
        <f ca="1">[1]!thsiFinD("ths_cr_stock",$A3732,$A$1,7,100,100)</f>
        <v>31.932773109243001</v>
      </c>
      <c r="E3732" s="4">
        <f ca="1">[1]!thsiFinD("ths_mfi_stock",$A3732,$A$1,7,100,100)</f>
        <v>20.309946811970999</v>
      </c>
      <c r="F3732" s="4">
        <f ca="1">[1]!thsiFinD("ths_expma_stock",$A3732,$A$1,7,100,100)</f>
        <v>42.009175033326002</v>
      </c>
      <c r="G3732" s="4">
        <f ca="1">[1]!thsiFinD("ths_rsi_stock",$A3732,$A$1,7,100,100)</f>
        <v>37.006728031484002</v>
      </c>
      <c r="H3732" s="4">
        <f ca="1">[1]!thsiFinD("ths_adtm_stock",$A3732,$A$1,7,3,100,100,100)</f>
        <v>-0.93155893536122003</v>
      </c>
      <c r="I3732" s="4">
        <f ca="1">[1]!thsiFinD("ths_bbiboll_stock",$A3732,$A$1,7,3,100,100,100)</f>
        <v>42.278125000000003</v>
      </c>
      <c r="J3732" s="4">
        <f ca="1">[1]!thsiFinD("ths_dptb_stock",$A3732,$A$1,7,104,100,100)</f>
        <v>0.85714285714285998</v>
      </c>
      <c r="K3732" s="4">
        <f ca="1">[1]!thsiFinD("ths_srmi_stock",$A3732,$A$1,7,100,100)</f>
        <v>-3.2354980355904998E-2</v>
      </c>
      <c r="L3732" s="4">
        <f ca="1">[1]!thsiFinD("ths_atr_stock",$A3732,$A$1,7,101,100,100)</f>
        <v>0.67285714285714004</v>
      </c>
      <c r="M3732" s="4">
        <f ca="1">[1]!thsiFinD("ths_vol_w_stock",$A3732,$A$1)/1000000</f>
        <v>177.675535</v>
      </c>
      <c r="N3732" s="4">
        <f ca="1">[1]!thsiFinD("ths_turnover_ratio_w_stock",$A3732,$A$1)</f>
        <v>1.6508518623846999</v>
      </c>
      <c r="O3732" s="4">
        <f ca="1">[1]!thsiFinD("ths_relative_chg_ratio_w_stock",$A3732,$A$1,104,100)</f>
        <v>0.31804582190697001</v>
      </c>
      <c r="P3732" s="4"/>
    </row>
    <row r="3733" spans="1:16" x14ac:dyDescent="0.25">
      <c r="A3733" s="2" t="s">
        <v>7475</v>
      </c>
      <c r="B3733" s="2" t="s">
        <v>7476</v>
      </c>
      <c r="C3733" s="4">
        <f ca="1">[1]!thsiFinD("ths_vol_ratio_stock",$A3733,$A$1,7,100)</f>
        <v>1.2924877560535999</v>
      </c>
      <c r="D3733" s="4">
        <f ca="1">[1]!thsiFinD("ths_cr_stock",$A3733,$A$1,7,100,100)</f>
        <v>27.972027972027998</v>
      </c>
      <c r="E3733" s="4">
        <f ca="1">[1]!thsiFinD("ths_mfi_stock",$A3733,$A$1,7,100,100)</f>
        <v>17.257292560238</v>
      </c>
      <c r="F3733" s="4">
        <f ca="1">[1]!thsiFinD("ths_expma_stock",$A3733,$A$1,7,100,100)</f>
        <v>5.2020872653502996</v>
      </c>
      <c r="G3733" s="4">
        <f ca="1">[1]!thsiFinD("ths_rsi_stock",$A3733,$A$1,7,100,100)</f>
        <v>36.812634662370002</v>
      </c>
      <c r="H3733" s="4">
        <f ca="1">[1]!thsiFinD("ths_adtm_stock",$A3733,$A$1,7,3,100,100,100)</f>
        <v>-0.86486486486487002</v>
      </c>
      <c r="I3733" s="4">
        <f ca="1">[1]!thsiFinD("ths_bbiboll_stock",$A3733,$A$1,7,3,100,100,100)</f>
        <v>5.2382291666666996</v>
      </c>
      <c r="J3733" s="4">
        <f ca="1">[1]!thsiFinD("ths_dptb_stock",$A3733,$A$1,7,104,100,100)</f>
        <v>0.85714285714285998</v>
      </c>
      <c r="K3733" s="4">
        <f ca="1">[1]!thsiFinD("ths_srmi_stock",$A3733,$A$1,7,100,100)</f>
        <v>-3.3582089552239E-2</v>
      </c>
      <c r="L3733" s="4">
        <f ca="1">[1]!thsiFinD("ths_atr_stock",$A3733,$A$1,7,101,100,100)</f>
        <v>8.7142857142856994E-2</v>
      </c>
      <c r="M3733" s="4">
        <f ca="1">[1]!thsiFinD("ths_vol_w_stock",$A3733,$A$1)/1000000</f>
        <v>256.75574</v>
      </c>
      <c r="N3733" s="4">
        <f ca="1">[1]!thsiFinD("ths_turnover_ratio_w_stock",$A3733,$A$1)</f>
        <v>0.72330131454831004</v>
      </c>
      <c r="O3733" s="4">
        <f ca="1">[1]!thsiFinD("ths_relative_chg_ratio_w_stock",$A3733,$A$1,104,100)</f>
        <v>-0.42174525121744</v>
      </c>
      <c r="P3733" s="4"/>
    </row>
    <row r="3734" spans="1:16" x14ac:dyDescent="0.25">
      <c r="A3734" s="2" t="s">
        <v>7477</v>
      </c>
      <c r="B3734" s="2" t="s">
        <v>7478</v>
      </c>
      <c r="C3734" s="4">
        <f ca="1">[1]!thsiFinD("ths_vol_ratio_stock",$A3734,$A$1,7,100)</f>
        <v>1.2296928419185</v>
      </c>
      <c r="D3734" s="4">
        <f ca="1">[1]!thsiFinD("ths_cr_stock",$A3734,$A$1,7,100,100)</f>
        <v>86.734693877550995</v>
      </c>
      <c r="E3734" s="4">
        <f ca="1">[1]!thsiFinD("ths_mfi_stock",$A3734,$A$1,7,100,100)</f>
        <v>36.503135802945998</v>
      </c>
      <c r="F3734" s="4">
        <f ca="1">[1]!thsiFinD("ths_expma_stock",$A3734,$A$1,7,100,100)</f>
        <v>3.1373883076181999</v>
      </c>
      <c r="G3734" s="4">
        <f ca="1">[1]!thsiFinD("ths_rsi_stock",$A3734,$A$1,7,100,100)</f>
        <v>50.413042887650001</v>
      </c>
      <c r="H3734" s="4">
        <f ca="1">[1]!thsiFinD("ths_adtm_stock",$A3734,$A$1,7,3,100,100,100)</f>
        <v>0.5</v>
      </c>
      <c r="I3734" s="4">
        <f ca="1">[1]!thsiFinD("ths_bbiboll_stock",$A3734,$A$1,7,3,100,100,100)</f>
        <v>3.151875</v>
      </c>
      <c r="J3734" s="4">
        <f ca="1">[1]!thsiFinD("ths_dptb_stock",$A3734,$A$1,7,104,100,100)</f>
        <v>0.85714285714285998</v>
      </c>
      <c r="K3734" s="4">
        <f ca="1">[1]!thsiFinD("ths_srmi_stock",$A3734,$A$1,7,100,100)</f>
        <v>0</v>
      </c>
      <c r="L3734" s="4">
        <f ca="1">[1]!thsiFinD("ths_atr_stock",$A3734,$A$1,7,101,100,100)</f>
        <v>8.7142857142856994E-2</v>
      </c>
      <c r="M3734" s="4">
        <f ca="1">[1]!thsiFinD("ths_vol_w_stock",$A3734,$A$1)/1000000</f>
        <v>85.454753999999994</v>
      </c>
      <c r="N3734" s="4">
        <f ca="1">[1]!thsiFinD("ths_turnover_ratio_w_stock",$A3734,$A$1)</f>
        <v>1.7961890540926999</v>
      </c>
      <c r="O3734" s="4">
        <f ca="1">[1]!thsiFinD("ths_relative_chg_ratio_w_stock",$A3734,$A$1,104,100)</f>
        <v>-1.2555945804227999</v>
      </c>
      <c r="P3734" s="4"/>
    </row>
    <row r="3735" spans="1:16" x14ac:dyDescent="0.25">
      <c r="A3735" s="2" t="s">
        <v>7479</v>
      </c>
      <c r="B3735" s="2" t="s">
        <v>7480</v>
      </c>
      <c r="C3735" s="4">
        <f ca="1">[1]!thsiFinD("ths_vol_ratio_stock",$A3735,$A$1,7,100)</f>
        <v>3.7535273649183001</v>
      </c>
      <c r="D3735" s="4">
        <f ca="1">[1]!thsiFinD("ths_cr_stock",$A3735,$A$1,7,100,100)</f>
        <v>38.202247191010997</v>
      </c>
      <c r="E3735" s="4">
        <f ca="1">[1]!thsiFinD("ths_mfi_stock",$A3735,$A$1,7,100,100)</f>
        <v>20.033115802508</v>
      </c>
      <c r="F3735" s="4">
        <f ca="1">[1]!thsiFinD("ths_expma_stock",$A3735,$A$1,7,100,100)</f>
        <v>7.0526278370895001</v>
      </c>
      <c r="G3735" s="4">
        <f ca="1">[1]!thsiFinD("ths_rsi_stock",$A3735,$A$1,7,100,100)</f>
        <v>27.674291026502001</v>
      </c>
      <c r="H3735" s="4">
        <f ca="1">[1]!thsiFinD("ths_adtm_stock",$A3735,$A$1,7,3,100,100,100)</f>
        <v>-0.50877192982455999</v>
      </c>
      <c r="I3735" s="4">
        <f ca="1">[1]!thsiFinD("ths_bbiboll_stock",$A3735,$A$1,7,3,100,100,100)</f>
        <v>7.0674999999999999</v>
      </c>
      <c r="J3735" s="4">
        <f ca="1">[1]!thsiFinD("ths_dptb_stock",$A3735,$A$1,7,104,100,100)</f>
        <v>0.42857142857142999</v>
      </c>
      <c r="K3735" s="4">
        <f ca="1">[1]!thsiFinD("ths_srmi_stock",$A3735,$A$1,7,100,100)</f>
        <v>-5.6865464632455003E-2</v>
      </c>
      <c r="L3735" s="4">
        <f ca="1">[1]!thsiFinD("ths_atr_stock",$A3735,$A$1,7,101,100,100)</f>
        <v>0.17571428571429001</v>
      </c>
      <c r="M3735" s="4">
        <f ca="1">[1]!thsiFinD("ths_vol_w_stock",$A3735,$A$1)/1000000</f>
        <v>1057.9274330000001</v>
      </c>
      <c r="N3735" s="4">
        <f ca="1">[1]!thsiFinD("ths_turnover_ratio_w_stock",$A3735,$A$1)</f>
        <v>2.6952971852943</v>
      </c>
      <c r="O3735" s="4">
        <f ca="1">[1]!thsiFinD("ths_relative_chg_ratio_w_stock",$A3735,$A$1,104,100)</f>
        <v>-6.6971075700579998</v>
      </c>
      <c r="P3735" s="4"/>
    </row>
    <row r="3736" spans="1:16" x14ac:dyDescent="0.25">
      <c r="A3736" s="2" t="s">
        <v>7481</v>
      </c>
      <c r="B3736" s="2" t="s">
        <v>7482</v>
      </c>
      <c r="C3736" s="4">
        <f ca="1">[1]!thsiFinD("ths_vol_ratio_stock",$A3736,$A$1,7,100)</f>
        <v>1.2880096227283</v>
      </c>
      <c r="D3736" s="4">
        <f ca="1">[1]!thsiFinD("ths_cr_stock",$A3736,$A$1,7,100,100)</f>
        <v>23.214285714286</v>
      </c>
      <c r="E3736" s="4">
        <f ca="1">[1]!thsiFinD("ths_mfi_stock",$A3736,$A$1,7,100,100)</f>
        <v>15.078509482256001</v>
      </c>
      <c r="F3736" s="4">
        <f ca="1">[1]!thsiFinD("ths_expma_stock",$A3736,$A$1,7,100,100)</f>
        <v>6.3898939793269003</v>
      </c>
      <c r="G3736" s="4">
        <f ca="1">[1]!thsiFinD("ths_rsi_stock",$A3736,$A$1,7,100,100)</f>
        <v>25.273230107675001</v>
      </c>
      <c r="H3736" s="4">
        <f ca="1">[1]!thsiFinD("ths_adtm_stock",$A3736,$A$1,7,3,100,100,100)</f>
        <v>-0.8</v>
      </c>
      <c r="I3736" s="4">
        <f ca="1">[1]!thsiFinD("ths_bbiboll_stock",$A3736,$A$1,7,3,100,100,100)</f>
        <v>6.4784375000000001</v>
      </c>
      <c r="J3736" s="4">
        <f ca="1">[1]!thsiFinD("ths_dptb_stock",$A3736,$A$1,7,104,100,100)</f>
        <v>0.57142857142856995</v>
      </c>
      <c r="K3736" s="4">
        <f ca="1">[1]!thsiFinD("ths_srmi_stock",$A3736,$A$1,7,100,100)</f>
        <v>-6.3063063063063002E-2</v>
      </c>
      <c r="L3736" s="4">
        <f ca="1">[1]!thsiFinD("ths_atr_stock",$A3736,$A$1,7,101,100,100)</f>
        <v>0.17</v>
      </c>
      <c r="M3736" s="4">
        <f ca="1">[1]!thsiFinD("ths_vol_w_stock",$A3736,$A$1)/1000000</f>
        <v>17.603712999999999</v>
      </c>
      <c r="N3736" s="4">
        <f ca="1">[1]!thsiFinD("ths_turnover_ratio_w_stock",$A3736,$A$1)</f>
        <v>1.7797856035955999</v>
      </c>
      <c r="O3736" s="4">
        <f ca="1">[1]!thsiFinD("ths_relative_chg_ratio_w_stock",$A3736,$A$1,104,100)</f>
        <v>-3.3828904454914999</v>
      </c>
      <c r="P3736" s="4"/>
    </row>
    <row r="3737" spans="1:16" x14ac:dyDescent="0.25">
      <c r="A3737" s="2" t="s">
        <v>7483</v>
      </c>
      <c r="B3737" s="2" t="s">
        <v>7484</v>
      </c>
      <c r="C3737" s="4">
        <f ca="1">[1]!thsiFinD("ths_vol_ratio_stock",$A3737,$A$1,7,100)</f>
        <v>1.0124620474309001</v>
      </c>
      <c r="D3737" s="4">
        <f ca="1">[1]!thsiFinD("ths_cr_stock",$A3737,$A$1,7,100,100)</f>
        <v>44.525547445256002</v>
      </c>
      <c r="E3737" s="4">
        <f ca="1">[1]!thsiFinD("ths_mfi_stock",$A3737,$A$1,7,100,100)</f>
        <v>16.397027464653</v>
      </c>
      <c r="F3737" s="4">
        <f ca="1">[1]!thsiFinD("ths_expma_stock",$A3737,$A$1,7,100,100)</f>
        <v>3.2785564518892998</v>
      </c>
      <c r="G3737" s="4">
        <f ca="1">[1]!thsiFinD("ths_rsi_stock",$A3737,$A$1,7,100,100)</f>
        <v>30.982376324267001</v>
      </c>
      <c r="H3737" s="4">
        <f ca="1">[1]!thsiFinD("ths_adtm_stock",$A3737,$A$1,7,3,100,100,100)</f>
        <v>-0.46153846153846001</v>
      </c>
      <c r="I3737" s="4">
        <f ca="1">[1]!thsiFinD("ths_bbiboll_stock",$A3737,$A$1,7,3,100,100,100)</f>
        <v>3.3002083333333001</v>
      </c>
      <c r="J3737" s="4">
        <f ca="1">[1]!thsiFinD("ths_dptb_stock",$A3737,$A$1,7,104,100,100)</f>
        <v>0.57142857142856995</v>
      </c>
      <c r="K3737" s="4">
        <f ca="1">[1]!thsiFinD("ths_srmi_stock",$A3737,$A$1,7,100,100)</f>
        <v>-5.3412462908012E-2</v>
      </c>
      <c r="L3737" s="4">
        <f ca="1">[1]!thsiFinD("ths_atr_stock",$A3737,$A$1,7,101,100,100)</f>
        <v>9.4285714285714001E-2</v>
      </c>
      <c r="M3737" s="4">
        <f ca="1">[1]!thsiFinD("ths_vol_w_stock",$A3737,$A$1)/1000000</f>
        <v>207.318318</v>
      </c>
      <c r="N3737" s="4">
        <f ca="1">[1]!thsiFinD("ths_turnover_ratio_w_stock",$A3737,$A$1)</f>
        <v>3.6678985329170999</v>
      </c>
      <c r="O3737" s="4">
        <f ca="1">[1]!thsiFinD("ths_relative_chg_ratio_w_stock",$A3737,$A$1,104,100)</f>
        <v>-4.9881169326333996</v>
      </c>
      <c r="P3737" s="4"/>
    </row>
    <row r="3738" spans="1:16" x14ac:dyDescent="0.25">
      <c r="A3738" s="2" t="s">
        <v>7485</v>
      </c>
      <c r="B3738" s="2" t="s">
        <v>7486</v>
      </c>
      <c r="C3738" s="4">
        <f ca="1">[1]!thsiFinD("ths_vol_ratio_stock",$A3738,$A$1,7,100)</f>
        <v>1.2813284430216001</v>
      </c>
      <c r="D3738" s="4">
        <f ca="1">[1]!thsiFinD("ths_cr_stock",$A3738,$A$1,7,100,100)</f>
        <v>44.9604743083</v>
      </c>
      <c r="E3738" s="4">
        <f ca="1">[1]!thsiFinD("ths_mfi_stock",$A3738,$A$1,7,100,100)</f>
        <v>28.114223938350001</v>
      </c>
      <c r="F3738" s="4">
        <f ca="1">[1]!thsiFinD("ths_expma_stock",$A3738,$A$1,7,100,100)</f>
        <v>31.659245209382998</v>
      </c>
      <c r="G3738" s="4">
        <f ca="1">[1]!thsiFinD("ths_rsi_stock",$A3738,$A$1,7,100,100)</f>
        <v>41.248110280516997</v>
      </c>
      <c r="H3738" s="4">
        <f ca="1">[1]!thsiFinD("ths_adtm_stock",$A3738,$A$1,7,3,100,100,100)</f>
        <v>-0.81651376146789001</v>
      </c>
      <c r="I3738" s="4">
        <f ca="1">[1]!thsiFinD("ths_bbiboll_stock",$A3738,$A$1,7,3,100,100,100)</f>
        <v>31.919374999999999</v>
      </c>
      <c r="J3738" s="4">
        <f ca="1">[1]!thsiFinD("ths_dptb_stock",$A3738,$A$1,7,104,100,100)</f>
        <v>0.85714285714285998</v>
      </c>
      <c r="K3738" s="4">
        <f ca="1">[1]!thsiFinD("ths_srmi_stock",$A3738,$A$1,7,100,100)</f>
        <v>-3.0303030303029999E-2</v>
      </c>
      <c r="L3738" s="4">
        <f ca="1">[1]!thsiFinD("ths_atr_stock",$A3738,$A$1,7,101,100,100)</f>
        <v>0.70142857142856996</v>
      </c>
      <c r="M3738" s="4">
        <f ca="1">[1]!thsiFinD("ths_vol_w_stock",$A3738,$A$1)/1000000</f>
        <v>33.839137999999998</v>
      </c>
      <c r="N3738" s="4">
        <f ca="1">[1]!thsiFinD("ths_turnover_ratio_w_stock",$A3738,$A$1)</f>
        <v>1.6226383261763999</v>
      </c>
      <c r="O3738" s="4">
        <f ca="1">[1]!thsiFinD("ths_relative_chg_ratio_w_stock",$A3738,$A$1,104,100)</f>
        <v>0.34661633070346998</v>
      </c>
      <c r="P3738" s="4"/>
    </row>
    <row r="3739" spans="1:16" x14ac:dyDescent="0.25">
      <c r="A3739" s="2" t="s">
        <v>7487</v>
      </c>
      <c r="B3739" s="2" t="s">
        <v>7488</v>
      </c>
      <c r="C3739" s="4">
        <f ca="1">[1]!thsiFinD("ths_vol_ratio_stock",$A3739,$A$1,7,100)</f>
        <v>0.78067696616353</v>
      </c>
      <c r="D3739" s="4">
        <f ca="1">[1]!thsiFinD("ths_cr_stock",$A3739,$A$1,7,100,100)</f>
        <v>11.971830985916</v>
      </c>
      <c r="E3739" s="4">
        <f ca="1">[1]!thsiFinD("ths_mfi_stock",$A3739,$A$1,7,100,100)</f>
        <v>30.437456551876</v>
      </c>
      <c r="F3739" s="4">
        <f ca="1">[1]!thsiFinD("ths_expma_stock",$A3739,$A$1,7,100,100)</f>
        <v>5.1870794637220001</v>
      </c>
      <c r="G3739" s="4">
        <f ca="1">[1]!thsiFinD("ths_rsi_stock",$A3739,$A$1,7,100,100)</f>
        <v>35.545837275529998</v>
      </c>
      <c r="H3739" s="4">
        <f ca="1">[1]!thsiFinD("ths_adtm_stock",$A3739,$A$1,7,3,100,100,100)</f>
        <v>-0.62790697674419005</v>
      </c>
      <c r="I3739" s="4">
        <f ca="1">[1]!thsiFinD("ths_bbiboll_stock",$A3739,$A$1,7,3,100,100,100)</f>
        <v>5.2645833333332996</v>
      </c>
      <c r="J3739" s="4">
        <f ca="1">[1]!thsiFinD("ths_dptb_stock",$A3739,$A$1,7,104,100,100)</f>
        <v>0.71428571428570997</v>
      </c>
      <c r="K3739" s="4">
        <f ca="1">[1]!thsiFinD("ths_srmi_stock",$A3739,$A$1,7,100,100)</f>
        <v>-8.0789946140035998E-2</v>
      </c>
      <c r="L3739" s="4">
        <f ca="1">[1]!thsiFinD("ths_atr_stock",$A3739,$A$1,7,101,100,100)</f>
        <v>0.19</v>
      </c>
      <c r="M3739" s="4">
        <f ca="1">[1]!thsiFinD("ths_vol_w_stock",$A3739,$A$1)/1000000</f>
        <v>10.148515</v>
      </c>
      <c r="N3739" s="4">
        <f ca="1">[1]!thsiFinD("ths_turnover_ratio_w_stock",$A3739,$A$1)</f>
        <v>0.67656766666667001</v>
      </c>
      <c r="O3739" s="4">
        <f ca="1">[1]!thsiFinD("ths_relative_chg_ratio_w_stock",$A3739,$A$1,104,100)</f>
        <v>-1.9347117281307999</v>
      </c>
      <c r="P3739" s="4"/>
    </row>
    <row r="3740" spans="1:16" x14ac:dyDescent="0.25">
      <c r="A3740" s="2" t="s">
        <v>7489</v>
      </c>
      <c r="B3740" s="2" t="s">
        <v>7490</v>
      </c>
      <c r="C3740" s="4">
        <f ca="1">[1]!thsiFinD("ths_vol_ratio_stock",$A3740,$A$1,7,100)</f>
        <v>0.82446230413346</v>
      </c>
      <c r="D3740" s="4">
        <f ca="1">[1]!thsiFinD("ths_cr_stock",$A3740,$A$1,7,100,100)</f>
        <v>71.615720524016993</v>
      </c>
      <c r="E3740" s="4">
        <f ca="1">[1]!thsiFinD("ths_mfi_stock",$A3740,$A$1,7,100,100)</f>
        <v>45.046145585148999</v>
      </c>
      <c r="F3740" s="4">
        <f ca="1">[1]!thsiFinD("ths_expma_stock",$A3740,$A$1,7,100,100)</f>
        <v>7.9779341165598998</v>
      </c>
      <c r="G3740" s="4">
        <f ca="1">[1]!thsiFinD("ths_rsi_stock",$A3740,$A$1,7,100,100)</f>
        <v>42.710521966715</v>
      </c>
      <c r="H3740" s="4">
        <f ca="1">[1]!thsiFinD("ths_adtm_stock",$A3740,$A$1,7,3,100,100,100)</f>
        <v>-0.25925925925926002</v>
      </c>
      <c r="I3740" s="4">
        <f ca="1">[1]!thsiFinD("ths_bbiboll_stock",$A3740,$A$1,7,3,100,100,100)</f>
        <v>8.0386458333333</v>
      </c>
      <c r="J3740" s="4">
        <f ca="1">[1]!thsiFinD("ths_dptb_stock",$A3740,$A$1,7,104,100,100)</f>
        <v>0.57142857142856995</v>
      </c>
      <c r="K3740" s="4">
        <f ca="1">[1]!thsiFinD("ths_srmi_stock",$A3740,$A$1,7,100,100)</f>
        <v>-9.9255583126551007E-3</v>
      </c>
      <c r="L3740" s="4">
        <f ca="1">[1]!thsiFinD("ths_atr_stock",$A3740,$A$1,7,101,100,100)</f>
        <v>0.18714285714286</v>
      </c>
      <c r="M3740" s="4">
        <f ca="1">[1]!thsiFinD("ths_vol_w_stock",$A3740,$A$1)/1000000</f>
        <v>168.758036</v>
      </c>
      <c r="N3740" s="4">
        <f ca="1">[1]!thsiFinD("ths_turnover_ratio_w_stock",$A3740,$A$1)</f>
        <v>2.3617838778419999</v>
      </c>
      <c r="O3740" s="4">
        <f ca="1">[1]!thsiFinD("ths_relative_chg_ratio_w_stock",$A3740,$A$1,104,100)</f>
        <v>2.9576238877424998</v>
      </c>
      <c r="P3740" s="4"/>
    </row>
    <row r="3741" spans="1:16" x14ac:dyDescent="0.25">
      <c r="A3741" s="2" t="s">
        <v>7491</v>
      </c>
      <c r="B3741" s="2" t="s">
        <v>7492</v>
      </c>
      <c r="C3741" s="4">
        <f ca="1">[1]!thsiFinD("ths_vol_ratio_stock",$A3741,$A$1,7,100)</f>
        <v>1.9518731105736</v>
      </c>
      <c r="D3741" s="4">
        <f ca="1">[1]!thsiFinD("ths_cr_stock",$A3741,$A$1,7,100,100)</f>
        <v>59.428571428570997</v>
      </c>
      <c r="E3741" s="4">
        <f ca="1">[1]!thsiFinD("ths_mfi_stock",$A3741,$A$1,7,100,100)</f>
        <v>42.731234806262997</v>
      </c>
      <c r="F3741" s="4">
        <f ca="1">[1]!thsiFinD("ths_expma_stock",$A3741,$A$1,7,100,100)</f>
        <v>4.7797331159903997</v>
      </c>
      <c r="G3741" s="4">
        <f ca="1">[1]!thsiFinD("ths_rsi_stock",$A3741,$A$1,7,100,100)</f>
        <v>34.014659303618998</v>
      </c>
      <c r="H3741" s="4">
        <f ca="1">[1]!thsiFinD("ths_adtm_stock",$A3741,$A$1,7,3,100,100,100)</f>
        <v>0.20689655172412999</v>
      </c>
      <c r="I3741" s="4">
        <f ca="1">[1]!thsiFinD("ths_bbiboll_stock",$A3741,$A$1,7,3,100,100,100)</f>
        <v>4.8373958333333</v>
      </c>
      <c r="J3741" s="4">
        <f ca="1">[1]!thsiFinD("ths_dptb_stock",$A3741,$A$1,7,104,100,100)</f>
        <v>0.57142857142856995</v>
      </c>
      <c r="K3741" s="4">
        <f ca="1">[1]!thsiFinD("ths_srmi_stock",$A3741,$A$1,7,100,100)</f>
        <v>-2.8629856850716E-2</v>
      </c>
      <c r="L3741" s="4">
        <f ca="1">[1]!thsiFinD("ths_atr_stock",$A3741,$A$1,7,101,100,100)</f>
        <v>0.14000000000000001</v>
      </c>
      <c r="M3741" s="4">
        <f ca="1">[1]!thsiFinD("ths_vol_w_stock",$A3741,$A$1)/1000000</f>
        <v>10.616009999999999</v>
      </c>
      <c r="N3741" s="4">
        <f ca="1">[1]!thsiFinD("ths_turnover_ratio_w_stock",$A3741,$A$1)</f>
        <v>1.2495331616208001</v>
      </c>
      <c r="O3741" s="4">
        <f ca="1">[1]!thsiFinD("ths_relative_chg_ratio_w_stock",$A3741,$A$1,104,100)</f>
        <v>1.5471813024548999</v>
      </c>
      <c r="P3741" s="4"/>
    </row>
    <row r="3742" spans="1:16" x14ac:dyDescent="0.25">
      <c r="A3742" s="2" t="s">
        <v>7493</v>
      </c>
      <c r="B3742" s="2" t="s">
        <v>7494</v>
      </c>
      <c r="C3742" s="4">
        <f ca="1">[1]!thsiFinD("ths_vol_ratio_stock",$A3742,$A$1,7,100)</f>
        <v>0.72633786827888003</v>
      </c>
      <c r="D3742" s="4">
        <f ca="1">[1]!thsiFinD("ths_cr_stock",$A3742,$A$1,7,100,100)</f>
        <v>54.901960784313999</v>
      </c>
      <c r="E3742" s="4">
        <f ca="1">[1]!thsiFinD("ths_mfi_stock",$A3742,$A$1,7,100,100)</f>
        <v>36.58317754374</v>
      </c>
      <c r="F3742" s="4">
        <f ca="1">[1]!thsiFinD("ths_expma_stock",$A3742,$A$1,7,100,100)</f>
        <v>4.1303848793590996</v>
      </c>
      <c r="G3742" s="4">
        <f ca="1">[1]!thsiFinD("ths_rsi_stock",$A3742,$A$1,7,100,100)</f>
        <v>36.590613860761003</v>
      </c>
      <c r="H3742" s="4">
        <f ca="1">[1]!thsiFinD("ths_adtm_stock",$A3742,$A$1,7,3,100,100,100)</f>
        <v>-0.51428571428571002</v>
      </c>
      <c r="I3742" s="4">
        <f ca="1">[1]!thsiFinD("ths_bbiboll_stock",$A3742,$A$1,7,3,100,100,100)</f>
        <v>4.1897916666667001</v>
      </c>
      <c r="J3742" s="4">
        <f ca="1">[1]!thsiFinD("ths_dptb_stock",$A3742,$A$1,7,104,100,100)</f>
        <v>0.85714285714285998</v>
      </c>
      <c r="K3742" s="4">
        <f ca="1">[1]!thsiFinD("ths_srmi_stock",$A3742,$A$1,7,100,100)</f>
        <v>-3.0732860520094999E-2</v>
      </c>
      <c r="L3742" s="4">
        <f ca="1">[1]!thsiFinD("ths_atr_stock",$A3742,$A$1,7,101,100,100)</f>
        <v>0.11285714285714001</v>
      </c>
      <c r="M3742" s="4">
        <f ca="1">[1]!thsiFinD("ths_vol_w_stock",$A3742,$A$1)/1000000</f>
        <v>11.663212</v>
      </c>
      <c r="N3742" s="4">
        <f ca="1">[1]!thsiFinD("ths_turnover_ratio_w_stock",$A3742,$A$1)</f>
        <v>1.3209023359609999</v>
      </c>
      <c r="O3742" s="4">
        <f ca="1">[1]!thsiFinD("ths_relative_chg_ratio_w_stock",$A3742,$A$1,104,100)</f>
        <v>-0.29323119499255001</v>
      </c>
      <c r="P3742" s="4"/>
    </row>
    <row r="3743" spans="1:16" x14ac:dyDescent="0.25">
      <c r="A3743" s="2" t="s">
        <v>7495</v>
      </c>
      <c r="B3743" s="2" t="s">
        <v>7496</v>
      </c>
      <c r="C3743" s="4">
        <f ca="1">[1]!thsiFinD("ths_vol_ratio_stock",$A3743,$A$1,7,100)</f>
        <v>0.97427239600630999</v>
      </c>
      <c r="D3743" s="4">
        <f ca="1">[1]!thsiFinD("ths_cr_stock",$A3743,$A$1,7,100,100)</f>
        <v>2.6315789473687001</v>
      </c>
      <c r="E3743" s="4">
        <f ca="1">[1]!thsiFinD("ths_mfi_stock",$A3743,$A$1,7,100,100)</f>
        <v>22.084178142833998</v>
      </c>
      <c r="F3743" s="4">
        <f ca="1">[1]!thsiFinD("ths_expma_stock",$A3743,$A$1,7,100,100)</f>
        <v>8.3338419352605992</v>
      </c>
      <c r="G3743" s="4">
        <f ca="1">[1]!thsiFinD("ths_rsi_stock",$A3743,$A$1,7,100,100)</f>
        <v>26.138196551772001</v>
      </c>
      <c r="H3743" s="4">
        <f ca="1">[1]!thsiFinD("ths_adtm_stock",$A3743,$A$1,7,3,100,100,100)</f>
        <v>0</v>
      </c>
      <c r="I3743" s="4">
        <f ca="1">[1]!thsiFinD("ths_bbiboll_stock",$A3743,$A$1,7,3,100,100,100)</f>
        <v>8.4194791666667008</v>
      </c>
      <c r="J3743" s="4">
        <f ca="1">[1]!thsiFinD("ths_dptb_stock",$A3743,$A$1,7,104,100,100)</f>
        <v>0.71428571428570997</v>
      </c>
      <c r="K3743" s="4">
        <f ca="1">[1]!thsiFinD("ths_srmi_stock",$A3743,$A$1,7,100,100)</f>
        <v>-9.2324805339266E-2</v>
      </c>
      <c r="L3743" s="4">
        <f ca="1">[1]!thsiFinD("ths_atr_stock",$A3743,$A$1,7,101,100,100)</f>
        <v>0.23285714285713999</v>
      </c>
      <c r="M3743" s="4">
        <f ca="1">[1]!thsiFinD("ths_vol_w_stock",$A3743,$A$1)/1000000</f>
        <v>37.176805999999999</v>
      </c>
      <c r="N3743" s="4">
        <f ca="1">[1]!thsiFinD("ths_turnover_ratio_w_stock",$A3743,$A$1)</f>
        <v>2.1985990015482</v>
      </c>
      <c r="O3743" s="4">
        <f ca="1">[1]!thsiFinD("ths_relative_chg_ratio_w_stock",$A3743,$A$1,104,100)</f>
        <v>-1.1292282444146999</v>
      </c>
      <c r="P3743" s="4"/>
    </row>
    <row r="3744" spans="1:16" x14ac:dyDescent="0.25">
      <c r="A3744" s="2" t="s">
        <v>7497</v>
      </c>
      <c r="B3744" s="2" t="s">
        <v>7498</v>
      </c>
      <c r="C3744" s="4">
        <f ca="1">[1]!thsiFinD("ths_vol_ratio_stock",$A3744,$A$1,7,100)</f>
        <v>1.6170881536074999</v>
      </c>
      <c r="D3744" s="4">
        <f ca="1">[1]!thsiFinD("ths_cr_stock",$A3744,$A$1,7,100,100)</f>
        <v>61.052631578948002</v>
      </c>
      <c r="E3744" s="4">
        <f ca="1">[1]!thsiFinD("ths_mfi_stock",$A3744,$A$1,7,100,100)</f>
        <v>31.338044524897999</v>
      </c>
      <c r="F3744" s="4">
        <f ca="1">[1]!thsiFinD("ths_expma_stock",$A3744,$A$1,7,100,100)</f>
        <v>3.5261350750455001</v>
      </c>
      <c r="G3744" s="4">
        <f ca="1">[1]!thsiFinD("ths_rsi_stock",$A3744,$A$1,7,100,100)</f>
        <v>49.132759309983001</v>
      </c>
      <c r="H3744" s="4">
        <f ca="1">[1]!thsiFinD("ths_adtm_stock",$A3744,$A$1,7,3,100,100,100)</f>
        <v>-0.76</v>
      </c>
      <c r="I3744" s="4">
        <f ca="1">[1]!thsiFinD("ths_bbiboll_stock",$A3744,$A$1,7,3,100,100,100)</f>
        <v>3.546875</v>
      </c>
      <c r="J3744" s="4">
        <f ca="1">[1]!thsiFinD("ths_dptb_stock",$A3744,$A$1,7,104,100,100)</f>
        <v>0.71428571428570997</v>
      </c>
      <c r="K3744" s="4">
        <f ca="1">[1]!thsiFinD("ths_srmi_stock",$A3744,$A$1,7,100,100)</f>
        <v>-1.1142061281337001E-2</v>
      </c>
      <c r="L3744" s="4">
        <f ca="1">[1]!thsiFinD("ths_atr_stock",$A3744,$A$1,7,101,100,100)</f>
        <v>7.2857142857142995E-2</v>
      </c>
      <c r="M3744" s="4">
        <f ca="1">[1]!thsiFinD("ths_vol_w_stock",$A3744,$A$1)/1000000</f>
        <v>96.053477000000001</v>
      </c>
      <c r="N3744" s="4">
        <f ca="1">[1]!thsiFinD("ths_turnover_ratio_w_stock",$A3744,$A$1)</f>
        <v>2.7861618020630998</v>
      </c>
      <c r="O3744" s="4">
        <f ca="1">[1]!thsiFinD("ths_relative_chg_ratio_w_stock",$A3744,$A$1,104,100)</f>
        <v>2.3401595106872999</v>
      </c>
      <c r="P3744" s="4"/>
    </row>
    <row r="3745" spans="1:16" x14ac:dyDescent="0.25">
      <c r="A3745" s="2" t="s">
        <v>7499</v>
      </c>
      <c r="B3745" s="2" t="s">
        <v>7500</v>
      </c>
      <c r="C3745" s="4">
        <f ca="1">[1]!thsiFinD("ths_vol_ratio_stock",$A3745,$A$1,7,100)</f>
        <v>1.9156832571981</v>
      </c>
      <c r="D3745" s="4">
        <f ca="1">[1]!thsiFinD("ths_cr_stock",$A3745,$A$1,7,100,100)</f>
        <v>61.739130434783</v>
      </c>
      <c r="E3745" s="4">
        <f ca="1">[1]!thsiFinD("ths_mfi_stock",$A3745,$A$1,7,100,100)</f>
        <v>35.398732069266998</v>
      </c>
      <c r="F3745" s="4">
        <f ca="1">[1]!thsiFinD("ths_expma_stock",$A3745,$A$1,7,100,100)</f>
        <v>5.2457416665565004</v>
      </c>
      <c r="G3745" s="4">
        <f ca="1">[1]!thsiFinD("ths_rsi_stock",$A3745,$A$1,7,100,100)</f>
        <v>44.803240417523</v>
      </c>
      <c r="H3745" s="4">
        <f ca="1">[1]!thsiFinD("ths_adtm_stock",$A3745,$A$1,7,3,100,100,100)</f>
        <v>-0.8</v>
      </c>
      <c r="I3745" s="4">
        <f ca="1">[1]!thsiFinD("ths_bbiboll_stock",$A3745,$A$1,7,3,100,100,100)</f>
        <v>5.2788541666666999</v>
      </c>
      <c r="J3745" s="4">
        <f ca="1">[1]!thsiFinD("ths_dptb_stock",$A3745,$A$1,7,104,100,100)</f>
        <v>0.71428571428570997</v>
      </c>
      <c r="K3745" s="4">
        <f ca="1">[1]!thsiFinD("ths_srmi_stock",$A3745,$A$1,7,100,100)</f>
        <v>-1.4953271028037E-2</v>
      </c>
      <c r="L3745" s="4">
        <f ca="1">[1]!thsiFinD("ths_atr_stock",$A3745,$A$1,7,101,100,100)</f>
        <v>8.8571428571428995E-2</v>
      </c>
      <c r="M3745" s="4">
        <f ca="1">[1]!thsiFinD("ths_vol_w_stock",$A3745,$A$1)/1000000</f>
        <v>122.759506</v>
      </c>
      <c r="N3745" s="4">
        <f ca="1">[1]!thsiFinD("ths_turnover_ratio_w_stock",$A3745,$A$1)</f>
        <v>1.4214878023880999</v>
      </c>
      <c r="O3745" s="4">
        <f ca="1">[1]!thsiFinD("ths_relative_chg_ratio_w_stock",$A3745,$A$1,104,100)</f>
        <v>2.0632195600430001</v>
      </c>
      <c r="P3745" s="4"/>
    </row>
    <row r="3746" spans="1:16" x14ac:dyDescent="0.25">
      <c r="A3746" s="2" t="s">
        <v>7501</v>
      </c>
      <c r="B3746" s="2" t="s">
        <v>7502</v>
      </c>
      <c r="C3746" s="4">
        <f ca="1">[1]!thsiFinD("ths_vol_ratio_stock",$A3746,$A$1,7,100)</f>
        <v>0.49408658745620998</v>
      </c>
      <c r="D3746" s="4">
        <f ca="1">[1]!thsiFinD("ths_cr_stock",$A3746,$A$1,7,100,100)</f>
        <v>20</v>
      </c>
      <c r="E3746" s="4">
        <f ca="1">[1]!thsiFinD("ths_mfi_stock",$A3746,$A$1,7,100,100)</f>
        <v>32.002615479222001</v>
      </c>
      <c r="F3746" s="4">
        <f ca="1">[1]!thsiFinD("ths_expma_stock",$A3746,$A$1,7,100,100)</f>
        <v>2.3451803300490002</v>
      </c>
      <c r="G3746" s="4">
        <f ca="1">[1]!thsiFinD("ths_rsi_stock",$A3746,$A$1,7,100,100)</f>
        <v>30.150025541181002</v>
      </c>
      <c r="H3746" s="4">
        <f ca="1">[1]!thsiFinD("ths_adtm_stock",$A3746,$A$1,7,3,100,100,100)</f>
        <v>-0.88888888888888995</v>
      </c>
      <c r="I3746" s="4">
        <f ca="1">[1]!thsiFinD("ths_bbiboll_stock",$A3746,$A$1,7,3,100,100,100)</f>
        <v>2.4086458333333001</v>
      </c>
      <c r="J3746" s="4">
        <f ca="1">[1]!thsiFinD("ths_dptb_stock",$A3746,$A$1,7,104,100,100)</f>
        <v>0.85714285714285998</v>
      </c>
      <c r="K3746" s="4">
        <f ca="1">[1]!thsiFinD("ths_srmi_stock",$A3746,$A$1,7,100,100)</f>
        <v>-7.3170731707316999E-2</v>
      </c>
      <c r="L3746" s="4">
        <f ca="1">[1]!thsiFinD("ths_atr_stock",$A3746,$A$1,7,101,100,100)</f>
        <v>7.8571428571429E-2</v>
      </c>
      <c r="M3746" s="4">
        <f ca="1">[1]!thsiFinD("ths_vol_w_stock",$A3746,$A$1)/1000000</f>
        <v>96.428764000000001</v>
      </c>
      <c r="N3746" s="4">
        <f ca="1">[1]!thsiFinD("ths_turnover_ratio_w_stock",$A3746,$A$1)</f>
        <v>4.3806911349669999</v>
      </c>
      <c r="O3746" s="4">
        <f ca="1">[1]!thsiFinD("ths_relative_chg_ratio_w_stock",$A3746,$A$1,104,100)</f>
        <v>-2.8858802723145001</v>
      </c>
      <c r="P3746" s="4"/>
    </row>
    <row r="3747" spans="1:16" x14ac:dyDescent="0.25">
      <c r="A3747" s="2" t="s">
        <v>7503</v>
      </c>
      <c r="B3747" s="2" t="s">
        <v>7504</v>
      </c>
      <c r="C3747" s="4">
        <f ca="1">[1]!thsiFinD("ths_vol_ratio_stock",$A3747,$A$1,7,100)</f>
        <v>0.84323832668446996</v>
      </c>
      <c r="D3747" s="4">
        <f ca="1">[1]!thsiFinD("ths_cr_stock",$A3747,$A$1,7,100,100)</f>
        <v>43.414634146341001</v>
      </c>
      <c r="E3747" s="4">
        <f ca="1">[1]!thsiFinD("ths_mfi_stock",$A3747,$A$1,7,100,100)</f>
        <v>64.343736903831001</v>
      </c>
      <c r="F3747" s="4">
        <f ca="1">[1]!thsiFinD("ths_expma_stock",$A3747,$A$1,7,100,100)</f>
        <v>6.5065885711381997</v>
      </c>
      <c r="G3747" s="4">
        <f ca="1">[1]!thsiFinD("ths_rsi_stock",$A3747,$A$1,7,100,100)</f>
        <v>35.714011151801998</v>
      </c>
      <c r="H3747" s="4">
        <f ca="1">[1]!thsiFinD("ths_adtm_stock",$A3747,$A$1,7,3,100,100,100)</f>
        <v>-0.51351351351351004</v>
      </c>
      <c r="I3747" s="4">
        <f ca="1">[1]!thsiFinD("ths_bbiboll_stock",$A3747,$A$1,7,3,100,100,100)</f>
        <v>6.5496875000000001</v>
      </c>
      <c r="J3747" s="4">
        <f ca="1">[1]!thsiFinD("ths_dptb_stock",$A3747,$A$1,7,104,100,100)</f>
        <v>0.71428571428570997</v>
      </c>
      <c r="K3747" s="4">
        <f ca="1">[1]!thsiFinD("ths_srmi_stock",$A3747,$A$1,7,100,100)</f>
        <v>-3.2983508245877001E-2</v>
      </c>
      <c r="L3747" s="4">
        <f ca="1">[1]!thsiFinD("ths_atr_stock",$A3747,$A$1,7,101,100,100)</f>
        <v>0.14142857142856999</v>
      </c>
      <c r="M3747" s="4">
        <f ca="1">[1]!thsiFinD("ths_vol_w_stock",$A3747,$A$1)/1000000</f>
        <v>369.348882</v>
      </c>
      <c r="N3747" s="4">
        <f ca="1">[1]!thsiFinD("ths_turnover_ratio_w_stock",$A3747,$A$1)</f>
        <v>1.8088091491756</v>
      </c>
      <c r="O3747" s="4">
        <f ca="1">[1]!thsiFinD("ths_relative_chg_ratio_w_stock",$A3747,$A$1,104,100)</f>
        <v>-2.5315256903391998</v>
      </c>
      <c r="P3747" s="4"/>
    </row>
    <row r="3748" spans="1:16" x14ac:dyDescent="0.25">
      <c r="A3748" s="2" t="s">
        <v>7505</v>
      </c>
      <c r="B3748" s="2" t="s">
        <v>7506</v>
      </c>
      <c r="C3748" s="4">
        <f ca="1">[1]!thsiFinD("ths_vol_ratio_stock",$A3748,$A$1,7,100)</f>
        <v>1.490195092697</v>
      </c>
      <c r="D3748" s="4">
        <f ca="1">[1]!thsiFinD("ths_cr_stock",$A3748,$A$1,7,100,100)</f>
        <v>114.92537313433</v>
      </c>
      <c r="E3748" s="4">
        <f ca="1">[1]!thsiFinD("ths_mfi_stock",$A3748,$A$1,7,100,100)</f>
        <v>66.099589741809993</v>
      </c>
      <c r="F3748" s="4">
        <f ca="1">[1]!thsiFinD("ths_expma_stock",$A3748,$A$1,7,100,100)</f>
        <v>5.4580465792624002</v>
      </c>
      <c r="G3748" s="4">
        <f ca="1">[1]!thsiFinD("ths_rsi_stock",$A3748,$A$1,7,100,100)</f>
        <v>59.444606437948003</v>
      </c>
      <c r="H3748" s="4">
        <f ca="1">[1]!thsiFinD("ths_adtm_stock",$A3748,$A$1,7,3,100,100,100)</f>
        <v>0.44444444444443998</v>
      </c>
      <c r="I3748" s="4">
        <f ca="1">[1]!thsiFinD("ths_bbiboll_stock",$A3748,$A$1,7,3,100,100,100)</f>
        <v>5.4523958333333002</v>
      </c>
      <c r="J3748" s="4">
        <f ca="1">[1]!thsiFinD("ths_dptb_stock",$A3748,$A$1,7,104,100,100)</f>
        <v>0.42857142857142999</v>
      </c>
      <c r="K3748" s="4">
        <f ca="1">[1]!thsiFinD("ths_srmi_stock",$A3748,$A$1,7,100,100)</f>
        <v>5.4545454545455001E-3</v>
      </c>
      <c r="L3748" s="4">
        <f ca="1">[1]!thsiFinD("ths_atr_stock",$A3748,$A$1,7,101,100,100)</f>
        <v>6.8571428571429005E-2</v>
      </c>
      <c r="M3748" s="4">
        <f ca="1">[1]!thsiFinD("ths_vol_w_stock",$A3748,$A$1)/1000000</f>
        <v>1207.5261740000001</v>
      </c>
      <c r="N3748" s="4">
        <f ca="1">[1]!thsiFinD("ths_turnover_ratio_w_stock",$A3748,$A$1)</f>
        <v>0.44787517695450002</v>
      </c>
      <c r="O3748" s="4">
        <f ca="1">[1]!thsiFinD("ths_relative_chg_ratio_w_stock",$A3748,$A$1,104,100)</f>
        <v>0.54926924153620005</v>
      </c>
      <c r="P3748" s="4"/>
    </row>
    <row r="3749" spans="1:16" x14ac:dyDescent="0.25">
      <c r="A3749" s="2" t="s">
        <v>7507</v>
      </c>
      <c r="B3749" s="2" t="s">
        <v>7508</v>
      </c>
      <c r="C3749" s="4">
        <f ca="1">[1]!thsiFinD("ths_vol_ratio_stock",$A3749,$A$1,7,100)</f>
        <v>3.2922580358029001</v>
      </c>
      <c r="D3749" s="4">
        <f ca="1">[1]!thsiFinD("ths_cr_stock",$A3749,$A$1,7,100,100)</f>
        <v>37.5</v>
      </c>
      <c r="E3749" s="4">
        <f ca="1">[1]!thsiFinD("ths_mfi_stock",$A3749,$A$1,7,100,100)</f>
        <v>10.779733552251001</v>
      </c>
      <c r="F3749" s="4">
        <f ca="1">[1]!thsiFinD("ths_expma_stock",$A3749,$A$1,7,100,100)</f>
        <v>2.7867190801563</v>
      </c>
      <c r="G3749" s="4">
        <f ca="1">[1]!thsiFinD("ths_rsi_stock",$A3749,$A$1,7,100,100)</f>
        <v>23.761896956444001</v>
      </c>
      <c r="H3749" s="4">
        <f ca="1">[1]!thsiFinD("ths_adtm_stock",$A3749,$A$1,7,3,100,100,100)</f>
        <v>-0.47368421052631998</v>
      </c>
      <c r="I3749" s="4">
        <f ca="1">[1]!thsiFinD("ths_bbiboll_stock",$A3749,$A$1,7,3,100,100,100)</f>
        <v>2.8133333333333002</v>
      </c>
      <c r="J3749" s="4">
        <f ca="1">[1]!thsiFinD("ths_dptb_stock",$A3749,$A$1,7,104,100,100)</f>
        <v>0.57142857142856995</v>
      </c>
      <c r="K3749" s="4">
        <f ca="1">[1]!thsiFinD("ths_srmi_stock",$A3749,$A$1,7,100,100)</f>
        <v>-8.2758620689655005E-2</v>
      </c>
      <c r="L3749" s="4">
        <f ca="1">[1]!thsiFinD("ths_atr_stock",$A3749,$A$1,7,101,100,100)</f>
        <v>9.5714285714286002E-2</v>
      </c>
      <c r="M3749" s="4">
        <f ca="1">[1]!thsiFinD("ths_vol_w_stock",$A3749,$A$1)/1000000</f>
        <v>212.245824</v>
      </c>
      <c r="N3749" s="4">
        <f ca="1">[1]!thsiFinD("ths_turnover_ratio_w_stock",$A3749,$A$1)</f>
        <v>2.9423189788303001</v>
      </c>
      <c r="O3749" s="4">
        <f ca="1">[1]!thsiFinD("ths_relative_chg_ratio_w_stock",$A3749,$A$1,104,100)</f>
        <v>-7.0468894265345998</v>
      </c>
      <c r="P3749" s="4"/>
    </row>
    <row r="3750" spans="1:16" x14ac:dyDescent="0.25">
      <c r="A3750" s="2" t="s">
        <v>7509</v>
      </c>
      <c r="B3750" s="2" t="s">
        <v>7510</v>
      </c>
      <c r="C3750" s="4">
        <f ca="1">[1]!thsiFinD("ths_vol_ratio_stock",$A3750,$A$1,7,100)</f>
        <v>1.980423252</v>
      </c>
      <c r="D3750" s="4">
        <f ca="1">[1]!thsiFinD("ths_cr_stock",$A3750,$A$1,7,100,100)</f>
        <v>64.776119402985003</v>
      </c>
      <c r="E3750" s="4">
        <f ca="1">[1]!thsiFinD("ths_mfi_stock",$A3750,$A$1,7,100,100)</f>
        <v>45.729561541118002</v>
      </c>
      <c r="F3750" s="4">
        <f ca="1">[1]!thsiFinD("ths_expma_stock",$A3750,$A$1,7,100,100)</f>
        <v>10.568772605735999</v>
      </c>
      <c r="G3750" s="4">
        <f ca="1">[1]!thsiFinD("ths_rsi_stock",$A3750,$A$1,7,100,100)</f>
        <v>48.472112571643997</v>
      </c>
      <c r="H3750" s="4">
        <f ca="1">[1]!thsiFinD("ths_adtm_stock",$A3750,$A$1,7,3,100,100,100)</f>
        <v>-0.68918918918919003</v>
      </c>
      <c r="I3750" s="4">
        <f ca="1">[1]!thsiFinD("ths_bbiboll_stock",$A3750,$A$1,7,3,100,100,100)</f>
        <v>10.681770833332999</v>
      </c>
      <c r="J3750" s="4">
        <f ca="1">[1]!thsiFinD("ths_dptb_stock",$A3750,$A$1,7,104,100,100)</f>
        <v>0.85714285714285998</v>
      </c>
      <c r="K3750" s="4">
        <f ca="1">[1]!thsiFinD("ths_srmi_stock",$A3750,$A$1,7,100,100)</f>
        <v>-1.7479300827967E-2</v>
      </c>
      <c r="L3750" s="4">
        <f ca="1">[1]!thsiFinD("ths_atr_stock",$A3750,$A$1,7,101,100,100)</f>
        <v>0.26285714285714001</v>
      </c>
      <c r="M3750" s="4">
        <f ca="1">[1]!thsiFinD("ths_vol_w_stock",$A3750,$A$1)/1000000</f>
        <v>159.56121099999999</v>
      </c>
      <c r="N3750" s="4">
        <f ca="1">[1]!thsiFinD("ths_turnover_ratio_w_stock",$A3750,$A$1)</f>
        <v>6.6786235751594001</v>
      </c>
      <c r="O3750" s="4">
        <f ca="1">[1]!thsiFinD("ths_relative_chg_ratio_w_stock",$A3750,$A$1,104,100)</f>
        <v>3.6038957744236</v>
      </c>
      <c r="P3750" s="4"/>
    </row>
    <row r="3751" spans="1:16" x14ac:dyDescent="0.25">
      <c r="A3751" s="2" t="s">
        <v>7511</v>
      </c>
      <c r="B3751" s="2" t="s">
        <v>7512</v>
      </c>
      <c r="C3751" s="4">
        <f ca="1">[1]!thsiFinD("ths_vol_ratio_stock",$A3751,$A$1,7,100)</f>
        <v>0.62351076475143996</v>
      </c>
      <c r="D3751" s="4">
        <f ca="1">[1]!thsiFinD("ths_cr_stock",$A3751,$A$1,7,100,100)</f>
        <v>36.666666666666998</v>
      </c>
      <c r="E3751" s="4">
        <f ca="1">[1]!thsiFinD("ths_mfi_stock",$A3751,$A$1,7,100,100)</f>
        <v>10.627096709415</v>
      </c>
      <c r="F3751" s="4">
        <f ca="1">[1]!thsiFinD("ths_expma_stock",$A3751,$A$1,7,100,100)</f>
        <v>5.5958989794039002</v>
      </c>
      <c r="G3751" s="4">
        <f ca="1">[1]!thsiFinD("ths_rsi_stock",$A3751,$A$1,7,100,100)</f>
        <v>32.592721844700002</v>
      </c>
      <c r="H3751" s="4">
        <f ca="1">[1]!thsiFinD("ths_adtm_stock",$A3751,$A$1,7,3,100,100,100)</f>
        <v>-0.48837209302326001</v>
      </c>
      <c r="I3751" s="4">
        <f ca="1">[1]!thsiFinD("ths_bbiboll_stock",$A3751,$A$1,7,3,100,100,100)</f>
        <v>5.6721874999999997</v>
      </c>
      <c r="J3751" s="4">
        <f ca="1">[1]!thsiFinD("ths_dptb_stock",$A3751,$A$1,7,104,100,100)</f>
        <v>0.85714285714285998</v>
      </c>
      <c r="K3751" s="4">
        <f ca="1">[1]!thsiFinD("ths_srmi_stock",$A3751,$A$1,7,100,100)</f>
        <v>-6.4297800338408997E-2</v>
      </c>
      <c r="L3751" s="4">
        <f ca="1">[1]!thsiFinD("ths_atr_stock",$A3751,$A$1,7,101,100,100)</f>
        <v>0.17571428571429001</v>
      </c>
      <c r="M3751" s="4">
        <f ca="1">[1]!thsiFinD("ths_vol_w_stock",$A3751,$A$1)/1000000</f>
        <v>84.141144999999995</v>
      </c>
      <c r="N3751" s="4">
        <f ca="1">[1]!thsiFinD("ths_turnover_ratio_w_stock",$A3751,$A$1)</f>
        <v>5.3653230746317</v>
      </c>
      <c r="O3751" s="4">
        <f ca="1">[1]!thsiFinD("ths_relative_chg_ratio_w_stock",$A3751,$A$1,104,100)</f>
        <v>1.0927475024058</v>
      </c>
      <c r="P3751" s="4"/>
    </row>
    <row r="3752" spans="1:16" x14ac:dyDescent="0.25">
      <c r="A3752" s="2" t="s">
        <v>7513</v>
      </c>
      <c r="B3752" s="2" t="s">
        <v>7514</v>
      </c>
      <c r="C3752" s="4">
        <f ca="1">[1]!thsiFinD("ths_vol_ratio_stock",$A3752,$A$1,7,100)</f>
        <v>0.96670061262908002</v>
      </c>
      <c r="D3752" s="4">
        <f ca="1">[1]!thsiFinD("ths_cr_stock",$A3752,$A$1,7,100,100)</f>
        <v>28.03738317757</v>
      </c>
      <c r="E3752" s="4">
        <f ca="1">[1]!thsiFinD("ths_mfi_stock",$A3752,$A$1,7,100,100)</f>
        <v>20.276831357599001</v>
      </c>
      <c r="F3752" s="4">
        <f ca="1">[1]!thsiFinD("ths_expma_stock",$A3752,$A$1,7,100,100)</f>
        <v>8.2535329620992997</v>
      </c>
      <c r="G3752" s="4">
        <f ca="1">[1]!thsiFinD("ths_rsi_stock",$A3752,$A$1,7,100,100)</f>
        <v>29.860873760168001</v>
      </c>
      <c r="H3752" s="4">
        <f ca="1">[1]!thsiFinD("ths_adtm_stock",$A3752,$A$1,7,3,100,100,100)</f>
        <v>-0.53703703703703998</v>
      </c>
      <c r="I3752" s="4">
        <f ca="1">[1]!thsiFinD("ths_bbiboll_stock",$A3752,$A$1,7,3,100,100,100)</f>
        <v>8.3451041666666992</v>
      </c>
      <c r="J3752" s="4">
        <f ca="1">[1]!thsiFinD("ths_dptb_stock",$A3752,$A$1,7,104,100,100)</f>
        <v>0.57142857142856995</v>
      </c>
      <c r="K3752" s="4">
        <f ca="1">[1]!thsiFinD("ths_srmi_stock",$A3752,$A$1,7,100,100)</f>
        <v>-6.0185185185185001E-2</v>
      </c>
      <c r="L3752" s="4">
        <f ca="1">[1]!thsiFinD("ths_atr_stock",$A3752,$A$1,7,101,100,100)</f>
        <v>0.19857142857143001</v>
      </c>
      <c r="M3752" s="4">
        <f ca="1">[1]!thsiFinD("ths_vol_w_stock",$A3752,$A$1)/1000000</f>
        <v>15.107695</v>
      </c>
      <c r="N3752" s="4">
        <f ca="1">[1]!thsiFinD("ths_turnover_ratio_w_stock",$A3752,$A$1)</f>
        <v>1.00792553156</v>
      </c>
      <c r="O3752" s="4">
        <f ca="1">[1]!thsiFinD("ths_relative_chg_ratio_w_stock",$A3752,$A$1,104,100)</f>
        <v>-1.1390753678237999</v>
      </c>
      <c r="P3752" s="4"/>
    </row>
    <row r="3753" spans="1:16" x14ac:dyDescent="0.25">
      <c r="A3753" s="2" t="s">
        <v>7515</v>
      </c>
      <c r="B3753" s="2" t="s">
        <v>7516</v>
      </c>
      <c r="C3753" s="4">
        <f ca="1">[1]!thsiFinD("ths_vol_ratio_stock",$A3753,$A$1,7,100)</f>
        <v>0.90795219436606001</v>
      </c>
      <c r="D3753" s="4">
        <f ca="1">[1]!thsiFinD("ths_cr_stock",$A3753,$A$1,7,100,100)</f>
        <v>111.76470588235</v>
      </c>
      <c r="E3753" s="4">
        <f ca="1">[1]!thsiFinD("ths_mfi_stock",$A3753,$A$1,7,100,100)</f>
        <v>39.471077884106997</v>
      </c>
      <c r="F3753" s="4">
        <f ca="1">[1]!thsiFinD("ths_expma_stock",$A3753,$A$1,7,100,100)</f>
        <v>3.9688999013802002</v>
      </c>
      <c r="G3753" s="4">
        <f ca="1">[1]!thsiFinD("ths_rsi_stock",$A3753,$A$1,7,100,100)</f>
        <v>51.365343826059998</v>
      </c>
      <c r="H3753" s="4">
        <f ca="1">[1]!thsiFinD("ths_adtm_stock",$A3753,$A$1,7,3,100,100,100)</f>
        <v>0.15909090909091</v>
      </c>
      <c r="I3753" s="4">
        <f ca="1">[1]!thsiFinD("ths_bbiboll_stock",$A3753,$A$1,7,3,100,100,100)</f>
        <v>3.9579166666667001</v>
      </c>
      <c r="J3753" s="4">
        <f ca="1">[1]!thsiFinD("ths_dptb_stock",$A3753,$A$1,7,104,100,100)</f>
        <v>0.71428571428570997</v>
      </c>
      <c r="K3753" s="4">
        <f ca="1">[1]!thsiFinD("ths_srmi_stock",$A3753,$A$1,7,100,100)</f>
        <v>2.5252525252524999E-3</v>
      </c>
      <c r="L3753" s="4">
        <f ca="1">[1]!thsiFinD("ths_atr_stock",$A3753,$A$1,7,101,100,100)</f>
        <v>0.17142857142856999</v>
      </c>
      <c r="M3753" s="4">
        <f ca="1">[1]!thsiFinD("ths_vol_w_stock",$A3753,$A$1)/1000000</f>
        <v>77.67671</v>
      </c>
      <c r="N3753" s="4">
        <f ca="1">[1]!thsiFinD("ths_turnover_ratio_w_stock",$A3753,$A$1)</f>
        <v>4.2147716117770004</v>
      </c>
      <c r="O3753" s="4">
        <f ca="1">[1]!thsiFinD("ths_relative_chg_ratio_w_stock",$A3753,$A$1,104,100)</f>
        <v>-1.3106341401063</v>
      </c>
      <c r="P3753" s="4"/>
    </row>
    <row r="3754" spans="1:16" x14ac:dyDescent="0.25">
      <c r="A3754" s="2" t="s">
        <v>7517</v>
      </c>
      <c r="B3754" s="2" t="s">
        <v>7518</v>
      </c>
      <c r="C3754" s="4">
        <f ca="1">[1]!thsiFinD("ths_vol_ratio_stock",$A3754,$A$1,7,100)</f>
        <v>0.82700121299759999</v>
      </c>
      <c r="D3754" s="4">
        <f ca="1">[1]!thsiFinD("ths_cr_stock",$A3754,$A$1,7,100,100)</f>
        <v>46.25</v>
      </c>
      <c r="E3754" s="4">
        <f ca="1">[1]!thsiFinD("ths_mfi_stock",$A3754,$A$1,7,100,100)</f>
        <v>29.614726097456</v>
      </c>
      <c r="F3754" s="4">
        <f ca="1">[1]!thsiFinD("ths_expma_stock",$A3754,$A$1,7,100,100)</f>
        <v>2.4713008738326998</v>
      </c>
      <c r="G3754" s="4">
        <f ca="1">[1]!thsiFinD("ths_rsi_stock",$A3754,$A$1,7,100,100)</f>
        <v>38.872585977724</v>
      </c>
      <c r="H3754" s="4">
        <f ca="1">[1]!thsiFinD("ths_adtm_stock",$A3754,$A$1,7,3,100,100,100)</f>
        <v>4.0371746350006004E-15</v>
      </c>
      <c r="I3754" s="4">
        <f ca="1">[1]!thsiFinD("ths_bbiboll_stock",$A3754,$A$1,7,3,100,100,100)</f>
        <v>2.4970833333333</v>
      </c>
      <c r="J3754" s="4">
        <f ca="1">[1]!thsiFinD("ths_dptb_stock",$A3754,$A$1,7,104,100,100)</f>
        <v>0.85714285714285998</v>
      </c>
      <c r="K3754" s="4">
        <f ca="1">[1]!thsiFinD("ths_srmi_stock",$A3754,$A$1,7,100,100)</f>
        <v>-3.1496062992125998E-2</v>
      </c>
      <c r="L3754" s="4">
        <f ca="1">[1]!thsiFinD("ths_atr_stock",$A3754,$A$1,7,101,100,100)</f>
        <v>5.7142857142857002E-2</v>
      </c>
      <c r="M3754" s="4">
        <f ca="1">[1]!thsiFinD("ths_vol_w_stock",$A3754,$A$1)/1000000</f>
        <v>44.778629000000002</v>
      </c>
      <c r="N3754" s="4">
        <f ca="1">[1]!thsiFinD("ths_turnover_ratio_w_stock",$A3754,$A$1)</f>
        <v>2.3685463987075002</v>
      </c>
      <c r="O3754" s="4">
        <f ca="1">[1]!thsiFinD("ths_relative_chg_ratio_w_stock",$A3754,$A$1,104,100)</f>
        <v>-0.29323119499254002</v>
      </c>
      <c r="P3754" s="4"/>
    </row>
    <row r="3755" spans="1:16" x14ac:dyDescent="0.25">
      <c r="A3755" s="2" t="s">
        <v>7519</v>
      </c>
      <c r="B3755" s="2" t="s">
        <v>7520</v>
      </c>
      <c r="C3755" s="4">
        <f ca="1">[1]!thsiFinD("ths_vol_ratio_stock",$A3755,$A$1,7,100)</f>
        <v>1.3374268924404</v>
      </c>
      <c r="D3755" s="4">
        <f ca="1">[1]!thsiFinD("ths_cr_stock",$A3755,$A$1,7,100,100)</f>
        <v>89.767441860464999</v>
      </c>
      <c r="E3755" s="4">
        <f ca="1">[1]!thsiFinD("ths_mfi_stock",$A3755,$A$1,7,100,100)</f>
        <v>62.355368703970001</v>
      </c>
      <c r="F3755" s="4">
        <f ca="1">[1]!thsiFinD("ths_expma_stock",$A3755,$A$1,7,100,100)</f>
        <v>5.8821175007721003</v>
      </c>
      <c r="G3755" s="4">
        <f ca="1">[1]!thsiFinD("ths_rsi_stock",$A3755,$A$1,7,100,100)</f>
        <v>48.995507863786003</v>
      </c>
      <c r="H3755" s="4">
        <f ca="1">[1]!thsiFinD("ths_adtm_stock",$A3755,$A$1,7,3,100,100,100)</f>
        <v>-0.75</v>
      </c>
      <c r="I3755" s="4">
        <f ca="1">[1]!thsiFinD("ths_bbiboll_stock",$A3755,$A$1,7,3,100,100,100)</f>
        <v>5.9357291666667003</v>
      </c>
      <c r="J3755" s="4">
        <f ca="1">[1]!thsiFinD("ths_dptb_stock",$A3755,$A$1,7,104,100,100)</f>
        <v>0.85714285714285998</v>
      </c>
      <c r="K3755" s="4">
        <f ca="1">[1]!thsiFinD("ths_srmi_stock",$A3755,$A$1,7,100,100)</f>
        <v>-8.3472454090150004E-3</v>
      </c>
      <c r="L3755" s="4">
        <f ca="1">[1]!thsiFinD("ths_atr_stock",$A3755,$A$1,7,101,100,100)</f>
        <v>0.20285714285713999</v>
      </c>
      <c r="M3755" s="4">
        <f ca="1">[1]!thsiFinD("ths_vol_w_stock",$A3755,$A$1)/1000000</f>
        <v>56.474063999999998</v>
      </c>
      <c r="N3755" s="4">
        <f ca="1">[1]!thsiFinD("ths_turnover_ratio_w_stock",$A3755,$A$1)</f>
        <v>2.8182560746588998</v>
      </c>
      <c r="O3755" s="4">
        <f ca="1">[1]!thsiFinD("ths_relative_chg_ratio_w_stock",$A3755,$A$1,104,100)</f>
        <v>4.3959086396071996</v>
      </c>
      <c r="P3755" s="4"/>
    </row>
    <row r="3756" spans="1:16" x14ac:dyDescent="0.25">
      <c r="A3756" s="2" t="s">
        <v>7521</v>
      </c>
      <c r="B3756" s="2" t="s">
        <v>7522</v>
      </c>
      <c r="C3756" s="4">
        <f ca="1">[1]!thsiFinD("ths_vol_ratio_stock",$A3756,$A$1,7,100)</f>
        <v>1.0355145604635001</v>
      </c>
      <c r="D3756" s="4">
        <f ca="1">[1]!thsiFinD("ths_cr_stock",$A3756,$A$1,7,100,100)</f>
        <v>16.184971098266001</v>
      </c>
      <c r="E3756" s="4">
        <f ca="1">[1]!thsiFinD("ths_mfi_stock",$A3756,$A$1,7,100,100)</f>
        <v>13.402368759061</v>
      </c>
      <c r="F3756" s="4">
        <f ca="1">[1]!thsiFinD("ths_expma_stock",$A3756,$A$1,7,100,100)</f>
        <v>4.9270794557621</v>
      </c>
      <c r="G3756" s="4">
        <f ca="1">[1]!thsiFinD("ths_rsi_stock",$A3756,$A$1,7,100,100)</f>
        <v>23.307532526277001</v>
      </c>
      <c r="H3756" s="4">
        <f ca="1">[1]!thsiFinD("ths_adtm_stock",$A3756,$A$1,7,3,100,100,100)</f>
        <v>-0.87096774193547999</v>
      </c>
      <c r="I3756" s="4">
        <f ca="1">[1]!thsiFinD("ths_bbiboll_stock",$A3756,$A$1,7,3,100,100,100)</f>
        <v>4.9844791666667003</v>
      </c>
      <c r="J3756" s="4">
        <f ca="1">[1]!thsiFinD("ths_dptb_stock",$A3756,$A$1,7,104,100,100)</f>
        <v>0.71428571428570997</v>
      </c>
      <c r="K3756" s="4">
        <f ca="1">[1]!thsiFinD("ths_srmi_stock",$A3756,$A$1,7,100,100)</f>
        <v>-5.4580896686160001E-2</v>
      </c>
      <c r="L3756" s="4">
        <f ca="1">[1]!thsiFinD("ths_atr_stock",$A3756,$A$1,7,101,100,100)</f>
        <v>9.5714285714286002E-2</v>
      </c>
      <c r="M3756" s="4">
        <f ca="1">[1]!thsiFinD("ths_vol_w_stock",$A3756,$A$1)/1000000</f>
        <v>54.627954000000003</v>
      </c>
      <c r="N3756" s="4">
        <f ca="1">[1]!thsiFinD("ths_turnover_ratio_w_stock",$A3756,$A$1)</f>
        <v>6.9117133085507003</v>
      </c>
      <c r="O3756" s="4">
        <f ca="1">[1]!thsiFinD("ths_relative_chg_ratio_w_stock",$A3756,$A$1,104,100)</f>
        <v>-1.6988536849524001</v>
      </c>
      <c r="P3756" s="4"/>
    </row>
    <row r="3757" spans="1:16" x14ac:dyDescent="0.25">
      <c r="A3757" s="2" t="s">
        <v>7523</v>
      </c>
      <c r="B3757" s="2" t="s">
        <v>7524</v>
      </c>
      <c r="C3757" s="4">
        <f ca="1">[1]!thsiFinD("ths_vol_ratio_stock",$A3757,$A$1,7,100)</f>
        <v>1.9343931860843</v>
      </c>
      <c r="D3757" s="4">
        <f ca="1">[1]!thsiFinD("ths_cr_stock",$A3757,$A$1,7,100,100)</f>
        <v>27.272727272728002</v>
      </c>
      <c r="E3757" s="4">
        <f ca="1">[1]!thsiFinD("ths_mfi_stock",$A3757,$A$1,7,100,100)</f>
        <v>36.030947725528002</v>
      </c>
      <c r="F3757" s="4">
        <f ca="1">[1]!thsiFinD("ths_expma_stock",$A3757,$A$1,7,100,100)</f>
        <v>6.3250102171150999</v>
      </c>
      <c r="G3757" s="4">
        <f ca="1">[1]!thsiFinD("ths_rsi_stock",$A3757,$A$1,7,100,100)</f>
        <v>37.991180453753998</v>
      </c>
      <c r="H3757" s="4">
        <f ca="1">[1]!thsiFinD("ths_adtm_stock",$A3757,$A$1,7,3,100,100,100)</f>
        <v>-0.76</v>
      </c>
      <c r="I3757" s="4">
        <f ca="1">[1]!thsiFinD("ths_bbiboll_stock",$A3757,$A$1,7,3,100,100,100)</f>
        <v>6.3666666666667</v>
      </c>
      <c r="J3757" s="4">
        <f ca="1">[1]!thsiFinD("ths_dptb_stock",$A3757,$A$1,7,104,100,100)</f>
        <v>0.71428571428570997</v>
      </c>
      <c r="K3757" s="4">
        <f ca="1">[1]!thsiFinD("ths_srmi_stock",$A3757,$A$1,7,100,100)</f>
        <v>-2.7820710973724998E-2</v>
      </c>
      <c r="L3757" s="4">
        <f ca="1">[1]!thsiFinD("ths_atr_stock",$A3757,$A$1,7,101,100,100)</f>
        <v>0.11714285714286</v>
      </c>
      <c r="M3757" s="4">
        <f ca="1">[1]!thsiFinD("ths_vol_w_stock",$A3757,$A$1)/1000000</f>
        <v>129.60020299999999</v>
      </c>
      <c r="N3757" s="4">
        <f ca="1">[1]!thsiFinD("ths_turnover_ratio_w_stock",$A3757,$A$1)</f>
        <v>2.6083307304055001</v>
      </c>
      <c r="O3757" s="4">
        <f ca="1">[1]!thsiFinD("ths_relative_chg_ratio_w_stock",$A3757,$A$1,104,100)</f>
        <v>-0.34429888805678999</v>
      </c>
      <c r="P3757" s="4"/>
    </row>
    <row r="3758" spans="1:16" x14ac:dyDescent="0.25">
      <c r="A3758" s="2" t="s">
        <v>7525</v>
      </c>
      <c r="B3758" s="2" t="s">
        <v>7526</v>
      </c>
      <c r="C3758" s="4">
        <f ca="1">[1]!thsiFinD("ths_vol_ratio_stock",$A3758,$A$1,7,100)</f>
        <v>0.66898532327999005</v>
      </c>
      <c r="D3758" s="4">
        <f ca="1">[1]!thsiFinD("ths_cr_stock",$A3758,$A$1,7,100,100)</f>
        <v>25</v>
      </c>
      <c r="E3758" s="4">
        <f ca="1">[1]!thsiFinD("ths_mfi_stock",$A3758,$A$1,7,100,100)</f>
        <v>27.166875064309998</v>
      </c>
      <c r="F3758" s="4">
        <f ca="1">[1]!thsiFinD("ths_expma_stock",$A3758,$A$1,7,100,100)</f>
        <v>9.3820574980621991</v>
      </c>
      <c r="G3758" s="4">
        <f ca="1">[1]!thsiFinD("ths_rsi_stock",$A3758,$A$1,7,100,100)</f>
        <v>28.731093388209</v>
      </c>
      <c r="H3758" s="4">
        <f ca="1">[1]!thsiFinD("ths_adtm_stock",$A3758,$A$1,7,3,100,100,100)</f>
        <v>-0.67132867132867002</v>
      </c>
      <c r="I3758" s="4">
        <f ca="1">[1]!thsiFinD("ths_bbiboll_stock",$A3758,$A$1,7,3,100,100,100)</f>
        <v>9.5522916666667008</v>
      </c>
      <c r="J3758" s="4">
        <f ca="1">[1]!thsiFinD("ths_dptb_stock",$A3758,$A$1,7,104,100,100)</f>
        <v>0.71428571428570997</v>
      </c>
      <c r="K3758" s="4">
        <f ca="1">[1]!thsiFinD("ths_srmi_stock",$A3758,$A$1,7,100,100)</f>
        <v>-8.9463220675944005E-2</v>
      </c>
      <c r="L3758" s="4">
        <f ca="1">[1]!thsiFinD("ths_atr_stock",$A3758,$A$1,7,101,100,100)</f>
        <v>0.38571428571429001</v>
      </c>
      <c r="M3758" s="4">
        <f ca="1">[1]!thsiFinD("ths_vol_w_stock",$A3758,$A$1)/1000000</f>
        <v>6.0996969999999999</v>
      </c>
      <c r="N3758" s="4">
        <f ca="1">[1]!thsiFinD("ths_turnover_ratio_w_stock",$A3758,$A$1)</f>
        <v>1.0614867138332</v>
      </c>
      <c r="O3758" s="4">
        <f ca="1">[1]!thsiFinD("ths_relative_chg_ratio_w_stock",$A3758,$A$1,104,100)</f>
        <v>-1.6416034072457999</v>
      </c>
      <c r="P3758" s="4"/>
    </row>
    <row r="3759" spans="1:16" x14ac:dyDescent="0.25">
      <c r="A3759" s="2" t="s">
        <v>7527</v>
      </c>
      <c r="B3759" s="2" t="s">
        <v>7528</v>
      </c>
      <c r="C3759" s="4">
        <f ca="1">[1]!thsiFinD("ths_vol_ratio_stock",$A3759,$A$1,7,100)</f>
        <v>2.8143078935085</v>
      </c>
      <c r="D3759" s="4">
        <f ca="1">[1]!thsiFinD("ths_cr_stock",$A3759,$A$1,7,100,100)</f>
        <v>92.960662525879997</v>
      </c>
      <c r="E3759" s="4">
        <f ca="1">[1]!thsiFinD("ths_mfi_stock",$A3759,$A$1,7,100,100)</f>
        <v>35.994245374595998</v>
      </c>
      <c r="F3759" s="4">
        <f ca="1">[1]!thsiFinD("ths_expma_stock",$A3759,$A$1,7,100,100)</f>
        <v>34.023513046653001</v>
      </c>
      <c r="G3759" s="4">
        <f ca="1">[1]!thsiFinD("ths_rsi_stock",$A3759,$A$1,7,100,100)</f>
        <v>41.767291834836001</v>
      </c>
      <c r="H3759" s="4">
        <f ca="1">[1]!thsiFinD("ths_adtm_stock",$A3759,$A$1,7,3,100,100,100)</f>
        <v>0.65229110512128996</v>
      </c>
      <c r="I3759" s="4">
        <f ca="1">[1]!thsiFinD("ths_bbiboll_stock",$A3759,$A$1,7,3,100,100,100)</f>
        <v>34.126979166666999</v>
      </c>
      <c r="J3759" s="4">
        <f ca="1">[1]!thsiFinD("ths_dptb_stock",$A3759,$A$1,7,104,100,100)</f>
        <v>0.57142857142856995</v>
      </c>
      <c r="K3759" s="4">
        <f ca="1">[1]!thsiFinD("ths_srmi_stock",$A3759,$A$1,7,100,100)</f>
        <v>-3.4116972477064002E-2</v>
      </c>
      <c r="L3759" s="4">
        <f ca="1">[1]!thsiFinD("ths_atr_stock",$A3759,$A$1,7,101,100,100)</f>
        <v>1.3314285714286</v>
      </c>
      <c r="M3759" s="4">
        <f ca="1">[1]!thsiFinD("ths_vol_w_stock",$A3759,$A$1)/1000000</f>
        <v>41.406655000000001</v>
      </c>
      <c r="N3759" s="4">
        <f ca="1">[1]!thsiFinD("ths_turnover_ratio_w_stock",$A3759,$A$1)</f>
        <v>2.9512816818152001</v>
      </c>
      <c r="O3759" s="4">
        <f ca="1">[1]!thsiFinD("ths_relative_chg_ratio_w_stock",$A3759,$A$1,104,100)</f>
        <v>-0.49315291876208001</v>
      </c>
      <c r="P3759" s="4"/>
    </row>
    <row r="3760" spans="1:16" x14ac:dyDescent="0.25">
      <c r="A3760" s="2" t="s">
        <v>7529</v>
      </c>
      <c r="B3760" s="2" t="s">
        <v>7530</v>
      </c>
      <c r="C3760" s="4">
        <f ca="1">[1]!thsiFinD("ths_vol_ratio_stock",$A3760,$A$1,7,100)</f>
        <v>1.7118736834648001</v>
      </c>
      <c r="D3760" s="4">
        <f ca="1">[1]!thsiFinD("ths_cr_stock",$A3760,$A$1,7,100,100)</f>
        <v>28.260869565218002</v>
      </c>
      <c r="E3760" s="4">
        <f ca="1">[1]!thsiFinD("ths_mfi_stock",$A3760,$A$1,7,100,100)</f>
        <v>10.746848191886</v>
      </c>
      <c r="F3760" s="4">
        <f ca="1">[1]!thsiFinD("ths_expma_stock",$A3760,$A$1,7,100,100)</f>
        <v>4.0796889767520996</v>
      </c>
      <c r="G3760" s="4">
        <f ca="1">[1]!thsiFinD("ths_rsi_stock",$A3760,$A$1,7,100,100)</f>
        <v>14.022851415413999</v>
      </c>
      <c r="H3760" s="4">
        <f ca="1">[1]!thsiFinD("ths_adtm_stock",$A3760,$A$1,7,3,100,100,100)</f>
        <v>-0.75862068965517004</v>
      </c>
      <c r="I3760" s="4">
        <f ca="1">[1]!thsiFinD("ths_bbiboll_stock",$A3760,$A$1,7,3,100,100,100)</f>
        <v>4.1211458333333004</v>
      </c>
      <c r="J3760" s="4">
        <f ca="1">[1]!thsiFinD("ths_dptb_stock",$A3760,$A$1,7,104,100,100)</f>
        <v>0.42857142857142999</v>
      </c>
      <c r="K3760" s="4">
        <f ca="1">[1]!thsiFinD("ths_srmi_stock",$A3760,$A$1,7,100,100)</f>
        <v>-5.2380952380952001E-2</v>
      </c>
      <c r="L3760" s="4">
        <f ca="1">[1]!thsiFinD("ths_atr_stock",$A3760,$A$1,7,101,100,100)</f>
        <v>8.4285714285714006E-2</v>
      </c>
      <c r="M3760" s="4">
        <f ca="1">[1]!thsiFinD("ths_vol_w_stock",$A3760,$A$1)/1000000</f>
        <v>47.412950000000002</v>
      </c>
      <c r="N3760" s="4">
        <f ca="1">[1]!thsiFinD("ths_turnover_ratio_w_stock",$A3760,$A$1)</f>
        <v>1.1936127267384999</v>
      </c>
      <c r="O3760" s="4">
        <f ca="1">[1]!thsiFinD("ths_relative_chg_ratio_w_stock",$A3760,$A$1,104,100)</f>
        <v>-2.7203731769639998</v>
      </c>
      <c r="P3760" s="4"/>
    </row>
    <row r="3761" spans="1:16" x14ac:dyDescent="0.25">
      <c r="A3761" s="2" t="s">
        <v>7531</v>
      </c>
      <c r="B3761" s="2" t="s">
        <v>7532</v>
      </c>
      <c r="C3761" s="4">
        <f ca="1">[1]!thsiFinD("ths_vol_ratio_stock",$A3761,$A$1,7,100)</f>
        <v>1.2015191008654</v>
      </c>
      <c r="D3761" s="4">
        <f ca="1">[1]!thsiFinD("ths_cr_stock",$A3761,$A$1,7,100,100)</f>
        <v>32.558139534883999</v>
      </c>
      <c r="E3761" s="4">
        <f ca="1">[1]!thsiFinD("ths_mfi_stock",$A3761,$A$1,7,100,100)</f>
        <v>28.050689593596001</v>
      </c>
      <c r="F3761" s="4">
        <f ca="1">[1]!thsiFinD("ths_expma_stock",$A3761,$A$1,7,100,100)</f>
        <v>8.1950800987139001</v>
      </c>
      <c r="G3761" s="4">
        <f ca="1">[1]!thsiFinD("ths_rsi_stock",$A3761,$A$1,7,100,100)</f>
        <v>34.671398561052001</v>
      </c>
      <c r="H3761" s="4">
        <f ca="1">[1]!thsiFinD("ths_adtm_stock",$A3761,$A$1,7,3,100,100,100)</f>
        <v>-0.53488372093022996</v>
      </c>
      <c r="I3761" s="4">
        <f ca="1">[1]!thsiFinD("ths_bbiboll_stock",$A3761,$A$1,7,3,100,100,100)</f>
        <v>8.2583333333333009</v>
      </c>
      <c r="J3761" s="4">
        <f ca="1">[1]!thsiFinD("ths_dptb_stock",$A3761,$A$1,7,104,100,100)</f>
        <v>0.71428571428570997</v>
      </c>
      <c r="K3761" s="4">
        <f ca="1">[1]!thsiFinD("ths_srmi_stock",$A3761,$A$1,7,100,100)</f>
        <v>-5.2570093457944E-2</v>
      </c>
      <c r="L3761" s="4">
        <f ca="1">[1]!thsiFinD("ths_atr_stock",$A3761,$A$1,7,101,100,100)</f>
        <v>0.21714285714286</v>
      </c>
      <c r="M3761" s="4">
        <f ca="1">[1]!thsiFinD("ths_vol_w_stock",$A3761,$A$1)/1000000</f>
        <v>71.153529000000006</v>
      </c>
      <c r="N3761" s="4">
        <f ca="1">[1]!thsiFinD("ths_turnover_ratio_w_stock",$A3761,$A$1)</f>
        <v>1.7697256470511999</v>
      </c>
      <c r="O3761" s="4">
        <f ca="1">[1]!thsiFinD("ths_relative_chg_ratio_w_stock",$A3761,$A$1,104,100)</f>
        <v>-1.7294683404530999</v>
      </c>
      <c r="P3761" s="4"/>
    </row>
    <row r="3762" spans="1:16" x14ac:dyDescent="0.25">
      <c r="A3762" s="2" t="s">
        <v>7533</v>
      </c>
      <c r="B3762" s="2" t="s">
        <v>7534</v>
      </c>
      <c r="C3762" s="4">
        <f ca="1">[1]!thsiFinD("ths_vol_ratio_stock",$A3762,$A$1,7,100)</f>
        <v>0.75439431263103995</v>
      </c>
      <c r="D3762" s="4">
        <f ca="1">[1]!thsiFinD("ths_cr_stock",$A3762,$A$1,7,100,100)</f>
        <v>55.645161290323003</v>
      </c>
      <c r="E3762" s="4">
        <f ca="1">[1]!thsiFinD("ths_mfi_stock",$A3762,$A$1,7,100,100)</f>
        <v>28.806164322707001</v>
      </c>
      <c r="F3762" s="4">
        <f ca="1">[1]!thsiFinD("ths_expma_stock",$A3762,$A$1,7,100,100)</f>
        <v>10.648274479162</v>
      </c>
      <c r="G3762" s="4">
        <f ca="1">[1]!thsiFinD("ths_rsi_stock",$A3762,$A$1,7,100,100)</f>
        <v>34.620038414413003</v>
      </c>
      <c r="H3762" s="4">
        <f ca="1">[1]!thsiFinD("ths_adtm_stock",$A3762,$A$1,7,3,100,100,100)</f>
        <v>0.25714285714287</v>
      </c>
      <c r="I3762" s="4">
        <f ca="1">[1]!thsiFinD("ths_bbiboll_stock",$A3762,$A$1,7,3,100,100,100)</f>
        <v>10.77375</v>
      </c>
      <c r="J3762" s="4">
        <f ca="1">[1]!thsiFinD("ths_dptb_stock",$A3762,$A$1,7,104,100,100)</f>
        <v>0.57142857142856995</v>
      </c>
      <c r="K3762" s="4">
        <f ca="1">[1]!thsiFinD("ths_srmi_stock",$A3762,$A$1,7,100,100)</f>
        <v>-3.8321167883212E-2</v>
      </c>
      <c r="L3762" s="4">
        <f ca="1">[1]!thsiFinD("ths_atr_stock",$A3762,$A$1,7,101,100,100)</f>
        <v>0.28000000000000003</v>
      </c>
      <c r="M3762" s="4">
        <f ca="1">[1]!thsiFinD("ths_vol_w_stock",$A3762,$A$1)/1000000</f>
        <v>11.298545000000001</v>
      </c>
      <c r="N3762" s="4">
        <f ca="1">[1]!thsiFinD("ths_turnover_ratio_w_stock",$A3762,$A$1)</f>
        <v>2.3564978657214</v>
      </c>
      <c r="O3762" s="4">
        <f ca="1">[1]!thsiFinD("ths_relative_chg_ratio_w_stock",$A3762,$A$1,104,100)</f>
        <v>-1.4053720661696001</v>
      </c>
      <c r="P3762" s="4"/>
    </row>
    <row r="3763" spans="1:16" x14ac:dyDescent="0.25">
      <c r="A3763" s="2" t="s">
        <v>7535</v>
      </c>
      <c r="B3763" s="2" t="s">
        <v>7536</v>
      </c>
      <c r="C3763" s="4">
        <f ca="1">[1]!thsiFinD("ths_vol_ratio_stock",$A3763,$A$1,7,100)</f>
        <v>0.71185353974955001</v>
      </c>
      <c r="D3763" s="4">
        <f ca="1">[1]!thsiFinD("ths_cr_stock",$A3763,$A$1,7,100,100)</f>
        <v>63.636363636364003</v>
      </c>
      <c r="E3763" s="4">
        <f ca="1">[1]!thsiFinD("ths_mfi_stock",$A3763,$A$1,7,100,100)</f>
        <v>26.496314575298999</v>
      </c>
      <c r="F3763" s="4">
        <f ca="1">[1]!thsiFinD("ths_expma_stock",$A3763,$A$1,7,100,100)</f>
        <v>1.630741814244</v>
      </c>
      <c r="G3763" s="4">
        <f ca="1">[1]!thsiFinD("ths_rsi_stock",$A3763,$A$1,7,100,100)</f>
        <v>39.180620892663001</v>
      </c>
      <c r="H3763" s="4">
        <f ca="1">[1]!thsiFinD("ths_adtm_stock",$A3763,$A$1,7,3,100,100,100)</f>
        <v>-0.22222222222221999</v>
      </c>
      <c r="I3763" s="4">
        <f ca="1">[1]!thsiFinD("ths_bbiboll_stock",$A3763,$A$1,7,3,100,100,100)</f>
        <v>1.6552083333333001</v>
      </c>
      <c r="J3763" s="4">
        <f ca="1">[1]!thsiFinD("ths_dptb_stock",$A3763,$A$1,7,104,100,100)</f>
        <v>0.85714285714285998</v>
      </c>
      <c r="K3763" s="4">
        <f ca="1">[1]!thsiFinD("ths_srmi_stock",$A3763,$A$1,7,100,100)</f>
        <v>-4.1420118343194999E-2</v>
      </c>
      <c r="L3763" s="4">
        <f ca="1">[1]!thsiFinD("ths_atr_stock",$A3763,$A$1,7,101,100,100)</f>
        <v>5.2857142857142998E-2</v>
      </c>
      <c r="M3763" s="4">
        <f ca="1">[1]!thsiFinD("ths_vol_w_stock",$A3763,$A$1)/1000000</f>
        <v>41.866903000000001</v>
      </c>
      <c r="N3763" s="4">
        <f ca="1">[1]!thsiFinD("ths_turnover_ratio_w_stock",$A3763,$A$1)</f>
        <v>1.5739437218045</v>
      </c>
      <c r="O3763" s="4">
        <f ca="1">[1]!thsiFinD("ths_relative_chg_ratio_w_stock",$A3763,$A$1,104,100)</f>
        <v>-0.30792411300604</v>
      </c>
      <c r="P3763" s="4"/>
    </row>
    <row r="3764" spans="1:16" x14ac:dyDescent="0.25">
      <c r="A3764" s="2" t="s">
        <v>7537</v>
      </c>
      <c r="B3764" s="2" t="s">
        <v>7538</v>
      </c>
      <c r="C3764" s="4">
        <f ca="1">[1]!thsiFinD("ths_vol_ratio_stock",$A3764,$A$1,7,100)</f>
        <v>1.089856463726</v>
      </c>
      <c r="D3764" s="4">
        <f ca="1">[1]!thsiFinD("ths_cr_stock",$A3764,$A$1,7,100,100)</f>
        <v>47.657605552341998</v>
      </c>
      <c r="E3764" s="4">
        <f ca="1">[1]!thsiFinD("ths_mfi_stock",$A3764,$A$1,7,100,100)</f>
        <v>52.181954378775998</v>
      </c>
      <c r="F3764" s="4">
        <f ca="1">[1]!thsiFinD("ths_expma_stock",$A3764,$A$1,7,100,100)</f>
        <v>24.245468742690999</v>
      </c>
      <c r="G3764" s="4">
        <f ca="1">[1]!thsiFinD("ths_rsi_stock",$A3764,$A$1,7,100,100)</f>
        <v>39.175586417437998</v>
      </c>
      <c r="H3764" s="4">
        <f ca="1">[1]!thsiFinD("ths_adtm_stock",$A3764,$A$1,7,3,100,100,100)</f>
        <v>-0.43785310734463001</v>
      </c>
      <c r="I3764" s="4">
        <f ca="1">[1]!thsiFinD("ths_bbiboll_stock",$A3764,$A$1,7,3,100,100,100)</f>
        <v>24.633437499999999</v>
      </c>
      <c r="J3764" s="4">
        <f ca="1">[1]!thsiFinD("ths_dptb_stock",$A3764,$A$1,7,104,100,100)</f>
        <v>0.42857142857142999</v>
      </c>
      <c r="K3764" s="4">
        <f ca="1">[1]!thsiFinD("ths_srmi_stock",$A3764,$A$1,7,100,100)</f>
        <v>-6.1089494163423998E-2</v>
      </c>
      <c r="L3764" s="4">
        <f ca="1">[1]!thsiFinD("ths_atr_stock",$A3764,$A$1,7,101,100,100)</f>
        <v>1.2185714285714</v>
      </c>
      <c r="M3764" s="4">
        <f ca="1">[1]!thsiFinD("ths_vol_w_stock",$A3764,$A$1)/1000000</f>
        <v>33.12762</v>
      </c>
      <c r="N3764" s="4">
        <f ca="1">[1]!thsiFinD("ths_turnover_ratio_w_stock",$A3764,$A$1)</f>
        <v>7.3912583668004999</v>
      </c>
      <c r="O3764" s="4">
        <f ca="1">[1]!thsiFinD("ths_relative_chg_ratio_w_stock",$A3764,$A$1,104,100)</f>
        <v>3.1140446683082001</v>
      </c>
      <c r="P3764" s="4"/>
    </row>
    <row r="3765" spans="1:16" x14ac:dyDescent="0.25">
      <c r="A3765" s="2" t="s">
        <v>7539</v>
      </c>
      <c r="B3765" s="2" t="s">
        <v>7540</v>
      </c>
      <c r="C3765" s="4">
        <f ca="1">[1]!thsiFinD("ths_vol_ratio_stock",$A3765,$A$1,7,100)</f>
        <v>0.69081557824786</v>
      </c>
      <c r="D3765" s="4">
        <f ca="1">[1]!thsiFinD("ths_cr_stock",$A3765,$A$1,7,100,100)</f>
        <v>47.727272727272997</v>
      </c>
      <c r="E3765" s="4">
        <f ca="1">[1]!thsiFinD("ths_mfi_stock",$A3765,$A$1,7,100,100)</f>
        <v>28.679117580048999</v>
      </c>
      <c r="F3765" s="4">
        <f ca="1">[1]!thsiFinD("ths_expma_stock",$A3765,$A$1,7,100,100)</f>
        <v>5.7926629959221998</v>
      </c>
      <c r="G3765" s="4">
        <f ca="1">[1]!thsiFinD("ths_rsi_stock",$A3765,$A$1,7,100,100)</f>
        <v>33.598524754581</v>
      </c>
      <c r="H3765" s="4">
        <f ca="1">[1]!thsiFinD("ths_adtm_stock",$A3765,$A$1,7,3,100,100,100)</f>
        <v>0.64000000000001001</v>
      </c>
      <c r="I3765" s="4">
        <f ca="1">[1]!thsiFinD("ths_bbiboll_stock",$A3765,$A$1,7,3,100,100,100)</f>
        <v>5.84</v>
      </c>
      <c r="J3765" s="4">
        <f ca="1">[1]!thsiFinD("ths_dptb_stock",$A3765,$A$1,7,104,100,100)</f>
        <v>0.71428571428570997</v>
      </c>
      <c r="K3765" s="4">
        <f ca="1">[1]!thsiFinD("ths_srmi_stock",$A3765,$A$1,7,100,100)</f>
        <v>-5.4908485856904998E-2</v>
      </c>
      <c r="L3765" s="4">
        <f ca="1">[1]!thsiFinD("ths_atr_stock",$A3765,$A$1,7,101,100,100)</f>
        <v>0.18571428571428999</v>
      </c>
      <c r="M3765" s="4">
        <f ca="1">[1]!thsiFinD("ths_vol_w_stock",$A3765,$A$1)/1000000</f>
        <v>105.95546400000001</v>
      </c>
      <c r="N3765" s="4">
        <f ca="1">[1]!thsiFinD("ths_turnover_ratio_w_stock",$A3765,$A$1)</f>
        <v>2.0159273162021001</v>
      </c>
      <c r="O3765" s="4">
        <f ca="1">[1]!thsiFinD("ths_relative_chg_ratio_w_stock",$A3765,$A$1,104,100)</f>
        <v>-4.8927236923450996</v>
      </c>
      <c r="P3765" s="4"/>
    </row>
    <row r="3766" spans="1:16" x14ac:dyDescent="0.25">
      <c r="A3766" s="2" t="s">
        <v>7541</v>
      </c>
      <c r="B3766" s="2" t="s">
        <v>7542</v>
      </c>
      <c r="C3766" s="4">
        <f ca="1">[1]!thsiFinD("ths_vol_ratio_stock",$A3766,$A$1,7,100)</f>
        <v>0.72662556739773998</v>
      </c>
      <c r="D3766" s="4">
        <f ca="1">[1]!thsiFinD("ths_cr_stock",$A3766,$A$1,7,100,100)</f>
        <v>40.689655172414</v>
      </c>
      <c r="E3766" s="4">
        <f ca="1">[1]!thsiFinD("ths_mfi_stock",$A3766,$A$1,7,100,100)</f>
        <v>16.967598427858</v>
      </c>
      <c r="F3766" s="4">
        <f ca="1">[1]!thsiFinD("ths_expma_stock",$A3766,$A$1,7,100,100)</f>
        <v>3.0145087809604001</v>
      </c>
      <c r="G3766" s="4">
        <f ca="1">[1]!thsiFinD("ths_rsi_stock",$A3766,$A$1,7,100,100)</f>
        <v>29.121457486200999</v>
      </c>
      <c r="H3766" s="4">
        <f ca="1">[1]!thsiFinD("ths_adtm_stock",$A3766,$A$1,7,3,100,100,100)</f>
        <v>-0.7</v>
      </c>
      <c r="I3766" s="4">
        <f ca="1">[1]!thsiFinD("ths_bbiboll_stock",$A3766,$A$1,7,3,100,100,100)</f>
        <v>3.0614583333333001</v>
      </c>
      <c r="J3766" s="4">
        <f ca="1">[1]!thsiFinD("ths_dptb_stock",$A3766,$A$1,7,104,100,100)</f>
        <v>0.57142857142856995</v>
      </c>
      <c r="K3766" s="4">
        <f ca="1">[1]!thsiFinD("ths_srmi_stock",$A3766,$A$1,7,100,100)</f>
        <v>-5.111821086262E-2</v>
      </c>
      <c r="L3766" s="4">
        <f ca="1">[1]!thsiFinD("ths_atr_stock",$A3766,$A$1,7,101,100,100)</f>
        <v>9.7142857142857003E-2</v>
      </c>
      <c r="M3766" s="4">
        <f ca="1">[1]!thsiFinD("ths_vol_w_stock",$A3766,$A$1)/1000000</f>
        <v>41.937919999999998</v>
      </c>
      <c r="N3766" s="4">
        <f ca="1">[1]!thsiFinD("ths_turnover_ratio_w_stock",$A3766,$A$1)</f>
        <v>3.6136480739321999</v>
      </c>
      <c r="O3766" s="4">
        <f ca="1">[1]!thsiFinD("ths_relative_chg_ratio_w_stock",$A3766,$A$1,104,100)</f>
        <v>0.24269176104566001</v>
      </c>
      <c r="P3766" s="4"/>
    </row>
    <row r="3767" spans="1:16" x14ac:dyDescent="0.25">
      <c r="A3767" s="2" t="s">
        <v>7543</v>
      </c>
      <c r="B3767" s="2" t="s">
        <v>7544</v>
      </c>
      <c r="C3767" s="4">
        <f ca="1">[1]!thsiFinD("ths_vol_ratio_stock",$A3767,$A$1,7,100)</f>
        <v>0.78863781080503004</v>
      </c>
      <c r="D3767" s="4">
        <f ca="1">[1]!thsiFinD("ths_cr_stock",$A3767,$A$1,7,100,100)</f>
        <v>47.540983606558001</v>
      </c>
      <c r="E3767" s="4">
        <f ca="1">[1]!thsiFinD("ths_mfi_stock",$A3767,$A$1,7,100,100)</f>
        <v>28.097125720287998</v>
      </c>
      <c r="F3767" s="4">
        <f ca="1">[1]!thsiFinD("ths_expma_stock",$A3767,$A$1,7,100,100)</f>
        <v>7.8080501788022003</v>
      </c>
      <c r="G3767" s="4">
        <f ca="1">[1]!thsiFinD("ths_rsi_stock",$A3767,$A$1,7,100,100)</f>
        <v>43.385769970360002</v>
      </c>
      <c r="H3767" s="4">
        <f ca="1">[1]!thsiFinD("ths_adtm_stock",$A3767,$A$1,7,3,100,100,100)</f>
        <v>0.89393939393939004</v>
      </c>
      <c r="I3767" s="4">
        <f ca="1">[1]!thsiFinD("ths_bbiboll_stock",$A3767,$A$1,7,3,100,100,100)</f>
        <v>7.8548958333333001</v>
      </c>
      <c r="J3767" s="4">
        <f ca="1">[1]!thsiFinD("ths_dptb_stock",$A3767,$A$1,7,104,100,100)</f>
        <v>0.71428571428570997</v>
      </c>
      <c r="K3767" s="4">
        <f ca="1">[1]!thsiFinD("ths_srmi_stock",$A3767,$A$1,7,100,100)</f>
        <v>-4.4499381953028001E-2</v>
      </c>
      <c r="L3767" s="4">
        <f ca="1">[1]!thsiFinD("ths_atr_stock",$A3767,$A$1,7,101,100,100)</f>
        <v>0.27857142857143002</v>
      </c>
      <c r="M3767" s="4">
        <f ca="1">[1]!thsiFinD("ths_vol_w_stock",$A3767,$A$1)/1000000</f>
        <v>495.00453800000003</v>
      </c>
      <c r="N3767" s="4">
        <f ca="1">[1]!thsiFinD("ths_turnover_ratio_w_stock",$A3767,$A$1)</f>
        <v>3.7848125097030998</v>
      </c>
      <c r="O3767" s="4">
        <f ca="1">[1]!thsiFinD("ths_relative_chg_ratio_w_stock",$A3767,$A$1,104,100)</f>
        <v>-1.487401816874</v>
      </c>
      <c r="P3767" s="4"/>
    </row>
    <row r="3768" spans="1:16" x14ac:dyDescent="0.25">
      <c r="A3768" s="2" t="s">
        <v>7545</v>
      </c>
      <c r="B3768" s="2" t="s">
        <v>7546</v>
      </c>
      <c r="C3768" s="4">
        <f ca="1">[1]!thsiFinD("ths_vol_ratio_stock",$A3768,$A$1,7,100)</f>
        <v>1.5069988556761</v>
      </c>
      <c r="D3768" s="4">
        <f ca="1">[1]!thsiFinD("ths_cr_stock",$A3768,$A$1,7,100,100)</f>
        <v>79.009433962263998</v>
      </c>
      <c r="E3768" s="4">
        <f ca="1">[1]!thsiFinD("ths_mfi_stock",$A3768,$A$1,7,100,100)</f>
        <v>40.192289959678</v>
      </c>
      <c r="F3768" s="4">
        <f ca="1">[1]!thsiFinD("ths_expma_stock",$A3768,$A$1,7,100,100)</f>
        <v>28.379866488162001</v>
      </c>
      <c r="G3768" s="4">
        <f ca="1">[1]!thsiFinD("ths_rsi_stock",$A3768,$A$1,7,100,100)</f>
        <v>55.268269258879002</v>
      </c>
      <c r="H3768" s="4">
        <f ca="1">[1]!thsiFinD("ths_adtm_stock",$A3768,$A$1,7,3,100,100,100)</f>
        <v>-0.86192468619246998</v>
      </c>
      <c r="I3768" s="4">
        <f ca="1">[1]!thsiFinD("ths_bbiboll_stock",$A3768,$A$1,7,3,100,100,100)</f>
        <v>28.410625</v>
      </c>
      <c r="J3768" s="4">
        <f ca="1">[1]!thsiFinD("ths_dptb_stock",$A3768,$A$1,7,104,100,100)</f>
        <v>0.71428571428570997</v>
      </c>
      <c r="K3768" s="4">
        <f ca="1">[1]!thsiFinD("ths_srmi_stock",$A3768,$A$1,7,100,100)</f>
        <v>-1.2418075198344E-2</v>
      </c>
      <c r="L3768" s="4">
        <f ca="1">[1]!thsiFinD("ths_atr_stock",$A3768,$A$1,7,101,100,100)</f>
        <v>0.72285714285713998</v>
      </c>
      <c r="M3768" s="4">
        <f ca="1">[1]!thsiFinD("ths_vol_w_stock",$A3768,$A$1)/1000000</f>
        <v>89.448671000000004</v>
      </c>
      <c r="N3768" s="4">
        <f ca="1">[1]!thsiFinD("ths_turnover_ratio_w_stock",$A3768,$A$1)</f>
        <v>1.3067659500391</v>
      </c>
      <c r="O3768" s="4">
        <f ca="1">[1]!thsiFinD("ths_relative_chg_ratio_w_stock",$A3768,$A$1,104,100)</f>
        <v>2.0419307172272001</v>
      </c>
      <c r="P3768" s="4"/>
    </row>
    <row r="3769" spans="1:16" x14ac:dyDescent="0.25">
      <c r="A3769" s="2" t="s">
        <v>7547</v>
      </c>
      <c r="B3769" s="2" t="s">
        <v>7548</v>
      </c>
      <c r="C3769" s="4">
        <f ca="1">[1]!thsiFinD("ths_vol_ratio_stock",$A3769,$A$1,7,100)</f>
        <v>0.73694749595141995</v>
      </c>
      <c r="D3769" s="4">
        <f ca="1">[1]!thsiFinD("ths_cr_stock",$A3769,$A$1,7,100,100)</f>
        <v>111.11111111111001</v>
      </c>
      <c r="E3769" s="4">
        <f ca="1">[1]!thsiFinD("ths_mfi_stock",$A3769,$A$1,7,100,100)</f>
        <v>59.923410142081998</v>
      </c>
      <c r="F3769" s="4">
        <f ca="1">[1]!thsiFinD("ths_expma_stock",$A3769,$A$1,7,100,100)</f>
        <v>10.195216227194001</v>
      </c>
      <c r="G3769" s="4">
        <f ca="1">[1]!thsiFinD("ths_rsi_stock",$A3769,$A$1,7,100,100)</f>
        <v>45.040643930233998</v>
      </c>
      <c r="H3769" s="4">
        <f ca="1">[1]!thsiFinD("ths_adtm_stock",$A3769,$A$1,7,3,100,100,100)</f>
        <v>0.85555555555555995</v>
      </c>
      <c r="I3769" s="4">
        <f ca="1">[1]!thsiFinD("ths_bbiboll_stock",$A3769,$A$1,7,3,100,100,100)</f>
        <v>10.23625</v>
      </c>
      <c r="J3769" s="4">
        <f ca="1">[1]!thsiFinD("ths_dptb_stock",$A3769,$A$1,7,104,100,100)</f>
        <v>0.57142857142856995</v>
      </c>
      <c r="K3769" s="4">
        <f ca="1">[1]!thsiFinD("ths_srmi_stock",$A3769,$A$1,7,100,100)</f>
        <v>4.9115913555991004E-3</v>
      </c>
      <c r="L3769" s="4">
        <f ca="1">[1]!thsiFinD("ths_atr_stock",$A3769,$A$1,7,101,100,100)</f>
        <v>0.27571428571429002</v>
      </c>
      <c r="M3769" s="4">
        <f ca="1">[1]!thsiFinD("ths_vol_w_stock",$A3769,$A$1)/1000000</f>
        <v>37.300184999999999</v>
      </c>
      <c r="N3769" s="4">
        <f ca="1">[1]!thsiFinD("ths_turnover_ratio_w_stock",$A3769,$A$1)</f>
        <v>5.1503344801170003</v>
      </c>
      <c r="O3769" s="4">
        <f ca="1">[1]!thsiFinD("ths_relative_chg_ratio_w_stock",$A3769,$A$1,104,100)</f>
        <v>1.5044734576100001</v>
      </c>
      <c r="P3769" s="4"/>
    </row>
    <row r="3770" spans="1:16" x14ac:dyDescent="0.25">
      <c r="A3770" s="2" t="s">
        <v>7549</v>
      </c>
      <c r="B3770" s="2" t="s">
        <v>7550</v>
      </c>
      <c r="C3770" s="4">
        <f ca="1">[1]!thsiFinD("ths_vol_ratio_stock",$A3770,$A$1,7,100)</f>
        <v>1.3517947486113999</v>
      </c>
      <c r="D3770" s="4">
        <f ca="1">[1]!thsiFinD("ths_cr_stock",$A3770,$A$1,7,100,100)</f>
        <v>98.742138364780004</v>
      </c>
      <c r="E3770" s="4">
        <f ca="1">[1]!thsiFinD("ths_mfi_stock",$A3770,$A$1,7,100,100)</f>
        <v>44.833901922647001</v>
      </c>
      <c r="F3770" s="4">
        <f ca="1">[1]!thsiFinD("ths_expma_stock",$A3770,$A$1,7,100,100)</f>
        <v>18.467323707142999</v>
      </c>
      <c r="G3770" s="4">
        <f ca="1">[1]!thsiFinD("ths_rsi_stock",$A3770,$A$1,7,100,100)</f>
        <v>52.184906523420999</v>
      </c>
      <c r="H3770" s="4">
        <f ca="1">[1]!thsiFinD("ths_adtm_stock",$A3770,$A$1,7,3,100,100,100)</f>
        <v>0.41025641025641002</v>
      </c>
      <c r="I3770" s="4">
        <f ca="1">[1]!thsiFinD("ths_bbiboll_stock",$A3770,$A$1,7,3,100,100,100)</f>
        <v>18.4415625</v>
      </c>
      <c r="J3770" s="4">
        <f ca="1">[1]!thsiFinD("ths_dptb_stock",$A3770,$A$1,7,104,100,100)</f>
        <v>0.42857142857142999</v>
      </c>
      <c r="K3770" s="4">
        <f ca="1">[1]!thsiFinD("ths_srmi_stock",$A3770,$A$1,7,100,100)</f>
        <v>-5.4083288263910003E-4</v>
      </c>
      <c r="L3770" s="4">
        <f ca="1">[1]!thsiFinD("ths_atr_stock",$A3770,$A$1,7,101,100,100)</f>
        <v>0.45142857142857001</v>
      </c>
      <c r="M3770" s="4">
        <f ca="1">[1]!thsiFinD("ths_vol_w_stock",$A3770,$A$1)/1000000</f>
        <v>56.701425999999998</v>
      </c>
      <c r="N3770" s="4">
        <f ca="1">[1]!thsiFinD("ths_turnover_ratio_w_stock",$A3770,$A$1)</f>
        <v>2.9355123244133998</v>
      </c>
      <c r="O3770" s="4">
        <f ca="1">[1]!thsiFinD("ths_relative_chg_ratio_w_stock",$A3770,$A$1,104,100)</f>
        <v>-0.68585600734096996</v>
      </c>
      <c r="P3770" s="4"/>
    </row>
    <row r="3771" spans="1:16" x14ac:dyDescent="0.25">
      <c r="A3771" s="2" t="s">
        <v>7551</v>
      </c>
      <c r="B3771" s="2" t="s">
        <v>7552</v>
      </c>
      <c r="C3771" s="4">
        <f ca="1">[1]!thsiFinD("ths_vol_ratio_stock",$A3771,$A$1,7,100)</f>
        <v>0.86639364116077</v>
      </c>
      <c r="D3771" s="4">
        <f ca="1">[1]!thsiFinD("ths_cr_stock",$A3771,$A$1,7,100,100)</f>
        <v>37.593984962405997</v>
      </c>
      <c r="E3771" s="4">
        <f ca="1">[1]!thsiFinD("ths_mfi_stock",$A3771,$A$1,7,100,100)</f>
        <v>12.739974302606001</v>
      </c>
      <c r="F3771" s="4">
        <f ca="1">[1]!thsiFinD("ths_expma_stock",$A3771,$A$1,7,100,100)</f>
        <v>3.9867282449955002</v>
      </c>
      <c r="G3771" s="4">
        <f ca="1">[1]!thsiFinD("ths_rsi_stock",$A3771,$A$1,7,100,100)</f>
        <v>30.031301560587998</v>
      </c>
      <c r="H3771" s="4">
        <f ca="1">[1]!thsiFinD("ths_adtm_stock",$A3771,$A$1,7,3,100,100,100)</f>
        <v>-8.3333333333339005E-2</v>
      </c>
      <c r="I3771" s="4">
        <f ca="1">[1]!thsiFinD("ths_bbiboll_stock",$A3771,$A$1,7,3,100,100,100)</f>
        <v>4.0231250000000003</v>
      </c>
      <c r="J3771" s="4">
        <f ca="1">[1]!thsiFinD("ths_dptb_stock",$A3771,$A$1,7,104,100,100)</f>
        <v>0.85714285714285998</v>
      </c>
      <c r="K3771" s="4">
        <f ca="1">[1]!thsiFinD("ths_srmi_stock",$A3771,$A$1,7,100,100)</f>
        <v>-4.3795620437955998E-2</v>
      </c>
      <c r="L3771" s="4">
        <f ca="1">[1]!thsiFinD("ths_atr_stock",$A3771,$A$1,7,101,100,100)</f>
        <v>0.09</v>
      </c>
      <c r="M3771" s="4">
        <f ca="1">[1]!thsiFinD("ths_vol_w_stock",$A3771,$A$1)/1000000</f>
        <v>91.748220000000003</v>
      </c>
      <c r="N3771" s="4">
        <f ca="1">[1]!thsiFinD("ths_turnover_ratio_w_stock",$A3771,$A$1)</f>
        <v>2.1142971859851998</v>
      </c>
      <c r="O3771" s="4">
        <f ca="1">[1]!thsiFinD("ths_relative_chg_ratio_w_stock",$A3771,$A$1,104,100)</f>
        <v>-2.5282153576874999</v>
      </c>
      <c r="P3771" s="4"/>
    </row>
    <row r="3772" spans="1:16" x14ac:dyDescent="0.25">
      <c r="A3772" s="2" t="s">
        <v>7553</v>
      </c>
      <c r="B3772" s="2" t="s">
        <v>7554</v>
      </c>
      <c r="C3772" s="4">
        <f ca="1">[1]!thsiFinD("ths_vol_ratio_stock",$A3772,$A$1,7,100)</f>
        <v>0.88331244710608003</v>
      </c>
      <c r="D3772" s="4">
        <f ca="1">[1]!thsiFinD("ths_cr_stock",$A3772,$A$1,7,100,100)</f>
        <v>24.897959183672999</v>
      </c>
      <c r="E3772" s="4">
        <f ca="1">[1]!thsiFinD("ths_mfi_stock",$A3772,$A$1,7,100,100)</f>
        <v>26.886528541194</v>
      </c>
      <c r="F3772" s="4">
        <f ca="1">[1]!thsiFinD("ths_expma_stock",$A3772,$A$1,7,100,100)</f>
        <v>5.9260363654004999</v>
      </c>
      <c r="G3772" s="4">
        <f ca="1">[1]!thsiFinD("ths_rsi_stock",$A3772,$A$1,7,100,100)</f>
        <v>36.572844633909</v>
      </c>
      <c r="H3772" s="4">
        <f ca="1">[1]!thsiFinD("ths_adtm_stock",$A3772,$A$1,7,3,100,100,100)</f>
        <v>-0.89795918367347005</v>
      </c>
      <c r="I3772" s="4">
        <f ca="1">[1]!thsiFinD("ths_bbiboll_stock",$A3772,$A$1,7,3,100,100,100)</f>
        <v>6.0250000000000004</v>
      </c>
      <c r="J3772" s="4">
        <f ca="1">[1]!thsiFinD("ths_dptb_stock",$A3772,$A$1,7,104,100,100)</f>
        <v>0.57142857142856995</v>
      </c>
      <c r="K3772" s="4">
        <f ca="1">[1]!thsiFinD("ths_srmi_stock",$A3772,$A$1,7,100,100)</f>
        <v>-4.8465266558965998E-2</v>
      </c>
      <c r="L3772" s="4">
        <f ca="1">[1]!thsiFinD("ths_atr_stock",$A3772,$A$1,7,101,100,100)</f>
        <v>0.15285714285714</v>
      </c>
      <c r="M3772" s="4">
        <f ca="1">[1]!thsiFinD("ths_vol_w_stock",$A3772,$A$1)/1000000</f>
        <v>26.438687000000002</v>
      </c>
      <c r="N3772" s="4">
        <f ca="1">[1]!thsiFinD("ths_turnover_ratio_w_stock",$A3772,$A$1)</f>
        <v>1.7956257872264001</v>
      </c>
      <c r="O3772" s="4">
        <f ca="1">[1]!thsiFinD("ths_relative_chg_ratio_w_stock",$A3772,$A$1,104,100)</f>
        <v>0.74209655669216001</v>
      </c>
      <c r="P3772" s="4"/>
    </row>
    <row r="3773" spans="1:16" x14ac:dyDescent="0.25">
      <c r="A3773" s="2" t="s">
        <v>7555</v>
      </c>
      <c r="B3773" s="2" t="s">
        <v>7556</v>
      </c>
      <c r="C3773" s="4">
        <f ca="1">[1]!thsiFinD("ths_vol_ratio_stock",$A3773,$A$1,7,100)</f>
        <v>0.67733682336685996</v>
      </c>
      <c r="D3773" s="4">
        <f ca="1">[1]!thsiFinD("ths_cr_stock",$A3773,$A$1,7,100,100)</f>
        <v>98.496240601503999</v>
      </c>
      <c r="E3773" s="4">
        <f ca="1">[1]!thsiFinD("ths_mfi_stock",$A3773,$A$1,7,100,100)</f>
        <v>32.807935508863999</v>
      </c>
      <c r="F3773" s="4">
        <f ca="1">[1]!thsiFinD("ths_expma_stock",$A3773,$A$1,7,100,100)</f>
        <v>8.1130208061355997</v>
      </c>
      <c r="G3773" s="4">
        <f ca="1">[1]!thsiFinD("ths_rsi_stock",$A3773,$A$1,7,100,100)</f>
        <v>49.758915948742001</v>
      </c>
      <c r="H3773" s="4">
        <f ca="1">[1]!thsiFinD("ths_adtm_stock",$A3773,$A$1,7,3,100,100,100)</f>
        <v>0.74137931034482996</v>
      </c>
      <c r="I3773" s="4">
        <f ca="1">[1]!thsiFinD("ths_bbiboll_stock",$A3773,$A$1,7,3,100,100,100)</f>
        <v>8.0731249999999992</v>
      </c>
      <c r="J3773" s="4">
        <f ca="1">[1]!thsiFinD("ths_dptb_stock",$A3773,$A$1,7,104,100,100)</f>
        <v>0.42857142857142999</v>
      </c>
      <c r="K3773" s="4">
        <f ca="1">[1]!thsiFinD("ths_srmi_stock",$A3773,$A$1,7,100,100)</f>
        <v>-1.7073170731706999E-2</v>
      </c>
      <c r="L3773" s="4">
        <f ca="1">[1]!thsiFinD("ths_atr_stock",$A3773,$A$1,7,101,100,100)</f>
        <v>0.25142857142857</v>
      </c>
      <c r="M3773" s="4">
        <f ca="1">[1]!thsiFinD("ths_vol_w_stock",$A3773,$A$1)/1000000</f>
        <v>96.801255999999995</v>
      </c>
      <c r="N3773" s="4">
        <f ca="1">[1]!thsiFinD("ths_turnover_ratio_w_stock",$A3773,$A$1)</f>
        <v>3.3121101758278999</v>
      </c>
      <c r="O3773" s="4">
        <f ca="1">[1]!thsiFinD("ths_relative_chg_ratio_w_stock",$A3773,$A$1,104,100)</f>
        <v>-0.19270639641171</v>
      </c>
      <c r="P3773" s="4"/>
    </row>
    <row r="3774" spans="1:16" x14ac:dyDescent="0.25">
      <c r="A3774" s="2" t="s">
        <v>7557</v>
      </c>
      <c r="B3774" s="2" t="s">
        <v>7558</v>
      </c>
      <c r="C3774" s="4">
        <f ca="1">[1]!thsiFinD("ths_vol_ratio_stock",$A3774,$A$1,7,100)</f>
        <v>3.3080780661815998</v>
      </c>
      <c r="D3774" s="4">
        <f ca="1">[1]!thsiFinD("ths_cr_stock",$A3774,$A$1,7,100,100)</f>
        <v>149.31034482759</v>
      </c>
      <c r="E3774" s="4">
        <f ca="1">[1]!thsiFinD("ths_mfi_stock",$A3774,$A$1,7,100,100)</f>
        <v>69.649149030195005</v>
      </c>
      <c r="F3774" s="4">
        <f ca="1">[1]!thsiFinD("ths_expma_stock",$A3774,$A$1,7,100,100)</f>
        <v>10.457796383206</v>
      </c>
      <c r="G3774" s="4">
        <f ca="1">[1]!thsiFinD("ths_rsi_stock",$A3774,$A$1,7,100,100)</f>
        <v>78.648252913834995</v>
      </c>
      <c r="H3774" s="4">
        <f ca="1">[1]!thsiFinD("ths_adtm_stock",$A3774,$A$1,7,3,100,100,100)</f>
        <v>0.35964912280701999</v>
      </c>
      <c r="I3774" s="4">
        <f ca="1">[1]!thsiFinD("ths_bbiboll_stock",$A3774,$A$1,7,3,100,100,100)</f>
        <v>10.421666666667001</v>
      </c>
      <c r="J3774" s="4">
        <f ca="1">[1]!thsiFinD("ths_dptb_stock",$A3774,$A$1,7,104,100,100)</f>
        <v>0.57142857142856995</v>
      </c>
      <c r="K3774" s="4">
        <f ca="1">[1]!thsiFinD("ths_srmi_stock",$A3774,$A$1,7,100,100)</f>
        <v>5.1048313582497999E-2</v>
      </c>
      <c r="L3774" s="4">
        <f ca="1">[1]!thsiFinD("ths_atr_stock",$A3774,$A$1,7,101,100,100)</f>
        <v>0.34428571428570998</v>
      </c>
      <c r="M3774" s="4">
        <f ca="1">[1]!thsiFinD("ths_vol_w_stock",$A3774,$A$1)/1000000</f>
        <v>207.095992</v>
      </c>
      <c r="N3774" s="4">
        <f ca="1">[1]!thsiFinD("ths_turnover_ratio_w_stock",$A3774,$A$1)</f>
        <v>9.1469539126899999</v>
      </c>
      <c r="O3774" s="4">
        <f ca="1">[1]!thsiFinD("ths_relative_chg_ratio_w_stock",$A3774,$A$1,104,100)</f>
        <v>8.1452146705812005</v>
      </c>
      <c r="P3774" s="4"/>
    </row>
    <row r="3775" spans="1:16" x14ac:dyDescent="0.25">
      <c r="A3775" s="2" t="s">
        <v>7559</v>
      </c>
      <c r="B3775" s="2" t="s">
        <v>7560</v>
      </c>
      <c r="C3775" s="4">
        <f ca="1">[1]!thsiFinD("ths_vol_ratio_stock",$A3775,$A$1,7,100)</f>
        <v>0.81864870882926</v>
      </c>
      <c r="D3775" s="4">
        <f ca="1">[1]!thsiFinD("ths_cr_stock",$A3775,$A$1,7,100,100)</f>
        <v>50.980392156862997</v>
      </c>
      <c r="E3775" s="4">
        <f ca="1">[1]!thsiFinD("ths_mfi_stock",$A3775,$A$1,7,100,100)</f>
        <v>51.000158836084999</v>
      </c>
      <c r="F3775" s="4">
        <f ca="1">[1]!thsiFinD("ths_expma_stock",$A3775,$A$1,7,100,100)</f>
        <v>2.9211443522975</v>
      </c>
      <c r="G3775" s="4">
        <f ca="1">[1]!thsiFinD("ths_rsi_stock",$A3775,$A$1,7,100,100)</f>
        <v>42.721341975736003</v>
      </c>
      <c r="H3775" s="4">
        <f ca="1">[1]!thsiFinD("ths_adtm_stock",$A3775,$A$1,7,3,100,100,100)</f>
        <v>-0.58823529411764996</v>
      </c>
      <c r="I3775" s="4">
        <f ca="1">[1]!thsiFinD("ths_bbiboll_stock",$A3775,$A$1,7,3,100,100,100)</f>
        <v>2.9597916666667001</v>
      </c>
      <c r="J3775" s="4">
        <f ca="1">[1]!thsiFinD("ths_dptb_stock",$A3775,$A$1,7,104,100,100)</f>
        <v>0.85714285714285998</v>
      </c>
      <c r="K3775" s="4">
        <f ca="1">[1]!thsiFinD("ths_srmi_stock",$A3775,$A$1,7,100,100)</f>
        <v>-4.8859934853420002E-2</v>
      </c>
      <c r="L3775" s="4">
        <f ca="1">[1]!thsiFinD("ths_atr_stock",$A3775,$A$1,7,101,100,100)</f>
        <v>0.12</v>
      </c>
      <c r="M3775" s="4">
        <f ca="1">[1]!thsiFinD("ths_vol_w_stock",$A3775,$A$1)/1000000</f>
        <v>40.766500999999998</v>
      </c>
      <c r="N3775" s="4">
        <f ca="1">[1]!thsiFinD("ths_turnover_ratio_w_stock",$A3775,$A$1)</f>
        <v>4.7754105211514997</v>
      </c>
      <c r="O3775" s="4">
        <f ca="1">[1]!thsiFinD("ths_relative_chg_ratio_w_stock",$A3775,$A$1,104,100)</f>
        <v>2.6537483608615</v>
      </c>
      <c r="P3775" s="4"/>
    </row>
    <row r="3776" spans="1:16" x14ac:dyDescent="0.25">
      <c r="A3776" s="2" t="s">
        <v>7561</v>
      </c>
      <c r="B3776" s="2" t="s">
        <v>7562</v>
      </c>
      <c r="C3776" s="4">
        <f ca="1">[1]!thsiFinD("ths_vol_ratio_stock",$A3776,$A$1,7,100)</f>
        <v>0.80767321483322996</v>
      </c>
      <c r="D3776" s="4">
        <f ca="1">[1]!thsiFinD("ths_cr_stock",$A3776,$A$1,7,100,100)</f>
        <v>11.818181818180999</v>
      </c>
      <c r="E3776" s="4">
        <f ca="1">[1]!thsiFinD("ths_mfi_stock",$A3776,$A$1,7,100,100)</f>
        <v>0</v>
      </c>
      <c r="F3776" s="4">
        <f ca="1">[1]!thsiFinD("ths_expma_stock",$A3776,$A$1,7,100,100)</f>
        <v>3.1526713673851998</v>
      </c>
      <c r="G3776" s="4">
        <f ca="1">[1]!thsiFinD("ths_rsi_stock",$A3776,$A$1,7,100,100)</f>
        <v>23.279826064451999</v>
      </c>
      <c r="H3776" s="4">
        <f ca="1">[1]!thsiFinD("ths_adtm_stock",$A3776,$A$1,7,3,100,100,100)</f>
        <v>-0.85185185185184997</v>
      </c>
      <c r="I3776" s="4">
        <f ca="1">[1]!thsiFinD("ths_bbiboll_stock",$A3776,$A$1,7,3,100,100,100)</f>
        <v>3.1861458333332999</v>
      </c>
      <c r="J3776" s="4">
        <f ca="1">[1]!thsiFinD("ths_dptb_stock",$A3776,$A$1,7,104,100,100)</f>
        <v>0.71428571428570997</v>
      </c>
      <c r="K3776" s="4">
        <f ca="1">[1]!thsiFinD("ths_srmi_stock",$A3776,$A$1,7,100,100)</f>
        <v>-5.7750759878419003E-2</v>
      </c>
      <c r="L3776" s="4">
        <f ca="1">[1]!thsiFinD("ths_atr_stock",$A3776,$A$1,7,101,100,100)</f>
        <v>0.06</v>
      </c>
      <c r="M3776" s="4">
        <f ca="1">[1]!thsiFinD("ths_vol_w_stock",$A3776,$A$1)/1000000</f>
        <v>328.66985499999998</v>
      </c>
      <c r="N3776" s="4">
        <f ca="1">[1]!thsiFinD("ths_turnover_ratio_w_stock",$A3776,$A$1)</f>
        <v>1.8410175664996999</v>
      </c>
      <c r="O3776" s="4">
        <f ca="1">[1]!thsiFinD("ths_relative_chg_ratio_w_stock",$A3776,$A$1,104,100)</f>
        <v>-2.5152031951426999</v>
      </c>
      <c r="P3776" s="4"/>
    </row>
    <row r="3777" spans="1:16" x14ac:dyDescent="0.25">
      <c r="A3777" s="2" t="s">
        <v>7563</v>
      </c>
      <c r="B3777" s="2" t="s">
        <v>7564</v>
      </c>
      <c r="C3777" s="4">
        <f ca="1">[1]!thsiFinD("ths_vol_ratio_stock",$A3777,$A$1,7,100)</f>
        <v>0.68025092425848999</v>
      </c>
      <c r="D3777" s="4">
        <f ca="1">[1]!thsiFinD("ths_cr_stock",$A3777,$A$1,7,100,100)</f>
        <v>53</v>
      </c>
      <c r="E3777" s="4">
        <f ca="1">[1]!thsiFinD("ths_mfi_stock",$A3777,$A$1,7,100,100)</f>
        <v>39.279034377084002</v>
      </c>
      <c r="F3777" s="4">
        <f ca="1">[1]!thsiFinD("ths_expma_stock",$A3777,$A$1,7,100,100)</f>
        <v>3.2538639856578002</v>
      </c>
      <c r="G3777" s="4">
        <f ca="1">[1]!thsiFinD("ths_rsi_stock",$A3777,$A$1,7,100,100)</f>
        <v>27.789916227801999</v>
      </c>
      <c r="H3777" s="4">
        <f ca="1">[1]!thsiFinD("ths_adtm_stock",$A3777,$A$1,7,3,100,100,100)</f>
        <v>-0.33333333333332998</v>
      </c>
      <c r="I3777" s="4">
        <f ca="1">[1]!thsiFinD("ths_bbiboll_stock",$A3777,$A$1,7,3,100,100,100)</f>
        <v>3.3106249999999999</v>
      </c>
      <c r="J3777" s="4">
        <f ca="1">[1]!thsiFinD("ths_dptb_stock",$A3777,$A$1,7,104,100,100)</f>
        <v>0.71428571428570997</v>
      </c>
      <c r="K3777" s="4">
        <f ca="1">[1]!thsiFinD("ths_srmi_stock",$A3777,$A$1,7,100,100)</f>
        <v>-3.6036036036036001E-2</v>
      </c>
      <c r="L3777" s="4">
        <f ca="1">[1]!thsiFinD("ths_atr_stock",$A3777,$A$1,7,101,100,100)</f>
        <v>7.4285714285713997E-2</v>
      </c>
      <c r="M3777" s="4">
        <f ca="1">[1]!thsiFinD("ths_vol_w_stock",$A3777,$A$1)/1000000</f>
        <v>58.786613000000003</v>
      </c>
      <c r="N3777" s="4">
        <f ca="1">[1]!thsiFinD("ths_turnover_ratio_w_stock",$A3777,$A$1)</f>
        <v>2.4285472488729001</v>
      </c>
      <c r="O3777" s="4">
        <f ca="1">[1]!thsiFinD("ths_relative_chg_ratio_w_stock",$A3777,$A$1,104,100)</f>
        <v>-1.4337843810035E-2</v>
      </c>
      <c r="P3777" s="4"/>
    </row>
    <row r="3778" spans="1:16" x14ac:dyDescent="0.25">
      <c r="A3778" s="2" t="s">
        <v>7565</v>
      </c>
      <c r="B3778" s="2" t="s">
        <v>7566</v>
      </c>
      <c r="C3778" s="4">
        <f ca="1">[1]!thsiFinD("ths_vol_ratio_stock",$A3778,$A$1,7,100)</f>
        <v>1.6694793704452</v>
      </c>
      <c r="D3778" s="4">
        <f ca="1">[1]!thsiFinD("ths_cr_stock",$A3778,$A$1,7,100,100)</f>
        <v>76.632302405499004</v>
      </c>
      <c r="E3778" s="4">
        <f ca="1">[1]!thsiFinD("ths_mfi_stock",$A3778,$A$1,7,100,100)</f>
        <v>35.367343949978</v>
      </c>
      <c r="F3778" s="4">
        <f ca="1">[1]!thsiFinD("ths_expma_stock",$A3778,$A$1,7,100,100)</f>
        <v>31.092259590965998</v>
      </c>
      <c r="G3778" s="4">
        <f ca="1">[1]!thsiFinD("ths_rsi_stock",$A3778,$A$1,7,100,100)</f>
        <v>54.060940320010999</v>
      </c>
      <c r="H3778" s="4">
        <f ca="1">[1]!thsiFinD("ths_adtm_stock",$A3778,$A$1,7,3,100,100,100)</f>
        <v>-0.74838709677420001</v>
      </c>
      <c r="I3778" s="4">
        <f ca="1">[1]!thsiFinD("ths_bbiboll_stock",$A3778,$A$1,7,3,100,100,100)</f>
        <v>31.214479166667001</v>
      </c>
      <c r="J3778" s="4">
        <f ca="1">[1]!thsiFinD("ths_dptb_stock",$A3778,$A$1,7,104,100,100)</f>
        <v>0.57142857142856995</v>
      </c>
      <c r="K3778" s="4">
        <f ca="1">[1]!thsiFinD("ths_srmi_stock",$A3778,$A$1,7,100,100)</f>
        <v>-5.0681026290781998E-3</v>
      </c>
      <c r="L3778" s="4">
        <f ca="1">[1]!thsiFinD("ths_atr_stock",$A3778,$A$1,7,101,100,100)</f>
        <v>0.73428571428570999</v>
      </c>
      <c r="M3778" s="4">
        <f ca="1">[1]!thsiFinD("ths_vol_w_stock",$A3778,$A$1)/1000000</f>
        <v>32.243262000000001</v>
      </c>
      <c r="N3778" s="4">
        <f ca="1">[1]!thsiFinD("ths_turnover_ratio_w_stock",$A3778,$A$1)</f>
        <v>0.15484051935479001</v>
      </c>
      <c r="O3778" s="4">
        <f ca="1">[1]!thsiFinD("ths_relative_chg_ratio_w_stock",$A3778,$A$1,104,100)</f>
        <v>2.266863977566</v>
      </c>
      <c r="P3778" s="4"/>
    </row>
    <row r="3779" spans="1:16" x14ac:dyDescent="0.25">
      <c r="A3779" s="2" t="s">
        <v>7567</v>
      </c>
      <c r="B3779" s="2" t="s">
        <v>7568</v>
      </c>
      <c r="C3779" s="4">
        <f ca="1">[1]!thsiFinD("ths_vol_ratio_stock",$A3779,$A$1,7,100)</f>
        <v>0.77070370395579002</v>
      </c>
      <c r="D3779" s="4">
        <f ca="1">[1]!thsiFinD("ths_cr_stock",$A3779,$A$1,7,100,100)</f>
        <v>45.454545454544999</v>
      </c>
      <c r="E3779" s="4">
        <f ca="1">[1]!thsiFinD("ths_mfi_stock",$A3779,$A$1,7,100,100)</f>
        <v>37.209572089216003</v>
      </c>
      <c r="F3779" s="4">
        <f ca="1">[1]!thsiFinD("ths_expma_stock",$A3779,$A$1,7,100,100)</f>
        <v>25.033099587249001</v>
      </c>
      <c r="G3779" s="4">
        <f ca="1">[1]!thsiFinD("ths_rsi_stock",$A3779,$A$1,7,100,100)</f>
        <v>30.402285468426001</v>
      </c>
      <c r="H3779" s="4">
        <f ca="1">[1]!thsiFinD("ths_adtm_stock",$A3779,$A$1,7,3,100,100,100)</f>
        <v>0.140625</v>
      </c>
      <c r="I3779" s="4">
        <f ca="1">[1]!thsiFinD("ths_bbiboll_stock",$A3779,$A$1,7,3,100,100,100)</f>
        <v>25.327291666667001</v>
      </c>
      <c r="J3779" s="4">
        <f ca="1">[1]!thsiFinD("ths_dptb_stock",$A3779,$A$1,7,104,100,100)</f>
        <v>0.28571428571428997</v>
      </c>
      <c r="K3779" s="4">
        <f ca="1">[1]!thsiFinD("ths_srmi_stock",$A3779,$A$1,7,100,100)</f>
        <v>-1.3556618819776999E-2</v>
      </c>
      <c r="L3779" s="4">
        <f ca="1">[1]!thsiFinD("ths_atr_stock",$A3779,$A$1,7,101,100,100)</f>
        <v>0.57285714285713996</v>
      </c>
      <c r="M3779" s="4">
        <f ca="1">[1]!thsiFinD("ths_vol_w_stock",$A3779,$A$1)/1000000</f>
        <v>53.215305999999998</v>
      </c>
      <c r="N3779" s="4">
        <f ca="1">[1]!thsiFinD("ths_turnover_ratio_w_stock",$A3779,$A$1)</f>
        <v>0.86269352918278996</v>
      </c>
      <c r="O3779" s="4">
        <f ca="1">[1]!thsiFinD("ths_relative_chg_ratio_w_stock",$A3779,$A$1,104,100)</f>
        <v>-0.16798009061502001</v>
      </c>
      <c r="P3779" s="4"/>
    </row>
    <row r="3780" spans="1:16" x14ac:dyDescent="0.25">
      <c r="A3780" s="2" t="s">
        <v>7569</v>
      </c>
      <c r="B3780" s="2" t="s">
        <v>7570</v>
      </c>
      <c r="C3780" s="4">
        <f ca="1">[1]!thsiFinD("ths_vol_ratio_stock",$A3780,$A$1,7,100)</f>
        <v>1.2122430420315999</v>
      </c>
      <c r="D3780" s="4">
        <f ca="1">[1]!thsiFinD("ths_cr_stock",$A3780,$A$1,7,100,100)</f>
        <v>19.047619047619001</v>
      </c>
      <c r="E3780" s="4">
        <f ca="1">[1]!thsiFinD("ths_mfi_stock",$A3780,$A$1,7,100,100)</f>
        <v>27.238656465965999</v>
      </c>
      <c r="F3780" s="4">
        <f ca="1">[1]!thsiFinD("ths_expma_stock",$A3780,$A$1,7,100,100)</f>
        <v>7.2168933054300002</v>
      </c>
      <c r="G3780" s="4">
        <f ca="1">[1]!thsiFinD("ths_rsi_stock",$A3780,$A$1,7,100,100)</f>
        <v>26.588649468897</v>
      </c>
      <c r="H3780" s="4">
        <f ca="1">[1]!thsiFinD("ths_adtm_stock",$A3780,$A$1,7,3,100,100,100)</f>
        <v>-0.80612244897958996</v>
      </c>
      <c r="I3780" s="4">
        <f ca="1">[1]!thsiFinD("ths_bbiboll_stock",$A3780,$A$1,7,3,100,100,100)</f>
        <v>7.3439583333333003</v>
      </c>
      <c r="J3780" s="4">
        <f ca="1">[1]!thsiFinD("ths_dptb_stock",$A3780,$A$1,7,104,100,100)</f>
        <v>0.85714285714285998</v>
      </c>
      <c r="K3780" s="4">
        <f ca="1">[1]!thsiFinD("ths_srmi_stock",$A3780,$A$1,7,100,100)</f>
        <v>-8.1151832460733E-2</v>
      </c>
      <c r="L3780" s="4">
        <f ca="1">[1]!thsiFinD("ths_atr_stock",$A3780,$A$1,7,101,100,100)</f>
        <v>0.21428571428571</v>
      </c>
      <c r="M3780" s="4">
        <f ca="1">[1]!thsiFinD("ths_vol_w_stock",$A3780,$A$1)/1000000</f>
        <v>127.209103</v>
      </c>
      <c r="N3780" s="4">
        <f ca="1">[1]!thsiFinD("ths_turnover_ratio_w_stock",$A3780,$A$1)</f>
        <v>4.7404116459479004</v>
      </c>
      <c r="O3780" s="4">
        <f ca="1">[1]!thsiFinD("ths_relative_chg_ratio_w_stock",$A3780,$A$1,104,100)</f>
        <v>-4.2235470530191996</v>
      </c>
      <c r="P3780" s="4"/>
    </row>
    <row r="3781" spans="1:16" x14ac:dyDescent="0.25">
      <c r="A3781" s="2" t="s">
        <v>7571</v>
      </c>
      <c r="B3781" s="2" t="s">
        <v>7572</v>
      </c>
      <c r="C3781" s="4">
        <f ca="1">[1]!thsiFinD("ths_vol_ratio_stock",$A3781,$A$1,7,100)</f>
        <v>2.5878238753374001</v>
      </c>
      <c r="D3781" s="4">
        <f ca="1">[1]!thsiFinD("ths_cr_stock",$A3781,$A$1,7,100,100)</f>
        <v>24.675324675325001</v>
      </c>
      <c r="E3781" s="4">
        <f ca="1">[1]!thsiFinD("ths_mfi_stock",$A3781,$A$1,7,100,100)</f>
        <v>21.273420804093</v>
      </c>
      <c r="F3781" s="4">
        <f ca="1">[1]!thsiFinD("ths_expma_stock",$A3781,$A$1,7,100,100)</f>
        <v>4.8896779355318003</v>
      </c>
      <c r="G3781" s="4">
        <f ca="1">[1]!thsiFinD("ths_rsi_stock",$A3781,$A$1,7,100,100)</f>
        <v>18.980310133427999</v>
      </c>
      <c r="H3781" s="4">
        <f ca="1">[1]!thsiFinD("ths_adtm_stock",$A3781,$A$1,7,3,100,100,100)</f>
        <v>-0.74074074074074003</v>
      </c>
      <c r="I3781" s="4">
        <f ca="1">[1]!thsiFinD("ths_bbiboll_stock",$A3781,$A$1,7,3,100,100,100)</f>
        <v>4.9243750000000004</v>
      </c>
      <c r="J3781" s="4">
        <f ca="1">[1]!thsiFinD("ths_dptb_stock",$A3781,$A$1,7,104,100,100)</f>
        <v>0.57142857142856995</v>
      </c>
      <c r="K3781" s="4">
        <f ca="1">[1]!thsiFinD("ths_srmi_stock",$A3781,$A$1,7,100,100)</f>
        <v>-5.7539682539683001E-2</v>
      </c>
      <c r="L3781" s="4">
        <f ca="1">[1]!thsiFinD("ths_atr_stock",$A3781,$A$1,7,101,100,100)</f>
        <v>9.1428571428570998E-2</v>
      </c>
      <c r="M3781" s="4">
        <f ca="1">[1]!thsiFinD("ths_vol_w_stock",$A3781,$A$1)/1000000</f>
        <v>794.27893099999994</v>
      </c>
      <c r="N3781" s="4">
        <f ca="1">[1]!thsiFinD("ths_turnover_ratio_w_stock",$A3781,$A$1)</f>
        <v>1.1833292429946001</v>
      </c>
      <c r="O3781" s="4">
        <f ca="1">[1]!thsiFinD("ths_relative_chg_ratio_w_stock",$A3781,$A$1,104,100)</f>
        <v>-5.0290059772899998</v>
      </c>
      <c r="P3781" s="4"/>
    </row>
    <row r="3782" spans="1:16" x14ac:dyDescent="0.25">
      <c r="A3782" s="2" t="s">
        <v>7573</v>
      </c>
      <c r="B3782" s="2" t="s">
        <v>7574</v>
      </c>
      <c r="C3782" s="4">
        <f ca="1">[1]!thsiFinD("ths_vol_ratio_stock",$A3782,$A$1,7,100)</f>
        <v>1.2424545987472</v>
      </c>
      <c r="D3782" s="4">
        <f ca="1">[1]!thsiFinD("ths_cr_stock",$A3782,$A$1,7,100,100)</f>
        <v>36.595744680850999</v>
      </c>
      <c r="E3782" s="4">
        <f ca="1">[1]!thsiFinD("ths_mfi_stock",$A3782,$A$1,7,100,100)</f>
        <v>29.850174297420999</v>
      </c>
      <c r="F3782" s="4">
        <f ca="1">[1]!thsiFinD("ths_expma_stock",$A3782,$A$1,7,100,100)</f>
        <v>4.8285276265713</v>
      </c>
      <c r="G3782" s="4">
        <f ca="1">[1]!thsiFinD("ths_rsi_stock",$A3782,$A$1,7,100,100)</f>
        <v>36.853449026589999</v>
      </c>
      <c r="H3782" s="4">
        <f ca="1">[1]!thsiFinD("ths_adtm_stock",$A3782,$A$1,7,3,100,100,100)</f>
        <v>-0.7</v>
      </c>
      <c r="I3782" s="4">
        <f ca="1">[1]!thsiFinD("ths_bbiboll_stock",$A3782,$A$1,7,3,100,100,100)</f>
        <v>4.8758333333332997</v>
      </c>
      <c r="J3782" s="4">
        <f ca="1">[1]!thsiFinD("ths_dptb_stock",$A3782,$A$1,7,104,100,100)</f>
        <v>0.71428571428570997</v>
      </c>
      <c r="K3782" s="4">
        <f ca="1">[1]!thsiFinD("ths_srmi_stock",$A3782,$A$1,7,100,100)</f>
        <v>-5.3571428571428999E-2</v>
      </c>
      <c r="L3782" s="4">
        <f ca="1">[1]!thsiFinD("ths_atr_stock",$A3782,$A$1,7,101,100,100)</f>
        <v>0.15428571428571</v>
      </c>
      <c r="M3782" s="4">
        <f ca="1">[1]!thsiFinD("ths_vol_w_stock",$A3782,$A$1)/1000000</f>
        <v>91.504666999999998</v>
      </c>
      <c r="N3782" s="4">
        <f ca="1">[1]!thsiFinD("ths_turnover_ratio_w_stock",$A3782,$A$1)</f>
        <v>3.5552600746783001</v>
      </c>
      <c r="O3782" s="4">
        <f ca="1">[1]!thsiFinD("ths_relative_chg_ratio_w_stock",$A3782,$A$1,104,100)</f>
        <v>-2.7247755542477998</v>
      </c>
      <c r="P3782" s="4"/>
    </row>
    <row r="3783" spans="1:16" x14ac:dyDescent="0.25">
      <c r="A3783" s="2" t="s">
        <v>7575</v>
      </c>
      <c r="B3783" s="2" t="s">
        <v>7576</v>
      </c>
      <c r="C3783" s="4">
        <f ca="1">[1]!thsiFinD("ths_vol_ratio_stock",$A3783,$A$1,7,100)</f>
        <v>0.71848458593185005</v>
      </c>
      <c r="D3783" s="4">
        <f ca="1">[1]!thsiFinD("ths_cr_stock",$A3783,$A$1,7,100,100)</f>
        <v>72.625698324021997</v>
      </c>
      <c r="E3783" s="4">
        <f ca="1">[1]!thsiFinD("ths_mfi_stock",$A3783,$A$1,7,100,100)</f>
        <v>41.715838419008001</v>
      </c>
      <c r="F3783" s="4">
        <f ca="1">[1]!thsiFinD("ths_expma_stock",$A3783,$A$1,7,100,100)</f>
        <v>12.641131245081001</v>
      </c>
      <c r="G3783" s="4">
        <f ca="1">[1]!thsiFinD("ths_rsi_stock",$A3783,$A$1,7,100,100)</f>
        <v>40.210825520443002</v>
      </c>
      <c r="H3783" s="4">
        <f ca="1">[1]!thsiFinD("ths_adtm_stock",$A3783,$A$1,7,3,100,100,100)</f>
        <v>0.10144927536232</v>
      </c>
      <c r="I3783" s="4">
        <f ca="1">[1]!thsiFinD("ths_bbiboll_stock",$A3783,$A$1,7,3,100,100,100)</f>
        <v>12.776041666667</v>
      </c>
      <c r="J3783" s="4">
        <f ca="1">[1]!thsiFinD("ths_dptb_stock",$A3783,$A$1,7,104,100,100)</f>
        <v>0.57142857142856995</v>
      </c>
      <c r="K3783" s="4">
        <f ca="1">[1]!thsiFinD("ths_srmi_stock",$A3783,$A$1,7,100,100)</f>
        <v>-2.5019546520718999E-2</v>
      </c>
      <c r="L3783" s="4">
        <f ca="1">[1]!thsiFinD("ths_atr_stock",$A3783,$A$1,7,101,100,100)</f>
        <v>0.45142857142857001</v>
      </c>
      <c r="M3783" s="4">
        <f ca="1">[1]!thsiFinD("ths_vol_w_stock",$A3783,$A$1)/1000000</f>
        <v>105.121493</v>
      </c>
      <c r="N3783" s="4">
        <f ca="1">[1]!thsiFinD("ths_turnover_ratio_w_stock",$A3783,$A$1)</f>
        <v>4.2662477468929998</v>
      </c>
      <c r="O3783" s="4">
        <f ca="1">[1]!thsiFinD("ths_relative_chg_ratio_w_stock",$A3783,$A$1,104,100)</f>
        <v>-0.82206046004327005</v>
      </c>
      <c r="P3783" s="4"/>
    </row>
    <row r="3784" spans="1:16" x14ac:dyDescent="0.25">
      <c r="A3784" s="2" t="s">
        <v>7577</v>
      </c>
      <c r="B3784" s="2" t="s">
        <v>7578</v>
      </c>
      <c r="C3784" s="4">
        <f ca="1">[1]!thsiFinD("ths_vol_ratio_stock",$A3784,$A$1,7,100)</f>
        <v>1.0736536857126999</v>
      </c>
      <c r="D3784" s="4">
        <f ca="1">[1]!thsiFinD("ths_cr_stock",$A3784,$A$1,7,100,100)</f>
        <v>56.521739130435002</v>
      </c>
      <c r="E3784" s="4">
        <f ca="1">[1]!thsiFinD("ths_mfi_stock",$A3784,$A$1,7,100,100)</f>
        <v>31.533142567976999</v>
      </c>
      <c r="F3784" s="4">
        <f ca="1">[1]!thsiFinD("ths_expma_stock",$A3784,$A$1,7,100,100)</f>
        <v>5.5504288928378998</v>
      </c>
      <c r="G3784" s="4">
        <f ca="1">[1]!thsiFinD("ths_rsi_stock",$A3784,$A$1,7,100,100)</f>
        <v>47.321774060373002</v>
      </c>
      <c r="H3784" s="4">
        <f ca="1">[1]!thsiFinD("ths_adtm_stock",$A3784,$A$1,7,3,100,100,100)</f>
        <v>8.3333333333330997E-2</v>
      </c>
      <c r="I3784" s="4">
        <f ca="1">[1]!thsiFinD("ths_bbiboll_stock",$A3784,$A$1,7,3,100,100,100)</f>
        <v>5.5731250000000001</v>
      </c>
      <c r="J3784" s="4">
        <f ca="1">[1]!thsiFinD("ths_dptb_stock",$A3784,$A$1,7,104,100,100)</f>
        <v>0.85714285714285998</v>
      </c>
      <c r="K3784" s="4">
        <f ca="1">[1]!thsiFinD("ths_srmi_stock",$A3784,$A$1,7,100,100)</f>
        <v>-1.9400352733686E-2</v>
      </c>
      <c r="L3784" s="4">
        <f ca="1">[1]!thsiFinD("ths_atr_stock",$A3784,$A$1,7,101,100,100)</f>
        <v>0.10428571428571</v>
      </c>
      <c r="M3784" s="4">
        <f ca="1">[1]!thsiFinD("ths_vol_w_stock",$A3784,$A$1)/1000000</f>
        <v>590.61838699999998</v>
      </c>
      <c r="N3784" s="4">
        <f ca="1">[1]!thsiFinD("ths_turnover_ratio_w_stock",$A3784,$A$1)</f>
        <v>1.4293630351833999</v>
      </c>
      <c r="O3784" s="4">
        <f ca="1">[1]!thsiFinD("ths_relative_chg_ratio_w_stock",$A3784,$A$1,104,100)</f>
        <v>2.0322484967936E-2</v>
      </c>
      <c r="P3784" s="4"/>
    </row>
    <row r="3785" spans="1:16" x14ac:dyDescent="0.25">
      <c r="A3785" s="2" t="s">
        <v>7579</v>
      </c>
      <c r="B3785" s="2" t="s">
        <v>7580</v>
      </c>
      <c r="C3785" s="4">
        <f ca="1">[1]!thsiFinD("ths_vol_ratio_stock",$A3785,$A$1,7,100)</f>
        <v>0.79251310637704997</v>
      </c>
      <c r="D3785" s="4">
        <f ca="1">[1]!thsiFinD("ths_cr_stock",$A3785,$A$1,7,100,100)</f>
        <v>32.236842105264003</v>
      </c>
      <c r="E3785" s="4">
        <f ca="1">[1]!thsiFinD("ths_mfi_stock",$A3785,$A$1,7,100,100)</f>
        <v>15.771800516360001</v>
      </c>
      <c r="F3785" s="4">
        <f ca="1">[1]!thsiFinD("ths_expma_stock",$A3785,$A$1,7,100,100)</f>
        <v>5.2285092744963997</v>
      </c>
      <c r="G3785" s="4">
        <f ca="1">[1]!thsiFinD("ths_rsi_stock",$A3785,$A$1,7,100,100)</f>
        <v>25.259574921929001</v>
      </c>
      <c r="H3785" s="4">
        <f ca="1">[1]!thsiFinD("ths_adtm_stock",$A3785,$A$1,7,3,100,100,100)</f>
        <v>-0.26666666666666999</v>
      </c>
      <c r="I3785" s="4">
        <f ca="1">[1]!thsiFinD("ths_bbiboll_stock",$A3785,$A$1,7,3,100,100,100)</f>
        <v>5.2547916666666996</v>
      </c>
      <c r="J3785" s="4">
        <f ca="1">[1]!thsiFinD("ths_dptb_stock",$A3785,$A$1,7,104,100,100)</f>
        <v>0.71428571428570997</v>
      </c>
      <c r="K3785" s="4">
        <f ca="1">[1]!thsiFinD("ths_srmi_stock",$A3785,$A$1,7,100,100)</f>
        <v>-4.4526901669758999E-2</v>
      </c>
      <c r="L3785" s="4">
        <f ca="1">[1]!thsiFinD("ths_atr_stock",$A3785,$A$1,7,101,100,100)</f>
        <v>9.5714285714286002E-2</v>
      </c>
      <c r="M3785" s="4">
        <f ca="1">[1]!thsiFinD("ths_vol_w_stock",$A3785,$A$1)/1000000</f>
        <v>395.12828200000001</v>
      </c>
      <c r="N3785" s="4">
        <f ca="1">[1]!thsiFinD("ths_turnover_ratio_w_stock",$A3785,$A$1)</f>
        <v>3.0228168198129999</v>
      </c>
      <c r="O3785" s="4">
        <f ca="1">[1]!thsiFinD("ths_relative_chg_ratio_w_stock",$A3785,$A$1,104,100)</f>
        <v>-2.6464643523409999</v>
      </c>
      <c r="P3785" s="4"/>
    </row>
    <row r="3786" spans="1:16" x14ac:dyDescent="0.25">
      <c r="A3786" s="2" t="s">
        <v>7581</v>
      </c>
      <c r="B3786" s="2" t="s">
        <v>7582</v>
      </c>
      <c r="C3786" s="4">
        <f ca="1">[1]!thsiFinD("ths_vol_ratio_stock",$A3786,$A$1,7,100)</f>
        <v>1.0252630150333999</v>
      </c>
      <c r="D3786" s="4">
        <f ca="1">[1]!thsiFinD("ths_cr_stock",$A3786,$A$1,7,100,100)</f>
        <v>34.782608695653003</v>
      </c>
      <c r="E3786" s="4">
        <f ca="1">[1]!thsiFinD("ths_mfi_stock",$A3786,$A$1,7,100,100)</f>
        <v>11.522053024641</v>
      </c>
      <c r="F3786" s="4">
        <f ca="1">[1]!thsiFinD("ths_expma_stock",$A3786,$A$1,7,100,100)</f>
        <v>12.153707864378999</v>
      </c>
      <c r="G3786" s="4">
        <f ca="1">[1]!thsiFinD("ths_rsi_stock",$A3786,$A$1,7,100,100)</f>
        <v>32.618285575626999</v>
      </c>
      <c r="H3786" s="4">
        <f ca="1">[1]!thsiFinD("ths_adtm_stock",$A3786,$A$1,7,3,100,100,100)</f>
        <v>-0.48305084745762</v>
      </c>
      <c r="I3786" s="4">
        <f ca="1">[1]!thsiFinD("ths_bbiboll_stock",$A3786,$A$1,7,3,100,100,100)</f>
        <v>12.295624999999999</v>
      </c>
      <c r="J3786" s="4">
        <f ca="1">[1]!thsiFinD("ths_dptb_stock",$A3786,$A$1,7,104,100,100)</f>
        <v>0.71428571428570997</v>
      </c>
      <c r="K3786" s="4">
        <f ca="1">[1]!thsiFinD("ths_srmi_stock",$A3786,$A$1,7,100,100)</f>
        <v>-6.0487038491752E-2</v>
      </c>
      <c r="L3786" s="4">
        <f ca="1">[1]!thsiFinD("ths_atr_stock",$A3786,$A$1,7,101,100,100)</f>
        <v>0.33571428571429002</v>
      </c>
      <c r="M3786" s="4">
        <f ca="1">[1]!thsiFinD("ths_vol_w_stock",$A3786,$A$1)/1000000</f>
        <v>46.202796999999997</v>
      </c>
      <c r="N3786" s="4">
        <f ca="1">[1]!thsiFinD("ths_turnover_ratio_w_stock",$A3786,$A$1)</f>
        <v>3.8744742903006002</v>
      </c>
      <c r="O3786" s="4">
        <f ca="1">[1]!thsiFinD("ths_relative_chg_ratio_w_stock",$A3786,$A$1,104,100)</f>
        <v>-1.5353939733490001</v>
      </c>
      <c r="P3786" s="4"/>
    </row>
    <row r="3787" spans="1:16" x14ac:dyDescent="0.25">
      <c r="A3787" s="2" t="s">
        <v>7583</v>
      </c>
      <c r="B3787" s="2" t="s">
        <v>7584</v>
      </c>
      <c r="C3787" s="4">
        <f ca="1">[1]!thsiFinD("ths_vol_ratio_stock",$A3787,$A$1,7,100)</f>
        <v>1.1743209699957</v>
      </c>
      <c r="D3787" s="4">
        <f ca="1">[1]!thsiFinD("ths_cr_stock",$A3787,$A$1,7,100,100)</f>
        <v>42.657342657343001</v>
      </c>
      <c r="E3787" s="4">
        <f ca="1">[1]!thsiFinD("ths_mfi_stock",$A3787,$A$1,7,100,100)</f>
        <v>24.826118749645001</v>
      </c>
      <c r="F3787" s="4">
        <f ca="1">[1]!thsiFinD("ths_expma_stock",$A3787,$A$1,7,100,100)</f>
        <v>3.6773137551063</v>
      </c>
      <c r="G3787" s="4">
        <f ca="1">[1]!thsiFinD("ths_rsi_stock",$A3787,$A$1,7,100,100)</f>
        <v>26.307198926097001</v>
      </c>
      <c r="H3787" s="4">
        <f ca="1">[1]!thsiFinD("ths_adtm_stock",$A3787,$A$1,7,3,100,100,100)</f>
        <v>-0.65714285714286003</v>
      </c>
      <c r="I3787" s="4">
        <f ca="1">[1]!thsiFinD("ths_bbiboll_stock",$A3787,$A$1,7,3,100,100,100)</f>
        <v>3.7312500000000002</v>
      </c>
      <c r="J3787" s="4">
        <f ca="1">[1]!thsiFinD("ths_dptb_stock",$A3787,$A$1,7,104,100,100)</f>
        <v>0.71428571428570997</v>
      </c>
      <c r="K3787" s="4">
        <f ca="1">[1]!thsiFinD("ths_srmi_stock",$A3787,$A$1,7,100,100)</f>
        <v>-5.2493438320210001E-2</v>
      </c>
      <c r="L3787" s="4">
        <f ca="1">[1]!thsiFinD("ths_atr_stock",$A3787,$A$1,7,101,100,100)</f>
        <v>9.8571428571429004E-2</v>
      </c>
      <c r="M3787" s="4">
        <f ca="1">[1]!thsiFinD("ths_vol_w_stock",$A3787,$A$1)/1000000</f>
        <v>69.498464999999996</v>
      </c>
      <c r="N3787" s="4">
        <f ca="1">[1]!thsiFinD("ths_turnover_ratio_w_stock",$A3787,$A$1)</f>
        <v>3.3769310002192001</v>
      </c>
      <c r="O3787" s="4">
        <f ca="1">[1]!thsiFinD("ths_relative_chg_ratio_w_stock",$A3787,$A$1,104,100)</f>
        <v>-0.99058583092759001</v>
      </c>
      <c r="P3787" s="4"/>
    </row>
    <row r="3788" spans="1:16" x14ac:dyDescent="0.25">
      <c r="A3788" s="2" t="s">
        <v>7585</v>
      </c>
      <c r="B3788" s="2" t="s">
        <v>7586</v>
      </c>
      <c r="C3788" s="4">
        <f ca="1">[1]!thsiFinD("ths_vol_ratio_stock",$A3788,$A$1,7,100)</f>
        <v>1.1023484045917</v>
      </c>
      <c r="D3788" s="4">
        <f ca="1">[1]!thsiFinD("ths_cr_stock",$A3788,$A$1,7,100,100)</f>
        <v>55.113636363635997</v>
      </c>
      <c r="E3788" s="4">
        <f ca="1">[1]!thsiFinD("ths_mfi_stock",$A3788,$A$1,7,100,100)</f>
        <v>50.611465680126003</v>
      </c>
      <c r="F3788" s="4">
        <f ca="1">[1]!thsiFinD("ths_expma_stock",$A3788,$A$1,7,100,100)</f>
        <v>5.1042462050140998</v>
      </c>
      <c r="G3788" s="4">
        <f ca="1">[1]!thsiFinD("ths_rsi_stock",$A3788,$A$1,7,100,100)</f>
        <v>37.886991798541999</v>
      </c>
      <c r="H3788" s="4">
        <f ca="1">[1]!thsiFinD("ths_adtm_stock",$A3788,$A$1,7,3,100,100,100)</f>
        <v>-0.54054054054054002</v>
      </c>
      <c r="I3788" s="4">
        <f ca="1">[1]!thsiFinD("ths_bbiboll_stock",$A3788,$A$1,7,3,100,100,100)</f>
        <v>5.1779166666667003</v>
      </c>
      <c r="J3788" s="4">
        <f ca="1">[1]!thsiFinD("ths_dptb_stock",$A3788,$A$1,7,104,100,100)</f>
        <v>0.71428571428570997</v>
      </c>
      <c r="K3788" s="4">
        <f ca="1">[1]!thsiFinD("ths_srmi_stock",$A3788,$A$1,7,100,100)</f>
        <v>-1.9193857965450999E-2</v>
      </c>
      <c r="L3788" s="4">
        <f ca="1">[1]!thsiFinD("ths_atr_stock",$A3788,$A$1,7,101,100,100)</f>
        <v>0.13285714285714001</v>
      </c>
      <c r="M3788" s="4">
        <f ca="1">[1]!thsiFinD("ths_vol_w_stock",$A3788,$A$1)/1000000</f>
        <v>9.2023650000000004</v>
      </c>
      <c r="N3788" s="4">
        <f ca="1">[1]!thsiFinD("ths_turnover_ratio_w_stock",$A3788,$A$1)</f>
        <v>0.64818186712146997</v>
      </c>
      <c r="O3788" s="4">
        <f ca="1">[1]!thsiFinD("ths_relative_chg_ratio_w_stock",$A3788,$A$1,104,100)</f>
        <v>2.5020453385771</v>
      </c>
      <c r="P3788" s="4"/>
    </row>
    <row r="3789" spans="1:16" x14ac:dyDescent="0.25">
      <c r="A3789" s="2" t="s">
        <v>7587</v>
      </c>
      <c r="B3789" s="2" t="s">
        <v>7588</v>
      </c>
      <c r="C3789" s="4">
        <f ca="1">[1]!thsiFinD("ths_vol_ratio_stock",$A3789,$A$1,7,100)</f>
        <v>1.6256509774217001</v>
      </c>
      <c r="D3789" s="4">
        <f ca="1">[1]!thsiFinD("ths_cr_stock",$A3789,$A$1,7,100,100)</f>
        <v>78.346456692912</v>
      </c>
      <c r="E3789" s="4">
        <f ca="1">[1]!thsiFinD("ths_mfi_stock",$A3789,$A$1,7,100,100)</f>
        <v>23.252398168932</v>
      </c>
      <c r="F3789" s="4">
        <f ca="1">[1]!thsiFinD("ths_expma_stock",$A3789,$A$1,7,100,100)</f>
        <v>13.063598184419</v>
      </c>
      <c r="G3789" s="4">
        <f ca="1">[1]!thsiFinD("ths_rsi_stock",$A3789,$A$1,7,100,100)</f>
        <v>47.904294508692999</v>
      </c>
      <c r="H3789" s="4">
        <f ca="1">[1]!thsiFinD("ths_adtm_stock",$A3789,$A$1,7,3,100,100,100)</f>
        <v>-0.62499999999999001</v>
      </c>
      <c r="I3789" s="4">
        <f ca="1">[1]!thsiFinD("ths_bbiboll_stock",$A3789,$A$1,7,3,100,100,100)</f>
        <v>13.170833333333</v>
      </c>
      <c r="J3789" s="4">
        <f ca="1">[1]!thsiFinD("ths_dptb_stock",$A3789,$A$1,7,104,100,100)</f>
        <v>0.85714285714285998</v>
      </c>
      <c r="K3789" s="4">
        <f ca="1">[1]!thsiFinD("ths_srmi_stock",$A3789,$A$1,7,100,100)</f>
        <v>-5.2870090634441003E-3</v>
      </c>
      <c r="L3789" s="4">
        <f ca="1">[1]!thsiFinD("ths_atr_stock",$A3789,$A$1,7,101,100,100)</f>
        <v>0.21571428571428999</v>
      </c>
      <c r="M3789" s="4">
        <f ca="1">[1]!thsiFinD("ths_vol_w_stock",$A3789,$A$1)/1000000</f>
        <v>221.470653</v>
      </c>
      <c r="N3789" s="4">
        <f ca="1">[1]!thsiFinD("ths_turnover_ratio_w_stock",$A3789,$A$1)</f>
        <v>3.0362025172787002</v>
      </c>
      <c r="O3789" s="4">
        <f ca="1">[1]!thsiFinD("ths_relative_chg_ratio_w_stock",$A3789,$A$1,104,100)</f>
        <v>2.3753785289571998</v>
      </c>
      <c r="P3789" s="4"/>
    </row>
    <row r="3790" spans="1:16" x14ac:dyDescent="0.25">
      <c r="A3790" s="2" t="s">
        <v>7589</v>
      </c>
      <c r="B3790" s="2" t="s">
        <v>7590</v>
      </c>
      <c r="C3790" s="4">
        <f ca="1">[1]!thsiFinD("ths_vol_ratio_stock",$A3790,$A$1,7,100)</f>
        <v>1.3568587421816001</v>
      </c>
      <c r="D3790" s="4">
        <f ca="1">[1]!thsiFinD("ths_cr_stock",$A3790,$A$1,7,100,100)</f>
        <v>76.284306826177996</v>
      </c>
      <c r="E3790" s="4">
        <f ca="1">[1]!thsiFinD("ths_mfi_stock",$A3790,$A$1,7,100,100)</f>
        <v>50.737338947822003</v>
      </c>
      <c r="F3790" s="4">
        <f ca="1">[1]!thsiFinD("ths_expma_stock",$A3790,$A$1,7,100,100)</f>
        <v>58.989566681627998</v>
      </c>
      <c r="G3790" s="4">
        <f ca="1">[1]!thsiFinD("ths_rsi_stock",$A3790,$A$1,7,100,100)</f>
        <v>51.232013646165001</v>
      </c>
      <c r="H3790" s="4">
        <f ca="1">[1]!thsiFinD("ths_adtm_stock",$A3790,$A$1,7,3,100,100,100)</f>
        <v>0.25474254742548003</v>
      </c>
      <c r="I3790" s="4">
        <f ca="1">[1]!thsiFinD("ths_bbiboll_stock",$A3790,$A$1,7,3,100,100,100)</f>
        <v>58.853020833332998</v>
      </c>
      <c r="J3790" s="4">
        <f ca="1">[1]!thsiFinD("ths_dptb_stock",$A3790,$A$1,7,104,100,100)</f>
        <v>0.57142857142856995</v>
      </c>
      <c r="K3790" s="4">
        <f ca="1">[1]!thsiFinD("ths_srmi_stock",$A3790,$A$1,7,100,100)</f>
        <v>-1.4371657754011001E-2</v>
      </c>
      <c r="L3790" s="4">
        <f ca="1">[1]!thsiFinD("ths_atr_stock",$A3790,$A$1,7,101,100,100)</f>
        <v>2.5671428571428998</v>
      </c>
      <c r="M3790" s="4">
        <f ca="1">[1]!thsiFinD("ths_vol_w_stock",$A3790,$A$1)/1000000</f>
        <v>44.475416000000003</v>
      </c>
      <c r="N3790" s="4">
        <f ca="1">[1]!thsiFinD("ths_turnover_ratio_w_stock",$A3790,$A$1)</f>
        <v>4.0356993417757003</v>
      </c>
      <c r="O3790" s="4">
        <f ca="1">[1]!thsiFinD("ths_relative_chg_ratio_w_stock",$A3790,$A$1,104,100)</f>
        <v>4.3127101017512004</v>
      </c>
      <c r="P3790" s="4"/>
    </row>
    <row r="3791" spans="1:16" x14ac:dyDescent="0.25">
      <c r="A3791" s="2" t="s">
        <v>7591</v>
      </c>
      <c r="B3791" s="2" t="s">
        <v>7592</v>
      </c>
      <c r="C3791" s="4">
        <f ca="1">[1]!thsiFinD("ths_vol_ratio_stock",$A3791,$A$1,7,100)</f>
        <v>1.5832748644364001</v>
      </c>
      <c r="D3791" s="4">
        <f ca="1">[1]!thsiFinD("ths_cr_stock",$A3791,$A$1,7,100,100)</f>
        <v>54.426229508196997</v>
      </c>
      <c r="E3791" s="4">
        <f ca="1">[1]!thsiFinD("ths_mfi_stock",$A3791,$A$1,7,100,100)</f>
        <v>40.450617006457001</v>
      </c>
      <c r="F3791" s="4">
        <f ca="1">[1]!thsiFinD("ths_expma_stock",$A3791,$A$1,7,100,100)</f>
        <v>9.5505228161462004</v>
      </c>
      <c r="G3791" s="4">
        <f ca="1">[1]!thsiFinD("ths_rsi_stock",$A3791,$A$1,7,100,100)</f>
        <v>43.651158853413001</v>
      </c>
      <c r="H3791" s="4">
        <f ca="1">[1]!thsiFinD("ths_adtm_stock",$A3791,$A$1,7,3,100,100,100)</f>
        <v>-0.76623376623377004</v>
      </c>
      <c r="I3791" s="4">
        <f ca="1">[1]!thsiFinD("ths_bbiboll_stock",$A3791,$A$1,7,3,100,100,100)</f>
        <v>9.6169791666667006</v>
      </c>
      <c r="J3791" s="4">
        <f ca="1">[1]!thsiFinD("ths_dptb_stock",$A3791,$A$1,7,104,100,100)</f>
        <v>0.71428571428570997</v>
      </c>
      <c r="K3791" s="4">
        <f ca="1">[1]!thsiFinD("ths_srmi_stock",$A3791,$A$1,7,100,100)</f>
        <v>-2.1428571428572001E-2</v>
      </c>
      <c r="L3791" s="4">
        <f ca="1">[1]!thsiFinD("ths_atr_stock",$A3791,$A$1,7,101,100,100)</f>
        <v>0.22428571428571001</v>
      </c>
      <c r="M3791" s="4">
        <f ca="1">[1]!thsiFinD("ths_vol_w_stock",$A3791,$A$1)/1000000</f>
        <v>51.976689999999998</v>
      </c>
      <c r="N3791" s="4">
        <f ca="1">[1]!thsiFinD("ths_turnover_ratio_w_stock",$A3791,$A$1)</f>
        <v>1.8710111591073</v>
      </c>
      <c r="O3791" s="4">
        <f ca="1">[1]!thsiFinD("ths_relative_chg_ratio_w_stock",$A3791,$A$1,104,100)</f>
        <v>2.5005711329634002</v>
      </c>
      <c r="P3791" s="4"/>
    </row>
    <row r="3792" spans="1:16" x14ac:dyDescent="0.25">
      <c r="A3792" s="2" t="s">
        <v>7593</v>
      </c>
      <c r="B3792" s="2" t="s">
        <v>7594</v>
      </c>
      <c r="C3792" s="4">
        <f ca="1">[1]!thsiFinD("ths_vol_ratio_stock",$A3792,$A$1,7,100)</f>
        <v>0.6972561552555</v>
      </c>
      <c r="D3792" s="4">
        <f ca="1">[1]!thsiFinD("ths_cr_stock",$A3792,$A$1,7,100,100)</f>
        <v>65.071770334928004</v>
      </c>
      <c r="E3792" s="4">
        <f ca="1">[1]!thsiFinD("ths_mfi_stock",$A3792,$A$1,7,100,100)</f>
        <v>43.523651312017002</v>
      </c>
      <c r="F3792" s="4">
        <f ca="1">[1]!thsiFinD("ths_expma_stock",$A3792,$A$1,7,100,100)</f>
        <v>14.878470239879</v>
      </c>
      <c r="G3792" s="4">
        <f ca="1">[1]!thsiFinD("ths_rsi_stock",$A3792,$A$1,7,100,100)</f>
        <v>37.903145518698999</v>
      </c>
      <c r="H3792" s="4">
        <f ca="1">[1]!thsiFinD("ths_adtm_stock",$A3792,$A$1,7,3,100,100,100)</f>
        <v>-0.30612244897959001</v>
      </c>
      <c r="I3792" s="4">
        <f ca="1">[1]!thsiFinD("ths_bbiboll_stock",$A3792,$A$1,7,3,100,100,100)</f>
        <v>14.949583333333001</v>
      </c>
      <c r="J3792" s="4">
        <f ca="1">[1]!thsiFinD("ths_dptb_stock",$A3792,$A$1,7,104,100,100)</f>
        <v>0.42857142857142999</v>
      </c>
      <c r="K3792" s="4">
        <f ca="1">[1]!thsiFinD("ths_srmi_stock",$A3792,$A$1,7,100,100)</f>
        <v>-2.0529801324503001E-2</v>
      </c>
      <c r="L3792" s="4">
        <f ca="1">[1]!thsiFinD("ths_atr_stock",$A3792,$A$1,7,101,100,100)</f>
        <v>0.32857142857143001</v>
      </c>
      <c r="M3792" s="4">
        <f ca="1">[1]!thsiFinD("ths_vol_w_stock",$A3792,$A$1)/1000000</f>
        <v>37.550569000000003</v>
      </c>
      <c r="N3792" s="4">
        <f ca="1">[1]!thsiFinD("ths_turnover_ratio_w_stock",$A3792,$A$1)</f>
        <v>0.88890016742629996</v>
      </c>
      <c r="O3792" s="4">
        <f ca="1">[1]!thsiFinD("ths_relative_chg_ratio_w_stock",$A3792,$A$1,104,100)</f>
        <v>1.3871315603768</v>
      </c>
      <c r="P3792" s="4"/>
    </row>
    <row r="3793" spans="1:16" x14ac:dyDescent="0.25">
      <c r="A3793" s="2" t="s">
        <v>7595</v>
      </c>
      <c r="B3793" s="2" t="s">
        <v>7596</v>
      </c>
      <c r="C3793" s="4">
        <f ca="1">[1]!thsiFinD("ths_vol_ratio_stock",$A3793,$A$1,7,100)</f>
        <v>0.92104606879083994</v>
      </c>
      <c r="D3793" s="4">
        <f ca="1">[1]!thsiFinD("ths_cr_stock",$A3793,$A$1,7,100,100)</f>
        <v>104.27807486631001</v>
      </c>
      <c r="E3793" s="4">
        <f ca="1">[1]!thsiFinD("ths_mfi_stock",$A3793,$A$1,7,100,100)</f>
        <v>27.801574732254998</v>
      </c>
      <c r="F3793" s="4">
        <f ca="1">[1]!thsiFinD("ths_expma_stock",$A3793,$A$1,7,100,100)</f>
        <v>22.289274912075001</v>
      </c>
      <c r="G3793" s="4">
        <f ca="1">[1]!thsiFinD("ths_rsi_stock",$A3793,$A$1,7,100,100)</f>
        <v>47.202796768822999</v>
      </c>
      <c r="H3793" s="4">
        <f ca="1">[1]!thsiFinD("ths_adtm_stock",$A3793,$A$1,7,3,100,100,100)</f>
        <v>0.5625</v>
      </c>
      <c r="I3793" s="4">
        <f ca="1">[1]!thsiFinD("ths_bbiboll_stock",$A3793,$A$1,7,3,100,100,100)</f>
        <v>22.357500000000002</v>
      </c>
      <c r="J3793" s="4">
        <f ca="1">[1]!thsiFinD("ths_dptb_stock",$A3793,$A$1,7,104,100,100)</f>
        <v>0.57142857142856995</v>
      </c>
      <c r="K3793" s="4">
        <f ca="1">[1]!thsiFinD("ths_srmi_stock",$A3793,$A$1,7,100,100)</f>
        <v>4.4923629829289998E-4</v>
      </c>
      <c r="L3793" s="4">
        <f ca="1">[1]!thsiFinD("ths_atr_stock",$A3793,$A$1,7,101,100,100)</f>
        <v>0.54571428571429004</v>
      </c>
      <c r="M3793" s="4">
        <f ca="1">[1]!thsiFinD("ths_vol_w_stock",$A3793,$A$1)/1000000</f>
        <v>69.678871999999998</v>
      </c>
      <c r="N3793" s="4">
        <f ca="1">[1]!thsiFinD("ths_turnover_ratio_w_stock",$A3793,$A$1)</f>
        <v>2.3292992479932</v>
      </c>
      <c r="O3793" s="4">
        <f ca="1">[1]!thsiFinD("ths_relative_chg_ratio_w_stock",$A3793,$A$1,104,100)</f>
        <v>1.0465408486476</v>
      </c>
      <c r="P3793" s="4"/>
    </row>
    <row r="3794" spans="1:16" x14ac:dyDescent="0.25">
      <c r="A3794" s="2" t="s">
        <v>7597</v>
      </c>
      <c r="B3794" s="2" t="s">
        <v>7598</v>
      </c>
      <c r="C3794" s="4">
        <f ca="1">[1]!thsiFinD("ths_vol_ratio_stock",$A3794,$A$1,7,100)</f>
        <v>1.0026077109792</v>
      </c>
      <c r="D3794" s="4">
        <f ca="1">[1]!thsiFinD("ths_cr_stock",$A3794,$A$1,7,100,100)</f>
        <v>65.789473684209995</v>
      </c>
      <c r="E3794" s="4">
        <f ca="1">[1]!thsiFinD("ths_mfi_stock",$A3794,$A$1,7,100,100)</f>
        <v>25.877968978525999</v>
      </c>
      <c r="F3794" s="4">
        <f ca="1">[1]!thsiFinD("ths_expma_stock",$A3794,$A$1,7,100,100)</f>
        <v>4.6694784071938997</v>
      </c>
      <c r="G3794" s="4">
        <f ca="1">[1]!thsiFinD("ths_rsi_stock",$A3794,$A$1,7,100,100)</f>
        <v>40.133044213840002</v>
      </c>
      <c r="H3794" s="4">
        <f ca="1">[1]!thsiFinD("ths_adtm_stock",$A3794,$A$1,7,3,100,100,100)</f>
        <v>-0.64864864864865002</v>
      </c>
      <c r="I3794" s="4">
        <f ca="1">[1]!thsiFinD("ths_bbiboll_stock",$A3794,$A$1,7,3,100,100,100)</f>
        <v>4.7133333333333001</v>
      </c>
      <c r="J3794" s="4">
        <f ca="1">[1]!thsiFinD("ths_dptb_stock",$A3794,$A$1,7,104,100,100)</f>
        <v>0.57142857142856995</v>
      </c>
      <c r="K3794" s="4">
        <f ca="1">[1]!thsiFinD("ths_srmi_stock",$A3794,$A$1,7,100,100)</f>
        <v>-4.5081967213114998E-2</v>
      </c>
      <c r="L3794" s="4">
        <f ca="1">[1]!thsiFinD("ths_atr_stock",$A3794,$A$1,7,101,100,100)</f>
        <v>0.15142857142857</v>
      </c>
      <c r="M3794" s="4">
        <f ca="1">[1]!thsiFinD("ths_vol_w_stock",$A3794,$A$1)/1000000</f>
        <v>32.871248999999999</v>
      </c>
      <c r="N3794" s="4">
        <f ca="1">[1]!thsiFinD("ths_turnover_ratio_w_stock",$A3794,$A$1)</f>
        <v>2.8777714131282002</v>
      </c>
      <c r="O3794" s="4">
        <f ca="1">[1]!thsiFinD("ths_relative_chg_ratio_w_stock",$A3794,$A$1,104,100)</f>
        <v>1.9961867805975</v>
      </c>
      <c r="P3794" s="4"/>
    </row>
    <row r="3795" spans="1:16" x14ac:dyDescent="0.25">
      <c r="A3795" s="2" t="s">
        <v>7599</v>
      </c>
      <c r="B3795" s="2" t="s">
        <v>7600</v>
      </c>
      <c r="C3795" s="4">
        <f ca="1">[1]!thsiFinD("ths_vol_ratio_stock",$A3795,$A$1,7,100)</f>
        <v>0.66609182750340001</v>
      </c>
      <c r="D3795" s="4">
        <f ca="1">[1]!thsiFinD("ths_cr_stock",$A3795,$A$1,7,100,100)</f>
        <v>136.00605143722001</v>
      </c>
      <c r="E3795" s="4">
        <f ca="1">[1]!thsiFinD("ths_mfi_stock",$A3795,$A$1,7,100,100)</f>
        <v>69.267482840528999</v>
      </c>
      <c r="F3795" s="4">
        <f ca="1">[1]!thsiFinD("ths_expma_stock",$A3795,$A$1,7,100,100)</f>
        <v>19.183380080084</v>
      </c>
      <c r="G3795" s="4">
        <f ca="1">[1]!thsiFinD("ths_rsi_stock",$A3795,$A$1,7,100,100)</f>
        <v>54.158070352292</v>
      </c>
      <c r="H3795" s="4">
        <f ca="1">[1]!thsiFinD("ths_adtm_stock",$A3795,$A$1,7,3,100,100,100)</f>
        <v>0.59090909090909005</v>
      </c>
      <c r="I3795" s="4">
        <f ca="1">[1]!thsiFinD("ths_bbiboll_stock",$A3795,$A$1,7,3,100,100,100)</f>
        <v>19.230833333332999</v>
      </c>
      <c r="J3795" s="4">
        <f ca="1">[1]!thsiFinD("ths_dptb_stock",$A3795,$A$1,7,104,100,100)</f>
        <v>0.57142857142856995</v>
      </c>
      <c r="K3795" s="4">
        <f ca="1">[1]!thsiFinD("ths_srmi_stock",$A3795,$A$1,7,100,100)</f>
        <v>3.5769828926905001E-2</v>
      </c>
      <c r="L3795" s="4">
        <f ca="1">[1]!thsiFinD("ths_atr_stock",$A3795,$A$1,7,101,100,100)</f>
        <v>0.74285714285714</v>
      </c>
      <c r="M3795" s="4">
        <f ca="1">[1]!thsiFinD("ths_vol_w_stock",$A3795,$A$1)/1000000</f>
        <v>23.494125</v>
      </c>
      <c r="N3795" s="4">
        <f ca="1">[1]!thsiFinD("ths_turnover_ratio_w_stock",$A3795,$A$1)</f>
        <v>2.3528698068942999</v>
      </c>
      <c r="O3795" s="4">
        <f ca="1">[1]!thsiFinD("ths_relative_chg_ratio_w_stock",$A3795,$A$1,104,100)</f>
        <v>2.1183037169532999</v>
      </c>
      <c r="P3795" s="4"/>
    </row>
    <row r="3796" spans="1:16" x14ac:dyDescent="0.25">
      <c r="A3796" s="2" t="s">
        <v>7601</v>
      </c>
      <c r="B3796" s="2" t="s">
        <v>7602</v>
      </c>
      <c r="C3796" s="4">
        <f ca="1">[1]!thsiFinD("ths_vol_ratio_stock",$A3796,$A$1,7,100)</f>
        <v>0.68930680644961995</v>
      </c>
      <c r="D3796" s="4">
        <f ca="1">[1]!thsiFinD("ths_cr_stock",$A3796,$A$1,7,100,100)</f>
        <v>65.450643776823</v>
      </c>
      <c r="E3796" s="4">
        <f ca="1">[1]!thsiFinD("ths_mfi_stock",$A3796,$A$1,7,100,100)</f>
        <v>28.338370405704001</v>
      </c>
      <c r="F3796" s="4">
        <f ca="1">[1]!thsiFinD("ths_expma_stock",$A3796,$A$1,7,100,100)</f>
        <v>15.987482136697</v>
      </c>
      <c r="G3796" s="4">
        <f ca="1">[1]!thsiFinD("ths_rsi_stock",$A3796,$A$1,7,100,100)</f>
        <v>39.300878991220003</v>
      </c>
      <c r="H3796" s="4">
        <f ca="1">[1]!thsiFinD("ths_adtm_stock",$A3796,$A$1,7,3,100,100,100)</f>
        <v>0.63235294117647001</v>
      </c>
      <c r="I3796" s="4">
        <f ca="1">[1]!thsiFinD("ths_bbiboll_stock",$A3796,$A$1,7,3,100,100,100)</f>
        <v>16.1215625</v>
      </c>
      <c r="J3796" s="4">
        <f ca="1">[1]!thsiFinD("ths_dptb_stock",$A3796,$A$1,7,104,100,100)</f>
        <v>0.57142857142856995</v>
      </c>
      <c r="K3796" s="4">
        <f ca="1">[1]!thsiFinD("ths_srmi_stock",$A3796,$A$1,7,100,100)</f>
        <v>-8.7173100871730004E-3</v>
      </c>
      <c r="L3796" s="4">
        <f ca="1">[1]!thsiFinD("ths_atr_stock",$A3796,$A$1,7,101,100,100)</f>
        <v>0.36714285714285999</v>
      </c>
      <c r="M3796" s="4">
        <f ca="1">[1]!thsiFinD("ths_vol_w_stock",$A3796,$A$1)/1000000</f>
        <v>54.728220999999998</v>
      </c>
      <c r="N3796" s="4">
        <f ca="1">[1]!thsiFinD("ths_turnover_ratio_w_stock",$A3796,$A$1)</f>
        <v>3.5744620271210001</v>
      </c>
      <c r="O3796" s="4">
        <f ca="1">[1]!thsiFinD("ths_relative_chg_ratio_w_stock",$A3796,$A$1,104,100)</f>
        <v>0.28736835677257999</v>
      </c>
      <c r="P3796" s="4"/>
    </row>
    <row r="3797" spans="1:16" x14ac:dyDescent="0.25">
      <c r="A3797" s="2" t="s">
        <v>7603</v>
      </c>
      <c r="B3797" s="2" t="s">
        <v>7604</v>
      </c>
      <c r="C3797" s="4">
        <f ca="1">[1]!thsiFinD("ths_vol_ratio_stock",$A3797,$A$1,7,100)</f>
        <v>0.67672311097332005</v>
      </c>
      <c r="D3797" s="4">
        <f ca="1">[1]!thsiFinD("ths_cr_stock",$A3797,$A$1,7,100,100)</f>
        <v>40.506329113923996</v>
      </c>
      <c r="E3797" s="4">
        <f ca="1">[1]!thsiFinD("ths_mfi_stock",$A3797,$A$1,7,100,100)</f>
        <v>28.543811511527</v>
      </c>
      <c r="F3797" s="4">
        <f ca="1">[1]!thsiFinD("ths_expma_stock",$A3797,$A$1,7,100,100)</f>
        <v>2.5940699215784</v>
      </c>
      <c r="G3797" s="4">
        <f ca="1">[1]!thsiFinD("ths_rsi_stock",$A3797,$A$1,7,100,100)</f>
        <v>33.12907853782</v>
      </c>
      <c r="H3797" s="4">
        <f ca="1">[1]!thsiFinD("ths_adtm_stock",$A3797,$A$1,7,3,100,100,100)</f>
        <v>0.14285714285715001</v>
      </c>
      <c r="I3797" s="4">
        <f ca="1">[1]!thsiFinD("ths_bbiboll_stock",$A3797,$A$1,7,3,100,100,100)</f>
        <v>2.6139583333332999</v>
      </c>
      <c r="J3797" s="4">
        <f ca="1">[1]!thsiFinD("ths_dptb_stock",$A3797,$A$1,7,104,100,100)</f>
        <v>0.57142857142856995</v>
      </c>
      <c r="K3797" s="4">
        <f ca="1">[1]!thsiFinD("ths_srmi_stock",$A3797,$A$1,7,100,100)</f>
        <v>-3.3834586466166001E-2</v>
      </c>
      <c r="L3797" s="4">
        <f ca="1">[1]!thsiFinD("ths_atr_stock",$A3797,$A$1,7,101,100,100)</f>
        <v>5.2857142857142998E-2</v>
      </c>
      <c r="M3797" s="4">
        <f ca="1">[1]!thsiFinD("ths_vol_w_stock",$A3797,$A$1)/1000000</f>
        <v>69.421509</v>
      </c>
      <c r="N3797" s="4">
        <f ca="1">[1]!thsiFinD("ths_turnover_ratio_w_stock",$A3797,$A$1)</f>
        <v>1.5807688357484999</v>
      </c>
      <c r="O3797" s="4">
        <f ca="1">[1]!thsiFinD("ths_relative_chg_ratio_w_stock",$A3797,$A$1,104,100)</f>
        <v>-0.99680886444899997</v>
      </c>
      <c r="P3797" s="4"/>
    </row>
    <row r="3798" spans="1:16" x14ac:dyDescent="0.25">
      <c r="A3798" s="2" t="s">
        <v>7605</v>
      </c>
      <c r="B3798" s="2" t="s">
        <v>7606</v>
      </c>
      <c r="C3798" s="4">
        <f ca="1">[1]!thsiFinD("ths_vol_ratio_stock",$A3798,$A$1,7,100)</f>
        <v>0.66462418665666001</v>
      </c>
      <c r="D3798" s="4">
        <f ca="1">[1]!thsiFinD("ths_cr_stock",$A3798,$A$1,7,100,100)</f>
        <v>41</v>
      </c>
      <c r="E3798" s="4">
        <f ca="1">[1]!thsiFinD("ths_mfi_stock",$A3798,$A$1,7,100,100)</f>
        <v>13.673728147277</v>
      </c>
      <c r="F3798" s="4">
        <f ca="1">[1]!thsiFinD("ths_expma_stock",$A3798,$A$1,7,100,100)</f>
        <v>3.8810610458517001</v>
      </c>
      <c r="G3798" s="4">
        <f ca="1">[1]!thsiFinD("ths_rsi_stock",$A3798,$A$1,7,100,100)</f>
        <v>22.333115712803998</v>
      </c>
      <c r="H3798" s="4">
        <f ca="1">[1]!thsiFinD("ths_adtm_stock",$A3798,$A$1,7,3,100,100,100)</f>
        <v>-0.375</v>
      </c>
      <c r="I3798" s="4">
        <f ca="1">[1]!thsiFinD("ths_bbiboll_stock",$A3798,$A$1,7,3,100,100,100)</f>
        <v>3.94875</v>
      </c>
      <c r="J3798" s="4">
        <f ca="1">[1]!thsiFinD("ths_dptb_stock",$A3798,$A$1,7,104,100,100)</f>
        <v>0.42857142857142999</v>
      </c>
      <c r="K3798" s="4">
        <f ca="1">[1]!thsiFinD("ths_srmi_stock",$A3798,$A$1,7,100,100)</f>
        <v>-4.0201005025126003E-2</v>
      </c>
      <c r="L3798" s="4">
        <f ca="1">[1]!thsiFinD("ths_atr_stock",$A3798,$A$1,7,101,100,100)</f>
        <v>6.8571428571429005E-2</v>
      </c>
      <c r="M3798" s="4">
        <f ca="1">[1]!thsiFinD("ths_vol_w_stock",$A3798,$A$1)/1000000</f>
        <v>96.320858000000001</v>
      </c>
      <c r="N3798" s="4">
        <f ca="1">[1]!thsiFinD("ths_turnover_ratio_w_stock",$A3798,$A$1)</f>
        <v>0.76110919377886999</v>
      </c>
      <c r="O3798" s="4">
        <f ca="1">[1]!thsiFinD("ths_relative_chg_ratio_w_stock",$A3798,$A$1,104,100)</f>
        <v>-0.63480367046142006</v>
      </c>
      <c r="P3798" s="4"/>
    </row>
    <row r="3799" spans="1:16" x14ac:dyDescent="0.25">
      <c r="A3799" s="2" t="s">
        <v>7607</v>
      </c>
      <c r="B3799" s="2" t="s">
        <v>7608</v>
      </c>
      <c r="C3799" s="4">
        <f ca="1">[1]!thsiFinD("ths_vol_ratio_stock",$A3799,$A$1,7,100)</f>
        <v>1.0620486393915001</v>
      </c>
      <c r="D3799" s="4">
        <f ca="1">[1]!thsiFinD("ths_cr_stock",$A3799,$A$1,7,100,100)</f>
        <v>38.75</v>
      </c>
      <c r="E3799" s="4">
        <f ca="1">[1]!thsiFinD("ths_mfi_stock",$A3799,$A$1,7,100,100)</f>
        <v>40.969340830179</v>
      </c>
      <c r="F3799" s="4">
        <f ca="1">[1]!thsiFinD("ths_expma_stock",$A3799,$A$1,7,100,100)</f>
        <v>5.8251554719436998</v>
      </c>
      <c r="G3799" s="4">
        <f ca="1">[1]!thsiFinD("ths_rsi_stock",$A3799,$A$1,7,100,100)</f>
        <v>26.604685271163</v>
      </c>
      <c r="H3799" s="4">
        <f ca="1">[1]!thsiFinD("ths_adtm_stock",$A3799,$A$1,7,3,100,100,100)</f>
        <v>0</v>
      </c>
      <c r="I3799" s="4">
        <f ca="1">[1]!thsiFinD("ths_bbiboll_stock",$A3799,$A$1,7,3,100,100,100)</f>
        <v>5.8491666666666999</v>
      </c>
      <c r="J3799" s="4">
        <f ca="1">[1]!thsiFinD("ths_dptb_stock",$A3799,$A$1,7,104,100,100)</f>
        <v>0.28571428571428997</v>
      </c>
      <c r="K3799" s="4">
        <f ca="1">[1]!thsiFinD("ths_srmi_stock",$A3799,$A$1,7,100,100)</f>
        <v>-3.3726812816189E-2</v>
      </c>
      <c r="L3799" s="4">
        <f ca="1">[1]!thsiFinD("ths_atr_stock",$A3799,$A$1,7,101,100,100)</f>
        <v>0.11285714285714001</v>
      </c>
      <c r="M3799" s="4">
        <f ca="1">[1]!thsiFinD("ths_vol_w_stock",$A3799,$A$1)/1000000</f>
        <v>428.32926099999997</v>
      </c>
      <c r="N3799" s="4">
        <f ca="1">[1]!thsiFinD("ths_turnover_ratio_w_stock",$A3799,$A$1)</f>
        <v>2.1864214413309999</v>
      </c>
      <c r="O3799" s="4">
        <f ca="1">[1]!thsiFinD("ths_relative_chg_ratio_w_stock",$A3799,$A$1,104,100)</f>
        <v>-3.1085124203966998</v>
      </c>
      <c r="P3799" s="4"/>
    </row>
    <row r="3800" spans="1:16" x14ac:dyDescent="0.25">
      <c r="A3800" s="2" t="s">
        <v>7609</v>
      </c>
      <c r="B3800" s="2" t="s">
        <v>7610</v>
      </c>
      <c r="C3800" s="4">
        <f ca="1">[1]!thsiFinD("ths_vol_ratio_stock",$A3800,$A$1,7,100)</f>
        <v>0.66889782165275002</v>
      </c>
      <c r="D3800" s="4">
        <f ca="1">[1]!thsiFinD("ths_cr_stock",$A3800,$A$1,7,100,100)</f>
        <v>77.647058823528994</v>
      </c>
      <c r="E3800" s="4">
        <f ca="1">[1]!thsiFinD("ths_mfi_stock",$A3800,$A$1,7,100,100)</f>
        <v>47.440114791959999</v>
      </c>
      <c r="F3800" s="4">
        <f ca="1">[1]!thsiFinD("ths_expma_stock",$A3800,$A$1,7,100,100)</f>
        <v>7.0002091185344</v>
      </c>
      <c r="G3800" s="4">
        <f ca="1">[1]!thsiFinD("ths_rsi_stock",$A3800,$A$1,7,100,100)</f>
        <v>41.624892367382003</v>
      </c>
      <c r="H3800" s="4">
        <f ca="1">[1]!thsiFinD("ths_adtm_stock",$A3800,$A$1,7,3,100,100,100)</f>
        <v>0.61702127659574002</v>
      </c>
      <c r="I3800" s="4">
        <f ca="1">[1]!thsiFinD("ths_bbiboll_stock",$A3800,$A$1,7,3,100,100,100)</f>
        <v>7.0219791666667</v>
      </c>
      <c r="J3800" s="4">
        <f ca="1">[1]!thsiFinD("ths_dptb_stock",$A3800,$A$1,7,104,100,100)</f>
        <v>0.42857142857142999</v>
      </c>
      <c r="K3800" s="4">
        <f ca="1">[1]!thsiFinD("ths_srmi_stock",$A3800,$A$1,7,100,100)</f>
        <v>-2.9494382022471999E-2</v>
      </c>
      <c r="L3800" s="4">
        <f ca="1">[1]!thsiFinD("ths_atr_stock",$A3800,$A$1,7,101,100,100)</f>
        <v>0.22142857142857</v>
      </c>
      <c r="M3800" s="4">
        <f ca="1">[1]!thsiFinD("ths_vol_w_stock",$A3800,$A$1)/1000000</f>
        <v>486.50539099999997</v>
      </c>
      <c r="N3800" s="4">
        <f ca="1">[1]!thsiFinD("ths_turnover_ratio_w_stock",$A3800,$A$1)</f>
        <v>1.9997921309611</v>
      </c>
      <c r="O3800" s="4">
        <f ca="1">[1]!thsiFinD("ths_relative_chg_ratio_w_stock",$A3800,$A$1,104,100)</f>
        <v>-3.1161896956619</v>
      </c>
      <c r="P3800" s="4"/>
    </row>
    <row r="3801" spans="1:16" x14ac:dyDescent="0.25">
      <c r="A3801" s="2" t="s">
        <v>7611</v>
      </c>
      <c r="B3801" s="2" t="s">
        <v>7612</v>
      </c>
      <c r="C3801" s="4">
        <f ca="1">[1]!thsiFinD("ths_vol_ratio_stock",$A3801,$A$1,7,100)</f>
        <v>1.1205129736003001</v>
      </c>
      <c r="D3801" s="4">
        <f ca="1">[1]!thsiFinD("ths_cr_stock",$A3801,$A$1,7,100,100)</f>
        <v>33.333333333333002</v>
      </c>
      <c r="E3801" s="4">
        <f ca="1">[1]!thsiFinD("ths_mfi_stock",$A3801,$A$1,7,100,100)</f>
        <v>25.163785443348001</v>
      </c>
      <c r="F3801" s="4">
        <f ca="1">[1]!thsiFinD("ths_expma_stock",$A3801,$A$1,7,100,100)</f>
        <v>2.8302160679087001</v>
      </c>
      <c r="G3801" s="4">
        <f ca="1">[1]!thsiFinD("ths_rsi_stock",$A3801,$A$1,7,100,100)</f>
        <v>25.055782701668999</v>
      </c>
      <c r="H3801" s="4">
        <f ca="1">[1]!thsiFinD("ths_adtm_stock",$A3801,$A$1,7,3,100,100,100)</f>
        <v>-0.77272727272727004</v>
      </c>
      <c r="I3801" s="4">
        <f ca="1">[1]!thsiFinD("ths_bbiboll_stock",$A3801,$A$1,7,3,100,100,100)</f>
        <v>2.8842708333333</v>
      </c>
      <c r="J3801" s="4">
        <f ca="1">[1]!thsiFinD("ths_dptb_stock",$A3801,$A$1,7,104,100,100)</f>
        <v>0.85714285714285998</v>
      </c>
      <c r="K3801" s="4">
        <f ca="1">[1]!thsiFinD("ths_srmi_stock",$A3801,$A$1,7,100,100)</f>
        <v>-6.1016949152542001E-2</v>
      </c>
      <c r="L3801" s="4">
        <f ca="1">[1]!thsiFinD("ths_atr_stock",$A3801,$A$1,7,101,100,100)</f>
        <v>8.7142857142856994E-2</v>
      </c>
      <c r="M3801" s="4">
        <f ca="1">[1]!thsiFinD("ths_vol_w_stock",$A3801,$A$1)/1000000</f>
        <v>55.170954000000002</v>
      </c>
      <c r="N3801" s="4">
        <f ca="1">[1]!thsiFinD("ths_turnover_ratio_w_stock",$A3801,$A$1)</f>
        <v>1.2202993327639</v>
      </c>
      <c r="O3801" s="4">
        <f ca="1">[1]!thsiFinD("ths_relative_chg_ratio_w_stock",$A3801,$A$1,104,100)</f>
        <v>-1.8954294617437999</v>
      </c>
      <c r="P3801" s="4"/>
    </row>
    <row r="3802" spans="1:16" x14ac:dyDescent="0.25">
      <c r="A3802" s="2" t="s">
        <v>7613</v>
      </c>
      <c r="B3802" s="2" t="s">
        <v>7614</v>
      </c>
      <c r="C3802" s="4">
        <f ca="1">[1]!thsiFinD("ths_vol_ratio_stock",$A3802,$A$1,7,100)</f>
        <v>1.8167185062893001</v>
      </c>
      <c r="D3802" s="4">
        <f ca="1">[1]!thsiFinD("ths_cr_stock",$A3802,$A$1,7,100,100)</f>
        <v>45.631067961165002</v>
      </c>
      <c r="E3802" s="4">
        <f ca="1">[1]!thsiFinD("ths_mfi_stock",$A3802,$A$1,7,100,100)</f>
        <v>43.696788772858</v>
      </c>
      <c r="F3802" s="4">
        <f ca="1">[1]!thsiFinD("ths_expma_stock",$A3802,$A$1,7,100,100)</f>
        <v>2.6634773759350998</v>
      </c>
      <c r="G3802" s="4">
        <f ca="1">[1]!thsiFinD("ths_rsi_stock",$A3802,$A$1,7,100,100)</f>
        <v>32.7557325995</v>
      </c>
      <c r="H3802" s="4">
        <f ca="1">[1]!thsiFinD("ths_adtm_stock",$A3802,$A$1,7,3,100,100,100)</f>
        <v>-0.57142857142856995</v>
      </c>
      <c r="I3802" s="4">
        <f ca="1">[1]!thsiFinD("ths_bbiboll_stock",$A3802,$A$1,7,3,100,100,100)</f>
        <v>2.7015625000000001</v>
      </c>
      <c r="J3802" s="4">
        <f ca="1">[1]!thsiFinD("ths_dptb_stock",$A3802,$A$1,7,104,100,100)</f>
        <v>0.57142857142856995</v>
      </c>
      <c r="K3802" s="4">
        <f ca="1">[1]!thsiFinD("ths_srmi_stock",$A3802,$A$1,7,100,100)</f>
        <v>-3.9855072463768002E-2</v>
      </c>
      <c r="L3802" s="4">
        <f ca="1">[1]!thsiFinD("ths_atr_stock",$A3802,$A$1,7,101,100,100)</f>
        <v>7.1428571428571994E-2</v>
      </c>
      <c r="M3802" s="4">
        <f ca="1">[1]!thsiFinD("ths_vol_w_stock",$A3802,$A$1)/1000000</f>
        <v>154.76462699999999</v>
      </c>
      <c r="N3802" s="4">
        <f ca="1">[1]!thsiFinD("ths_turnover_ratio_w_stock",$A3802,$A$1)</f>
        <v>4.3339833174892002</v>
      </c>
      <c r="O3802" s="4">
        <f ca="1">[1]!thsiFinD("ths_relative_chg_ratio_w_stock",$A3802,$A$1,104,100)</f>
        <v>1.6720443558802001</v>
      </c>
      <c r="P3802" s="4"/>
    </row>
    <row r="3803" spans="1:16" x14ac:dyDescent="0.25">
      <c r="A3803" s="2" t="s">
        <v>7615</v>
      </c>
      <c r="B3803" s="2" t="s">
        <v>7616</v>
      </c>
      <c r="C3803" s="4">
        <f ca="1">[1]!thsiFinD("ths_vol_ratio_stock",$A3803,$A$1,7,100)</f>
        <v>2.0046513699067998</v>
      </c>
      <c r="D3803" s="4">
        <f ca="1">[1]!thsiFinD("ths_cr_stock",$A3803,$A$1,7,100,100)</f>
        <v>90.990990990990994</v>
      </c>
      <c r="E3803" s="4">
        <f ca="1">[1]!thsiFinD("ths_mfi_stock",$A3803,$A$1,7,100,100)</f>
        <v>48.455764462921998</v>
      </c>
      <c r="F3803" s="4">
        <f ca="1">[1]!thsiFinD("ths_expma_stock",$A3803,$A$1,7,100,100)</f>
        <v>15.697588878543</v>
      </c>
      <c r="G3803" s="4">
        <f ca="1">[1]!thsiFinD("ths_rsi_stock",$A3803,$A$1,7,100,100)</f>
        <v>57.854525713628</v>
      </c>
      <c r="H3803" s="4">
        <f ca="1">[1]!thsiFinD("ths_adtm_stock",$A3803,$A$1,7,3,100,100,100)</f>
        <v>0.13750000000000001</v>
      </c>
      <c r="I3803" s="4">
        <f ca="1">[1]!thsiFinD("ths_bbiboll_stock",$A3803,$A$1,7,3,100,100,100)</f>
        <v>15.762291666667</v>
      </c>
      <c r="J3803" s="4">
        <f ca="1">[1]!thsiFinD("ths_dptb_stock",$A3803,$A$1,7,104,100,100)</f>
        <v>0.71428571428570997</v>
      </c>
      <c r="K3803" s="4">
        <f ca="1">[1]!thsiFinD("ths_srmi_stock",$A3803,$A$1,7,100,100)</f>
        <v>1.8856065367693E-3</v>
      </c>
      <c r="L3803" s="4">
        <f ca="1">[1]!thsiFinD("ths_atr_stock",$A3803,$A$1,7,101,100,100)</f>
        <v>0.30285714285713999</v>
      </c>
      <c r="M3803" s="4">
        <f ca="1">[1]!thsiFinD("ths_vol_w_stock",$A3803,$A$1)/1000000</f>
        <v>77.437089999999998</v>
      </c>
      <c r="N3803" s="4">
        <f ca="1">[1]!thsiFinD("ths_turnover_ratio_w_stock",$A3803,$A$1)</f>
        <v>1.9821617480967999</v>
      </c>
      <c r="O3803" s="4">
        <f ca="1">[1]!thsiFinD("ths_relative_chg_ratio_w_stock",$A3803,$A$1,104,100)</f>
        <v>3.5567493724385</v>
      </c>
      <c r="P3803" s="4"/>
    </row>
    <row r="3804" spans="1:16" x14ac:dyDescent="0.25">
      <c r="A3804" s="2" t="s">
        <v>7617</v>
      </c>
      <c r="B3804" s="2" t="s">
        <v>7618</v>
      </c>
      <c r="C3804" s="4">
        <f ca="1">[1]!thsiFinD("ths_vol_ratio_stock",$A3804,$A$1,7,100)</f>
        <v>0.85422549294051997</v>
      </c>
      <c r="D3804" s="4">
        <f ca="1">[1]!thsiFinD("ths_cr_stock",$A3804,$A$1,7,100,100)</f>
        <v>57.142857142856997</v>
      </c>
      <c r="E3804" s="4">
        <f ca="1">[1]!thsiFinD("ths_mfi_stock",$A3804,$A$1,7,100,100)</f>
        <v>39.810539354017997</v>
      </c>
      <c r="F3804" s="4">
        <f ca="1">[1]!thsiFinD("ths_expma_stock",$A3804,$A$1,7,100,100)</f>
        <v>3.8171367634875</v>
      </c>
      <c r="G3804" s="4">
        <f ca="1">[1]!thsiFinD("ths_rsi_stock",$A3804,$A$1,7,100,100)</f>
        <v>41.074017223039</v>
      </c>
      <c r="H3804" s="4">
        <f ca="1">[1]!thsiFinD("ths_adtm_stock",$A3804,$A$1,7,3,100,100,100)</f>
        <v>-0.25</v>
      </c>
      <c r="I3804" s="4">
        <f ca="1">[1]!thsiFinD("ths_bbiboll_stock",$A3804,$A$1,7,3,100,100,100)</f>
        <v>3.8615624999999998</v>
      </c>
      <c r="J3804" s="4">
        <f ca="1">[1]!thsiFinD("ths_dptb_stock",$A3804,$A$1,7,104,100,100)</f>
        <v>0.85714285714285998</v>
      </c>
      <c r="K3804" s="4">
        <f ca="1">[1]!thsiFinD("ths_srmi_stock",$A3804,$A$1,7,100,100)</f>
        <v>-2.0512820512820999E-2</v>
      </c>
      <c r="L3804" s="4">
        <f ca="1">[1]!thsiFinD("ths_atr_stock",$A3804,$A$1,7,101,100,100)</f>
        <v>0.08</v>
      </c>
      <c r="M3804" s="4">
        <f ca="1">[1]!thsiFinD("ths_vol_w_stock",$A3804,$A$1)/1000000</f>
        <v>34.189419000000001</v>
      </c>
      <c r="N3804" s="4">
        <f ca="1">[1]!thsiFinD("ths_turnover_ratio_w_stock",$A3804,$A$1)</f>
        <v>3.1458836360837998</v>
      </c>
      <c r="O3804" s="4">
        <f ca="1">[1]!thsiFinD("ths_relative_chg_ratio_w_stock",$A3804,$A$1,104,100)</f>
        <v>1.4379038715896</v>
      </c>
      <c r="P3804" s="4"/>
    </row>
    <row r="3805" spans="1:16" x14ac:dyDescent="0.25">
      <c r="A3805" s="2" t="s">
        <v>7619</v>
      </c>
      <c r="B3805" s="2" t="s">
        <v>7620</v>
      </c>
      <c r="C3805" s="4">
        <f ca="1">[1]!thsiFinD("ths_vol_ratio_stock",$A3805,$A$1,7,100)</f>
        <v>0.67780759690782</v>
      </c>
      <c r="D3805" s="4">
        <f ca="1">[1]!thsiFinD("ths_cr_stock",$A3805,$A$1,7,100,100)</f>
        <v>85.454545454545993</v>
      </c>
      <c r="E3805" s="4">
        <f ca="1">[1]!thsiFinD("ths_mfi_stock",$A3805,$A$1,7,100,100)</f>
        <v>59.899631024667002</v>
      </c>
      <c r="F3805" s="4">
        <f ca="1">[1]!thsiFinD("ths_expma_stock",$A3805,$A$1,7,100,100)</f>
        <v>5.1050815967689998</v>
      </c>
      <c r="G3805" s="4">
        <f ca="1">[1]!thsiFinD("ths_rsi_stock",$A3805,$A$1,7,100,100)</f>
        <v>43.827610778675997</v>
      </c>
      <c r="H3805" s="4">
        <f ca="1">[1]!thsiFinD("ths_adtm_stock",$A3805,$A$1,7,3,100,100,100)</f>
        <v>-0.2463768115942</v>
      </c>
      <c r="I3805" s="4">
        <f ca="1">[1]!thsiFinD("ths_bbiboll_stock",$A3805,$A$1,7,3,100,100,100)</f>
        <v>5.2171874999999996</v>
      </c>
      <c r="J3805" s="4">
        <f ca="1">[1]!thsiFinD("ths_dptb_stock",$A3805,$A$1,7,104,100,100)</f>
        <v>0.85714285714285998</v>
      </c>
      <c r="K3805" s="4">
        <f ca="1">[1]!thsiFinD("ths_srmi_stock",$A3805,$A$1,7,100,100)</f>
        <v>-3.8910505836575E-3</v>
      </c>
      <c r="L3805" s="4">
        <f ca="1">[1]!thsiFinD("ths_atr_stock",$A3805,$A$1,7,101,100,100)</f>
        <v>0.25</v>
      </c>
      <c r="M3805" s="4">
        <f ca="1">[1]!thsiFinD("ths_vol_w_stock",$A3805,$A$1)/1000000</f>
        <v>26.551932000000001</v>
      </c>
      <c r="N3805" s="4">
        <f ca="1">[1]!thsiFinD("ths_turnover_ratio_w_stock",$A3805,$A$1)</f>
        <v>7.4893709865074998</v>
      </c>
      <c r="O3805" s="4">
        <f ca="1">[1]!thsiFinD("ths_relative_chg_ratio_w_stock",$A3805,$A$1,104,100)</f>
        <v>2.7008524956348001</v>
      </c>
      <c r="P3805" s="4"/>
    </row>
    <row r="3806" spans="1:16" x14ac:dyDescent="0.25">
      <c r="A3806" s="2" t="s">
        <v>7621</v>
      </c>
      <c r="B3806" s="2" t="s">
        <v>7622</v>
      </c>
      <c r="C3806" s="4">
        <f ca="1">[1]!thsiFinD("ths_vol_ratio_stock",$A3806,$A$1,7,100)</f>
        <v>1.1769891988982</v>
      </c>
      <c r="D3806" s="4">
        <f ca="1">[1]!thsiFinD("ths_cr_stock",$A3806,$A$1,7,100,100)</f>
        <v>107.91229742612001</v>
      </c>
      <c r="E3806" s="4">
        <f ca="1">[1]!thsiFinD("ths_mfi_stock",$A3806,$A$1,7,100,100)</f>
        <v>61.856929622309998</v>
      </c>
      <c r="F3806" s="4">
        <f ca="1">[1]!thsiFinD("ths_expma_stock",$A3806,$A$1,7,100,100)</f>
        <v>123.01178997091</v>
      </c>
      <c r="G3806" s="4">
        <f ca="1">[1]!thsiFinD("ths_rsi_stock",$A3806,$A$1,7,100,100)</f>
        <v>49.762145918294998</v>
      </c>
      <c r="H3806" s="4">
        <f ca="1">[1]!thsiFinD("ths_adtm_stock",$A3806,$A$1,7,3,100,100,100)</f>
        <v>0.83939774153073998</v>
      </c>
      <c r="I3806" s="4">
        <f ca="1">[1]!thsiFinD("ths_bbiboll_stock",$A3806,$A$1,7,3,100,100,100)</f>
        <v>123.535625</v>
      </c>
      <c r="J3806" s="4">
        <f ca="1">[1]!thsiFinD("ths_dptb_stock",$A3806,$A$1,7,104,100,100)</f>
        <v>0.42857142857142999</v>
      </c>
      <c r="K3806" s="4">
        <f ca="1">[1]!thsiFinD("ths_srmi_stock",$A3806,$A$1,7,100,100)</f>
        <v>1.7042242145222999E-2</v>
      </c>
      <c r="L3806" s="4">
        <f ca="1">[1]!thsiFinD("ths_atr_stock",$A3806,$A$1,7,101,100,100)</f>
        <v>4.1728571428571</v>
      </c>
      <c r="M3806" s="4">
        <f ca="1">[1]!thsiFinD("ths_vol_w_stock",$A3806,$A$1)/1000000</f>
        <v>4.5874750000000004</v>
      </c>
      <c r="N3806" s="4">
        <f ca="1">[1]!thsiFinD("ths_turnover_ratio_w_stock",$A3806,$A$1)</f>
        <v>1.6058122128847001</v>
      </c>
      <c r="O3806" s="4">
        <f ca="1">[1]!thsiFinD("ths_relative_chg_ratio_w_stock",$A3806,$A$1,104,100)</f>
        <v>-1.2148941313228001</v>
      </c>
      <c r="P3806" s="4"/>
    </row>
    <row r="3807" spans="1:16" x14ac:dyDescent="0.25">
      <c r="A3807" s="2" t="s">
        <v>7623</v>
      </c>
      <c r="B3807" s="2" t="s">
        <v>7624</v>
      </c>
      <c r="C3807" s="4">
        <f ca="1">[1]!thsiFinD("ths_vol_ratio_stock",$A3807,$A$1,7,100)</f>
        <v>0.74053267364886</v>
      </c>
      <c r="D3807" s="4">
        <f ca="1">[1]!thsiFinD("ths_cr_stock",$A3807,$A$1,7,100,100)</f>
        <v>55.434782608695997</v>
      </c>
      <c r="E3807" s="4">
        <f ca="1">[1]!thsiFinD("ths_mfi_stock",$A3807,$A$1,7,100,100)</f>
        <v>41.986020744050002</v>
      </c>
      <c r="F3807" s="4">
        <f ca="1">[1]!thsiFinD("ths_expma_stock",$A3807,$A$1,7,100,100)</f>
        <v>8.8644251049790999</v>
      </c>
      <c r="G3807" s="4">
        <f ca="1">[1]!thsiFinD("ths_rsi_stock",$A3807,$A$1,7,100,100)</f>
        <v>37.406024227366999</v>
      </c>
      <c r="H3807" s="4">
        <f ca="1">[1]!thsiFinD("ths_adtm_stock",$A3807,$A$1,7,3,100,100,100)</f>
        <v>0.53658536585366001</v>
      </c>
      <c r="I3807" s="4">
        <f ca="1">[1]!thsiFinD("ths_bbiboll_stock",$A3807,$A$1,7,3,100,100,100)</f>
        <v>8.9007291666667001</v>
      </c>
      <c r="J3807" s="4">
        <f ca="1">[1]!thsiFinD("ths_dptb_stock",$A3807,$A$1,7,104,100,100)</f>
        <v>0.71428571428570997</v>
      </c>
      <c r="K3807" s="4">
        <f ca="1">[1]!thsiFinD("ths_srmi_stock",$A3807,$A$1,7,100,100)</f>
        <v>-2.7685492801771999E-2</v>
      </c>
      <c r="L3807" s="4">
        <f ca="1">[1]!thsiFinD("ths_atr_stock",$A3807,$A$1,7,101,100,100)</f>
        <v>0.20428571428570999</v>
      </c>
      <c r="M3807" s="4">
        <f ca="1">[1]!thsiFinD("ths_vol_w_stock",$A3807,$A$1)/1000000</f>
        <v>185.47673700000001</v>
      </c>
      <c r="N3807" s="4">
        <f ca="1">[1]!thsiFinD("ths_turnover_ratio_w_stock",$A3807,$A$1)</f>
        <v>1.5788969088444</v>
      </c>
      <c r="O3807" s="4">
        <f ca="1">[1]!thsiFinD("ths_relative_chg_ratio_w_stock",$A3807,$A$1,104,100)</f>
        <v>-2.4987529519875</v>
      </c>
      <c r="P3807" s="4"/>
    </row>
    <row r="3808" spans="1:16" x14ac:dyDescent="0.25">
      <c r="A3808" s="2" t="s">
        <v>7625</v>
      </c>
      <c r="B3808" s="2" t="s">
        <v>7626</v>
      </c>
      <c r="C3808" s="4">
        <f ca="1">[1]!thsiFinD("ths_vol_ratio_stock",$A3808,$A$1,7,100)</f>
        <v>2.3509015133086</v>
      </c>
      <c r="D3808" s="4">
        <f ca="1">[1]!thsiFinD("ths_cr_stock",$A3808,$A$1,7,100,100)</f>
        <v>169.23076923076999</v>
      </c>
      <c r="E3808" s="4">
        <f ca="1">[1]!thsiFinD("ths_mfi_stock",$A3808,$A$1,7,100,100)</f>
        <v>67.403636881465999</v>
      </c>
      <c r="F3808" s="4">
        <f ca="1">[1]!thsiFinD("ths_expma_stock",$A3808,$A$1,7,100,100)</f>
        <v>7.2319484123322004</v>
      </c>
      <c r="G3808" s="4">
        <f ca="1">[1]!thsiFinD("ths_rsi_stock",$A3808,$A$1,7,100,100)</f>
        <v>71.005708809525999</v>
      </c>
      <c r="H3808" s="4">
        <f ca="1">[1]!thsiFinD("ths_adtm_stock",$A3808,$A$1,7,3,100,100,100)</f>
        <v>-0.4</v>
      </c>
      <c r="I3808" s="4">
        <f ca="1">[1]!thsiFinD("ths_bbiboll_stock",$A3808,$A$1,7,3,100,100,100)</f>
        <v>7.2201041666667001</v>
      </c>
      <c r="J3808" s="4">
        <f ca="1">[1]!thsiFinD("ths_dptb_stock",$A3808,$A$1,7,104,100,100)</f>
        <v>0.71428571428570997</v>
      </c>
      <c r="K3808" s="4">
        <f ca="1">[1]!thsiFinD("ths_srmi_stock",$A3808,$A$1,7,100,100)</f>
        <v>5.5190538764782998E-2</v>
      </c>
      <c r="L3808" s="4">
        <f ca="1">[1]!thsiFinD("ths_atr_stock",$A3808,$A$1,7,101,100,100)</f>
        <v>0.25</v>
      </c>
      <c r="M3808" s="4">
        <f ca="1">[1]!thsiFinD("ths_vol_w_stock",$A3808,$A$1)/1000000</f>
        <v>51.570611</v>
      </c>
      <c r="N3808" s="4">
        <f ca="1">[1]!thsiFinD("ths_turnover_ratio_w_stock",$A3808,$A$1)</f>
        <v>2.5925240394197</v>
      </c>
      <c r="O3808" s="4">
        <f ca="1">[1]!thsiFinD("ths_relative_chg_ratio_w_stock",$A3808,$A$1,104,100)</f>
        <v>10.250668541886</v>
      </c>
      <c r="P3808" s="4"/>
    </row>
    <row r="3809" spans="1:16" x14ac:dyDescent="0.25">
      <c r="A3809" s="2" t="s">
        <v>7627</v>
      </c>
      <c r="B3809" s="2" t="s">
        <v>7628</v>
      </c>
      <c r="C3809" s="4">
        <f ca="1">[1]!thsiFinD("ths_vol_ratio_stock",$A3809,$A$1,7,100)</f>
        <v>0.66800985956365999</v>
      </c>
      <c r="D3809" s="4">
        <f ca="1">[1]!thsiFinD("ths_cr_stock",$A3809,$A$1,7,100,100)</f>
        <v>44.196428571429003</v>
      </c>
      <c r="E3809" s="4">
        <f ca="1">[1]!thsiFinD("ths_mfi_stock",$A3809,$A$1,7,100,100)</f>
        <v>26.938799748084001</v>
      </c>
      <c r="F3809" s="4">
        <f ca="1">[1]!thsiFinD("ths_expma_stock",$A3809,$A$1,7,100,100)</f>
        <v>17.194301447651</v>
      </c>
      <c r="G3809" s="4">
        <f ca="1">[1]!thsiFinD("ths_rsi_stock",$A3809,$A$1,7,100,100)</f>
        <v>24.421688723001001</v>
      </c>
      <c r="H3809" s="4">
        <f ca="1">[1]!thsiFinD("ths_adtm_stock",$A3809,$A$1,7,3,100,100,100)</f>
        <v>-0.49056603773585</v>
      </c>
      <c r="I3809" s="4">
        <f ca="1">[1]!thsiFinD("ths_bbiboll_stock",$A3809,$A$1,7,3,100,100,100)</f>
        <v>17.381458333333001</v>
      </c>
      <c r="J3809" s="4">
        <f ca="1">[1]!thsiFinD("ths_dptb_stock",$A3809,$A$1,7,104,100,100)</f>
        <v>0.42857142857142999</v>
      </c>
      <c r="K3809" s="4">
        <f ca="1">[1]!thsiFinD("ths_srmi_stock",$A3809,$A$1,7,100,100)</f>
        <v>-5.6677890011223003E-2</v>
      </c>
      <c r="L3809" s="4">
        <f ca="1">[1]!thsiFinD("ths_atr_stock",$A3809,$A$1,7,101,100,100)</f>
        <v>0.49</v>
      </c>
      <c r="M3809" s="4">
        <f ca="1">[1]!thsiFinD("ths_vol_w_stock",$A3809,$A$1)/1000000</f>
        <v>36.722361999999997</v>
      </c>
      <c r="N3809" s="4">
        <f ca="1">[1]!thsiFinD("ths_turnover_ratio_w_stock",$A3809,$A$1)</f>
        <v>1.2404242167116999</v>
      </c>
      <c r="O3809" s="4">
        <f ca="1">[1]!thsiFinD("ths_relative_chg_ratio_w_stock",$A3809,$A$1,104,100)</f>
        <v>-3.9554181431246</v>
      </c>
      <c r="P3809" s="4"/>
    </row>
    <row r="3810" spans="1:16" x14ac:dyDescent="0.25">
      <c r="A3810" s="2" t="s">
        <v>7629</v>
      </c>
      <c r="B3810" s="2" t="s">
        <v>7630</v>
      </c>
      <c r="C3810" s="4">
        <f ca="1">[1]!thsiFinD("ths_vol_ratio_stock",$A3810,$A$1,7,100)</f>
        <v>1.8551477052070999</v>
      </c>
      <c r="D3810" s="4">
        <f ca="1">[1]!thsiFinD("ths_cr_stock",$A3810,$A$1,7,100,100)</f>
        <v>121.02564102564</v>
      </c>
      <c r="E3810" s="4">
        <f ca="1">[1]!thsiFinD("ths_mfi_stock",$A3810,$A$1,7,100,100)</f>
        <v>67.980185190395005</v>
      </c>
      <c r="F3810" s="4">
        <f ca="1">[1]!thsiFinD("ths_expma_stock",$A3810,$A$1,7,100,100)</f>
        <v>14.807854996189</v>
      </c>
      <c r="G3810" s="4">
        <f ca="1">[1]!thsiFinD("ths_rsi_stock",$A3810,$A$1,7,100,100)</f>
        <v>64.941072682818998</v>
      </c>
      <c r="H3810" s="4">
        <f ca="1">[1]!thsiFinD("ths_adtm_stock",$A3810,$A$1,7,3,100,100,100)</f>
        <v>0.85643564356435997</v>
      </c>
      <c r="I3810" s="4">
        <f ca="1">[1]!thsiFinD("ths_bbiboll_stock",$A3810,$A$1,7,3,100,100,100)</f>
        <v>14.751145833333</v>
      </c>
      <c r="J3810" s="4">
        <f ca="1">[1]!thsiFinD("ths_dptb_stock",$A3810,$A$1,7,104,100,100)</f>
        <v>0.57142857142856995</v>
      </c>
      <c r="K3810" s="4">
        <f ca="1">[1]!thsiFinD("ths_srmi_stock",$A3810,$A$1,7,100,100)</f>
        <v>1.5706806282723001E-2</v>
      </c>
      <c r="L3810" s="4">
        <f ca="1">[1]!thsiFinD("ths_atr_stock",$A3810,$A$1,7,101,100,100)</f>
        <v>0.65857142857143003</v>
      </c>
      <c r="M3810" s="4">
        <f ca="1">[1]!thsiFinD("ths_vol_w_stock",$A3810,$A$1)/1000000</f>
        <v>26.830988000000001</v>
      </c>
      <c r="N3810" s="4">
        <f ca="1">[1]!thsiFinD("ths_turnover_ratio_w_stock",$A3810,$A$1)</f>
        <v>3.3881621242172999</v>
      </c>
      <c r="O3810" s="4">
        <f ca="1">[1]!thsiFinD("ths_relative_chg_ratio_w_stock",$A3810,$A$1,104,100)</f>
        <v>7.3182733188846996</v>
      </c>
      <c r="P3810" s="4"/>
    </row>
    <row r="3811" spans="1:16" x14ac:dyDescent="0.25">
      <c r="A3811" s="2" t="s">
        <v>7631</v>
      </c>
      <c r="B3811" s="2" t="s">
        <v>7632</v>
      </c>
      <c r="C3811" s="4">
        <f ca="1">[1]!thsiFinD("ths_vol_ratio_stock",$A3811,$A$1,7,100)</f>
        <v>0.86830734095836004</v>
      </c>
      <c r="D3811" s="4">
        <f ca="1">[1]!thsiFinD("ths_cr_stock",$A3811,$A$1,7,100,100)</f>
        <v>146.77419354839</v>
      </c>
      <c r="E3811" s="4">
        <f ca="1">[1]!thsiFinD("ths_mfi_stock",$A3811,$A$1,7,100,100)</f>
        <v>52.777126620823999</v>
      </c>
      <c r="F3811" s="4">
        <f ca="1">[1]!thsiFinD("ths_expma_stock",$A3811,$A$1,7,100,100)</f>
        <v>5.1528139613624004</v>
      </c>
      <c r="G3811" s="4">
        <f ca="1">[1]!thsiFinD("ths_rsi_stock",$A3811,$A$1,7,100,100)</f>
        <v>45.441787065215998</v>
      </c>
      <c r="H3811" s="4">
        <f ca="1">[1]!thsiFinD("ths_adtm_stock",$A3811,$A$1,7,3,100,100,100)</f>
        <v>0.78378378378378</v>
      </c>
      <c r="I3811" s="4">
        <f ca="1">[1]!thsiFinD("ths_bbiboll_stock",$A3811,$A$1,7,3,100,100,100)</f>
        <v>5.1563541666667003</v>
      </c>
      <c r="J3811" s="4">
        <f ca="1">[1]!thsiFinD("ths_dptb_stock",$A3811,$A$1,7,104,100,100)</f>
        <v>0.28571428571428997</v>
      </c>
      <c r="K3811" s="4">
        <f ca="1">[1]!thsiFinD("ths_srmi_stock",$A3811,$A$1,7,100,100)</f>
        <v>3.8986354775827998E-3</v>
      </c>
      <c r="L3811" s="4">
        <f ca="1">[1]!thsiFinD("ths_atr_stock",$A3811,$A$1,7,101,100,100)</f>
        <v>7.2857142857142995E-2</v>
      </c>
      <c r="M3811" s="4">
        <f ca="1">[1]!thsiFinD("ths_vol_w_stock",$A3811,$A$1)/1000000</f>
        <v>360.50041499999998</v>
      </c>
      <c r="N3811" s="4">
        <f ca="1">[1]!thsiFinD("ths_turnover_ratio_w_stock",$A3811,$A$1)</f>
        <v>0.73411977635076997</v>
      </c>
      <c r="O3811" s="4">
        <f ca="1">[1]!thsiFinD("ths_relative_chg_ratio_w_stock",$A3811,$A$1,104,100)</f>
        <v>-1.1876485591054999</v>
      </c>
      <c r="P3811" s="4"/>
    </row>
    <row r="3812" spans="1:16" x14ac:dyDescent="0.25">
      <c r="A3812" s="2" t="s">
        <v>7633</v>
      </c>
      <c r="B3812" s="2" t="s">
        <v>7634</v>
      </c>
      <c r="C3812" s="4">
        <f ca="1">[1]!thsiFinD("ths_vol_ratio_stock",$A3812,$A$1,7,100)</f>
        <v>1.1230750688879001</v>
      </c>
      <c r="D3812" s="4">
        <f ca="1">[1]!thsiFinD("ths_cr_stock",$A3812,$A$1,7,100,100)</f>
        <v>35.211267605633999</v>
      </c>
      <c r="E3812" s="4">
        <f ca="1">[1]!thsiFinD("ths_mfi_stock",$A3812,$A$1,7,100,100)</f>
        <v>31.371817035877001</v>
      </c>
      <c r="F3812" s="4">
        <f ca="1">[1]!thsiFinD("ths_expma_stock",$A3812,$A$1,7,100,100)</f>
        <v>3.1587192030554001</v>
      </c>
      <c r="G3812" s="4">
        <f ca="1">[1]!thsiFinD("ths_rsi_stock",$A3812,$A$1,7,100,100)</f>
        <v>38.223916497095999</v>
      </c>
      <c r="H3812" s="4">
        <f ca="1">[1]!thsiFinD("ths_adtm_stock",$A3812,$A$1,7,3,100,100,100)</f>
        <v>-0.45454545454546003</v>
      </c>
      <c r="I3812" s="4">
        <f ca="1">[1]!thsiFinD("ths_bbiboll_stock",$A3812,$A$1,7,3,100,100,100)</f>
        <v>3.1709375</v>
      </c>
      <c r="J3812" s="4">
        <f ca="1">[1]!thsiFinD("ths_dptb_stock",$A3812,$A$1,7,104,100,100)</f>
        <v>0.71428571428570997</v>
      </c>
      <c r="K3812" s="4">
        <f ca="1">[1]!thsiFinD("ths_srmi_stock",$A3812,$A$1,7,100,100)</f>
        <v>-2.7863777089783E-2</v>
      </c>
      <c r="L3812" s="4">
        <f ca="1">[1]!thsiFinD("ths_atr_stock",$A3812,$A$1,7,101,100,100)</f>
        <v>4.5714285714285999E-2</v>
      </c>
      <c r="M3812" s="4">
        <f ca="1">[1]!thsiFinD("ths_vol_w_stock",$A3812,$A$1)/1000000</f>
        <v>493.62273399999998</v>
      </c>
      <c r="N3812" s="4">
        <f ca="1">[1]!thsiFinD("ths_turnover_ratio_w_stock",$A3812,$A$1)</f>
        <v>1.0636858574171</v>
      </c>
      <c r="O3812" s="4">
        <f ca="1">[1]!thsiFinD("ths_relative_chg_ratio_w_stock",$A3812,$A$1,104,100)</f>
        <v>-1.2690972761395001</v>
      </c>
      <c r="P3812" s="4"/>
    </row>
    <row r="3813" spans="1:16" x14ac:dyDescent="0.25">
      <c r="A3813" s="2" t="s">
        <v>7635</v>
      </c>
      <c r="B3813" s="2" t="s">
        <v>7636</v>
      </c>
      <c r="C3813" s="4">
        <f ca="1">[1]!thsiFinD("ths_vol_ratio_stock",$A3813,$A$1,7,100)</f>
        <v>0.65917951632701999</v>
      </c>
      <c r="D3813" s="4">
        <f ca="1">[1]!thsiFinD("ths_cr_stock",$A3813,$A$1,7,100,100)</f>
        <v>27.384615384616001</v>
      </c>
      <c r="E3813" s="4">
        <f ca="1">[1]!thsiFinD("ths_mfi_stock",$A3813,$A$1,7,100,100)</f>
        <v>10.644660409027001</v>
      </c>
      <c r="F3813" s="4">
        <f ca="1">[1]!thsiFinD("ths_expma_stock",$A3813,$A$1,7,100,100)</f>
        <v>7.0882078027641002</v>
      </c>
      <c r="G3813" s="4">
        <f ca="1">[1]!thsiFinD("ths_rsi_stock",$A3813,$A$1,7,100,100)</f>
        <v>25.039095456110999</v>
      </c>
      <c r="H3813" s="4">
        <f ca="1">[1]!thsiFinD("ths_adtm_stock",$A3813,$A$1,7,3,100,100,100)</f>
        <v>-0.68085106382978999</v>
      </c>
      <c r="I3813" s="4">
        <f ca="1">[1]!thsiFinD("ths_bbiboll_stock",$A3813,$A$1,7,3,100,100,100)</f>
        <v>7.2210416666667001</v>
      </c>
      <c r="J3813" s="4">
        <f ca="1">[1]!thsiFinD("ths_dptb_stock",$A3813,$A$1,7,104,100,100)</f>
        <v>0.71428571428570997</v>
      </c>
      <c r="K3813" s="4">
        <f ca="1">[1]!thsiFinD("ths_srmi_stock",$A3813,$A$1,7,100,100)</f>
        <v>-5.7142857142857002E-2</v>
      </c>
      <c r="L3813" s="4">
        <f ca="1">[1]!thsiFinD("ths_atr_stock",$A3813,$A$1,7,101,100,100)</f>
        <v>0.2</v>
      </c>
      <c r="M3813" s="4">
        <f ca="1">[1]!thsiFinD("ths_vol_w_stock",$A3813,$A$1)/1000000</f>
        <v>148.38625999999999</v>
      </c>
      <c r="N3813" s="4">
        <f ca="1">[1]!thsiFinD("ths_turnover_ratio_w_stock",$A3813,$A$1)</f>
        <v>3.2105983303954999</v>
      </c>
      <c r="O3813" s="4">
        <f ca="1">[1]!thsiFinD("ths_relative_chg_ratio_w_stock",$A3813,$A$1,104,100)</f>
        <v>-2.1653349948071998</v>
      </c>
      <c r="P3813" s="4"/>
    </row>
    <row r="3814" spans="1:16" x14ac:dyDescent="0.25">
      <c r="A3814" s="2" t="s">
        <v>7637</v>
      </c>
      <c r="B3814" s="2" t="s">
        <v>7638</v>
      </c>
      <c r="C3814" s="4">
        <f ca="1">[1]!thsiFinD("ths_vol_ratio_stock",$A3814,$A$1,7,100)</f>
        <v>1.1089577434936</v>
      </c>
      <c r="D3814" s="4">
        <f ca="1">[1]!thsiFinD("ths_cr_stock",$A3814,$A$1,7,100,100)</f>
        <v>70.181818181818002</v>
      </c>
      <c r="E3814" s="4">
        <f ca="1">[1]!thsiFinD("ths_mfi_stock",$A3814,$A$1,7,100,100)</f>
        <v>22.034451208189999</v>
      </c>
      <c r="F3814" s="4">
        <f ca="1">[1]!thsiFinD("ths_expma_stock",$A3814,$A$1,7,100,100)</f>
        <v>8.5582354290613001</v>
      </c>
      <c r="G3814" s="4">
        <f ca="1">[1]!thsiFinD("ths_rsi_stock",$A3814,$A$1,7,100,100)</f>
        <v>43.45574575501</v>
      </c>
      <c r="H3814" s="4">
        <f ca="1">[1]!thsiFinD("ths_adtm_stock",$A3814,$A$1,7,3,100,100,100)</f>
        <v>0.76543209876542995</v>
      </c>
      <c r="I3814" s="4">
        <f ca="1">[1]!thsiFinD("ths_bbiboll_stock",$A3814,$A$1,7,3,100,100,100)</f>
        <v>8.5868749999999991</v>
      </c>
      <c r="J3814" s="4">
        <f ca="1">[1]!thsiFinD("ths_dptb_stock",$A3814,$A$1,7,104,100,100)</f>
        <v>0.57142857142856995</v>
      </c>
      <c r="K3814" s="4">
        <f ca="1">[1]!thsiFinD("ths_srmi_stock",$A3814,$A$1,7,100,100)</f>
        <v>-2.5229357798165E-2</v>
      </c>
      <c r="L3814" s="4">
        <f ca="1">[1]!thsiFinD("ths_atr_stock",$A3814,$A$1,7,101,100,100)</f>
        <v>0.22571428571429</v>
      </c>
      <c r="M3814" s="4">
        <f ca="1">[1]!thsiFinD("ths_vol_w_stock",$A3814,$A$1)/1000000</f>
        <v>27.672467999999999</v>
      </c>
      <c r="N3814" s="4">
        <f ca="1">[1]!thsiFinD("ths_turnover_ratio_w_stock",$A3814,$A$1)</f>
        <v>1.6488706213787001</v>
      </c>
      <c r="O3814" s="4">
        <f ca="1">[1]!thsiFinD("ths_relative_chg_ratio_w_stock",$A3814,$A$1,104,100)</f>
        <v>0.79407926895490999</v>
      </c>
      <c r="P3814" s="4"/>
    </row>
    <row r="3815" spans="1:16" x14ac:dyDescent="0.25">
      <c r="A3815" s="2" t="s">
        <v>7639</v>
      </c>
      <c r="B3815" s="2" t="s">
        <v>7640</v>
      </c>
      <c r="C3815" s="4">
        <f ca="1">[1]!thsiFinD("ths_vol_ratio_stock",$A3815,$A$1,7,100)</f>
        <v>1.1045665895467001</v>
      </c>
      <c r="D3815" s="4">
        <f ca="1">[1]!thsiFinD("ths_cr_stock",$A3815,$A$1,7,100,100)</f>
        <v>16.230366492146999</v>
      </c>
      <c r="E3815" s="4">
        <f ca="1">[1]!thsiFinD("ths_mfi_stock",$A3815,$A$1,7,100,100)</f>
        <v>14.108932915978</v>
      </c>
      <c r="F3815" s="4">
        <f ca="1">[1]!thsiFinD("ths_expma_stock",$A3815,$A$1,7,100,100)</f>
        <v>2.8257623640178999</v>
      </c>
      <c r="G3815" s="4">
        <f ca="1">[1]!thsiFinD("ths_rsi_stock",$A3815,$A$1,7,100,100)</f>
        <v>22.320119611921999</v>
      </c>
      <c r="H3815" s="4">
        <f ca="1">[1]!thsiFinD("ths_adtm_stock",$A3815,$A$1,7,3,100,100,100)</f>
        <v>-0.81818181818182001</v>
      </c>
      <c r="I3815" s="4">
        <f ca="1">[1]!thsiFinD("ths_bbiboll_stock",$A3815,$A$1,7,3,100,100,100)</f>
        <v>2.9004166666666999</v>
      </c>
      <c r="J3815" s="4">
        <f ca="1">[1]!thsiFinD("ths_dptb_stock",$A3815,$A$1,7,104,100,100)</f>
        <v>0.71428571428570997</v>
      </c>
      <c r="K3815" s="4">
        <f ca="1">[1]!thsiFinD("ths_srmi_stock",$A3815,$A$1,7,100,100)</f>
        <v>-9.9337748344370994E-2</v>
      </c>
      <c r="L3815" s="4">
        <f ca="1">[1]!thsiFinD("ths_atr_stock",$A3815,$A$1,7,101,100,100)</f>
        <v>0.10857142857143</v>
      </c>
      <c r="M3815" s="4">
        <f ca="1">[1]!thsiFinD("ths_vol_w_stock",$A3815,$A$1)/1000000</f>
        <v>72.395163999999994</v>
      </c>
      <c r="N3815" s="4">
        <f ca="1">[1]!thsiFinD("ths_turnover_ratio_w_stock",$A3815,$A$1)</f>
        <v>2.0034931526222999</v>
      </c>
      <c r="O3815" s="4">
        <f ca="1">[1]!thsiFinD("ths_relative_chg_ratio_w_stock",$A3815,$A$1,104,100)</f>
        <v>-5.6176215398771996</v>
      </c>
      <c r="P3815" s="4"/>
    </row>
    <row r="3816" spans="1:16" x14ac:dyDescent="0.25">
      <c r="A3816" s="2" t="s">
        <v>7641</v>
      </c>
      <c r="B3816" s="2" t="s">
        <v>7642</v>
      </c>
      <c r="C3816" s="4">
        <f ca="1">[1]!thsiFinD("ths_vol_ratio_stock",$A3816,$A$1,7,100)</f>
        <v>1.2079380274810001</v>
      </c>
      <c r="D3816" s="4">
        <f ca="1">[1]!thsiFinD("ths_cr_stock",$A3816,$A$1,7,100,100)</f>
        <v>57.787810383747001</v>
      </c>
      <c r="E3816" s="4">
        <f ca="1">[1]!thsiFinD("ths_mfi_stock",$A3816,$A$1,7,100,100)</f>
        <v>28.298141190332</v>
      </c>
      <c r="F3816" s="4">
        <f ca="1">[1]!thsiFinD("ths_expma_stock",$A3816,$A$1,7,100,100)</f>
        <v>15.316235624217001</v>
      </c>
      <c r="G3816" s="4">
        <f ca="1">[1]!thsiFinD("ths_rsi_stock",$A3816,$A$1,7,100,100)</f>
        <v>49.437369058111997</v>
      </c>
      <c r="H3816" s="4">
        <f ca="1">[1]!thsiFinD("ths_adtm_stock",$A3816,$A$1,7,3,100,100,100)</f>
        <v>-0.14285714285713999</v>
      </c>
      <c r="I3816" s="4">
        <f ca="1">[1]!thsiFinD("ths_bbiboll_stock",$A3816,$A$1,7,3,100,100,100)</f>
        <v>15.4040625</v>
      </c>
      <c r="J3816" s="4">
        <f ca="1">[1]!thsiFinD("ths_dptb_stock",$A3816,$A$1,7,104,100,100)</f>
        <v>0.85714285714285998</v>
      </c>
      <c r="K3816" s="4">
        <f ca="1">[1]!thsiFinD("ths_srmi_stock",$A3816,$A$1,7,100,100)</f>
        <v>-1.6602809706258E-2</v>
      </c>
      <c r="L3816" s="4">
        <f ca="1">[1]!thsiFinD("ths_atr_stock",$A3816,$A$1,7,101,100,100)</f>
        <v>0.33285714285714002</v>
      </c>
      <c r="M3816" s="4">
        <f ca="1">[1]!thsiFinD("ths_vol_w_stock",$A3816,$A$1)/1000000</f>
        <v>74.669836000000004</v>
      </c>
      <c r="N3816" s="4">
        <f ca="1">[1]!thsiFinD("ths_turnover_ratio_w_stock",$A3816,$A$1)</f>
        <v>1.9616108457156001</v>
      </c>
      <c r="O3816" s="4">
        <f ca="1">[1]!thsiFinD("ths_relative_chg_ratio_w_stock",$A3816,$A$1,104,100)</f>
        <v>0.45909939433308999</v>
      </c>
      <c r="P3816" s="4"/>
    </row>
    <row r="3817" spans="1:16" x14ac:dyDescent="0.25">
      <c r="A3817" s="2" t="s">
        <v>7643</v>
      </c>
      <c r="B3817" s="2" t="s">
        <v>7644</v>
      </c>
      <c r="C3817" s="4">
        <f ca="1">[1]!thsiFinD("ths_vol_ratio_stock",$A3817,$A$1,7,100)</f>
        <v>0.66615458995444998</v>
      </c>
      <c r="D3817" s="4">
        <f ca="1">[1]!thsiFinD("ths_cr_stock",$A3817,$A$1,7,100,100)</f>
        <v>82.926829268293005</v>
      </c>
      <c r="E3817" s="4">
        <f ca="1">[1]!thsiFinD("ths_mfi_stock",$A3817,$A$1,7,100,100)</f>
        <v>56.389456209603999</v>
      </c>
      <c r="F3817" s="4">
        <f ca="1">[1]!thsiFinD("ths_expma_stock",$A3817,$A$1,7,100,100)</f>
        <v>9.9289144474624003</v>
      </c>
      <c r="G3817" s="4">
        <f ca="1">[1]!thsiFinD("ths_rsi_stock",$A3817,$A$1,7,100,100)</f>
        <v>40.011748426133998</v>
      </c>
      <c r="H3817" s="4">
        <f ca="1">[1]!thsiFinD("ths_adtm_stock",$A3817,$A$1,7,3,100,100,100)</f>
        <v>0.15686274509803999</v>
      </c>
      <c r="I3817" s="4">
        <f ca="1">[1]!thsiFinD("ths_bbiboll_stock",$A3817,$A$1,7,3,100,100,100)</f>
        <v>9.9733333333333007</v>
      </c>
      <c r="J3817" s="4">
        <f ca="1">[1]!thsiFinD("ths_dptb_stock",$A3817,$A$1,7,104,100,100)</f>
        <v>0.71428571428570997</v>
      </c>
      <c r="K3817" s="4">
        <f ca="1">[1]!thsiFinD("ths_srmi_stock",$A3817,$A$1,7,100,100)</f>
        <v>-1.6016016016015999E-2</v>
      </c>
      <c r="L3817" s="4">
        <f ca="1">[1]!thsiFinD("ths_atr_stock",$A3817,$A$1,7,101,100,100)</f>
        <v>0.25142857142857</v>
      </c>
      <c r="M3817" s="4">
        <f ca="1">[1]!thsiFinD("ths_vol_w_stock",$A3817,$A$1)/1000000</f>
        <v>616.42939100000001</v>
      </c>
      <c r="N3817" s="4">
        <f ca="1">[1]!thsiFinD("ths_turnover_ratio_w_stock",$A3817,$A$1)</f>
        <v>0.38069508451643003</v>
      </c>
      <c r="O3817" s="4">
        <f ca="1">[1]!thsiFinD("ths_relative_chg_ratio_w_stock",$A3817,$A$1,104,100)</f>
        <v>-0.6900135194857</v>
      </c>
      <c r="P3817" s="4"/>
    </row>
    <row r="3818" spans="1:16" x14ac:dyDescent="0.25">
      <c r="A3818" s="2" t="s">
        <v>7645</v>
      </c>
      <c r="B3818" s="2" t="s">
        <v>7646</v>
      </c>
      <c r="C3818" s="4">
        <f ca="1">[1]!thsiFinD("ths_vol_ratio_stock",$A3818,$A$1,7,100)</f>
        <v>1.7851715820051</v>
      </c>
      <c r="D3818" s="4">
        <f ca="1">[1]!thsiFinD("ths_cr_stock",$A3818,$A$1,7,100,100)</f>
        <v>56.473489519112</v>
      </c>
      <c r="E3818" s="4">
        <f ca="1">[1]!thsiFinD("ths_mfi_stock",$A3818,$A$1,7,100,100)</f>
        <v>30.074364216742001</v>
      </c>
      <c r="F3818" s="4">
        <f ca="1">[1]!thsiFinD("ths_expma_stock",$A3818,$A$1,7,100,100)</f>
        <v>20.888483616917</v>
      </c>
      <c r="G3818" s="4">
        <f ca="1">[1]!thsiFinD("ths_rsi_stock",$A3818,$A$1,7,100,100)</f>
        <v>37.362794825439003</v>
      </c>
      <c r="H3818" s="4">
        <f ca="1">[1]!thsiFinD("ths_adtm_stock",$A3818,$A$1,7,3,100,100,100)</f>
        <v>-0.39613526570048002</v>
      </c>
      <c r="I3818" s="4">
        <f ca="1">[1]!thsiFinD("ths_bbiboll_stock",$A3818,$A$1,7,3,100,100,100)</f>
        <v>21.072291666666999</v>
      </c>
      <c r="J3818" s="4">
        <f ca="1">[1]!thsiFinD("ths_dptb_stock",$A3818,$A$1,7,104,100,100)</f>
        <v>0.57142857142856995</v>
      </c>
      <c r="K3818" s="4">
        <f ca="1">[1]!thsiFinD("ths_srmi_stock",$A3818,$A$1,7,100,100)</f>
        <v>-3.0869971936389001E-2</v>
      </c>
      <c r="L3818" s="4">
        <f ca="1">[1]!thsiFinD("ths_atr_stock",$A3818,$A$1,7,101,100,100)</f>
        <v>0.60428571428570999</v>
      </c>
      <c r="M3818" s="4">
        <f ca="1">[1]!thsiFinD("ths_vol_w_stock",$A3818,$A$1)/1000000</f>
        <v>25.351056</v>
      </c>
      <c r="N3818" s="4">
        <f ca="1">[1]!thsiFinD("ths_turnover_ratio_w_stock",$A3818,$A$1)</f>
        <v>3.2069647058823998</v>
      </c>
      <c r="O3818" s="4">
        <f ca="1">[1]!thsiFinD("ths_relative_chg_ratio_w_stock",$A3818,$A$1,104,100)</f>
        <v>1.5429625357342001</v>
      </c>
      <c r="P3818" s="4"/>
    </row>
    <row r="3819" spans="1:16" x14ac:dyDescent="0.25">
      <c r="A3819" s="2" t="s">
        <v>7647</v>
      </c>
      <c r="B3819" s="2" t="s">
        <v>7648</v>
      </c>
      <c r="C3819" s="4">
        <f ca="1">[1]!thsiFinD("ths_vol_ratio_stock",$A3819,$A$1,7,100)</f>
        <v>0.90851096825640998</v>
      </c>
      <c r="D3819" s="4">
        <f ca="1">[1]!thsiFinD("ths_cr_stock",$A3819,$A$1,7,100,100)</f>
        <v>1.1627906976743001</v>
      </c>
      <c r="E3819" s="4">
        <f ca="1">[1]!thsiFinD("ths_mfi_stock",$A3819,$A$1,7,100,100)</f>
        <v>39.855050203437997</v>
      </c>
      <c r="F3819" s="4">
        <f ca="1">[1]!thsiFinD("ths_expma_stock",$A3819,$A$1,7,100,100)</f>
        <v>2.5485974755019001</v>
      </c>
      <c r="G3819" s="4">
        <f ca="1">[1]!thsiFinD("ths_rsi_stock",$A3819,$A$1,7,100,100)</f>
        <v>27.676848058737999</v>
      </c>
      <c r="H3819" s="4">
        <f ca="1">[1]!thsiFinD("ths_adtm_stock",$A3819,$A$1,7,3,100,100,100)</f>
        <v>-0.33333333333332998</v>
      </c>
      <c r="I3819" s="4">
        <f ca="1">[1]!thsiFinD("ths_bbiboll_stock",$A3819,$A$1,7,3,100,100,100)</f>
        <v>2.5777083333333</v>
      </c>
      <c r="J3819" s="4">
        <f ca="1">[1]!thsiFinD("ths_dptb_stock",$A3819,$A$1,7,104,100,100)</f>
        <v>0.71428571428570997</v>
      </c>
      <c r="K3819" s="4">
        <f ca="1">[1]!thsiFinD("ths_srmi_stock",$A3819,$A$1,7,100,100)</f>
        <v>-5.6179775280899E-2</v>
      </c>
      <c r="L3819" s="4">
        <f ca="1">[1]!thsiFinD("ths_atr_stock",$A3819,$A$1,7,101,100,100)</f>
        <v>5.2857142857142998E-2</v>
      </c>
      <c r="M3819" s="4">
        <f ca="1">[1]!thsiFinD("ths_vol_w_stock",$A3819,$A$1)/1000000</f>
        <v>132.165537</v>
      </c>
      <c r="N3819" s="4">
        <f ca="1">[1]!thsiFinD("ths_turnover_ratio_w_stock",$A3819,$A$1)</f>
        <v>3.7328352732374999</v>
      </c>
      <c r="O3819" s="4">
        <f ca="1">[1]!thsiFinD("ths_relative_chg_ratio_w_stock",$A3819,$A$1,104,100)</f>
        <v>0.51633116511985999</v>
      </c>
      <c r="P3819" s="4"/>
    </row>
    <row r="3820" spans="1:16" x14ac:dyDescent="0.25">
      <c r="A3820" s="2" t="s">
        <v>7649</v>
      </c>
      <c r="B3820" s="2" t="s">
        <v>7650</v>
      </c>
      <c r="C3820" s="4">
        <f ca="1">[1]!thsiFinD("ths_vol_ratio_stock",$A3820,$A$1,7,100)</f>
        <v>1.7884771301386999</v>
      </c>
      <c r="D3820" s="4">
        <f ca="1">[1]!thsiFinD("ths_cr_stock",$A3820,$A$1,7,100,100)</f>
        <v>60.852329038652002</v>
      </c>
      <c r="E3820" s="4">
        <f ca="1">[1]!thsiFinD("ths_mfi_stock",$A3820,$A$1,7,100,100)</f>
        <v>43.686555962466997</v>
      </c>
      <c r="F3820" s="4">
        <f ca="1">[1]!thsiFinD("ths_expma_stock",$A3820,$A$1,7,100,100)</f>
        <v>23.711817718698999</v>
      </c>
      <c r="G3820" s="4">
        <f ca="1">[1]!thsiFinD("ths_rsi_stock",$A3820,$A$1,7,100,100)</f>
        <v>39.313608921785999</v>
      </c>
      <c r="H3820" s="4">
        <f ca="1">[1]!thsiFinD("ths_adtm_stock",$A3820,$A$1,7,3,100,100,100)</f>
        <v>-0.22641509433962001</v>
      </c>
      <c r="I3820" s="4">
        <f ca="1">[1]!thsiFinD("ths_bbiboll_stock",$A3820,$A$1,7,3,100,100,100)</f>
        <v>23.894895833332999</v>
      </c>
      <c r="J3820" s="4">
        <f ca="1">[1]!thsiFinD("ths_dptb_stock",$A3820,$A$1,7,104,100,100)</f>
        <v>0.57142857142856995</v>
      </c>
      <c r="K3820" s="4">
        <f ca="1">[1]!thsiFinD("ths_srmi_stock",$A3820,$A$1,7,100,100)</f>
        <v>-4.1023558082859998E-2</v>
      </c>
      <c r="L3820" s="4">
        <f ca="1">[1]!thsiFinD("ths_atr_stock",$A3820,$A$1,7,101,100,100)</f>
        <v>0.77285714285714002</v>
      </c>
      <c r="M3820" s="4">
        <f ca="1">[1]!thsiFinD("ths_vol_w_stock",$A3820,$A$1)/1000000</f>
        <v>50.232078000000001</v>
      </c>
      <c r="N3820" s="4">
        <f ca="1">[1]!thsiFinD("ths_turnover_ratio_w_stock",$A3820,$A$1)</f>
        <v>2.6450250418437</v>
      </c>
      <c r="O3820" s="4">
        <f ca="1">[1]!thsiFinD("ths_relative_chg_ratio_w_stock",$A3820,$A$1,104,100)</f>
        <v>1.8953348742459</v>
      </c>
      <c r="P3820" s="4"/>
    </row>
    <row r="3821" spans="1:16" x14ac:dyDescent="0.25">
      <c r="A3821" s="2" t="s">
        <v>7651</v>
      </c>
      <c r="B3821" s="2" t="s">
        <v>7652</v>
      </c>
      <c r="C3821" s="4">
        <f ca="1">[1]!thsiFinD("ths_vol_ratio_stock",$A3821,$A$1,7,100)</f>
        <v>0.49358293659404001</v>
      </c>
      <c r="D3821" s="4">
        <f ca="1">[1]!thsiFinD("ths_cr_stock",$A3821,$A$1,7,100,100)</f>
        <v>75</v>
      </c>
      <c r="E3821" s="4">
        <f ca="1">[1]!thsiFinD("ths_mfi_stock",$A3821,$A$1,7,100,100)</f>
        <v>46.540345266335997</v>
      </c>
      <c r="F3821" s="4">
        <f ca="1">[1]!thsiFinD("ths_expma_stock",$A3821,$A$1,7,100,100)</f>
        <v>2.6544497601753001</v>
      </c>
      <c r="G3821" s="4">
        <f ca="1">[1]!thsiFinD("ths_rsi_stock",$A3821,$A$1,7,100,100)</f>
        <v>38.008336302620002</v>
      </c>
      <c r="H3821" s="4">
        <f ca="1">[1]!thsiFinD("ths_adtm_stock",$A3821,$A$1,7,3,100,100,100)</f>
        <v>0.42857142857142999</v>
      </c>
      <c r="I3821" s="4">
        <f ca="1">[1]!thsiFinD("ths_bbiboll_stock",$A3821,$A$1,7,3,100,100,100)</f>
        <v>2.6660416666666999</v>
      </c>
      <c r="J3821" s="4">
        <f ca="1">[1]!thsiFinD("ths_dptb_stock",$A3821,$A$1,7,104,100,100)</f>
        <v>0.71428571428570997</v>
      </c>
      <c r="K3821" s="4">
        <f ca="1">[1]!thsiFinD("ths_srmi_stock",$A3821,$A$1,7,100,100)</f>
        <v>-5.4545454545455001E-2</v>
      </c>
      <c r="L3821" s="4">
        <f ca="1">[1]!thsiFinD("ths_atr_stock",$A3821,$A$1,7,101,100,100)</f>
        <v>0.12</v>
      </c>
      <c r="M3821" s="4">
        <f ca="1">[1]!thsiFinD("ths_vol_w_stock",$A3821,$A$1)/1000000</f>
        <v>470.508937</v>
      </c>
      <c r="N3821" s="4">
        <f ca="1">[1]!thsiFinD("ths_turnover_ratio_w_stock",$A3821,$A$1)</f>
        <v>5.7137837286688002</v>
      </c>
      <c r="O3821" s="4">
        <f ca="1">[1]!thsiFinD("ths_relative_chg_ratio_w_stock",$A3821,$A$1,104,100)</f>
        <v>-5.8984477601779997</v>
      </c>
      <c r="P3821" s="4"/>
    </row>
    <row r="3822" spans="1:16" x14ac:dyDescent="0.25">
      <c r="A3822" s="2" t="s">
        <v>7653</v>
      </c>
      <c r="B3822" s="2" t="s">
        <v>7654</v>
      </c>
      <c r="C3822" s="4">
        <f ca="1">[1]!thsiFinD("ths_vol_ratio_stock",$A3822,$A$1,7,100)</f>
        <v>1.1993956785497</v>
      </c>
      <c r="D3822" s="4">
        <f ca="1">[1]!thsiFinD("ths_cr_stock",$A3822,$A$1,7,100,100)</f>
        <v>46.341463414632997</v>
      </c>
      <c r="E3822" s="4">
        <f ca="1">[1]!thsiFinD("ths_mfi_stock",$A3822,$A$1,7,100,100)</f>
        <v>11.729850058783001</v>
      </c>
      <c r="F3822" s="4">
        <f ca="1">[1]!thsiFinD("ths_expma_stock",$A3822,$A$1,7,100,100)</f>
        <v>2.1377329725637999</v>
      </c>
      <c r="G3822" s="4">
        <f ca="1">[1]!thsiFinD("ths_rsi_stock",$A3822,$A$1,7,100,100)</f>
        <v>27.015378320019</v>
      </c>
      <c r="H3822" s="4">
        <f ca="1">[1]!thsiFinD("ths_adtm_stock",$A3822,$A$1,7,3,100,100,100)</f>
        <v>-0.57142857142855996</v>
      </c>
      <c r="I3822" s="4">
        <f ca="1">[1]!thsiFinD("ths_bbiboll_stock",$A3822,$A$1,7,3,100,100,100)</f>
        <v>2.1511458333332998</v>
      </c>
      <c r="J3822" s="4">
        <f ca="1">[1]!thsiFinD("ths_dptb_stock",$A3822,$A$1,7,104,100,100)</f>
        <v>0.57142857142856995</v>
      </c>
      <c r="K3822" s="4">
        <f ca="1">[1]!thsiFinD("ths_srmi_stock",$A3822,$A$1,7,100,100)</f>
        <v>-2.3041474654377999E-2</v>
      </c>
      <c r="L3822" s="4">
        <f ca="1">[1]!thsiFinD("ths_atr_stock",$A3822,$A$1,7,101,100,100)</f>
        <v>2.8571428571429001E-2</v>
      </c>
      <c r="M3822" s="4">
        <f ca="1">[1]!thsiFinD("ths_vol_w_stock",$A3822,$A$1)/1000000</f>
        <v>569.04874199999995</v>
      </c>
      <c r="N3822" s="4">
        <f ca="1">[1]!thsiFinD("ths_turnover_ratio_w_stock",$A3822,$A$1)</f>
        <v>4.001045550852</v>
      </c>
      <c r="O3822" s="4">
        <f ca="1">[1]!thsiFinD("ths_relative_chg_ratio_w_stock",$A3822,$A$1,104,100)</f>
        <v>-0.94026376973595005</v>
      </c>
      <c r="P3822" s="4"/>
    </row>
    <row r="3823" spans="1:16" x14ac:dyDescent="0.25">
      <c r="A3823" s="2" t="s">
        <v>7655</v>
      </c>
      <c r="B3823" s="2" t="s">
        <v>7656</v>
      </c>
      <c r="C3823" s="4">
        <f ca="1">[1]!thsiFinD("ths_vol_ratio_stock",$A3823,$A$1,7,100)</f>
        <v>1.5155670539918</v>
      </c>
      <c r="D3823" s="4">
        <f ca="1">[1]!thsiFinD("ths_cr_stock",$A3823,$A$1,7,100,100)</f>
        <v>72.268907563024996</v>
      </c>
      <c r="E3823" s="4">
        <f ca="1">[1]!thsiFinD("ths_mfi_stock",$A3823,$A$1,7,100,100)</f>
        <v>44.961997139377999</v>
      </c>
      <c r="F3823" s="4">
        <f ca="1">[1]!thsiFinD("ths_expma_stock",$A3823,$A$1,7,100,100)</f>
        <v>24.674897947887001</v>
      </c>
      <c r="G3823" s="4">
        <f ca="1">[1]!thsiFinD("ths_rsi_stock",$A3823,$A$1,7,100,100)</f>
        <v>47.651210606861</v>
      </c>
      <c r="H3823" s="4">
        <f ca="1">[1]!thsiFinD("ths_adtm_stock",$A3823,$A$1,7,3,100,100,100)</f>
        <v>-0.56521739130435</v>
      </c>
      <c r="I3823" s="4">
        <f ca="1">[1]!thsiFinD("ths_bbiboll_stock",$A3823,$A$1,7,3,100,100,100)</f>
        <v>24.860729166666999</v>
      </c>
      <c r="J3823" s="4">
        <f ca="1">[1]!thsiFinD("ths_dptb_stock",$A3823,$A$1,7,104,100,100)</f>
        <v>0.85714285714285998</v>
      </c>
      <c r="K3823" s="4">
        <f ca="1">[1]!thsiFinD("ths_srmi_stock",$A3823,$A$1,7,100,100)</f>
        <v>-1.1539992041385E-2</v>
      </c>
      <c r="L3823" s="4">
        <f ca="1">[1]!thsiFinD("ths_atr_stock",$A3823,$A$1,7,101,100,100)</f>
        <v>0.58571428571427997</v>
      </c>
      <c r="M3823" s="4">
        <f ca="1">[1]!thsiFinD("ths_vol_w_stock",$A3823,$A$1)/1000000</f>
        <v>5.9397419999999999</v>
      </c>
      <c r="N3823" s="4">
        <f ca="1">[1]!thsiFinD("ths_turnover_ratio_w_stock",$A3823,$A$1)</f>
        <v>1.4617725661970999</v>
      </c>
      <c r="O3823" s="4">
        <f ca="1">[1]!thsiFinD("ths_relative_chg_ratio_w_stock",$A3823,$A$1,104,100)</f>
        <v>3.3868356068684</v>
      </c>
      <c r="P3823" s="4"/>
    </row>
    <row r="3824" spans="1:16" x14ac:dyDescent="0.25">
      <c r="A3824" s="2" t="s">
        <v>7657</v>
      </c>
      <c r="B3824" s="2" t="s">
        <v>7658</v>
      </c>
      <c r="C3824" s="4">
        <f ca="1">[1]!thsiFinD("ths_vol_ratio_stock",$A3824,$A$1,7,100)</f>
        <v>0.99336377653114005</v>
      </c>
      <c r="D3824" s="4">
        <f ca="1">[1]!thsiFinD("ths_cr_stock",$A3824,$A$1,7,100,100)</f>
        <v>55.574324324324003</v>
      </c>
      <c r="E3824" s="4">
        <f ca="1">[1]!thsiFinD("ths_mfi_stock",$A3824,$A$1,7,100,100)</f>
        <v>42.036664758900002</v>
      </c>
      <c r="F3824" s="4">
        <f ca="1">[1]!thsiFinD("ths_expma_stock",$A3824,$A$1,7,100,100)</f>
        <v>8.7543326558407006</v>
      </c>
      <c r="G3824" s="4">
        <f ca="1">[1]!thsiFinD("ths_rsi_stock",$A3824,$A$1,7,100,100)</f>
        <v>31.681171654058002</v>
      </c>
      <c r="H3824" s="4">
        <f ca="1">[1]!thsiFinD("ths_adtm_stock",$A3824,$A$1,7,3,100,100,100)</f>
        <v>0.48837209302326001</v>
      </c>
      <c r="I3824" s="4">
        <f ca="1">[1]!thsiFinD("ths_bbiboll_stock",$A3824,$A$1,7,3,100,100,100)</f>
        <v>8.8668750000000003</v>
      </c>
      <c r="J3824" s="4">
        <f ca="1">[1]!thsiFinD("ths_dptb_stock",$A3824,$A$1,7,104,100,100)</f>
        <v>0.57142857142856995</v>
      </c>
      <c r="K3824" s="4">
        <f ca="1">[1]!thsiFinD("ths_srmi_stock",$A3824,$A$1,7,100,100)</f>
        <v>-7.1664829106945896E-2</v>
      </c>
      <c r="L3824" s="4">
        <f ca="1">[1]!thsiFinD("ths_atr_stock",$A3824,$A$1,7,101,100,100)</f>
        <v>0.43857142857143</v>
      </c>
      <c r="M3824" s="4">
        <f ca="1">[1]!thsiFinD("ths_vol_w_stock",$A3824,$A$1)/1000000</f>
        <v>269.96494300000001</v>
      </c>
      <c r="N3824" s="4">
        <f ca="1">[1]!thsiFinD("ths_turnover_ratio_w_stock",$A3824,$A$1)</f>
        <v>3.3149725238807002</v>
      </c>
      <c r="O3824" s="4">
        <f ca="1">[1]!thsiFinD("ths_relative_chg_ratio_w_stock",$A3824,$A$1,104,100)</f>
        <v>-8.5507775092819998</v>
      </c>
      <c r="P3824" s="4"/>
    </row>
    <row r="3825" spans="1:16" x14ac:dyDescent="0.25">
      <c r="A3825" s="2" t="s">
        <v>7659</v>
      </c>
      <c r="B3825" s="2" t="s">
        <v>7660</v>
      </c>
      <c r="C3825" s="4">
        <f ca="1">[1]!thsiFinD("ths_vol_ratio_stock",$A3825,$A$1,7,100)</f>
        <v>1.0179477907175001</v>
      </c>
      <c r="D3825" s="4">
        <f ca="1">[1]!thsiFinD("ths_cr_stock",$A3825,$A$1,7,100,100)</f>
        <v>39.506172839506</v>
      </c>
      <c r="E3825" s="4">
        <f ca="1">[1]!thsiFinD("ths_mfi_stock",$A3825,$A$1,7,100,100)</f>
        <v>15.131856580924</v>
      </c>
      <c r="F3825" s="4">
        <f ca="1">[1]!thsiFinD("ths_expma_stock",$A3825,$A$1,7,100,100)</f>
        <v>20.637244508504999</v>
      </c>
      <c r="G3825" s="4">
        <f ca="1">[1]!thsiFinD("ths_rsi_stock",$A3825,$A$1,7,100,100)</f>
        <v>43.206649983725001</v>
      </c>
      <c r="H3825" s="4">
        <f ca="1">[1]!thsiFinD("ths_adtm_stock",$A3825,$A$1,7,3,100,100,100)</f>
        <v>-0.70469798657717997</v>
      </c>
      <c r="I3825" s="4">
        <f ca="1">[1]!thsiFinD("ths_bbiboll_stock",$A3825,$A$1,7,3,100,100,100)</f>
        <v>20.766041666667</v>
      </c>
      <c r="J3825" s="4">
        <f ca="1">[1]!thsiFinD("ths_dptb_stock",$A3825,$A$1,7,104,100,100)</f>
        <v>0.85714285714285998</v>
      </c>
      <c r="K3825" s="4">
        <f ca="1">[1]!thsiFinD("ths_srmi_stock",$A3825,$A$1,7,100,100)</f>
        <v>-4.1782729805013998E-2</v>
      </c>
      <c r="L3825" s="4">
        <f ca="1">[1]!thsiFinD("ths_atr_stock",$A3825,$A$1,7,101,100,100)</f>
        <v>0.49857142857143</v>
      </c>
      <c r="M3825" s="4">
        <f ca="1">[1]!thsiFinD("ths_vol_w_stock",$A3825,$A$1)/1000000</f>
        <v>39.614702999999999</v>
      </c>
      <c r="N3825" s="4">
        <f ca="1">[1]!thsiFinD("ths_turnover_ratio_w_stock",$A3825,$A$1)</f>
        <v>1.8434283343511999</v>
      </c>
      <c r="O3825" s="4">
        <f ca="1">[1]!thsiFinD("ths_relative_chg_ratio_w_stock",$A3825,$A$1,104,100)</f>
        <v>1.251889491936</v>
      </c>
      <c r="P3825" s="4"/>
    </row>
    <row r="3826" spans="1:16" x14ac:dyDescent="0.25">
      <c r="A3826" s="2" t="s">
        <v>7661</v>
      </c>
      <c r="B3826" s="2" t="s">
        <v>7662</v>
      </c>
      <c r="C3826" s="4">
        <f ca="1">[1]!thsiFinD("ths_vol_ratio_stock",$A3826,$A$1,7,100)</f>
        <v>2.2199705108262</v>
      </c>
      <c r="D3826" s="4">
        <f ca="1">[1]!thsiFinD("ths_cr_stock",$A3826,$A$1,7,100,100)</f>
        <v>170.11070110700999</v>
      </c>
      <c r="E3826" s="4">
        <f ca="1">[1]!thsiFinD("ths_mfi_stock",$A3826,$A$1,7,100,100)</f>
        <v>61.071503234304998</v>
      </c>
      <c r="F3826" s="4">
        <f ca="1">[1]!thsiFinD("ths_expma_stock",$A3826,$A$1,7,100,100)</f>
        <v>11.092668677726</v>
      </c>
      <c r="G3826" s="4">
        <f ca="1">[1]!thsiFinD("ths_rsi_stock",$A3826,$A$1,7,100,100)</f>
        <v>65.440123972741006</v>
      </c>
      <c r="H3826" s="4">
        <f ca="1">[1]!thsiFinD("ths_adtm_stock",$A3826,$A$1,7,3,100,100,100)</f>
        <v>0.578125</v>
      </c>
      <c r="I3826" s="4">
        <f ca="1">[1]!thsiFinD("ths_bbiboll_stock",$A3826,$A$1,7,3,100,100,100)</f>
        <v>11.134062500000001</v>
      </c>
      <c r="J3826" s="4">
        <f ca="1">[1]!thsiFinD("ths_dptb_stock",$A3826,$A$1,7,104,100,100)</f>
        <v>0.71428571428570997</v>
      </c>
      <c r="K3826" s="4">
        <f ca="1">[1]!thsiFinD("ths_srmi_stock",$A3826,$A$1,7,100,100)</f>
        <v>3.2342657342656997E-2</v>
      </c>
      <c r="L3826" s="4">
        <f ca="1">[1]!thsiFinD("ths_atr_stock",$A3826,$A$1,7,101,100,100)</f>
        <v>0.37571428571429</v>
      </c>
      <c r="M3826" s="4">
        <f ca="1">[1]!thsiFinD("ths_vol_w_stock",$A3826,$A$1)/1000000</f>
        <v>325.52791400000001</v>
      </c>
      <c r="N3826" s="4">
        <f ca="1">[1]!thsiFinD("ths_turnover_ratio_w_stock",$A3826,$A$1)</f>
        <v>8.3938005272986</v>
      </c>
      <c r="O3826" s="4">
        <f ca="1">[1]!thsiFinD("ths_relative_chg_ratio_w_stock",$A3826,$A$1,104,100)</f>
        <v>7.4292789573486999</v>
      </c>
      <c r="P3826" s="4"/>
    </row>
    <row r="3827" spans="1:16" x14ac:dyDescent="0.25">
      <c r="A3827" s="2" t="s">
        <v>7663</v>
      </c>
      <c r="B3827" s="2" t="s">
        <v>7664</v>
      </c>
      <c r="C3827" s="4">
        <f ca="1">[1]!thsiFinD("ths_vol_ratio_stock",$A3827,$A$1,7,100)</f>
        <v>1.0645030529588</v>
      </c>
      <c r="D3827" s="4">
        <f ca="1">[1]!thsiFinD("ths_cr_stock",$A3827,$A$1,7,100,100)</f>
        <v>92.857142857143998</v>
      </c>
      <c r="E3827" s="4">
        <f ca="1">[1]!thsiFinD("ths_mfi_stock",$A3827,$A$1,7,100,100)</f>
        <v>45.407273765374001</v>
      </c>
      <c r="F3827" s="4">
        <f ca="1">[1]!thsiFinD("ths_expma_stock",$A3827,$A$1,7,100,100)</f>
        <v>1.3227293420352999</v>
      </c>
      <c r="G3827" s="4">
        <f ca="1">[1]!thsiFinD("ths_rsi_stock",$A3827,$A$1,7,100,100)</f>
        <v>37.806986580485997</v>
      </c>
      <c r="H3827" s="4">
        <f ca="1">[1]!thsiFinD("ths_adtm_stock",$A3827,$A$1,7,3,100,100,100)</f>
        <v>0</v>
      </c>
      <c r="I3827" s="4">
        <f ca="1">[1]!thsiFinD("ths_bbiboll_stock",$A3827,$A$1,7,3,100,100,100)</f>
        <v>1.3385416666667</v>
      </c>
      <c r="J3827" s="4">
        <f ca="1">[1]!thsiFinD("ths_dptb_stock",$A3827,$A$1,7,104,100,100)</f>
        <v>0.71428571428570997</v>
      </c>
      <c r="K3827" s="4">
        <f ca="1">[1]!thsiFinD("ths_srmi_stock",$A3827,$A$1,7,100,100)</f>
        <v>-7.5187969924812E-3</v>
      </c>
      <c r="L3827" s="4">
        <f ca="1">[1]!thsiFinD("ths_atr_stock",$A3827,$A$1,7,101,100,100)</f>
        <v>2.5714285714285998E-2</v>
      </c>
      <c r="M3827" s="4">
        <f ca="1">[1]!thsiFinD("ths_vol_w_stock",$A3827,$A$1)/1000000</f>
        <v>172.48383000000001</v>
      </c>
      <c r="N3827" s="4">
        <f ca="1">[1]!thsiFinD("ths_turnover_ratio_w_stock",$A3827,$A$1)</f>
        <v>0.91608575194552999</v>
      </c>
      <c r="O3827" s="4">
        <f ca="1">[1]!thsiFinD("ths_relative_chg_ratio_w_stock",$A3827,$A$1,104,100)</f>
        <v>0.15970838286778</v>
      </c>
      <c r="P3827" s="4"/>
    </row>
    <row r="3828" spans="1:16" x14ac:dyDescent="0.25">
      <c r="A3828" s="2" t="s">
        <v>7665</v>
      </c>
      <c r="B3828" s="2" t="s">
        <v>7666</v>
      </c>
      <c r="C3828" s="4">
        <f ca="1">[1]!thsiFinD("ths_vol_ratio_stock",$A3828,$A$1,7,100)</f>
        <v>2.5934349001512</v>
      </c>
      <c r="D3828" s="4">
        <f ca="1">[1]!thsiFinD("ths_cr_stock",$A3828,$A$1,7,100,100)</f>
        <v>121.63265306122</v>
      </c>
      <c r="E3828" s="4">
        <f ca="1">[1]!thsiFinD("ths_mfi_stock",$A3828,$A$1,7,100,100)</f>
        <v>62.186168883743001</v>
      </c>
      <c r="F3828" s="4">
        <f ca="1">[1]!thsiFinD("ths_expma_stock",$A3828,$A$1,7,100,100)</f>
        <v>11.497646459355</v>
      </c>
      <c r="G3828" s="4">
        <f ca="1">[1]!thsiFinD("ths_rsi_stock",$A3828,$A$1,7,100,100)</f>
        <v>64.569289965655003</v>
      </c>
      <c r="H3828" s="4">
        <f ca="1">[1]!thsiFinD("ths_adtm_stock",$A3828,$A$1,7,3,100,100,100)</f>
        <v>-0.51923076923077005</v>
      </c>
      <c r="I3828" s="4">
        <f ca="1">[1]!thsiFinD("ths_bbiboll_stock",$A3828,$A$1,7,3,100,100,100)</f>
        <v>11.541874999999999</v>
      </c>
      <c r="J3828" s="4">
        <f ca="1">[1]!thsiFinD("ths_dptb_stock",$A3828,$A$1,7,104,100,100)</f>
        <v>0.71428571428570997</v>
      </c>
      <c r="K3828" s="4">
        <f ca="1">[1]!thsiFinD("ths_srmi_stock",$A3828,$A$1,7,100,100)</f>
        <v>1.3640238704177E-2</v>
      </c>
      <c r="L3828" s="4">
        <f ca="1">[1]!thsiFinD("ths_atr_stock",$A3828,$A$1,7,101,100,100)</f>
        <v>0.25857142857143001</v>
      </c>
      <c r="M3828" s="4">
        <f ca="1">[1]!thsiFinD("ths_vol_w_stock",$A3828,$A$1)/1000000</f>
        <v>189.348029</v>
      </c>
      <c r="N3828" s="4">
        <f ca="1">[1]!thsiFinD("ths_turnover_ratio_w_stock",$A3828,$A$1)</f>
        <v>2.6140703029294001</v>
      </c>
      <c r="O3828" s="4">
        <f ca="1">[1]!thsiFinD("ths_relative_chg_ratio_w_stock",$A3828,$A$1,104,100)</f>
        <v>4.3507415212692999</v>
      </c>
      <c r="P3828" s="4"/>
    </row>
    <row r="3829" spans="1:16" x14ac:dyDescent="0.25">
      <c r="A3829" s="2" t="s">
        <v>7667</v>
      </c>
      <c r="B3829" s="2" t="s">
        <v>7668</v>
      </c>
      <c r="C3829" s="4">
        <f ca="1">[1]!thsiFinD("ths_vol_ratio_stock",$A3829,$A$1,7,100)</f>
        <v>0.96124190237152995</v>
      </c>
      <c r="D3829" s="4">
        <f ca="1">[1]!thsiFinD("ths_cr_stock",$A3829,$A$1,7,100,100)</f>
        <v>77.985074626865995</v>
      </c>
      <c r="E3829" s="4">
        <f ca="1">[1]!thsiFinD("ths_mfi_stock",$A3829,$A$1,7,100,100)</f>
        <v>41.787046931455997</v>
      </c>
      <c r="F3829" s="4">
        <f ca="1">[1]!thsiFinD("ths_expma_stock",$A3829,$A$1,7,100,100)</f>
        <v>24.695394658719</v>
      </c>
      <c r="G3829" s="4">
        <f ca="1">[1]!thsiFinD("ths_rsi_stock",$A3829,$A$1,7,100,100)</f>
        <v>41.871700733040001</v>
      </c>
      <c r="H3829" s="4">
        <f ca="1">[1]!thsiFinD("ths_adtm_stock",$A3829,$A$1,7,3,100,100,100)</f>
        <v>0.78571428571429003</v>
      </c>
      <c r="I3829" s="4">
        <f ca="1">[1]!thsiFinD("ths_bbiboll_stock",$A3829,$A$1,7,3,100,100,100)</f>
        <v>24.904791666666998</v>
      </c>
      <c r="J3829" s="4">
        <f ca="1">[1]!thsiFinD("ths_dptb_stock",$A3829,$A$1,7,104,100,100)</f>
        <v>0.42857142857142999</v>
      </c>
      <c r="K3829" s="4">
        <f ca="1">[1]!thsiFinD("ths_srmi_stock",$A3829,$A$1,7,100,100)</f>
        <v>-2.109872611465E-2</v>
      </c>
      <c r="L3829" s="4">
        <f ca="1">[1]!thsiFinD("ths_atr_stock",$A3829,$A$1,7,101,100,100)</f>
        <v>0.69285714285713995</v>
      </c>
      <c r="M3829" s="4">
        <f ca="1">[1]!thsiFinD("ths_vol_w_stock",$A3829,$A$1)/1000000</f>
        <v>7.1901739999999998</v>
      </c>
      <c r="N3829" s="4">
        <f ca="1">[1]!thsiFinD("ths_turnover_ratio_w_stock",$A3829,$A$1)</f>
        <v>1.3774279693486999</v>
      </c>
      <c r="O3829" s="4">
        <f ca="1">[1]!thsiFinD("ths_relative_chg_ratio_w_stock",$A3829,$A$1,104,100)</f>
        <v>3.4126301829912999</v>
      </c>
      <c r="P3829" s="4"/>
    </row>
    <row r="3830" spans="1:16" x14ac:dyDescent="0.25">
      <c r="A3830" s="2" t="s">
        <v>7669</v>
      </c>
      <c r="B3830" s="2" t="s">
        <v>7670</v>
      </c>
      <c r="C3830" s="4">
        <f ca="1">[1]!thsiFinD("ths_vol_ratio_stock",$A3830,$A$1,7,100)</f>
        <v>1.9747261598570001</v>
      </c>
      <c r="D3830" s="4">
        <f ca="1">[1]!thsiFinD("ths_cr_stock",$A3830,$A$1,7,100,100)</f>
        <v>14.285714285714</v>
      </c>
      <c r="E3830" s="4">
        <f ca="1">[1]!thsiFinD("ths_mfi_stock",$A3830,$A$1,7,100,100)</f>
        <v>0</v>
      </c>
      <c r="F3830" s="4">
        <f ca="1">[1]!thsiFinD("ths_expma_stock",$A3830,$A$1,7,100,100)</f>
        <v>5.3876648032574996</v>
      </c>
      <c r="G3830" s="4">
        <f ca="1">[1]!thsiFinD("ths_rsi_stock",$A3830,$A$1,7,100,100)</f>
        <v>15.241135022402</v>
      </c>
      <c r="H3830" s="4">
        <f ca="1">[1]!thsiFinD("ths_adtm_stock",$A3830,$A$1,7,3,100,100,100)</f>
        <v>-0.91566265060241003</v>
      </c>
      <c r="I3830" s="4">
        <f ca="1">[1]!thsiFinD("ths_bbiboll_stock",$A3830,$A$1,7,3,100,100,100)</f>
        <v>5.4950000000000001</v>
      </c>
      <c r="J3830" s="4">
        <f ca="1">[1]!thsiFinD("ths_dptb_stock",$A3830,$A$1,7,104,100,100)</f>
        <v>0.71428571428570997</v>
      </c>
      <c r="K3830" s="4">
        <f ca="1">[1]!thsiFinD("ths_srmi_stock",$A3830,$A$1,7,100,100)</f>
        <v>-0.10763888888889001</v>
      </c>
      <c r="L3830" s="4">
        <f ca="1">[1]!thsiFinD("ths_atr_stock",$A3830,$A$1,7,101,100,100)</f>
        <v>0.17142857142856999</v>
      </c>
      <c r="M3830" s="4">
        <f ca="1">[1]!thsiFinD("ths_vol_w_stock",$A3830,$A$1)/1000000</f>
        <v>51.941901000000001</v>
      </c>
      <c r="N3830" s="4">
        <f ca="1">[1]!thsiFinD("ths_turnover_ratio_w_stock",$A3830,$A$1)</f>
        <v>4.5844489461917002</v>
      </c>
      <c r="O3830" s="4">
        <f ca="1">[1]!thsiFinD("ths_relative_chg_ratio_w_stock",$A3830,$A$1,104,100)</f>
        <v>-5.2927914799279003</v>
      </c>
      <c r="P3830" s="4"/>
    </row>
    <row r="3831" spans="1:16" x14ac:dyDescent="0.25">
      <c r="A3831" s="2" t="s">
        <v>7671</v>
      </c>
      <c r="B3831" s="2" t="s">
        <v>7672</v>
      </c>
      <c r="C3831" s="4">
        <f ca="1">[1]!thsiFinD("ths_vol_ratio_stock",$A3831,$A$1,7,100)</f>
        <v>0.94645265199252004</v>
      </c>
      <c r="D3831" s="4">
        <f ca="1">[1]!thsiFinD("ths_cr_stock",$A3831,$A$1,7,100,100)</f>
        <v>22.333600641539999</v>
      </c>
      <c r="E3831" s="4">
        <f ca="1">[1]!thsiFinD("ths_mfi_stock",$A3831,$A$1,7,100,100)</f>
        <v>18.729065253040002</v>
      </c>
      <c r="F3831" s="4">
        <f ca="1">[1]!thsiFinD("ths_expma_stock",$A3831,$A$1,7,100,100)</f>
        <v>71.084270530542</v>
      </c>
      <c r="G3831" s="4">
        <f ca="1">[1]!thsiFinD("ths_rsi_stock",$A3831,$A$1,7,100,100)</f>
        <v>26.547192624285</v>
      </c>
      <c r="H3831" s="4">
        <f ca="1">[1]!thsiFinD("ths_adtm_stock",$A3831,$A$1,7,3,100,100,100)</f>
        <v>-0.14502164502164999</v>
      </c>
      <c r="I3831" s="4">
        <f ca="1">[1]!thsiFinD("ths_bbiboll_stock",$A3831,$A$1,7,3,100,100,100)</f>
        <v>71.656354166667001</v>
      </c>
      <c r="J3831" s="4">
        <f ca="1">[1]!thsiFinD("ths_dptb_stock",$A3831,$A$1,7,104,100,100)</f>
        <v>0.71428571428570997</v>
      </c>
      <c r="K3831" s="4">
        <f ca="1">[1]!thsiFinD("ths_srmi_stock",$A3831,$A$1,7,100,100)</f>
        <v>-5.62593652091E-2</v>
      </c>
      <c r="L3831" s="4">
        <f ca="1">[1]!thsiFinD("ths_atr_stock",$A3831,$A$1,7,101,100,100)</f>
        <v>1.6914285714285999</v>
      </c>
      <c r="M3831" s="4">
        <f ca="1">[1]!thsiFinD("ths_vol_w_stock",$A3831,$A$1)/1000000</f>
        <v>63.118079999999999</v>
      </c>
      <c r="N3831" s="4">
        <f ca="1">[1]!thsiFinD("ths_turnover_ratio_w_stock",$A3831,$A$1)</f>
        <v>3.2327206450274</v>
      </c>
      <c r="O3831" s="4">
        <f ca="1">[1]!thsiFinD("ths_relative_chg_ratio_w_stock",$A3831,$A$1,104,100)</f>
        <v>-3.6614146727049999</v>
      </c>
      <c r="P3831" s="4"/>
    </row>
    <row r="3832" spans="1:16" x14ac:dyDescent="0.25">
      <c r="A3832" s="2" t="s">
        <v>7673</v>
      </c>
      <c r="B3832" s="2" t="s">
        <v>7674</v>
      </c>
      <c r="C3832" s="4">
        <f ca="1">[1]!thsiFinD("ths_vol_ratio_stock",$A3832,$A$1,7,100)</f>
        <v>1.5162789621824</v>
      </c>
      <c r="D3832" s="4">
        <f ca="1">[1]!thsiFinD("ths_cr_stock",$A3832,$A$1,7,100,100)</f>
        <v>119.71830985916</v>
      </c>
      <c r="E3832" s="4">
        <f ca="1">[1]!thsiFinD("ths_mfi_stock",$A3832,$A$1,7,100,100)</f>
        <v>52.835090526012998</v>
      </c>
      <c r="F3832" s="4">
        <f ca="1">[1]!thsiFinD("ths_expma_stock",$A3832,$A$1,7,100,100)</f>
        <v>7.7122920243845998</v>
      </c>
      <c r="G3832" s="4">
        <f ca="1">[1]!thsiFinD("ths_rsi_stock",$A3832,$A$1,7,100,100)</f>
        <v>45.451057306105</v>
      </c>
      <c r="H3832" s="4">
        <f ca="1">[1]!thsiFinD("ths_adtm_stock",$A3832,$A$1,7,3,100,100,100)</f>
        <v>0.91836734693877997</v>
      </c>
      <c r="I3832" s="4">
        <f ca="1">[1]!thsiFinD("ths_bbiboll_stock",$A3832,$A$1,7,3,100,100,100)</f>
        <v>7.7430208333332997</v>
      </c>
      <c r="J3832" s="4">
        <f ca="1">[1]!thsiFinD("ths_dptb_stock",$A3832,$A$1,7,104,100,100)</f>
        <v>0.28571428571428997</v>
      </c>
      <c r="K3832" s="4">
        <f ca="1">[1]!thsiFinD("ths_srmi_stock",$A3832,$A$1,7,100,100)</f>
        <v>-1.1583011583012E-2</v>
      </c>
      <c r="L3832" s="4">
        <f ca="1">[1]!thsiFinD("ths_atr_stock",$A3832,$A$1,7,101,100,100)</f>
        <v>0.22714285714286001</v>
      </c>
      <c r="M3832" s="4">
        <f ca="1">[1]!thsiFinD("ths_vol_w_stock",$A3832,$A$1)/1000000</f>
        <v>68.195729</v>
      </c>
      <c r="N3832" s="4">
        <f ca="1">[1]!thsiFinD("ths_turnover_ratio_w_stock",$A3832,$A$1)</f>
        <v>7.1081643735668001</v>
      </c>
      <c r="O3832" s="4">
        <f ca="1">[1]!thsiFinD("ths_relative_chg_ratio_w_stock",$A3832,$A$1,104,100)</f>
        <v>1.1726846878599999</v>
      </c>
      <c r="P3832" s="4"/>
    </row>
    <row r="3833" spans="1:16" x14ac:dyDescent="0.25">
      <c r="A3833" s="2" t="s">
        <v>7675</v>
      </c>
      <c r="B3833" s="2" t="s">
        <v>7676</v>
      </c>
      <c r="C3833" s="4">
        <f ca="1">[1]!thsiFinD("ths_vol_ratio_stock",$A3833,$A$1,7,100)</f>
        <v>1.0296576082666</v>
      </c>
      <c r="D3833" s="4">
        <f ca="1">[1]!thsiFinD("ths_cr_stock",$A3833,$A$1,7,100,100)</f>
        <v>128.44036697248001</v>
      </c>
      <c r="E3833" s="4">
        <f ca="1">[1]!thsiFinD("ths_mfi_stock",$A3833,$A$1,7,100,100)</f>
        <v>56.021299490175998</v>
      </c>
      <c r="F3833" s="4">
        <f ca="1">[1]!thsiFinD("ths_expma_stock",$A3833,$A$1,7,100,100)</f>
        <v>12.985925808328</v>
      </c>
      <c r="G3833" s="4">
        <f ca="1">[1]!thsiFinD("ths_rsi_stock",$A3833,$A$1,7,100,100)</f>
        <v>53.352287057589997</v>
      </c>
      <c r="H3833" s="4">
        <f ca="1">[1]!thsiFinD("ths_adtm_stock",$A3833,$A$1,7,3,100,100,100)</f>
        <v>0.34444444444444</v>
      </c>
      <c r="I3833" s="4">
        <f ca="1">[1]!thsiFinD("ths_bbiboll_stock",$A3833,$A$1,7,3,100,100,100)</f>
        <v>12.9409375</v>
      </c>
      <c r="J3833" s="4">
        <f ca="1">[1]!thsiFinD("ths_dptb_stock",$A3833,$A$1,7,104,100,100)</f>
        <v>0.42857142857142999</v>
      </c>
      <c r="K3833" s="4">
        <f ca="1">[1]!thsiFinD("ths_srmi_stock",$A3833,$A$1,7,100,100)</f>
        <v>1.0015408320493E-2</v>
      </c>
      <c r="L3833" s="4">
        <f ca="1">[1]!thsiFinD("ths_atr_stock",$A3833,$A$1,7,101,100,100)</f>
        <v>0.47428571428570998</v>
      </c>
      <c r="M3833" s="4">
        <f ca="1">[1]!thsiFinD("ths_vol_w_stock",$A3833,$A$1)/1000000</f>
        <v>103.53665100000001</v>
      </c>
      <c r="N3833" s="4">
        <f ca="1">[1]!thsiFinD("ths_turnover_ratio_w_stock",$A3833,$A$1)</f>
        <v>1.131300770048</v>
      </c>
      <c r="O3833" s="4">
        <f ca="1">[1]!thsiFinD("ths_relative_chg_ratio_w_stock",$A3833,$A$1,104,100)</f>
        <v>1.2982856845908</v>
      </c>
      <c r="P3833" s="4"/>
    </row>
    <row r="3834" spans="1:16" x14ac:dyDescent="0.25">
      <c r="A3834" s="2" t="s">
        <v>7677</v>
      </c>
      <c r="B3834" s="2" t="s">
        <v>7678</v>
      </c>
      <c r="C3834" s="4">
        <f ca="1">[1]!thsiFinD("ths_vol_ratio_stock",$A3834,$A$1,7,100)</f>
        <v>0.96926409744770003</v>
      </c>
      <c r="D3834" s="4">
        <f ca="1">[1]!thsiFinD("ths_cr_stock",$A3834,$A$1,7,100,100)</f>
        <v>45.046235138705001</v>
      </c>
      <c r="E3834" s="4">
        <f ca="1">[1]!thsiFinD("ths_mfi_stock",$A3834,$A$1,7,100,100)</f>
        <v>55.699258072736001</v>
      </c>
      <c r="F3834" s="4">
        <f ca="1">[1]!thsiFinD("ths_expma_stock",$A3834,$A$1,7,100,100)</f>
        <v>17.205601807983001</v>
      </c>
      <c r="G3834" s="4">
        <f ca="1">[1]!thsiFinD("ths_rsi_stock",$A3834,$A$1,7,100,100)</f>
        <v>42.519049420622999</v>
      </c>
      <c r="H3834" s="4">
        <f ca="1">[1]!thsiFinD("ths_adtm_stock",$A3834,$A$1,7,3,100,100,100)</f>
        <v>0.43103448275862</v>
      </c>
      <c r="I3834" s="4">
        <f ca="1">[1]!thsiFinD("ths_bbiboll_stock",$A3834,$A$1,7,3,100,100,100)</f>
        <v>17.390416666667001</v>
      </c>
      <c r="J3834" s="4">
        <f ca="1">[1]!thsiFinD("ths_dptb_stock",$A3834,$A$1,7,104,100,100)</f>
        <v>0.71428571428570997</v>
      </c>
      <c r="K3834" s="4">
        <f ca="1">[1]!thsiFinD("ths_srmi_stock",$A3834,$A$1,7,100,100)</f>
        <v>-1.8943742824339999E-2</v>
      </c>
      <c r="L3834" s="4">
        <f ca="1">[1]!thsiFinD("ths_atr_stock",$A3834,$A$1,7,101,100,100)</f>
        <v>0.67142857142857004</v>
      </c>
      <c r="M3834" s="4">
        <f ca="1">[1]!thsiFinD("ths_vol_w_stock",$A3834,$A$1)/1000000</f>
        <v>642.56314499999996</v>
      </c>
      <c r="N3834" s="4">
        <f ca="1">[1]!thsiFinD("ths_turnover_ratio_w_stock",$A3834,$A$1)</f>
        <v>3.1258707193688999</v>
      </c>
      <c r="O3834" s="4">
        <f ca="1">[1]!thsiFinD("ths_relative_chg_ratio_w_stock",$A3834,$A$1,104,100)</f>
        <v>-1.7649495033055</v>
      </c>
      <c r="P3834" s="4"/>
    </row>
    <row r="3835" spans="1:16" x14ac:dyDescent="0.25">
      <c r="A3835" s="2" t="s">
        <v>7679</v>
      </c>
      <c r="B3835" s="2" t="s">
        <v>7680</v>
      </c>
      <c r="C3835" s="4">
        <f ca="1">[1]!thsiFinD("ths_vol_ratio_stock",$A3835,$A$1,7,100)</f>
        <v>0.88775012015625998</v>
      </c>
      <c r="D3835" s="4">
        <f ca="1">[1]!thsiFinD("ths_cr_stock",$A3835,$A$1,7,100,100)</f>
        <v>103.05206463195999</v>
      </c>
      <c r="E3835" s="4">
        <f ca="1">[1]!thsiFinD("ths_mfi_stock",$A3835,$A$1,7,100,100)</f>
        <v>57.844565644425998</v>
      </c>
      <c r="F3835" s="4">
        <f ca="1">[1]!thsiFinD("ths_expma_stock",$A3835,$A$1,7,100,100)</f>
        <v>13.2031121014</v>
      </c>
      <c r="G3835" s="4">
        <f ca="1">[1]!thsiFinD("ths_rsi_stock",$A3835,$A$1,7,100,100)</f>
        <v>57.329883621975</v>
      </c>
      <c r="H3835" s="4">
        <f ca="1">[1]!thsiFinD("ths_adtm_stock",$A3835,$A$1,7,3,100,100,100)</f>
        <v>0.19883040935672999</v>
      </c>
      <c r="I3835" s="4">
        <f ca="1">[1]!thsiFinD("ths_bbiboll_stock",$A3835,$A$1,7,3,100,100,100)</f>
        <v>13.265625</v>
      </c>
      <c r="J3835" s="4">
        <f ca="1">[1]!thsiFinD("ths_dptb_stock",$A3835,$A$1,7,104,100,100)</f>
        <v>0.85714285714285998</v>
      </c>
      <c r="K3835" s="4">
        <f ca="1">[1]!thsiFinD("ths_srmi_stock",$A3835,$A$1,7,100,100)</f>
        <v>1.6296296296296E-2</v>
      </c>
      <c r="L3835" s="4">
        <f ca="1">[1]!thsiFinD("ths_atr_stock",$A3835,$A$1,7,101,100,100)</f>
        <v>0.55000000000000004</v>
      </c>
      <c r="M3835" s="4">
        <f ca="1">[1]!thsiFinD("ths_vol_w_stock",$A3835,$A$1)/1000000</f>
        <v>46.029389999999999</v>
      </c>
      <c r="N3835" s="4">
        <f ca="1">[1]!thsiFinD("ths_turnover_ratio_w_stock",$A3835,$A$1)</f>
        <v>5.1379165106993003</v>
      </c>
      <c r="O3835" s="4">
        <f ca="1">[1]!thsiFinD("ths_relative_chg_ratio_w_stock",$A3835,$A$1,104,100)</f>
        <v>8.1395467794948004</v>
      </c>
      <c r="P3835" s="4"/>
    </row>
    <row r="3836" spans="1:16" x14ac:dyDescent="0.25">
      <c r="A3836" s="2" t="s">
        <v>7681</v>
      </c>
      <c r="B3836" s="2" t="s">
        <v>7682</v>
      </c>
      <c r="C3836" s="4">
        <f ca="1">[1]!thsiFinD("ths_vol_ratio_stock",$A3836,$A$1,7,100)</f>
        <v>2.5038566177543999</v>
      </c>
      <c r="D3836" s="4">
        <f ca="1">[1]!thsiFinD("ths_cr_stock",$A3836,$A$1,7,100,100)</f>
        <v>108.5201793722</v>
      </c>
      <c r="E3836" s="4">
        <f ca="1">[1]!thsiFinD("ths_mfi_stock",$A3836,$A$1,7,100,100)</f>
        <v>62.437662769894999</v>
      </c>
      <c r="F3836" s="4">
        <f ca="1">[1]!thsiFinD("ths_expma_stock",$A3836,$A$1,7,100,100)</f>
        <v>8.2677720586889993</v>
      </c>
      <c r="G3836" s="4">
        <f ca="1">[1]!thsiFinD("ths_rsi_stock",$A3836,$A$1,7,100,100)</f>
        <v>58.073593605383003</v>
      </c>
      <c r="H3836" s="4">
        <f ca="1">[1]!thsiFinD("ths_adtm_stock",$A3836,$A$1,7,3,100,100,100)</f>
        <v>0.40740740740740999</v>
      </c>
      <c r="I3836" s="4">
        <f ca="1">[1]!thsiFinD("ths_bbiboll_stock",$A3836,$A$1,7,3,100,100,100)</f>
        <v>8.3039583333333002</v>
      </c>
      <c r="J3836" s="4">
        <f ca="1">[1]!thsiFinD("ths_dptb_stock",$A3836,$A$1,7,104,100,100)</f>
        <v>0.71428571428570997</v>
      </c>
      <c r="K3836" s="4">
        <f ca="1">[1]!thsiFinD("ths_srmi_stock",$A3836,$A$1,7,100,100)</f>
        <v>-5.9171597633135E-3</v>
      </c>
      <c r="L3836" s="4">
        <f ca="1">[1]!thsiFinD("ths_atr_stock",$A3836,$A$1,7,101,100,100)</f>
        <v>0.22714285714286001</v>
      </c>
      <c r="M3836" s="4">
        <f ca="1">[1]!thsiFinD("ths_vol_w_stock",$A3836,$A$1)/1000000</f>
        <v>406.261955</v>
      </c>
      <c r="N3836" s="4">
        <f ca="1">[1]!thsiFinD("ths_turnover_ratio_w_stock",$A3836,$A$1)</f>
        <v>4.9350941576928999</v>
      </c>
      <c r="O3836" s="4">
        <f ca="1">[1]!thsiFinD("ths_relative_chg_ratio_w_stock",$A3836,$A$1,104,100)</f>
        <v>5.0008074129709001</v>
      </c>
      <c r="P3836" s="4"/>
    </row>
    <row r="3837" spans="1:16" x14ac:dyDescent="0.25">
      <c r="A3837" s="2" t="s">
        <v>7683</v>
      </c>
      <c r="B3837" s="2" t="s">
        <v>7684</v>
      </c>
      <c r="C3837" s="4">
        <f ca="1">[1]!thsiFinD("ths_vol_ratio_stock",$A3837,$A$1,7,100)</f>
        <v>1.127177837709</v>
      </c>
      <c r="D3837" s="4">
        <f ca="1">[1]!thsiFinD("ths_cr_stock",$A3837,$A$1,7,100,100)</f>
        <v>27.777777777777999</v>
      </c>
      <c r="E3837" s="4">
        <f ca="1">[1]!thsiFinD("ths_mfi_stock",$A3837,$A$1,7,100,100)</f>
        <v>10.319490608400001</v>
      </c>
      <c r="F3837" s="4">
        <f ca="1">[1]!thsiFinD("ths_expma_stock",$A3837,$A$1,7,100,100)</f>
        <v>2.9273232402129001</v>
      </c>
      <c r="G3837" s="4">
        <f ca="1">[1]!thsiFinD("ths_rsi_stock",$A3837,$A$1,7,100,100)</f>
        <v>18.533493019702998</v>
      </c>
      <c r="H3837" s="4">
        <f ca="1">[1]!thsiFinD("ths_adtm_stock",$A3837,$A$1,7,3,100,100,100)</f>
        <v>-0.90243902439024004</v>
      </c>
      <c r="I3837" s="4">
        <f ca="1">[1]!thsiFinD("ths_bbiboll_stock",$A3837,$A$1,7,3,100,100,100)</f>
        <v>2.9865624999999998</v>
      </c>
      <c r="J3837" s="4">
        <f ca="1">[1]!thsiFinD("ths_dptb_stock",$A3837,$A$1,7,104,100,100)</f>
        <v>0.57142857142856995</v>
      </c>
      <c r="K3837" s="4">
        <f ca="1">[1]!thsiFinD("ths_srmi_stock",$A3837,$A$1,7,100,100)</f>
        <v>-8.0906148867313996E-2</v>
      </c>
      <c r="L3837" s="4">
        <f ca="1">[1]!thsiFinD("ths_atr_stock",$A3837,$A$1,7,101,100,100)</f>
        <v>9.8571428571429004E-2</v>
      </c>
      <c r="M3837" s="4">
        <f ca="1">[1]!thsiFinD("ths_vol_w_stock",$A3837,$A$1)/1000000</f>
        <v>57.049675999999998</v>
      </c>
      <c r="N3837" s="4">
        <f ca="1">[1]!thsiFinD("ths_turnover_ratio_w_stock",$A3837,$A$1)</f>
        <v>2.3626939618704998</v>
      </c>
      <c r="O3837" s="4">
        <f ca="1">[1]!thsiFinD("ths_relative_chg_ratio_w_stock",$A3837,$A$1,104,100)</f>
        <v>-1.4939101996710999</v>
      </c>
      <c r="P3837" s="4"/>
    </row>
    <row r="3838" spans="1:16" x14ac:dyDescent="0.25">
      <c r="A3838" s="2" t="s">
        <v>7685</v>
      </c>
      <c r="B3838" s="2" t="s">
        <v>7686</v>
      </c>
      <c r="C3838" s="4">
        <f ca="1">[1]!thsiFinD("ths_vol_ratio_stock",$A3838,$A$1,7,100)</f>
        <v>1.4282364645807999</v>
      </c>
      <c r="D3838" s="4">
        <f ca="1">[1]!thsiFinD("ths_cr_stock",$A3838,$A$1,7,100,100)</f>
        <v>29.166666666666</v>
      </c>
      <c r="E3838" s="4">
        <f ca="1">[1]!thsiFinD("ths_mfi_stock",$A3838,$A$1,7,100,100)</f>
        <v>10.739558902286999</v>
      </c>
      <c r="F3838" s="4">
        <f ca="1">[1]!thsiFinD("ths_expma_stock",$A3838,$A$1,7,100,100)</f>
        <v>2.8935967333038</v>
      </c>
      <c r="G3838" s="4">
        <f ca="1">[1]!thsiFinD("ths_rsi_stock",$A3838,$A$1,7,100,100)</f>
        <v>26.764575080326001</v>
      </c>
      <c r="H3838" s="4">
        <f ca="1">[1]!thsiFinD("ths_adtm_stock",$A3838,$A$1,7,3,100,100,100)</f>
        <v>-0.55555555555556002</v>
      </c>
      <c r="I3838" s="4">
        <f ca="1">[1]!thsiFinD("ths_bbiboll_stock",$A3838,$A$1,7,3,100,100,100)</f>
        <v>2.9145833333333</v>
      </c>
      <c r="J3838" s="4">
        <f ca="1">[1]!thsiFinD("ths_dptb_stock",$A3838,$A$1,7,104,100,100)</f>
        <v>0.71428571428570997</v>
      </c>
      <c r="K3838" s="4">
        <f ca="1">[1]!thsiFinD("ths_srmi_stock",$A3838,$A$1,7,100,100)</f>
        <v>-3.7037037037037E-2</v>
      </c>
      <c r="L3838" s="4">
        <f ca="1">[1]!thsiFinD("ths_atr_stock",$A3838,$A$1,7,101,100,100)</f>
        <v>4.4285714285713998E-2</v>
      </c>
      <c r="M3838" s="4">
        <f ca="1">[1]!thsiFinD("ths_vol_w_stock",$A3838,$A$1)/1000000</f>
        <v>428.23132700000002</v>
      </c>
      <c r="N3838" s="4">
        <f ca="1">[1]!thsiFinD("ths_turnover_ratio_w_stock",$A3838,$A$1)</f>
        <v>1.9876655287492</v>
      </c>
      <c r="O3838" s="4">
        <f ca="1">[1]!thsiFinD("ths_relative_chg_ratio_w_stock",$A3838,$A$1,104,100)</f>
        <v>-1.4774904161775999</v>
      </c>
      <c r="P3838" s="4"/>
    </row>
    <row r="3839" spans="1:16" x14ac:dyDescent="0.25">
      <c r="A3839" s="2" t="s">
        <v>7687</v>
      </c>
      <c r="B3839" s="2" t="s">
        <v>7688</v>
      </c>
      <c r="C3839" s="4">
        <f ca="1">[1]!thsiFinD("ths_vol_ratio_stock",$A3839,$A$1,7,100)</f>
        <v>0.70204753862178004</v>
      </c>
      <c r="D3839" s="4">
        <f ca="1">[1]!thsiFinD("ths_cr_stock",$A3839,$A$1,7,100,100)</f>
        <v>106.5963060686</v>
      </c>
      <c r="E3839" s="4">
        <f ca="1">[1]!thsiFinD("ths_mfi_stock",$A3839,$A$1,7,100,100)</f>
        <v>39.947939268463003</v>
      </c>
      <c r="F3839" s="4">
        <f ca="1">[1]!thsiFinD("ths_expma_stock",$A3839,$A$1,7,100,100)</f>
        <v>10.232620568309001</v>
      </c>
      <c r="G3839" s="4">
        <f ca="1">[1]!thsiFinD("ths_rsi_stock",$A3839,$A$1,7,100,100)</f>
        <v>56.547703591133001</v>
      </c>
      <c r="H3839" s="4">
        <f ca="1">[1]!thsiFinD("ths_adtm_stock",$A3839,$A$1,7,3,100,100,100)</f>
        <v>0.76</v>
      </c>
      <c r="I3839" s="4">
        <f ca="1">[1]!thsiFinD("ths_bbiboll_stock",$A3839,$A$1,7,3,100,100,100)</f>
        <v>10.198229166667</v>
      </c>
      <c r="J3839" s="4">
        <f ca="1">[1]!thsiFinD("ths_dptb_stock",$A3839,$A$1,7,104,100,100)</f>
        <v>0.57142857142856995</v>
      </c>
      <c r="K3839" s="4">
        <f ca="1">[1]!thsiFinD("ths_srmi_stock",$A3839,$A$1,7,100,100)</f>
        <v>-1.9398642095055001E-3</v>
      </c>
      <c r="L3839" s="4">
        <f ca="1">[1]!thsiFinD("ths_atr_stock",$A3839,$A$1,7,101,100,100)</f>
        <v>0.37428571428571</v>
      </c>
      <c r="M3839" s="4">
        <f ca="1">[1]!thsiFinD("ths_vol_w_stock",$A3839,$A$1)/1000000</f>
        <v>104.570852</v>
      </c>
      <c r="N3839" s="4">
        <f ca="1">[1]!thsiFinD("ths_turnover_ratio_w_stock",$A3839,$A$1)</f>
        <v>4.0366402117117</v>
      </c>
      <c r="O3839" s="4">
        <f ca="1">[1]!thsiFinD("ths_relative_chg_ratio_w_stock",$A3839,$A$1,104,100)</f>
        <v>0.14013195868292</v>
      </c>
      <c r="P3839" s="4"/>
    </row>
    <row r="3840" spans="1:16" x14ac:dyDescent="0.25">
      <c r="A3840" s="2" t="s">
        <v>7689</v>
      </c>
      <c r="B3840" s="2" t="s">
        <v>7690</v>
      </c>
      <c r="C3840" s="4">
        <f ca="1">[1]!thsiFinD("ths_vol_ratio_stock",$A3840,$A$1,7,100)</f>
        <v>0.65436848693114003</v>
      </c>
      <c r="D3840" s="4">
        <f ca="1">[1]!thsiFinD("ths_cr_stock",$A3840,$A$1,7,100,100)</f>
        <v>54.120879120879003</v>
      </c>
      <c r="E3840" s="4">
        <f ca="1">[1]!thsiFinD("ths_mfi_stock",$A3840,$A$1,7,100,100)</f>
        <v>35.668522573463001</v>
      </c>
      <c r="F3840" s="4">
        <f ca="1">[1]!thsiFinD("ths_expma_stock",$A3840,$A$1,7,100,100)</f>
        <v>15.568336107391</v>
      </c>
      <c r="G3840" s="4">
        <f ca="1">[1]!thsiFinD("ths_rsi_stock",$A3840,$A$1,7,100,100)</f>
        <v>44.540641896474</v>
      </c>
      <c r="H3840" s="4">
        <f ca="1">[1]!thsiFinD("ths_adtm_stock",$A3840,$A$1,7,3,100,100,100)</f>
        <v>0.37278106508876002</v>
      </c>
      <c r="I3840" s="4">
        <f ca="1">[1]!thsiFinD("ths_bbiboll_stock",$A3840,$A$1,7,3,100,100,100)</f>
        <v>15.473750000000001</v>
      </c>
      <c r="J3840" s="4">
        <f ca="1">[1]!thsiFinD("ths_dptb_stock",$A3840,$A$1,7,104,100,100)</f>
        <v>0.57142857142856995</v>
      </c>
      <c r="K3840" s="4">
        <f ca="1">[1]!thsiFinD("ths_srmi_stock",$A3840,$A$1,7,100,100)</f>
        <v>-8.2629674306392994E-2</v>
      </c>
      <c r="L3840" s="4">
        <f ca="1">[1]!thsiFinD("ths_atr_stock",$A3840,$A$1,7,101,100,100)</f>
        <v>0.84142857142856997</v>
      </c>
      <c r="M3840" s="4">
        <f ca="1">[1]!thsiFinD("ths_vol_w_stock",$A3840,$A$1)/1000000</f>
        <v>1327.8223829999999</v>
      </c>
      <c r="N3840" s="4">
        <f ca="1">[1]!thsiFinD("ths_turnover_ratio_w_stock",$A3840,$A$1)</f>
        <v>10.405509033314001</v>
      </c>
      <c r="O3840" s="4">
        <f ca="1">[1]!thsiFinD("ths_relative_chg_ratio_w_stock",$A3840,$A$1,104,100)</f>
        <v>-10.555233803798</v>
      </c>
      <c r="P3840" s="4"/>
    </row>
    <row r="3841" spans="1:16" x14ac:dyDescent="0.25">
      <c r="A3841" s="2" t="s">
        <v>7691</v>
      </c>
      <c r="B3841" s="2" t="s">
        <v>7692</v>
      </c>
      <c r="C3841" s="4">
        <f ca="1">[1]!thsiFinD("ths_vol_ratio_stock",$A3841,$A$1,7,100)</f>
        <v>1.6875778529748</v>
      </c>
      <c r="D3841" s="4">
        <f ca="1">[1]!thsiFinD("ths_cr_stock",$A3841,$A$1,7,100,100)</f>
        <v>214.45783132529999</v>
      </c>
      <c r="E3841" s="4">
        <f ca="1">[1]!thsiFinD("ths_mfi_stock",$A3841,$A$1,7,100,100)</f>
        <v>71.749008561009006</v>
      </c>
      <c r="F3841" s="4">
        <f ca="1">[1]!thsiFinD("ths_expma_stock",$A3841,$A$1,7,100,100)</f>
        <v>9.0303521731879002</v>
      </c>
      <c r="G3841" s="4">
        <f ca="1">[1]!thsiFinD("ths_rsi_stock",$A3841,$A$1,7,100,100)</f>
        <v>60.395304169413002</v>
      </c>
      <c r="H3841" s="4">
        <f ca="1">[1]!thsiFinD("ths_adtm_stock",$A3841,$A$1,7,3,100,100,100)</f>
        <v>0.85276073619631998</v>
      </c>
      <c r="I3841" s="4">
        <f ca="1">[1]!thsiFinD("ths_bbiboll_stock",$A3841,$A$1,7,3,100,100,100)</f>
        <v>8.9996875000000003</v>
      </c>
      <c r="J3841" s="4">
        <f ca="1">[1]!thsiFinD("ths_dptb_stock",$A3841,$A$1,7,104,100,100)</f>
        <v>0.71428571428570997</v>
      </c>
      <c r="K3841" s="4">
        <f ca="1">[1]!thsiFinD("ths_srmi_stock",$A3841,$A$1,7,100,100)</f>
        <v>3.5830618892508E-2</v>
      </c>
      <c r="L3841" s="4">
        <f ca="1">[1]!thsiFinD("ths_atr_stock",$A3841,$A$1,7,101,100,100)</f>
        <v>0.50142857142857</v>
      </c>
      <c r="M3841" s="4">
        <f ca="1">[1]!thsiFinD("ths_vol_w_stock",$A3841,$A$1)/1000000</f>
        <v>219.072406</v>
      </c>
      <c r="N3841" s="4">
        <f ca="1">[1]!thsiFinD("ths_turnover_ratio_w_stock",$A3841,$A$1)</f>
        <v>51.885601820021002</v>
      </c>
      <c r="O3841" s="4">
        <f ca="1">[1]!thsiFinD("ths_relative_chg_ratio_w_stock",$A3841,$A$1,104,100)</f>
        <v>8.0046113379298998</v>
      </c>
      <c r="P3841" s="4"/>
    </row>
    <row r="3842" spans="1:16" x14ac:dyDescent="0.25">
      <c r="A3842" s="2" t="s">
        <v>7693</v>
      </c>
      <c r="B3842" s="2" t="s">
        <v>7694</v>
      </c>
      <c r="C3842" s="4">
        <f ca="1">[1]!thsiFinD("ths_vol_ratio_stock",$A3842,$A$1,7,100)</f>
        <v>1.1330588110985</v>
      </c>
      <c r="D3842" s="4">
        <f ca="1">[1]!thsiFinD("ths_cr_stock",$A3842,$A$1,7,100,100)</f>
        <v>149.57983193276999</v>
      </c>
      <c r="E3842" s="4">
        <f ca="1">[1]!thsiFinD("ths_mfi_stock",$A3842,$A$1,7,100,100)</f>
        <v>64.813012826888993</v>
      </c>
      <c r="F3842" s="4">
        <f ca="1">[1]!thsiFinD("ths_expma_stock",$A3842,$A$1,7,100,100)</f>
        <v>11.293688992132999</v>
      </c>
      <c r="G3842" s="4">
        <f ca="1">[1]!thsiFinD("ths_rsi_stock",$A3842,$A$1,7,100,100)</f>
        <v>60.880868497634999</v>
      </c>
      <c r="H3842" s="4">
        <f ca="1">[1]!thsiFinD("ths_adtm_stock",$A3842,$A$1,7,3,100,100,100)</f>
        <v>0.8780487804878</v>
      </c>
      <c r="I3842" s="4">
        <f ca="1">[1]!thsiFinD("ths_bbiboll_stock",$A3842,$A$1,7,3,100,100,100)</f>
        <v>11.234270833332999</v>
      </c>
      <c r="J3842" s="4">
        <f ca="1">[1]!thsiFinD("ths_dptb_stock",$A3842,$A$1,7,104,100,100)</f>
        <v>0.42857142857142999</v>
      </c>
      <c r="K3842" s="4">
        <f ca="1">[1]!thsiFinD("ths_srmi_stock",$A3842,$A$1,7,100,100)</f>
        <v>1.8292682926829E-2</v>
      </c>
      <c r="L3842" s="4">
        <f ca="1">[1]!thsiFinD("ths_atr_stock",$A3842,$A$1,7,101,100,100)</f>
        <v>0.43</v>
      </c>
      <c r="M3842" s="4">
        <f ca="1">[1]!thsiFinD("ths_vol_w_stock",$A3842,$A$1)/1000000</f>
        <v>67.806449000000001</v>
      </c>
      <c r="N3842" s="4">
        <f ca="1">[1]!thsiFinD("ths_turnover_ratio_w_stock",$A3842,$A$1)</f>
        <v>2.6644052418562998</v>
      </c>
      <c r="O3842" s="4">
        <f ca="1">[1]!thsiFinD("ths_relative_chg_ratio_w_stock",$A3842,$A$1,104,100)</f>
        <v>2.7749421193830002</v>
      </c>
      <c r="P3842" s="4"/>
    </row>
    <row r="3843" spans="1:16" x14ac:dyDescent="0.25">
      <c r="A3843" s="2" t="s">
        <v>7695</v>
      </c>
      <c r="B3843" s="2" t="s">
        <v>7696</v>
      </c>
      <c r="C3843" s="4">
        <f ca="1">[1]!thsiFinD("ths_vol_ratio_stock",$A3843,$A$1,7,100)</f>
        <v>0.66861110024028003</v>
      </c>
      <c r="D3843" s="4">
        <f ca="1">[1]!thsiFinD("ths_cr_stock",$A3843,$A$1,7,100,100)</f>
        <v>189.83050847458</v>
      </c>
      <c r="E3843" s="4">
        <f ca="1">[1]!thsiFinD("ths_mfi_stock",$A3843,$A$1,7,100,100)</f>
        <v>60.160849680365999</v>
      </c>
      <c r="F3843" s="4">
        <f ca="1">[1]!thsiFinD("ths_expma_stock",$A3843,$A$1,7,100,100)</f>
        <v>1.1305457992006001</v>
      </c>
      <c r="G3843" s="4">
        <f ca="1">[1]!thsiFinD("ths_rsi_stock",$A3843,$A$1,7,100,100)</f>
        <v>47.750935455842999</v>
      </c>
      <c r="H3843" s="4">
        <f ca="1">[1]!thsiFinD("ths_adtm_stock",$A3843,$A$1,7,3,100,100,100)</f>
        <v>0.5</v>
      </c>
      <c r="I3843" s="4">
        <f ca="1">[1]!thsiFinD("ths_bbiboll_stock",$A3843,$A$1,7,3,100,100,100)</f>
        <v>1.1420833333333</v>
      </c>
      <c r="J3843" s="4">
        <f ca="1">[1]!thsiFinD("ths_dptb_stock",$A3843,$A$1,7,104,100,100)</f>
        <v>0.28571428571428997</v>
      </c>
      <c r="K3843" s="4">
        <f ca="1">[1]!thsiFinD("ths_srmi_stock",$A3843,$A$1,7,100,100)</f>
        <v>5.3097345132743001E-2</v>
      </c>
      <c r="L3843" s="4">
        <f ca="1">[1]!thsiFinD("ths_atr_stock",$A3843,$A$1,7,101,100,100)</f>
        <v>9.2857142857142999E-2</v>
      </c>
      <c r="M3843" s="4">
        <f ca="1">[1]!thsiFinD("ths_vol_w_stock",$A3843,$A$1)/1000000</f>
        <v>690.77592900000002</v>
      </c>
      <c r="N3843" s="4">
        <f ca="1">[1]!thsiFinD("ths_turnover_ratio_w_stock",$A3843,$A$1)</f>
        <v>19.794208007641998</v>
      </c>
      <c r="O3843" s="4">
        <f ca="1">[1]!thsiFinD("ths_relative_chg_ratio_w_stock",$A3843,$A$1,104,100)</f>
        <v>3.4395099659757997E-2</v>
      </c>
      <c r="P3843" s="4"/>
    </row>
    <row r="3844" spans="1:16" x14ac:dyDescent="0.25">
      <c r="A3844" s="2" t="s">
        <v>7697</v>
      </c>
      <c r="B3844" s="2" t="s">
        <v>7698</v>
      </c>
      <c r="C3844" s="4">
        <f ca="1">[1]!thsiFinD("ths_vol_ratio_stock",$A3844,$A$1,7,100)</f>
        <v>0.89015209357347003</v>
      </c>
      <c r="D3844" s="4">
        <f ca="1">[1]!thsiFinD("ths_cr_stock",$A3844,$A$1,7,100,100)</f>
        <v>96.688741721854001</v>
      </c>
      <c r="E3844" s="4">
        <f ca="1">[1]!thsiFinD("ths_mfi_stock",$A3844,$A$1,7,100,100)</f>
        <v>63.799351516706999</v>
      </c>
      <c r="F3844" s="4">
        <f ca="1">[1]!thsiFinD("ths_expma_stock",$A3844,$A$1,7,100,100)</f>
        <v>2.6774423921886998</v>
      </c>
      <c r="G3844" s="4">
        <f ca="1">[1]!thsiFinD("ths_rsi_stock",$A3844,$A$1,7,100,100)</f>
        <v>67.916680123166003</v>
      </c>
      <c r="H3844" s="4">
        <f ca="1">[1]!thsiFinD("ths_adtm_stock",$A3844,$A$1,7,3,100,100,100)</f>
        <v>0.34090909090909</v>
      </c>
      <c r="I3844" s="4">
        <f ca="1">[1]!thsiFinD("ths_bbiboll_stock",$A3844,$A$1,7,3,100,100,100)</f>
        <v>2.6307291666667001</v>
      </c>
      <c r="J3844" s="4">
        <f ca="1">[1]!thsiFinD("ths_dptb_stock",$A3844,$A$1,7,104,100,100)</f>
        <v>0.42857142857142999</v>
      </c>
      <c r="K3844" s="4">
        <f ca="1">[1]!thsiFinD("ths_srmi_stock",$A3844,$A$1,7,100,100)</f>
        <v>2.8571428571428002E-2</v>
      </c>
      <c r="L3844" s="4">
        <f ca="1">[1]!thsiFinD("ths_atr_stock",$A3844,$A$1,7,101,100,100)</f>
        <v>0.14285714285713999</v>
      </c>
      <c r="M3844" s="4">
        <f ca="1">[1]!thsiFinD("ths_vol_w_stock",$A3844,$A$1)/1000000</f>
        <v>649.40686300000004</v>
      </c>
      <c r="N3844" s="4">
        <f ca="1">[1]!thsiFinD("ths_turnover_ratio_w_stock",$A3844,$A$1)</f>
        <v>7.1559693200250001</v>
      </c>
      <c r="O3844" s="4">
        <f ca="1">[1]!thsiFinD("ths_relative_chg_ratio_w_stock",$A3844,$A$1,104,100)</f>
        <v>10.286588082115999</v>
      </c>
      <c r="P3844" s="4"/>
    </row>
    <row r="3845" spans="1:16" x14ac:dyDescent="0.25">
      <c r="A3845" s="2" t="s">
        <v>7699</v>
      </c>
      <c r="B3845" s="2" t="s">
        <v>7700</v>
      </c>
      <c r="C3845" s="4">
        <f ca="1">[1]!thsiFinD("ths_vol_ratio_stock",$A3845,$A$1,7,100)</f>
        <v>0.95004144980873995</v>
      </c>
      <c r="D3845" s="4">
        <f ca="1">[1]!thsiFinD("ths_cr_stock",$A3845,$A$1,7,100,100)</f>
        <v>176.5625</v>
      </c>
      <c r="E3845" s="4">
        <f ca="1">[1]!thsiFinD("ths_mfi_stock",$A3845,$A$1,7,100,100)</f>
        <v>74.247257631905001</v>
      </c>
      <c r="F3845" s="4">
        <f ca="1">[1]!thsiFinD("ths_expma_stock",$A3845,$A$1,7,100,100)</f>
        <v>7.1261481329778</v>
      </c>
      <c r="G3845" s="4">
        <f ca="1">[1]!thsiFinD("ths_rsi_stock",$A3845,$A$1,7,100,100)</f>
        <v>53.802636865300997</v>
      </c>
      <c r="H3845" s="4">
        <f ca="1">[1]!thsiFinD("ths_adtm_stock",$A3845,$A$1,7,3,100,100,100)</f>
        <v>0.70833333333333004</v>
      </c>
      <c r="I3845" s="4">
        <f ca="1">[1]!thsiFinD("ths_bbiboll_stock",$A3845,$A$1,7,3,100,100,100)</f>
        <v>7.1192708333333004</v>
      </c>
      <c r="J3845" s="4">
        <f ca="1">[1]!thsiFinD("ths_dptb_stock",$A3845,$A$1,7,104,100,100)</f>
        <v>0.28571428571428997</v>
      </c>
      <c r="K3845" s="4">
        <f ca="1">[1]!thsiFinD("ths_srmi_stock",$A3845,$A$1,7,100,100)</f>
        <v>9.8176718092566999E-3</v>
      </c>
      <c r="L3845" s="4">
        <f ca="1">[1]!thsiFinD("ths_atr_stock",$A3845,$A$1,7,101,100,100)</f>
        <v>8.4285714285714006E-2</v>
      </c>
      <c r="M3845" s="4">
        <f ca="1">[1]!thsiFinD("ths_vol_w_stock",$A3845,$A$1)/1000000</f>
        <v>343.71739000000002</v>
      </c>
      <c r="N3845" s="4">
        <f ca="1">[1]!thsiFinD("ths_turnover_ratio_w_stock",$A3845,$A$1)</f>
        <v>3.5827564847116999</v>
      </c>
      <c r="O3845" s="4">
        <f ca="1">[1]!thsiFinD("ths_relative_chg_ratio_w_stock",$A3845,$A$1,104,100)</f>
        <v>-6.0634140106326999E-2</v>
      </c>
      <c r="P3845" s="4"/>
    </row>
    <row r="3846" spans="1:16" x14ac:dyDescent="0.25">
      <c r="A3846" s="2" t="s">
        <v>7701</v>
      </c>
      <c r="B3846" s="2" t="s">
        <v>7702</v>
      </c>
      <c r="C3846" s="4">
        <f ca="1">[1]!thsiFinD("ths_vol_ratio_stock",$A3846,$A$1,7,100)</f>
        <v>0.7188608508855</v>
      </c>
      <c r="D3846" s="4">
        <f ca="1">[1]!thsiFinD("ths_cr_stock",$A3846,$A$1,7,100,100)</f>
        <v>70.270270270270004</v>
      </c>
      <c r="E3846" s="4">
        <f ca="1">[1]!thsiFinD("ths_mfi_stock",$A3846,$A$1,7,100,100)</f>
        <v>49.464298833748998</v>
      </c>
      <c r="F3846" s="4">
        <f ca="1">[1]!thsiFinD("ths_expma_stock",$A3846,$A$1,7,100,100)</f>
        <v>6.3274838056718004</v>
      </c>
      <c r="G3846" s="4">
        <f ca="1">[1]!thsiFinD("ths_rsi_stock",$A3846,$A$1,7,100,100)</f>
        <v>51.955706669725998</v>
      </c>
      <c r="H3846" s="4">
        <f ca="1">[1]!thsiFinD("ths_adtm_stock",$A3846,$A$1,7,3,100,100,100)</f>
        <v>0.84313725490196001</v>
      </c>
      <c r="I3846" s="4">
        <f ca="1">[1]!thsiFinD("ths_bbiboll_stock",$A3846,$A$1,7,3,100,100,100)</f>
        <v>6.3944791666666996</v>
      </c>
      <c r="J3846" s="4">
        <f ca="1">[1]!thsiFinD("ths_dptb_stock",$A3846,$A$1,7,104,100,100)</f>
        <v>0.71428571428570997</v>
      </c>
      <c r="K3846" s="4">
        <f ca="1">[1]!thsiFinD("ths_srmi_stock",$A3846,$A$1,7,100,100)</f>
        <v>-3.0959752321981001E-3</v>
      </c>
      <c r="L3846" s="4">
        <f ca="1">[1]!thsiFinD("ths_atr_stock",$A3846,$A$1,7,101,100,100)</f>
        <v>0.23857142857142999</v>
      </c>
      <c r="M3846" s="4">
        <f ca="1">[1]!thsiFinD("ths_vol_w_stock",$A3846,$A$1)/1000000</f>
        <v>58.235849999999999</v>
      </c>
      <c r="N3846" s="4">
        <f ca="1">[1]!thsiFinD("ths_turnover_ratio_w_stock",$A3846,$A$1)</f>
        <v>3.1953827160494002</v>
      </c>
      <c r="O3846" s="4">
        <f ca="1">[1]!thsiFinD("ths_relative_chg_ratio_w_stock",$A3846,$A$1,104,100)</f>
        <v>5.2876010480801998</v>
      </c>
      <c r="P3846" s="4"/>
    </row>
    <row r="3847" spans="1:16" x14ac:dyDescent="0.25">
      <c r="A3847" s="2" t="s">
        <v>7703</v>
      </c>
      <c r="B3847" s="2" t="s">
        <v>7704</v>
      </c>
      <c r="C3847" s="4">
        <f ca="1">[1]!thsiFinD("ths_vol_ratio_stock",$A3847,$A$1,7,100)</f>
        <v>0.76506667530481998</v>
      </c>
      <c r="D3847" s="4">
        <f ca="1">[1]!thsiFinD("ths_cr_stock",$A3847,$A$1,7,100,100)</f>
        <v>31.304347826087</v>
      </c>
      <c r="E3847" s="4">
        <f ca="1">[1]!thsiFinD("ths_mfi_stock",$A3847,$A$1,7,100,100)</f>
        <v>29.32291624973</v>
      </c>
      <c r="F3847" s="4">
        <f ca="1">[1]!thsiFinD("ths_expma_stock",$A3847,$A$1,7,100,100)</f>
        <v>9.7134658346568994</v>
      </c>
      <c r="G3847" s="4">
        <f ca="1">[1]!thsiFinD("ths_rsi_stock",$A3847,$A$1,7,100,100)</f>
        <v>27.442738253238002</v>
      </c>
      <c r="H3847" s="4">
        <f ca="1">[1]!thsiFinD("ths_adtm_stock",$A3847,$A$1,7,3,100,100,100)</f>
        <v>-0.72</v>
      </c>
      <c r="I3847" s="4">
        <f ca="1">[1]!thsiFinD("ths_bbiboll_stock",$A3847,$A$1,7,3,100,100,100)</f>
        <v>9.8104166666667005</v>
      </c>
      <c r="J3847" s="4">
        <f ca="1">[1]!thsiFinD("ths_dptb_stock",$A3847,$A$1,7,104,100,100)</f>
        <v>0.57142857142856995</v>
      </c>
      <c r="K3847" s="4">
        <f ca="1">[1]!thsiFinD("ths_srmi_stock",$A3847,$A$1,7,100,100)</f>
        <v>-5.7312252964426998E-2</v>
      </c>
      <c r="L3847" s="4">
        <f ca="1">[1]!thsiFinD("ths_atr_stock",$A3847,$A$1,7,101,100,100)</f>
        <v>0.23</v>
      </c>
      <c r="M3847" s="4">
        <f ca="1">[1]!thsiFinD("ths_vol_w_stock",$A3847,$A$1)/1000000</f>
        <v>28.256599999999999</v>
      </c>
      <c r="N3847" s="4">
        <f ca="1">[1]!thsiFinD("ths_turnover_ratio_w_stock",$A3847,$A$1)</f>
        <v>2.0505515239477998</v>
      </c>
      <c r="O3847" s="4">
        <f ca="1">[1]!thsiFinD("ths_relative_chg_ratio_w_stock",$A3847,$A$1,104,100)</f>
        <v>-3.1125567870994</v>
      </c>
      <c r="P3847" s="4"/>
    </row>
    <row r="3848" spans="1:16" x14ac:dyDescent="0.25">
      <c r="A3848" s="2" t="s">
        <v>7705</v>
      </c>
      <c r="B3848" s="2" t="s">
        <v>7706</v>
      </c>
      <c r="C3848" s="4">
        <f ca="1">[1]!thsiFinD("ths_vol_ratio_stock",$A3848,$A$1,7,100)</f>
        <v>0.76708132939639995</v>
      </c>
      <c r="D3848" s="4">
        <f ca="1">[1]!thsiFinD("ths_cr_stock",$A3848,$A$1,7,100,100)</f>
        <v>35</v>
      </c>
      <c r="E3848" s="4">
        <f ca="1">[1]!thsiFinD("ths_mfi_stock",$A3848,$A$1,7,100,100)</f>
        <v>42.944650262525002</v>
      </c>
      <c r="F3848" s="4">
        <f ca="1">[1]!thsiFinD("ths_expma_stock",$A3848,$A$1,7,100,100)</f>
        <v>4.9075043843505997</v>
      </c>
      <c r="G3848" s="4">
        <f ca="1">[1]!thsiFinD("ths_rsi_stock",$A3848,$A$1,7,100,100)</f>
        <v>32.136761723245002</v>
      </c>
      <c r="H3848" s="4">
        <f ca="1">[1]!thsiFinD("ths_adtm_stock",$A3848,$A$1,7,3,100,100,100)</f>
        <v>-7.1428571428565998E-2</v>
      </c>
      <c r="I3848" s="4">
        <f ca="1">[1]!thsiFinD("ths_bbiboll_stock",$A3848,$A$1,7,3,100,100,100)</f>
        <v>4.9890625000000002</v>
      </c>
      <c r="J3848" s="4">
        <f ca="1">[1]!thsiFinD("ths_dptb_stock",$A3848,$A$1,7,104,100,100)</f>
        <v>0.71428571428570997</v>
      </c>
      <c r="K3848" s="4">
        <f ca="1">[1]!thsiFinD("ths_srmi_stock",$A3848,$A$1,7,100,100)</f>
        <v>-4.7808764940239001E-2</v>
      </c>
      <c r="L3848" s="4">
        <f ca="1">[1]!thsiFinD("ths_atr_stock",$A3848,$A$1,7,101,100,100)</f>
        <v>0.17714285714285999</v>
      </c>
      <c r="M3848" s="4">
        <f ca="1">[1]!thsiFinD("ths_vol_w_stock",$A3848,$A$1)/1000000</f>
        <v>22.553706999999999</v>
      </c>
      <c r="N3848" s="4">
        <f ca="1">[1]!thsiFinD("ths_turnover_ratio_w_stock",$A3848,$A$1)</f>
        <v>3.6638472188676001</v>
      </c>
      <c r="O3848" s="4">
        <f ca="1">[1]!thsiFinD("ths_relative_chg_ratio_w_stock",$A3848,$A$1,104,100)</f>
        <v>-1.5373915097208</v>
      </c>
      <c r="P3848" s="4"/>
    </row>
    <row r="3849" spans="1:16" x14ac:dyDescent="0.25">
      <c r="A3849" s="2" t="s">
        <v>7707</v>
      </c>
      <c r="B3849" s="2" t="s">
        <v>7708</v>
      </c>
      <c r="C3849" s="4">
        <f ca="1">[1]!thsiFinD("ths_vol_ratio_stock",$A3849,$A$1,7,100)</f>
        <v>0.66881238831305001</v>
      </c>
      <c r="D3849" s="4">
        <f ca="1">[1]!thsiFinD("ths_cr_stock",$A3849,$A$1,7,100,100)</f>
        <v>27.906976744186</v>
      </c>
      <c r="E3849" s="4">
        <f ca="1">[1]!thsiFinD("ths_mfi_stock",$A3849,$A$1,7,100,100)</f>
        <v>25.743941131140001</v>
      </c>
      <c r="F3849" s="4">
        <f ca="1">[1]!thsiFinD("ths_expma_stock",$A3849,$A$1,7,100,100)</f>
        <v>11.090905764471</v>
      </c>
      <c r="G3849" s="4">
        <f ca="1">[1]!thsiFinD("ths_rsi_stock",$A3849,$A$1,7,100,100)</f>
        <v>35.410458495200999</v>
      </c>
      <c r="H3849" s="4">
        <f ca="1">[1]!thsiFinD("ths_adtm_stock",$A3849,$A$1,7,3,100,100,100)</f>
        <v>0.39473684210526</v>
      </c>
      <c r="I3849" s="4">
        <f ca="1">[1]!thsiFinD("ths_bbiboll_stock",$A3849,$A$1,7,3,100,100,100)</f>
        <v>11.189791666667</v>
      </c>
      <c r="J3849" s="4">
        <f ca="1">[1]!thsiFinD("ths_dptb_stock",$A3849,$A$1,7,104,100,100)</f>
        <v>0.57142857142856995</v>
      </c>
      <c r="K3849" s="4">
        <f ca="1">[1]!thsiFinD("ths_srmi_stock",$A3849,$A$1,7,100,100)</f>
        <v>-4.8780487804878002E-2</v>
      </c>
      <c r="L3849" s="4">
        <f ca="1">[1]!thsiFinD("ths_atr_stock",$A3849,$A$1,7,101,100,100)</f>
        <v>0.27142857142857002</v>
      </c>
      <c r="M3849" s="4">
        <f ca="1">[1]!thsiFinD("ths_vol_w_stock",$A3849,$A$1)/1000000</f>
        <v>58.904069</v>
      </c>
      <c r="N3849" s="4">
        <f ca="1">[1]!thsiFinD("ths_turnover_ratio_w_stock",$A3849,$A$1)</f>
        <v>1.8255745575750999</v>
      </c>
      <c r="O3849" s="4">
        <f ca="1">[1]!thsiFinD("ths_relative_chg_ratio_w_stock",$A3849,$A$1,104,100)</f>
        <v>-1.3265497871767999</v>
      </c>
      <c r="P3849" s="4"/>
    </row>
    <row r="3850" spans="1:16" x14ac:dyDescent="0.25">
      <c r="A3850" s="2" t="s">
        <v>7709</v>
      </c>
      <c r="B3850" s="2" t="s">
        <v>7710</v>
      </c>
      <c r="C3850" s="4">
        <f ca="1">[1]!thsiFinD("ths_vol_ratio_stock",$A3850,$A$1,7,100)</f>
        <v>1.4592440649916001</v>
      </c>
      <c r="D3850" s="4">
        <f ca="1">[1]!thsiFinD("ths_cr_stock",$A3850,$A$1,7,100,100)</f>
        <v>40</v>
      </c>
      <c r="E3850" s="4">
        <f ca="1">[1]!thsiFinD("ths_mfi_stock",$A3850,$A$1,7,100,100)</f>
        <v>13.325889213157</v>
      </c>
      <c r="F3850" s="4">
        <f ca="1">[1]!thsiFinD("ths_expma_stock",$A3850,$A$1,7,100,100)</f>
        <v>7.7021069991401996</v>
      </c>
      <c r="G3850" s="4">
        <f ca="1">[1]!thsiFinD("ths_rsi_stock",$A3850,$A$1,7,100,100)</f>
        <v>33.194003443694001</v>
      </c>
      <c r="H3850" s="4">
        <f ca="1">[1]!thsiFinD("ths_adtm_stock",$A3850,$A$1,7,3,100,100,100)</f>
        <v>-9.0909090909094006E-2</v>
      </c>
      <c r="I3850" s="4">
        <f ca="1">[1]!thsiFinD("ths_bbiboll_stock",$A3850,$A$1,7,3,100,100,100)</f>
        <v>7.7333333333332996</v>
      </c>
      <c r="J3850" s="4">
        <f ca="1">[1]!thsiFinD("ths_dptb_stock",$A3850,$A$1,7,104,100,100)</f>
        <v>0.71428571428570997</v>
      </c>
      <c r="K3850" s="4">
        <f ca="1">[1]!thsiFinD("ths_srmi_stock",$A3850,$A$1,7,100,100)</f>
        <v>-4.2875157629255999E-2</v>
      </c>
      <c r="L3850" s="4">
        <f ca="1">[1]!thsiFinD("ths_atr_stock",$A3850,$A$1,7,101,100,100)</f>
        <v>0.16</v>
      </c>
      <c r="M3850" s="4">
        <f ca="1">[1]!thsiFinD("ths_vol_w_stock",$A3850,$A$1)/1000000</f>
        <v>37.879339999999999</v>
      </c>
      <c r="N3850" s="4">
        <f ca="1">[1]!thsiFinD("ths_turnover_ratio_w_stock",$A3850,$A$1)</f>
        <v>2.9214902550996</v>
      </c>
      <c r="O3850" s="4">
        <f ca="1">[1]!thsiFinD("ths_relative_chg_ratio_w_stock",$A3850,$A$1,104,100)</f>
        <v>-1.1529280469164001</v>
      </c>
      <c r="P3850" s="4"/>
    </row>
    <row r="3851" spans="1:16" x14ac:dyDescent="0.25">
      <c r="A3851" s="2" t="s">
        <v>7711</v>
      </c>
      <c r="B3851" s="2" t="s">
        <v>7712</v>
      </c>
      <c r="C3851" s="4">
        <f ca="1">[1]!thsiFinD("ths_vol_ratio_stock",$A3851,$A$1,7,100)</f>
        <v>2.1211304841712999</v>
      </c>
      <c r="D3851" s="4">
        <f ca="1">[1]!thsiFinD("ths_cr_stock",$A3851,$A$1,7,100,100)</f>
        <v>33.275713050994</v>
      </c>
      <c r="E3851" s="4">
        <f ca="1">[1]!thsiFinD("ths_mfi_stock",$A3851,$A$1,7,100,100)</f>
        <v>29.828211564137</v>
      </c>
      <c r="F3851" s="4">
        <f ca="1">[1]!thsiFinD("ths_expma_stock",$A3851,$A$1,7,100,100)</f>
        <v>18.569492572438001</v>
      </c>
      <c r="G3851" s="4">
        <f ca="1">[1]!thsiFinD("ths_rsi_stock",$A3851,$A$1,7,100,100)</f>
        <v>30.006297166787</v>
      </c>
      <c r="H3851" s="4">
        <f ca="1">[1]!thsiFinD("ths_adtm_stock",$A3851,$A$1,7,3,100,100,100)</f>
        <v>-0.25203252032520002</v>
      </c>
      <c r="I3851" s="4">
        <f ca="1">[1]!thsiFinD("ths_bbiboll_stock",$A3851,$A$1,7,3,100,100,100)</f>
        <v>18.705625000000001</v>
      </c>
      <c r="J3851" s="4">
        <f ca="1">[1]!thsiFinD("ths_dptb_stock",$A3851,$A$1,7,104,100,100)</f>
        <v>0.71428571428570997</v>
      </c>
      <c r="K3851" s="4">
        <f ca="1">[1]!thsiFinD("ths_srmi_stock",$A3851,$A$1,7,100,100)</f>
        <v>-6.4102564102564E-2</v>
      </c>
      <c r="L3851" s="4">
        <f ca="1">[1]!thsiFinD("ths_atr_stock",$A3851,$A$1,7,101,100,100)</f>
        <v>0.74285714285714</v>
      </c>
      <c r="M3851" s="4">
        <f ca="1">[1]!thsiFinD("ths_vol_w_stock",$A3851,$A$1)/1000000</f>
        <v>27.628814999999999</v>
      </c>
      <c r="N3851" s="4">
        <f ca="1">[1]!thsiFinD("ths_turnover_ratio_w_stock",$A3851,$A$1)</f>
        <v>2.8113161277755001</v>
      </c>
      <c r="O3851" s="4">
        <f ca="1">[1]!thsiFinD("ths_relative_chg_ratio_w_stock",$A3851,$A$1,104,100)</f>
        <v>-1.0228557652779999</v>
      </c>
      <c r="P3851" s="4"/>
    </row>
    <row r="3852" spans="1:16" x14ac:dyDescent="0.25">
      <c r="A3852" s="2" t="s">
        <v>7713</v>
      </c>
      <c r="B3852" s="2" t="s">
        <v>7714</v>
      </c>
      <c r="C3852" s="4">
        <f ca="1">[1]!thsiFinD("ths_vol_ratio_stock",$A3852,$A$1,7,100)</f>
        <v>0.87107975265667004</v>
      </c>
      <c r="D3852" s="4">
        <f ca="1">[1]!thsiFinD("ths_cr_stock",$A3852,$A$1,7,100,100)</f>
        <v>-4.3438077634010002</v>
      </c>
      <c r="E3852" s="4">
        <f ca="1">[1]!thsiFinD("ths_mfi_stock",$A3852,$A$1,7,100,100)</f>
        <v>0</v>
      </c>
      <c r="F3852" s="4">
        <f ca="1">[1]!thsiFinD("ths_expma_stock",$A3852,$A$1,7,100,100)</f>
        <v>19.276940404697001</v>
      </c>
      <c r="G3852" s="4">
        <f ca="1">[1]!thsiFinD("ths_rsi_stock",$A3852,$A$1,7,100,100)</f>
        <v>8.6926163353278998</v>
      </c>
      <c r="H3852" s="4">
        <f ca="1">[1]!thsiFinD("ths_adtm_stock",$A3852,$A$1,7,3,100,100,100)</f>
        <v>-0.85714285714285998</v>
      </c>
      <c r="I3852" s="4">
        <f ca="1">[1]!thsiFinD("ths_bbiboll_stock",$A3852,$A$1,7,3,100,100,100)</f>
        <v>19.707083333332999</v>
      </c>
      <c r="J3852" s="4">
        <f ca="1">[1]!thsiFinD("ths_dptb_stock",$A3852,$A$1,7,104,100,100)</f>
        <v>0.85714285714285998</v>
      </c>
      <c r="K3852" s="4">
        <f ca="1">[1]!thsiFinD("ths_srmi_stock",$A3852,$A$1,7,100,100)</f>
        <v>-0.10388349514563</v>
      </c>
      <c r="L3852" s="4">
        <f ca="1">[1]!thsiFinD("ths_atr_stock",$A3852,$A$1,7,101,100,100)</f>
        <v>0.52571428571429002</v>
      </c>
      <c r="M3852" s="4">
        <f ca="1">[1]!thsiFinD("ths_vol_w_stock",$A3852,$A$1)/1000000</f>
        <v>74.446078</v>
      </c>
      <c r="N3852" s="4">
        <f ca="1">[1]!thsiFinD("ths_turnover_ratio_w_stock",$A3852,$A$1)</f>
        <v>5.0522518141869996</v>
      </c>
      <c r="O3852" s="4">
        <f ca="1">[1]!thsiFinD("ths_relative_chg_ratio_w_stock",$A3852,$A$1,104,100)</f>
        <v>-6.1845367291573998</v>
      </c>
      <c r="P3852" s="4"/>
    </row>
    <row r="3853" spans="1:16" x14ac:dyDescent="0.25">
      <c r="A3853" s="2" t="s">
        <v>7715</v>
      </c>
      <c r="B3853" s="2" t="s">
        <v>7716</v>
      </c>
      <c r="C3853" s="4">
        <f ca="1">[1]!thsiFinD("ths_vol_ratio_stock",$A3853,$A$1,7,100)</f>
        <v>0.78630642678245</v>
      </c>
      <c r="D3853" s="4">
        <f ca="1">[1]!thsiFinD("ths_cr_stock",$A3853,$A$1,7,100,100)</f>
        <v>25.390625</v>
      </c>
      <c r="E3853" s="4">
        <f ca="1">[1]!thsiFinD("ths_mfi_stock",$A3853,$A$1,7,100,100)</f>
        <v>21.754626009241001</v>
      </c>
      <c r="F3853" s="4">
        <f ca="1">[1]!thsiFinD("ths_expma_stock",$A3853,$A$1,7,100,100)</f>
        <v>4.9874823046534997</v>
      </c>
      <c r="G3853" s="4">
        <f ca="1">[1]!thsiFinD("ths_rsi_stock",$A3853,$A$1,7,100,100)</f>
        <v>32.339974365097</v>
      </c>
      <c r="H3853" s="4">
        <f ca="1">[1]!thsiFinD("ths_adtm_stock",$A3853,$A$1,7,3,100,100,100)</f>
        <v>-0.69047619047619002</v>
      </c>
      <c r="I3853" s="4">
        <f ca="1">[1]!thsiFinD("ths_bbiboll_stock",$A3853,$A$1,7,3,100,100,100)</f>
        <v>5.0730208333332998</v>
      </c>
      <c r="J3853" s="4">
        <f ca="1">[1]!thsiFinD("ths_dptb_stock",$A3853,$A$1,7,104,100,100)</f>
        <v>0.57142857142856995</v>
      </c>
      <c r="K3853" s="4">
        <f ca="1">[1]!thsiFinD("ths_srmi_stock",$A3853,$A$1,7,100,100)</f>
        <v>-6.4761904761905006E-2</v>
      </c>
      <c r="L3853" s="4">
        <f ca="1">[1]!thsiFinD("ths_atr_stock",$A3853,$A$1,7,101,100,100)</f>
        <v>0.16285714285714001</v>
      </c>
      <c r="M3853" s="4">
        <f ca="1">[1]!thsiFinD("ths_vol_w_stock",$A3853,$A$1)/1000000</f>
        <v>17.248218999999999</v>
      </c>
      <c r="N3853" s="4">
        <f ca="1">[1]!thsiFinD("ths_turnover_ratio_w_stock",$A3853,$A$1)</f>
        <v>1.5222967921849</v>
      </c>
      <c r="O3853" s="4">
        <f ca="1">[1]!thsiFinD("ths_relative_chg_ratio_w_stock",$A3853,$A$1,104,100)</f>
        <v>-1.8606891456068999</v>
      </c>
      <c r="P3853" s="4"/>
    </row>
    <row r="3854" spans="1:16" x14ac:dyDescent="0.25">
      <c r="A3854" s="2" t="s">
        <v>7717</v>
      </c>
      <c r="B3854" s="2" t="s">
        <v>7718</v>
      </c>
      <c r="C3854" s="4">
        <f ca="1">[1]!thsiFinD("ths_vol_ratio_stock",$A3854,$A$1,7,100)</f>
        <v>0.82545615626872004</v>
      </c>
      <c r="D3854" s="4">
        <f ca="1">[1]!thsiFinD("ths_cr_stock",$A3854,$A$1,7,100,100)</f>
        <v>42.794759825328001</v>
      </c>
      <c r="E3854" s="4">
        <f ca="1">[1]!thsiFinD("ths_mfi_stock",$A3854,$A$1,7,100,100)</f>
        <v>23.412615841095</v>
      </c>
      <c r="F3854" s="4">
        <f ca="1">[1]!thsiFinD("ths_expma_stock",$A3854,$A$1,7,100,100)</f>
        <v>6.7546580505952996</v>
      </c>
      <c r="G3854" s="4">
        <f ca="1">[1]!thsiFinD("ths_rsi_stock",$A3854,$A$1,7,100,100)</f>
        <v>37.598474495508</v>
      </c>
      <c r="H3854" s="4">
        <f ca="1">[1]!thsiFinD("ths_adtm_stock",$A3854,$A$1,7,3,100,100,100)</f>
        <v>-0.66666666666666996</v>
      </c>
      <c r="I3854" s="4">
        <f ca="1">[1]!thsiFinD("ths_bbiboll_stock",$A3854,$A$1,7,3,100,100,100)</f>
        <v>6.8305208333333001</v>
      </c>
      <c r="J3854" s="4">
        <f ca="1">[1]!thsiFinD("ths_dptb_stock",$A3854,$A$1,7,104,100,100)</f>
        <v>0.85714285714285998</v>
      </c>
      <c r="K3854" s="4">
        <f ca="1">[1]!thsiFinD("ths_srmi_stock",$A3854,$A$1,7,100,100)</f>
        <v>-3.8681948424069003E-2</v>
      </c>
      <c r="L3854" s="4">
        <f ca="1">[1]!thsiFinD("ths_atr_stock",$A3854,$A$1,7,101,100,100)</f>
        <v>0.15571428571429</v>
      </c>
      <c r="M3854" s="4">
        <f ca="1">[1]!thsiFinD("ths_vol_w_stock",$A3854,$A$1)/1000000</f>
        <v>25.717448999999998</v>
      </c>
      <c r="N3854" s="4">
        <f ca="1">[1]!thsiFinD("ths_turnover_ratio_w_stock",$A3854,$A$1)</f>
        <v>1.2690216138871999</v>
      </c>
      <c r="O3854" s="4">
        <f ca="1">[1]!thsiFinD("ths_relative_chg_ratio_w_stock",$A3854,$A$1,104,100)</f>
        <v>2.5325157448253002E-2</v>
      </c>
      <c r="P3854" s="4"/>
    </row>
    <row r="3855" spans="1:16" x14ac:dyDescent="0.25">
      <c r="A3855" s="2" t="s">
        <v>7719</v>
      </c>
      <c r="B3855" s="2" t="s">
        <v>7720</v>
      </c>
      <c r="C3855" s="4">
        <f ca="1">[1]!thsiFinD("ths_vol_ratio_stock",$A3855,$A$1,7,100)</f>
        <v>0.84015266470507999</v>
      </c>
      <c r="D3855" s="4">
        <f ca="1">[1]!thsiFinD("ths_cr_stock",$A3855,$A$1,7,100,100)</f>
        <v>44</v>
      </c>
      <c r="E3855" s="4">
        <f ca="1">[1]!thsiFinD("ths_mfi_stock",$A3855,$A$1,7,100,100)</f>
        <v>25.837094310333999</v>
      </c>
      <c r="F3855" s="4">
        <f ca="1">[1]!thsiFinD("ths_expma_stock",$A3855,$A$1,7,100,100)</f>
        <v>3.6312374485443999</v>
      </c>
      <c r="G3855" s="4">
        <f ca="1">[1]!thsiFinD("ths_rsi_stock",$A3855,$A$1,7,100,100)</f>
        <v>28.23891910795</v>
      </c>
      <c r="H3855" s="4">
        <f ca="1">[1]!thsiFinD("ths_adtm_stock",$A3855,$A$1,7,3,100,100,100)</f>
        <v>0.16</v>
      </c>
      <c r="I3855" s="4">
        <f ca="1">[1]!thsiFinD("ths_bbiboll_stock",$A3855,$A$1,7,3,100,100,100)</f>
        <v>3.6813541666666998</v>
      </c>
      <c r="J3855" s="4">
        <f ca="1">[1]!thsiFinD("ths_dptb_stock",$A3855,$A$1,7,104,100,100)</f>
        <v>0.57142857142856995</v>
      </c>
      <c r="K3855" s="4">
        <f ca="1">[1]!thsiFinD("ths_srmi_stock",$A3855,$A$1,7,100,100)</f>
        <v>-7.8534031413612995E-2</v>
      </c>
      <c r="L3855" s="4">
        <f ca="1">[1]!thsiFinD("ths_atr_stock",$A3855,$A$1,7,101,100,100)</f>
        <v>0.15428571428571</v>
      </c>
      <c r="M3855" s="4">
        <f ca="1">[1]!thsiFinD("ths_vol_w_stock",$A3855,$A$1)/1000000</f>
        <v>479.52490999999998</v>
      </c>
      <c r="N3855" s="4">
        <f ca="1">[1]!thsiFinD("ths_turnover_ratio_w_stock",$A3855,$A$1)</f>
        <v>9.9862406373778008</v>
      </c>
      <c r="O3855" s="4">
        <f ca="1">[1]!thsiFinD("ths_relative_chg_ratio_w_stock",$A3855,$A$1,104,100)</f>
        <v>-7.8967020733244997</v>
      </c>
      <c r="P3855" s="4"/>
    </row>
    <row r="3856" spans="1:16" x14ac:dyDescent="0.25">
      <c r="A3856" s="2" t="s">
        <v>7721</v>
      </c>
      <c r="B3856" s="2" t="s">
        <v>7722</v>
      </c>
      <c r="C3856" s="4">
        <f ca="1">[1]!thsiFinD("ths_vol_ratio_stock",$A3856,$A$1,7,100)</f>
        <v>2.1792974046254998</v>
      </c>
      <c r="D3856" s="4">
        <f ca="1">[1]!thsiFinD("ths_cr_stock",$A3856,$A$1,7,100,100)</f>
        <v>120.73578595318</v>
      </c>
      <c r="E3856" s="4">
        <f ca="1">[1]!thsiFinD("ths_mfi_stock",$A3856,$A$1,7,100,100)</f>
        <v>64.303769277135999</v>
      </c>
      <c r="F3856" s="4">
        <f ca="1">[1]!thsiFinD("ths_expma_stock",$A3856,$A$1,7,100,100)</f>
        <v>10.190670631306</v>
      </c>
      <c r="G3856" s="4">
        <f ca="1">[1]!thsiFinD("ths_rsi_stock",$A3856,$A$1,7,100,100)</f>
        <v>49.269255147952997</v>
      </c>
      <c r="H3856" s="4">
        <f ca="1">[1]!thsiFinD("ths_adtm_stock",$A3856,$A$1,7,3,100,100,100)</f>
        <v>0.85714285714285998</v>
      </c>
      <c r="I3856" s="4">
        <f ca="1">[1]!thsiFinD("ths_bbiboll_stock",$A3856,$A$1,7,3,100,100,100)</f>
        <v>10.086874999999999</v>
      </c>
      <c r="J3856" s="4">
        <f ca="1">[1]!thsiFinD("ths_dptb_stock",$A3856,$A$1,7,104,100,100)</f>
        <v>0.28571428571428997</v>
      </c>
      <c r="K3856" s="4">
        <f ca="1">[1]!thsiFinD("ths_srmi_stock",$A3856,$A$1,7,100,100)</f>
        <v>-8.8845014807504008E-3</v>
      </c>
      <c r="L3856" s="4">
        <f ca="1">[1]!thsiFinD("ths_atr_stock",$A3856,$A$1,7,101,100,100)</f>
        <v>0.31571428571429</v>
      </c>
      <c r="M3856" s="4">
        <f ca="1">[1]!thsiFinD("ths_vol_w_stock",$A3856,$A$1)/1000000</f>
        <v>738.06971499999997</v>
      </c>
      <c r="N3856" s="4">
        <f ca="1">[1]!thsiFinD("ths_turnover_ratio_w_stock",$A3856,$A$1)</f>
        <v>3.9085875164116</v>
      </c>
      <c r="O3856" s="4">
        <f ca="1">[1]!thsiFinD("ths_relative_chg_ratio_w_stock",$A3856,$A$1,104,100)</f>
        <v>-2.5499503794225999</v>
      </c>
      <c r="P3856" s="4"/>
    </row>
    <row r="3857" spans="1:16" x14ac:dyDescent="0.25">
      <c r="A3857" s="2" t="s">
        <v>7723</v>
      </c>
      <c r="B3857" s="2" t="s">
        <v>7724</v>
      </c>
      <c r="C3857" s="4">
        <f ca="1">[1]!thsiFinD("ths_vol_ratio_stock",$A3857,$A$1,7,100)</f>
        <v>1.0554765440184</v>
      </c>
      <c r="D3857" s="4">
        <f ca="1">[1]!thsiFinD("ths_cr_stock",$A3857,$A$1,7,100,100)</f>
        <v>114.28571428571</v>
      </c>
      <c r="E3857" s="4">
        <f ca="1">[1]!thsiFinD("ths_mfi_stock",$A3857,$A$1,7,100,100)</f>
        <v>66.321935166966</v>
      </c>
      <c r="F3857" s="4">
        <f ca="1">[1]!thsiFinD("ths_expma_stock",$A3857,$A$1,7,100,100)</f>
        <v>4.4593274882038001</v>
      </c>
      <c r="G3857" s="4">
        <f ca="1">[1]!thsiFinD("ths_rsi_stock",$A3857,$A$1,7,100,100)</f>
        <v>54.264733729077001</v>
      </c>
      <c r="H3857" s="4">
        <f ca="1">[1]!thsiFinD("ths_adtm_stock",$A3857,$A$1,7,3,100,100,100)</f>
        <v>0.55000000000000004</v>
      </c>
      <c r="I3857" s="4">
        <f ca="1">[1]!thsiFinD("ths_bbiboll_stock",$A3857,$A$1,7,3,100,100,100)</f>
        <v>4.4567708333332998</v>
      </c>
      <c r="J3857" s="4">
        <f ca="1">[1]!thsiFinD("ths_dptb_stock",$A3857,$A$1,7,104,100,100)</f>
        <v>0.28571428571428997</v>
      </c>
      <c r="K3857" s="4">
        <f ca="1">[1]!thsiFinD("ths_srmi_stock",$A3857,$A$1,7,100,100)</f>
        <v>8.9285714285714003E-3</v>
      </c>
      <c r="L3857" s="4">
        <f ca="1">[1]!thsiFinD("ths_atr_stock",$A3857,$A$1,7,101,100,100)</f>
        <v>6.4285714285714002E-2</v>
      </c>
      <c r="M3857" s="4">
        <f ca="1">[1]!thsiFinD("ths_vol_w_stock",$A3857,$A$1)/1000000</f>
        <v>702.08742199999995</v>
      </c>
      <c r="N3857" s="4">
        <f ca="1">[1]!thsiFinD("ths_turnover_ratio_w_stock",$A3857,$A$1)</f>
        <v>0.33311304390236002</v>
      </c>
      <c r="O3857" s="4">
        <f ca="1">[1]!thsiFinD("ths_relative_chg_ratio_w_stock",$A3857,$A$1,104,100)</f>
        <v>-0.19216467726600001</v>
      </c>
      <c r="P3857" s="4"/>
    </row>
    <row r="3858" spans="1:16" x14ac:dyDescent="0.25">
      <c r="A3858" s="2" t="s">
        <v>7725</v>
      </c>
      <c r="B3858" s="2" t="s">
        <v>7726</v>
      </c>
      <c r="C3858" s="4">
        <f ca="1">[1]!thsiFinD("ths_vol_ratio_stock",$A3858,$A$1,7,100)</f>
        <v>2.1886333190607998</v>
      </c>
      <c r="D3858" s="4">
        <f ca="1">[1]!thsiFinD("ths_cr_stock",$A3858,$A$1,7,100,100)</f>
        <v>37.179487179488</v>
      </c>
      <c r="E3858" s="4">
        <f ca="1">[1]!thsiFinD("ths_mfi_stock",$A3858,$A$1,7,100,100)</f>
        <v>31.905836667435</v>
      </c>
      <c r="F3858" s="4">
        <f ca="1">[1]!thsiFinD("ths_expma_stock",$A3858,$A$1,7,100,100)</f>
        <v>4.9036882429029998</v>
      </c>
      <c r="G3858" s="4">
        <f ca="1">[1]!thsiFinD("ths_rsi_stock",$A3858,$A$1,7,100,100)</f>
        <v>23.576820411054001</v>
      </c>
      <c r="H3858" s="4">
        <f ca="1">[1]!thsiFinD("ths_adtm_stock",$A3858,$A$1,7,3,100,100,100)</f>
        <v>0.78260869565216995</v>
      </c>
      <c r="I3858" s="4">
        <f ca="1">[1]!thsiFinD("ths_bbiboll_stock",$A3858,$A$1,7,3,100,100,100)</f>
        <v>4.9486458333333001</v>
      </c>
      <c r="J3858" s="4">
        <f ca="1">[1]!thsiFinD("ths_dptb_stock",$A3858,$A$1,7,104,100,100)</f>
        <v>0.42857142857142999</v>
      </c>
      <c r="K3858" s="4">
        <f ca="1">[1]!thsiFinD("ths_srmi_stock",$A3858,$A$1,7,100,100)</f>
        <v>-7.4656188605108004E-2</v>
      </c>
      <c r="L3858" s="4">
        <f ca="1">[1]!thsiFinD("ths_atr_stock",$A3858,$A$1,7,101,100,100)</f>
        <v>0.15428571428571</v>
      </c>
      <c r="M3858" s="4">
        <f ca="1">[1]!thsiFinD("ths_vol_w_stock",$A3858,$A$1)/1000000</f>
        <v>579.55090700000005</v>
      </c>
      <c r="N3858" s="4">
        <f ca="1">[1]!thsiFinD("ths_turnover_ratio_w_stock",$A3858,$A$1)</f>
        <v>2.541663052289</v>
      </c>
      <c r="O3858" s="4">
        <f ca="1">[1]!thsiFinD("ths_relative_chg_ratio_w_stock",$A3858,$A$1,104,100)</f>
        <v>-6.5540307783948997</v>
      </c>
      <c r="P3858" s="4"/>
    </row>
    <row r="3859" spans="1:16" x14ac:dyDescent="0.25">
      <c r="A3859" s="2" t="s">
        <v>7727</v>
      </c>
      <c r="B3859" s="2" t="s">
        <v>7728</v>
      </c>
      <c r="C3859" s="4">
        <f ca="1">[1]!thsiFinD("ths_vol_ratio_stock",$A3859,$A$1,7,100)</f>
        <v>1.8492757068818</v>
      </c>
      <c r="D3859" s="4">
        <f ca="1">[1]!thsiFinD("ths_cr_stock",$A3859,$A$1,7,100,100)</f>
        <v>94.444444444442993</v>
      </c>
      <c r="E3859" s="4">
        <f ca="1">[1]!thsiFinD("ths_mfi_stock",$A3859,$A$1,7,100,100)</f>
        <v>48.043124024134002</v>
      </c>
      <c r="F3859" s="4">
        <f ca="1">[1]!thsiFinD("ths_expma_stock",$A3859,$A$1,7,100,100)</f>
        <v>7.8651162679151003</v>
      </c>
      <c r="G3859" s="4">
        <f ca="1">[1]!thsiFinD("ths_rsi_stock",$A3859,$A$1,7,100,100)</f>
        <v>57.819038407920999</v>
      </c>
      <c r="H3859" s="4">
        <f ca="1">[1]!thsiFinD("ths_adtm_stock",$A3859,$A$1,7,3,100,100,100)</f>
        <v>0.20454545454545001</v>
      </c>
      <c r="I3859" s="4">
        <f ca="1">[1]!thsiFinD("ths_bbiboll_stock",$A3859,$A$1,7,3,100,100,100)</f>
        <v>7.8879166666667002</v>
      </c>
      <c r="J3859" s="4">
        <f ca="1">[1]!thsiFinD("ths_dptb_stock",$A3859,$A$1,7,104,100,100)</f>
        <v>0.57142857142856995</v>
      </c>
      <c r="K3859" s="4">
        <f ca="1">[1]!thsiFinD("ths_srmi_stock",$A3859,$A$1,7,100,100)</f>
        <v>-3.7593984962406E-3</v>
      </c>
      <c r="L3859" s="4">
        <f ca="1">[1]!thsiFinD("ths_atr_stock",$A3859,$A$1,7,101,100,100)</f>
        <v>0.15</v>
      </c>
      <c r="M3859" s="4">
        <f ca="1">[1]!thsiFinD("ths_vol_w_stock",$A3859,$A$1)/1000000</f>
        <v>49.469521</v>
      </c>
      <c r="N3859" s="4">
        <f ca="1">[1]!thsiFinD("ths_turnover_ratio_w_stock",$A3859,$A$1)</f>
        <v>1.3517042394550001</v>
      </c>
      <c r="O3859" s="4">
        <f ca="1">[1]!thsiFinD("ths_relative_chg_ratio_w_stock",$A3859,$A$1,104,100)</f>
        <v>2.8346650051928002</v>
      </c>
      <c r="P3859" s="4"/>
    </row>
    <row r="3860" spans="1:16" x14ac:dyDescent="0.25">
      <c r="A3860" s="2" t="s">
        <v>7729</v>
      </c>
      <c r="B3860" s="2" t="s">
        <v>7730</v>
      </c>
      <c r="C3860" s="4">
        <f ca="1">[1]!thsiFinD("ths_vol_ratio_stock",$A3860,$A$1,7,100)</f>
        <v>1.0195659759097999</v>
      </c>
      <c r="D3860" s="4">
        <f ca="1">[1]!thsiFinD("ths_cr_stock",$A3860,$A$1,7,100,100)</f>
        <v>146.83544303797001</v>
      </c>
      <c r="E3860" s="4">
        <f ca="1">[1]!thsiFinD("ths_mfi_stock",$A3860,$A$1,7,100,100)</f>
        <v>45.609307635961997</v>
      </c>
      <c r="F3860" s="4">
        <f ca="1">[1]!thsiFinD("ths_expma_stock",$A3860,$A$1,7,100,100)</f>
        <v>3.0990175396308999</v>
      </c>
      <c r="G3860" s="4">
        <f ca="1">[1]!thsiFinD("ths_rsi_stock",$A3860,$A$1,7,100,100)</f>
        <v>49.800721487658002</v>
      </c>
      <c r="H3860" s="4">
        <f ca="1">[1]!thsiFinD("ths_adtm_stock",$A3860,$A$1,7,3,100,100,100)</f>
        <v>0.92307692307692002</v>
      </c>
      <c r="I3860" s="4">
        <f ca="1">[1]!thsiFinD("ths_bbiboll_stock",$A3860,$A$1,7,3,100,100,100)</f>
        <v>3.0976041666667</v>
      </c>
      <c r="J3860" s="4">
        <f ca="1">[1]!thsiFinD("ths_dptb_stock",$A3860,$A$1,7,104,100,100)</f>
        <v>0.42857142857142999</v>
      </c>
      <c r="K3860" s="4">
        <f ca="1">[1]!thsiFinD("ths_srmi_stock",$A3860,$A$1,7,100,100)</f>
        <v>0</v>
      </c>
      <c r="L3860" s="4">
        <f ca="1">[1]!thsiFinD("ths_atr_stock",$A3860,$A$1,7,101,100,100)</f>
        <v>9.2857142857142999E-2</v>
      </c>
      <c r="M3860" s="4">
        <f ca="1">[1]!thsiFinD("ths_vol_w_stock",$A3860,$A$1)/1000000</f>
        <v>566.89016200000003</v>
      </c>
      <c r="N3860" s="4">
        <f ca="1">[1]!thsiFinD("ths_turnover_ratio_w_stock",$A3860,$A$1)</f>
        <v>4.5731371979700999</v>
      </c>
      <c r="O3860" s="4">
        <f ca="1">[1]!thsiFinD("ths_relative_chg_ratio_w_stock",$A3860,$A$1,104,100)</f>
        <v>-1.6120712238778001</v>
      </c>
      <c r="P3860" s="4"/>
    </row>
    <row r="3861" spans="1:16" x14ac:dyDescent="0.25">
      <c r="A3861" s="2" t="s">
        <v>7731</v>
      </c>
      <c r="B3861" s="2" t="s">
        <v>7732</v>
      </c>
      <c r="C3861" s="4">
        <f ca="1">[1]!thsiFinD("ths_vol_ratio_stock",$A3861,$A$1,7,100)</f>
        <v>1.1234614631644999</v>
      </c>
      <c r="D3861" s="4">
        <f ca="1">[1]!thsiFinD("ths_cr_stock",$A3861,$A$1,7,100,100)</f>
        <v>35.211267605633999</v>
      </c>
      <c r="E3861" s="4">
        <f ca="1">[1]!thsiFinD("ths_mfi_stock",$A3861,$A$1,7,100,100)</f>
        <v>25.473205454519</v>
      </c>
      <c r="F3861" s="4">
        <f ca="1">[1]!thsiFinD("ths_expma_stock",$A3861,$A$1,7,100,100)</f>
        <v>1.6300112403225</v>
      </c>
      <c r="G3861" s="4">
        <f ca="1">[1]!thsiFinD("ths_rsi_stock",$A3861,$A$1,7,100,100)</f>
        <v>25.182598674386998</v>
      </c>
      <c r="H3861" s="4">
        <f ca="1">[1]!thsiFinD("ths_adtm_stock",$A3861,$A$1,7,3,100,100,100)</f>
        <v>3.1720657846432998E-15</v>
      </c>
      <c r="I3861" s="4">
        <f ca="1">[1]!thsiFinD("ths_bbiboll_stock",$A3861,$A$1,7,3,100,100,100)</f>
        <v>1.6595833333333001</v>
      </c>
      <c r="J3861" s="4">
        <f ca="1">[1]!thsiFinD("ths_dptb_stock",$A3861,$A$1,7,104,100,100)</f>
        <v>0.71428571428570997</v>
      </c>
      <c r="K3861" s="4">
        <f ca="1">[1]!thsiFinD("ths_srmi_stock",$A3861,$A$1,7,100,100)</f>
        <v>-5.9171597633136001E-2</v>
      </c>
      <c r="L3861" s="4">
        <f ca="1">[1]!thsiFinD("ths_atr_stock",$A3861,$A$1,7,101,100,100)</f>
        <v>4.5714285714285999E-2</v>
      </c>
      <c r="M3861" s="4">
        <f ca="1">[1]!thsiFinD("ths_vol_w_stock",$A3861,$A$1)/1000000</f>
        <v>134.43848800000001</v>
      </c>
      <c r="N3861" s="4">
        <f ca="1">[1]!thsiFinD("ths_turnover_ratio_w_stock",$A3861,$A$1)</f>
        <v>1.6131021723059999</v>
      </c>
      <c r="O3861" s="4">
        <f ca="1">[1]!thsiFinD("ths_relative_chg_ratio_w_stock",$A3861,$A$1,104,100)</f>
        <v>-3.3052793877636</v>
      </c>
      <c r="P3861" s="4"/>
    </row>
    <row r="3862" spans="1:16" x14ac:dyDescent="0.25">
      <c r="A3862" s="2" t="s">
        <v>7733</v>
      </c>
      <c r="B3862" s="2" t="s">
        <v>7734</v>
      </c>
      <c r="C3862" s="4">
        <f ca="1">[1]!thsiFinD("ths_vol_ratio_stock",$A3862,$A$1,7,100)</f>
        <v>2.1578245306916002</v>
      </c>
      <c r="D3862" s="4">
        <f ca="1">[1]!thsiFinD("ths_cr_stock",$A3862,$A$1,7,100,100)</f>
        <v>113.70558375634999</v>
      </c>
      <c r="E3862" s="4">
        <f ca="1">[1]!thsiFinD("ths_mfi_stock",$A3862,$A$1,7,100,100)</f>
        <v>60.031108830240001</v>
      </c>
      <c r="F3862" s="4">
        <f ca="1">[1]!thsiFinD("ths_expma_stock",$A3862,$A$1,7,100,100)</f>
        <v>31.525157192121</v>
      </c>
      <c r="G3862" s="4">
        <f ca="1">[1]!thsiFinD("ths_rsi_stock",$A3862,$A$1,7,100,100)</f>
        <v>61.348258954193</v>
      </c>
      <c r="H3862" s="4">
        <f ca="1">[1]!thsiFinD("ths_adtm_stock",$A3862,$A$1,7,3,100,100,100)</f>
        <v>0.29714285714285998</v>
      </c>
      <c r="I3862" s="4">
        <f ca="1">[1]!thsiFinD("ths_bbiboll_stock",$A3862,$A$1,7,3,100,100,100)</f>
        <v>31.647500000000001</v>
      </c>
      <c r="J3862" s="4">
        <f ca="1">[1]!thsiFinD("ths_dptb_stock",$A3862,$A$1,7,104,100,100)</f>
        <v>0.57142857142856995</v>
      </c>
      <c r="K3862" s="4">
        <f ca="1">[1]!thsiFinD("ths_srmi_stock",$A3862,$A$1,7,100,100)</f>
        <v>1.0286783042394001E-2</v>
      </c>
      <c r="L3862" s="4">
        <f ca="1">[1]!thsiFinD("ths_atr_stock",$A3862,$A$1,7,101,100,100)</f>
        <v>0.60142857142856998</v>
      </c>
      <c r="M3862" s="4">
        <f ca="1">[1]!thsiFinD("ths_vol_w_stock",$A3862,$A$1)/1000000</f>
        <v>40.735607000000002</v>
      </c>
      <c r="N3862" s="4">
        <f ca="1">[1]!thsiFinD("ths_turnover_ratio_w_stock",$A3862,$A$1)</f>
        <v>1.3933646538752</v>
      </c>
      <c r="O3862" s="4">
        <f ca="1">[1]!thsiFinD("ths_relative_chg_ratio_w_stock",$A3862,$A$1,104,100)</f>
        <v>4.5291591415474004</v>
      </c>
      <c r="P3862" s="4"/>
    </row>
    <row r="3863" spans="1:16" x14ac:dyDescent="0.25">
      <c r="A3863" s="2" t="s">
        <v>7735</v>
      </c>
      <c r="B3863" s="2" t="s">
        <v>7736</v>
      </c>
      <c r="C3863" s="4">
        <f ca="1">[1]!thsiFinD("ths_vol_ratio_stock",$A3863,$A$1,7,100)</f>
        <v>0.73958838399721005</v>
      </c>
      <c r="D3863" s="4">
        <f ca="1">[1]!thsiFinD("ths_cr_stock",$A3863,$A$1,7,100,100)</f>
        <v>-6.3694267515923002</v>
      </c>
      <c r="E3863" s="4">
        <f ca="1">[1]!thsiFinD("ths_mfi_stock",$A3863,$A$1,7,100,100)</f>
        <v>11.773324098555999</v>
      </c>
      <c r="F3863" s="4">
        <f ca="1">[1]!thsiFinD("ths_expma_stock",$A3863,$A$1,7,100,100)</f>
        <v>1.9039819833602001</v>
      </c>
      <c r="G3863" s="4">
        <f ca="1">[1]!thsiFinD("ths_rsi_stock",$A3863,$A$1,7,100,100)</f>
        <v>7.4000222674111997</v>
      </c>
      <c r="H3863" s="4">
        <f ca="1">[1]!thsiFinD("ths_adtm_stock",$A3863,$A$1,7,3,100,100,100)</f>
        <v>-0.88</v>
      </c>
      <c r="I3863" s="4">
        <f ca="1">[1]!thsiFinD("ths_bbiboll_stock",$A3863,$A$1,7,3,100,100,100)</f>
        <v>1.9621875</v>
      </c>
      <c r="J3863" s="4">
        <f ca="1">[1]!thsiFinD("ths_dptb_stock",$A3863,$A$1,7,104,100,100)</f>
        <v>0.71428571428570997</v>
      </c>
      <c r="K3863" s="4">
        <f ca="1">[1]!thsiFinD("ths_srmi_stock",$A3863,$A$1,7,100,100)</f>
        <v>-0.14622641509434001</v>
      </c>
      <c r="L3863" s="4">
        <f ca="1">[1]!thsiFinD("ths_atr_stock",$A3863,$A$1,7,101,100,100)</f>
        <v>7.8571428571429E-2</v>
      </c>
      <c r="M3863" s="4">
        <f ca="1">[1]!thsiFinD("ths_vol_w_stock",$A3863,$A$1)/1000000</f>
        <v>41.829484999999998</v>
      </c>
      <c r="N3863" s="4">
        <f ca="1">[1]!thsiFinD("ths_turnover_ratio_w_stock",$A3863,$A$1)</f>
        <v>3.6512441093176999</v>
      </c>
      <c r="O3863" s="4">
        <f ca="1">[1]!thsiFinD("ths_relative_chg_ratio_w_stock",$A3863,$A$1,104,100)</f>
        <v>-3.3212161506882998</v>
      </c>
      <c r="P3863" s="4"/>
    </row>
    <row r="3864" spans="1:16" x14ac:dyDescent="0.25">
      <c r="A3864" s="2" t="s">
        <v>7737</v>
      </c>
      <c r="B3864" s="2" t="s">
        <v>7738</v>
      </c>
      <c r="C3864" s="4">
        <f ca="1">[1]!thsiFinD("ths_vol_ratio_stock",$A3864,$A$1,7,100)</f>
        <v>0.93620061787077002</v>
      </c>
      <c r="D3864" s="4">
        <f ca="1">[1]!thsiFinD("ths_cr_stock",$A3864,$A$1,7,100,100)</f>
        <v>-16.99604743083</v>
      </c>
      <c r="E3864" s="4">
        <f ca="1">[1]!thsiFinD("ths_mfi_stock",$A3864,$A$1,7,100,100)</f>
        <v>12.888589801795</v>
      </c>
      <c r="F3864" s="4">
        <f ca="1">[1]!thsiFinD("ths_expma_stock",$A3864,$A$1,7,100,100)</f>
        <v>5.4604198088534002</v>
      </c>
      <c r="G3864" s="4">
        <f ca="1">[1]!thsiFinD("ths_rsi_stock",$A3864,$A$1,7,100,100)</f>
        <v>19.024845429067</v>
      </c>
      <c r="H3864" s="4">
        <f ca="1">[1]!thsiFinD("ths_adtm_stock",$A3864,$A$1,7,3,100,100,100)</f>
        <v>-0.62068965517241004</v>
      </c>
      <c r="I3864" s="4">
        <f ca="1">[1]!thsiFinD("ths_bbiboll_stock",$A3864,$A$1,7,3,100,100,100)</f>
        <v>5.5292708333332996</v>
      </c>
      <c r="J3864" s="4">
        <f ca="1">[1]!thsiFinD("ths_dptb_stock",$A3864,$A$1,7,104,100,100)</f>
        <v>0.71428571428570997</v>
      </c>
      <c r="K3864" s="4">
        <f ca="1">[1]!thsiFinD("ths_srmi_stock",$A3864,$A$1,7,100,100)</f>
        <v>-9.4501718213058999E-2</v>
      </c>
      <c r="L3864" s="4">
        <f ca="1">[1]!thsiFinD("ths_atr_stock",$A3864,$A$1,7,101,100,100)</f>
        <v>0.13714285714286001</v>
      </c>
      <c r="M3864" s="4">
        <f ca="1">[1]!thsiFinD("ths_vol_w_stock",$A3864,$A$1)/1000000</f>
        <v>131.62903299999999</v>
      </c>
      <c r="N3864" s="4">
        <f ca="1">[1]!thsiFinD("ths_turnover_ratio_w_stock",$A3864,$A$1)</f>
        <v>3.6880935766037002</v>
      </c>
      <c r="O3864" s="4">
        <f ca="1">[1]!thsiFinD("ths_relative_chg_ratio_w_stock",$A3864,$A$1,104,100)</f>
        <v>-6.4697827438947</v>
      </c>
      <c r="P3864" s="4"/>
    </row>
    <row r="3865" spans="1:16" x14ac:dyDescent="0.25">
      <c r="A3865" s="2" t="s">
        <v>7739</v>
      </c>
      <c r="B3865" s="2" t="s">
        <v>7740</v>
      </c>
      <c r="C3865" s="4">
        <f ca="1">[1]!thsiFinD("ths_vol_ratio_stock",$A3865,$A$1,7,100)</f>
        <v>3.0009239050466001</v>
      </c>
      <c r="D3865" s="4">
        <f ca="1">[1]!thsiFinD("ths_cr_stock",$A3865,$A$1,7,100,100)</f>
        <v>15.652173913044001</v>
      </c>
      <c r="E3865" s="4">
        <f ca="1">[1]!thsiFinD("ths_mfi_stock",$A3865,$A$1,7,100,100)</f>
        <v>45.017881447744998</v>
      </c>
      <c r="F3865" s="4">
        <f ca="1">[1]!thsiFinD("ths_expma_stock",$A3865,$A$1,7,100,100)</f>
        <v>6.6585226252723997</v>
      </c>
      <c r="G3865" s="4">
        <f ca="1">[1]!thsiFinD("ths_rsi_stock",$A3865,$A$1,7,100,100)</f>
        <v>24.404996550124</v>
      </c>
      <c r="H3865" s="4">
        <f ca="1">[1]!thsiFinD("ths_adtm_stock",$A3865,$A$1,7,3,100,100,100)</f>
        <v>-0.85135135135134998</v>
      </c>
      <c r="I3865" s="4">
        <f ca="1">[1]!thsiFinD("ths_bbiboll_stock",$A3865,$A$1,7,3,100,100,100)</f>
        <v>6.7407291666667</v>
      </c>
      <c r="J3865" s="4">
        <f ca="1">[1]!thsiFinD("ths_dptb_stock",$A3865,$A$1,7,104,100,100)</f>
        <v>0.71428571428570997</v>
      </c>
      <c r="K3865" s="4">
        <f ca="1">[1]!thsiFinD("ths_srmi_stock",$A3865,$A$1,7,100,100)</f>
        <v>-7.1633237822349996E-2</v>
      </c>
      <c r="L3865" s="4">
        <f ca="1">[1]!thsiFinD("ths_atr_stock",$A3865,$A$1,7,101,100,100)</f>
        <v>0.19285714285714001</v>
      </c>
      <c r="M3865" s="4">
        <f ca="1">[1]!thsiFinD("ths_vol_w_stock",$A3865,$A$1)/1000000</f>
        <v>484.89261499999998</v>
      </c>
      <c r="N3865" s="4">
        <f ca="1">[1]!thsiFinD("ths_turnover_ratio_w_stock",$A3865,$A$1)</f>
        <v>1.257032931313</v>
      </c>
      <c r="O3865" s="4">
        <f ca="1">[1]!thsiFinD("ths_relative_chg_ratio_w_stock",$A3865,$A$1,104,100)</f>
        <v>-5.7166539928121001</v>
      </c>
      <c r="P3865" s="4"/>
    </row>
    <row r="3866" spans="1:16" x14ac:dyDescent="0.25">
      <c r="A3866" s="2" t="s">
        <v>7741</v>
      </c>
      <c r="B3866" s="2" t="s">
        <v>7742</v>
      </c>
      <c r="C3866" s="4">
        <f ca="1">[1]!thsiFinD("ths_vol_ratio_stock",$A3866,$A$1,7,100)</f>
        <v>0.82102801986044005</v>
      </c>
      <c r="D3866" s="4">
        <f ca="1">[1]!thsiFinD("ths_cr_stock",$A3866,$A$1,7,100,100)</f>
        <v>96.039603960395993</v>
      </c>
      <c r="E3866" s="4">
        <f ca="1">[1]!thsiFinD("ths_mfi_stock",$A3866,$A$1,7,100,100)</f>
        <v>45.964490283251997</v>
      </c>
      <c r="F3866" s="4">
        <f ca="1">[1]!thsiFinD("ths_expma_stock",$A3866,$A$1,7,100,100)</f>
        <v>5.4084571760201996</v>
      </c>
      <c r="G3866" s="4">
        <f ca="1">[1]!thsiFinD("ths_rsi_stock",$A3866,$A$1,7,100,100)</f>
        <v>48.140754789197999</v>
      </c>
      <c r="H3866" s="4">
        <f ca="1">[1]!thsiFinD("ths_adtm_stock",$A3866,$A$1,7,3,100,100,100)</f>
        <v>-0.42857142857142999</v>
      </c>
      <c r="I3866" s="4">
        <f ca="1">[1]!thsiFinD("ths_bbiboll_stock",$A3866,$A$1,7,3,100,100,100)</f>
        <v>5.4591666666667003</v>
      </c>
      <c r="J3866" s="4">
        <f ca="1">[1]!thsiFinD("ths_dptb_stock",$A3866,$A$1,7,104,100,100)</f>
        <v>0.85714285714285998</v>
      </c>
      <c r="K3866" s="4">
        <f ca="1">[1]!thsiFinD("ths_srmi_stock",$A3866,$A$1,7,100,100)</f>
        <v>-7.2992700729926996E-3</v>
      </c>
      <c r="L3866" s="4">
        <f ca="1">[1]!thsiFinD("ths_atr_stock",$A3866,$A$1,7,101,100,100)</f>
        <v>0.20285714285713999</v>
      </c>
      <c r="M3866" s="4">
        <f ca="1">[1]!thsiFinD("ths_vol_w_stock",$A3866,$A$1)/1000000</f>
        <v>18.760007000000002</v>
      </c>
      <c r="N3866" s="4">
        <f ca="1">[1]!thsiFinD("ths_turnover_ratio_w_stock",$A3866,$A$1)</f>
        <v>3.4052471280944001</v>
      </c>
      <c r="O3866" s="4">
        <f ca="1">[1]!thsiFinD("ths_relative_chg_ratio_w_stock",$A3866,$A$1,104,100)</f>
        <v>2.9753779507838001</v>
      </c>
      <c r="P3866" s="4"/>
    </row>
    <row r="3867" spans="1:16" x14ac:dyDescent="0.25">
      <c r="A3867" s="2" t="s">
        <v>7743</v>
      </c>
      <c r="B3867" s="2" t="s">
        <v>7744</v>
      </c>
      <c r="C3867" s="4">
        <f ca="1">[1]!thsiFinD("ths_vol_ratio_stock",$A3867,$A$1,7,100)</f>
        <v>0.83050909926767003</v>
      </c>
      <c r="D3867" s="4">
        <f ca="1">[1]!thsiFinD("ths_cr_stock",$A3867,$A$1,7,100,100)</f>
        <v>76.550680786686996</v>
      </c>
      <c r="E3867" s="4">
        <f ca="1">[1]!thsiFinD("ths_mfi_stock",$A3867,$A$1,7,100,100)</f>
        <v>43.002186657740999</v>
      </c>
      <c r="F3867" s="4">
        <f ca="1">[1]!thsiFinD("ths_expma_stock",$A3867,$A$1,7,100,100)</f>
        <v>21.522406655874001</v>
      </c>
      <c r="G3867" s="4">
        <f ca="1">[1]!thsiFinD("ths_rsi_stock",$A3867,$A$1,7,100,100)</f>
        <v>44.690790773670997</v>
      </c>
      <c r="H3867" s="4">
        <f ca="1">[1]!thsiFinD("ths_adtm_stock",$A3867,$A$1,7,3,100,100,100)</f>
        <v>-0.26543209876543</v>
      </c>
      <c r="I3867" s="4">
        <f ca="1">[1]!thsiFinD("ths_bbiboll_stock",$A3867,$A$1,7,3,100,100,100)</f>
        <v>21.6871875</v>
      </c>
      <c r="J3867" s="4">
        <f ca="1">[1]!thsiFinD("ths_dptb_stock",$A3867,$A$1,7,104,100,100)</f>
        <v>0.71428571428570997</v>
      </c>
      <c r="K3867" s="4">
        <f ca="1">[1]!thsiFinD("ths_srmi_stock",$A3867,$A$1,7,100,100)</f>
        <v>-1.6400911161731001E-2</v>
      </c>
      <c r="L3867" s="4">
        <f ca="1">[1]!thsiFinD("ths_atr_stock",$A3867,$A$1,7,101,100,100)</f>
        <v>0.55571428571429005</v>
      </c>
      <c r="M3867" s="4">
        <f ca="1">[1]!thsiFinD("ths_vol_w_stock",$A3867,$A$1)/1000000</f>
        <v>52.991208</v>
      </c>
      <c r="N3867" s="4">
        <f ca="1">[1]!thsiFinD("ths_turnover_ratio_w_stock",$A3867,$A$1)</f>
        <v>4.7925871980645001</v>
      </c>
      <c r="O3867" s="4">
        <f ca="1">[1]!thsiFinD("ths_relative_chg_ratio_w_stock",$A3867,$A$1,104,100)</f>
        <v>2.9437241879760001</v>
      </c>
      <c r="P3867" s="4"/>
    </row>
    <row r="3868" spans="1:16" x14ac:dyDescent="0.25">
      <c r="A3868" s="2" t="s">
        <v>7745</v>
      </c>
      <c r="B3868" s="2" t="s">
        <v>7746</v>
      </c>
      <c r="C3868" s="4">
        <f ca="1">[1]!thsiFinD("ths_vol_ratio_stock",$A3868,$A$1,7,100)</f>
        <v>0.46301635047111001</v>
      </c>
      <c r="D3868" s="4">
        <f ca="1">[1]!thsiFinD("ths_cr_stock",$A3868,$A$1,7,100,100)</f>
        <v>128.26086956521999</v>
      </c>
      <c r="E3868" s="4">
        <f ca="1">[1]!thsiFinD("ths_mfi_stock",$A3868,$A$1,7,100,100)</f>
        <v>63.528319124978999</v>
      </c>
      <c r="F3868" s="4">
        <f ca="1">[1]!thsiFinD("ths_expma_stock",$A3868,$A$1,7,100,100)</f>
        <v>4.8876105634840998</v>
      </c>
      <c r="G3868" s="4">
        <f ca="1">[1]!thsiFinD("ths_rsi_stock",$A3868,$A$1,7,100,100)</f>
        <v>49.428619101797999</v>
      </c>
      <c r="H3868" s="4">
        <f ca="1">[1]!thsiFinD("ths_adtm_stock",$A3868,$A$1,7,3,100,100,100)</f>
        <v>0.73170731707317005</v>
      </c>
      <c r="I3868" s="4">
        <f ca="1">[1]!thsiFinD("ths_bbiboll_stock",$A3868,$A$1,7,3,100,100,100)</f>
        <v>4.9106249999999996</v>
      </c>
      <c r="J3868" s="4">
        <f ca="1">[1]!thsiFinD("ths_dptb_stock",$A3868,$A$1,7,104,100,100)</f>
        <v>0.57142857142856995</v>
      </c>
      <c r="K3868" s="4">
        <f ca="1">[1]!thsiFinD("ths_srmi_stock",$A3868,$A$1,7,100,100)</f>
        <v>1.6326530612245E-2</v>
      </c>
      <c r="L3868" s="4">
        <f ca="1">[1]!thsiFinD("ths_atr_stock",$A3868,$A$1,7,101,100,100)</f>
        <v>0.16</v>
      </c>
      <c r="M3868" s="4">
        <f ca="1">[1]!thsiFinD("ths_vol_w_stock",$A3868,$A$1)/1000000</f>
        <v>3.7843559999999998</v>
      </c>
      <c r="N3868" s="4">
        <f ca="1">[1]!thsiFinD("ths_turnover_ratio_w_stock",$A3868,$A$1)</f>
        <v>0.94377674696991998</v>
      </c>
      <c r="O3868" s="4">
        <f ca="1">[1]!thsiFinD("ths_relative_chg_ratio_w_stock",$A3868,$A$1,104,100)</f>
        <v>2.5713391194602999</v>
      </c>
      <c r="P3868" s="4"/>
    </row>
    <row r="3869" spans="1:16" x14ac:dyDescent="0.25">
      <c r="A3869" s="2" t="s">
        <v>7747</v>
      </c>
      <c r="B3869" s="2" t="s">
        <v>7748</v>
      </c>
      <c r="C3869" s="4">
        <f ca="1">[1]!thsiFinD("ths_vol_ratio_stock",$A3869,$A$1,7,100)</f>
        <v>1.5817565771327999</v>
      </c>
      <c r="D3869" s="4">
        <f ca="1">[1]!thsiFinD("ths_cr_stock",$A3869,$A$1,7,100,100)</f>
        <v>195.63106796116</v>
      </c>
      <c r="E3869" s="4">
        <f ca="1">[1]!thsiFinD("ths_mfi_stock",$A3869,$A$1,7,100,100)</f>
        <v>68.825496057174007</v>
      </c>
      <c r="F3869" s="4">
        <f ca="1">[1]!thsiFinD("ths_expma_stock",$A3869,$A$1,7,100,100)</f>
        <v>4.7756239682660002</v>
      </c>
      <c r="G3869" s="4">
        <f ca="1">[1]!thsiFinD("ths_rsi_stock",$A3869,$A$1,7,100,100)</f>
        <v>54.292134193884003</v>
      </c>
      <c r="H3869" s="4">
        <f ca="1">[1]!thsiFinD("ths_adtm_stock",$A3869,$A$1,7,3,100,100,100)</f>
        <v>0.60769230769230997</v>
      </c>
      <c r="I3869" s="4">
        <f ca="1">[1]!thsiFinD("ths_bbiboll_stock",$A3869,$A$1,7,3,100,100,100)</f>
        <v>4.7779166666666999</v>
      </c>
      <c r="J3869" s="4">
        <f ca="1">[1]!thsiFinD("ths_dptb_stock",$A3869,$A$1,7,104,100,100)</f>
        <v>0.57142857142856995</v>
      </c>
      <c r="K3869" s="4">
        <f ca="1">[1]!thsiFinD("ths_srmi_stock",$A3869,$A$1,7,100,100)</f>
        <v>5.5900621118013E-2</v>
      </c>
      <c r="L3869" s="4">
        <f ca="1">[1]!thsiFinD("ths_atr_stock",$A3869,$A$1,7,101,100,100)</f>
        <v>0.3</v>
      </c>
      <c r="M3869" s="4">
        <f ca="1">[1]!thsiFinD("ths_vol_w_stock",$A3869,$A$1)/1000000</f>
        <v>239.94603599999999</v>
      </c>
      <c r="N3869" s="4">
        <f ca="1">[1]!thsiFinD("ths_turnover_ratio_w_stock",$A3869,$A$1)</f>
        <v>21.770455177138</v>
      </c>
      <c r="O3869" s="4">
        <f ca="1">[1]!thsiFinD("ths_relative_chg_ratio_w_stock",$A3869,$A$1,104,100)</f>
        <v>9.6953718658997001</v>
      </c>
      <c r="P3869" s="4"/>
    </row>
    <row r="3870" spans="1:16" x14ac:dyDescent="0.25">
      <c r="A3870" s="2" t="s">
        <v>7749</v>
      </c>
      <c r="B3870" s="2" t="s">
        <v>7750</v>
      </c>
      <c r="C3870" s="4">
        <f ca="1">[1]!thsiFinD("ths_vol_ratio_stock",$A3870,$A$1,7,100)</f>
        <v>0.51938971766750996</v>
      </c>
      <c r="D3870" s="4">
        <f ca="1">[1]!thsiFinD("ths_cr_stock",$A3870,$A$1,7,100,100)</f>
        <v>127.88461538462001</v>
      </c>
      <c r="E3870" s="4">
        <f ca="1">[1]!thsiFinD("ths_mfi_stock",$A3870,$A$1,7,100,100)</f>
        <v>60.298369609049999</v>
      </c>
      <c r="F3870" s="4">
        <f ca="1">[1]!thsiFinD("ths_expma_stock",$A3870,$A$1,7,100,100)</f>
        <v>3.9856125171053001</v>
      </c>
      <c r="G3870" s="4">
        <f ca="1">[1]!thsiFinD("ths_rsi_stock",$A3870,$A$1,7,100,100)</f>
        <v>40.330080391616001</v>
      </c>
      <c r="H3870" s="4">
        <f ca="1">[1]!thsiFinD("ths_adtm_stock",$A3870,$A$1,7,3,100,100,100)</f>
        <v>0.80357142857143005</v>
      </c>
      <c r="I3870" s="4">
        <f ca="1">[1]!thsiFinD("ths_bbiboll_stock",$A3870,$A$1,7,3,100,100,100)</f>
        <v>4.1390624999999996</v>
      </c>
      <c r="J3870" s="4">
        <f ca="1">[1]!thsiFinD("ths_dptb_stock",$A3870,$A$1,7,104,100,100)</f>
        <v>0.57142857142856995</v>
      </c>
      <c r="K3870" s="4">
        <f ca="1">[1]!thsiFinD("ths_srmi_stock",$A3870,$A$1,7,100,100)</f>
        <v>5.1980198019801999E-2</v>
      </c>
      <c r="L3870" s="4">
        <f ca="1">[1]!thsiFinD("ths_atr_stock",$A3870,$A$1,7,101,100,100)</f>
        <v>0.23</v>
      </c>
      <c r="M3870" s="4">
        <f ca="1">[1]!thsiFinD("ths_vol_w_stock",$A3870,$A$1)/1000000</f>
        <v>60.683700000000002</v>
      </c>
      <c r="N3870" s="4">
        <f ca="1">[1]!thsiFinD("ths_turnover_ratio_w_stock",$A3870,$A$1)</f>
        <v>15.078812530139</v>
      </c>
      <c r="O3870" s="4">
        <f ca="1">[1]!thsiFinD("ths_relative_chg_ratio_w_stock",$A3870,$A$1,104,100)</f>
        <v>10.100777271305001</v>
      </c>
      <c r="P3870" s="4"/>
    </row>
    <row r="3871" spans="1:16" x14ac:dyDescent="0.25">
      <c r="A3871" s="2" t="s">
        <v>7751</v>
      </c>
      <c r="B3871" s="2" t="s">
        <v>7752</v>
      </c>
      <c r="C3871" s="4">
        <f ca="1">[1]!thsiFinD("ths_vol_ratio_stock",$A3871,$A$1,7,100)</f>
        <v>0.61587465824612997</v>
      </c>
      <c r="D3871" s="4">
        <f ca="1">[1]!thsiFinD("ths_cr_stock",$A3871,$A$1,7,100,100)</f>
        <v>41.322314049587</v>
      </c>
      <c r="E3871" s="4">
        <f ca="1">[1]!thsiFinD("ths_mfi_stock",$A3871,$A$1,7,100,100)</f>
        <v>37.002000099900997</v>
      </c>
      <c r="F3871" s="4">
        <f ca="1">[1]!thsiFinD("ths_expma_stock",$A3871,$A$1,7,100,100)</f>
        <v>18.790262203493999</v>
      </c>
      <c r="G3871" s="4">
        <f ca="1">[1]!thsiFinD("ths_rsi_stock",$A3871,$A$1,7,100,100)</f>
        <v>33.459348941442002</v>
      </c>
      <c r="H3871" s="4">
        <f ca="1">[1]!thsiFinD("ths_adtm_stock",$A3871,$A$1,7,3,100,100,100)</f>
        <v>-0.73809523809524002</v>
      </c>
      <c r="I3871" s="4">
        <f ca="1">[1]!thsiFinD("ths_bbiboll_stock",$A3871,$A$1,7,3,100,100,100)</f>
        <v>19.151562500000001</v>
      </c>
      <c r="J3871" s="4">
        <f ca="1">[1]!thsiFinD("ths_dptb_stock",$A3871,$A$1,7,104,100,100)</f>
        <v>0.57142857142856995</v>
      </c>
      <c r="K3871" s="4">
        <f ca="1">[1]!thsiFinD("ths_srmi_stock",$A3871,$A$1,7,100,100)</f>
        <v>-4.9129989764585998E-2</v>
      </c>
      <c r="L3871" s="4">
        <f ca="1">[1]!thsiFinD("ths_atr_stock",$A3871,$A$1,7,101,100,100)</f>
        <v>0.58571428571428996</v>
      </c>
      <c r="M3871" s="4">
        <f ca="1">[1]!thsiFinD("ths_vol_w_stock",$A3871,$A$1)/1000000</f>
        <v>9.2284570000000006</v>
      </c>
      <c r="N3871" s="4">
        <f ca="1">[1]!thsiFinD("ths_turnover_ratio_w_stock",$A3871,$A$1)</f>
        <v>15.993968555105999</v>
      </c>
      <c r="O3871" s="4">
        <f ca="1">[1]!thsiFinD("ths_relative_chg_ratio_w_stock",$A3871,$A$1,104,100)</f>
        <v>2.2202031311889998</v>
      </c>
      <c r="P3871" s="4"/>
    </row>
    <row r="3872" spans="1:16" x14ac:dyDescent="0.25">
      <c r="A3872" s="2" t="s">
        <v>7753</v>
      </c>
      <c r="B3872" s="2" t="s">
        <v>7754</v>
      </c>
      <c r="C3872" s="4">
        <f ca="1">[1]!thsiFinD("ths_vol_ratio_stock",$A3872,$A$1,7,100)</f>
        <v>0.84461263998807001</v>
      </c>
      <c r="D3872" s="4">
        <f ca="1">[1]!thsiFinD("ths_cr_stock",$A3872,$A$1,7,100,100)</f>
        <v>197.58064516128999</v>
      </c>
      <c r="E3872" s="4">
        <f ca="1">[1]!thsiFinD("ths_mfi_stock",$A3872,$A$1,7,100,100)</f>
        <v>73.573526523934007</v>
      </c>
      <c r="F3872" s="4">
        <f ca="1">[1]!thsiFinD("ths_expma_stock",$A3872,$A$1,7,100,100)</f>
        <v>19.129421686122999</v>
      </c>
      <c r="G3872" s="4">
        <f ca="1">[1]!thsiFinD("ths_rsi_stock",$A3872,$A$1,7,100,100)</f>
        <v>60.547563495939997</v>
      </c>
      <c r="H3872" s="4">
        <f ca="1">[1]!thsiFinD("ths_adtm_stock",$A3872,$A$1,7,3,100,100,100)</f>
        <v>0.74519230769231004</v>
      </c>
      <c r="I3872" s="4">
        <f ca="1">[1]!thsiFinD("ths_bbiboll_stock",$A3872,$A$1,7,3,100,100,100)</f>
        <v>18.930937499999999</v>
      </c>
      <c r="J3872" s="4">
        <f ca="1">[1]!thsiFinD("ths_dptb_stock",$A3872,$A$1,7,104,100,100)</f>
        <v>0.57142857142856995</v>
      </c>
      <c r="K3872" s="4">
        <f ca="1">[1]!thsiFinD("ths_srmi_stock",$A3872,$A$1,7,100,100)</f>
        <v>5.5555555555555997E-2</v>
      </c>
      <c r="L3872" s="4">
        <f ca="1">[1]!thsiFinD("ths_atr_stock",$A3872,$A$1,7,101,100,100)</f>
        <v>0.72857142857142998</v>
      </c>
      <c r="M3872" s="4">
        <f ca="1">[1]!thsiFinD("ths_vol_w_stock",$A3872,$A$1)/1000000</f>
        <v>202.63240300000001</v>
      </c>
      <c r="N3872" s="4">
        <f ca="1">[1]!thsiFinD("ths_turnover_ratio_w_stock",$A3872,$A$1)</f>
        <v>31.070406939733001</v>
      </c>
      <c r="O3872" s="4">
        <f ca="1">[1]!thsiFinD("ths_relative_chg_ratio_w_stock",$A3872,$A$1,104,100)</f>
        <v>2.2800091347475</v>
      </c>
      <c r="P3872" s="4"/>
    </row>
    <row r="3873" spans="1:16" x14ac:dyDescent="0.25">
      <c r="A3873" s="2" t="s">
        <v>7755</v>
      </c>
      <c r="B3873" s="2" t="s">
        <v>7756</v>
      </c>
      <c r="C3873" s="4">
        <f ca="1">[1]!thsiFinD("ths_vol_ratio_stock",$A3873,$A$1,7,100)</f>
        <v>0.58729862860099002</v>
      </c>
      <c r="D3873" s="4">
        <f ca="1">[1]!thsiFinD("ths_cr_stock",$A3873,$A$1,7,100,100)</f>
        <v>48.592870544089998</v>
      </c>
      <c r="E3873" s="4">
        <f ca="1">[1]!thsiFinD("ths_mfi_stock",$A3873,$A$1,7,100,100)</f>
        <v>42.547562332242002</v>
      </c>
      <c r="F3873" s="4">
        <f ca="1">[1]!thsiFinD("ths_expma_stock",$A3873,$A$1,7,100,100)</f>
        <v>9.8663704447914995</v>
      </c>
      <c r="G3873" s="4">
        <f ca="1">[1]!thsiFinD("ths_rsi_stock",$A3873,$A$1,7,100,100)</f>
        <v>35.721099396310002</v>
      </c>
      <c r="H3873" s="4">
        <f ca="1">[1]!thsiFinD("ths_adtm_stock",$A3873,$A$1,7,3,100,100,100)</f>
        <v>-0.50427350427350004</v>
      </c>
      <c r="I3873" s="4">
        <f ca="1">[1]!thsiFinD("ths_bbiboll_stock",$A3873,$A$1,7,3,100,100,100)</f>
        <v>10.130833333332999</v>
      </c>
      <c r="J3873" s="4">
        <f ca="1">[1]!thsiFinD("ths_dptb_stock",$A3873,$A$1,7,104,100,100)</f>
        <v>0.85714285714285998</v>
      </c>
      <c r="K3873" s="4">
        <f ca="1">[1]!thsiFinD("ths_srmi_stock",$A3873,$A$1,7,100,100)</f>
        <v>-2.3928215353938E-2</v>
      </c>
      <c r="L3873" s="4">
        <f ca="1">[1]!thsiFinD("ths_atr_stock",$A3873,$A$1,7,101,100,100)</f>
        <v>0.38571428571429001</v>
      </c>
      <c r="M3873" s="4">
        <f ca="1">[1]!thsiFinD("ths_vol_w_stock",$A3873,$A$1)/1000000</f>
        <v>11.8706</v>
      </c>
      <c r="N3873" s="4">
        <f ca="1">[1]!thsiFinD("ths_turnover_ratio_w_stock",$A3873,$A$1)</f>
        <v>6.2124307585796004</v>
      </c>
      <c r="O3873" s="4">
        <f ca="1">[1]!thsiFinD("ths_relative_chg_ratio_w_stock",$A3873,$A$1,104,100)</f>
        <v>2.0479517184795002</v>
      </c>
      <c r="P3873" s="4"/>
    </row>
    <row r="3874" spans="1:16" x14ac:dyDescent="0.25">
      <c r="A3874" s="2" t="s">
        <v>7757</v>
      </c>
      <c r="B3874" s="2" t="s">
        <v>7758</v>
      </c>
      <c r="C3874" s="4">
        <f ca="1">[1]!thsiFinD("ths_vol_ratio_stock",$A3874,$A$1,7,100)</f>
        <v>1.2634966690475</v>
      </c>
      <c r="D3874" s="4">
        <f ca="1">[1]!thsiFinD("ths_cr_stock",$A3874,$A$1,7,100,100)</f>
        <v>368</v>
      </c>
      <c r="E3874" s="4">
        <f ca="1">[1]!thsiFinD("ths_mfi_stock",$A3874,$A$1,7,100,100)</f>
        <v>83.287987442336004</v>
      </c>
      <c r="F3874" s="4">
        <f ca="1">[1]!thsiFinD("ths_expma_stock",$A3874,$A$1,7,100,100)</f>
        <v>5.7523437693794</v>
      </c>
      <c r="G3874" s="4">
        <f ca="1">[1]!thsiFinD("ths_rsi_stock",$A3874,$A$1,7,100,100)</f>
        <v>65.955451856788997</v>
      </c>
      <c r="H3874" s="4">
        <f ca="1">[1]!thsiFinD("ths_adtm_stock",$A3874,$A$1,7,3,100,100,100)</f>
        <v>0.87096774193547999</v>
      </c>
      <c r="I3874" s="4">
        <f ca="1">[1]!thsiFinD("ths_bbiboll_stock",$A3874,$A$1,7,3,100,100,100)</f>
        <v>5.7516666666666998</v>
      </c>
      <c r="J3874" s="4">
        <f ca="1">[1]!thsiFinD("ths_dptb_stock",$A3874,$A$1,7,104,100,100)</f>
        <v>0.42857142857142999</v>
      </c>
      <c r="K3874" s="4">
        <f ca="1">[1]!thsiFinD("ths_srmi_stock",$A3874,$A$1,7,100,100)</f>
        <v>9.3489148580968004E-2</v>
      </c>
      <c r="L3874" s="4">
        <f ca="1">[1]!thsiFinD("ths_atr_stock",$A3874,$A$1,7,101,100,100)</f>
        <v>0.24142857142856999</v>
      </c>
      <c r="M3874" s="4">
        <f ca="1">[1]!thsiFinD("ths_vol_w_stock",$A3874,$A$1)/1000000</f>
        <v>14.548773000000001</v>
      </c>
      <c r="N3874" s="4">
        <f ca="1">[1]!thsiFinD("ths_turnover_ratio_w_stock",$A3874,$A$1)</f>
        <v>3.5759809315270998</v>
      </c>
      <c r="O3874" s="4">
        <f ca="1">[1]!thsiFinD("ths_relative_chg_ratio_w_stock",$A3874,$A$1,104,100)</f>
        <v>10.417986619593</v>
      </c>
      <c r="P3874" s="4"/>
    </row>
    <row r="3875" spans="1:16" x14ac:dyDescent="0.25">
      <c r="A3875" s="2" t="s">
        <v>7759</v>
      </c>
      <c r="B3875" s="2" t="s">
        <v>7760</v>
      </c>
      <c r="C3875" s="4">
        <f ca="1">[1]!thsiFinD("ths_vol_ratio_stock",$A3875,$A$1,7,100)</f>
        <v>0.72283000130927999</v>
      </c>
      <c r="D3875" s="4">
        <f ca="1">[1]!thsiFinD("ths_cr_stock",$A3875,$A$1,7,100,100)</f>
        <v>3.5026269702277002</v>
      </c>
      <c r="E3875" s="4">
        <f ca="1">[1]!thsiFinD("ths_mfi_stock",$A3875,$A$1,7,100,100)</f>
        <v>0</v>
      </c>
      <c r="F3875" s="4">
        <f ca="1">[1]!thsiFinD("ths_expma_stock",$A3875,$A$1,7,100,100)</f>
        <v>18.918347630102001</v>
      </c>
      <c r="G3875" s="4">
        <f ca="1">[1]!thsiFinD("ths_rsi_stock",$A3875,$A$1,7,100,100)</f>
        <v>19.794822456401999</v>
      </c>
      <c r="H3875" s="4">
        <f ca="1">[1]!thsiFinD("ths_adtm_stock",$A3875,$A$1,7,3,100,100,100)</f>
        <v>-0.89130434782609003</v>
      </c>
      <c r="I3875" s="4">
        <f ca="1">[1]!thsiFinD("ths_bbiboll_stock",$A3875,$A$1,7,3,100,100,100)</f>
        <v>19.2265625</v>
      </c>
      <c r="J3875" s="4">
        <f ca="1">[1]!thsiFinD("ths_dptb_stock",$A3875,$A$1,7,104,100,100)</f>
        <v>0.57142857142856995</v>
      </c>
      <c r="K3875" s="4">
        <f ca="1">[1]!thsiFinD("ths_srmi_stock",$A3875,$A$1,7,100,100)</f>
        <v>-9.4367588932806001E-2</v>
      </c>
      <c r="L3875" s="4">
        <f ca="1">[1]!thsiFinD("ths_atr_stock",$A3875,$A$1,7,101,100,100)</f>
        <v>0.61428571428570999</v>
      </c>
      <c r="M3875" s="4">
        <f ca="1">[1]!thsiFinD("ths_vol_w_stock",$A3875,$A$1)/1000000</f>
        <v>11.900067</v>
      </c>
      <c r="N3875" s="4">
        <f ca="1">[1]!thsiFinD("ths_turnover_ratio_w_stock",$A3875,$A$1)</f>
        <v>3.1399266390615002</v>
      </c>
      <c r="O3875" s="4">
        <f ca="1">[1]!thsiFinD("ths_relative_chg_ratio_w_stock",$A3875,$A$1,104,100)</f>
        <v>-3.4203534627693002</v>
      </c>
      <c r="P3875" s="4"/>
    </row>
    <row r="3876" spans="1:16" x14ac:dyDescent="0.25">
      <c r="A3876" s="2" t="s">
        <v>7761</v>
      </c>
      <c r="B3876" s="2" t="s">
        <v>7762</v>
      </c>
      <c r="C3876" s="4">
        <f ca="1">[1]!thsiFinD("ths_vol_ratio_stock",$A3876,$A$1,7,100)</f>
        <v>0.47596969338472001</v>
      </c>
      <c r="D3876" s="4">
        <f ca="1">[1]!thsiFinD("ths_cr_stock",$A3876,$A$1,7,100,100)</f>
        <v>55.860465116279002</v>
      </c>
      <c r="E3876" s="4">
        <f ca="1">[1]!thsiFinD("ths_mfi_stock",$A3876,$A$1,7,100,100)</f>
        <v>58.310773166544003</v>
      </c>
      <c r="F3876" s="4">
        <f ca="1">[1]!thsiFinD("ths_expma_stock",$A3876,$A$1,7,100,100)</f>
        <v>20.666518276226999</v>
      </c>
      <c r="G3876" s="4">
        <f ca="1">[1]!thsiFinD("ths_rsi_stock",$A3876,$A$1,7,100,100)</f>
        <v>44.057605424084002</v>
      </c>
      <c r="H3876" s="4">
        <f ca="1">[1]!thsiFinD("ths_adtm_stock",$A3876,$A$1,7,3,100,100,100)</f>
        <v>0.54819277108433995</v>
      </c>
      <c r="I3876" s="4">
        <f ca="1">[1]!thsiFinD("ths_bbiboll_stock",$A3876,$A$1,7,3,100,100,100)</f>
        <v>20.337083333332998</v>
      </c>
      <c r="J3876" s="4">
        <f ca="1">[1]!thsiFinD("ths_dptb_stock",$A3876,$A$1,7,104,100,100)</f>
        <v>0.28571428571428997</v>
      </c>
      <c r="K3876" s="4">
        <f ca="1">[1]!thsiFinD("ths_srmi_stock",$A3876,$A$1,7,100,100)</f>
        <v>-8.2044069385841994E-2</v>
      </c>
      <c r="L3876" s="4">
        <f ca="1">[1]!thsiFinD("ths_atr_stock",$A3876,$A$1,7,101,100,100)</f>
        <v>1.8385714285714001</v>
      </c>
      <c r="M3876" s="4">
        <f ca="1">[1]!thsiFinD("ths_vol_w_stock",$A3876,$A$1)/1000000</f>
        <v>79.028240999999994</v>
      </c>
      <c r="N3876" s="4">
        <f ca="1">[1]!thsiFinD("ths_turnover_ratio_w_stock",$A3876,$A$1)</f>
        <v>23.352880096528999</v>
      </c>
      <c r="O3876" s="4">
        <f ca="1">[1]!thsiFinD("ths_relative_chg_ratio_w_stock",$A3876,$A$1,104,100)</f>
        <v>-8.1455415045074009</v>
      </c>
      <c r="P3876" s="4"/>
    </row>
    <row r="3877" spans="1:16" x14ac:dyDescent="0.25">
      <c r="A3877" s="2" t="s">
        <v>7763</v>
      </c>
      <c r="B3877" s="2" t="s">
        <v>7764</v>
      </c>
      <c r="C3877" s="4">
        <f ca="1">[1]!thsiFinD("ths_vol_ratio_stock",$A3877,$A$1,7,100)</f>
        <v>1.7947775279652001</v>
      </c>
      <c r="D3877" s="4">
        <f ca="1">[1]!thsiFinD("ths_cr_stock",$A3877,$A$1,7,100,100)</f>
        <v>49.526813880125999</v>
      </c>
      <c r="E3877" s="4">
        <f ca="1">[1]!thsiFinD("ths_mfi_stock",$A3877,$A$1,7,100,100)</f>
        <v>26.289838295582001</v>
      </c>
      <c r="F3877" s="4">
        <f ca="1">[1]!thsiFinD("ths_expma_stock",$A3877,$A$1,7,100,100)</f>
        <v>9.8100683392383008</v>
      </c>
      <c r="G3877" s="4">
        <f ca="1">[1]!thsiFinD("ths_rsi_stock",$A3877,$A$1,7,100,100)</f>
        <v>31.502190330120001</v>
      </c>
      <c r="H3877" s="4">
        <f ca="1">[1]!thsiFinD("ths_adtm_stock",$A3877,$A$1,7,3,100,100,100)</f>
        <v>-0.41071428571428997</v>
      </c>
      <c r="I3877" s="4">
        <f ca="1">[1]!thsiFinD("ths_bbiboll_stock",$A3877,$A$1,7,3,100,100,100)</f>
        <v>9.8904166666667006</v>
      </c>
      <c r="J3877" s="4">
        <f ca="1">[1]!thsiFinD("ths_dptb_stock",$A3877,$A$1,7,104,100,100)</f>
        <v>0.57142857142856995</v>
      </c>
      <c r="K3877" s="4">
        <f ca="1">[1]!thsiFinD("ths_srmi_stock",$A3877,$A$1,7,100,100)</f>
        <v>-2.7162977867203002E-2</v>
      </c>
      <c r="L3877" s="4">
        <f ca="1">[1]!thsiFinD("ths_atr_stock",$A3877,$A$1,7,101,100,100)</f>
        <v>0.22571428571429</v>
      </c>
      <c r="M3877" s="4">
        <f ca="1">[1]!thsiFinD("ths_vol_w_stock",$A3877,$A$1)/1000000</f>
        <v>13.139878</v>
      </c>
      <c r="N3877" s="4">
        <f ca="1">[1]!thsiFinD("ths_turnover_ratio_w_stock",$A3877,$A$1)</f>
        <v>2.7077309820964999</v>
      </c>
      <c r="O3877" s="4">
        <f ca="1">[1]!thsiFinD("ths_relative_chg_ratio_w_stock",$A3877,$A$1,104,100)</f>
        <v>-0.41494253012901</v>
      </c>
      <c r="P3877" s="4"/>
    </row>
    <row r="3878" spans="1:16" x14ac:dyDescent="0.25">
      <c r="A3878" s="2" t="s">
        <v>7765</v>
      </c>
      <c r="B3878" s="2" t="s">
        <v>7766</v>
      </c>
      <c r="C3878" s="4">
        <f ca="1">[1]!thsiFinD("ths_vol_ratio_stock",$A3878,$A$1,7,100)</f>
        <v>0.64241902323533995</v>
      </c>
      <c r="D3878" s="4">
        <f ca="1">[1]!thsiFinD("ths_cr_stock",$A3878,$A$1,7,100,100)</f>
        <v>65.882352941175995</v>
      </c>
      <c r="E3878" s="4">
        <f ca="1">[1]!thsiFinD("ths_mfi_stock",$A3878,$A$1,7,100,100)</f>
        <v>51.781680516418</v>
      </c>
      <c r="F3878" s="4">
        <f ca="1">[1]!thsiFinD("ths_expma_stock",$A3878,$A$1,7,100,100)</f>
        <v>6.0952159724978001</v>
      </c>
      <c r="G3878" s="4">
        <f ca="1">[1]!thsiFinD("ths_rsi_stock",$A3878,$A$1,7,100,100)</f>
        <v>40.425150952004003</v>
      </c>
      <c r="H3878" s="4">
        <f ca="1">[1]!thsiFinD("ths_adtm_stock",$A3878,$A$1,7,3,100,100,100)</f>
        <v>-0.44117647058824</v>
      </c>
      <c r="I3878" s="4">
        <f ca="1">[1]!thsiFinD("ths_bbiboll_stock",$A3878,$A$1,7,3,100,100,100)</f>
        <v>6.2193750000000003</v>
      </c>
      <c r="J3878" s="4">
        <f ca="1">[1]!thsiFinD("ths_dptb_stock",$A3878,$A$1,7,104,100,100)</f>
        <v>0.85714285714285998</v>
      </c>
      <c r="K3878" s="4">
        <f ca="1">[1]!thsiFinD("ths_srmi_stock",$A3878,$A$1,7,100,100)</f>
        <v>-2.0866773675762999E-2</v>
      </c>
      <c r="L3878" s="4">
        <f ca="1">[1]!thsiFinD("ths_atr_stock",$A3878,$A$1,7,101,100,100)</f>
        <v>0.21714285714286</v>
      </c>
      <c r="M3878" s="4">
        <f ca="1">[1]!thsiFinD("ths_vol_w_stock",$A3878,$A$1)/1000000</f>
        <v>34.211227000000001</v>
      </c>
      <c r="N3878" s="4">
        <f ca="1">[1]!thsiFinD("ths_turnover_ratio_w_stock",$A3878,$A$1)</f>
        <v>6.9195445035113003</v>
      </c>
      <c r="O3878" s="4">
        <f ca="1">[1]!thsiFinD("ths_relative_chg_ratio_w_stock",$A3878,$A$1,104,100)</f>
        <v>3.4325964854772</v>
      </c>
      <c r="P3878" s="4"/>
    </row>
    <row r="3879" spans="1:16" x14ac:dyDescent="0.25">
      <c r="A3879" s="2" t="s">
        <v>7767</v>
      </c>
      <c r="B3879" s="2" t="s">
        <v>7768</v>
      </c>
      <c r="C3879" s="4">
        <f ca="1">[1]!thsiFinD("ths_vol_ratio_stock",$A3879,$A$1,7,100)</f>
        <v>0.38855624919073001</v>
      </c>
      <c r="D3879" s="4">
        <f ca="1">[1]!thsiFinD("ths_cr_stock",$A3879,$A$1,7,100,100)</f>
        <v>39.0625</v>
      </c>
      <c r="E3879" s="4">
        <f ca="1">[1]!thsiFinD("ths_mfi_stock",$A3879,$A$1,7,100,100)</f>
        <v>35.551493295714003</v>
      </c>
      <c r="F3879" s="4">
        <f ca="1">[1]!thsiFinD("ths_expma_stock",$A3879,$A$1,7,100,100)</f>
        <v>4.8124568239986001</v>
      </c>
      <c r="G3879" s="4">
        <f ca="1">[1]!thsiFinD("ths_rsi_stock",$A3879,$A$1,7,100,100)</f>
        <v>35.735575713571002</v>
      </c>
      <c r="H3879" s="4">
        <f ca="1">[1]!thsiFinD("ths_adtm_stock",$A3879,$A$1,7,3,100,100,100)</f>
        <v>-0.51219512195121997</v>
      </c>
      <c r="I3879" s="4">
        <f ca="1">[1]!thsiFinD("ths_bbiboll_stock",$A3879,$A$1,7,3,100,100,100)</f>
        <v>4.8957291666667002</v>
      </c>
      <c r="J3879" s="4">
        <f ca="1">[1]!thsiFinD("ths_dptb_stock",$A3879,$A$1,7,104,100,100)</f>
        <v>0.71428571428570997</v>
      </c>
      <c r="K3879" s="4">
        <f ca="1">[1]!thsiFinD("ths_srmi_stock",$A3879,$A$1,7,100,100)</f>
        <v>-3.6290322580644997E-2</v>
      </c>
      <c r="L3879" s="4">
        <f ca="1">[1]!thsiFinD("ths_atr_stock",$A3879,$A$1,7,101,100,100)</f>
        <v>0.13714285714286001</v>
      </c>
      <c r="M3879" s="4">
        <f ca="1">[1]!thsiFinD("ths_vol_w_stock",$A3879,$A$1)/1000000</f>
        <v>16.721406999999999</v>
      </c>
      <c r="N3879" s="4">
        <f ca="1">[1]!thsiFinD("ths_turnover_ratio_w_stock",$A3879,$A$1)</f>
        <v>2.6036072184852999</v>
      </c>
      <c r="O3879" s="4">
        <f ca="1">[1]!thsiFinD("ths_relative_chg_ratio_w_stock",$A3879,$A$1,104,100)</f>
        <v>1.3317561493428001</v>
      </c>
      <c r="P3879" s="4"/>
    </row>
    <row r="3880" spans="1:16" x14ac:dyDescent="0.25">
      <c r="A3880" s="2" t="s">
        <v>7769</v>
      </c>
      <c r="B3880" s="2" t="s">
        <v>7770</v>
      </c>
      <c r="C3880" s="4">
        <f ca="1">[1]!thsiFinD("ths_vol_ratio_stock",$A3880,$A$1,7,100)</f>
        <v>0.73270283927400004</v>
      </c>
      <c r="D3880" s="4">
        <f ca="1">[1]!thsiFinD("ths_cr_stock",$A3880,$A$1,7,100,100)</f>
        <v>34.341906202723003</v>
      </c>
      <c r="E3880" s="4">
        <f ca="1">[1]!thsiFinD("ths_mfi_stock",$A3880,$A$1,7,100,100)</f>
        <v>22.370524579748999</v>
      </c>
      <c r="F3880" s="4">
        <f ca="1">[1]!thsiFinD("ths_expma_stock",$A3880,$A$1,7,100,100)</f>
        <v>14.118590923597001</v>
      </c>
      <c r="G3880" s="4">
        <f ca="1">[1]!thsiFinD("ths_rsi_stock",$A3880,$A$1,7,100,100)</f>
        <v>36.235363710793003</v>
      </c>
      <c r="H3880" s="4">
        <f ca="1">[1]!thsiFinD("ths_adtm_stock",$A3880,$A$1,7,3,100,100,100)</f>
        <v>-0.45454545454546003</v>
      </c>
      <c r="I3880" s="4">
        <f ca="1">[1]!thsiFinD("ths_bbiboll_stock",$A3880,$A$1,7,3,100,100,100)</f>
        <v>14.277395833332999</v>
      </c>
      <c r="J3880" s="4">
        <f ca="1">[1]!thsiFinD("ths_dptb_stock",$A3880,$A$1,7,104,100,100)</f>
        <v>0.71428571428570997</v>
      </c>
      <c r="K3880" s="4">
        <f ca="1">[1]!thsiFinD("ths_srmi_stock",$A3880,$A$1,7,100,100)</f>
        <v>-2.7797081306462999E-2</v>
      </c>
      <c r="L3880" s="4">
        <f ca="1">[1]!thsiFinD("ths_atr_stock",$A3880,$A$1,7,101,100,100)</f>
        <v>0.42285714285713999</v>
      </c>
      <c r="M3880" s="4">
        <f ca="1">[1]!thsiFinD("ths_vol_w_stock",$A3880,$A$1)/1000000</f>
        <v>10.961034</v>
      </c>
      <c r="N3880" s="4">
        <f ca="1">[1]!thsiFinD("ths_turnover_ratio_w_stock",$A3880,$A$1)</f>
        <v>2.1383241783194999</v>
      </c>
      <c r="O3880" s="4">
        <f ca="1">[1]!thsiFinD("ths_relative_chg_ratio_w_stock",$A3880,$A$1,104,100)</f>
        <v>0.48454181877070002</v>
      </c>
      <c r="P3880" s="4"/>
    </row>
    <row r="3881" spans="1:16" x14ac:dyDescent="0.25">
      <c r="A3881" s="2" t="s">
        <v>7771</v>
      </c>
      <c r="B3881" s="2" t="s">
        <v>7772</v>
      </c>
      <c r="C3881" s="4">
        <f ca="1">[1]!thsiFinD("ths_vol_ratio_stock",$A3881,$A$1,7,100)</f>
        <v>0.73919885600321</v>
      </c>
      <c r="D3881" s="4">
        <f ca="1">[1]!thsiFinD("ths_cr_stock",$A3881,$A$1,7,100,100)</f>
        <v>80</v>
      </c>
      <c r="E3881" s="4">
        <f ca="1">[1]!thsiFinD("ths_mfi_stock",$A3881,$A$1,7,100,100)</f>
        <v>65.190629264603999</v>
      </c>
      <c r="F3881" s="4">
        <f ca="1">[1]!thsiFinD("ths_expma_stock",$A3881,$A$1,7,100,100)</f>
        <v>7.4999076027612004</v>
      </c>
      <c r="G3881" s="4">
        <f ca="1">[1]!thsiFinD("ths_rsi_stock",$A3881,$A$1,7,100,100)</f>
        <v>50.896597329972998</v>
      </c>
      <c r="H3881" s="4">
        <f ca="1">[1]!thsiFinD("ths_adtm_stock",$A3881,$A$1,7,3,100,100,100)</f>
        <v>-0.3</v>
      </c>
      <c r="I3881" s="4">
        <f ca="1">[1]!thsiFinD("ths_bbiboll_stock",$A3881,$A$1,7,3,100,100,100)</f>
        <v>7.5738541666666999</v>
      </c>
      <c r="J3881" s="4">
        <f ca="1">[1]!thsiFinD("ths_dptb_stock",$A3881,$A$1,7,104,100,100)</f>
        <v>0.57142857142856995</v>
      </c>
      <c r="K3881" s="4">
        <f ca="1">[1]!thsiFinD("ths_srmi_stock",$A3881,$A$1,7,100,100)</f>
        <v>-1.6795865633074999E-2</v>
      </c>
      <c r="L3881" s="4">
        <f ca="1">[1]!thsiFinD("ths_atr_stock",$A3881,$A$1,7,101,100,100)</f>
        <v>0.35142857142856998</v>
      </c>
      <c r="M3881" s="4">
        <f ca="1">[1]!thsiFinD("ths_vol_w_stock",$A3881,$A$1)/1000000</f>
        <v>25.421299999999999</v>
      </c>
      <c r="N3881" s="4">
        <f ca="1">[1]!thsiFinD("ths_turnover_ratio_w_stock",$A3881,$A$1)</f>
        <v>6.2889918583737998</v>
      </c>
      <c r="O3881" s="4">
        <f ca="1">[1]!thsiFinD("ths_relative_chg_ratio_w_stock",$A3881,$A$1,104,100)</f>
        <v>6.7530345355234003</v>
      </c>
      <c r="P3881" s="4"/>
    </row>
    <row r="3882" spans="1:16" x14ac:dyDescent="0.25">
      <c r="A3882" s="2" t="s">
        <v>7773</v>
      </c>
      <c r="B3882" s="2" t="s">
        <v>7774</v>
      </c>
      <c r="C3882" s="4">
        <f ca="1">[1]!thsiFinD("ths_vol_ratio_stock",$A3882,$A$1,7,100)</f>
        <v>0.70062672792923997</v>
      </c>
      <c r="D3882" s="4">
        <f ca="1">[1]!thsiFinD("ths_cr_stock",$A3882,$A$1,7,100,100)</f>
        <v>51.773049645390003</v>
      </c>
      <c r="E3882" s="4">
        <f ca="1">[1]!thsiFinD("ths_mfi_stock",$A3882,$A$1,7,100,100)</f>
        <v>31.151514058663</v>
      </c>
      <c r="F3882" s="4">
        <f ca="1">[1]!thsiFinD("ths_expma_stock",$A3882,$A$1,7,100,100)</f>
        <v>16.403297648232002</v>
      </c>
      <c r="G3882" s="4">
        <f ca="1">[1]!thsiFinD("ths_rsi_stock",$A3882,$A$1,7,100,100)</f>
        <v>44.367097715752998</v>
      </c>
      <c r="H3882" s="4">
        <f ca="1">[1]!thsiFinD("ths_adtm_stock",$A3882,$A$1,7,3,100,100,100)</f>
        <v>-0.10596026490066</v>
      </c>
      <c r="I3882" s="4">
        <f ca="1">[1]!thsiFinD("ths_bbiboll_stock",$A3882,$A$1,7,3,100,100,100)</f>
        <v>16.600416666667002</v>
      </c>
      <c r="J3882" s="4">
        <f ca="1">[1]!thsiFinD("ths_dptb_stock",$A3882,$A$1,7,104,100,100)</f>
        <v>0.57142857142856995</v>
      </c>
      <c r="K3882" s="4">
        <f ca="1">[1]!thsiFinD("ths_srmi_stock",$A3882,$A$1,7,100,100)</f>
        <v>-5.0720461095100998E-2</v>
      </c>
      <c r="L3882" s="4">
        <f ca="1">[1]!thsiFinD("ths_atr_stock",$A3882,$A$1,7,101,100,100)</f>
        <v>0.64571428571429001</v>
      </c>
      <c r="M3882" s="4">
        <f ca="1">[1]!thsiFinD("ths_vol_w_stock",$A3882,$A$1)/1000000</f>
        <v>3.8458999999999999</v>
      </c>
      <c r="N3882" s="4">
        <f ca="1">[1]!thsiFinD("ths_turnover_ratio_w_stock",$A3882,$A$1)</f>
        <v>2.5957748380129999</v>
      </c>
      <c r="O3882" s="4">
        <f ca="1">[1]!thsiFinD("ths_relative_chg_ratio_w_stock",$A3882,$A$1,104,100)</f>
        <v>4.8888608093885999</v>
      </c>
      <c r="P3882" s="4"/>
    </row>
    <row r="3883" spans="1:16" x14ac:dyDescent="0.25">
      <c r="A3883" s="2" t="s">
        <v>7775</v>
      </c>
      <c r="B3883" s="2" t="s">
        <v>7776</v>
      </c>
      <c r="C3883" s="4">
        <f ca="1">[1]!thsiFinD("ths_vol_ratio_stock",$A3883,$A$1,7,100)</f>
        <v>0.79301403936379</v>
      </c>
      <c r="D3883" s="4">
        <f ca="1">[1]!thsiFinD("ths_cr_stock",$A3883,$A$1,7,100,100)</f>
        <v>34.740882917466998</v>
      </c>
      <c r="E3883" s="4">
        <f ca="1">[1]!thsiFinD("ths_mfi_stock",$A3883,$A$1,7,100,100)</f>
        <v>37.528192922758002</v>
      </c>
      <c r="F3883" s="4">
        <f ca="1">[1]!thsiFinD("ths_expma_stock",$A3883,$A$1,7,100,100)</f>
        <v>9.2787336474575</v>
      </c>
      <c r="G3883" s="4">
        <f ca="1">[1]!thsiFinD("ths_rsi_stock",$A3883,$A$1,7,100,100)</f>
        <v>37.925867349024003</v>
      </c>
      <c r="H3883" s="4">
        <f ca="1">[1]!thsiFinD("ths_adtm_stock",$A3883,$A$1,7,3,100,100,100)</f>
        <v>-0.46428571428571003</v>
      </c>
      <c r="I3883" s="4">
        <f ca="1">[1]!thsiFinD("ths_bbiboll_stock",$A3883,$A$1,7,3,100,100,100)</f>
        <v>9.4885416666667002</v>
      </c>
      <c r="J3883" s="4">
        <f ca="1">[1]!thsiFinD("ths_dptb_stock",$A3883,$A$1,7,104,100,100)</f>
        <v>0.71428571428570997</v>
      </c>
      <c r="K3883" s="4">
        <f ca="1">[1]!thsiFinD("ths_srmi_stock",$A3883,$A$1,7,100,100)</f>
        <v>-5.7084607543323E-2</v>
      </c>
      <c r="L3883" s="4">
        <f ca="1">[1]!thsiFinD("ths_atr_stock",$A3883,$A$1,7,101,100,100)</f>
        <v>0.35</v>
      </c>
      <c r="M3883" s="4">
        <f ca="1">[1]!thsiFinD("ths_vol_w_stock",$A3883,$A$1)/1000000</f>
        <v>27.579146000000001</v>
      </c>
      <c r="N3883" s="4">
        <f ca="1">[1]!thsiFinD("ths_turnover_ratio_w_stock",$A3883,$A$1)</f>
        <v>9.9958566289974993</v>
      </c>
      <c r="O3883" s="4">
        <f ca="1">[1]!thsiFinD("ths_relative_chg_ratio_w_stock",$A3883,$A$1,104,100)</f>
        <v>2.5599397304676001</v>
      </c>
      <c r="P3883" s="4"/>
    </row>
    <row r="3884" spans="1:16" x14ac:dyDescent="0.25">
      <c r="A3884" s="2" t="s">
        <v>7777</v>
      </c>
      <c r="B3884" s="2" t="s">
        <v>7778</v>
      </c>
      <c r="C3884" s="4">
        <f ca="1">[1]!thsiFinD("ths_vol_ratio_stock",$A3884,$A$1,7,100)</f>
        <v>0.62181580023444005</v>
      </c>
      <c r="D3884" s="4">
        <f ca="1">[1]!thsiFinD("ths_cr_stock",$A3884,$A$1,7,100,100)</f>
        <v>42.666666666666998</v>
      </c>
      <c r="E3884" s="4">
        <f ca="1">[1]!thsiFinD("ths_mfi_stock",$A3884,$A$1,7,100,100)</f>
        <v>9.5690921424743003</v>
      </c>
      <c r="F3884" s="4">
        <f ca="1">[1]!thsiFinD("ths_expma_stock",$A3884,$A$1,7,100,100)</f>
        <v>9.0589521617563005</v>
      </c>
      <c r="G3884" s="4">
        <f ca="1">[1]!thsiFinD("ths_rsi_stock",$A3884,$A$1,7,100,100)</f>
        <v>40.640031774614997</v>
      </c>
      <c r="H3884" s="4">
        <f ca="1">[1]!thsiFinD("ths_adtm_stock",$A3884,$A$1,7,3,100,100,100)</f>
        <v>-0.1125</v>
      </c>
      <c r="I3884" s="4">
        <f ca="1">[1]!thsiFinD("ths_bbiboll_stock",$A3884,$A$1,7,3,100,100,100)</f>
        <v>9.1866666666666994</v>
      </c>
      <c r="J3884" s="4">
        <f ca="1">[1]!thsiFinD("ths_dptb_stock",$A3884,$A$1,7,104,100,100)</f>
        <v>0.85714285714285998</v>
      </c>
      <c r="K3884" s="4">
        <f ca="1">[1]!thsiFinD("ths_srmi_stock",$A3884,$A$1,7,100,100)</f>
        <v>-5.6485355648535997E-2</v>
      </c>
      <c r="L3884" s="4">
        <f ca="1">[1]!thsiFinD("ths_atr_stock",$A3884,$A$1,7,101,100,100)</f>
        <v>0.30571428571428999</v>
      </c>
      <c r="M3884" s="4">
        <f ca="1">[1]!thsiFinD("ths_vol_w_stock",$A3884,$A$1)/1000000</f>
        <v>62.100301000000002</v>
      </c>
      <c r="N3884" s="4">
        <f ca="1">[1]!thsiFinD("ths_turnover_ratio_w_stock",$A3884,$A$1)</f>
        <v>9.2877967002748001</v>
      </c>
      <c r="O3884" s="4">
        <f ca="1">[1]!thsiFinD("ths_relative_chg_ratio_w_stock",$A3884,$A$1,104,100)</f>
        <v>2.2599026888574998</v>
      </c>
      <c r="P3884" s="4"/>
    </row>
    <row r="3885" spans="1:16" x14ac:dyDescent="0.25">
      <c r="A3885" s="2" t="s">
        <v>7779</v>
      </c>
      <c r="B3885" s="2" t="s">
        <v>7780</v>
      </c>
      <c r="C3885" s="4">
        <f ca="1">[1]!thsiFinD("ths_vol_ratio_stock",$A3885,$A$1,7,100)</f>
        <v>1.6319074065578001</v>
      </c>
      <c r="D3885" s="4">
        <f ca="1">[1]!thsiFinD("ths_cr_stock",$A3885,$A$1,7,100,100)</f>
        <v>166.2705667276</v>
      </c>
      <c r="E3885" s="4">
        <f ca="1">[1]!thsiFinD("ths_mfi_stock",$A3885,$A$1,7,100,100)</f>
        <v>76.028153004890996</v>
      </c>
      <c r="F3885" s="4">
        <f ca="1">[1]!thsiFinD("ths_expma_stock",$A3885,$A$1,7,100,100)</f>
        <v>40.815222071717002</v>
      </c>
      <c r="G3885" s="4">
        <f ca="1">[1]!thsiFinD("ths_rsi_stock",$A3885,$A$1,7,100,100)</f>
        <v>64.608037055870994</v>
      </c>
      <c r="H3885" s="4">
        <f ca="1">[1]!thsiFinD("ths_adtm_stock",$A3885,$A$1,7,3,100,100,100)</f>
        <v>0.31828978622328002</v>
      </c>
      <c r="I3885" s="4">
        <f ca="1">[1]!thsiFinD("ths_bbiboll_stock",$A3885,$A$1,7,3,100,100,100)</f>
        <v>40.960520833333</v>
      </c>
      <c r="J3885" s="4">
        <f ca="1">[1]!thsiFinD("ths_dptb_stock",$A3885,$A$1,7,104,100,100)</f>
        <v>0.71428571428570997</v>
      </c>
      <c r="K3885" s="4">
        <f ca="1">[1]!thsiFinD("ths_srmi_stock",$A3885,$A$1,7,100,100)</f>
        <v>4.0227165168006999E-2</v>
      </c>
      <c r="L3885" s="4">
        <f ca="1">[1]!thsiFinD("ths_atr_stock",$A3885,$A$1,7,101,100,100)</f>
        <v>1.3871428571429001</v>
      </c>
      <c r="M3885" s="4">
        <f ca="1">[1]!thsiFinD("ths_vol_w_stock",$A3885,$A$1)/1000000</f>
        <v>163.937254</v>
      </c>
      <c r="N3885" s="4">
        <f ca="1">[1]!thsiFinD("ths_turnover_ratio_w_stock",$A3885,$A$1)</f>
        <v>11.270809188298999</v>
      </c>
      <c r="O3885" s="4">
        <f ca="1">[1]!thsiFinD("ths_relative_chg_ratio_w_stock",$A3885,$A$1,104,100)</f>
        <v>9.6889368594647003</v>
      </c>
      <c r="P3885" s="4"/>
    </row>
    <row r="3886" spans="1:16" x14ac:dyDescent="0.25">
      <c r="A3886" s="2" t="s">
        <v>7781</v>
      </c>
      <c r="B3886" s="2" t="s">
        <v>7782</v>
      </c>
      <c r="C3886" s="4">
        <f ca="1">[1]!thsiFinD("ths_vol_ratio_stock",$A3886,$A$1,7,100)</f>
        <v>0.55095562420050004</v>
      </c>
      <c r="D3886" s="4">
        <f ca="1">[1]!thsiFinD("ths_cr_stock",$A3886,$A$1,7,100,100)</f>
        <v>51.034482758621003</v>
      </c>
      <c r="E3886" s="4">
        <f ca="1">[1]!thsiFinD("ths_mfi_stock",$A3886,$A$1,7,100,100)</f>
        <v>35.817745956964004</v>
      </c>
      <c r="F3886" s="4">
        <f ca="1">[1]!thsiFinD("ths_expma_stock",$A3886,$A$1,7,100,100)</f>
        <v>6.8615458350407001</v>
      </c>
      <c r="G3886" s="4">
        <f ca="1">[1]!thsiFinD("ths_rsi_stock",$A3886,$A$1,7,100,100)</f>
        <v>33.725856235815002</v>
      </c>
      <c r="H3886" s="4">
        <f ca="1">[1]!thsiFinD("ths_adtm_stock",$A3886,$A$1,7,3,100,100,100)</f>
        <v>-0.6</v>
      </c>
      <c r="I3886" s="4">
        <f ca="1">[1]!thsiFinD("ths_bbiboll_stock",$A3886,$A$1,7,3,100,100,100)</f>
        <v>6.9629166666667004</v>
      </c>
      <c r="J3886" s="4">
        <f ca="1">[1]!thsiFinD("ths_dptb_stock",$A3886,$A$1,7,104,100,100)</f>
        <v>0.71428571428570997</v>
      </c>
      <c r="K3886" s="4">
        <f ca="1">[1]!thsiFinD("ths_srmi_stock",$A3886,$A$1,7,100,100)</f>
        <v>-3.2716927453770001E-2</v>
      </c>
      <c r="L3886" s="4">
        <f ca="1">[1]!thsiFinD("ths_atr_stock",$A3886,$A$1,7,101,100,100)</f>
        <v>0.21857142857143</v>
      </c>
      <c r="M3886" s="4">
        <f ca="1">[1]!thsiFinD("ths_vol_w_stock",$A3886,$A$1)/1000000</f>
        <v>8.6851000000000003</v>
      </c>
      <c r="N3886" s="4">
        <f ca="1">[1]!thsiFinD("ths_turnover_ratio_w_stock",$A3886,$A$1)</f>
        <v>2.2662432017988001</v>
      </c>
      <c r="O3886" s="4">
        <f ca="1">[1]!thsiFinD("ths_relative_chg_ratio_w_stock",$A3886,$A$1,104,100)</f>
        <v>3.6952513602771998E-2</v>
      </c>
      <c r="P3886" s="4"/>
    </row>
    <row r="3887" spans="1:16" x14ac:dyDescent="0.25">
      <c r="A3887" s="2" t="s">
        <v>7783</v>
      </c>
      <c r="B3887" s="2" t="s">
        <v>7784</v>
      </c>
      <c r="C3887" s="4">
        <f ca="1">[1]!thsiFinD("ths_vol_ratio_stock",$A3887,$A$1,7,100)</f>
        <v>0.40709769021213998</v>
      </c>
      <c r="D3887" s="4">
        <f ca="1">[1]!thsiFinD("ths_cr_stock",$A3887,$A$1,7,100,100)</f>
        <v>52.158273381294997</v>
      </c>
      <c r="E3887" s="4">
        <f ca="1">[1]!thsiFinD("ths_mfi_stock",$A3887,$A$1,7,100,100)</f>
        <v>44.769567681932003</v>
      </c>
      <c r="F3887" s="4">
        <f ca="1">[1]!thsiFinD("ths_expma_stock",$A3887,$A$1,7,100,100)</f>
        <v>2.8248596628736999</v>
      </c>
      <c r="G3887" s="4">
        <f ca="1">[1]!thsiFinD("ths_rsi_stock",$A3887,$A$1,7,100,100)</f>
        <v>34.608549775340997</v>
      </c>
      <c r="H3887" s="4">
        <f ca="1">[1]!thsiFinD("ths_adtm_stock",$A3887,$A$1,7,3,100,100,100)</f>
        <v>-0.28070175438596001</v>
      </c>
      <c r="I3887" s="4">
        <f ca="1">[1]!thsiFinD("ths_bbiboll_stock",$A3887,$A$1,7,3,100,100,100)</f>
        <v>2.9242708333333001</v>
      </c>
      <c r="J3887" s="4">
        <f ca="1">[1]!thsiFinD("ths_dptb_stock",$A3887,$A$1,7,104,100,100)</f>
        <v>0.57142857142856995</v>
      </c>
      <c r="K3887" s="4">
        <f ca="1">[1]!thsiFinD("ths_srmi_stock",$A3887,$A$1,7,100,100)</f>
        <v>-6.0810810810811002E-2</v>
      </c>
      <c r="L3887" s="4">
        <f ca="1">[1]!thsiFinD("ths_atr_stock",$A3887,$A$1,7,101,100,100)</f>
        <v>0.20285714285713999</v>
      </c>
      <c r="M3887" s="4">
        <f ca="1">[1]!thsiFinD("ths_vol_w_stock",$A3887,$A$1)/1000000</f>
        <v>33.019393999999998</v>
      </c>
      <c r="N3887" s="4">
        <f ca="1">[1]!thsiFinD("ths_turnover_ratio_w_stock",$A3887,$A$1)</f>
        <v>10.320235405702</v>
      </c>
      <c r="O3887" s="4">
        <f ca="1">[1]!thsiFinD("ths_relative_chg_ratio_w_stock",$A3887,$A$1,104,100)</f>
        <v>5.4228662776045997</v>
      </c>
      <c r="P3887" s="4"/>
    </row>
    <row r="3888" spans="1:16" x14ac:dyDescent="0.25">
      <c r="A3888" s="2" t="s">
        <v>7785</v>
      </c>
      <c r="B3888" s="2" t="s">
        <v>7786</v>
      </c>
      <c r="C3888" s="4">
        <f ca="1">[1]!thsiFinD("ths_vol_ratio_stock",$A3888,$A$1,7,100)</f>
        <v>0.40670307784471998</v>
      </c>
      <c r="D3888" s="4">
        <f ca="1">[1]!thsiFinD("ths_cr_stock",$A3888,$A$1,7,100,100)</f>
        <v>75.739644970414005</v>
      </c>
      <c r="E3888" s="4">
        <f ca="1">[1]!thsiFinD("ths_mfi_stock",$A3888,$A$1,7,100,100)</f>
        <v>39.037048046220001</v>
      </c>
      <c r="F3888" s="4">
        <f ca="1">[1]!thsiFinD("ths_expma_stock",$A3888,$A$1,7,100,100)</f>
        <v>7.3589426728729999</v>
      </c>
      <c r="G3888" s="4">
        <f ca="1">[1]!thsiFinD("ths_rsi_stock",$A3888,$A$1,7,100,100)</f>
        <v>43.976238594617001</v>
      </c>
      <c r="H3888" s="4">
        <f ca="1">[1]!thsiFinD("ths_adtm_stock",$A3888,$A$1,7,3,100,100,100)</f>
        <v>6.6666666666665E-2</v>
      </c>
      <c r="I3888" s="4">
        <f ca="1">[1]!thsiFinD("ths_bbiboll_stock",$A3888,$A$1,7,3,100,100,100)</f>
        <v>7.4544791666667001</v>
      </c>
      <c r="J3888" s="4">
        <f ca="1">[1]!thsiFinD("ths_dptb_stock",$A3888,$A$1,7,104,100,100)</f>
        <v>0.71428571428570997</v>
      </c>
      <c r="K3888" s="4">
        <f ca="1">[1]!thsiFinD("ths_srmi_stock",$A3888,$A$1,7,100,100)</f>
        <v>-1.9973368841544999E-2</v>
      </c>
      <c r="L3888" s="4">
        <f ca="1">[1]!thsiFinD("ths_atr_stock",$A3888,$A$1,7,101,100,100)</f>
        <v>0.29714285714285998</v>
      </c>
      <c r="M3888" s="4">
        <f ca="1">[1]!thsiFinD("ths_vol_w_stock",$A3888,$A$1)/1000000</f>
        <v>7.3267509999999998</v>
      </c>
      <c r="N3888" s="4">
        <f ca="1">[1]!thsiFinD("ths_turnover_ratio_w_stock",$A3888,$A$1)</f>
        <v>3.6633754999999999</v>
      </c>
      <c r="O3888" s="4">
        <f ca="1">[1]!thsiFinD("ths_relative_chg_ratio_w_stock",$A3888,$A$1,104,100)</f>
        <v>1.4580361695476001</v>
      </c>
      <c r="P3888" s="4"/>
    </row>
    <row r="3889" spans="1:16" x14ac:dyDescent="0.25">
      <c r="A3889" s="2" t="s">
        <v>7787</v>
      </c>
      <c r="B3889" s="2" t="s">
        <v>7788</v>
      </c>
      <c r="C3889" s="4">
        <f ca="1">[1]!thsiFinD("ths_vol_ratio_stock",$A3889,$A$1,7,100)</f>
        <v>1.161707914575</v>
      </c>
      <c r="D3889" s="4">
        <f ca="1">[1]!thsiFinD("ths_cr_stock",$A3889,$A$1,7,100,100)</f>
        <v>134.65346534653</v>
      </c>
      <c r="E3889" s="4">
        <f ca="1">[1]!thsiFinD("ths_mfi_stock",$A3889,$A$1,7,100,100)</f>
        <v>56.443117122437002</v>
      </c>
      <c r="F3889" s="4">
        <f ca="1">[1]!thsiFinD("ths_expma_stock",$A3889,$A$1,7,100,100)</f>
        <v>1.7886518419588</v>
      </c>
      <c r="G3889" s="4">
        <f ca="1">[1]!thsiFinD("ths_rsi_stock",$A3889,$A$1,7,100,100)</f>
        <v>53.585060249282002</v>
      </c>
      <c r="H3889" s="4">
        <f ca="1">[1]!thsiFinD("ths_adtm_stock",$A3889,$A$1,7,3,100,100,100)</f>
        <v>0.53571428571429003</v>
      </c>
      <c r="I3889" s="4">
        <f ca="1">[1]!thsiFinD("ths_bbiboll_stock",$A3889,$A$1,7,3,100,100,100)</f>
        <v>1.8257291666666999</v>
      </c>
      <c r="J3889" s="4">
        <f ca="1">[1]!thsiFinD("ths_dptb_stock",$A3889,$A$1,7,104,100,100)</f>
        <v>0.71428571428570997</v>
      </c>
      <c r="K3889" s="4">
        <f ca="1">[1]!thsiFinD("ths_srmi_stock",$A3889,$A$1,7,100,100)</f>
        <v>9.6256684491978994E-2</v>
      </c>
      <c r="L3889" s="4">
        <f ca="1">[1]!thsiFinD("ths_atr_stock",$A3889,$A$1,7,101,100,100)</f>
        <v>0.11285714285714001</v>
      </c>
      <c r="M3889" s="4">
        <f ca="1">[1]!thsiFinD("ths_vol_w_stock",$A3889,$A$1)/1000000</f>
        <v>45.490079999999999</v>
      </c>
      <c r="N3889" s="4">
        <f ca="1">[1]!thsiFinD("ths_turnover_ratio_w_stock",$A3889,$A$1)</f>
        <v>8.0931710112119006</v>
      </c>
      <c r="O3889" s="4">
        <f ca="1">[1]!thsiFinD("ths_relative_chg_ratio_w_stock",$A3889,$A$1,104,100)</f>
        <v>14.244921415448999</v>
      </c>
      <c r="P3889" s="4"/>
    </row>
    <row r="3890" spans="1:16" x14ac:dyDescent="0.25">
      <c r="A3890" s="2" t="s">
        <v>7789</v>
      </c>
      <c r="B3890" s="2" t="s">
        <v>7790</v>
      </c>
      <c r="C3890" s="4">
        <f ca="1">[1]!thsiFinD("ths_vol_ratio_stock",$A3890,$A$1,7,100)</f>
        <v>0.63847590882279004</v>
      </c>
      <c r="D3890" s="4">
        <f ca="1">[1]!thsiFinD("ths_cr_stock",$A3890,$A$1,7,100,100)</f>
        <v>71.751412429377993</v>
      </c>
      <c r="E3890" s="4">
        <f ca="1">[1]!thsiFinD("ths_mfi_stock",$A3890,$A$1,7,100,100)</f>
        <v>54.673291830231001</v>
      </c>
      <c r="F3890" s="4">
        <f ca="1">[1]!thsiFinD("ths_expma_stock",$A3890,$A$1,7,100,100)</f>
        <v>14.12132000493</v>
      </c>
      <c r="G3890" s="4">
        <f ca="1">[1]!thsiFinD("ths_rsi_stock",$A3890,$A$1,7,100,100)</f>
        <v>47.896623164733001</v>
      </c>
      <c r="H3890" s="4">
        <f ca="1">[1]!thsiFinD("ths_adtm_stock",$A3890,$A$1,7,3,100,100,100)</f>
        <v>0.34482758620689002</v>
      </c>
      <c r="I3890" s="4">
        <f ca="1">[1]!thsiFinD("ths_bbiboll_stock",$A3890,$A$1,7,3,100,100,100)</f>
        <v>14.164583333333001</v>
      </c>
      <c r="J3890" s="4">
        <f ca="1">[1]!thsiFinD("ths_dptb_stock",$A3890,$A$1,7,104,100,100)</f>
        <v>0.71428571428570997</v>
      </c>
      <c r="K3890" s="4">
        <f ca="1">[1]!thsiFinD("ths_srmi_stock",$A3890,$A$1,7,100,100)</f>
        <v>-2.9675638371290999E-2</v>
      </c>
      <c r="L3890" s="4">
        <f ca="1">[1]!thsiFinD("ths_atr_stock",$A3890,$A$1,7,101,100,100)</f>
        <v>0.46</v>
      </c>
      <c r="M3890" s="4">
        <f ca="1">[1]!thsiFinD("ths_vol_w_stock",$A3890,$A$1)/1000000</f>
        <v>19.198281000000001</v>
      </c>
      <c r="N3890" s="4">
        <f ca="1">[1]!thsiFinD("ths_turnover_ratio_w_stock",$A3890,$A$1)</f>
        <v>1.7308616700751001</v>
      </c>
      <c r="O3890" s="4">
        <f ca="1">[1]!thsiFinD("ths_relative_chg_ratio_w_stock",$A3890,$A$1,104,100)</f>
        <v>1.6279204603394</v>
      </c>
      <c r="P3890" s="4"/>
    </row>
    <row r="3891" spans="1:16" x14ac:dyDescent="0.25">
      <c r="A3891" s="2" t="s">
        <v>7791</v>
      </c>
      <c r="B3891" s="2" t="s">
        <v>7792</v>
      </c>
      <c r="C3891" s="4">
        <f ca="1">[1]!thsiFinD("ths_vol_ratio_stock",$A3891,$A$1,7,100)</f>
        <v>2.1655497984281999</v>
      </c>
      <c r="D3891" s="4">
        <f ca="1">[1]!thsiFinD("ths_cr_stock",$A3891,$A$1,7,100,100)</f>
        <v>51.542056074766002</v>
      </c>
      <c r="E3891" s="4">
        <f ca="1">[1]!thsiFinD("ths_mfi_stock",$A3891,$A$1,7,100,100)</f>
        <v>32.781404252880002</v>
      </c>
      <c r="F3891" s="4">
        <f ca="1">[1]!thsiFinD("ths_expma_stock",$A3891,$A$1,7,100,100)</f>
        <v>37.284462786825003</v>
      </c>
      <c r="G3891" s="4">
        <f ca="1">[1]!thsiFinD("ths_rsi_stock",$A3891,$A$1,7,100,100)</f>
        <v>32.073484938280998</v>
      </c>
      <c r="H3891" s="4">
        <f ca="1">[1]!thsiFinD("ths_adtm_stock",$A3891,$A$1,7,3,100,100,100)</f>
        <v>-0.52899824253076</v>
      </c>
      <c r="I3891" s="4">
        <f ca="1">[1]!thsiFinD("ths_bbiboll_stock",$A3891,$A$1,7,3,100,100,100)</f>
        <v>37.908229166666999</v>
      </c>
      <c r="J3891" s="4">
        <f ca="1">[1]!thsiFinD("ths_dptb_stock",$A3891,$A$1,7,104,100,100)</f>
        <v>0.71428571428570997</v>
      </c>
      <c r="K3891" s="4">
        <f ca="1">[1]!thsiFinD("ths_srmi_stock",$A3891,$A$1,7,100,100)</f>
        <v>-5.1328817092236002E-2</v>
      </c>
      <c r="L3891" s="4">
        <f ca="1">[1]!thsiFinD("ths_atr_stock",$A3891,$A$1,7,101,100,100)</f>
        <v>1.5442857142857001</v>
      </c>
      <c r="M3891" s="4">
        <f ca="1">[1]!thsiFinD("ths_vol_w_stock",$A3891,$A$1)/1000000</f>
        <v>14.247821999999999</v>
      </c>
      <c r="N3891" s="4">
        <f ca="1">[1]!thsiFinD("ths_turnover_ratio_w_stock",$A3891,$A$1)</f>
        <v>7.0297128478389999</v>
      </c>
      <c r="O3891" s="4">
        <f ca="1">[1]!thsiFinD("ths_relative_chg_ratio_w_stock",$A3891,$A$1,104,100)</f>
        <v>2.4453304134042</v>
      </c>
      <c r="P3891" s="4"/>
    </row>
    <row r="3892" spans="1:16" x14ac:dyDescent="0.25">
      <c r="A3892" s="2" t="s">
        <v>7793</v>
      </c>
      <c r="B3892" s="2" t="s">
        <v>7794</v>
      </c>
      <c r="C3892" s="4">
        <f ca="1">[1]!thsiFinD("ths_vol_ratio_stock",$A3892,$A$1,7,100)</f>
        <v>0.77292882974471999</v>
      </c>
      <c r="D3892" s="4">
        <f ca="1">[1]!thsiFinD("ths_cr_stock",$A3892,$A$1,7,100,100)</f>
        <v>35.535714285714</v>
      </c>
      <c r="E3892" s="4">
        <f ca="1">[1]!thsiFinD("ths_mfi_stock",$A3892,$A$1,7,100,100)</f>
        <v>37.899501576176</v>
      </c>
      <c r="F3892" s="4">
        <f ca="1">[1]!thsiFinD("ths_expma_stock",$A3892,$A$1,7,100,100)</f>
        <v>14.801662247709</v>
      </c>
      <c r="G3892" s="4">
        <f ca="1">[1]!thsiFinD("ths_rsi_stock",$A3892,$A$1,7,100,100)</f>
        <v>32.792001368268998</v>
      </c>
      <c r="H3892" s="4">
        <f ca="1">[1]!thsiFinD("ths_adtm_stock",$A3892,$A$1,7,3,100,100,100)</f>
        <v>-0.45736434108527002</v>
      </c>
      <c r="I3892" s="4">
        <f ca="1">[1]!thsiFinD("ths_bbiboll_stock",$A3892,$A$1,7,3,100,100,100)</f>
        <v>14.983750000000001</v>
      </c>
      <c r="J3892" s="4">
        <f ca="1">[1]!thsiFinD("ths_dptb_stock",$A3892,$A$1,7,104,100,100)</f>
        <v>0.71428571428570997</v>
      </c>
      <c r="K3892" s="4">
        <f ca="1">[1]!thsiFinD("ths_srmi_stock",$A3892,$A$1,7,100,100)</f>
        <v>-4.9805950840879999E-2</v>
      </c>
      <c r="L3892" s="4">
        <f ca="1">[1]!thsiFinD("ths_atr_stock",$A3892,$A$1,7,101,100,100)</f>
        <v>0.37571428571429</v>
      </c>
      <c r="M3892" s="4">
        <f ca="1">[1]!thsiFinD("ths_vol_w_stock",$A3892,$A$1)/1000000</f>
        <v>23.270524999999999</v>
      </c>
      <c r="N3892" s="4">
        <f ca="1">[1]!thsiFinD("ths_turnover_ratio_w_stock",$A3892,$A$1)</f>
        <v>2.4208795201219999</v>
      </c>
      <c r="O3892" s="4">
        <f ca="1">[1]!thsiFinD("ths_relative_chg_ratio_w_stock",$A3892,$A$1,104,100)</f>
        <v>2.2219329097021001</v>
      </c>
      <c r="P3892" s="4"/>
    </row>
    <row r="3893" spans="1:16" x14ac:dyDescent="0.25">
      <c r="A3893" s="2" t="s">
        <v>7795</v>
      </c>
      <c r="B3893" s="2" t="s">
        <v>7796</v>
      </c>
      <c r="C3893" s="4">
        <f ca="1">[1]!thsiFinD("ths_vol_ratio_stock",$A3893,$A$1,7,100)</f>
        <v>0.50413861073562005</v>
      </c>
      <c r="D3893" s="4">
        <f ca="1">[1]!thsiFinD("ths_cr_stock",$A3893,$A$1,7,100,100)</f>
        <v>97.115384615384997</v>
      </c>
      <c r="E3893" s="4">
        <f ca="1">[1]!thsiFinD("ths_mfi_stock",$A3893,$A$1,7,100,100)</f>
        <v>60.749658571551002</v>
      </c>
      <c r="F3893" s="4">
        <f ca="1">[1]!thsiFinD("ths_expma_stock",$A3893,$A$1,7,100,100)</f>
        <v>6.1125120798978996</v>
      </c>
      <c r="G3893" s="4">
        <f ca="1">[1]!thsiFinD("ths_rsi_stock",$A3893,$A$1,7,100,100)</f>
        <v>42.188745398298003</v>
      </c>
      <c r="H3893" s="4">
        <f ca="1">[1]!thsiFinD("ths_adtm_stock",$A3893,$A$1,7,3,100,100,100)</f>
        <v>-7.4626865671642006E-2</v>
      </c>
      <c r="I3893" s="4">
        <f ca="1">[1]!thsiFinD("ths_bbiboll_stock",$A3893,$A$1,7,3,100,100,100)</f>
        <v>6.2238541666667002</v>
      </c>
      <c r="J3893" s="4">
        <f ca="1">[1]!thsiFinD("ths_dptb_stock",$A3893,$A$1,7,104,100,100)</f>
        <v>0.57142857142856995</v>
      </c>
      <c r="K3893" s="4">
        <f ca="1">[1]!thsiFinD("ths_srmi_stock",$A3893,$A$1,7,100,100)</f>
        <v>-4.8939641109298996E-3</v>
      </c>
      <c r="L3893" s="4">
        <f ca="1">[1]!thsiFinD("ths_atr_stock",$A3893,$A$1,7,101,100,100)</f>
        <v>0.30142857142856999</v>
      </c>
      <c r="M3893" s="4">
        <f ca="1">[1]!thsiFinD("ths_vol_w_stock",$A3893,$A$1)/1000000</f>
        <v>13.2338</v>
      </c>
      <c r="N3893" s="4">
        <f ca="1">[1]!thsiFinD("ths_turnover_ratio_w_stock",$A3893,$A$1)</f>
        <v>4.6104375696766997</v>
      </c>
      <c r="O3893" s="4">
        <f ca="1">[1]!thsiFinD("ths_relative_chg_ratio_w_stock",$A3893,$A$1,104,100)</f>
        <v>2.4090922418497001</v>
      </c>
      <c r="P3893" s="4"/>
    </row>
    <row r="3894" spans="1:16" x14ac:dyDescent="0.25">
      <c r="A3894" s="2" t="s">
        <v>7797</v>
      </c>
      <c r="B3894" s="2" t="s">
        <v>7798</v>
      </c>
      <c r="C3894" s="4">
        <f ca="1">[1]!thsiFinD("ths_vol_ratio_stock",$A3894,$A$1,7,100)</f>
        <v>0.50036756728648002</v>
      </c>
      <c r="D3894" s="4">
        <f ca="1">[1]!thsiFinD("ths_cr_stock",$A3894,$A$1,7,100,100)</f>
        <v>36.670838548185003</v>
      </c>
      <c r="E3894" s="4">
        <f ca="1">[1]!thsiFinD("ths_mfi_stock",$A3894,$A$1,7,100,100)</f>
        <v>23.294855937042001</v>
      </c>
      <c r="F3894" s="4">
        <f ca="1">[1]!thsiFinD("ths_expma_stock",$A3894,$A$1,7,100,100)</f>
        <v>14.373357185515999</v>
      </c>
      <c r="G3894" s="4">
        <f ca="1">[1]!thsiFinD("ths_rsi_stock",$A3894,$A$1,7,100,100)</f>
        <v>38.259741673527003</v>
      </c>
      <c r="H3894" s="4">
        <f ca="1">[1]!thsiFinD("ths_adtm_stock",$A3894,$A$1,7,3,100,100,100)</f>
        <v>0.46099290780141999</v>
      </c>
      <c r="I3894" s="4">
        <f ca="1">[1]!thsiFinD("ths_bbiboll_stock",$A3894,$A$1,7,3,100,100,100)</f>
        <v>14.5565625</v>
      </c>
      <c r="J3894" s="4">
        <f ca="1">[1]!thsiFinD("ths_dptb_stock",$A3894,$A$1,7,104,100,100)</f>
        <v>0.57142857142856995</v>
      </c>
      <c r="K3894" s="4">
        <f ca="1">[1]!thsiFinD("ths_srmi_stock",$A3894,$A$1,7,100,100)</f>
        <v>-8.1447963800904993E-2</v>
      </c>
      <c r="L3894" s="4">
        <f ca="1">[1]!thsiFinD("ths_atr_stock",$A3894,$A$1,7,101,100,100)</f>
        <v>0.55285714285714005</v>
      </c>
      <c r="M3894" s="4">
        <f ca="1">[1]!thsiFinD("ths_vol_w_stock",$A3894,$A$1)/1000000</f>
        <v>8.2999740000000006</v>
      </c>
      <c r="N3894" s="4">
        <f ca="1">[1]!thsiFinD("ths_turnover_ratio_w_stock",$A3894,$A$1)</f>
        <v>6.8401493299928999</v>
      </c>
      <c r="O3894" s="4">
        <f ca="1">[1]!thsiFinD("ths_relative_chg_ratio_w_stock",$A3894,$A$1,104,100)</f>
        <v>1.1231536674474001</v>
      </c>
      <c r="P3894" s="4"/>
    </row>
    <row r="3895" spans="1:16" x14ac:dyDescent="0.25">
      <c r="A3895" s="2" t="s">
        <v>7799</v>
      </c>
      <c r="B3895" s="2" t="s">
        <v>7800</v>
      </c>
      <c r="C3895" s="4">
        <f ca="1">[1]!thsiFinD("ths_vol_ratio_stock",$A3895,$A$1,7,100)</f>
        <v>1.1292877000829</v>
      </c>
      <c r="D3895" s="4">
        <f ca="1">[1]!thsiFinD("ths_cr_stock",$A3895,$A$1,7,100,100)</f>
        <v>55.555555555555998</v>
      </c>
      <c r="E3895" s="4">
        <f ca="1">[1]!thsiFinD("ths_mfi_stock",$A3895,$A$1,7,100,100)</f>
        <v>24.872167091072999</v>
      </c>
      <c r="F3895" s="4">
        <f ca="1">[1]!thsiFinD("ths_expma_stock",$A3895,$A$1,7,100,100)</f>
        <v>1.6081955582377001</v>
      </c>
      <c r="G3895" s="4">
        <f ca="1">[1]!thsiFinD("ths_rsi_stock",$A3895,$A$1,7,100,100)</f>
        <v>26.687965324048999</v>
      </c>
      <c r="H3895" s="4">
        <f ca="1">[1]!thsiFinD("ths_adtm_stock",$A3895,$A$1,7,3,100,100,100)</f>
        <v>0.15384615384615</v>
      </c>
      <c r="I3895" s="4">
        <f ca="1">[1]!thsiFinD("ths_bbiboll_stock",$A3895,$A$1,7,3,100,100,100)</f>
        <v>1.6370833333332999</v>
      </c>
      <c r="J3895" s="4">
        <f ca="1">[1]!thsiFinD("ths_dptb_stock",$A3895,$A$1,7,104,100,100)</f>
        <v>0.42857142857142999</v>
      </c>
      <c r="K3895" s="4">
        <f ca="1">[1]!thsiFinD("ths_srmi_stock",$A3895,$A$1,7,100,100)</f>
        <v>-6.0240963855421999E-2</v>
      </c>
      <c r="L3895" s="4">
        <f ca="1">[1]!thsiFinD("ths_atr_stock",$A3895,$A$1,7,101,100,100)</f>
        <v>0.06</v>
      </c>
      <c r="M3895" s="4">
        <f ca="1">[1]!thsiFinD("ths_vol_w_stock",$A3895,$A$1)/1000000</f>
        <v>17.959230000000002</v>
      </c>
      <c r="N3895" s="4">
        <f ca="1">[1]!thsiFinD("ths_turnover_ratio_w_stock",$A3895,$A$1)</f>
        <v>1.3637157629643</v>
      </c>
      <c r="O3895" s="4">
        <f ca="1">[1]!thsiFinD("ths_relative_chg_ratio_w_stock",$A3895,$A$1,104,100)</f>
        <v>-2.7921156215877998</v>
      </c>
      <c r="P3895" s="4"/>
    </row>
    <row r="3896" spans="1:16" x14ac:dyDescent="0.25">
      <c r="A3896" s="2" t="s">
        <v>7801</v>
      </c>
      <c r="B3896" s="2" t="s">
        <v>7802</v>
      </c>
      <c r="C3896" s="4">
        <f ca="1">[1]!thsiFinD("ths_vol_ratio_stock",$A3896,$A$1,7,100)</f>
        <v>0.90630817501849004</v>
      </c>
      <c r="D3896" s="4">
        <f ca="1">[1]!thsiFinD("ths_cr_stock",$A3896,$A$1,7,100,100)</f>
        <v>0.97902097902092999</v>
      </c>
      <c r="E3896" s="4">
        <f ca="1">[1]!thsiFinD("ths_mfi_stock",$A3896,$A$1,7,100,100)</f>
        <v>11.566464377879001</v>
      </c>
      <c r="F3896" s="4">
        <f ca="1">[1]!thsiFinD("ths_expma_stock",$A3896,$A$1,7,100,100)</f>
        <v>23.763305198206002</v>
      </c>
      <c r="G3896" s="4">
        <f ca="1">[1]!thsiFinD("ths_rsi_stock",$A3896,$A$1,7,100,100)</f>
        <v>12.243321930318</v>
      </c>
      <c r="H3896" s="4">
        <f ca="1">[1]!thsiFinD("ths_adtm_stock",$A3896,$A$1,7,3,100,100,100)</f>
        <v>0</v>
      </c>
      <c r="I3896" s="4">
        <f ca="1">[1]!thsiFinD("ths_bbiboll_stock",$A3896,$A$1,7,3,100,100,100)</f>
        <v>24.815000000000001</v>
      </c>
      <c r="J3896" s="4">
        <f ca="1">[1]!thsiFinD("ths_dptb_stock",$A3896,$A$1,7,104,100,100)</f>
        <v>0.85714285714285998</v>
      </c>
      <c r="K3896" s="4">
        <f ca="1">[1]!thsiFinD("ths_srmi_stock",$A3896,$A$1,7,100,100)</f>
        <v>-0.14441930618401</v>
      </c>
      <c r="L3896" s="4">
        <f ca="1">[1]!thsiFinD("ths_atr_stock",$A3896,$A$1,7,101,100,100)</f>
        <v>1.0628571428571001</v>
      </c>
      <c r="M3896" s="4">
        <f ca="1">[1]!thsiFinD("ths_vol_w_stock",$A3896,$A$1)/1000000</f>
        <v>19.182651</v>
      </c>
      <c r="N3896" s="4">
        <f ca="1">[1]!thsiFinD("ths_turnover_ratio_w_stock",$A3896,$A$1)</f>
        <v>9.0861363205759993</v>
      </c>
      <c r="O3896" s="4">
        <f ca="1">[1]!thsiFinD("ths_relative_chg_ratio_w_stock",$A3896,$A$1,104,100)</f>
        <v>-3.8323245963055999</v>
      </c>
      <c r="P3896" s="4"/>
    </row>
    <row r="3897" spans="1:16" x14ac:dyDescent="0.25">
      <c r="A3897" s="2" t="s">
        <v>7803</v>
      </c>
      <c r="B3897" s="2" t="s">
        <v>7804</v>
      </c>
      <c r="C3897" s="4">
        <f ca="1">[1]!thsiFinD("ths_vol_ratio_stock",$A3897,$A$1,7,100)</f>
        <v>0.74527363336756003</v>
      </c>
      <c r="D3897" s="4">
        <f ca="1">[1]!thsiFinD("ths_cr_stock",$A3897,$A$1,7,100,100)</f>
        <v>44.101123595506003</v>
      </c>
      <c r="E3897" s="4">
        <f ca="1">[1]!thsiFinD("ths_mfi_stock",$A3897,$A$1,7,100,100)</f>
        <v>35.813037750393001</v>
      </c>
      <c r="F3897" s="4">
        <f ca="1">[1]!thsiFinD("ths_expma_stock",$A3897,$A$1,7,100,100)</f>
        <v>13.246363935076999</v>
      </c>
      <c r="G3897" s="4">
        <f ca="1">[1]!thsiFinD("ths_rsi_stock",$A3897,$A$1,7,100,100)</f>
        <v>30.918075652711</v>
      </c>
      <c r="H3897" s="4">
        <f ca="1">[1]!thsiFinD("ths_adtm_stock",$A3897,$A$1,7,3,100,100,100)</f>
        <v>-0.38064516129032</v>
      </c>
      <c r="I3897" s="4">
        <f ca="1">[1]!thsiFinD("ths_bbiboll_stock",$A3897,$A$1,7,3,100,100,100)</f>
        <v>13.5971875</v>
      </c>
      <c r="J3897" s="4">
        <f ca="1">[1]!thsiFinD("ths_dptb_stock",$A3897,$A$1,7,104,100,100)</f>
        <v>0.57142857142856995</v>
      </c>
      <c r="K3897" s="4">
        <f ca="1">[1]!thsiFinD("ths_srmi_stock",$A3897,$A$1,7,100,100)</f>
        <v>-5.0983248361253002E-2</v>
      </c>
      <c r="L3897" s="4">
        <f ca="1">[1]!thsiFinD("ths_atr_stock",$A3897,$A$1,7,101,100,100)</f>
        <v>0.49428571428571</v>
      </c>
      <c r="M3897" s="4">
        <f ca="1">[1]!thsiFinD("ths_vol_w_stock",$A3897,$A$1)/1000000</f>
        <v>16.190660000000001</v>
      </c>
      <c r="N3897" s="4">
        <f ca="1">[1]!thsiFinD("ths_turnover_ratio_w_stock",$A3897,$A$1)</f>
        <v>7.0358077160413002</v>
      </c>
      <c r="O3897" s="4">
        <f ca="1">[1]!thsiFinD("ths_relative_chg_ratio_w_stock",$A3897,$A$1,104,100)</f>
        <v>2.7084630821158999</v>
      </c>
      <c r="P3897" s="4"/>
    </row>
    <row r="3898" spans="1:16" x14ac:dyDescent="0.25">
      <c r="A3898" s="2" t="s">
        <v>7805</v>
      </c>
      <c r="B3898" s="2" t="s">
        <v>7806</v>
      </c>
      <c r="C3898" s="4">
        <f ca="1">[1]!thsiFinD("ths_vol_ratio_stock",$A3898,$A$1,7,100)</f>
        <v>1.2201670728884</v>
      </c>
      <c r="D3898" s="4">
        <f ca="1">[1]!thsiFinD("ths_cr_stock",$A3898,$A$1,7,100,100)</f>
        <v>56.892778993435002</v>
      </c>
      <c r="E3898" s="4">
        <f ca="1">[1]!thsiFinD("ths_mfi_stock",$A3898,$A$1,7,100,100)</f>
        <v>26.264425820345</v>
      </c>
      <c r="F3898" s="4">
        <f ca="1">[1]!thsiFinD("ths_expma_stock",$A3898,$A$1,7,100,100)</f>
        <v>12.749905388616</v>
      </c>
      <c r="G3898" s="4">
        <f ca="1">[1]!thsiFinD("ths_rsi_stock",$A3898,$A$1,7,100,100)</f>
        <v>32.333916815000002</v>
      </c>
      <c r="H3898" s="4">
        <f ca="1">[1]!thsiFinD("ths_adtm_stock",$A3898,$A$1,7,3,100,100,100)</f>
        <v>-0.73275862068965003</v>
      </c>
      <c r="I3898" s="4">
        <f ca="1">[1]!thsiFinD("ths_bbiboll_stock",$A3898,$A$1,7,3,100,100,100)</f>
        <v>12.843020833333</v>
      </c>
      <c r="J3898" s="4">
        <f ca="1">[1]!thsiFinD("ths_dptb_stock",$A3898,$A$1,7,104,100,100)</f>
        <v>0.42857142857142999</v>
      </c>
      <c r="K3898" s="4">
        <f ca="1">[1]!thsiFinD("ths_srmi_stock",$A3898,$A$1,7,100,100)</f>
        <v>-3.4509202453988003E-2</v>
      </c>
      <c r="L3898" s="4">
        <f ca="1">[1]!thsiFinD("ths_atr_stock",$A3898,$A$1,7,101,100,100)</f>
        <v>0.34142857142857003</v>
      </c>
      <c r="M3898" s="4">
        <f ca="1">[1]!thsiFinD("ths_vol_w_stock",$A3898,$A$1)/1000000</f>
        <v>8.0764999999999993</v>
      </c>
      <c r="N3898" s="4">
        <f ca="1">[1]!thsiFinD("ths_turnover_ratio_w_stock",$A3898,$A$1)</f>
        <v>0.79765457614849999</v>
      </c>
      <c r="O3898" s="4">
        <f ca="1">[1]!thsiFinD("ths_relative_chg_ratio_w_stock",$A3898,$A$1,104,100)</f>
        <v>0.59488182716736004</v>
      </c>
      <c r="P3898" s="4"/>
    </row>
    <row r="3899" spans="1:16" x14ac:dyDescent="0.25">
      <c r="A3899" s="2" t="s">
        <v>7807</v>
      </c>
      <c r="B3899" s="2" t="s">
        <v>7808</v>
      </c>
      <c r="C3899" s="4">
        <f ca="1">[1]!thsiFinD("ths_vol_ratio_stock",$A3899,$A$1,7,100)</f>
        <v>0.80655662549988005</v>
      </c>
      <c r="D3899" s="4">
        <f ca="1">[1]!thsiFinD("ths_cr_stock",$A3899,$A$1,7,100,100)</f>
        <v>7.5313807531382002</v>
      </c>
      <c r="E3899" s="4">
        <f ca="1">[1]!thsiFinD("ths_mfi_stock",$A3899,$A$1,7,100,100)</f>
        <v>26.153840103082</v>
      </c>
      <c r="F3899" s="4">
        <f ca="1">[1]!thsiFinD("ths_expma_stock",$A3899,$A$1,7,100,100)</f>
        <v>13.612077123864999</v>
      </c>
      <c r="G3899" s="4">
        <f ca="1">[1]!thsiFinD("ths_rsi_stock",$A3899,$A$1,7,100,100)</f>
        <v>23.109029583826999</v>
      </c>
      <c r="H3899" s="4">
        <f ca="1">[1]!thsiFinD("ths_adtm_stock",$A3899,$A$1,7,3,100,100,100)</f>
        <v>-0.70535714285714002</v>
      </c>
      <c r="I3899" s="4">
        <f ca="1">[1]!thsiFinD("ths_bbiboll_stock",$A3899,$A$1,7,3,100,100,100)</f>
        <v>13.800208333333</v>
      </c>
      <c r="J3899" s="4">
        <f ca="1">[1]!thsiFinD("ths_dptb_stock",$A3899,$A$1,7,104,100,100)</f>
        <v>0.71428571428570997</v>
      </c>
      <c r="K3899" s="4">
        <f ca="1">[1]!thsiFinD("ths_srmi_stock",$A3899,$A$1,7,100,100)</f>
        <v>-7.8458362009635005E-2</v>
      </c>
      <c r="L3899" s="4">
        <f ca="1">[1]!thsiFinD("ths_atr_stock",$A3899,$A$1,7,101,100,100)</f>
        <v>0.40428571428570997</v>
      </c>
      <c r="M3899" s="4">
        <f ca="1">[1]!thsiFinD("ths_vol_w_stock",$A3899,$A$1)/1000000</f>
        <v>15.067189000000001</v>
      </c>
      <c r="N3899" s="4">
        <f ca="1">[1]!thsiFinD("ths_turnover_ratio_w_stock",$A3899,$A$1)</f>
        <v>3.9647269976309998</v>
      </c>
      <c r="O3899" s="4">
        <f ca="1">[1]!thsiFinD("ths_relative_chg_ratio_w_stock",$A3899,$A$1,104,100)</f>
        <v>-0.26922372600217997</v>
      </c>
      <c r="P3899" s="4"/>
    </row>
    <row r="3900" spans="1:16" x14ac:dyDescent="0.25">
      <c r="A3900" s="2" t="s">
        <v>7809</v>
      </c>
      <c r="B3900" s="2" t="s">
        <v>7810</v>
      </c>
      <c r="C3900" s="4">
        <f ca="1">[1]!thsiFinD("ths_vol_ratio_stock",$A3900,$A$1,7,100)</f>
        <v>0.59524958515453996</v>
      </c>
      <c r="D3900" s="4">
        <f ca="1">[1]!thsiFinD("ths_cr_stock",$A3900,$A$1,7,100,100)</f>
        <v>43.008474576270999</v>
      </c>
      <c r="E3900" s="4">
        <f ca="1">[1]!thsiFinD("ths_mfi_stock",$A3900,$A$1,7,100,100)</f>
        <v>39.168302810420997</v>
      </c>
      <c r="F3900" s="4">
        <f ca="1">[1]!thsiFinD("ths_expma_stock",$A3900,$A$1,7,100,100)</f>
        <v>10.82691725305</v>
      </c>
      <c r="G3900" s="4">
        <f ca="1">[1]!thsiFinD("ths_rsi_stock",$A3900,$A$1,7,100,100)</f>
        <v>31.506701897519999</v>
      </c>
      <c r="H3900" s="4">
        <f ca="1">[1]!thsiFinD("ths_adtm_stock",$A3900,$A$1,7,3,100,100,100)</f>
        <v>-0.70731707317073</v>
      </c>
      <c r="I3900" s="4">
        <f ca="1">[1]!thsiFinD("ths_bbiboll_stock",$A3900,$A$1,7,3,100,100,100)</f>
        <v>10.980729166667</v>
      </c>
      <c r="J3900" s="4">
        <f ca="1">[1]!thsiFinD("ths_dptb_stock",$A3900,$A$1,7,104,100,100)</f>
        <v>0.71428571428570997</v>
      </c>
      <c r="K3900" s="4">
        <f ca="1">[1]!thsiFinD("ths_srmi_stock",$A3900,$A$1,7,100,100)</f>
        <v>-3.8461538461537999E-2</v>
      </c>
      <c r="L3900" s="4">
        <f ca="1">[1]!thsiFinD("ths_atr_stock",$A3900,$A$1,7,101,100,100)</f>
        <v>0.32142857142857001</v>
      </c>
      <c r="M3900" s="4">
        <f ca="1">[1]!thsiFinD("ths_vol_w_stock",$A3900,$A$1)/1000000</f>
        <v>5.6041189999999999</v>
      </c>
      <c r="N3900" s="4">
        <f ca="1">[1]!thsiFinD("ths_turnover_ratio_w_stock",$A3900,$A$1)</f>
        <v>2.7203665523859999</v>
      </c>
      <c r="O3900" s="4">
        <f ca="1">[1]!thsiFinD("ths_relative_chg_ratio_w_stock",$A3900,$A$1,104,100)</f>
        <v>2.3266824217385</v>
      </c>
      <c r="P3900" s="4"/>
    </row>
    <row r="3901" spans="1:16" x14ac:dyDescent="0.25">
      <c r="A3901" s="2" t="s">
        <v>7811</v>
      </c>
      <c r="B3901" s="2" t="s">
        <v>7812</v>
      </c>
      <c r="C3901" s="4">
        <f ca="1">[1]!thsiFinD("ths_vol_ratio_stock",$A3901,$A$1,7,100)</f>
        <v>0.69347025482955005</v>
      </c>
      <c r="D3901" s="4">
        <f ca="1">[1]!thsiFinD("ths_cr_stock",$A3901,$A$1,7,100,100)</f>
        <v>60.311284046692997</v>
      </c>
      <c r="E3901" s="4">
        <f ca="1">[1]!thsiFinD("ths_mfi_stock",$A3901,$A$1,7,100,100)</f>
        <v>28.534724159227</v>
      </c>
      <c r="F3901" s="4">
        <f ca="1">[1]!thsiFinD("ths_expma_stock",$A3901,$A$1,7,100,100)</f>
        <v>17.555422108937002</v>
      </c>
      <c r="G3901" s="4">
        <f ca="1">[1]!thsiFinD("ths_rsi_stock",$A3901,$A$1,7,100,100)</f>
        <v>44.843081628782002</v>
      </c>
      <c r="H3901" s="4">
        <f ca="1">[1]!thsiFinD("ths_adtm_stock",$A3901,$A$1,7,3,100,100,100)</f>
        <v>-0.70520231213872997</v>
      </c>
      <c r="I3901" s="4">
        <f ca="1">[1]!thsiFinD("ths_bbiboll_stock",$A3901,$A$1,7,3,100,100,100)</f>
        <v>17.701354166666999</v>
      </c>
      <c r="J3901" s="4">
        <f ca="1">[1]!thsiFinD("ths_dptb_stock",$A3901,$A$1,7,104,100,100)</f>
        <v>0.85714285714285998</v>
      </c>
      <c r="K3901" s="4">
        <f ca="1">[1]!thsiFinD("ths_srmi_stock",$A3901,$A$1,7,100,100)</f>
        <v>-2.1714922048998001E-2</v>
      </c>
      <c r="L3901" s="4">
        <f ca="1">[1]!thsiFinD("ths_atr_stock",$A3901,$A$1,7,101,100,100)</f>
        <v>0.61</v>
      </c>
      <c r="M3901" s="4">
        <f ca="1">[1]!thsiFinD("ths_vol_w_stock",$A3901,$A$1)/1000000</f>
        <v>10.498390000000001</v>
      </c>
      <c r="N3901" s="4">
        <f ca="1">[1]!thsiFinD("ths_turnover_ratio_w_stock",$A3901,$A$1)</f>
        <v>7.7300486318921999</v>
      </c>
      <c r="O3901" s="4">
        <f ca="1">[1]!thsiFinD("ths_relative_chg_ratio_w_stock",$A3901,$A$1,104,100)</f>
        <v>2.1212655014706998</v>
      </c>
      <c r="P3901" s="4"/>
    </row>
    <row r="3902" spans="1:16" x14ac:dyDescent="0.25">
      <c r="A3902" s="2" t="s">
        <v>7813</v>
      </c>
      <c r="B3902" s="2" t="s">
        <v>7814</v>
      </c>
      <c r="C3902" s="4">
        <f ca="1">[1]!thsiFinD("ths_vol_ratio_stock",$A3902,$A$1,7,100)</f>
        <v>0.56144731652780999</v>
      </c>
      <c r="D3902" s="4">
        <f ca="1">[1]!thsiFinD("ths_cr_stock",$A3902,$A$1,7,100,100)</f>
        <v>-13.178294573643001</v>
      </c>
      <c r="E3902" s="4">
        <f ca="1">[1]!thsiFinD("ths_mfi_stock",$A3902,$A$1,7,100,100)</f>
        <v>69.781390280384002</v>
      </c>
      <c r="F3902" s="4">
        <f ca="1">[1]!thsiFinD("ths_expma_stock",$A3902,$A$1,7,100,100)</f>
        <v>8.1843392990541002</v>
      </c>
      <c r="G3902" s="4">
        <f ca="1">[1]!thsiFinD("ths_rsi_stock",$A3902,$A$1,7,100,100)</f>
        <v>29.598989495624998</v>
      </c>
      <c r="H3902" s="4">
        <f ca="1">[1]!thsiFinD("ths_adtm_stock",$A3902,$A$1,7,3,100,100,100)</f>
        <v>0.2781954887218</v>
      </c>
      <c r="I3902" s="4">
        <f ca="1">[1]!thsiFinD("ths_bbiboll_stock",$A3902,$A$1,7,3,100,100,100)</f>
        <v>8.6059374999999996</v>
      </c>
      <c r="J3902" s="4">
        <f ca="1">[1]!thsiFinD("ths_dptb_stock",$A3902,$A$1,7,104,100,100)</f>
        <v>0.71428571428570997</v>
      </c>
      <c r="K3902" s="4">
        <f ca="1">[1]!thsiFinD("ths_srmi_stock",$A3902,$A$1,7,100,100)</f>
        <v>-0.216</v>
      </c>
      <c r="L3902" s="4">
        <f ca="1">[1]!thsiFinD("ths_atr_stock",$A3902,$A$1,7,101,100,100)</f>
        <v>0.79285714285714004</v>
      </c>
      <c r="M3902" s="4">
        <f ca="1">[1]!thsiFinD("ths_vol_w_stock",$A3902,$A$1)/1000000</f>
        <v>25.595817</v>
      </c>
      <c r="N3902" s="4">
        <f ca="1">[1]!thsiFinD("ths_turnover_ratio_w_stock",$A3902,$A$1)</f>
        <v>9.5266088655874999</v>
      </c>
      <c r="O3902" s="4">
        <f ca="1">[1]!thsiFinD("ths_relative_chg_ratio_w_stock",$A3902,$A$1,104,100)</f>
        <v>2.9949214154492001</v>
      </c>
      <c r="P3902" s="4"/>
    </row>
    <row r="3903" spans="1:16" x14ac:dyDescent="0.25">
      <c r="A3903" s="2" t="s">
        <v>7815</v>
      </c>
      <c r="B3903" s="2" t="s">
        <v>7816</v>
      </c>
      <c r="C3903" s="4">
        <f ca="1">[1]!thsiFinD("ths_vol_ratio_stock",$A3903,$A$1,7,100)</f>
        <v>2.3028507237587998</v>
      </c>
      <c r="D3903" s="4">
        <f ca="1">[1]!thsiFinD("ths_cr_stock",$A3903,$A$1,7,100,100)</f>
        <v>71.428571428571004</v>
      </c>
      <c r="E3903" s="4">
        <f ca="1">[1]!thsiFinD("ths_mfi_stock",$A3903,$A$1,7,100,100)</f>
        <v>20.058357017422999</v>
      </c>
      <c r="F3903" s="4">
        <f ca="1">[1]!thsiFinD("ths_expma_stock",$A3903,$A$1,7,100,100)</f>
        <v>33.696070840090997</v>
      </c>
      <c r="G3903" s="4">
        <f ca="1">[1]!thsiFinD("ths_rsi_stock",$A3903,$A$1,7,100,100)</f>
        <v>32.408483347148</v>
      </c>
      <c r="H3903" s="4">
        <f ca="1">[1]!thsiFinD("ths_adtm_stock",$A3903,$A$1,7,3,100,100,100)</f>
        <v>-0.17391304347826</v>
      </c>
      <c r="I3903" s="4">
        <f ca="1">[1]!thsiFinD("ths_bbiboll_stock",$A3903,$A$1,7,3,100,100,100)</f>
        <v>34.091041666667003</v>
      </c>
      <c r="J3903" s="4">
        <f ca="1">[1]!thsiFinD("ths_dptb_stock",$A3903,$A$1,7,104,100,100)</f>
        <v>0.42857142857142999</v>
      </c>
      <c r="K3903" s="4">
        <f ca="1">[1]!thsiFinD("ths_srmi_stock",$A3903,$A$1,7,100,100)</f>
        <v>-3.5001446340757997E-2</v>
      </c>
      <c r="L3903" s="4">
        <f ca="1">[1]!thsiFinD("ths_atr_stock",$A3903,$A$1,7,101,100,100)</f>
        <v>1.1371428571429001</v>
      </c>
      <c r="M3903" s="4">
        <f ca="1">[1]!thsiFinD("ths_vol_w_stock",$A3903,$A$1)/1000000</f>
        <v>7.998926</v>
      </c>
      <c r="N3903" s="4">
        <f ca="1">[1]!thsiFinD("ths_turnover_ratio_w_stock",$A3903,$A$1)</f>
        <v>3.0693905132884001</v>
      </c>
      <c r="O3903" s="4">
        <f ca="1">[1]!thsiFinD("ths_relative_chg_ratio_w_stock",$A3903,$A$1,104,100)</f>
        <v>1.8801110845372</v>
      </c>
      <c r="P3903" s="4"/>
    </row>
    <row r="3904" spans="1:16" x14ac:dyDescent="0.25">
      <c r="A3904" s="2" t="s">
        <v>7817</v>
      </c>
      <c r="B3904" s="2" t="s">
        <v>7818</v>
      </c>
      <c r="C3904" s="4">
        <f ca="1">[1]!thsiFinD("ths_vol_ratio_stock",$A3904,$A$1,7,100)</f>
        <v>0.89664268253946</v>
      </c>
      <c r="D3904" s="4">
        <f ca="1">[1]!thsiFinD("ths_cr_stock",$A3904,$A$1,7,100,100)</f>
        <v>73.405698778832999</v>
      </c>
      <c r="E3904" s="4">
        <f ca="1">[1]!thsiFinD("ths_mfi_stock",$A3904,$A$1,7,100,100)</f>
        <v>38.515840830803</v>
      </c>
      <c r="F3904" s="4">
        <f ca="1">[1]!thsiFinD("ths_expma_stock",$A3904,$A$1,7,100,100)</f>
        <v>20.226835369654999</v>
      </c>
      <c r="G3904" s="4">
        <f ca="1">[1]!thsiFinD("ths_rsi_stock",$A3904,$A$1,7,100,100)</f>
        <v>44.494733794539997</v>
      </c>
      <c r="H3904" s="4">
        <f ca="1">[1]!thsiFinD("ths_adtm_stock",$A3904,$A$1,7,3,100,100,100)</f>
        <v>0.20370370370370999</v>
      </c>
      <c r="I3904" s="4">
        <f ca="1">[1]!thsiFinD("ths_bbiboll_stock",$A3904,$A$1,7,3,100,100,100)</f>
        <v>20.378854166667001</v>
      </c>
      <c r="J3904" s="4">
        <f ca="1">[1]!thsiFinD("ths_dptb_stock",$A3904,$A$1,7,104,100,100)</f>
        <v>0.71428571428570997</v>
      </c>
      <c r="K3904" s="4">
        <f ca="1">[1]!thsiFinD("ths_srmi_stock",$A3904,$A$1,7,100,100)</f>
        <v>-6.3976377952755003E-3</v>
      </c>
      <c r="L3904" s="4">
        <f ca="1">[1]!thsiFinD("ths_atr_stock",$A3904,$A$1,7,101,100,100)</f>
        <v>0.64714285714286002</v>
      </c>
      <c r="M3904" s="4">
        <f ca="1">[1]!thsiFinD("ths_vol_w_stock",$A3904,$A$1)/1000000</f>
        <v>2.585512</v>
      </c>
      <c r="N3904" s="4">
        <f ca="1">[1]!thsiFinD("ths_turnover_ratio_w_stock",$A3904,$A$1)</f>
        <v>1.9224395922541</v>
      </c>
      <c r="O3904" s="4">
        <f ca="1">[1]!thsiFinD("ths_relative_chg_ratio_w_stock",$A3904,$A$1,104,100)</f>
        <v>2.2670097688628998</v>
      </c>
      <c r="P3904" s="4"/>
    </row>
    <row r="3905" spans="1:16" x14ac:dyDescent="0.25">
      <c r="A3905" s="2" t="s">
        <v>7819</v>
      </c>
      <c r="B3905" s="2" t="s">
        <v>7820</v>
      </c>
      <c r="C3905" s="4">
        <f ca="1">[1]!thsiFinD("ths_vol_ratio_stock",$A3905,$A$1,7,100)</f>
        <v>0.80610838432057996</v>
      </c>
      <c r="D3905" s="4">
        <f ca="1">[1]!thsiFinD("ths_cr_stock",$A3905,$A$1,7,100,100)</f>
        <v>55.172413793102997</v>
      </c>
      <c r="E3905" s="4">
        <f ca="1">[1]!thsiFinD("ths_mfi_stock",$A3905,$A$1,7,100,100)</f>
        <v>34.370468997411997</v>
      </c>
      <c r="F3905" s="4">
        <f ca="1">[1]!thsiFinD("ths_expma_stock",$A3905,$A$1,7,100,100)</f>
        <v>10.578381160088</v>
      </c>
      <c r="G3905" s="4">
        <f ca="1">[1]!thsiFinD("ths_rsi_stock",$A3905,$A$1,7,100,100)</f>
        <v>34.078725329674</v>
      </c>
      <c r="H3905" s="4">
        <f ca="1">[1]!thsiFinD("ths_adtm_stock",$A3905,$A$1,7,3,100,100,100)</f>
        <v>-0.32500000000000001</v>
      </c>
      <c r="I3905" s="4">
        <f ca="1">[1]!thsiFinD("ths_bbiboll_stock",$A3905,$A$1,7,3,100,100,100)</f>
        <v>10.767604166667001</v>
      </c>
      <c r="J3905" s="4">
        <f ca="1">[1]!thsiFinD("ths_dptb_stock",$A3905,$A$1,7,104,100,100)</f>
        <v>0.71428571428570997</v>
      </c>
      <c r="K3905" s="4">
        <f ca="1">[1]!thsiFinD("ths_srmi_stock",$A3905,$A$1,7,100,100)</f>
        <v>-4.102096627165E-2</v>
      </c>
      <c r="L3905" s="4">
        <f ca="1">[1]!thsiFinD("ths_atr_stock",$A3905,$A$1,7,101,100,100)</f>
        <v>0.45</v>
      </c>
      <c r="M3905" s="4">
        <f ca="1">[1]!thsiFinD("ths_vol_w_stock",$A3905,$A$1)/1000000</f>
        <v>6.3564800000000004</v>
      </c>
      <c r="N3905" s="4">
        <f ca="1">[1]!thsiFinD("ths_turnover_ratio_w_stock",$A3905,$A$1)</f>
        <v>3.4706852871507001</v>
      </c>
      <c r="O3905" s="4">
        <f ca="1">[1]!thsiFinD("ths_relative_chg_ratio_w_stock",$A3905,$A$1,104,100)</f>
        <v>1.2932674714289001</v>
      </c>
      <c r="P3905" s="4"/>
    </row>
    <row r="3906" spans="1:16" x14ac:dyDescent="0.25">
      <c r="A3906" s="2" t="s">
        <v>7821</v>
      </c>
      <c r="B3906" s="2" t="s">
        <v>7822</v>
      </c>
      <c r="C3906" s="4">
        <f ca="1">[1]!thsiFinD("ths_vol_ratio_stock",$A3906,$A$1,7,100)</f>
        <v>0.95890593686075998</v>
      </c>
      <c r="D3906" s="4">
        <f ca="1">[1]!thsiFinD("ths_cr_stock",$A3906,$A$1,7,100,100)</f>
        <v>73.875432525950998</v>
      </c>
      <c r="E3906" s="4">
        <f ca="1">[1]!thsiFinD("ths_mfi_stock",$A3906,$A$1,7,100,100)</f>
        <v>67.161236395882</v>
      </c>
      <c r="F3906" s="4">
        <f ca="1">[1]!thsiFinD("ths_expma_stock",$A3906,$A$1,7,100,100)</f>
        <v>9.6570661256454002</v>
      </c>
      <c r="G3906" s="4">
        <f ca="1">[1]!thsiFinD("ths_rsi_stock",$A3906,$A$1,7,100,100)</f>
        <v>47.980949920103001</v>
      </c>
      <c r="H3906" s="4">
        <f ca="1">[1]!thsiFinD("ths_adtm_stock",$A3906,$A$1,7,3,100,100,100)</f>
        <v>-0.33103448275862002</v>
      </c>
      <c r="I3906" s="4">
        <f ca="1">[1]!thsiFinD("ths_bbiboll_stock",$A3906,$A$1,7,3,100,100,100)</f>
        <v>9.8217708333333</v>
      </c>
      <c r="J3906" s="4">
        <f ca="1">[1]!thsiFinD("ths_dptb_stock",$A3906,$A$1,7,104,100,100)</f>
        <v>0.71428571428570997</v>
      </c>
      <c r="K3906" s="4">
        <f ca="1">[1]!thsiFinD("ths_srmi_stock",$A3906,$A$1,7,100,100)</f>
        <v>7.1501532175688E-3</v>
      </c>
      <c r="L3906" s="4">
        <f ca="1">[1]!thsiFinD("ths_atr_stock",$A3906,$A$1,7,101,100,100)</f>
        <v>0.48714285714285999</v>
      </c>
      <c r="M3906" s="4">
        <f ca="1">[1]!thsiFinD("ths_vol_w_stock",$A3906,$A$1)/1000000</f>
        <v>27.477861000000001</v>
      </c>
      <c r="N3906" s="4">
        <f ca="1">[1]!thsiFinD("ths_turnover_ratio_w_stock",$A3906,$A$1)</f>
        <v>17.110584953568999</v>
      </c>
      <c r="O3906" s="4">
        <f ca="1">[1]!thsiFinD("ths_relative_chg_ratio_w_stock",$A3906,$A$1,104,100)</f>
        <v>7.7893173397578002</v>
      </c>
      <c r="P3906" s="4"/>
    </row>
    <row r="3907" spans="1:16" x14ac:dyDescent="0.25">
      <c r="A3907" s="2" t="s">
        <v>7823</v>
      </c>
      <c r="B3907" s="2" t="s">
        <v>7824</v>
      </c>
      <c r="C3907" s="4">
        <f ca="1">[1]!thsiFinD("ths_vol_ratio_stock",$A3907,$A$1,7,100)</f>
        <v>0.88095539897534003</v>
      </c>
      <c r="D3907" s="4">
        <f ca="1">[1]!thsiFinD("ths_cr_stock",$A3907,$A$1,7,100,100)</f>
        <v>39.603960396040002</v>
      </c>
      <c r="E3907" s="4">
        <f ca="1">[1]!thsiFinD("ths_mfi_stock",$A3907,$A$1,7,100,100)</f>
        <v>25.924842904883</v>
      </c>
      <c r="F3907" s="4">
        <f ca="1">[1]!thsiFinD("ths_expma_stock",$A3907,$A$1,7,100,100)</f>
        <v>16.923857080348</v>
      </c>
      <c r="G3907" s="4">
        <f ca="1">[1]!thsiFinD("ths_rsi_stock",$A3907,$A$1,7,100,100)</f>
        <v>31.043302404456</v>
      </c>
      <c r="H3907" s="4">
        <f ca="1">[1]!thsiFinD("ths_adtm_stock",$A3907,$A$1,7,3,100,100,100)</f>
        <v>-0.75</v>
      </c>
      <c r="I3907" s="4">
        <f ca="1">[1]!thsiFinD("ths_bbiboll_stock",$A3907,$A$1,7,3,100,100,100)</f>
        <v>17.076770833333001</v>
      </c>
      <c r="J3907" s="4">
        <f ca="1">[1]!thsiFinD("ths_dptb_stock",$A3907,$A$1,7,104,100,100)</f>
        <v>0.71428571428570997</v>
      </c>
      <c r="K3907" s="4">
        <f ca="1">[1]!thsiFinD("ths_srmi_stock",$A3907,$A$1,7,100,100)</f>
        <v>-2.7761711972238E-2</v>
      </c>
      <c r="L3907" s="4">
        <f ca="1">[1]!thsiFinD("ths_atr_stock",$A3907,$A$1,7,101,100,100)</f>
        <v>0.26857142857143002</v>
      </c>
      <c r="M3907" s="4">
        <f ca="1">[1]!thsiFinD("ths_vol_w_stock",$A3907,$A$1)/1000000</f>
        <v>5.5508189999999997</v>
      </c>
      <c r="N3907" s="4">
        <f ca="1">[1]!thsiFinD("ths_turnover_ratio_w_stock",$A3907,$A$1)</f>
        <v>0.97593247599971</v>
      </c>
      <c r="O3907" s="4">
        <f ca="1">[1]!thsiFinD("ths_relative_chg_ratio_w_stock",$A3907,$A$1,104,100)</f>
        <v>0.32022202652748</v>
      </c>
      <c r="P3907" s="4"/>
    </row>
    <row r="3908" spans="1:16" x14ac:dyDescent="0.25">
      <c r="A3908" s="2" t="s">
        <v>7825</v>
      </c>
      <c r="B3908" s="2" t="s">
        <v>7826</v>
      </c>
      <c r="C3908" s="4">
        <f ca="1">[1]!thsiFinD("ths_vol_ratio_stock",$A3908,$A$1,7,100)</f>
        <v>0.52890690121169004</v>
      </c>
      <c r="D3908" s="4">
        <f ca="1">[1]!thsiFinD("ths_cr_stock",$A3908,$A$1,7,100,100)</f>
        <v>65.806451612903004</v>
      </c>
      <c r="E3908" s="4">
        <f ca="1">[1]!thsiFinD("ths_mfi_stock",$A3908,$A$1,7,100,100)</f>
        <v>40.395510290574997</v>
      </c>
      <c r="F3908" s="4">
        <f ca="1">[1]!thsiFinD("ths_expma_stock",$A3908,$A$1,7,100,100)</f>
        <v>10.126312223536999</v>
      </c>
      <c r="G3908" s="4">
        <f ca="1">[1]!thsiFinD("ths_rsi_stock",$A3908,$A$1,7,100,100)</f>
        <v>39.715034288833003</v>
      </c>
      <c r="H3908" s="4">
        <f ca="1">[1]!thsiFinD("ths_adtm_stock",$A3908,$A$1,7,3,100,100,100)</f>
        <v>-0.62204724409448997</v>
      </c>
      <c r="I3908" s="4">
        <f ca="1">[1]!thsiFinD("ths_bbiboll_stock",$A3908,$A$1,7,3,100,100,100)</f>
        <v>10.3125</v>
      </c>
      <c r="J3908" s="4">
        <f ca="1">[1]!thsiFinD("ths_dptb_stock",$A3908,$A$1,7,104,100,100)</f>
        <v>0.71428571428570997</v>
      </c>
      <c r="K3908" s="4">
        <f ca="1">[1]!thsiFinD("ths_srmi_stock",$A3908,$A$1,7,100,100)</f>
        <v>-2.8019323671497998E-2</v>
      </c>
      <c r="L3908" s="4">
        <f ca="1">[1]!thsiFinD("ths_atr_stock",$A3908,$A$1,7,101,100,100)</f>
        <v>0.42857142857142999</v>
      </c>
      <c r="M3908" s="4">
        <f ca="1">[1]!thsiFinD("ths_vol_w_stock",$A3908,$A$1)/1000000</f>
        <v>10.55674</v>
      </c>
      <c r="N3908" s="4">
        <f ca="1">[1]!thsiFinD("ths_turnover_ratio_w_stock",$A3908,$A$1)</f>
        <v>7.7941067733283003</v>
      </c>
      <c r="O3908" s="4">
        <f ca="1">[1]!thsiFinD("ths_relative_chg_ratio_w_stock",$A3908,$A$1,104,100)</f>
        <v>1.4110885816164001</v>
      </c>
      <c r="P3908" s="4"/>
    </row>
    <row r="3909" spans="1:16" x14ac:dyDescent="0.25">
      <c r="A3909" s="2" t="s">
        <v>7827</v>
      </c>
      <c r="B3909" s="2" t="s">
        <v>7828</v>
      </c>
      <c r="C3909" s="4">
        <f ca="1">[1]!thsiFinD("ths_vol_ratio_stock",$A3909,$A$1,7,100)</f>
        <v>0.52935697242926005</v>
      </c>
      <c r="D3909" s="4">
        <f ca="1">[1]!thsiFinD("ths_cr_stock",$A3909,$A$1,7,100,100)</f>
        <v>73.282442748091995</v>
      </c>
      <c r="E3909" s="4">
        <f ca="1">[1]!thsiFinD("ths_mfi_stock",$A3909,$A$1,7,100,100)</f>
        <v>48.597438478735</v>
      </c>
      <c r="F3909" s="4">
        <f ca="1">[1]!thsiFinD("ths_expma_stock",$A3909,$A$1,7,100,100)</f>
        <v>14.513397110246</v>
      </c>
      <c r="G3909" s="4">
        <f ca="1">[1]!thsiFinD("ths_rsi_stock",$A3909,$A$1,7,100,100)</f>
        <v>45.593757603557002</v>
      </c>
      <c r="H3909" s="4">
        <f ca="1">[1]!thsiFinD("ths_adtm_stock",$A3909,$A$1,7,3,100,100,100)</f>
        <v>-3.8167938931298002E-2</v>
      </c>
      <c r="I3909" s="4">
        <f ca="1">[1]!thsiFinD("ths_bbiboll_stock",$A3909,$A$1,7,3,100,100,100)</f>
        <v>14.633020833332999</v>
      </c>
      <c r="J3909" s="4">
        <f ca="1">[1]!thsiFinD("ths_dptb_stock",$A3909,$A$1,7,104,100,100)</f>
        <v>0.42857142857142999</v>
      </c>
      <c r="K3909" s="4">
        <f ca="1">[1]!thsiFinD("ths_srmi_stock",$A3909,$A$1,7,100,100)</f>
        <v>-1.8280297901150998E-2</v>
      </c>
      <c r="L3909" s="4">
        <f ca="1">[1]!thsiFinD("ths_atr_stock",$A3909,$A$1,7,101,100,100)</f>
        <v>0.67142857142857004</v>
      </c>
      <c r="M3909" s="4">
        <f ca="1">[1]!thsiFinD("ths_vol_w_stock",$A3909,$A$1)/1000000</f>
        <v>4.5170729999999999</v>
      </c>
      <c r="N3909" s="4">
        <f ca="1">[1]!thsiFinD("ths_turnover_ratio_w_stock",$A3909,$A$1)</f>
        <v>11.975273064687</v>
      </c>
      <c r="O3909" s="4">
        <f ca="1">[1]!thsiFinD("ths_relative_chg_ratio_w_stock",$A3909,$A$1,104,100)</f>
        <v>2.8806457473761</v>
      </c>
      <c r="P3909" s="4"/>
    </row>
    <row r="3910" spans="1:16" x14ac:dyDescent="0.25">
      <c r="A3910" s="2" t="s">
        <v>7829</v>
      </c>
      <c r="B3910" s="2" t="s">
        <v>7830</v>
      </c>
      <c r="C3910" s="4">
        <f ca="1">[1]!thsiFinD("ths_vol_ratio_stock",$A3910,$A$1,7,100)</f>
        <v>0.87676819898981995</v>
      </c>
      <c r="D3910" s="4">
        <f ca="1">[1]!thsiFinD("ths_cr_stock",$A3910,$A$1,7,100,100)</f>
        <v>-72.120612951062995</v>
      </c>
      <c r="E3910" s="4">
        <f ca="1">[1]!thsiFinD("ths_mfi_stock",$A3910,$A$1,7,100,100)</f>
        <v>33.177490756136002</v>
      </c>
      <c r="F3910" s="4">
        <f ca="1">[1]!thsiFinD("ths_expma_stock",$A3910,$A$1,7,100,100)</f>
        <v>27.295479306127</v>
      </c>
      <c r="G3910" s="4">
        <f ca="1">[1]!thsiFinD("ths_rsi_stock",$A3910,$A$1,7,100,100)</f>
        <v>10.825384898958999</v>
      </c>
      <c r="H3910" s="4">
        <f ca="1">[1]!thsiFinD("ths_adtm_stock",$A3910,$A$1,7,3,100,100,100)</f>
        <v>0.16949152542373</v>
      </c>
      <c r="I3910" s="4">
        <f ca="1">[1]!thsiFinD("ths_bbiboll_stock",$A3910,$A$1,7,3,100,100,100)</f>
        <v>28.1328125</v>
      </c>
      <c r="J3910" s="4">
        <f ca="1">[1]!thsiFinD("ths_dptb_stock",$A3910,$A$1,7,104,100,100)</f>
        <v>0.28571428571428997</v>
      </c>
      <c r="K3910" s="4">
        <f ca="1">[1]!thsiFinD("ths_srmi_stock",$A3910,$A$1,7,100,100)</f>
        <v>-0.19128253370963</v>
      </c>
      <c r="L3910" s="4">
        <f ca="1">[1]!thsiFinD("ths_atr_stock",$A3910,$A$1,7,101,100,100)</f>
        <v>1.0314285714286</v>
      </c>
      <c r="M3910" s="4">
        <f ca="1">[1]!thsiFinD("ths_vol_w_stock",$A3910,$A$1)/1000000</f>
        <v>16.473119000000001</v>
      </c>
      <c r="N3910" s="4">
        <f ca="1">[1]!thsiFinD("ths_turnover_ratio_w_stock",$A3910,$A$1)</f>
        <v>6.0448936140168996</v>
      </c>
      <c r="O3910" s="4">
        <f ca="1">[1]!thsiFinD("ths_relative_chg_ratio_w_stock",$A3910,$A$1,104,100)</f>
        <v>-0.72838140682384001</v>
      </c>
      <c r="P3910" s="4"/>
    </row>
    <row r="3911" spans="1:16" x14ac:dyDescent="0.25">
      <c r="A3911" s="2" t="s">
        <v>7831</v>
      </c>
      <c r="B3911" s="2" t="s">
        <v>7832</v>
      </c>
      <c r="C3911" s="4">
        <f ca="1">[1]!thsiFinD("ths_vol_ratio_stock",$A3911,$A$1,7,100)</f>
        <v>0.72210889513012999</v>
      </c>
      <c r="D3911" s="4">
        <f ca="1">[1]!thsiFinD("ths_cr_stock",$A3911,$A$1,7,100,100)</f>
        <v>89.004815409309998</v>
      </c>
      <c r="E3911" s="4">
        <f ca="1">[1]!thsiFinD("ths_mfi_stock",$A3911,$A$1,7,100,100)</f>
        <v>58.555831622428997</v>
      </c>
      <c r="F3911" s="4">
        <f ca="1">[1]!thsiFinD("ths_expma_stock",$A3911,$A$1,7,100,100)</f>
        <v>24.022613908671001</v>
      </c>
      <c r="G3911" s="4">
        <f ca="1">[1]!thsiFinD("ths_rsi_stock",$A3911,$A$1,7,100,100)</f>
        <v>47.495542708541997</v>
      </c>
      <c r="H3911" s="4">
        <f ca="1">[1]!thsiFinD("ths_adtm_stock",$A3911,$A$1,7,3,100,100,100)</f>
        <v>-8.6330935251798996E-2</v>
      </c>
      <c r="I3911" s="4">
        <f ca="1">[1]!thsiFinD("ths_bbiboll_stock",$A3911,$A$1,7,3,100,100,100)</f>
        <v>24.307083333333001</v>
      </c>
      <c r="J3911" s="4">
        <f ca="1">[1]!thsiFinD("ths_dptb_stock",$A3911,$A$1,7,104,100,100)</f>
        <v>0.42857142857142999</v>
      </c>
      <c r="K3911" s="4">
        <f ca="1">[1]!thsiFinD("ths_srmi_stock",$A3911,$A$1,7,100,100)</f>
        <v>3.7190082644628E-3</v>
      </c>
      <c r="L3911" s="4">
        <f ca="1">[1]!thsiFinD("ths_atr_stock",$A3911,$A$1,7,101,100,100)</f>
        <v>1.1357142857143001</v>
      </c>
      <c r="M3911" s="4">
        <f ca="1">[1]!thsiFinD("ths_vol_w_stock",$A3911,$A$1)/1000000</f>
        <v>6.617102</v>
      </c>
      <c r="N3911" s="4">
        <f ca="1">[1]!thsiFinD("ths_turnover_ratio_w_stock",$A3911,$A$1)</f>
        <v>13.378051769209</v>
      </c>
      <c r="O3911" s="4">
        <f ca="1">[1]!thsiFinD("ths_relative_chg_ratio_w_stock",$A3911,$A$1,104,100)</f>
        <v>6.0832525758143001</v>
      </c>
      <c r="P3911" s="4"/>
    </row>
    <row r="3912" spans="1:16" x14ac:dyDescent="0.25">
      <c r="A3912" s="2" t="s">
        <v>7833</v>
      </c>
      <c r="B3912" s="2" t="s">
        <v>7834</v>
      </c>
      <c r="C3912" s="4">
        <f ca="1">[1]!thsiFinD("ths_vol_ratio_stock",$A3912,$A$1,7,100)</f>
        <v>1.3941098651196</v>
      </c>
      <c r="D3912" s="4">
        <f ca="1">[1]!thsiFinD("ths_cr_stock",$A3912,$A$1,7,100,100)</f>
        <v>72.465259907359993</v>
      </c>
      <c r="E3912" s="4">
        <f ca="1">[1]!thsiFinD("ths_mfi_stock",$A3912,$A$1,7,100,100)</f>
        <v>35.580695367040001</v>
      </c>
      <c r="F3912" s="4">
        <f ca="1">[1]!thsiFinD("ths_expma_stock",$A3912,$A$1,7,100,100)</f>
        <v>30.227127739663999</v>
      </c>
      <c r="G3912" s="4">
        <f ca="1">[1]!thsiFinD("ths_rsi_stock",$A3912,$A$1,7,100,100)</f>
        <v>39.381863186064002</v>
      </c>
      <c r="H3912" s="4">
        <f ca="1">[1]!thsiFinD("ths_adtm_stock",$A3912,$A$1,7,3,100,100,100)</f>
        <v>0.24252491694351999</v>
      </c>
      <c r="I3912" s="4">
        <f ca="1">[1]!thsiFinD("ths_bbiboll_stock",$A3912,$A$1,7,3,100,100,100)</f>
        <v>31.638020833333002</v>
      </c>
      <c r="J3912" s="4">
        <f ca="1">[1]!thsiFinD("ths_dptb_stock",$A3912,$A$1,7,104,100,100)</f>
        <v>0.71428571428570997</v>
      </c>
      <c r="K3912" s="4">
        <f ca="1">[1]!thsiFinD("ths_srmi_stock",$A3912,$A$1,7,100,100)</f>
        <v>-2.7105517909003E-2</v>
      </c>
      <c r="L3912" s="4">
        <f ca="1">[1]!thsiFinD("ths_atr_stock",$A3912,$A$1,7,101,100,100)</f>
        <v>1.61</v>
      </c>
      <c r="M3912" s="4">
        <f ca="1">[1]!thsiFinD("ths_vol_w_stock",$A3912,$A$1)/1000000</f>
        <v>9.3686360000000004</v>
      </c>
      <c r="N3912" s="4">
        <f ca="1">[1]!thsiFinD("ths_turnover_ratio_w_stock",$A3912,$A$1)</f>
        <v>22.870413045601001</v>
      </c>
      <c r="O3912" s="4">
        <f ca="1">[1]!thsiFinD("ths_relative_chg_ratio_w_stock",$A3912,$A$1,104,100)</f>
        <v>8.9761042111482006</v>
      </c>
      <c r="P3912" s="4"/>
    </row>
    <row r="3913" spans="1:16" x14ac:dyDescent="0.25">
      <c r="A3913" s="2" t="s">
        <v>7835</v>
      </c>
      <c r="B3913" s="2" t="s">
        <v>7836</v>
      </c>
      <c r="C3913" s="4">
        <f ca="1">[1]!thsiFinD("ths_vol_ratio_stock",$A3913,$A$1,7,100)</f>
        <v>0.57453091993965999</v>
      </c>
      <c r="D3913" s="4">
        <f ca="1">[1]!thsiFinD("ths_cr_stock",$A3913,$A$1,7,100,100)</f>
        <v>42.105263157895003</v>
      </c>
      <c r="E3913" s="4">
        <f ca="1">[1]!thsiFinD("ths_mfi_stock",$A3913,$A$1,7,100,100)</f>
        <v>25.168027713815</v>
      </c>
      <c r="F3913" s="4">
        <f ca="1">[1]!thsiFinD("ths_expma_stock",$A3913,$A$1,7,100,100)</f>
        <v>9.9968107947393996</v>
      </c>
      <c r="G3913" s="4">
        <f ca="1">[1]!thsiFinD("ths_rsi_stock",$A3913,$A$1,7,100,100)</f>
        <v>34.609232643177997</v>
      </c>
      <c r="H3913" s="4">
        <f ca="1">[1]!thsiFinD("ths_adtm_stock",$A3913,$A$1,7,3,100,100,100)</f>
        <v>-0.41860465116279999</v>
      </c>
      <c r="I3913" s="4">
        <f ca="1">[1]!thsiFinD("ths_bbiboll_stock",$A3913,$A$1,7,3,100,100,100)</f>
        <v>10.085208333333</v>
      </c>
      <c r="J3913" s="4">
        <f ca="1">[1]!thsiFinD("ths_dptb_stock",$A3913,$A$1,7,104,100,100)</f>
        <v>0.71428571428570997</v>
      </c>
      <c r="K3913" s="4">
        <f ca="1">[1]!thsiFinD("ths_srmi_stock",$A3913,$A$1,7,100,100)</f>
        <v>-4.4487427466151003E-2</v>
      </c>
      <c r="L3913" s="4">
        <f ca="1">[1]!thsiFinD("ths_atr_stock",$A3913,$A$1,7,101,100,100)</f>
        <v>0.22285714285714001</v>
      </c>
      <c r="M3913" s="4">
        <f ca="1">[1]!thsiFinD("ths_vol_w_stock",$A3913,$A$1)/1000000</f>
        <v>6.7926989999999998</v>
      </c>
      <c r="N3913" s="4">
        <f ca="1">[1]!thsiFinD("ths_turnover_ratio_w_stock",$A3913,$A$1)</f>
        <v>0.76417768227789995</v>
      </c>
      <c r="O3913" s="4">
        <f ca="1">[1]!thsiFinD("ths_relative_chg_ratio_w_stock",$A3913,$A$1,104,100)</f>
        <v>-1.0725389020111</v>
      </c>
      <c r="P3913" s="4"/>
    </row>
    <row r="3914" spans="1:16" x14ac:dyDescent="0.25">
      <c r="A3914" s="2" t="s">
        <v>7837</v>
      </c>
      <c r="B3914" s="2" t="s">
        <v>7838</v>
      </c>
      <c r="C3914" s="4">
        <f ca="1">[1]!thsiFinD("ths_vol_ratio_stock",$A3914,$A$1,7,100)</f>
        <v>0.73656914807373997</v>
      </c>
      <c r="D3914" s="4">
        <f ca="1">[1]!thsiFinD("ths_cr_stock",$A3914,$A$1,7,100,100)</f>
        <v>26.813880126183001</v>
      </c>
      <c r="E3914" s="4">
        <f ca="1">[1]!thsiFinD("ths_mfi_stock",$A3914,$A$1,7,100,100)</f>
        <v>11.466603507195</v>
      </c>
      <c r="F3914" s="4">
        <f ca="1">[1]!thsiFinD("ths_expma_stock",$A3914,$A$1,7,100,100)</f>
        <v>11.273050982726</v>
      </c>
      <c r="G3914" s="4">
        <f ca="1">[1]!thsiFinD("ths_rsi_stock",$A3914,$A$1,7,100,100)</f>
        <v>35.734281423596997</v>
      </c>
      <c r="H3914" s="4">
        <f ca="1">[1]!thsiFinD("ths_adtm_stock",$A3914,$A$1,7,3,100,100,100)</f>
        <v>-0.47244094488188998</v>
      </c>
      <c r="I3914" s="4">
        <f ca="1">[1]!thsiFinD("ths_bbiboll_stock",$A3914,$A$1,7,3,100,100,100)</f>
        <v>11.381145833332999</v>
      </c>
      <c r="J3914" s="4">
        <f ca="1">[1]!thsiFinD("ths_dptb_stock",$A3914,$A$1,7,104,100,100)</f>
        <v>0.71428571428570997</v>
      </c>
      <c r="K3914" s="4">
        <f ca="1">[1]!thsiFinD("ths_srmi_stock",$A3914,$A$1,7,100,100)</f>
        <v>-8.2850041425021004E-2</v>
      </c>
      <c r="L3914" s="4">
        <f ca="1">[1]!thsiFinD("ths_atr_stock",$A3914,$A$1,7,101,100,100)</f>
        <v>0.38428571428571001</v>
      </c>
      <c r="M3914" s="4">
        <f ca="1">[1]!thsiFinD("ths_vol_w_stock",$A3914,$A$1)/1000000</f>
        <v>20.795936999999999</v>
      </c>
      <c r="N3914" s="4">
        <f ca="1">[1]!thsiFinD("ths_turnover_ratio_w_stock",$A3914,$A$1)</f>
        <v>2.3428792044088</v>
      </c>
      <c r="O3914" s="4">
        <f ca="1">[1]!thsiFinD("ths_relative_chg_ratio_w_stock",$A3914,$A$1,104,100)</f>
        <v>-2.8275423526667001</v>
      </c>
      <c r="P3914" s="4"/>
    </row>
    <row r="3915" spans="1:16" x14ac:dyDescent="0.25">
      <c r="A3915" s="2" t="s">
        <v>7839</v>
      </c>
      <c r="B3915" s="2" t="s">
        <v>7840</v>
      </c>
      <c r="C3915" s="4">
        <f ca="1">[1]!thsiFinD("ths_vol_ratio_stock",$A3915,$A$1,7,100)</f>
        <v>1.0350177882342</v>
      </c>
      <c r="D3915" s="4">
        <f ca="1">[1]!thsiFinD("ths_cr_stock",$A3915,$A$1,7,100,100)</f>
        <v>17.748917748918</v>
      </c>
      <c r="E3915" s="4">
        <f ca="1">[1]!thsiFinD("ths_mfi_stock",$A3915,$A$1,7,100,100)</f>
        <v>0</v>
      </c>
      <c r="F3915" s="4">
        <f ca="1">[1]!thsiFinD("ths_expma_stock",$A3915,$A$1,7,100,100)</f>
        <v>14.448739303343</v>
      </c>
      <c r="G3915" s="4">
        <f ca="1">[1]!thsiFinD("ths_rsi_stock",$A3915,$A$1,7,100,100)</f>
        <v>16.565175185710999</v>
      </c>
      <c r="H3915" s="4">
        <f ca="1">[1]!thsiFinD("ths_adtm_stock",$A3915,$A$1,7,3,100,100,100)</f>
        <v>-0.86021505376343999</v>
      </c>
      <c r="I3915" s="4">
        <f ca="1">[1]!thsiFinD("ths_bbiboll_stock",$A3915,$A$1,7,3,100,100,100)</f>
        <v>14.684791666667</v>
      </c>
      <c r="J3915" s="4">
        <f ca="1">[1]!thsiFinD("ths_dptb_stock",$A3915,$A$1,7,104,100,100)</f>
        <v>0.71428571428570997</v>
      </c>
      <c r="K3915" s="4">
        <f ca="1">[1]!thsiFinD("ths_srmi_stock",$A3915,$A$1,7,100,100)</f>
        <v>-7.7939233817701001E-2</v>
      </c>
      <c r="L3915" s="4">
        <f ca="1">[1]!thsiFinD("ths_atr_stock",$A3915,$A$1,7,101,100,100)</f>
        <v>0.38857142857143001</v>
      </c>
      <c r="M3915" s="4">
        <f ca="1">[1]!thsiFinD("ths_vol_w_stock",$A3915,$A$1)/1000000</f>
        <v>16.81729</v>
      </c>
      <c r="N3915" s="4">
        <f ca="1">[1]!thsiFinD("ths_turnover_ratio_w_stock",$A3915,$A$1)</f>
        <v>1.6375873977333999</v>
      </c>
      <c r="O3915" s="4">
        <f ca="1">[1]!thsiFinD("ths_relative_chg_ratio_w_stock",$A3915,$A$1,104,100)</f>
        <v>-4.5084661184261003</v>
      </c>
      <c r="P3915" s="4"/>
    </row>
    <row r="3916" spans="1:16" x14ac:dyDescent="0.25">
      <c r="A3916" s="2" t="s">
        <v>7841</v>
      </c>
      <c r="B3916" s="2" t="s">
        <v>7842</v>
      </c>
      <c r="C3916" s="4">
        <f ca="1">[1]!thsiFinD("ths_vol_ratio_stock",$A3916,$A$1,7,100)</f>
        <v>1.1160735362172001</v>
      </c>
      <c r="D3916" s="4">
        <f ca="1">[1]!thsiFinD("ths_cr_stock",$A3916,$A$1,7,100,100)</f>
        <v>28.044692737430001</v>
      </c>
      <c r="E3916" s="4">
        <f ca="1">[1]!thsiFinD("ths_mfi_stock",$A3916,$A$1,7,100,100)</f>
        <v>9.1769929979486999</v>
      </c>
      <c r="F3916" s="4">
        <f ca="1">[1]!thsiFinD("ths_expma_stock",$A3916,$A$1,7,100,100)</f>
        <v>17.026287373734998</v>
      </c>
      <c r="G3916" s="4">
        <f ca="1">[1]!thsiFinD("ths_rsi_stock",$A3916,$A$1,7,100,100)</f>
        <v>20.908658759978</v>
      </c>
      <c r="H3916" s="4">
        <f ca="1">[1]!thsiFinD("ths_adtm_stock",$A3916,$A$1,7,3,100,100,100)</f>
        <v>-0.19469026548672999</v>
      </c>
      <c r="I3916" s="4">
        <f ca="1">[1]!thsiFinD("ths_bbiboll_stock",$A3916,$A$1,7,3,100,100,100)</f>
        <v>17.338958333333</v>
      </c>
      <c r="J3916" s="4">
        <f ca="1">[1]!thsiFinD("ths_dptb_stock",$A3916,$A$1,7,104,100,100)</f>
        <v>0.57142857142856995</v>
      </c>
      <c r="K3916" s="4">
        <f ca="1">[1]!thsiFinD("ths_srmi_stock",$A3916,$A$1,7,100,100)</f>
        <v>-7.1826280623608005E-2</v>
      </c>
      <c r="L3916" s="4">
        <f ca="1">[1]!thsiFinD("ths_atr_stock",$A3916,$A$1,7,101,100,100)</f>
        <v>0.54571428571429004</v>
      </c>
      <c r="M3916" s="4">
        <f ca="1">[1]!thsiFinD("ths_vol_w_stock",$A3916,$A$1)/1000000</f>
        <v>3.2845209999999998</v>
      </c>
      <c r="N3916" s="4">
        <f ca="1">[1]!thsiFinD("ths_turnover_ratio_w_stock",$A3916,$A$1)</f>
        <v>4.8257832848542002</v>
      </c>
      <c r="O3916" s="4">
        <f ca="1">[1]!thsiFinD("ths_relative_chg_ratio_w_stock",$A3916,$A$1,104,100)</f>
        <v>-1.1448161482014001</v>
      </c>
      <c r="P3916" s="4"/>
    </row>
    <row r="3917" spans="1:16" x14ac:dyDescent="0.25">
      <c r="A3917" s="2" t="s">
        <v>7843</v>
      </c>
      <c r="B3917" s="2" t="s">
        <v>7844</v>
      </c>
      <c r="C3917" s="4">
        <f ca="1">[1]!thsiFinD("ths_vol_ratio_stock",$A3917,$A$1,7,100)</f>
        <v>0.48760145398261001</v>
      </c>
      <c r="D3917" s="4">
        <f ca="1">[1]!thsiFinD("ths_cr_stock",$A3917,$A$1,7,100,100)</f>
        <v>40.140845070422998</v>
      </c>
      <c r="E3917" s="4">
        <f ca="1">[1]!thsiFinD("ths_mfi_stock",$A3917,$A$1,7,100,100)</f>
        <v>13.761189994555</v>
      </c>
      <c r="F3917" s="4">
        <f ca="1">[1]!thsiFinD("ths_expma_stock",$A3917,$A$1,7,100,100)</f>
        <v>7.3661200636541002</v>
      </c>
      <c r="G3917" s="4">
        <f ca="1">[1]!thsiFinD("ths_rsi_stock",$A3917,$A$1,7,100,100)</f>
        <v>31.519430746764002</v>
      </c>
      <c r="H3917" s="4">
        <f ca="1">[1]!thsiFinD("ths_adtm_stock",$A3917,$A$1,7,3,100,100,100)</f>
        <v>-0.7</v>
      </c>
      <c r="I3917" s="4">
        <f ca="1">[1]!thsiFinD("ths_bbiboll_stock",$A3917,$A$1,7,3,100,100,100)</f>
        <v>7.5187499999999998</v>
      </c>
      <c r="J3917" s="4">
        <f ca="1">[1]!thsiFinD("ths_dptb_stock",$A3917,$A$1,7,104,100,100)</f>
        <v>0.85714285714285998</v>
      </c>
      <c r="K3917" s="4">
        <f ca="1">[1]!thsiFinD("ths_srmi_stock",$A3917,$A$1,7,100,100)</f>
        <v>-4.9738219895287997E-2</v>
      </c>
      <c r="L3917" s="4">
        <f ca="1">[1]!thsiFinD("ths_atr_stock",$A3917,$A$1,7,101,100,100)</f>
        <v>0.28714285714285998</v>
      </c>
      <c r="M3917" s="4">
        <f ca="1">[1]!thsiFinD("ths_vol_w_stock",$A3917,$A$1)/1000000</f>
        <v>16.098023000000001</v>
      </c>
      <c r="N3917" s="4">
        <f ca="1">[1]!thsiFinD("ths_turnover_ratio_w_stock",$A3917,$A$1)</f>
        <v>3.8555120633383</v>
      </c>
      <c r="O3917" s="4">
        <f ca="1">[1]!thsiFinD("ths_relative_chg_ratio_w_stock",$A3917,$A$1,104,100)</f>
        <v>2.0257942102495998</v>
      </c>
      <c r="P3917" s="4"/>
    </row>
    <row r="3918" spans="1:16" x14ac:dyDescent="0.25">
      <c r="A3918" s="2" t="s">
        <v>7845</v>
      </c>
      <c r="B3918" s="2" t="s">
        <v>7846</v>
      </c>
      <c r="C3918" s="4">
        <f ca="1">[1]!thsiFinD("ths_vol_ratio_stock",$A3918,$A$1,7,100)</f>
        <v>0.56324086460952005</v>
      </c>
      <c r="D3918" s="4">
        <f ca="1">[1]!thsiFinD("ths_cr_stock",$A3918,$A$1,7,100,100)</f>
        <v>51.337958374628002</v>
      </c>
      <c r="E3918" s="4">
        <f ca="1">[1]!thsiFinD("ths_mfi_stock",$A3918,$A$1,7,100,100)</f>
        <v>32.450183859822999</v>
      </c>
      <c r="F3918" s="4">
        <f ca="1">[1]!thsiFinD("ths_expma_stock",$A3918,$A$1,7,100,100)</f>
        <v>22.117110003409</v>
      </c>
      <c r="G3918" s="4">
        <f ca="1">[1]!thsiFinD("ths_rsi_stock",$A3918,$A$1,7,100,100)</f>
        <v>35.077079004642002</v>
      </c>
      <c r="H3918" s="4">
        <f ca="1">[1]!thsiFinD("ths_adtm_stock",$A3918,$A$1,7,3,100,100,100)</f>
        <v>-0.63793103448276001</v>
      </c>
      <c r="I3918" s="4">
        <f ca="1">[1]!thsiFinD("ths_bbiboll_stock",$A3918,$A$1,7,3,100,100,100)</f>
        <v>22.372812499999998</v>
      </c>
      <c r="J3918" s="4">
        <f ca="1">[1]!thsiFinD("ths_dptb_stock",$A3918,$A$1,7,104,100,100)</f>
        <v>0.57142857142856995</v>
      </c>
      <c r="K3918" s="4">
        <f ca="1">[1]!thsiFinD("ths_srmi_stock",$A3918,$A$1,7,100,100)</f>
        <v>-4.6167247386760001E-2</v>
      </c>
      <c r="L3918" s="4">
        <f ca="1">[1]!thsiFinD("ths_atr_stock",$A3918,$A$1,7,101,100,100)</f>
        <v>0.72714285714285998</v>
      </c>
      <c r="M3918" s="4">
        <f ca="1">[1]!thsiFinD("ths_vol_w_stock",$A3918,$A$1)/1000000</f>
        <v>2.4538000000000002</v>
      </c>
      <c r="N3918" s="4">
        <f ca="1">[1]!thsiFinD("ths_turnover_ratio_w_stock",$A3918,$A$1)</f>
        <v>2.4428389814900999</v>
      </c>
      <c r="O3918" s="4">
        <f ca="1">[1]!thsiFinD("ths_relative_chg_ratio_w_stock",$A3918,$A$1,104,100)</f>
        <v>1.0487622933642</v>
      </c>
      <c r="P3918" s="4"/>
    </row>
    <row r="3919" spans="1:16" x14ac:dyDescent="0.25">
      <c r="A3919" s="2" t="s">
        <v>7847</v>
      </c>
      <c r="B3919" s="2" t="s">
        <v>7848</v>
      </c>
      <c r="C3919" s="4">
        <f ca="1">[1]!thsiFinD("ths_vol_ratio_stock",$A3919,$A$1,7,100)</f>
        <v>0.57544529947167</v>
      </c>
      <c r="D3919" s="4">
        <f ca="1">[1]!thsiFinD("ths_cr_stock",$A3919,$A$1,7,100,100)</f>
        <v>31.174089068826</v>
      </c>
      <c r="E3919" s="4">
        <f ca="1">[1]!thsiFinD("ths_mfi_stock",$A3919,$A$1,7,100,100)</f>
        <v>27.021044933848</v>
      </c>
      <c r="F3919" s="4">
        <f ca="1">[1]!thsiFinD("ths_expma_stock",$A3919,$A$1,7,100,100)</f>
        <v>6.4052403826086</v>
      </c>
      <c r="G3919" s="4">
        <f ca="1">[1]!thsiFinD("ths_rsi_stock",$A3919,$A$1,7,100,100)</f>
        <v>20.369612501809002</v>
      </c>
      <c r="H3919" s="4">
        <f ca="1">[1]!thsiFinD("ths_adtm_stock",$A3919,$A$1,7,3,100,100,100)</f>
        <v>-0.96491228070174995</v>
      </c>
      <c r="I3919" s="4">
        <f ca="1">[1]!thsiFinD("ths_bbiboll_stock",$A3919,$A$1,7,3,100,100,100)</f>
        <v>6.5213541666666996</v>
      </c>
      <c r="J3919" s="4">
        <f ca="1">[1]!thsiFinD("ths_dptb_stock",$A3919,$A$1,7,104,100,100)</f>
        <v>0.71428571428570997</v>
      </c>
      <c r="K3919" s="4">
        <f ca="1">[1]!thsiFinD("ths_srmi_stock",$A3919,$A$1,7,100,100)</f>
        <v>-4.0909090909090999E-2</v>
      </c>
      <c r="L3919" s="4">
        <f ca="1">[1]!thsiFinD("ths_atr_stock",$A3919,$A$1,7,101,100,100)</f>
        <v>0.15714285714286</v>
      </c>
      <c r="M3919" s="4">
        <f ca="1">[1]!thsiFinD("ths_vol_w_stock",$A3919,$A$1)/1000000</f>
        <v>7.0001360000000004</v>
      </c>
      <c r="N3919" s="4">
        <f ca="1">[1]!thsiFinD("ths_turnover_ratio_w_stock",$A3919,$A$1)</f>
        <v>0.87074106383053995</v>
      </c>
      <c r="O3919" s="4">
        <f ca="1">[1]!thsiFinD("ths_relative_chg_ratio_w_stock",$A3919,$A$1,104,100)</f>
        <v>0.12788902255477</v>
      </c>
      <c r="P3919" s="4"/>
    </row>
    <row r="3920" spans="1:16" x14ac:dyDescent="0.25">
      <c r="A3920" s="2" t="s">
        <v>7849</v>
      </c>
      <c r="B3920" s="2" t="s">
        <v>7850</v>
      </c>
      <c r="C3920" s="4">
        <f ca="1">[1]!thsiFinD("ths_vol_ratio_stock",$A3920,$A$1,7,100)</f>
        <v>1.7459191229291999</v>
      </c>
      <c r="D3920" s="4">
        <f ca="1">[1]!thsiFinD("ths_cr_stock",$A3920,$A$1,7,100,100)</f>
        <v>207.66309975837001</v>
      </c>
      <c r="E3920" s="4">
        <f ca="1">[1]!thsiFinD("ths_mfi_stock",$A3920,$A$1,7,100,100)</f>
        <v>73.438875503861993</v>
      </c>
      <c r="F3920" s="4">
        <f ca="1">[1]!thsiFinD("ths_expma_stock",$A3920,$A$1,7,100,100)</f>
        <v>67.052372172000005</v>
      </c>
      <c r="G3920" s="4">
        <f ca="1">[1]!thsiFinD("ths_rsi_stock",$A3920,$A$1,7,100,100)</f>
        <v>75.522954406642</v>
      </c>
      <c r="H3920" s="4">
        <f ca="1">[1]!thsiFinD("ths_adtm_stock",$A3920,$A$1,7,3,100,100,100)</f>
        <v>0.29566854990584002</v>
      </c>
      <c r="I3920" s="4">
        <f ca="1">[1]!thsiFinD("ths_bbiboll_stock",$A3920,$A$1,7,3,100,100,100)</f>
        <v>66.263229166667003</v>
      </c>
      <c r="J3920" s="4">
        <f ca="1">[1]!thsiFinD("ths_dptb_stock",$A3920,$A$1,7,104,100,100)</f>
        <v>0.42857142857142999</v>
      </c>
      <c r="K3920" s="4">
        <f ca="1">[1]!thsiFinD("ths_srmi_stock",$A3920,$A$1,7,100,100)</f>
        <v>0.11690698331920001</v>
      </c>
      <c r="L3920" s="4">
        <f ca="1">[1]!thsiFinD("ths_atr_stock",$A3920,$A$1,7,101,100,100)</f>
        <v>4.26</v>
      </c>
      <c r="M3920" s="4">
        <f ca="1">[1]!thsiFinD("ths_vol_w_stock",$A3920,$A$1)/1000000</f>
        <v>7.7413999999999996</v>
      </c>
      <c r="N3920" s="4">
        <f ca="1">[1]!thsiFinD("ths_turnover_ratio_w_stock",$A3920,$A$1)</f>
        <v>18.508435379491001</v>
      </c>
      <c r="O3920" s="4">
        <f ca="1">[1]!thsiFinD("ths_relative_chg_ratio_w_stock",$A3920,$A$1,104,100)</f>
        <v>10.773367861584999</v>
      </c>
      <c r="P3920" s="4"/>
    </row>
    <row r="3921" spans="1:16" x14ac:dyDescent="0.25">
      <c r="A3921" s="2" t="s">
        <v>7851</v>
      </c>
      <c r="B3921" s="2" t="s">
        <v>7852</v>
      </c>
      <c r="C3921" s="4">
        <f ca="1">[1]!thsiFinD("ths_vol_ratio_stock",$A3921,$A$1,7,100)</f>
        <v>0.45244648956620998</v>
      </c>
      <c r="D3921" s="4">
        <f ca="1">[1]!thsiFinD("ths_cr_stock",$A3921,$A$1,7,100,100)</f>
        <v>62.865792129162998</v>
      </c>
      <c r="E3921" s="4">
        <f ca="1">[1]!thsiFinD("ths_mfi_stock",$A3921,$A$1,7,100,100)</f>
        <v>32.228387095776</v>
      </c>
      <c r="F3921" s="4">
        <f ca="1">[1]!thsiFinD("ths_expma_stock",$A3921,$A$1,7,100,100)</f>
        <v>37.933972411440003</v>
      </c>
      <c r="G3921" s="4">
        <f ca="1">[1]!thsiFinD("ths_rsi_stock",$A3921,$A$1,7,100,100)</f>
        <v>40.900702593557</v>
      </c>
      <c r="H3921" s="4">
        <f ca="1">[1]!thsiFinD("ths_adtm_stock",$A3921,$A$1,7,3,100,100,100)</f>
        <v>-0.19339622641509999</v>
      </c>
      <c r="I3921" s="4">
        <f ca="1">[1]!thsiFinD("ths_bbiboll_stock",$A3921,$A$1,7,3,100,100,100)</f>
        <v>38.430208333332999</v>
      </c>
      <c r="J3921" s="4">
        <f ca="1">[1]!thsiFinD("ths_dptb_stock",$A3921,$A$1,7,104,100,100)</f>
        <v>0.71428571428570997</v>
      </c>
      <c r="K3921" s="4">
        <f ca="1">[1]!thsiFinD("ths_srmi_stock",$A3921,$A$1,7,100,100)</f>
        <v>-3.5448240431544001E-2</v>
      </c>
      <c r="L3921" s="4">
        <f ca="1">[1]!thsiFinD("ths_atr_stock",$A3921,$A$1,7,101,100,100)</f>
        <v>1.5571428571429</v>
      </c>
      <c r="M3921" s="4">
        <f ca="1">[1]!thsiFinD("ths_vol_w_stock",$A3921,$A$1)/1000000</f>
        <v>6.1253950000000001</v>
      </c>
      <c r="N3921" s="4">
        <f ca="1">[1]!thsiFinD("ths_turnover_ratio_w_stock",$A3921,$A$1)</f>
        <v>22.686648148147999</v>
      </c>
      <c r="O3921" s="4">
        <f ca="1">[1]!thsiFinD("ths_relative_chg_ratio_w_stock",$A3921,$A$1,104,100)</f>
        <v>4.9858674612733003</v>
      </c>
      <c r="P3921" s="4"/>
    </row>
    <row r="3922" spans="1:16" x14ac:dyDescent="0.25">
      <c r="A3922" s="2" t="s">
        <v>7853</v>
      </c>
      <c r="B3922" s="2" t="s">
        <v>7854</v>
      </c>
      <c r="C3922" s="4">
        <f ca="1">[1]!thsiFinD("ths_vol_ratio_stock",$A3922,$A$1,7,100)</f>
        <v>0.90773801930188003</v>
      </c>
      <c r="D3922" s="4">
        <f ca="1">[1]!thsiFinD("ths_cr_stock",$A3922,$A$1,7,100,100)</f>
        <v>134.81894150418</v>
      </c>
      <c r="E3922" s="4">
        <f ca="1">[1]!thsiFinD("ths_mfi_stock",$A3922,$A$1,7,100,100)</f>
        <v>64.104761360631997</v>
      </c>
      <c r="F3922" s="4">
        <f ca="1">[1]!thsiFinD("ths_expma_stock",$A3922,$A$1,7,100,100)</f>
        <v>18.118174622106</v>
      </c>
      <c r="G3922" s="4">
        <f ca="1">[1]!thsiFinD("ths_rsi_stock",$A3922,$A$1,7,100,100)</f>
        <v>55.329881145667997</v>
      </c>
      <c r="H3922" s="4">
        <f ca="1">[1]!thsiFinD("ths_adtm_stock",$A3922,$A$1,7,3,100,100,100)</f>
        <v>0.53500000000000003</v>
      </c>
      <c r="I3922" s="4">
        <f ca="1">[1]!thsiFinD("ths_bbiboll_stock",$A3922,$A$1,7,3,100,100,100)</f>
        <v>18.160937499999999</v>
      </c>
      <c r="J3922" s="4">
        <f ca="1">[1]!thsiFinD("ths_dptb_stock",$A3922,$A$1,7,104,100,100)</f>
        <v>0.57142857142856995</v>
      </c>
      <c r="K3922" s="4">
        <f ca="1">[1]!thsiFinD("ths_srmi_stock",$A3922,$A$1,7,100,100)</f>
        <v>9.2744135297326002E-3</v>
      </c>
      <c r="L3922" s="4">
        <f ca="1">[1]!thsiFinD("ths_atr_stock",$A3922,$A$1,7,101,100,100)</f>
        <v>0.80285714285714005</v>
      </c>
      <c r="M3922" s="4">
        <f ca="1">[1]!thsiFinD("ths_vol_w_stock",$A3922,$A$1)/1000000</f>
        <v>25.013323</v>
      </c>
      <c r="N3922" s="4">
        <f ca="1">[1]!thsiFinD("ths_turnover_ratio_w_stock",$A3922,$A$1)</f>
        <v>5.6434565132539003</v>
      </c>
      <c r="O3922" s="4">
        <f ca="1">[1]!thsiFinD("ths_relative_chg_ratio_w_stock",$A3922,$A$1,104,100)</f>
        <v>5.5348757533487998</v>
      </c>
      <c r="P3922" s="4"/>
    </row>
    <row r="3923" spans="1:16" x14ac:dyDescent="0.25">
      <c r="A3923" s="2" t="s">
        <v>7855</v>
      </c>
      <c r="B3923" s="2" t="s">
        <v>7856</v>
      </c>
      <c r="C3923" s="4">
        <f ca="1">[1]!thsiFinD("ths_vol_ratio_stock",$A3923,$A$1,7,100)</f>
        <v>0.60756539553165001</v>
      </c>
      <c r="D3923" s="4">
        <f ca="1">[1]!thsiFinD("ths_cr_stock",$A3923,$A$1,7,100,100)</f>
        <v>27.850467289720001</v>
      </c>
      <c r="E3923" s="4">
        <f ca="1">[1]!thsiFinD("ths_mfi_stock",$A3923,$A$1,7,100,100)</f>
        <v>11.701803286939001</v>
      </c>
      <c r="F3923" s="4">
        <f ca="1">[1]!thsiFinD("ths_expma_stock",$A3923,$A$1,7,100,100)</f>
        <v>8.5627299240609993</v>
      </c>
      <c r="G3923" s="4">
        <f ca="1">[1]!thsiFinD("ths_rsi_stock",$A3923,$A$1,7,100,100)</f>
        <v>24.914275519768001</v>
      </c>
      <c r="H3923" s="4">
        <f ca="1">[1]!thsiFinD("ths_adtm_stock",$A3923,$A$1,7,3,100,100,100)</f>
        <v>-0.68103448275862</v>
      </c>
      <c r="I3923" s="4">
        <f ca="1">[1]!thsiFinD("ths_bbiboll_stock",$A3923,$A$1,7,3,100,100,100)</f>
        <v>8.7910416666667004</v>
      </c>
      <c r="J3923" s="4">
        <f ca="1">[1]!thsiFinD("ths_dptb_stock",$A3923,$A$1,7,104,100,100)</f>
        <v>0.71428571428570997</v>
      </c>
      <c r="K3923" s="4">
        <f ca="1">[1]!thsiFinD("ths_srmi_stock",$A3923,$A$1,7,100,100)</f>
        <v>-7.7433628318583997E-2</v>
      </c>
      <c r="L3923" s="4">
        <f ca="1">[1]!thsiFinD("ths_atr_stock",$A3923,$A$1,7,101,100,100)</f>
        <v>0.32571428571429001</v>
      </c>
      <c r="M3923" s="4">
        <f ca="1">[1]!thsiFinD("ths_vol_w_stock",$A3923,$A$1)/1000000</f>
        <v>6.770543</v>
      </c>
      <c r="N3923" s="4">
        <f ca="1">[1]!thsiFinD("ths_turnover_ratio_w_stock",$A3923,$A$1)</f>
        <v>3.4425301574124001</v>
      </c>
      <c r="O3923" s="4">
        <f ca="1">[1]!thsiFinD("ths_relative_chg_ratio_w_stock",$A3923,$A$1,104,100)</f>
        <v>7.9245632650972994E-2</v>
      </c>
      <c r="P3923" s="4"/>
    </row>
    <row r="3924" spans="1:16" x14ac:dyDescent="0.25">
      <c r="A3924" s="2" t="s">
        <v>7857</v>
      </c>
      <c r="B3924" s="2" t="s">
        <v>7858</v>
      </c>
      <c r="C3924" s="4">
        <f ca="1">[1]!thsiFinD("ths_vol_ratio_stock",$A3924,$A$1,7,100)</f>
        <v>0.59820344551217997</v>
      </c>
      <c r="D3924" s="4">
        <f ca="1">[1]!thsiFinD("ths_cr_stock",$A3924,$A$1,7,100,100)</f>
        <v>96.467391304347998</v>
      </c>
      <c r="E3924" s="4">
        <f ca="1">[1]!thsiFinD("ths_mfi_stock",$A3924,$A$1,7,100,100)</f>
        <v>50.022118844847</v>
      </c>
      <c r="F3924" s="4">
        <f ca="1">[1]!thsiFinD("ths_expma_stock",$A3924,$A$1,7,100,100)</f>
        <v>9.5353680748553007</v>
      </c>
      <c r="G3924" s="4">
        <f ca="1">[1]!thsiFinD("ths_rsi_stock",$A3924,$A$1,7,100,100)</f>
        <v>47.014486321138001</v>
      </c>
      <c r="H3924" s="4">
        <f ca="1">[1]!thsiFinD("ths_adtm_stock",$A3924,$A$1,7,3,100,100,100)</f>
        <v>-8.4745762711865E-2</v>
      </c>
      <c r="I3924" s="4">
        <f ca="1">[1]!thsiFinD("ths_bbiboll_stock",$A3924,$A$1,7,3,100,100,100)</f>
        <v>9.6174999999999997</v>
      </c>
      <c r="J3924" s="4">
        <f ca="1">[1]!thsiFinD("ths_dptb_stock",$A3924,$A$1,7,104,100,100)</f>
        <v>0.71428571428570997</v>
      </c>
      <c r="K3924" s="4">
        <f ca="1">[1]!thsiFinD("ths_srmi_stock",$A3924,$A$1,7,100,100)</f>
        <v>-1.2383900928792E-2</v>
      </c>
      <c r="L3924" s="4">
        <f ca="1">[1]!thsiFinD("ths_atr_stock",$A3924,$A$1,7,101,100,100)</f>
        <v>0.36714285714285999</v>
      </c>
      <c r="M3924" s="4">
        <f ca="1">[1]!thsiFinD("ths_vol_w_stock",$A3924,$A$1)/1000000</f>
        <v>17.355899999999998</v>
      </c>
      <c r="N3924" s="4">
        <f ca="1">[1]!thsiFinD("ths_turnover_ratio_w_stock",$A3924,$A$1)</f>
        <v>5.7717767271282998</v>
      </c>
      <c r="O3924" s="4">
        <f ca="1">[1]!thsiFinD("ths_relative_chg_ratio_w_stock",$A3924,$A$1,104,100)</f>
        <v>1.6484301873791001</v>
      </c>
      <c r="P3924" s="4"/>
    </row>
    <row r="3925" spans="1:16" x14ac:dyDescent="0.25">
      <c r="A3925" s="2" t="s">
        <v>7859</v>
      </c>
      <c r="B3925" s="2" t="s">
        <v>7860</v>
      </c>
      <c r="C3925" s="4">
        <f ca="1">[1]!thsiFinD("ths_vol_ratio_stock",$A3925,$A$1,7,100)</f>
        <v>1.0387342413120999</v>
      </c>
      <c r="D3925" s="4">
        <f ca="1">[1]!thsiFinD("ths_cr_stock",$A3925,$A$1,7,100,100)</f>
        <v>47.6</v>
      </c>
      <c r="E3925" s="4">
        <f ca="1">[1]!thsiFinD("ths_mfi_stock",$A3925,$A$1,7,100,100)</f>
        <v>42.747365286006001</v>
      </c>
      <c r="F3925" s="4">
        <f ca="1">[1]!thsiFinD("ths_expma_stock",$A3925,$A$1,7,100,100)</f>
        <v>10.663664153217001</v>
      </c>
      <c r="G3925" s="4">
        <f ca="1">[1]!thsiFinD("ths_rsi_stock",$A3925,$A$1,7,100,100)</f>
        <v>39.221127873526001</v>
      </c>
      <c r="H3925" s="4">
        <f ca="1">[1]!thsiFinD("ths_adtm_stock",$A3925,$A$1,7,3,100,100,100)</f>
        <v>-0.72897196261681996</v>
      </c>
      <c r="I3925" s="4">
        <f ca="1">[1]!thsiFinD("ths_bbiboll_stock",$A3925,$A$1,7,3,100,100,100)</f>
        <v>10.849479166667001</v>
      </c>
      <c r="J3925" s="4">
        <f ca="1">[1]!thsiFinD("ths_dptb_stock",$A3925,$A$1,7,104,100,100)</f>
        <v>0.85714285714285998</v>
      </c>
      <c r="K3925" s="4">
        <f ca="1">[1]!thsiFinD("ths_srmi_stock",$A3925,$A$1,7,100,100)</f>
        <v>-4.3126684636119003E-2</v>
      </c>
      <c r="L3925" s="4">
        <f ca="1">[1]!thsiFinD("ths_atr_stock",$A3925,$A$1,7,101,100,100)</f>
        <v>0.38428571428571001</v>
      </c>
      <c r="M3925" s="4">
        <f ca="1">[1]!thsiFinD("ths_vol_w_stock",$A3925,$A$1)/1000000</f>
        <v>36.145308</v>
      </c>
      <c r="N3925" s="4">
        <f ca="1">[1]!thsiFinD("ths_turnover_ratio_w_stock",$A3925,$A$1)</f>
        <v>7.1447229186205998</v>
      </c>
      <c r="O3925" s="4">
        <f ca="1">[1]!thsiFinD("ths_relative_chg_ratio_w_stock",$A3925,$A$1,104,100)</f>
        <v>1.2885909096371</v>
      </c>
      <c r="P3925" s="4"/>
    </row>
    <row r="3926" spans="1:16" x14ac:dyDescent="0.25">
      <c r="A3926" s="2" t="s">
        <v>7861</v>
      </c>
      <c r="B3926" s="2" t="s">
        <v>7862</v>
      </c>
      <c r="C3926" s="4">
        <f ca="1">[1]!thsiFinD("ths_vol_ratio_stock",$A3926,$A$1,7,100)</f>
        <v>0.65404025644938002</v>
      </c>
      <c r="D3926" s="4">
        <f ca="1">[1]!thsiFinD("ths_cr_stock",$A3926,$A$1,7,100,100)</f>
        <v>180.90646094503001</v>
      </c>
      <c r="E3926" s="4">
        <f ca="1">[1]!thsiFinD("ths_mfi_stock",$A3926,$A$1,7,100,100)</f>
        <v>79.458041822129005</v>
      </c>
      <c r="F3926" s="4">
        <f ca="1">[1]!thsiFinD("ths_expma_stock",$A3926,$A$1,7,100,100)</f>
        <v>24.307219772581998</v>
      </c>
      <c r="G3926" s="4">
        <f ca="1">[1]!thsiFinD("ths_rsi_stock",$A3926,$A$1,7,100,100)</f>
        <v>53.567560847141998</v>
      </c>
      <c r="H3926" s="4">
        <f ca="1">[1]!thsiFinD("ths_adtm_stock",$A3926,$A$1,7,3,100,100,100)</f>
        <v>0.56184486373165998</v>
      </c>
      <c r="I3926" s="4">
        <f ca="1">[1]!thsiFinD("ths_bbiboll_stock",$A3926,$A$1,7,3,100,100,100)</f>
        <v>24.065416666667002</v>
      </c>
      <c r="J3926" s="4">
        <f ca="1">[1]!thsiFinD("ths_dptb_stock",$A3926,$A$1,7,104,100,100)</f>
        <v>0.28571428571428997</v>
      </c>
      <c r="K3926" s="4">
        <f ca="1">[1]!thsiFinD("ths_srmi_stock",$A3926,$A$1,7,100,100)</f>
        <v>6.2885326757089993E-2</v>
      </c>
      <c r="L3926" s="4">
        <f ca="1">[1]!thsiFinD("ths_atr_stock",$A3926,$A$1,7,101,100,100)</f>
        <v>1.4142857142856999</v>
      </c>
      <c r="M3926" s="4">
        <f ca="1">[1]!thsiFinD("ths_vol_w_stock",$A3926,$A$1)/1000000</f>
        <v>51.777534000000003</v>
      </c>
      <c r="N3926" s="4">
        <f ca="1">[1]!thsiFinD("ths_turnover_ratio_w_stock",$A3926,$A$1)</f>
        <v>34.420838094122999</v>
      </c>
      <c r="O3926" s="4">
        <f ca="1">[1]!thsiFinD("ths_relative_chg_ratio_w_stock",$A3926,$A$1,104,100)</f>
        <v>6.2362634067911999</v>
      </c>
      <c r="P3926" s="4"/>
    </row>
    <row r="3927" spans="1:16" x14ac:dyDescent="0.25">
      <c r="A3927" s="2" t="s">
        <v>7863</v>
      </c>
      <c r="B3927" s="2" t="s">
        <v>7864</v>
      </c>
      <c r="C3927" s="4">
        <f ca="1">[1]!thsiFinD("ths_vol_ratio_stock",$A3927,$A$1,7,100)</f>
        <v>1.0023327782097999</v>
      </c>
      <c r="D3927" s="4">
        <f ca="1">[1]!thsiFinD("ths_cr_stock",$A3927,$A$1,7,100,100)</f>
        <v>184.51612903226001</v>
      </c>
      <c r="E3927" s="4">
        <f ca="1">[1]!thsiFinD("ths_mfi_stock",$A3927,$A$1,7,100,100)</f>
        <v>71.589089307229997</v>
      </c>
      <c r="F3927" s="4">
        <f ca="1">[1]!thsiFinD("ths_expma_stock",$A3927,$A$1,7,100,100)</f>
        <v>16.486294006055999</v>
      </c>
      <c r="G3927" s="4">
        <f ca="1">[1]!thsiFinD("ths_rsi_stock",$A3927,$A$1,7,100,100)</f>
        <v>58.737866146850997</v>
      </c>
      <c r="H3927" s="4">
        <f ca="1">[1]!thsiFinD("ths_adtm_stock",$A3927,$A$1,7,3,100,100,100)</f>
        <v>0.61764705882352999</v>
      </c>
      <c r="I3927" s="4">
        <f ca="1">[1]!thsiFinD("ths_bbiboll_stock",$A3927,$A$1,7,3,100,100,100)</f>
        <v>16.510208333333001</v>
      </c>
      <c r="J3927" s="4">
        <f ca="1">[1]!thsiFinD("ths_dptb_stock",$A3927,$A$1,7,104,100,100)</f>
        <v>0.42857142857142999</v>
      </c>
      <c r="K3927" s="4">
        <f ca="1">[1]!thsiFinD("ths_srmi_stock",$A3927,$A$1,7,100,100)</f>
        <v>2.6913875598086001E-2</v>
      </c>
      <c r="L3927" s="4">
        <f ca="1">[1]!thsiFinD("ths_atr_stock",$A3927,$A$1,7,101,100,100)</f>
        <v>0.42857142857142999</v>
      </c>
      <c r="M3927" s="4">
        <f ca="1">[1]!thsiFinD("ths_vol_w_stock",$A3927,$A$1)/1000000</f>
        <v>8.5478769999999997</v>
      </c>
      <c r="N3927" s="4">
        <f ca="1">[1]!thsiFinD("ths_turnover_ratio_w_stock",$A3927,$A$1)</f>
        <v>2.7050243670885998</v>
      </c>
      <c r="O3927" s="4">
        <f ca="1">[1]!thsiFinD("ths_relative_chg_ratio_w_stock",$A3927,$A$1,104,100)</f>
        <v>3.1120770796708999</v>
      </c>
      <c r="P3927" s="4"/>
    </row>
    <row r="3928" spans="1:16" x14ac:dyDescent="0.25">
      <c r="A3928" s="2" t="s">
        <v>7865</v>
      </c>
      <c r="B3928" s="2" t="s">
        <v>7866</v>
      </c>
      <c r="C3928" s="4">
        <f ca="1">[1]!thsiFinD("ths_vol_ratio_stock",$A3928,$A$1,7,100)</f>
        <v>1.2716159251204</v>
      </c>
      <c r="D3928" s="4">
        <f ca="1">[1]!thsiFinD("ths_cr_stock",$A3928,$A$1,7,100,100)</f>
        <v>59.450726978997999</v>
      </c>
      <c r="E3928" s="4">
        <f ca="1">[1]!thsiFinD("ths_mfi_stock",$A3928,$A$1,7,100,100)</f>
        <v>50.181822905685998</v>
      </c>
      <c r="F3928" s="4">
        <f ca="1">[1]!thsiFinD("ths_expma_stock",$A3928,$A$1,7,100,100)</f>
        <v>11.727115246186999</v>
      </c>
      <c r="G3928" s="4">
        <f ca="1">[1]!thsiFinD("ths_rsi_stock",$A3928,$A$1,7,100,100)</f>
        <v>43.008905036782998</v>
      </c>
      <c r="H3928" s="4">
        <f ca="1">[1]!thsiFinD("ths_adtm_stock",$A3928,$A$1,7,3,100,100,100)</f>
        <v>-0.39495798319328002</v>
      </c>
      <c r="I3928" s="4">
        <f ca="1">[1]!thsiFinD("ths_bbiboll_stock",$A3928,$A$1,7,3,100,100,100)</f>
        <v>11.890729166667001</v>
      </c>
      <c r="J3928" s="4">
        <f ca="1">[1]!thsiFinD("ths_dptb_stock",$A3928,$A$1,7,104,100,100)</f>
        <v>0.71428571428570997</v>
      </c>
      <c r="K3928" s="4">
        <f ca="1">[1]!thsiFinD("ths_srmi_stock",$A3928,$A$1,7,100,100)</f>
        <v>-5.2377115229653999E-2</v>
      </c>
      <c r="L3928" s="4">
        <f ca="1">[1]!thsiFinD("ths_atr_stock",$A3928,$A$1,7,101,100,100)</f>
        <v>0.47142857142856998</v>
      </c>
      <c r="M3928" s="4">
        <f ca="1">[1]!thsiFinD("ths_vol_w_stock",$A3928,$A$1)/1000000</f>
        <v>5.9688140000000001</v>
      </c>
      <c r="N3928" s="4">
        <f ca="1">[1]!thsiFinD("ths_turnover_ratio_w_stock",$A3928,$A$1)</f>
        <v>6.9616468254327</v>
      </c>
      <c r="O3928" s="4">
        <f ca="1">[1]!thsiFinD("ths_relative_chg_ratio_w_stock",$A3928,$A$1,104,100)</f>
        <v>4.0694828189579999</v>
      </c>
      <c r="P3928" s="4"/>
    </row>
    <row r="3929" spans="1:16" x14ac:dyDescent="0.25">
      <c r="A3929" s="2" t="s">
        <v>7867</v>
      </c>
      <c r="B3929" s="2" t="s">
        <v>7868</v>
      </c>
      <c r="C3929" s="4">
        <f ca="1">[1]!thsiFinD("ths_vol_ratio_stock",$A3929,$A$1,7,100)</f>
        <v>0.77244128188822003</v>
      </c>
      <c r="D3929" s="4">
        <f ca="1">[1]!thsiFinD("ths_cr_stock",$A3929,$A$1,7,100,100)</f>
        <v>34.442270058708999</v>
      </c>
      <c r="E3929" s="4">
        <f ca="1">[1]!thsiFinD("ths_mfi_stock",$A3929,$A$1,7,100,100)</f>
        <v>25.960235032855</v>
      </c>
      <c r="F3929" s="4">
        <f ca="1">[1]!thsiFinD("ths_expma_stock",$A3929,$A$1,7,100,100)</f>
        <v>13.356906329914001</v>
      </c>
      <c r="G3929" s="4">
        <f ca="1">[1]!thsiFinD("ths_rsi_stock",$A3929,$A$1,7,100,100)</f>
        <v>29.347600760085999</v>
      </c>
      <c r="H3929" s="4">
        <f ca="1">[1]!thsiFinD("ths_adtm_stock",$A3929,$A$1,7,3,100,100,100)</f>
        <v>-0.51456310679612005</v>
      </c>
      <c r="I3929" s="4">
        <f ca="1">[1]!thsiFinD("ths_bbiboll_stock",$A3929,$A$1,7,3,100,100,100)</f>
        <v>13.555</v>
      </c>
      <c r="J3929" s="4">
        <f ca="1">[1]!thsiFinD("ths_dptb_stock",$A3929,$A$1,7,104,100,100)</f>
        <v>0.85714285714285998</v>
      </c>
      <c r="K3929" s="4">
        <f ca="1">[1]!thsiFinD("ths_srmi_stock",$A3929,$A$1,7,100,100)</f>
        <v>-4.4927536231884002E-2</v>
      </c>
      <c r="L3929" s="4">
        <f ca="1">[1]!thsiFinD("ths_atr_stock",$A3929,$A$1,7,101,100,100)</f>
        <v>0.33142857142857002</v>
      </c>
      <c r="M3929" s="4">
        <f ca="1">[1]!thsiFinD("ths_vol_w_stock",$A3929,$A$1)/1000000</f>
        <v>6.5810190000000004</v>
      </c>
      <c r="N3929" s="4">
        <f ca="1">[1]!thsiFinD("ths_turnover_ratio_w_stock",$A3929,$A$1)</f>
        <v>2.7688009731274001</v>
      </c>
      <c r="O3929" s="4">
        <f ca="1">[1]!thsiFinD("ths_relative_chg_ratio_w_stock",$A3929,$A$1,104,100)</f>
        <v>-0.13946296893516</v>
      </c>
      <c r="P3929" s="4"/>
    </row>
    <row r="3930" spans="1:16" x14ac:dyDescent="0.25">
      <c r="A3930" s="2" t="s">
        <v>7869</v>
      </c>
      <c r="B3930" s="2" t="s">
        <v>7870</v>
      </c>
      <c r="C3930" s="4">
        <f ca="1">[1]!thsiFinD("ths_vol_ratio_stock",$A3930,$A$1,7,100)</f>
        <v>0.5023770577269</v>
      </c>
      <c r="D3930" s="4">
        <f ca="1">[1]!thsiFinD("ths_cr_stock",$A3930,$A$1,7,100,100)</f>
        <v>49.498327759197998</v>
      </c>
      <c r="E3930" s="4">
        <f ca="1">[1]!thsiFinD("ths_mfi_stock",$A3930,$A$1,7,100,100)</f>
        <v>56.575398142948004</v>
      </c>
      <c r="F3930" s="4">
        <f ca="1">[1]!thsiFinD("ths_expma_stock",$A3930,$A$1,7,100,100)</f>
        <v>15.215180854734999</v>
      </c>
      <c r="G3930" s="4">
        <f ca="1">[1]!thsiFinD("ths_rsi_stock",$A3930,$A$1,7,100,100)</f>
        <v>36.989776727425003</v>
      </c>
      <c r="H3930" s="4">
        <f ca="1">[1]!thsiFinD("ths_adtm_stock",$A3930,$A$1,7,3,100,100,100)</f>
        <v>-0.56799999999999995</v>
      </c>
      <c r="I3930" s="4">
        <f ca="1">[1]!thsiFinD("ths_bbiboll_stock",$A3930,$A$1,7,3,100,100,100)</f>
        <v>15.423333333333</v>
      </c>
      <c r="J3930" s="4">
        <f ca="1">[1]!thsiFinD("ths_dptb_stock",$A3930,$A$1,7,104,100,100)</f>
        <v>0.57142857142856995</v>
      </c>
      <c r="K3930" s="4">
        <f ca="1">[1]!thsiFinD("ths_srmi_stock",$A3930,$A$1,7,100,100)</f>
        <v>-1.3020833333333001E-2</v>
      </c>
      <c r="L3930" s="4">
        <f ca="1">[1]!thsiFinD("ths_atr_stock",$A3930,$A$1,7,101,100,100)</f>
        <v>0.43142857142857</v>
      </c>
      <c r="M3930" s="4">
        <f ca="1">[1]!thsiFinD("ths_vol_w_stock",$A3930,$A$1)/1000000</f>
        <v>2.8337439999999998</v>
      </c>
      <c r="N3930" s="4">
        <f ca="1">[1]!thsiFinD("ths_turnover_ratio_w_stock",$A3930,$A$1)</f>
        <v>7.5723395445576998</v>
      </c>
      <c r="O3930" s="4">
        <f ca="1">[1]!thsiFinD("ths_relative_chg_ratio_w_stock",$A3930,$A$1,104,100)</f>
        <v>1.4420920608957</v>
      </c>
      <c r="P3930" s="4"/>
    </row>
    <row r="3931" spans="1:16" x14ac:dyDescent="0.25">
      <c r="A3931" s="2" t="s">
        <v>7871</v>
      </c>
      <c r="B3931" s="2" t="s">
        <v>7872</v>
      </c>
      <c r="C3931" s="4">
        <f ca="1">[1]!thsiFinD("ths_vol_ratio_stock",$A3931,$A$1,7,100)</f>
        <v>0.98357085628804997</v>
      </c>
      <c r="D3931" s="4">
        <f ca="1">[1]!thsiFinD("ths_cr_stock",$A3931,$A$1,7,100,100)</f>
        <v>60.578034682080997</v>
      </c>
      <c r="E3931" s="4">
        <f ca="1">[1]!thsiFinD("ths_mfi_stock",$A3931,$A$1,7,100,100)</f>
        <v>42.993735774629997</v>
      </c>
      <c r="F3931" s="4">
        <f ca="1">[1]!thsiFinD("ths_expma_stock",$A3931,$A$1,7,100,100)</f>
        <v>18.602366136017999</v>
      </c>
      <c r="G3931" s="4">
        <f ca="1">[1]!thsiFinD("ths_rsi_stock",$A3931,$A$1,7,100,100)</f>
        <v>39.987587394632001</v>
      </c>
      <c r="H3931" s="4">
        <f ca="1">[1]!thsiFinD("ths_adtm_stock",$A3931,$A$1,7,3,100,100,100)</f>
        <v>-0.47933884297521001</v>
      </c>
      <c r="I3931" s="4">
        <f ca="1">[1]!thsiFinD("ths_bbiboll_stock",$A3931,$A$1,7,3,100,100,100)</f>
        <v>18.851354166667001</v>
      </c>
      <c r="J3931" s="4">
        <f ca="1">[1]!thsiFinD("ths_dptb_stock",$A3931,$A$1,7,104,100,100)</f>
        <v>0.57142857142856995</v>
      </c>
      <c r="K3931" s="4">
        <f ca="1">[1]!thsiFinD("ths_srmi_stock",$A3931,$A$1,7,100,100)</f>
        <v>-3.7726098191214003E-2</v>
      </c>
      <c r="L3931" s="4">
        <f ca="1">[1]!thsiFinD("ths_atr_stock",$A3931,$A$1,7,101,100,100)</f>
        <v>0.66142857142857003</v>
      </c>
      <c r="M3931" s="4">
        <f ca="1">[1]!thsiFinD("ths_vol_w_stock",$A3931,$A$1)/1000000</f>
        <v>4.7353959999999997</v>
      </c>
      <c r="N3931" s="4">
        <f ca="1">[1]!thsiFinD("ths_turnover_ratio_w_stock",$A3931,$A$1)</f>
        <v>11.835531117221</v>
      </c>
      <c r="O3931" s="4">
        <f ca="1">[1]!thsiFinD("ths_relative_chg_ratio_w_stock",$A3931,$A$1,104,100)</f>
        <v>3.6142907848185999</v>
      </c>
      <c r="P3931" s="4"/>
    </row>
    <row r="3932" spans="1:16" x14ac:dyDescent="0.25">
      <c r="A3932" s="2" t="s">
        <v>7873</v>
      </c>
      <c r="B3932" s="2" t="s">
        <v>7874</v>
      </c>
      <c r="C3932" s="4">
        <f ca="1">[1]!thsiFinD("ths_vol_ratio_stock",$A3932,$A$1,7,100)</f>
        <v>0.56707512345493005</v>
      </c>
      <c r="D3932" s="4">
        <f ca="1">[1]!thsiFinD("ths_cr_stock",$A3932,$A$1,7,100,100)</f>
        <v>75.630252100839996</v>
      </c>
      <c r="E3932" s="4">
        <f ca="1">[1]!thsiFinD("ths_mfi_stock",$A3932,$A$1,7,100,100)</f>
        <v>60.768727177477999</v>
      </c>
      <c r="F3932" s="4">
        <f ca="1">[1]!thsiFinD("ths_expma_stock",$A3932,$A$1,7,100,100)</f>
        <v>23.744615326373001</v>
      </c>
      <c r="G3932" s="4">
        <f ca="1">[1]!thsiFinD("ths_rsi_stock",$A3932,$A$1,7,100,100)</f>
        <v>43.525165186778999</v>
      </c>
      <c r="H3932" s="4">
        <f ca="1">[1]!thsiFinD("ths_adtm_stock",$A3932,$A$1,7,3,100,100,100)</f>
        <v>-0.10689655172414</v>
      </c>
      <c r="I3932" s="4">
        <f ca="1">[1]!thsiFinD("ths_bbiboll_stock",$A3932,$A$1,7,3,100,100,100)</f>
        <v>24.157499999999999</v>
      </c>
      <c r="J3932" s="4">
        <f ca="1">[1]!thsiFinD("ths_dptb_stock",$A3932,$A$1,7,104,100,100)</f>
        <v>0.57142857142856995</v>
      </c>
      <c r="K3932" s="4">
        <f ca="1">[1]!thsiFinD("ths_srmi_stock",$A3932,$A$1,7,100,100)</f>
        <v>-1.0774968918358999E-2</v>
      </c>
      <c r="L3932" s="4">
        <f ca="1">[1]!thsiFinD("ths_atr_stock",$A3932,$A$1,7,101,100,100)</f>
        <v>0.90142857142857002</v>
      </c>
      <c r="M3932" s="4">
        <f ca="1">[1]!thsiFinD("ths_vol_w_stock",$A3932,$A$1)/1000000</f>
        <v>3.0881599999999998</v>
      </c>
      <c r="N3932" s="4">
        <f ca="1">[1]!thsiFinD("ths_turnover_ratio_w_stock",$A3932,$A$1)</f>
        <v>2.5585133501081998</v>
      </c>
      <c r="O3932" s="4">
        <f ca="1">[1]!thsiFinD("ths_relative_chg_ratio_w_stock",$A3932,$A$1,104,100)</f>
        <v>3.6224314556099002</v>
      </c>
      <c r="P3932" s="4"/>
    </row>
    <row r="3933" spans="1:16" x14ac:dyDescent="0.25">
      <c r="A3933" s="2" t="s">
        <v>7875</v>
      </c>
      <c r="B3933" s="2" t="s">
        <v>7876</v>
      </c>
      <c r="C3933" s="4">
        <f ca="1">[1]!thsiFinD("ths_vol_ratio_stock",$A3933,$A$1,7,100)</f>
        <v>2.2576826262888998</v>
      </c>
      <c r="D3933" s="4">
        <f ca="1">[1]!thsiFinD("ths_cr_stock",$A3933,$A$1,7,100,100)</f>
        <v>13.013698630137</v>
      </c>
      <c r="E3933" s="4">
        <f ca="1">[1]!thsiFinD("ths_mfi_stock",$A3933,$A$1,7,100,100)</f>
        <v>9.8492028606553994</v>
      </c>
      <c r="F3933" s="4">
        <f ca="1">[1]!thsiFinD("ths_expma_stock",$A3933,$A$1,7,100,100)</f>
        <v>1.7856326406270999</v>
      </c>
      <c r="G3933" s="4">
        <f ca="1">[1]!thsiFinD("ths_rsi_stock",$A3933,$A$1,7,100,100)</f>
        <v>11.100614738042999</v>
      </c>
      <c r="H3933" s="4">
        <f ca="1">[1]!thsiFinD("ths_adtm_stock",$A3933,$A$1,7,3,100,100,100)</f>
        <v>-0.9</v>
      </c>
      <c r="I3933" s="4">
        <f ca="1">[1]!thsiFinD("ths_bbiboll_stock",$A3933,$A$1,7,3,100,100,100)</f>
        <v>1.8298958333333</v>
      </c>
      <c r="J3933" s="4">
        <f ca="1">[1]!thsiFinD("ths_dptb_stock",$A3933,$A$1,7,104,100,100)</f>
        <v>0.57142857142856995</v>
      </c>
      <c r="K3933" s="4">
        <f ca="1">[1]!thsiFinD("ths_srmi_stock",$A3933,$A$1,7,100,100)</f>
        <v>-0.12886597938144001</v>
      </c>
      <c r="L3933" s="4">
        <f ca="1">[1]!thsiFinD("ths_atr_stock",$A3933,$A$1,7,101,100,100)</f>
        <v>7.8571428571429E-2</v>
      </c>
      <c r="M3933" s="4">
        <f ca="1">[1]!thsiFinD("ths_vol_w_stock",$A3933,$A$1)/1000000</f>
        <v>448.693939</v>
      </c>
      <c r="N3933" s="4">
        <f ca="1">[1]!thsiFinD("ths_turnover_ratio_w_stock",$A3933,$A$1)</f>
        <v>5.0807521858840001</v>
      </c>
      <c r="O3933" s="4">
        <f ca="1">[1]!thsiFinD("ths_relative_chg_ratio_w_stock",$A3933,$A$1,104,100)</f>
        <v>-8.7140803670819995</v>
      </c>
      <c r="P3933" s="4"/>
    </row>
    <row r="3934" spans="1:16" x14ac:dyDescent="0.25">
      <c r="A3934" s="2" t="s">
        <v>7877</v>
      </c>
      <c r="B3934" s="2" t="s">
        <v>7878</v>
      </c>
      <c r="C3934" s="4">
        <f ca="1">[1]!thsiFinD("ths_vol_ratio_stock",$A3934,$A$1,7,100)</f>
        <v>0.90221233775248</v>
      </c>
      <c r="D3934" s="4">
        <f ca="1">[1]!thsiFinD("ths_cr_stock",$A3934,$A$1,7,100,100)</f>
        <v>177.05544933077999</v>
      </c>
      <c r="E3934" s="4">
        <f ca="1">[1]!thsiFinD("ths_mfi_stock",$A3934,$A$1,7,100,100)</f>
        <v>67.214297059713999</v>
      </c>
      <c r="F3934" s="4">
        <f ca="1">[1]!thsiFinD("ths_expma_stock",$A3934,$A$1,7,100,100)</f>
        <v>13.655361556460999</v>
      </c>
      <c r="G3934" s="4">
        <f ca="1">[1]!thsiFinD("ths_rsi_stock",$A3934,$A$1,7,100,100)</f>
        <v>63.252637979207996</v>
      </c>
      <c r="H3934" s="4">
        <f ca="1">[1]!thsiFinD("ths_adtm_stock",$A3934,$A$1,7,3,100,100,100)</f>
        <v>0.6</v>
      </c>
      <c r="I3934" s="4">
        <f ca="1">[1]!thsiFinD("ths_bbiboll_stock",$A3934,$A$1,7,3,100,100,100)</f>
        <v>13.432083333333001</v>
      </c>
      <c r="J3934" s="4">
        <f ca="1">[1]!thsiFinD("ths_dptb_stock",$A3934,$A$1,7,104,100,100)</f>
        <v>0.42857142857142999</v>
      </c>
      <c r="K3934" s="4">
        <f ca="1">[1]!thsiFinD("ths_srmi_stock",$A3934,$A$1,7,100,100)</f>
        <v>9.0714285714285997E-2</v>
      </c>
      <c r="L3934" s="4">
        <f ca="1">[1]!thsiFinD("ths_atr_stock",$A3934,$A$1,7,101,100,100)</f>
        <v>0.72285714285713998</v>
      </c>
      <c r="M3934" s="4">
        <f ca="1">[1]!thsiFinD("ths_vol_w_stock",$A3934,$A$1)/1000000</f>
        <v>90.772520999999998</v>
      </c>
      <c r="N3934" s="4">
        <f ca="1">[1]!thsiFinD("ths_turnover_ratio_w_stock",$A3934,$A$1)</f>
        <v>23.538317802744999</v>
      </c>
      <c r="O3934" s="4">
        <f ca="1">[1]!thsiFinD("ths_relative_chg_ratio_w_stock",$A3934,$A$1,104,100)</f>
        <v>1.6310125425476001</v>
      </c>
      <c r="P3934" s="4"/>
    </row>
    <row r="3935" spans="1:16" x14ac:dyDescent="0.25">
      <c r="A3935" s="2" t="s">
        <v>7879</v>
      </c>
      <c r="B3935" s="2" t="s">
        <v>7880</v>
      </c>
      <c r="C3935" s="4">
        <f ca="1">[1]!thsiFinD("ths_vol_ratio_stock",$A3935,$A$1,7,100)</f>
        <v>0.72779093757682001</v>
      </c>
      <c r="D3935" s="4">
        <f ca="1">[1]!thsiFinD("ths_cr_stock",$A3935,$A$1,7,100,100)</f>
        <v>71.724137931033994</v>
      </c>
      <c r="E3935" s="4">
        <f ca="1">[1]!thsiFinD("ths_mfi_stock",$A3935,$A$1,7,100,100)</f>
        <v>34.254055163539</v>
      </c>
      <c r="F3935" s="4">
        <f ca="1">[1]!thsiFinD("ths_expma_stock",$A3935,$A$1,7,100,100)</f>
        <v>10.399133178697999</v>
      </c>
      <c r="G3935" s="4">
        <f ca="1">[1]!thsiFinD("ths_rsi_stock",$A3935,$A$1,7,100,100)</f>
        <v>39.291843121724</v>
      </c>
      <c r="H3935" s="4">
        <f ca="1">[1]!thsiFinD("ths_adtm_stock",$A3935,$A$1,7,3,100,100,100)</f>
        <v>-0.49532710280373998</v>
      </c>
      <c r="I3935" s="4">
        <f ca="1">[1]!thsiFinD("ths_bbiboll_stock",$A3935,$A$1,7,3,100,100,100)</f>
        <v>10.616250000000001</v>
      </c>
      <c r="J3935" s="4">
        <f ca="1">[1]!thsiFinD("ths_dptb_stock",$A3935,$A$1,7,104,100,100)</f>
        <v>0.71428571428570997</v>
      </c>
      <c r="K3935" s="4">
        <f ca="1">[1]!thsiFinD("ths_srmi_stock",$A3935,$A$1,7,100,100)</f>
        <v>-3.8461538461539001E-3</v>
      </c>
      <c r="L3935" s="4">
        <f ca="1">[1]!thsiFinD("ths_atr_stock",$A3935,$A$1,7,101,100,100)</f>
        <v>0.36571428571428999</v>
      </c>
      <c r="M3935" s="4">
        <f ca="1">[1]!thsiFinD("ths_vol_w_stock",$A3935,$A$1)/1000000</f>
        <v>12.198105999999999</v>
      </c>
      <c r="N3935" s="4">
        <f ca="1">[1]!thsiFinD("ths_turnover_ratio_w_stock",$A3935,$A$1)</f>
        <v>7.1255214953759003</v>
      </c>
      <c r="O3935" s="4">
        <f ca="1">[1]!thsiFinD("ths_relative_chg_ratio_w_stock",$A3935,$A$1,104,100)</f>
        <v>1.5918601909593999</v>
      </c>
      <c r="P3935" s="4"/>
    </row>
    <row r="3936" spans="1:16" x14ac:dyDescent="0.25">
      <c r="A3936" s="2" t="s">
        <v>7881</v>
      </c>
      <c r="B3936" s="2" t="s">
        <v>7882</v>
      </c>
      <c r="C3936" s="4">
        <f ca="1">[1]!thsiFinD("ths_vol_ratio_stock",$A3936,$A$1,7,100)</f>
        <v>0.49328610438819998</v>
      </c>
      <c r="D3936" s="4">
        <f ca="1">[1]!thsiFinD("ths_cr_stock",$A3936,$A$1,7,100,100)</f>
        <v>62.475822050289999</v>
      </c>
      <c r="E3936" s="4">
        <f ca="1">[1]!thsiFinD("ths_mfi_stock",$A3936,$A$1,7,100,100)</f>
        <v>42.924521061989999</v>
      </c>
      <c r="F3936" s="4">
        <f ca="1">[1]!thsiFinD("ths_expma_stock",$A3936,$A$1,7,100,100)</f>
        <v>13.929838394284999</v>
      </c>
      <c r="G3936" s="4">
        <f ca="1">[1]!thsiFinD("ths_rsi_stock",$A3936,$A$1,7,100,100)</f>
        <v>42.862076592248002</v>
      </c>
      <c r="H3936" s="4">
        <f ca="1">[1]!thsiFinD("ths_adtm_stock",$A3936,$A$1,7,3,100,100,100)</f>
        <v>-0.43362831858407003</v>
      </c>
      <c r="I3936" s="4">
        <f ca="1">[1]!thsiFinD("ths_bbiboll_stock",$A3936,$A$1,7,3,100,100,100)</f>
        <v>14.102708333333</v>
      </c>
      <c r="J3936" s="4">
        <f ca="1">[1]!thsiFinD("ths_dptb_stock",$A3936,$A$1,7,104,100,100)</f>
        <v>0.85714285714285998</v>
      </c>
      <c r="K3936" s="4">
        <f ca="1">[1]!thsiFinD("ths_srmi_stock",$A3936,$A$1,7,100,100)</f>
        <v>-2.0393811533052E-2</v>
      </c>
      <c r="L3936" s="4">
        <f ca="1">[1]!thsiFinD("ths_atr_stock",$A3936,$A$1,7,101,100,100)</f>
        <v>0.41285714285713998</v>
      </c>
      <c r="M3936" s="4">
        <f ca="1">[1]!thsiFinD("ths_vol_w_stock",$A3936,$A$1)/1000000</f>
        <v>5.6192000000000002</v>
      </c>
      <c r="N3936" s="4">
        <f ca="1">[1]!thsiFinD("ths_turnover_ratio_w_stock",$A3936,$A$1)</f>
        <v>3.9711660777384998</v>
      </c>
      <c r="O3936" s="4">
        <f ca="1">[1]!thsiFinD("ths_relative_chg_ratio_w_stock",$A3936,$A$1,104,100)</f>
        <v>2.0735343421014001</v>
      </c>
      <c r="P3936" s="4"/>
    </row>
    <row r="3937" spans="1:16" x14ac:dyDescent="0.25">
      <c r="A3937" s="2" t="s">
        <v>7883</v>
      </c>
      <c r="B3937" s="2" t="s">
        <v>7884</v>
      </c>
      <c r="C3937" s="4">
        <f ca="1">[1]!thsiFinD("ths_vol_ratio_stock",$A3937,$A$1,7,100)</f>
        <v>0.48959608410835997</v>
      </c>
      <c r="D3937" s="4">
        <f ca="1">[1]!thsiFinD("ths_cr_stock",$A3937,$A$1,7,100,100)</f>
        <v>101.0989010989</v>
      </c>
      <c r="E3937" s="4">
        <f ca="1">[1]!thsiFinD("ths_mfi_stock",$A3937,$A$1,7,100,100)</f>
        <v>42.823431208921001</v>
      </c>
      <c r="F3937" s="4">
        <f ca="1">[1]!thsiFinD("ths_expma_stock",$A3937,$A$1,7,100,100)</f>
        <v>10.162249193777001</v>
      </c>
      <c r="G3937" s="4">
        <f ca="1">[1]!thsiFinD("ths_rsi_stock",$A3937,$A$1,7,100,100)</f>
        <v>44.689201231677004</v>
      </c>
      <c r="H3937" s="4">
        <f ca="1">[1]!thsiFinD("ths_adtm_stock",$A3937,$A$1,7,3,100,100,100)</f>
        <v>-7.5757575757571999E-2</v>
      </c>
      <c r="I3937" s="4">
        <f ca="1">[1]!thsiFinD("ths_bbiboll_stock",$A3937,$A$1,7,3,100,100,100)</f>
        <v>10.225104166667</v>
      </c>
      <c r="J3937" s="4">
        <f ca="1">[1]!thsiFinD("ths_dptb_stock",$A3937,$A$1,7,104,100,100)</f>
        <v>0.71428571428570997</v>
      </c>
      <c r="K3937" s="4">
        <f ca="1">[1]!thsiFinD("ths_srmi_stock",$A3937,$A$1,7,100,100)</f>
        <v>-9.7751710654935993E-3</v>
      </c>
      <c r="L3937" s="4">
        <f ca="1">[1]!thsiFinD("ths_atr_stock",$A3937,$A$1,7,101,100,100)</f>
        <v>0.26714285714286001</v>
      </c>
      <c r="M3937" s="4">
        <f ca="1">[1]!thsiFinD("ths_vol_w_stock",$A3937,$A$1)/1000000</f>
        <v>5.9135109999999997</v>
      </c>
      <c r="N3937" s="4">
        <f ca="1">[1]!thsiFinD("ths_turnover_ratio_w_stock",$A3937,$A$1)</f>
        <v>1.4568566986336</v>
      </c>
      <c r="O3937" s="4">
        <f ca="1">[1]!thsiFinD("ths_relative_chg_ratio_w_stock",$A3937,$A$1,104,100)</f>
        <v>1.5074172777465</v>
      </c>
      <c r="P3937" s="4"/>
    </row>
    <row r="3938" spans="1:16" x14ac:dyDescent="0.25">
      <c r="A3938" s="2" t="s">
        <v>7885</v>
      </c>
      <c r="B3938" s="2" t="s">
        <v>7886</v>
      </c>
      <c r="C3938" s="4">
        <f ca="1">[1]!thsiFinD("ths_vol_ratio_stock",$A3938,$A$1,7,100)</f>
        <v>0.76484314422323996</v>
      </c>
      <c r="D3938" s="4">
        <f ca="1">[1]!thsiFinD("ths_cr_stock",$A3938,$A$1,7,100,100)</f>
        <v>34.275618374559002</v>
      </c>
      <c r="E3938" s="4">
        <f ca="1">[1]!thsiFinD("ths_mfi_stock",$A3938,$A$1,7,100,100)</f>
        <v>29.300467810177999</v>
      </c>
      <c r="F3938" s="4">
        <f ca="1">[1]!thsiFinD("ths_expma_stock",$A3938,$A$1,7,100,100)</f>
        <v>32.260341093092997</v>
      </c>
      <c r="G3938" s="4">
        <f ca="1">[1]!thsiFinD("ths_rsi_stock",$A3938,$A$1,7,100,100)</f>
        <v>40.496959909993002</v>
      </c>
      <c r="H3938" s="4">
        <f ca="1">[1]!thsiFinD("ths_adtm_stock",$A3938,$A$1,7,3,100,100,100)</f>
        <v>-0.25770308123249003</v>
      </c>
      <c r="I3938" s="4">
        <f ca="1">[1]!thsiFinD("ths_bbiboll_stock",$A3938,$A$1,7,3,100,100,100)</f>
        <v>32.620208333332997</v>
      </c>
      <c r="J3938" s="4">
        <f ca="1">[1]!thsiFinD("ths_dptb_stock",$A3938,$A$1,7,104,100,100)</f>
        <v>0.71428571428570997</v>
      </c>
      <c r="K3938" s="4">
        <f ca="1">[1]!thsiFinD("ths_srmi_stock",$A3938,$A$1,7,100,100)</f>
        <v>-6.6434580794894005E-2</v>
      </c>
      <c r="L3938" s="4">
        <f ca="1">[1]!thsiFinD("ths_atr_stock",$A3938,$A$1,7,101,100,100)</f>
        <v>1.1485714285713999</v>
      </c>
      <c r="M3938" s="4">
        <f ca="1">[1]!thsiFinD("ths_vol_w_stock",$A3938,$A$1)/1000000</f>
        <v>5.5517989999999999</v>
      </c>
      <c r="N3938" s="4">
        <f ca="1">[1]!thsiFinD("ths_turnover_ratio_w_stock",$A3938,$A$1)</f>
        <v>17.460987417475</v>
      </c>
      <c r="O3938" s="4">
        <f ca="1">[1]!thsiFinD("ths_relative_chg_ratio_w_stock",$A3938,$A$1,104,100)</f>
        <v>4.0195662942274</v>
      </c>
      <c r="P3938" s="4"/>
    </row>
    <row r="3939" spans="1:16" x14ac:dyDescent="0.25">
      <c r="A3939" s="2" t="s">
        <v>7887</v>
      </c>
      <c r="B3939" s="2" t="s">
        <v>7888</v>
      </c>
      <c r="C3939" s="4">
        <f ca="1">[1]!thsiFinD("ths_vol_ratio_stock",$A3939,$A$1,7,100)</f>
        <v>2.2573065547809001</v>
      </c>
      <c r="D3939" s="4">
        <f ca="1">[1]!thsiFinD("ths_cr_stock",$A3939,$A$1,7,100,100)</f>
        <v>93.849343469247003</v>
      </c>
      <c r="E3939" s="4">
        <f ca="1">[1]!thsiFinD("ths_mfi_stock",$A3939,$A$1,7,100,100)</f>
        <v>49.958415510224</v>
      </c>
      <c r="F3939" s="4">
        <f ca="1">[1]!thsiFinD("ths_expma_stock",$A3939,$A$1,7,100,100)</f>
        <v>32.362733791472003</v>
      </c>
      <c r="G3939" s="4">
        <f ca="1">[1]!thsiFinD("ths_rsi_stock",$A3939,$A$1,7,100,100)</f>
        <v>63.848318907898999</v>
      </c>
      <c r="H3939" s="4">
        <f ca="1">[1]!thsiFinD("ths_adtm_stock",$A3939,$A$1,7,3,100,100,100)</f>
        <v>-3.4574468085106003E-2</v>
      </c>
      <c r="I3939" s="4">
        <f ca="1">[1]!thsiFinD("ths_bbiboll_stock",$A3939,$A$1,7,3,100,100,100)</f>
        <v>32.528750000000002</v>
      </c>
      <c r="J3939" s="4">
        <f ca="1">[1]!thsiFinD("ths_dptb_stock",$A3939,$A$1,7,104,100,100)</f>
        <v>0.85714285714285998</v>
      </c>
      <c r="K3939" s="4">
        <f ca="1">[1]!thsiFinD("ths_srmi_stock",$A3939,$A$1,7,100,100)</f>
        <v>2.8029197080292001E-2</v>
      </c>
      <c r="L3939" s="4">
        <f ca="1">[1]!thsiFinD("ths_atr_stock",$A3939,$A$1,7,101,100,100)</f>
        <v>1.3442857142857001</v>
      </c>
      <c r="M3939" s="4">
        <f ca="1">[1]!thsiFinD("ths_vol_w_stock",$A3939,$A$1)/1000000</f>
        <v>43.045639000000001</v>
      </c>
      <c r="N3939" s="4">
        <f ca="1">[1]!thsiFinD("ths_turnover_ratio_w_stock",$A3939,$A$1)</f>
        <v>16.238906076607002</v>
      </c>
      <c r="O3939" s="4">
        <f ca="1">[1]!thsiFinD("ths_relative_chg_ratio_w_stock",$A3939,$A$1,104,100)</f>
        <v>12.040725006191</v>
      </c>
      <c r="P3939" s="4"/>
    </row>
    <row r="3940" spans="1:16" x14ac:dyDescent="0.25">
      <c r="A3940" s="2" t="s">
        <v>7889</v>
      </c>
      <c r="B3940" s="2" t="s">
        <v>7890</v>
      </c>
      <c r="C3940" s="4">
        <f ca="1">[1]!thsiFinD("ths_vol_ratio_stock",$A3940,$A$1,7,100)</f>
        <v>1.1860364094969</v>
      </c>
      <c r="D3940" s="4">
        <f ca="1">[1]!thsiFinD("ths_cr_stock",$A3940,$A$1,7,100,100)</f>
        <v>146.28378378378</v>
      </c>
      <c r="E3940" s="4">
        <f ca="1">[1]!thsiFinD("ths_mfi_stock",$A3940,$A$1,7,100,100)</f>
        <v>58.568941549327</v>
      </c>
      <c r="F3940" s="4">
        <f ca="1">[1]!thsiFinD("ths_expma_stock",$A3940,$A$1,7,100,100)</f>
        <v>9.5796910940252999</v>
      </c>
      <c r="G3940" s="4">
        <f ca="1">[1]!thsiFinD("ths_rsi_stock",$A3940,$A$1,7,100,100)</f>
        <v>63.678616134176004</v>
      </c>
      <c r="H3940" s="4">
        <f ca="1">[1]!thsiFinD("ths_adtm_stock",$A3940,$A$1,7,3,100,100,100)</f>
        <v>0.58536585365853999</v>
      </c>
      <c r="I3940" s="4">
        <f ca="1">[1]!thsiFinD("ths_bbiboll_stock",$A3940,$A$1,7,3,100,100,100)</f>
        <v>9.6203125000000007</v>
      </c>
      <c r="J3940" s="4">
        <f ca="1">[1]!thsiFinD("ths_dptb_stock",$A3940,$A$1,7,104,100,100)</f>
        <v>0.57142857142856995</v>
      </c>
      <c r="K3940" s="4">
        <f ca="1">[1]!thsiFinD("ths_srmi_stock",$A3940,$A$1,7,100,100)</f>
        <v>3.8578680203046001E-2</v>
      </c>
      <c r="L3940" s="4">
        <f ca="1">[1]!thsiFinD("ths_atr_stock",$A3940,$A$1,7,101,100,100)</f>
        <v>0.35571428571428998</v>
      </c>
      <c r="M3940" s="4">
        <f ca="1">[1]!thsiFinD("ths_vol_w_stock",$A3940,$A$1)/1000000</f>
        <v>22.086914</v>
      </c>
      <c r="N3940" s="4">
        <f ca="1">[1]!thsiFinD("ths_turnover_ratio_w_stock",$A3940,$A$1)</f>
        <v>5.9658013663101999</v>
      </c>
      <c r="O3940" s="4">
        <f ca="1">[1]!thsiFinD("ths_relative_chg_ratio_w_stock",$A3940,$A$1,104,100)</f>
        <v>8.0933073421812001</v>
      </c>
      <c r="P3940" s="4"/>
    </row>
    <row r="3941" spans="1:16" x14ac:dyDescent="0.25">
      <c r="A3941" s="2" t="s">
        <v>7891</v>
      </c>
      <c r="B3941" s="2" t="s">
        <v>7892</v>
      </c>
      <c r="C3941" s="4">
        <f ca="1">[1]!thsiFinD("ths_vol_ratio_stock",$A3941,$A$1,7,100)</f>
        <v>0.40767987017558999</v>
      </c>
      <c r="D3941" s="4">
        <f ca="1">[1]!thsiFinD("ths_cr_stock",$A3941,$A$1,7,100,100)</f>
        <v>44.318181818181998</v>
      </c>
      <c r="E3941" s="4">
        <f ca="1">[1]!thsiFinD("ths_mfi_stock",$A3941,$A$1,7,100,100)</f>
        <v>38.473677456045998</v>
      </c>
      <c r="F3941" s="4">
        <f ca="1">[1]!thsiFinD("ths_expma_stock",$A3941,$A$1,7,100,100)</f>
        <v>4.0698004211747003</v>
      </c>
      <c r="G3941" s="4">
        <f ca="1">[1]!thsiFinD("ths_rsi_stock",$A3941,$A$1,7,100,100)</f>
        <v>33.449961289714999</v>
      </c>
      <c r="H3941" s="4">
        <f ca="1">[1]!thsiFinD("ths_adtm_stock",$A3941,$A$1,7,3,100,100,100)</f>
        <v>-0.58181818181818001</v>
      </c>
      <c r="I3941" s="4">
        <f ca="1">[1]!thsiFinD("ths_bbiboll_stock",$A3941,$A$1,7,3,100,100,100)</f>
        <v>4.1804166666666998</v>
      </c>
      <c r="J3941" s="4">
        <f ca="1">[1]!thsiFinD("ths_dptb_stock",$A3941,$A$1,7,104,100,100)</f>
        <v>0.71428571428570997</v>
      </c>
      <c r="K3941" s="4">
        <f ca="1">[1]!thsiFinD("ths_srmi_stock",$A3941,$A$1,7,100,100)</f>
        <v>-5.6338028169014003E-2</v>
      </c>
      <c r="L3941" s="4">
        <f ca="1">[1]!thsiFinD("ths_atr_stock",$A3941,$A$1,7,101,100,100)</f>
        <v>0.18714285714286</v>
      </c>
      <c r="M3941" s="4">
        <f ca="1">[1]!thsiFinD("ths_vol_w_stock",$A3941,$A$1)/1000000</f>
        <v>14.070463999999999</v>
      </c>
      <c r="N3941" s="4">
        <f ca="1">[1]!thsiFinD("ths_turnover_ratio_w_stock",$A3941,$A$1)</f>
        <v>3.2359794607221</v>
      </c>
      <c r="O3941" s="4">
        <f ca="1">[1]!thsiFinD("ths_relative_chg_ratio_w_stock",$A3941,$A$1,104,100)</f>
        <v>0.66344912429949998</v>
      </c>
      <c r="P3941" s="4"/>
    </row>
    <row r="3942" spans="1:16" x14ac:dyDescent="0.25">
      <c r="A3942" s="2" t="s">
        <v>7893</v>
      </c>
      <c r="B3942" s="2" t="s">
        <v>7894</v>
      </c>
      <c r="C3942" s="4">
        <f ca="1">[1]!thsiFinD("ths_vol_ratio_stock",$A3942,$A$1,7,100)</f>
        <v>1.9038264287878</v>
      </c>
      <c r="D3942" s="4">
        <f ca="1">[1]!thsiFinD("ths_cr_stock",$A3942,$A$1,7,100,100)</f>
        <v>48.238897396631003</v>
      </c>
      <c r="E3942" s="4">
        <f ca="1">[1]!thsiFinD("ths_mfi_stock",$A3942,$A$1,7,100,100)</f>
        <v>35.057773983567998</v>
      </c>
      <c r="F3942" s="4">
        <f ca="1">[1]!thsiFinD("ths_expma_stock",$A3942,$A$1,7,100,100)</f>
        <v>47.837111668730998</v>
      </c>
      <c r="G3942" s="4">
        <f ca="1">[1]!thsiFinD("ths_rsi_stock",$A3942,$A$1,7,100,100)</f>
        <v>37.932089145894999</v>
      </c>
      <c r="H3942" s="4">
        <f ca="1">[1]!thsiFinD("ths_adtm_stock",$A3942,$A$1,7,3,100,100,100)</f>
        <v>-0.50669642857143005</v>
      </c>
      <c r="I3942" s="4">
        <f ca="1">[1]!thsiFinD("ths_bbiboll_stock",$A3942,$A$1,7,3,100,100,100)</f>
        <v>47.920833333333</v>
      </c>
      <c r="J3942" s="4">
        <f ca="1">[1]!thsiFinD("ths_dptb_stock",$A3942,$A$1,7,104,100,100)</f>
        <v>0.71428571428570997</v>
      </c>
      <c r="K3942" s="4">
        <f ca="1">[1]!thsiFinD("ths_srmi_stock",$A3942,$A$1,7,100,100)</f>
        <v>-5.1018350473885997E-2</v>
      </c>
      <c r="L3942" s="4">
        <f ca="1">[1]!thsiFinD("ths_atr_stock",$A3942,$A$1,7,101,100,100)</f>
        <v>1.3828571428570999</v>
      </c>
      <c r="M3942" s="4">
        <f ca="1">[1]!thsiFinD("ths_vol_w_stock",$A3942,$A$1)/1000000</f>
        <v>35.781357</v>
      </c>
      <c r="N3942" s="4">
        <f ca="1">[1]!thsiFinD("ths_turnover_ratio_w_stock",$A3942,$A$1)</f>
        <v>6.7224818160991999</v>
      </c>
      <c r="O3942" s="4">
        <f ca="1">[1]!thsiFinD("ths_relative_chg_ratio_w_stock",$A3942,$A$1,104,100)</f>
        <v>0.50947167999950005</v>
      </c>
      <c r="P3942" s="4"/>
    </row>
    <row r="3943" spans="1:16" x14ac:dyDescent="0.25">
      <c r="A3943" s="2" t="s">
        <v>7895</v>
      </c>
      <c r="B3943" s="2" t="s">
        <v>7896</v>
      </c>
      <c r="C3943" s="4">
        <f ca="1">[1]!thsiFinD("ths_vol_ratio_stock",$A3943,$A$1,7,100)</f>
        <v>0.66595124538742001</v>
      </c>
      <c r="D3943" s="4">
        <f ca="1">[1]!thsiFinD("ths_cr_stock",$A3943,$A$1,7,100,100)</f>
        <v>83.032490974729001</v>
      </c>
      <c r="E3943" s="4">
        <f ca="1">[1]!thsiFinD("ths_mfi_stock",$A3943,$A$1,7,100,100)</f>
        <v>53.676944474757001</v>
      </c>
      <c r="F3943" s="4">
        <f ca="1">[1]!thsiFinD("ths_expma_stock",$A3943,$A$1,7,100,100)</f>
        <v>7.6336766523391999</v>
      </c>
      <c r="G3943" s="4">
        <f ca="1">[1]!thsiFinD("ths_rsi_stock",$A3943,$A$1,7,100,100)</f>
        <v>46.459761903192998</v>
      </c>
      <c r="H3943" s="4">
        <f ca="1">[1]!thsiFinD("ths_adtm_stock",$A3943,$A$1,7,3,100,100,100)</f>
        <v>0.12280701754386</v>
      </c>
      <c r="I3943" s="4">
        <f ca="1">[1]!thsiFinD("ths_bbiboll_stock",$A3943,$A$1,7,3,100,100,100)</f>
        <v>7.7033333333333003</v>
      </c>
      <c r="J3943" s="4">
        <f ca="1">[1]!thsiFinD("ths_dptb_stock",$A3943,$A$1,7,104,100,100)</f>
        <v>0.57142857142856995</v>
      </c>
      <c r="K3943" s="4">
        <f ca="1">[1]!thsiFinD("ths_srmi_stock",$A3943,$A$1,7,100,100)</f>
        <v>-1.0335917312662E-2</v>
      </c>
      <c r="L3943" s="4">
        <f ca="1">[1]!thsiFinD("ths_atr_stock",$A3943,$A$1,7,101,100,100)</f>
        <v>0.24285714285714</v>
      </c>
      <c r="M3943" s="4">
        <f ca="1">[1]!thsiFinD("ths_vol_w_stock",$A3943,$A$1)/1000000</f>
        <v>16.18937</v>
      </c>
      <c r="N3943" s="4">
        <f ca="1">[1]!thsiFinD("ths_turnover_ratio_w_stock",$A3943,$A$1)</f>
        <v>3.7361722553301</v>
      </c>
      <c r="O3943" s="4">
        <f ca="1">[1]!thsiFinD("ths_relative_chg_ratio_w_stock",$A3943,$A$1,104,100)</f>
        <v>3.8685773294276999</v>
      </c>
      <c r="P3943" s="4"/>
    </row>
    <row r="3944" spans="1:16" x14ac:dyDescent="0.25">
      <c r="A3944" s="2" t="s">
        <v>7897</v>
      </c>
      <c r="B3944" s="2" t="s">
        <v>7898</v>
      </c>
      <c r="C3944" s="4">
        <f ca="1">[1]!thsiFinD("ths_vol_ratio_stock",$A3944,$A$1,7,100)</f>
        <v>0.41010852753869997</v>
      </c>
      <c r="D3944" s="4">
        <f ca="1">[1]!thsiFinD("ths_cr_stock",$A3944,$A$1,7,100,100)</f>
        <v>75.471698113206998</v>
      </c>
      <c r="E3944" s="4">
        <f ca="1">[1]!thsiFinD("ths_mfi_stock",$A3944,$A$1,7,100,100)</f>
        <v>65.051757209507997</v>
      </c>
      <c r="F3944" s="4">
        <f ca="1">[1]!thsiFinD("ths_expma_stock",$A3944,$A$1,7,100,100)</f>
        <v>8.8429430945645997</v>
      </c>
      <c r="G3944" s="4">
        <f ca="1">[1]!thsiFinD("ths_rsi_stock",$A3944,$A$1,7,100,100)</f>
        <v>29.676439052315999</v>
      </c>
      <c r="H3944" s="4">
        <f ca="1">[1]!thsiFinD("ths_adtm_stock",$A3944,$A$1,7,3,100,100,100)</f>
        <v>0.51041666666666996</v>
      </c>
      <c r="I3944" s="4">
        <f ca="1">[1]!thsiFinD("ths_bbiboll_stock",$A3944,$A$1,7,3,100,100,100)</f>
        <v>8.9499999999999993</v>
      </c>
      <c r="J3944" s="4">
        <f ca="1">[1]!thsiFinD("ths_dptb_stock",$A3944,$A$1,7,104,100,100)</f>
        <v>0.57142857142856995</v>
      </c>
      <c r="K3944" s="4">
        <f ca="1">[1]!thsiFinD("ths_srmi_stock",$A3944,$A$1,7,100,100)</f>
        <v>-1.2415349887133E-2</v>
      </c>
      <c r="L3944" s="4">
        <f ca="1">[1]!thsiFinD("ths_atr_stock",$A3944,$A$1,7,101,100,100)</f>
        <v>0.48714285714285999</v>
      </c>
      <c r="M3944" s="4">
        <f ca="1">[1]!thsiFinD("ths_vol_w_stock",$A3944,$A$1)/1000000</f>
        <v>13.969309000000001</v>
      </c>
      <c r="N3944" s="4">
        <f ca="1">[1]!thsiFinD("ths_turnover_ratio_w_stock",$A3944,$A$1)</f>
        <v>6.2441750463923</v>
      </c>
      <c r="O3944" s="4">
        <f ca="1">[1]!thsiFinD("ths_relative_chg_ratio_w_stock",$A3944,$A$1,104,100)</f>
        <v>-0.99424151429665997</v>
      </c>
      <c r="P3944" s="4"/>
    </row>
    <row r="3945" spans="1:16" x14ac:dyDescent="0.25">
      <c r="A3945" s="2" t="s">
        <v>7899</v>
      </c>
      <c r="B3945" s="2" t="s">
        <v>7900</v>
      </c>
      <c r="C3945" s="4">
        <f ca="1">[1]!thsiFinD("ths_vol_ratio_stock",$A3945,$A$1,7,100)</f>
        <v>0.59537585774260005</v>
      </c>
      <c r="D3945" s="4">
        <f ca="1">[1]!thsiFinD("ths_cr_stock",$A3945,$A$1,7,100,100)</f>
        <v>58.778135048231</v>
      </c>
      <c r="E3945" s="4">
        <f ca="1">[1]!thsiFinD("ths_mfi_stock",$A3945,$A$1,7,100,100)</f>
        <v>59.737459329897</v>
      </c>
      <c r="F3945" s="4">
        <f ca="1">[1]!thsiFinD("ths_expma_stock",$A3945,$A$1,7,100,100)</f>
        <v>20.491409169152998</v>
      </c>
      <c r="G3945" s="4">
        <f ca="1">[1]!thsiFinD("ths_rsi_stock",$A3945,$A$1,7,100,100)</f>
        <v>47.512606804538002</v>
      </c>
      <c r="H3945" s="4">
        <f ca="1">[1]!thsiFinD("ths_adtm_stock",$A3945,$A$1,7,3,100,100,100)</f>
        <v>-0.59635416666666996</v>
      </c>
      <c r="I3945" s="4">
        <f ca="1">[1]!thsiFinD("ths_bbiboll_stock",$A3945,$A$1,7,3,100,100,100)</f>
        <v>20.666666666666998</v>
      </c>
      <c r="J3945" s="4">
        <f ca="1">[1]!thsiFinD("ths_dptb_stock",$A3945,$A$1,7,104,100,100)</f>
        <v>0.57142857142856995</v>
      </c>
      <c r="K3945" s="4">
        <f ca="1">[1]!thsiFinD("ths_srmi_stock",$A3945,$A$1,7,100,100)</f>
        <v>-3.7868162692846999E-2</v>
      </c>
      <c r="L3945" s="4">
        <f ca="1">[1]!thsiFinD("ths_atr_stock",$A3945,$A$1,7,101,100,100)</f>
        <v>1.1757142857142999</v>
      </c>
      <c r="M3945" s="4">
        <f ca="1">[1]!thsiFinD("ths_vol_w_stock",$A3945,$A$1)/1000000</f>
        <v>7.0284740000000001</v>
      </c>
      <c r="N3945" s="4">
        <f ca="1">[1]!thsiFinD("ths_turnover_ratio_w_stock",$A3945,$A$1)</f>
        <v>7.0284740000000001</v>
      </c>
      <c r="O3945" s="4">
        <f ca="1">[1]!thsiFinD("ths_relative_chg_ratio_w_stock",$A3945,$A$1,104,100)</f>
        <v>-1.1350563729055001</v>
      </c>
      <c r="P3945" s="4"/>
    </row>
    <row r="3946" spans="1:16" x14ac:dyDescent="0.25">
      <c r="A3946" s="2" t="s">
        <v>7901</v>
      </c>
      <c r="B3946" s="2" t="s">
        <v>7902</v>
      </c>
      <c r="C3946" s="4">
        <f ca="1">[1]!thsiFinD("ths_vol_ratio_stock",$A3946,$A$1,7,100)</f>
        <v>1.0833799599475999</v>
      </c>
      <c r="D3946" s="4">
        <f ca="1">[1]!thsiFinD("ths_cr_stock",$A3946,$A$1,7,100,100)</f>
        <v>36.561743341403997</v>
      </c>
      <c r="E3946" s="4">
        <f ca="1">[1]!thsiFinD("ths_mfi_stock",$A3946,$A$1,7,100,100)</f>
        <v>28.890298967395999</v>
      </c>
      <c r="F3946" s="4">
        <f ca="1">[1]!thsiFinD("ths_expma_stock",$A3946,$A$1,7,100,100)</f>
        <v>9.4576163120533998</v>
      </c>
      <c r="G3946" s="4">
        <f ca="1">[1]!thsiFinD("ths_rsi_stock",$A3946,$A$1,7,100,100)</f>
        <v>32.807108601492999</v>
      </c>
      <c r="H3946" s="4">
        <f ca="1">[1]!thsiFinD("ths_adtm_stock",$A3946,$A$1,7,3,100,100,100)</f>
        <v>-0.86868686868686995</v>
      </c>
      <c r="I3946" s="4">
        <f ca="1">[1]!thsiFinD("ths_bbiboll_stock",$A3946,$A$1,7,3,100,100,100)</f>
        <v>9.6095833333332994</v>
      </c>
      <c r="J3946" s="4">
        <f ca="1">[1]!thsiFinD("ths_dptb_stock",$A3946,$A$1,7,104,100,100)</f>
        <v>0.71428571428570997</v>
      </c>
      <c r="K3946" s="4">
        <f ca="1">[1]!thsiFinD("ths_srmi_stock",$A3946,$A$1,7,100,100)</f>
        <v>-4.7474747474748002E-2</v>
      </c>
      <c r="L3946" s="4">
        <f ca="1">[1]!thsiFinD("ths_atr_stock",$A3946,$A$1,7,101,100,100)</f>
        <v>0.26857142857143002</v>
      </c>
      <c r="M3946" s="4">
        <f ca="1">[1]!thsiFinD("ths_vol_w_stock",$A3946,$A$1)/1000000</f>
        <v>12.480176999999999</v>
      </c>
      <c r="N3946" s="4">
        <f ca="1">[1]!thsiFinD("ths_turnover_ratio_w_stock",$A3946,$A$1)</f>
        <v>2.0457096754956998</v>
      </c>
      <c r="O3946" s="4">
        <f ca="1">[1]!thsiFinD("ths_relative_chg_ratio_w_stock",$A3946,$A$1,104,100)</f>
        <v>1.8751855125226999</v>
      </c>
      <c r="P3946" s="4"/>
    </row>
    <row r="3947" spans="1:16" x14ac:dyDescent="0.25">
      <c r="A3947" s="2" t="s">
        <v>7903</v>
      </c>
      <c r="B3947" s="2" t="s">
        <v>7904</v>
      </c>
      <c r="C3947" s="4">
        <f ca="1">[1]!thsiFinD("ths_vol_ratio_stock",$A3947,$A$1,7,100)</f>
        <v>0.57090641585284996</v>
      </c>
      <c r="D3947" s="4">
        <f ca="1">[1]!thsiFinD("ths_cr_stock",$A3947,$A$1,7,100,100)</f>
        <v>63.164893617021001</v>
      </c>
      <c r="E3947" s="4">
        <f ca="1">[1]!thsiFinD("ths_mfi_stock",$A3947,$A$1,7,100,100)</f>
        <v>55.163629976309998</v>
      </c>
      <c r="F3947" s="4">
        <f ca="1">[1]!thsiFinD("ths_expma_stock",$A3947,$A$1,7,100,100)</f>
        <v>13.746745423668999</v>
      </c>
      <c r="G3947" s="4">
        <f ca="1">[1]!thsiFinD("ths_rsi_stock",$A3947,$A$1,7,100,100)</f>
        <v>37.688439339793</v>
      </c>
      <c r="H3947" s="4">
        <f ca="1">[1]!thsiFinD("ths_adtm_stock",$A3947,$A$1,7,3,100,100,100)</f>
        <v>-0.33908045977012002</v>
      </c>
      <c r="I3947" s="4">
        <f ca="1">[1]!thsiFinD("ths_bbiboll_stock",$A3947,$A$1,7,3,100,100,100)</f>
        <v>14.010729166667</v>
      </c>
      <c r="J3947" s="4">
        <f ca="1">[1]!thsiFinD("ths_dptb_stock",$A3947,$A$1,7,104,100,100)</f>
        <v>0.71428571428570997</v>
      </c>
      <c r="K3947" s="4">
        <f ca="1">[1]!thsiFinD("ths_srmi_stock",$A3947,$A$1,7,100,100)</f>
        <v>-3.7402964008469E-2</v>
      </c>
      <c r="L3947" s="4">
        <f ca="1">[1]!thsiFinD("ths_atr_stock",$A3947,$A$1,7,101,100,100)</f>
        <v>0.62142857142857</v>
      </c>
      <c r="M3947" s="4">
        <f ca="1">[1]!thsiFinD("ths_vol_w_stock",$A3947,$A$1)/1000000</f>
        <v>4.9923299999999999</v>
      </c>
      <c r="N3947" s="4">
        <f ca="1">[1]!thsiFinD("ths_turnover_ratio_w_stock",$A3947,$A$1)</f>
        <v>2.7014772727273</v>
      </c>
      <c r="O3947" s="4">
        <f ca="1">[1]!thsiFinD("ths_relative_chg_ratio_w_stock",$A3947,$A$1,104,100)</f>
        <v>2.0235228486096002</v>
      </c>
      <c r="P3947" s="4"/>
    </row>
    <row r="3948" spans="1:16" x14ac:dyDescent="0.25">
      <c r="A3948" s="2" t="s">
        <v>7905</v>
      </c>
      <c r="B3948" s="2" t="s">
        <v>7906</v>
      </c>
      <c r="C3948" s="4">
        <f ca="1">[1]!thsiFinD("ths_vol_ratio_stock",$A3948,$A$1,7,100)</f>
        <v>0.67076185737514005</v>
      </c>
      <c r="D3948" s="4">
        <f ca="1">[1]!thsiFinD("ths_cr_stock",$A3948,$A$1,7,100,100)</f>
        <v>54.257641921397003</v>
      </c>
      <c r="E3948" s="4">
        <f ca="1">[1]!thsiFinD("ths_mfi_stock",$A3948,$A$1,7,100,100)</f>
        <v>47.299566695556003</v>
      </c>
      <c r="F3948" s="4">
        <f ca="1">[1]!thsiFinD("ths_expma_stock",$A3948,$A$1,7,100,100)</f>
        <v>17.485919289355</v>
      </c>
      <c r="G3948" s="4">
        <f ca="1">[1]!thsiFinD("ths_rsi_stock",$A3948,$A$1,7,100,100)</f>
        <v>52.427769988553003</v>
      </c>
      <c r="H3948" s="4">
        <f ca="1">[1]!thsiFinD("ths_adtm_stock",$A3948,$A$1,7,3,100,100,100)</f>
        <v>0.61764705882352999</v>
      </c>
      <c r="I3948" s="4">
        <f ca="1">[1]!thsiFinD("ths_bbiboll_stock",$A3948,$A$1,7,3,100,100,100)</f>
        <v>17.642916666666999</v>
      </c>
      <c r="J3948" s="4">
        <f ca="1">[1]!thsiFinD("ths_dptb_stock",$A3948,$A$1,7,104,100,100)</f>
        <v>0.57142857142856995</v>
      </c>
      <c r="K3948" s="4">
        <f ca="1">[1]!thsiFinD("ths_srmi_stock",$A3948,$A$1,7,100,100)</f>
        <v>-3.9978390059427001E-2</v>
      </c>
      <c r="L3948" s="4">
        <f ca="1">[1]!thsiFinD("ths_atr_stock",$A3948,$A$1,7,101,100,100)</f>
        <v>0.73</v>
      </c>
      <c r="M3948" s="4">
        <f ca="1">[1]!thsiFinD("ths_vol_w_stock",$A3948,$A$1)/1000000</f>
        <v>5.7356999999999996</v>
      </c>
      <c r="N3948" s="4">
        <f ca="1">[1]!thsiFinD("ths_turnover_ratio_w_stock",$A3948,$A$1)</f>
        <v>3.5295836704156001</v>
      </c>
      <c r="O3948" s="4">
        <f ca="1">[1]!thsiFinD("ths_relative_chg_ratio_w_stock",$A3948,$A$1,104,100)</f>
        <v>8.0889101569048005</v>
      </c>
      <c r="P3948" s="4"/>
    </row>
    <row r="3949" spans="1:16" x14ac:dyDescent="0.25">
      <c r="A3949" s="2" t="s">
        <v>7907</v>
      </c>
      <c r="B3949" s="2" t="s">
        <v>7908</v>
      </c>
      <c r="C3949" s="4">
        <f ca="1">[1]!thsiFinD("ths_vol_ratio_stock",$A3949,$A$1,7,100)</f>
        <v>0.76116339098799002</v>
      </c>
      <c r="D3949" s="4">
        <f ca="1">[1]!thsiFinD("ths_cr_stock",$A3949,$A$1,7,100,100)</f>
        <v>35.610766045548999</v>
      </c>
      <c r="E3949" s="4">
        <f ca="1">[1]!thsiFinD("ths_mfi_stock",$A3949,$A$1,7,100,100)</f>
        <v>22.973231337761</v>
      </c>
      <c r="F3949" s="4">
        <f ca="1">[1]!thsiFinD("ths_expma_stock",$A3949,$A$1,7,100,100)</f>
        <v>29.205851416251999</v>
      </c>
      <c r="G3949" s="4">
        <f ca="1">[1]!thsiFinD("ths_rsi_stock",$A3949,$A$1,7,100,100)</f>
        <v>45.578064639954</v>
      </c>
      <c r="H3949" s="4">
        <f ca="1">[1]!thsiFinD("ths_adtm_stock",$A3949,$A$1,7,3,100,100,100)</f>
        <v>0.27130434782608998</v>
      </c>
      <c r="I3949" s="4">
        <f ca="1">[1]!thsiFinD("ths_bbiboll_stock",$A3949,$A$1,7,3,100,100,100)</f>
        <v>29.278645833333002</v>
      </c>
      <c r="J3949" s="4">
        <f ca="1">[1]!thsiFinD("ths_dptb_stock",$A3949,$A$1,7,104,100,100)</f>
        <v>0.57142857142856995</v>
      </c>
      <c r="K3949" s="4">
        <f ca="1">[1]!thsiFinD("ths_srmi_stock",$A3949,$A$1,7,100,100)</f>
        <v>-0.13453453453452999</v>
      </c>
      <c r="L3949" s="4">
        <f ca="1">[1]!thsiFinD("ths_atr_stock",$A3949,$A$1,7,101,100,100)</f>
        <v>1.9142857142856999</v>
      </c>
      <c r="M3949" s="4">
        <f ca="1">[1]!thsiFinD("ths_vol_w_stock",$A3949,$A$1)/1000000</f>
        <v>20.886600000000001</v>
      </c>
      <c r="N3949" s="4">
        <f ca="1">[1]!thsiFinD("ths_turnover_ratio_w_stock",$A3949,$A$1)</f>
        <v>52.216500000000003</v>
      </c>
      <c r="O3949" s="4">
        <f ca="1">[1]!thsiFinD("ths_relative_chg_ratio_w_stock",$A3949,$A$1,104,100)</f>
        <v>5.1053697162446001</v>
      </c>
      <c r="P3949" s="4"/>
    </row>
    <row r="3950" spans="1:16" x14ac:dyDescent="0.25">
      <c r="A3950" s="2" t="s">
        <v>7909</v>
      </c>
      <c r="B3950" s="2" t="s">
        <v>7910</v>
      </c>
      <c r="C3950" s="4">
        <f ca="1">[1]!thsiFinD("ths_vol_ratio_stock",$A3950,$A$1,7,100)</f>
        <v>0.68524289582054998</v>
      </c>
      <c r="D3950" s="4">
        <f ca="1">[1]!thsiFinD("ths_cr_stock",$A3950,$A$1,7,100,100)</f>
        <v>43.5546875</v>
      </c>
      <c r="E3950" s="4">
        <f ca="1">[1]!thsiFinD("ths_mfi_stock",$A3950,$A$1,7,100,100)</f>
        <v>25.914367156667002</v>
      </c>
      <c r="F3950" s="4">
        <f ca="1">[1]!thsiFinD("ths_expma_stock",$A3950,$A$1,7,100,100)</f>
        <v>8.7978699834043006</v>
      </c>
      <c r="G3950" s="4">
        <f ca="1">[1]!thsiFinD("ths_rsi_stock",$A3950,$A$1,7,100,100)</f>
        <v>31.256864920605</v>
      </c>
      <c r="H3950" s="4">
        <f ca="1">[1]!thsiFinD("ths_adtm_stock",$A3950,$A$1,7,3,100,100,100)</f>
        <v>-0.75</v>
      </c>
      <c r="I3950" s="4">
        <f ca="1">[1]!thsiFinD("ths_bbiboll_stock",$A3950,$A$1,7,3,100,100,100)</f>
        <v>8.9526041666666991</v>
      </c>
      <c r="J3950" s="4">
        <f ca="1">[1]!thsiFinD("ths_dptb_stock",$A3950,$A$1,7,104,100,100)</f>
        <v>0.85714285714285998</v>
      </c>
      <c r="K3950" s="4">
        <f ca="1">[1]!thsiFinD("ths_srmi_stock",$A3950,$A$1,7,100,100)</f>
        <v>-6.1621621621621998E-2</v>
      </c>
      <c r="L3950" s="4">
        <f ca="1">[1]!thsiFinD("ths_atr_stock",$A3950,$A$1,7,101,100,100)</f>
        <v>0.35</v>
      </c>
      <c r="M3950" s="4">
        <f ca="1">[1]!thsiFinD("ths_vol_w_stock",$A3950,$A$1)/1000000</f>
        <v>19.967275000000001</v>
      </c>
      <c r="N3950" s="4">
        <f ca="1">[1]!thsiFinD("ths_turnover_ratio_w_stock",$A3950,$A$1)</f>
        <v>3.7058789560677998</v>
      </c>
      <c r="O3950" s="4">
        <f ca="1">[1]!thsiFinD("ths_relative_chg_ratio_w_stock",$A3950,$A$1,104,100)</f>
        <v>2.9092379058527</v>
      </c>
      <c r="P3950" s="4"/>
    </row>
    <row r="3951" spans="1:16" x14ac:dyDescent="0.25">
      <c r="A3951" s="2" t="s">
        <v>7911</v>
      </c>
      <c r="B3951" s="2" t="s">
        <v>7912</v>
      </c>
      <c r="C3951" s="4">
        <f ca="1">[1]!thsiFinD("ths_vol_ratio_stock",$A3951,$A$1,7,100)</f>
        <v>1.4605302416554</v>
      </c>
      <c r="D3951" s="4">
        <f ca="1">[1]!thsiFinD("ths_cr_stock",$A3951,$A$1,7,100,100)</f>
        <v>94.573643410852</v>
      </c>
      <c r="E3951" s="4">
        <f ca="1">[1]!thsiFinD("ths_mfi_stock",$A3951,$A$1,7,100,100)</f>
        <v>57.045409824560998</v>
      </c>
      <c r="F3951" s="4">
        <f ca="1">[1]!thsiFinD("ths_expma_stock",$A3951,$A$1,7,100,100)</f>
        <v>22.153370483294999</v>
      </c>
      <c r="G3951" s="4">
        <f ca="1">[1]!thsiFinD("ths_rsi_stock",$A3951,$A$1,7,100,100)</f>
        <v>51.431817172834002</v>
      </c>
      <c r="H3951" s="4">
        <f ca="1">[1]!thsiFinD("ths_adtm_stock",$A3951,$A$1,7,3,100,100,100)</f>
        <v>0.80630630630630995</v>
      </c>
      <c r="I3951" s="4">
        <f ca="1">[1]!thsiFinD("ths_bbiboll_stock",$A3951,$A$1,7,3,100,100,100)</f>
        <v>22.286979166666999</v>
      </c>
      <c r="J3951" s="4">
        <f ca="1">[1]!thsiFinD("ths_dptb_stock",$A3951,$A$1,7,104,100,100)</f>
        <v>0.71428571428570997</v>
      </c>
      <c r="K3951" s="4">
        <f ca="1">[1]!thsiFinD("ths_srmi_stock",$A3951,$A$1,7,100,100)</f>
        <v>-2.1767522855898998E-2</v>
      </c>
      <c r="L3951" s="4">
        <f ca="1">[1]!thsiFinD("ths_atr_stock",$A3951,$A$1,7,101,100,100)</f>
        <v>1.0757142857143001</v>
      </c>
      <c r="M3951" s="4">
        <f ca="1">[1]!thsiFinD("ths_vol_w_stock",$A3951,$A$1)/1000000</f>
        <v>31.420196000000001</v>
      </c>
      <c r="N3951" s="4">
        <f ca="1">[1]!thsiFinD("ths_turnover_ratio_w_stock",$A3951,$A$1)</f>
        <v>11.782426219672001</v>
      </c>
      <c r="O3951" s="4">
        <f ca="1">[1]!thsiFinD("ths_relative_chg_ratio_w_stock",$A3951,$A$1,104,100)</f>
        <v>3.3739683830735001</v>
      </c>
      <c r="P3951" s="4"/>
    </row>
    <row r="3952" spans="1:16" x14ac:dyDescent="0.25">
      <c r="A3952" s="2" t="s">
        <v>7913</v>
      </c>
      <c r="B3952" s="2" t="s">
        <v>7914</v>
      </c>
      <c r="C3952" s="4">
        <f ca="1">[1]!thsiFinD("ths_vol_ratio_stock",$A3952,$A$1,7,100)</f>
        <v>0.85211861390067001</v>
      </c>
      <c r="D3952" s="4">
        <f ca="1">[1]!thsiFinD("ths_cr_stock",$A3952,$A$1,7,100,100)</f>
        <v>198.63945578230999</v>
      </c>
      <c r="E3952" s="4">
        <f ca="1">[1]!thsiFinD("ths_mfi_stock",$A3952,$A$1,7,100,100)</f>
        <v>76.103989838391001</v>
      </c>
      <c r="F3952" s="4">
        <f ca="1">[1]!thsiFinD("ths_expma_stock",$A3952,$A$1,7,100,100)</f>
        <v>26.568333488974002</v>
      </c>
      <c r="G3952" s="4">
        <f ca="1">[1]!thsiFinD("ths_rsi_stock",$A3952,$A$1,7,100,100)</f>
        <v>52.242022000048003</v>
      </c>
      <c r="H3952" s="4">
        <f ca="1">[1]!thsiFinD("ths_adtm_stock",$A3952,$A$1,7,3,100,100,100)</f>
        <v>0.96525096525096998</v>
      </c>
      <c r="I3952" s="4">
        <f ca="1">[1]!thsiFinD("ths_bbiboll_stock",$A3952,$A$1,7,3,100,100,100)</f>
        <v>26.440833333333</v>
      </c>
      <c r="J3952" s="4">
        <f ca="1">[1]!thsiFinD("ths_dptb_stock",$A3952,$A$1,7,104,100,100)</f>
        <v>0</v>
      </c>
      <c r="K3952" s="4">
        <f ca="1">[1]!thsiFinD("ths_srmi_stock",$A3952,$A$1,7,100,100)</f>
        <v>1.9644880997355001E-2</v>
      </c>
      <c r="L3952" s="4">
        <f ca="1">[1]!thsiFinD("ths_atr_stock",$A3952,$A$1,7,101,100,100)</f>
        <v>0.62714285714286</v>
      </c>
      <c r="M3952" s="4">
        <f ca="1">[1]!thsiFinD("ths_vol_w_stock",$A3952,$A$1)/1000000</f>
        <v>11.481729</v>
      </c>
      <c r="N3952" s="4">
        <f ca="1">[1]!thsiFinD("ths_turnover_ratio_w_stock",$A3952,$A$1)</f>
        <v>2.9357902811337002</v>
      </c>
      <c r="O3952" s="4">
        <f ca="1">[1]!thsiFinD("ths_relative_chg_ratio_w_stock",$A3952,$A$1,104,100)</f>
        <v>-0.68692492903652003</v>
      </c>
      <c r="P3952" s="4"/>
    </row>
    <row r="3953" spans="1:16" x14ac:dyDescent="0.25">
      <c r="A3953" s="2" t="s">
        <v>7915</v>
      </c>
      <c r="B3953" s="2" t="s">
        <v>7916</v>
      </c>
      <c r="C3953" s="4">
        <f ca="1">[1]!thsiFinD("ths_vol_ratio_stock",$A3953,$A$1,7,100)</f>
        <v>0.60000297396366997</v>
      </c>
      <c r="D3953" s="4">
        <f ca="1">[1]!thsiFinD("ths_cr_stock",$A3953,$A$1,7,100,100)</f>
        <v>84.513274336283004</v>
      </c>
      <c r="E3953" s="4">
        <f ca="1">[1]!thsiFinD("ths_mfi_stock",$A3953,$A$1,7,100,100)</f>
        <v>36.860643683981998</v>
      </c>
      <c r="F3953" s="4">
        <f ca="1">[1]!thsiFinD("ths_expma_stock",$A3953,$A$1,7,100,100)</f>
        <v>5.1442173073364996</v>
      </c>
      <c r="G3953" s="4">
        <f ca="1">[1]!thsiFinD("ths_rsi_stock",$A3953,$A$1,7,100,100)</f>
        <v>41.074202341258001</v>
      </c>
      <c r="H3953" s="4">
        <f ca="1">[1]!thsiFinD("ths_adtm_stock",$A3953,$A$1,7,3,100,100,100)</f>
        <v>-0.30769230769230999</v>
      </c>
      <c r="I3953" s="4">
        <f ca="1">[1]!thsiFinD("ths_bbiboll_stock",$A3953,$A$1,7,3,100,100,100)</f>
        <v>5.2129166666667004</v>
      </c>
      <c r="J3953" s="4">
        <f ca="1">[1]!thsiFinD("ths_dptb_stock",$A3953,$A$1,7,104,100,100)</f>
        <v>0.71428571428570997</v>
      </c>
      <c r="K3953" s="4">
        <f ca="1">[1]!thsiFinD("ths_srmi_stock",$A3953,$A$1,7,100,100)</f>
        <v>-1.7274472168905999E-2</v>
      </c>
      <c r="L3953" s="4">
        <f ca="1">[1]!thsiFinD("ths_atr_stock",$A3953,$A$1,7,101,100,100)</f>
        <v>0.20857142857142999</v>
      </c>
      <c r="M3953" s="4">
        <f ca="1">[1]!thsiFinD("ths_vol_w_stock",$A3953,$A$1)/1000000</f>
        <v>8.4175439999999995</v>
      </c>
      <c r="N3953" s="4">
        <f ca="1">[1]!thsiFinD("ths_turnover_ratio_w_stock",$A3953,$A$1)</f>
        <v>1.789443877551</v>
      </c>
      <c r="O3953" s="4">
        <f ca="1">[1]!thsiFinD("ths_relative_chg_ratio_w_stock",$A3953,$A$1,104,100)</f>
        <v>-0.43715950940626003</v>
      </c>
      <c r="P3953" s="4"/>
    </row>
    <row r="3954" spans="1:16" x14ac:dyDescent="0.25">
      <c r="A3954" s="2" t="s">
        <v>7917</v>
      </c>
      <c r="B3954" s="2" t="s">
        <v>7918</v>
      </c>
      <c r="C3954" s="4">
        <f ca="1">[1]!thsiFinD("ths_vol_ratio_stock",$A3954,$A$1,7,100)</f>
        <v>0.74073750436910002</v>
      </c>
      <c r="D3954" s="4">
        <f ca="1">[1]!thsiFinD("ths_cr_stock",$A3954,$A$1,7,100,100)</f>
        <v>46.735395189004002</v>
      </c>
      <c r="E3954" s="4">
        <f ca="1">[1]!thsiFinD("ths_mfi_stock",$A3954,$A$1,7,100,100)</f>
        <v>38.245570527357998</v>
      </c>
      <c r="F3954" s="4">
        <f ca="1">[1]!thsiFinD("ths_expma_stock",$A3954,$A$1,7,100,100)</f>
        <v>31.724235716344001</v>
      </c>
      <c r="G3954" s="4">
        <f ca="1">[1]!thsiFinD("ths_rsi_stock",$A3954,$A$1,7,100,100)</f>
        <v>30.880262751777</v>
      </c>
      <c r="H3954" s="4">
        <f ca="1">[1]!thsiFinD("ths_adtm_stock",$A3954,$A$1,7,3,100,100,100)</f>
        <v>-0.52906976744185996</v>
      </c>
      <c r="I3954" s="4">
        <f ca="1">[1]!thsiFinD("ths_bbiboll_stock",$A3954,$A$1,7,3,100,100,100)</f>
        <v>32.140208333333</v>
      </c>
      <c r="J3954" s="4">
        <f ca="1">[1]!thsiFinD("ths_dptb_stock",$A3954,$A$1,7,104,100,100)</f>
        <v>0.57142857142856995</v>
      </c>
      <c r="K3954" s="4">
        <f ca="1">[1]!thsiFinD("ths_srmi_stock",$A3954,$A$1,7,100,100)</f>
        <v>-3.3486943164362001E-2</v>
      </c>
      <c r="L3954" s="4">
        <f ca="1">[1]!thsiFinD("ths_atr_stock",$A3954,$A$1,7,101,100,100)</f>
        <v>0.62571428571429</v>
      </c>
      <c r="M3954" s="4">
        <f ca="1">[1]!thsiFinD("ths_vol_w_stock",$A3954,$A$1)/1000000</f>
        <v>0.92390000000000005</v>
      </c>
      <c r="N3954" s="4">
        <f ca="1">[1]!thsiFinD("ths_turnover_ratio_w_stock",$A3954,$A$1)</f>
        <v>2.5814942154580001</v>
      </c>
      <c r="O3954" s="4">
        <f ca="1">[1]!thsiFinD("ths_relative_chg_ratio_w_stock",$A3954,$A$1,104,100)</f>
        <v>0.72123275216666005</v>
      </c>
      <c r="P3954" s="4"/>
    </row>
    <row r="3955" spans="1:16" x14ac:dyDescent="0.25">
      <c r="A3955" s="2" t="s">
        <v>7919</v>
      </c>
      <c r="B3955" s="2" t="s">
        <v>7920</v>
      </c>
      <c r="C3955" s="4">
        <f ca="1">[1]!thsiFinD("ths_vol_ratio_stock",$A3955,$A$1,7,100)</f>
        <v>0.90714996615905996</v>
      </c>
      <c r="D3955" s="4">
        <f ca="1">[1]!thsiFinD("ths_cr_stock",$A3955,$A$1,7,100,100)</f>
        <v>74.719101123594996</v>
      </c>
      <c r="E3955" s="4">
        <f ca="1">[1]!thsiFinD("ths_mfi_stock",$A3955,$A$1,7,100,100)</f>
        <v>44.729003342637</v>
      </c>
      <c r="F3955" s="4">
        <f ca="1">[1]!thsiFinD("ths_expma_stock",$A3955,$A$1,7,100,100)</f>
        <v>14.929523541908001</v>
      </c>
      <c r="G3955" s="4">
        <f ca="1">[1]!thsiFinD("ths_rsi_stock",$A3955,$A$1,7,100,100)</f>
        <v>46.541527568386996</v>
      </c>
      <c r="H3955" s="4">
        <f ca="1">[1]!thsiFinD("ths_adtm_stock",$A3955,$A$1,7,3,100,100,100)</f>
        <v>-2.2988505747125999E-2</v>
      </c>
      <c r="I3955" s="4">
        <f ca="1">[1]!thsiFinD("ths_bbiboll_stock",$A3955,$A$1,7,3,100,100,100)</f>
        <v>14.9959375</v>
      </c>
      <c r="J3955" s="4">
        <f ca="1">[1]!thsiFinD("ths_dptb_stock",$A3955,$A$1,7,104,100,100)</f>
        <v>0.57142857142856995</v>
      </c>
      <c r="K3955" s="4">
        <f ca="1">[1]!thsiFinD("ths_srmi_stock",$A3955,$A$1,7,100,100)</f>
        <v>-8.6378737541529006E-3</v>
      </c>
      <c r="L3955" s="4">
        <f ca="1">[1]!thsiFinD("ths_atr_stock",$A3955,$A$1,7,101,100,100)</f>
        <v>0.44428571428571001</v>
      </c>
      <c r="M3955" s="4">
        <f ca="1">[1]!thsiFinD("ths_vol_w_stock",$A3955,$A$1)/1000000</f>
        <v>9.9372179999999997</v>
      </c>
      <c r="N3955" s="4">
        <f ca="1">[1]!thsiFinD("ths_turnover_ratio_w_stock",$A3955,$A$1)</f>
        <v>1.5668902554399</v>
      </c>
      <c r="O3955" s="4">
        <f ca="1">[1]!thsiFinD("ths_relative_chg_ratio_w_stock",$A3955,$A$1,104,100)</f>
        <v>1.9955989222243</v>
      </c>
      <c r="P3955" s="4"/>
    </row>
    <row r="3956" spans="1:16" x14ac:dyDescent="0.25">
      <c r="A3956" s="2" t="s">
        <v>7921</v>
      </c>
      <c r="B3956" s="2" t="s">
        <v>7922</v>
      </c>
      <c r="C3956" s="4">
        <f ca="1">[1]!thsiFinD("ths_vol_ratio_stock",$A3956,$A$1,7,100)</f>
        <v>0.66683581609804998</v>
      </c>
      <c r="D3956" s="4">
        <f ca="1">[1]!thsiFinD("ths_cr_stock",$A3956,$A$1,7,100,100)</f>
        <v>137.81512605041999</v>
      </c>
      <c r="E3956" s="4">
        <f ca="1">[1]!thsiFinD("ths_mfi_stock",$A3956,$A$1,7,100,100)</f>
        <v>68.994307543735005</v>
      </c>
      <c r="F3956" s="4">
        <f ca="1">[1]!thsiFinD("ths_expma_stock",$A3956,$A$1,7,100,100)</f>
        <v>10.637997912775001</v>
      </c>
      <c r="G3956" s="4">
        <f ca="1">[1]!thsiFinD("ths_rsi_stock",$A3956,$A$1,7,100,100)</f>
        <v>58.600014337322001</v>
      </c>
      <c r="H3956" s="4">
        <f ca="1">[1]!thsiFinD("ths_adtm_stock",$A3956,$A$1,7,3,100,100,100)</f>
        <v>0.80496453900708997</v>
      </c>
      <c r="I3956" s="4">
        <f ca="1">[1]!thsiFinD("ths_bbiboll_stock",$A3956,$A$1,7,3,100,100,100)</f>
        <v>10.440520833333</v>
      </c>
      <c r="J3956" s="4">
        <f ca="1">[1]!thsiFinD("ths_dptb_stock",$A3956,$A$1,7,104,100,100)</f>
        <v>0.57142857142856995</v>
      </c>
      <c r="K3956" s="4">
        <f ca="1">[1]!thsiFinD("ths_srmi_stock",$A3956,$A$1,7,100,100)</f>
        <v>3.7383177570092997E-2</v>
      </c>
      <c r="L3956" s="4">
        <f ca="1">[1]!thsiFinD("ths_atr_stock",$A3956,$A$1,7,101,100,100)</f>
        <v>0.84428571428570998</v>
      </c>
      <c r="M3956" s="4">
        <f ca="1">[1]!thsiFinD("ths_vol_w_stock",$A3956,$A$1)/1000000</f>
        <v>164.44734199999999</v>
      </c>
      <c r="N3956" s="4">
        <f ca="1">[1]!thsiFinD("ths_turnover_ratio_w_stock",$A3956,$A$1)</f>
        <v>32.889278036858997</v>
      </c>
      <c r="O3956" s="4">
        <f ca="1">[1]!thsiFinD("ths_relative_chg_ratio_w_stock",$A3956,$A$1,104,100)</f>
        <v>2.0458035830611001</v>
      </c>
      <c r="P3956" s="4"/>
    </row>
    <row r="3957" spans="1:16" x14ac:dyDescent="0.25">
      <c r="A3957" s="2" t="s">
        <v>7923</v>
      </c>
      <c r="B3957" s="2" t="s">
        <v>7924</v>
      </c>
      <c r="C3957" s="4">
        <f ca="1">[1]!thsiFinD("ths_vol_ratio_stock",$A3957,$A$1,7,100)</f>
        <v>0.87956536729977997</v>
      </c>
      <c r="D3957" s="4">
        <f ca="1">[1]!thsiFinD("ths_cr_stock",$A3957,$A$1,7,100,100)</f>
        <v>95.945945945945994</v>
      </c>
      <c r="E3957" s="4">
        <f ca="1">[1]!thsiFinD("ths_mfi_stock",$A3957,$A$1,7,100,100)</f>
        <v>69.186580873229005</v>
      </c>
      <c r="F3957" s="4">
        <f ca="1">[1]!thsiFinD("ths_expma_stock",$A3957,$A$1,7,100,100)</f>
        <v>4.3992008866723999</v>
      </c>
      <c r="G3957" s="4">
        <f ca="1">[1]!thsiFinD("ths_rsi_stock",$A3957,$A$1,7,100,100)</f>
        <v>50.716673936142001</v>
      </c>
      <c r="H3957" s="4">
        <f ca="1">[1]!thsiFinD("ths_adtm_stock",$A3957,$A$1,7,3,100,100,100)</f>
        <v>-3.4482758620690002E-2</v>
      </c>
      <c r="I3957" s="4">
        <f ca="1">[1]!thsiFinD("ths_bbiboll_stock",$A3957,$A$1,7,3,100,100,100)</f>
        <v>4.4534374999999997</v>
      </c>
      <c r="J3957" s="4">
        <f ca="1">[1]!thsiFinD("ths_dptb_stock",$A3957,$A$1,7,104,100,100)</f>
        <v>0.71428571428570997</v>
      </c>
      <c r="K3957" s="4">
        <f ca="1">[1]!thsiFinD("ths_srmi_stock",$A3957,$A$1,7,100,100)</f>
        <v>1.5659955257270999E-2</v>
      </c>
      <c r="L3957" s="4">
        <f ca="1">[1]!thsiFinD("ths_atr_stock",$A3957,$A$1,7,101,100,100)</f>
        <v>0.21142857142856999</v>
      </c>
      <c r="M3957" s="4">
        <f ca="1">[1]!thsiFinD("ths_vol_w_stock",$A3957,$A$1)/1000000</f>
        <v>31.880769999999998</v>
      </c>
      <c r="N3957" s="4">
        <f ca="1">[1]!thsiFinD("ths_turnover_ratio_w_stock",$A3957,$A$1)</f>
        <v>6.1247925151771003</v>
      </c>
      <c r="O3957" s="4">
        <f ca="1">[1]!thsiFinD("ths_relative_chg_ratio_w_stock",$A3957,$A$1,104,100)</f>
        <v>7.8493871251781</v>
      </c>
      <c r="P3957" s="4"/>
    </row>
    <row r="3958" spans="1:16" x14ac:dyDescent="0.25">
      <c r="A3958" s="2" t="s">
        <v>7925</v>
      </c>
      <c r="B3958" s="2" t="s">
        <v>7926</v>
      </c>
      <c r="C3958" s="4">
        <f ca="1">[1]!thsiFinD("ths_vol_ratio_stock",$A3958,$A$1,7,100)</f>
        <v>0.71942414352159001</v>
      </c>
      <c r="D3958" s="4">
        <f ca="1">[1]!thsiFinD("ths_cr_stock",$A3958,$A$1,7,100,100)</f>
        <v>53.237410071942001</v>
      </c>
      <c r="E3958" s="4">
        <f ca="1">[1]!thsiFinD("ths_mfi_stock",$A3958,$A$1,7,100,100)</f>
        <v>36.873569354562001</v>
      </c>
      <c r="F3958" s="4">
        <f ca="1">[1]!thsiFinD("ths_expma_stock",$A3958,$A$1,7,100,100)</f>
        <v>17.155664815609001</v>
      </c>
      <c r="G3958" s="4">
        <f ca="1">[1]!thsiFinD("ths_rsi_stock",$A3958,$A$1,7,100,100)</f>
        <v>34.906652709337997</v>
      </c>
      <c r="H3958" s="4">
        <f ca="1">[1]!thsiFinD("ths_adtm_stock",$A3958,$A$1,7,3,100,100,100)</f>
        <v>-0.56172839506173</v>
      </c>
      <c r="I3958" s="4">
        <f ca="1">[1]!thsiFinD("ths_bbiboll_stock",$A3958,$A$1,7,3,100,100,100)</f>
        <v>17.358125000000001</v>
      </c>
      <c r="J3958" s="4">
        <f ca="1">[1]!thsiFinD("ths_dptb_stock",$A3958,$A$1,7,104,100,100)</f>
        <v>0.57142857142856995</v>
      </c>
      <c r="K3958" s="4">
        <f ca="1">[1]!thsiFinD("ths_srmi_stock",$A3958,$A$1,7,100,100)</f>
        <v>-4.2158516020236E-2</v>
      </c>
      <c r="L3958" s="4">
        <f ca="1">[1]!thsiFinD("ths_atr_stock",$A3958,$A$1,7,101,100,100)</f>
        <v>0.50714285714286</v>
      </c>
      <c r="M3958" s="4">
        <f ca="1">[1]!thsiFinD("ths_vol_w_stock",$A3958,$A$1)/1000000</f>
        <v>8.1112990000000007</v>
      </c>
      <c r="N3958" s="4">
        <f ca="1">[1]!thsiFinD("ths_turnover_ratio_w_stock",$A3958,$A$1)</f>
        <v>9.6179510286357992</v>
      </c>
      <c r="O3958" s="4">
        <f ca="1">[1]!thsiFinD("ths_relative_chg_ratio_w_stock",$A3958,$A$1,104,100)</f>
        <v>2.4610517293148999</v>
      </c>
      <c r="P3958" s="4"/>
    </row>
    <row r="3959" spans="1:16" x14ac:dyDescent="0.25">
      <c r="A3959" s="2" t="s">
        <v>7927</v>
      </c>
      <c r="B3959" s="2" t="s">
        <v>7928</v>
      </c>
      <c r="C3959" s="4">
        <f ca="1">[1]!thsiFinD("ths_vol_ratio_stock",$A3959,$A$1,7,100)</f>
        <v>0.91462779628715996</v>
      </c>
      <c r="D3959" s="4">
        <f ca="1">[1]!thsiFinD("ths_cr_stock",$A3959,$A$1,7,100,100)</f>
        <v>123.47972972973</v>
      </c>
      <c r="E3959" s="4">
        <f ca="1">[1]!thsiFinD("ths_mfi_stock",$A3959,$A$1,7,100,100)</f>
        <v>43.948271099345</v>
      </c>
      <c r="F3959" s="4">
        <f ca="1">[1]!thsiFinD("ths_expma_stock",$A3959,$A$1,7,100,100)</f>
        <v>15.963605072286001</v>
      </c>
      <c r="G3959" s="4">
        <f ca="1">[1]!thsiFinD("ths_rsi_stock",$A3959,$A$1,7,100,100)</f>
        <v>54.831729914141</v>
      </c>
      <c r="H3959" s="4">
        <f ca="1">[1]!thsiFinD("ths_adtm_stock",$A3959,$A$1,7,3,100,100,100)</f>
        <v>0.20512820512819999</v>
      </c>
      <c r="I3959" s="4">
        <f ca="1">[1]!thsiFinD("ths_bbiboll_stock",$A3959,$A$1,7,3,100,100,100)</f>
        <v>16.083437499999999</v>
      </c>
      <c r="J3959" s="4">
        <f ca="1">[1]!thsiFinD("ths_dptb_stock",$A3959,$A$1,7,104,100,100)</f>
        <v>0.57142857142856995</v>
      </c>
      <c r="K3959" s="4">
        <f ca="1">[1]!thsiFinD("ths_srmi_stock",$A3959,$A$1,7,100,100)</f>
        <v>1.9076923076922998E-2</v>
      </c>
      <c r="L3959" s="4">
        <f ca="1">[1]!thsiFinD("ths_atr_stock",$A3959,$A$1,7,101,100,100)</f>
        <v>0.63</v>
      </c>
      <c r="M3959" s="4">
        <f ca="1">[1]!thsiFinD("ths_vol_w_stock",$A3959,$A$1)/1000000</f>
        <v>52.918028999999997</v>
      </c>
      <c r="N3959" s="4">
        <f ca="1">[1]!thsiFinD("ths_turnover_ratio_w_stock",$A3959,$A$1)</f>
        <v>8.8365640354591992</v>
      </c>
      <c r="O3959" s="4">
        <f ca="1">[1]!thsiFinD("ths_relative_chg_ratio_w_stock",$A3959,$A$1,104,100)</f>
        <v>6.9128927135574996</v>
      </c>
      <c r="P3959" s="4"/>
    </row>
    <row r="3960" spans="1:16" x14ac:dyDescent="0.25">
      <c r="A3960" s="2" t="s">
        <v>7929</v>
      </c>
      <c r="B3960" s="2" t="s">
        <v>7930</v>
      </c>
      <c r="C3960" s="4">
        <f ca="1">[1]!thsiFinD("ths_vol_ratio_stock",$A3960,$A$1,7,100)</f>
        <v>0.48956392988489</v>
      </c>
      <c r="D3960" s="4">
        <f ca="1">[1]!thsiFinD("ths_cr_stock",$A3960,$A$1,7,100,100)</f>
        <v>83.981693363844002</v>
      </c>
      <c r="E3960" s="4">
        <f ca="1">[1]!thsiFinD("ths_mfi_stock",$A3960,$A$1,7,100,100)</f>
        <v>47.498087419649998</v>
      </c>
      <c r="F3960" s="4">
        <f ca="1">[1]!thsiFinD("ths_expma_stock",$A3960,$A$1,7,100,100)</f>
        <v>13.8768932653</v>
      </c>
      <c r="G3960" s="4">
        <f ca="1">[1]!thsiFinD("ths_rsi_stock",$A3960,$A$1,7,100,100)</f>
        <v>44.862052778989003</v>
      </c>
      <c r="H3960" s="4">
        <f ca="1">[1]!thsiFinD("ths_adtm_stock",$A3960,$A$1,7,3,100,100,100)</f>
        <v>7.8947368421052003E-2</v>
      </c>
      <c r="I3960" s="4">
        <f ca="1">[1]!thsiFinD("ths_bbiboll_stock",$A3960,$A$1,7,3,100,100,100)</f>
        <v>13.988541666667</v>
      </c>
      <c r="J3960" s="4">
        <f ca="1">[1]!thsiFinD("ths_dptb_stock",$A3960,$A$1,7,104,100,100)</f>
        <v>0.42857142857142999</v>
      </c>
      <c r="K3960" s="4">
        <f ca="1">[1]!thsiFinD("ths_srmi_stock",$A3960,$A$1,7,100,100)</f>
        <v>-8.5592011412268E-3</v>
      </c>
      <c r="L3960" s="4">
        <f ca="1">[1]!thsiFinD("ths_atr_stock",$A3960,$A$1,7,101,100,100)</f>
        <v>0.38571428571429001</v>
      </c>
      <c r="M3960" s="4">
        <f ca="1">[1]!thsiFinD("ths_vol_w_stock",$A3960,$A$1)/1000000</f>
        <v>4.2147079999999999</v>
      </c>
      <c r="N3960" s="4">
        <f ca="1">[1]!thsiFinD("ths_turnover_ratio_w_stock",$A3960,$A$1)</f>
        <v>2.0269923868489998</v>
      </c>
      <c r="O3960" s="4">
        <f ca="1">[1]!thsiFinD("ths_relative_chg_ratio_w_stock",$A3960,$A$1,104,100)</f>
        <v>3.8745510450789</v>
      </c>
      <c r="P3960" s="4"/>
    </row>
    <row r="3961" spans="1:16" x14ac:dyDescent="0.25">
      <c r="A3961" s="2" t="s">
        <v>7931</v>
      </c>
      <c r="B3961" s="2" t="s">
        <v>7932</v>
      </c>
      <c r="C3961" s="4">
        <f ca="1">[1]!thsiFinD("ths_vol_ratio_stock",$A3961,$A$1,7,100)</f>
        <v>0.63504090673921998</v>
      </c>
      <c r="D3961" s="4">
        <f ca="1">[1]!thsiFinD("ths_cr_stock",$A3961,$A$1,7,100,100)</f>
        <v>78.125</v>
      </c>
      <c r="E3961" s="4">
        <f ca="1">[1]!thsiFinD("ths_mfi_stock",$A3961,$A$1,7,100,100)</f>
        <v>55.903979430116003</v>
      </c>
      <c r="F3961" s="4">
        <f ca="1">[1]!thsiFinD("ths_expma_stock",$A3961,$A$1,7,100,100)</f>
        <v>12.299818736982999</v>
      </c>
      <c r="G3961" s="4">
        <f ca="1">[1]!thsiFinD("ths_rsi_stock",$A3961,$A$1,7,100,100)</f>
        <v>41.172607966081003</v>
      </c>
      <c r="H3961" s="4">
        <f ca="1">[1]!thsiFinD("ths_adtm_stock",$A3961,$A$1,7,3,100,100,100)</f>
        <v>-9.3333333333333005E-2</v>
      </c>
      <c r="I3961" s="4">
        <f ca="1">[1]!thsiFinD("ths_bbiboll_stock",$A3961,$A$1,7,3,100,100,100)</f>
        <v>12.514270833333001</v>
      </c>
      <c r="J3961" s="4">
        <f ca="1">[1]!thsiFinD("ths_dptb_stock",$A3961,$A$1,7,104,100,100)</f>
        <v>0.57142857142856995</v>
      </c>
      <c r="K3961" s="4">
        <f ca="1">[1]!thsiFinD("ths_srmi_stock",$A3961,$A$1,7,100,100)</f>
        <v>-2.0016012810248E-2</v>
      </c>
      <c r="L3961" s="4">
        <f ca="1">[1]!thsiFinD("ths_atr_stock",$A3961,$A$1,7,101,100,100)</f>
        <v>0.57285714285713996</v>
      </c>
      <c r="M3961" s="4">
        <f ca="1">[1]!thsiFinD("ths_vol_w_stock",$A3961,$A$1)/1000000</f>
        <v>21.871680000000001</v>
      </c>
      <c r="N3961" s="4">
        <f ca="1">[1]!thsiFinD("ths_turnover_ratio_w_stock",$A3961,$A$1)</f>
        <v>10.869172193284999</v>
      </c>
      <c r="O3961" s="4">
        <f ca="1">[1]!thsiFinD("ths_relative_chg_ratio_w_stock",$A3961,$A$1,104,100)</f>
        <v>5.7959068481826996</v>
      </c>
      <c r="P3961" s="4"/>
    </row>
    <row r="3962" spans="1:16" x14ac:dyDescent="0.25">
      <c r="A3962" s="2" t="s">
        <v>7933</v>
      </c>
      <c r="B3962" s="2" t="s">
        <v>7934</v>
      </c>
      <c r="C3962" s="4">
        <f ca="1">[1]!thsiFinD("ths_vol_ratio_stock",$A3962,$A$1,7,100)</f>
        <v>0.48183762184633999</v>
      </c>
      <c r="D3962" s="4">
        <f ca="1">[1]!thsiFinD("ths_cr_stock",$A3962,$A$1,7,100,100)</f>
        <v>20.33426183844</v>
      </c>
      <c r="E3962" s="4">
        <f ca="1">[1]!thsiFinD("ths_mfi_stock",$A3962,$A$1,7,100,100)</f>
        <v>19.880517821881998</v>
      </c>
      <c r="F3962" s="4">
        <f ca="1">[1]!thsiFinD("ths_expma_stock",$A3962,$A$1,7,100,100)</f>
        <v>6.1704239163369996</v>
      </c>
      <c r="G3962" s="4">
        <f ca="1">[1]!thsiFinD("ths_rsi_stock",$A3962,$A$1,7,100,100)</f>
        <v>34.605574100637</v>
      </c>
      <c r="H3962" s="4">
        <f ca="1">[1]!thsiFinD("ths_adtm_stock",$A3962,$A$1,7,3,100,100,100)</f>
        <v>-0.36111111111110999</v>
      </c>
      <c r="I3962" s="4">
        <f ca="1">[1]!thsiFinD("ths_bbiboll_stock",$A3962,$A$1,7,3,100,100,100)</f>
        <v>6.25875</v>
      </c>
      <c r="J3962" s="4">
        <f ca="1">[1]!thsiFinD("ths_dptb_stock",$A3962,$A$1,7,104,100,100)</f>
        <v>0.71428571428570997</v>
      </c>
      <c r="K3962" s="4">
        <f ca="1">[1]!thsiFinD("ths_srmi_stock",$A3962,$A$1,7,100,100)</f>
        <v>-6.9230769230768999E-2</v>
      </c>
      <c r="L3962" s="4">
        <f ca="1">[1]!thsiFinD("ths_atr_stock",$A3962,$A$1,7,101,100,100)</f>
        <v>0.21</v>
      </c>
      <c r="M3962" s="4">
        <f ca="1">[1]!thsiFinD("ths_vol_w_stock",$A3962,$A$1)/1000000</f>
        <v>39.855716000000001</v>
      </c>
      <c r="N3962" s="4">
        <f ca="1">[1]!thsiFinD("ths_turnover_ratio_w_stock",$A3962,$A$1)</f>
        <v>4.7607584075967999</v>
      </c>
      <c r="O3962" s="4">
        <f ca="1">[1]!thsiFinD("ths_relative_chg_ratio_w_stock",$A3962,$A$1,104,100)</f>
        <v>-3.9626257543621</v>
      </c>
      <c r="P3962" s="4"/>
    </row>
    <row r="3963" spans="1:16" x14ac:dyDescent="0.25">
      <c r="A3963" s="2" t="s">
        <v>7935</v>
      </c>
      <c r="B3963" s="2" t="s">
        <v>7936</v>
      </c>
      <c r="C3963" s="4">
        <f ca="1">[1]!thsiFinD("ths_vol_ratio_stock",$A3963,$A$1,7,100)</f>
        <v>0.61816534722159</v>
      </c>
      <c r="D3963" s="4">
        <f ca="1">[1]!thsiFinD("ths_cr_stock",$A3963,$A$1,7,100,100)</f>
        <v>31.454545454544999</v>
      </c>
      <c r="E3963" s="4">
        <f ca="1">[1]!thsiFinD("ths_mfi_stock",$A3963,$A$1,7,100,100)</f>
        <v>40.474715286143997</v>
      </c>
      <c r="F3963" s="4">
        <f ca="1">[1]!thsiFinD("ths_expma_stock",$A3963,$A$1,7,100,100)</f>
        <v>11.349456252544</v>
      </c>
      <c r="G3963" s="4">
        <f ca="1">[1]!thsiFinD("ths_rsi_stock",$A3963,$A$1,7,100,100)</f>
        <v>26.164185873103001</v>
      </c>
      <c r="H3963" s="4">
        <f ca="1">[1]!thsiFinD("ths_adtm_stock",$A3963,$A$1,7,3,100,100,100)</f>
        <v>-0.83620689655171998</v>
      </c>
      <c r="I3963" s="4">
        <f ca="1">[1]!thsiFinD("ths_bbiboll_stock",$A3963,$A$1,7,3,100,100,100)</f>
        <v>11.5665625</v>
      </c>
      <c r="J3963" s="4">
        <f ca="1">[1]!thsiFinD("ths_dptb_stock",$A3963,$A$1,7,104,100,100)</f>
        <v>0.71428571428570997</v>
      </c>
      <c r="K3963" s="4">
        <f ca="1">[1]!thsiFinD("ths_srmi_stock",$A3963,$A$1,7,100,100)</f>
        <v>-5.8823529411765003E-2</v>
      </c>
      <c r="L3963" s="4">
        <f ca="1">[1]!thsiFinD("ths_atr_stock",$A3963,$A$1,7,101,100,100)</f>
        <v>0.36857142857142999</v>
      </c>
      <c r="M3963" s="4">
        <f ca="1">[1]!thsiFinD("ths_vol_w_stock",$A3963,$A$1)/1000000</f>
        <v>8.7153729999999996</v>
      </c>
      <c r="N3963" s="4">
        <f ca="1">[1]!thsiFinD("ths_turnover_ratio_w_stock",$A3963,$A$1)</f>
        <v>2.0131708450527999</v>
      </c>
      <c r="O3963" s="4">
        <f ca="1">[1]!thsiFinD("ths_relative_chg_ratio_w_stock",$A3963,$A$1,104,100)</f>
        <v>0.64444649707582002</v>
      </c>
      <c r="P3963" s="4"/>
    </row>
    <row r="3964" spans="1:16" x14ac:dyDescent="0.25">
      <c r="A3964" s="2" t="s">
        <v>7937</v>
      </c>
      <c r="B3964" s="2" t="s">
        <v>7938</v>
      </c>
      <c r="C3964" s="4">
        <f ca="1">[1]!thsiFinD("ths_vol_ratio_stock",$A3964,$A$1,7,100)</f>
        <v>1.9710276881194999</v>
      </c>
      <c r="D3964" s="4">
        <f ca="1">[1]!thsiFinD("ths_cr_stock",$A3964,$A$1,7,100,100)</f>
        <v>44.680851063829998</v>
      </c>
      <c r="E3964" s="4">
        <f ca="1">[1]!thsiFinD("ths_mfi_stock",$A3964,$A$1,7,100,100)</f>
        <v>13.406855422542</v>
      </c>
      <c r="F3964" s="4">
        <f ca="1">[1]!thsiFinD("ths_expma_stock",$A3964,$A$1,7,100,100)</f>
        <v>6.1126770955660001</v>
      </c>
      <c r="G3964" s="4">
        <f ca="1">[1]!thsiFinD("ths_rsi_stock",$A3964,$A$1,7,100,100)</f>
        <v>26.873683828706</v>
      </c>
      <c r="H3964" s="4">
        <f ca="1">[1]!thsiFinD("ths_adtm_stock",$A3964,$A$1,7,3,100,100,100)</f>
        <v>-0.78571428571429003</v>
      </c>
      <c r="I3964" s="4">
        <f ca="1">[1]!thsiFinD("ths_bbiboll_stock",$A3964,$A$1,7,3,100,100,100)</f>
        <v>6.2392708333332996</v>
      </c>
      <c r="J3964" s="4">
        <f ca="1">[1]!thsiFinD("ths_dptb_stock",$A3964,$A$1,7,104,100,100)</f>
        <v>0.71428571428570997</v>
      </c>
      <c r="K3964" s="4">
        <f ca="1">[1]!thsiFinD("ths_srmi_stock",$A3964,$A$1,7,100,100)</f>
        <v>-4.3130990415334997E-2</v>
      </c>
      <c r="L3964" s="4">
        <f ca="1">[1]!thsiFinD("ths_atr_stock",$A3964,$A$1,7,101,100,100)</f>
        <v>0.20142857142857001</v>
      </c>
      <c r="M3964" s="4">
        <f ca="1">[1]!thsiFinD("ths_vol_w_stock",$A3964,$A$1)/1000000</f>
        <v>36.079920999999999</v>
      </c>
      <c r="N3964" s="4">
        <f ca="1">[1]!thsiFinD("ths_turnover_ratio_w_stock",$A3964,$A$1)</f>
        <v>4.2549638811564003</v>
      </c>
      <c r="O3964" s="4">
        <f ca="1">[1]!thsiFinD("ths_relative_chg_ratio_w_stock",$A3964,$A$1,104,100)</f>
        <v>-2.7861611140256</v>
      </c>
      <c r="P3964" s="4"/>
    </row>
    <row r="3965" spans="1:16" x14ac:dyDescent="0.25">
      <c r="A3965" s="2" t="s">
        <v>7939</v>
      </c>
      <c r="B3965" s="2" t="s">
        <v>7940</v>
      </c>
      <c r="C3965" s="4">
        <f ca="1">[1]!thsiFinD("ths_vol_ratio_stock",$A3965,$A$1,7,100)</f>
        <v>0.55274604421356999</v>
      </c>
      <c r="D3965" s="4">
        <f ca="1">[1]!thsiFinD("ths_cr_stock",$A3965,$A$1,7,100,100)</f>
        <v>54.233870967742</v>
      </c>
      <c r="E3965" s="4">
        <f ca="1">[1]!thsiFinD("ths_mfi_stock",$A3965,$A$1,7,100,100)</f>
        <v>53.087721742733002</v>
      </c>
      <c r="F3965" s="4">
        <f ca="1">[1]!thsiFinD("ths_expma_stock",$A3965,$A$1,7,100,100)</f>
        <v>11.096759022474</v>
      </c>
      <c r="G3965" s="4">
        <f ca="1">[1]!thsiFinD("ths_rsi_stock",$A3965,$A$1,7,100,100)</f>
        <v>37.095677989278997</v>
      </c>
      <c r="H3965" s="4">
        <f ca="1">[1]!thsiFinD("ths_adtm_stock",$A3965,$A$1,7,3,100,100,100)</f>
        <v>-0.24299065420561</v>
      </c>
      <c r="I3965" s="4">
        <f ca="1">[1]!thsiFinD("ths_bbiboll_stock",$A3965,$A$1,7,3,100,100,100)</f>
        <v>11.282916666667001</v>
      </c>
      <c r="J3965" s="4">
        <f ca="1">[1]!thsiFinD("ths_dptb_stock",$A3965,$A$1,7,104,100,100)</f>
        <v>0.42857142857142999</v>
      </c>
      <c r="K3965" s="4">
        <f ca="1">[1]!thsiFinD("ths_srmi_stock",$A3965,$A$1,7,100,100)</f>
        <v>-3.0755711775043999E-2</v>
      </c>
      <c r="L3965" s="4">
        <f ca="1">[1]!thsiFinD("ths_atr_stock",$A3965,$A$1,7,101,100,100)</f>
        <v>0.37857142857143</v>
      </c>
      <c r="M3965" s="4">
        <f ca="1">[1]!thsiFinD("ths_vol_w_stock",$A3965,$A$1)/1000000</f>
        <v>4.9059080000000002</v>
      </c>
      <c r="N3965" s="4">
        <f ca="1">[1]!thsiFinD("ths_turnover_ratio_w_stock",$A3965,$A$1)</f>
        <v>2.0509648829431</v>
      </c>
      <c r="O3965" s="4">
        <f ca="1">[1]!thsiFinD("ths_relative_chg_ratio_w_stock",$A3965,$A$1,104,100)</f>
        <v>2.6643556097911998</v>
      </c>
      <c r="P3965" s="4"/>
    </row>
    <row r="3966" spans="1:16" x14ac:dyDescent="0.25">
      <c r="A3966" s="2" t="s">
        <v>7941</v>
      </c>
      <c r="B3966" s="2" t="s">
        <v>7942</v>
      </c>
      <c r="C3966" s="4">
        <f ca="1">[1]!thsiFinD("ths_vol_ratio_stock",$A3966,$A$1,7,100)</f>
        <v>0.57775925283674001</v>
      </c>
      <c r="D3966" s="4">
        <f ca="1">[1]!thsiFinD("ths_cr_stock",$A3966,$A$1,7,100,100)</f>
        <v>39.330543933054997</v>
      </c>
      <c r="E3966" s="4">
        <f ca="1">[1]!thsiFinD("ths_mfi_stock",$A3966,$A$1,7,100,100)</f>
        <v>30.519617713256999</v>
      </c>
      <c r="F3966" s="4">
        <f ca="1">[1]!thsiFinD("ths_expma_stock",$A3966,$A$1,7,100,100)</f>
        <v>4.5836208140616002</v>
      </c>
      <c r="G3966" s="4">
        <f ca="1">[1]!thsiFinD("ths_rsi_stock",$A3966,$A$1,7,100,100)</f>
        <v>35.749017074176997</v>
      </c>
      <c r="H3966" s="4">
        <f ca="1">[1]!thsiFinD("ths_adtm_stock",$A3966,$A$1,7,3,100,100,100)</f>
        <v>-0.56000000000000005</v>
      </c>
      <c r="I3966" s="4">
        <f ca="1">[1]!thsiFinD("ths_bbiboll_stock",$A3966,$A$1,7,3,100,100,100)</f>
        <v>4.6585416666667001</v>
      </c>
      <c r="J3966" s="4">
        <f ca="1">[1]!thsiFinD("ths_dptb_stock",$A3966,$A$1,7,104,100,100)</f>
        <v>0.85714285714285998</v>
      </c>
      <c r="K3966" s="4">
        <f ca="1">[1]!thsiFinD("ths_srmi_stock",$A3966,$A$1,7,100,100)</f>
        <v>-4.2194092827004002E-2</v>
      </c>
      <c r="L3966" s="4">
        <f ca="1">[1]!thsiFinD("ths_atr_stock",$A3966,$A$1,7,101,100,100)</f>
        <v>0.16428571428571001</v>
      </c>
      <c r="M3966" s="4">
        <f ca="1">[1]!thsiFinD("ths_vol_w_stock",$A3966,$A$1)/1000000</f>
        <v>13.47574</v>
      </c>
      <c r="N3966" s="4">
        <f ca="1">[1]!thsiFinD("ths_turnover_ratio_w_stock",$A3966,$A$1)</f>
        <v>2.3387228896593002</v>
      </c>
      <c r="O3966" s="4">
        <f ca="1">[1]!thsiFinD("ths_relative_chg_ratio_w_stock",$A3966,$A$1,104,100)</f>
        <v>-0.60685009575828996</v>
      </c>
      <c r="P3966" s="4"/>
    </row>
    <row r="3967" spans="1:16" x14ac:dyDescent="0.25">
      <c r="A3967" s="2" t="s">
        <v>7943</v>
      </c>
      <c r="B3967" s="2" t="s">
        <v>7944</v>
      </c>
      <c r="C3967" s="4">
        <f ca="1">[1]!thsiFinD("ths_vol_ratio_stock",$A3967,$A$1,7,100)</f>
        <v>4.0163560849318003</v>
      </c>
      <c r="D3967" s="4">
        <f ca="1">[1]!thsiFinD("ths_cr_stock",$A3967,$A$1,7,100,100)</f>
        <v>127.02702702703</v>
      </c>
      <c r="E3967" s="4">
        <f ca="1">[1]!thsiFinD("ths_mfi_stock",$A3967,$A$1,7,100,100)</f>
        <v>61.641555790462</v>
      </c>
      <c r="F3967" s="4">
        <f ca="1">[1]!thsiFinD("ths_expma_stock",$A3967,$A$1,7,100,100)</f>
        <v>3.0700597799579001</v>
      </c>
      <c r="G3967" s="4">
        <f ca="1">[1]!thsiFinD("ths_rsi_stock",$A3967,$A$1,7,100,100)</f>
        <v>69.164562949056005</v>
      </c>
      <c r="H3967" s="4">
        <f ca="1">[1]!thsiFinD("ths_adtm_stock",$A3967,$A$1,7,3,100,100,100)</f>
        <v>0.54545454545454997</v>
      </c>
      <c r="I3967" s="4">
        <f ca="1">[1]!thsiFinD("ths_bbiboll_stock",$A3967,$A$1,7,3,100,100,100)</f>
        <v>3.0733333333332999</v>
      </c>
      <c r="J3967" s="4">
        <f ca="1">[1]!thsiFinD("ths_dptb_stock",$A3967,$A$1,7,104,100,100)</f>
        <v>0.57142857142856995</v>
      </c>
      <c r="K3967" s="4">
        <f ca="1">[1]!thsiFinD("ths_srmi_stock",$A3967,$A$1,7,100,100)</f>
        <v>4.1009463722396999E-2</v>
      </c>
      <c r="L3967" s="4">
        <f ca="1">[1]!thsiFinD("ths_atr_stock",$A3967,$A$1,7,101,100,100)</f>
        <v>0.08</v>
      </c>
      <c r="M3967" s="4">
        <f ca="1">[1]!thsiFinD("ths_vol_w_stock",$A3967,$A$1)/1000000</f>
        <v>3.98204</v>
      </c>
      <c r="N3967" s="4">
        <f ca="1">[1]!thsiFinD("ths_turnover_ratio_w_stock",$A3967,$A$1)</f>
        <v>0.62893067655510004</v>
      </c>
      <c r="O3967" s="4">
        <f ca="1">[1]!thsiFinD("ths_relative_chg_ratio_w_stock",$A3967,$A$1,104,100)</f>
        <v>6.2272027000561003</v>
      </c>
      <c r="P3967" s="4"/>
    </row>
    <row r="3968" spans="1:16" x14ac:dyDescent="0.25">
      <c r="A3968" s="2" t="s">
        <v>7945</v>
      </c>
      <c r="B3968" s="2" t="s">
        <v>7946</v>
      </c>
      <c r="C3968" s="4">
        <f ca="1">[1]!thsiFinD("ths_vol_ratio_stock",$A3968,$A$1,7,100)</f>
        <v>1.2663380179903001</v>
      </c>
      <c r="D3968" s="4">
        <f ca="1">[1]!thsiFinD("ths_cr_stock",$A3968,$A$1,7,100,100)</f>
        <v>95.563139931741006</v>
      </c>
      <c r="E3968" s="4">
        <f ca="1">[1]!thsiFinD("ths_mfi_stock",$A3968,$A$1,7,100,100)</f>
        <v>69.923037946774997</v>
      </c>
      <c r="F3968" s="4">
        <f ca="1">[1]!thsiFinD("ths_expma_stock",$A3968,$A$1,7,100,100)</f>
        <v>6.7879118790105997</v>
      </c>
      <c r="G3968" s="4">
        <f ca="1">[1]!thsiFinD("ths_rsi_stock",$A3968,$A$1,7,100,100)</f>
        <v>50.111322996490003</v>
      </c>
      <c r="H3968" s="4">
        <f ca="1">[1]!thsiFinD("ths_adtm_stock",$A3968,$A$1,7,3,100,100,100)</f>
        <v>-9.3750000000000999E-2</v>
      </c>
      <c r="I3968" s="4">
        <f ca="1">[1]!thsiFinD("ths_bbiboll_stock",$A3968,$A$1,7,3,100,100,100)</f>
        <v>6.8661458333332996</v>
      </c>
      <c r="J3968" s="4">
        <f ca="1">[1]!thsiFinD("ths_dptb_stock",$A3968,$A$1,7,104,100,100)</f>
        <v>0.57142857142856995</v>
      </c>
      <c r="K3968" s="4">
        <f ca="1">[1]!thsiFinD("ths_srmi_stock",$A3968,$A$1,7,100,100)</f>
        <v>7.2463768115943001E-3</v>
      </c>
      <c r="L3968" s="4">
        <f ca="1">[1]!thsiFinD("ths_atr_stock",$A3968,$A$1,7,101,100,100)</f>
        <v>0.27428571428571002</v>
      </c>
      <c r="M3968" s="4">
        <f ca="1">[1]!thsiFinD("ths_vol_w_stock",$A3968,$A$1)/1000000</f>
        <v>46.381995000000003</v>
      </c>
      <c r="N3968" s="4">
        <f ca="1">[1]!thsiFinD("ths_turnover_ratio_w_stock",$A3968,$A$1)</f>
        <v>5.8914498956800001</v>
      </c>
      <c r="O3968" s="4">
        <f ca="1">[1]!thsiFinD("ths_relative_chg_ratio_w_stock",$A3968,$A$1,104,100)</f>
        <v>6.2550995324976002</v>
      </c>
      <c r="P3968" s="4"/>
    </row>
    <row r="3969" spans="1:16" x14ac:dyDescent="0.25">
      <c r="A3969" s="2" t="s">
        <v>7947</v>
      </c>
      <c r="B3969" s="2" t="s">
        <v>7948</v>
      </c>
      <c r="C3969" s="4">
        <f ca="1">[1]!thsiFinD("ths_vol_ratio_stock",$A3969,$A$1,7,100)</f>
        <v>0.48432645712592998</v>
      </c>
      <c r="D3969" s="4">
        <f ca="1">[1]!thsiFinD("ths_cr_stock",$A3969,$A$1,7,100,100)</f>
        <v>38.639876352396001</v>
      </c>
      <c r="E3969" s="4">
        <f ca="1">[1]!thsiFinD("ths_mfi_stock",$A3969,$A$1,7,100,100)</f>
        <v>31.629871598910999</v>
      </c>
      <c r="F3969" s="4">
        <f ca="1">[1]!thsiFinD("ths_expma_stock",$A3969,$A$1,7,100,100)</f>
        <v>24.525239670325</v>
      </c>
      <c r="G3969" s="4">
        <f ca="1">[1]!thsiFinD("ths_rsi_stock",$A3969,$A$1,7,100,100)</f>
        <v>40.019761226405002</v>
      </c>
      <c r="H3969" s="4">
        <f ca="1">[1]!thsiFinD("ths_adtm_stock",$A3969,$A$1,7,3,100,100,100)</f>
        <v>-0.48221343873518002</v>
      </c>
      <c r="I3969" s="4">
        <f ca="1">[1]!thsiFinD("ths_bbiboll_stock",$A3969,$A$1,7,3,100,100,100)</f>
        <v>24.652708333332999</v>
      </c>
      <c r="J3969" s="4">
        <f ca="1">[1]!thsiFinD("ths_dptb_stock",$A3969,$A$1,7,104,100,100)</f>
        <v>0.71428571428570997</v>
      </c>
      <c r="K3969" s="4">
        <f ca="1">[1]!thsiFinD("ths_srmi_stock",$A3969,$A$1,7,100,100)</f>
        <v>-5.6392429509463E-2</v>
      </c>
      <c r="L3969" s="4">
        <f ca="1">[1]!thsiFinD("ths_atr_stock",$A3969,$A$1,7,101,100,100)</f>
        <v>0.85428571428570999</v>
      </c>
      <c r="M3969" s="4">
        <f ca="1">[1]!thsiFinD("ths_vol_w_stock",$A3969,$A$1)/1000000</f>
        <v>5.2619790000000002</v>
      </c>
      <c r="N3969" s="4">
        <f ca="1">[1]!thsiFinD("ths_turnover_ratio_w_stock",$A3969,$A$1)</f>
        <v>7.5171128571428998</v>
      </c>
      <c r="O3969" s="4">
        <f ca="1">[1]!thsiFinD("ths_relative_chg_ratio_w_stock",$A3969,$A$1,104,100)</f>
        <v>2.5761740163646998</v>
      </c>
      <c r="P3969" s="4"/>
    </row>
    <row r="3970" spans="1:16" x14ac:dyDescent="0.25">
      <c r="A3970" s="2" t="s">
        <v>7949</v>
      </c>
      <c r="B3970" s="2" t="s">
        <v>7950</v>
      </c>
      <c r="C3970" s="4">
        <f ca="1">[1]!thsiFinD("ths_vol_ratio_stock",$A3970,$A$1,7,100)</f>
        <v>0.45854787138939002</v>
      </c>
      <c r="D3970" s="4">
        <f ca="1">[1]!thsiFinD("ths_cr_stock",$A3970,$A$1,7,100,100)</f>
        <v>19.440124416795999</v>
      </c>
      <c r="E3970" s="4">
        <f ca="1">[1]!thsiFinD("ths_mfi_stock",$A3970,$A$1,7,100,100)</f>
        <v>22.155352754656001</v>
      </c>
      <c r="F3970" s="4">
        <f ca="1">[1]!thsiFinD("ths_expma_stock",$A3970,$A$1,7,100,100)</f>
        <v>7.4593307535418001</v>
      </c>
      <c r="G3970" s="4">
        <f ca="1">[1]!thsiFinD("ths_rsi_stock",$A3970,$A$1,7,100,100)</f>
        <v>35.167698852580003</v>
      </c>
      <c r="H3970" s="4">
        <f ca="1">[1]!thsiFinD("ths_adtm_stock",$A3970,$A$1,7,3,100,100,100)</f>
        <v>-0.83892617449663998</v>
      </c>
      <c r="I3970" s="4">
        <f ca="1">[1]!thsiFinD("ths_bbiboll_stock",$A3970,$A$1,7,3,100,100,100)</f>
        <v>7.5869791666667004</v>
      </c>
      <c r="J3970" s="4">
        <f ca="1">[1]!thsiFinD("ths_dptb_stock",$A3970,$A$1,7,104,100,100)</f>
        <v>0.71428571428570997</v>
      </c>
      <c r="K3970" s="4">
        <f ca="1">[1]!thsiFinD("ths_srmi_stock",$A3970,$A$1,7,100,100)</f>
        <v>-0.10061349693252</v>
      </c>
      <c r="L3970" s="4">
        <f ca="1">[1]!thsiFinD("ths_atr_stock",$A3970,$A$1,7,101,100,100)</f>
        <v>0.36714285714285999</v>
      </c>
      <c r="M3970" s="4">
        <f ca="1">[1]!thsiFinD("ths_vol_w_stock",$A3970,$A$1)/1000000</f>
        <v>23.292916999999999</v>
      </c>
      <c r="N3970" s="4">
        <f ca="1">[1]!thsiFinD("ths_turnover_ratio_w_stock",$A3970,$A$1)</f>
        <v>6.8805309391414999</v>
      </c>
      <c r="O3970" s="4">
        <f ca="1">[1]!thsiFinD("ths_relative_chg_ratio_w_stock",$A3970,$A$1,104,100)</f>
        <v>1.5984012689291001</v>
      </c>
      <c r="P3970" s="4"/>
    </row>
    <row r="3971" spans="1:16" x14ac:dyDescent="0.25">
      <c r="A3971" s="2" t="s">
        <v>7951</v>
      </c>
      <c r="B3971" s="2" t="s">
        <v>7952</v>
      </c>
      <c r="C3971" s="4">
        <f ca="1">[1]!thsiFinD("ths_vol_ratio_stock",$A3971,$A$1,7,100)</f>
        <v>0.59278854977215001</v>
      </c>
      <c r="D3971" s="4">
        <f ca="1">[1]!thsiFinD("ths_cr_stock",$A3971,$A$1,7,100,100)</f>
        <v>67.680608365018998</v>
      </c>
      <c r="E3971" s="4">
        <f ca="1">[1]!thsiFinD("ths_mfi_stock",$A3971,$A$1,7,100,100)</f>
        <v>53.635849656471997</v>
      </c>
      <c r="F3971" s="4">
        <f ca="1">[1]!thsiFinD("ths_expma_stock",$A3971,$A$1,7,100,100)</f>
        <v>5.5327660315821996</v>
      </c>
      <c r="G3971" s="4">
        <f ca="1">[1]!thsiFinD("ths_rsi_stock",$A3971,$A$1,7,100,100)</f>
        <v>37.000577768549</v>
      </c>
      <c r="H3971" s="4">
        <f ca="1">[1]!thsiFinD("ths_adtm_stock",$A3971,$A$1,7,3,100,100,100)</f>
        <v>-0.49253731343284002</v>
      </c>
      <c r="I3971" s="4">
        <f ca="1">[1]!thsiFinD("ths_bbiboll_stock",$A3971,$A$1,7,3,100,100,100)</f>
        <v>5.6240625</v>
      </c>
      <c r="J3971" s="4">
        <f ca="1">[1]!thsiFinD("ths_dptb_stock",$A3971,$A$1,7,104,100,100)</f>
        <v>0.71428571428570997</v>
      </c>
      <c r="K3971" s="4">
        <f ca="1">[1]!thsiFinD("ths_srmi_stock",$A3971,$A$1,7,100,100)</f>
        <v>-3.0088495575220999E-2</v>
      </c>
      <c r="L3971" s="4">
        <f ca="1">[1]!thsiFinD("ths_atr_stock",$A3971,$A$1,7,101,100,100)</f>
        <v>0.21714285714286</v>
      </c>
      <c r="M3971" s="4">
        <f ca="1">[1]!thsiFinD("ths_vol_w_stock",$A3971,$A$1)/1000000</f>
        <v>13.053042</v>
      </c>
      <c r="N3971" s="4">
        <f ca="1">[1]!thsiFinD("ths_turnover_ratio_w_stock",$A3971,$A$1)</f>
        <v>7.2875305611350001</v>
      </c>
      <c r="O3971" s="4">
        <f ca="1">[1]!thsiFinD("ths_relative_chg_ratio_w_stock",$A3971,$A$1,104,100)</f>
        <v>1.6468821997630001</v>
      </c>
      <c r="P3971" s="4"/>
    </row>
    <row r="3972" spans="1:16" x14ac:dyDescent="0.25">
      <c r="A3972" s="2" t="s">
        <v>7953</v>
      </c>
      <c r="B3972" s="2" t="s">
        <v>7954</v>
      </c>
      <c r="C3972" s="4">
        <f ca="1">[1]!thsiFinD("ths_vol_ratio_stock",$A3972,$A$1,7,100)</f>
        <v>0.42908029636104</v>
      </c>
      <c r="D3972" s="4">
        <f ca="1">[1]!thsiFinD("ths_cr_stock",$A3972,$A$1,7,100,100)</f>
        <v>66.548042704625999</v>
      </c>
      <c r="E3972" s="4">
        <f ca="1">[1]!thsiFinD("ths_mfi_stock",$A3972,$A$1,7,100,100)</f>
        <v>44.865790843222001</v>
      </c>
      <c r="F3972" s="4">
        <f ca="1">[1]!thsiFinD("ths_expma_stock",$A3972,$A$1,7,100,100)</f>
        <v>6.3428827560459</v>
      </c>
      <c r="G3972" s="4">
        <f ca="1">[1]!thsiFinD("ths_rsi_stock",$A3972,$A$1,7,100,100)</f>
        <v>39.352050781682998</v>
      </c>
      <c r="H3972" s="4">
        <f ca="1">[1]!thsiFinD("ths_adtm_stock",$A3972,$A$1,7,3,100,100,100)</f>
        <v>4.3478260869561997E-2</v>
      </c>
      <c r="I3972" s="4">
        <f ca="1">[1]!thsiFinD("ths_bbiboll_stock",$A3972,$A$1,7,3,100,100,100)</f>
        <v>6.4344791666666996</v>
      </c>
      <c r="J3972" s="4">
        <f ca="1">[1]!thsiFinD("ths_dptb_stock",$A3972,$A$1,7,104,100,100)</f>
        <v>0.71428571428570997</v>
      </c>
      <c r="K3972" s="4">
        <f ca="1">[1]!thsiFinD("ths_srmi_stock",$A3972,$A$1,7,100,100)</f>
        <v>-2.6275115919629E-2</v>
      </c>
      <c r="L3972" s="4">
        <f ca="1">[1]!thsiFinD("ths_atr_stock",$A3972,$A$1,7,101,100,100)</f>
        <v>0.23285714285713999</v>
      </c>
      <c r="M3972" s="4">
        <f ca="1">[1]!thsiFinD("ths_vol_w_stock",$A3972,$A$1)/1000000</f>
        <v>32.418523999999998</v>
      </c>
      <c r="N3972" s="4">
        <f ca="1">[1]!thsiFinD("ths_turnover_ratio_w_stock",$A3972,$A$1)</f>
        <v>4.9700627548357001</v>
      </c>
      <c r="O3972" s="4">
        <f ca="1">[1]!thsiFinD("ths_relative_chg_ratio_w_stock",$A3972,$A$1,104,100)</f>
        <v>1.7115880821159</v>
      </c>
      <c r="P3972" s="4"/>
    </row>
    <row r="3973" spans="1:16" x14ac:dyDescent="0.25">
      <c r="A3973" s="2" t="s">
        <v>7955</v>
      </c>
      <c r="B3973" s="2" t="s">
        <v>7956</v>
      </c>
      <c r="C3973" s="4">
        <f ca="1">[1]!thsiFinD("ths_vol_ratio_stock",$A3973,$A$1,7,100)</f>
        <v>0.83531293592943001</v>
      </c>
      <c r="D3973" s="4">
        <f ca="1">[1]!thsiFinD("ths_cr_stock",$A3973,$A$1,7,100,100)</f>
        <v>56.699029126214</v>
      </c>
      <c r="E3973" s="4">
        <f ca="1">[1]!thsiFinD("ths_mfi_stock",$A3973,$A$1,7,100,100)</f>
        <v>42.280610900968</v>
      </c>
      <c r="F3973" s="4">
        <f ca="1">[1]!thsiFinD("ths_expma_stock",$A3973,$A$1,7,100,100)</f>
        <v>19.096086525914998</v>
      </c>
      <c r="G3973" s="4">
        <f ca="1">[1]!thsiFinD("ths_rsi_stock",$A3973,$A$1,7,100,100)</f>
        <v>31.619398417877001</v>
      </c>
      <c r="H3973" s="4">
        <f ca="1">[1]!thsiFinD("ths_adtm_stock",$A3973,$A$1,7,3,100,100,100)</f>
        <v>0.30499999999999999</v>
      </c>
      <c r="I3973" s="4">
        <f ca="1">[1]!thsiFinD("ths_bbiboll_stock",$A3973,$A$1,7,3,100,100,100)</f>
        <v>19.988125</v>
      </c>
      <c r="J3973" s="4">
        <f ca="1">[1]!thsiFinD("ths_dptb_stock",$A3973,$A$1,7,104,100,100)</f>
        <v>0.57142857142856995</v>
      </c>
      <c r="K3973" s="4">
        <f ca="1">[1]!thsiFinD("ths_srmi_stock",$A3973,$A$1,7,100,100)</f>
        <v>-5.2818689690197998E-2</v>
      </c>
      <c r="L3973" s="4">
        <f ca="1">[1]!thsiFinD("ths_atr_stock",$A3973,$A$1,7,101,100,100)</f>
        <v>0.79428571428571004</v>
      </c>
      <c r="M3973" s="4">
        <f ca="1">[1]!thsiFinD("ths_vol_w_stock",$A3973,$A$1)/1000000</f>
        <v>16.122696999999999</v>
      </c>
      <c r="N3973" s="4">
        <f ca="1">[1]!thsiFinD("ths_turnover_ratio_w_stock",$A3973,$A$1)</f>
        <v>23.097427044682998</v>
      </c>
      <c r="O3973" s="4">
        <f ca="1">[1]!thsiFinD("ths_relative_chg_ratio_w_stock",$A3973,$A$1,104,100)</f>
        <v>2.0504167155215001</v>
      </c>
      <c r="P3973" s="4"/>
    </row>
    <row r="3974" spans="1:16" x14ac:dyDescent="0.25">
      <c r="A3974" s="2" t="s">
        <v>7957</v>
      </c>
      <c r="B3974" s="2" t="s">
        <v>7958</v>
      </c>
      <c r="C3974" s="4">
        <f ca="1">[1]!thsiFinD("ths_vol_ratio_stock",$A3974,$A$1,7,100)</f>
        <v>0.51949911920542002</v>
      </c>
      <c r="D3974" s="4">
        <f ca="1">[1]!thsiFinD("ths_cr_stock",$A3974,$A$1,7,100,100)</f>
        <v>17.446808510638999</v>
      </c>
      <c r="E3974" s="4">
        <f ca="1">[1]!thsiFinD("ths_mfi_stock",$A3974,$A$1,7,100,100)</f>
        <v>9.7801355266811001</v>
      </c>
      <c r="F3974" s="4">
        <f ca="1">[1]!thsiFinD("ths_expma_stock",$A3974,$A$1,7,100,100)</f>
        <v>5.7588540021131003</v>
      </c>
      <c r="G3974" s="4">
        <f ca="1">[1]!thsiFinD("ths_rsi_stock",$A3974,$A$1,7,100,100)</f>
        <v>33.122326734742003</v>
      </c>
      <c r="H3974" s="4">
        <f ca="1">[1]!thsiFinD("ths_adtm_stock",$A3974,$A$1,7,3,100,100,100)</f>
        <v>-0.23076923076923</v>
      </c>
      <c r="I3974" s="4">
        <f ca="1">[1]!thsiFinD("ths_bbiboll_stock",$A3974,$A$1,7,3,100,100,100)</f>
        <v>5.8215624999999998</v>
      </c>
      <c r="J3974" s="4">
        <f ca="1">[1]!thsiFinD("ths_dptb_stock",$A3974,$A$1,7,104,100,100)</f>
        <v>0.85714285714285998</v>
      </c>
      <c r="K3974" s="4">
        <f ca="1">[1]!thsiFinD("ths_srmi_stock",$A3974,$A$1,7,100,100)</f>
        <v>-5.8043117744609997E-2</v>
      </c>
      <c r="L3974" s="4">
        <f ca="1">[1]!thsiFinD("ths_atr_stock",$A3974,$A$1,7,101,100,100)</f>
        <v>0.13285714285714001</v>
      </c>
      <c r="M3974" s="4">
        <f ca="1">[1]!thsiFinD("ths_vol_w_stock",$A3974,$A$1)/1000000</f>
        <v>14.958600000000001</v>
      </c>
      <c r="N3974" s="4">
        <f ca="1">[1]!thsiFinD("ths_turnover_ratio_w_stock",$A3974,$A$1)</f>
        <v>2.4502211302211001</v>
      </c>
      <c r="O3974" s="4">
        <f ca="1">[1]!thsiFinD("ths_relative_chg_ratio_w_stock",$A3974,$A$1,104,100)</f>
        <v>-0.47730080677299003</v>
      </c>
      <c r="P3974" s="4"/>
    </row>
    <row r="3975" spans="1:16" x14ac:dyDescent="0.25">
      <c r="A3975" s="2" t="s">
        <v>7959</v>
      </c>
      <c r="B3975" s="2" t="s">
        <v>7960</v>
      </c>
      <c r="C3975" s="4">
        <f ca="1">[1]!thsiFinD("ths_vol_ratio_stock",$A3975,$A$1,7,100)</f>
        <v>1.1377666015976999</v>
      </c>
      <c r="D3975" s="4">
        <f ca="1">[1]!thsiFinD("ths_cr_stock",$A3975,$A$1,7,100,100)</f>
        <v>84.020618556700995</v>
      </c>
      <c r="E3975" s="4">
        <f ca="1">[1]!thsiFinD("ths_mfi_stock",$A3975,$A$1,7,100,100)</f>
        <v>46.416230799832</v>
      </c>
      <c r="F3975" s="4">
        <f ca="1">[1]!thsiFinD("ths_expma_stock",$A3975,$A$1,7,100,100)</f>
        <v>14.923959581104</v>
      </c>
      <c r="G3975" s="4">
        <f ca="1">[1]!thsiFinD("ths_rsi_stock",$A3975,$A$1,7,100,100)</f>
        <v>38.582163464402001</v>
      </c>
      <c r="H3975" s="4">
        <f ca="1">[1]!thsiFinD("ths_adtm_stock",$A3975,$A$1,7,3,100,100,100)</f>
        <v>6.7073170731707002E-2</v>
      </c>
      <c r="I3975" s="4">
        <f ca="1">[1]!thsiFinD("ths_bbiboll_stock",$A3975,$A$1,7,3,100,100,100)</f>
        <v>15.125624999999999</v>
      </c>
      <c r="J3975" s="4">
        <f ca="1">[1]!thsiFinD("ths_dptb_stock",$A3975,$A$1,7,104,100,100)</f>
        <v>0.71428571428570997</v>
      </c>
      <c r="K3975" s="4">
        <f ca="1">[1]!thsiFinD("ths_srmi_stock",$A3975,$A$1,7,100,100)</f>
        <v>-1.5968063872256001E-2</v>
      </c>
      <c r="L3975" s="4">
        <f ca="1">[1]!thsiFinD("ths_atr_stock",$A3975,$A$1,7,101,100,100)</f>
        <v>0.51</v>
      </c>
      <c r="M3975" s="4">
        <f ca="1">[1]!thsiFinD("ths_vol_w_stock",$A3975,$A$1)/1000000</f>
        <v>34.915213000000001</v>
      </c>
      <c r="N3975" s="4">
        <f ca="1">[1]!thsiFinD("ths_turnover_ratio_w_stock",$A3975,$A$1)</f>
        <v>5.5378592745772002</v>
      </c>
      <c r="O3975" s="4">
        <f ca="1">[1]!thsiFinD("ths_relative_chg_ratio_w_stock",$A3975,$A$1,104,100)</f>
        <v>2.9115880821158999</v>
      </c>
      <c r="P3975" s="4"/>
    </row>
    <row r="3976" spans="1:16" x14ac:dyDescent="0.25">
      <c r="A3976" s="2" t="s">
        <v>7961</v>
      </c>
      <c r="B3976" s="2" t="s">
        <v>7962</v>
      </c>
      <c r="C3976" s="4">
        <f ca="1">[1]!thsiFinD("ths_vol_ratio_stock",$A3976,$A$1,7,100)</f>
        <v>0.95274207931143995</v>
      </c>
      <c r="D3976" s="4">
        <f ca="1">[1]!thsiFinD("ths_cr_stock",$A3976,$A$1,7,100,100)</f>
        <v>13.961038961039</v>
      </c>
      <c r="E3976" s="4">
        <f ca="1">[1]!thsiFinD("ths_mfi_stock",$A3976,$A$1,7,100,100)</f>
        <v>10.023472917673001</v>
      </c>
      <c r="F3976" s="4">
        <f ca="1">[1]!thsiFinD("ths_expma_stock",$A3976,$A$1,7,100,100)</f>
        <v>6.2561481758171</v>
      </c>
      <c r="G3976" s="4">
        <f ca="1">[1]!thsiFinD("ths_rsi_stock",$A3976,$A$1,7,100,100)</f>
        <v>20.349194490403999</v>
      </c>
      <c r="H3976" s="4">
        <f ca="1">[1]!thsiFinD("ths_adtm_stock",$A3976,$A$1,7,3,100,100,100)</f>
        <v>-0.69387755102041004</v>
      </c>
      <c r="I3976" s="4">
        <f ca="1">[1]!thsiFinD("ths_bbiboll_stock",$A3976,$A$1,7,3,100,100,100)</f>
        <v>6.3705208333333001</v>
      </c>
      <c r="J3976" s="4">
        <f ca="1">[1]!thsiFinD("ths_dptb_stock",$A3976,$A$1,7,104,100,100)</f>
        <v>1</v>
      </c>
      <c r="K3976" s="4">
        <f ca="1">[1]!thsiFinD("ths_srmi_stock",$A3976,$A$1,7,100,100)</f>
        <v>-8.6956521739130002E-2</v>
      </c>
      <c r="L3976" s="4">
        <f ca="1">[1]!thsiFinD("ths_atr_stock",$A3976,$A$1,7,101,100,100)</f>
        <v>0.16714285714286001</v>
      </c>
      <c r="M3976" s="4">
        <f ca="1">[1]!thsiFinD("ths_vol_w_stock",$A3976,$A$1)/1000000</f>
        <v>61.225617999999997</v>
      </c>
      <c r="N3976" s="4">
        <f ca="1">[1]!thsiFinD("ths_turnover_ratio_w_stock",$A3976,$A$1)</f>
        <v>4.6771156166435999</v>
      </c>
      <c r="O3976" s="4">
        <f ca="1">[1]!thsiFinD("ths_relative_chg_ratio_w_stock",$A3976,$A$1,104,100)</f>
        <v>-2.7276524242132001</v>
      </c>
      <c r="P3976" s="4"/>
    </row>
    <row r="3977" spans="1:16" x14ac:dyDescent="0.25">
      <c r="A3977" s="2" t="s">
        <v>7963</v>
      </c>
      <c r="B3977" s="2" t="s">
        <v>7964</v>
      </c>
      <c r="C3977" s="4">
        <f ca="1">[1]!thsiFinD("ths_vol_ratio_stock",$A3977,$A$1,7,100)</f>
        <v>0.63195419291362998</v>
      </c>
      <c r="D3977" s="4">
        <f ca="1">[1]!thsiFinD("ths_cr_stock",$A3977,$A$1,7,100,100)</f>
        <v>29.543716543460999</v>
      </c>
      <c r="E3977" s="4">
        <f ca="1">[1]!thsiFinD("ths_mfi_stock",$A3977,$A$1,7,100,100)</f>
        <v>23.758009026654999</v>
      </c>
      <c r="F3977" s="4">
        <f ca="1">[1]!thsiFinD("ths_expma_stock",$A3977,$A$1,7,100,100)</f>
        <v>146.32418999096001</v>
      </c>
      <c r="G3977" s="4">
        <f ca="1">[1]!thsiFinD("ths_rsi_stock",$A3977,$A$1,7,100,100)</f>
        <v>41.881256732139001</v>
      </c>
      <c r="H3977" s="4">
        <f ca="1">[1]!thsiFinD("ths_adtm_stock",$A3977,$A$1,7,3,100,100,100)</f>
        <v>-0.38606557377049</v>
      </c>
      <c r="I3977" s="4">
        <f ca="1">[1]!thsiFinD("ths_bbiboll_stock",$A3977,$A$1,7,3,100,100,100)</f>
        <v>148.28604166667</v>
      </c>
      <c r="J3977" s="4">
        <f ca="1">[1]!thsiFinD("ths_dptb_stock",$A3977,$A$1,7,104,100,100)</f>
        <v>0.85714285714285998</v>
      </c>
      <c r="K3977" s="4">
        <f ca="1">[1]!thsiFinD("ths_srmi_stock",$A3977,$A$1,7,100,100)</f>
        <v>-6.5126724414501E-2</v>
      </c>
      <c r="L3977" s="4">
        <f ca="1">[1]!thsiFinD("ths_atr_stock",$A3977,$A$1,7,101,100,100)</f>
        <v>4.9542857142857004</v>
      </c>
      <c r="M3977" s="4">
        <f ca="1">[1]!thsiFinD("ths_vol_w_stock",$A3977,$A$1)/1000000</f>
        <v>4.6745320000000001</v>
      </c>
      <c r="N3977" s="4">
        <f ca="1">[1]!thsiFinD("ths_turnover_ratio_w_stock",$A3977,$A$1)</f>
        <v>3.0868879952958999</v>
      </c>
      <c r="O3977" s="4">
        <f ca="1">[1]!thsiFinD("ths_relative_chg_ratio_w_stock",$A3977,$A$1,104,100)</f>
        <v>1.3943467028055001</v>
      </c>
      <c r="P3977" s="4"/>
    </row>
    <row r="3978" spans="1:16" x14ac:dyDescent="0.25">
      <c r="A3978" s="2" t="s">
        <v>7965</v>
      </c>
      <c r="B3978" s="2" t="s">
        <v>7966</v>
      </c>
      <c r="C3978" s="4">
        <f ca="1">[1]!thsiFinD("ths_vol_ratio_stock",$A3978,$A$1,7,100)</f>
        <v>0.69549820435326004</v>
      </c>
      <c r="D3978" s="4">
        <f ca="1">[1]!thsiFinD("ths_cr_stock",$A3978,$A$1,7,100,100)</f>
        <v>121.47239263804001</v>
      </c>
      <c r="E3978" s="4">
        <f ca="1">[1]!thsiFinD("ths_mfi_stock",$A3978,$A$1,7,100,100)</f>
        <v>60.423884878743998</v>
      </c>
      <c r="F3978" s="4">
        <f ca="1">[1]!thsiFinD("ths_expma_stock",$A3978,$A$1,7,100,100)</f>
        <v>18.173363539438999</v>
      </c>
      <c r="G3978" s="4">
        <f ca="1">[1]!thsiFinD("ths_rsi_stock",$A3978,$A$1,7,100,100)</f>
        <v>42.104491166229003</v>
      </c>
      <c r="H3978" s="4">
        <f ca="1">[1]!thsiFinD("ths_adtm_stock",$A3978,$A$1,7,3,100,100,100)</f>
        <v>-0.72916666666666996</v>
      </c>
      <c r="I3978" s="4">
        <f ca="1">[1]!thsiFinD("ths_bbiboll_stock",$A3978,$A$1,7,3,100,100,100)</f>
        <v>18.313124999999999</v>
      </c>
      <c r="J3978" s="4">
        <f ca="1">[1]!thsiFinD("ths_dptb_stock",$A3978,$A$1,7,104,100,100)</f>
        <v>0.57142857142856995</v>
      </c>
      <c r="K3978" s="4">
        <f ca="1">[1]!thsiFinD("ths_srmi_stock",$A3978,$A$1,7,100,100)</f>
        <v>1.6501650165017E-2</v>
      </c>
      <c r="L3978" s="4">
        <f ca="1">[1]!thsiFinD("ths_atr_stock",$A3978,$A$1,7,101,100,100)</f>
        <v>0.53285714285714003</v>
      </c>
      <c r="M3978" s="4">
        <f ca="1">[1]!thsiFinD("ths_vol_w_stock",$A3978,$A$1)/1000000</f>
        <v>1.3071539999999999</v>
      </c>
      <c r="N3978" s="4">
        <f ca="1">[1]!thsiFinD("ths_turnover_ratio_w_stock",$A3978,$A$1)</f>
        <v>2.5598622889758</v>
      </c>
      <c r="O3978" s="4">
        <f ca="1">[1]!thsiFinD("ths_relative_chg_ratio_w_stock",$A3978,$A$1,104,100)</f>
        <v>1.3535770323920999</v>
      </c>
      <c r="P3978" s="4"/>
    </row>
    <row r="3979" spans="1:16" x14ac:dyDescent="0.25">
      <c r="A3979" s="2" t="s">
        <v>7967</v>
      </c>
      <c r="B3979" s="2" t="s">
        <v>7968</v>
      </c>
      <c r="C3979" s="4">
        <f ca="1">[1]!thsiFinD("ths_vol_ratio_stock",$A3979,$A$1,7,100)</f>
        <v>0.54195667136268999</v>
      </c>
      <c r="D3979" s="4">
        <f ca="1">[1]!thsiFinD("ths_cr_stock",$A3979,$A$1,7,100,100)</f>
        <v>37.612768910478998</v>
      </c>
      <c r="E3979" s="4">
        <f ca="1">[1]!thsiFinD("ths_mfi_stock",$A3979,$A$1,7,100,100)</f>
        <v>23.564003665592999</v>
      </c>
      <c r="F3979" s="4">
        <f ca="1">[1]!thsiFinD("ths_expma_stock",$A3979,$A$1,7,100,100)</f>
        <v>14.897245823304999</v>
      </c>
      <c r="G3979" s="4">
        <f ca="1">[1]!thsiFinD("ths_rsi_stock",$A3979,$A$1,7,100,100)</f>
        <v>40.543922321819998</v>
      </c>
      <c r="H3979" s="4">
        <f ca="1">[1]!thsiFinD("ths_adtm_stock",$A3979,$A$1,7,3,100,100,100)</f>
        <v>-0.57361963190183995</v>
      </c>
      <c r="I3979" s="4">
        <f ca="1">[1]!thsiFinD("ths_bbiboll_stock",$A3979,$A$1,7,3,100,100,100)</f>
        <v>15.0003125</v>
      </c>
      <c r="J3979" s="4">
        <f ca="1">[1]!thsiFinD("ths_dptb_stock",$A3979,$A$1,7,104,100,100)</f>
        <v>0.42857142857142999</v>
      </c>
      <c r="K3979" s="4">
        <f ca="1">[1]!thsiFinD("ths_srmi_stock",$A3979,$A$1,7,100,100)</f>
        <v>-9.6834264432029998E-2</v>
      </c>
      <c r="L3979" s="4">
        <f ca="1">[1]!thsiFinD("ths_atr_stock",$A3979,$A$1,7,101,100,100)</f>
        <v>0.96142857142856997</v>
      </c>
      <c r="M3979" s="4">
        <f ca="1">[1]!thsiFinD("ths_vol_w_stock",$A3979,$A$1)/1000000</f>
        <v>64.711026000000004</v>
      </c>
      <c r="N3979" s="4">
        <f ca="1">[1]!thsiFinD("ths_turnover_ratio_w_stock",$A3979,$A$1)</f>
        <v>20.349978737737999</v>
      </c>
      <c r="O3979" s="4">
        <f ca="1">[1]!thsiFinD("ths_relative_chg_ratio_w_stock",$A3979,$A$1,104,100)</f>
        <v>3.8111637539687999</v>
      </c>
      <c r="P3979" s="4"/>
    </row>
    <row r="3980" spans="1:16" x14ac:dyDescent="0.25">
      <c r="A3980" s="2" t="s">
        <v>7969</v>
      </c>
      <c r="B3980" s="2" t="s">
        <v>7970</v>
      </c>
      <c r="C3980" s="4">
        <f ca="1">[1]!thsiFinD("ths_vol_ratio_stock",$A3980,$A$1,7,100)</f>
        <v>0.64126529839499002</v>
      </c>
      <c r="D3980" s="4">
        <f ca="1">[1]!thsiFinD("ths_cr_stock",$A3980,$A$1,7,100,100)</f>
        <v>72.157279489903999</v>
      </c>
      <c r="E3980" s="4">
        <f ca="1">[1]!thsiFinD("ths_mfi_stock",$A3980,$A$1,7,100,100)</f>
        <v>45.636120340655999</v>
      </c>
      <c r="F3980" s="4">
        <f ca="1">[1]!thsiFinD("ths_expma_stock",$A3980,$A$1,7,100,100)</f>
        <v>13.472506709533</v>
      </c>
      <c r="G3980" s="4">
        <f ca="1">[1]!thsiFinD("ths_rsi_stock",$A3980,$A$1,7,100,100)</f>
        <v>40.240621707827003</v>
      </c>
      <c r="H3980" s="4">
        <f ca="1">[1]!thsiFinD("ths_adtm_stock",$A3980,$A$1,7,3,100,100,100)</f>
        <v>0.65202702702702997</v>
      </c>
      <c r="I3980" s="4">
        <f ca="1">[1]!thsiFinD("ths_bbiboll_stock",$A3980,$A$1,7,3,100,100,100)</f>
        <v>13.601458333332999</v>
      </c>
      <c r="J3980" s="4">
        <f ca="1">[1]!thsiFinD("ths_dptb_stock",$A3980,$A$1,7,104,100,100)</f>
        <v>0.85714285714285998</v>
      </c>
      <c r="K3980" s="4">
        <f ca="1">[1]!thsiFinD("ths_srmi_stock",$A3980,$A$1,7,100,100)</f>
        <v>-2.0848845867461E-2</v>
      </c>
      <c r="L3980" s="4">
        <f ca="1">[1]!thsiFinD("ths_atr_stock",$A3980,$A$1,7,101,100,100)</f>
        <v>0.82</v>
      </c>
      <c r="M3980" s="4">
        <f ca="1">[1]!thsiFinD("ths_vol_w_stock",$A3980,$A$1)/1000000</f>
        <v>33.938000000000002</v>
      </c>
      <c r="N3980" s="4">
        <f ca="1">[1]!thsiFinD("ths_turnover_ratio_w_stock",$A3980,$A$1)</f>
        <v>21.264411027569</v>
      </c>
      <c r="O3980" s="4">
        <f ca="1">[1]!thsiFinD("ths_relative_chg_ratio_w_stock",$A3980,$A$1,104,100)</f>
        <v>-6.6780113556916003</v>
      </c>
      <c r="P3980" s="4"/>
    </row>
    <row r="3981" spans="1:16" x14ac:dyDescent="0.25">
      <c r="A3981" s="2" t="s">
        <v>7971</v>
      </c>
      <c r="B3981" s="2" t="s">
        <v>7972</v>
      </c>
      <c r="C3981" s="4">
        <f ca="1">[1]!thsiFinD("ths_vol_ratio_stock",$A3981,$A$1,7,100)</f>
        <v>0.54822963335995001</v>
      </c>
      <c r="D3981" s="4">
        <f ca="1">[1]!thsiFinD("ths_cr_stock",$A3981,$A$1,7,100,100)</f>
        <v>-55.737704918033003</v>
      </c>
      <c r="E3981" s="4">
        <f ca="1">[1]!thsiFinD("ths_mfi_stock",$A3981,$A$1,7,100,100)</f>
        <v>5.6544631975666002</v>
      </c>
      <c r="F3981" s="4">
        <f ca="1">[1]!thsiFinD("ths_expma_stock",$A3981,$A$1,7,100,100)</f>
        <v>0.58229771468764002</v>
      </c>
      <c r="G3981" s="4">
        <f ca="1">[1]!thsiFinD("ths_rsi_stock",$A3981,$A$1,7,100,100)</f>
        <v>1.3164269730292999</v>
      </c>
      <c r="H3981" s="4">
        <f ca="1">[1]!thsiFinD("ths_adtm_stock",$A3981,$A$1,7,3,100,100,100)</f>
        <v>-0.97333333333333005</v>
      </c>
      <c r="I3981" s="4">
        <f ca="1">[1]!thsiFinD("ths_bbiboll_stock",$A3981,$A$1,7,3,100,100,100)</f>
        <v>0.99677083333333005</v>
      </c>
      <c r="J3981" s="4">
        <f ca="1">[1]!thsiFinD("ths_dptb_stock",$A3981,$A$1,7,104,100,100)</f>
        <v>0.28571428571428997</v>
      </c>
      <c r="K3981" s="4">
        <f ca="1">[1]!thsiFinD("ths_srmi_stock",$A3981,$A$1,7,100,100)</f>
        <v>-0.84343434343433998</v>
      </c>
      <c r="L3981" s="4">
        <f ca="1">[1]!thsiFinD("ths_atr_stock",$A3981,$A$1,7,101,100,100)</f>
        <v>0.27</v>
      </c>
      <c r="M3981" s="4">
        <f ca="1">[1]!thsiFinD("ths_vol_w_stock",$A3981,$A$1)/1000000</f>
        <v>43.556640000000002</v>
      </c>
      <c r="N3981" s="4">
        <f ca="1">[1]!thsiFinD("ths_turnover_ratio_w_stock",$A3981,$A$1)</f>
        <v>20.822046683991001</v>
      </c>
      <c r="O3981" s="4">
        <f ca="1">[1]!thsiFinD("ths_relative_chg_ratio_w_stock",$A3981,$A$1,104,100)</f>
        <v>-2.2134119178841001</v>
      </c>
      <c r="P3981" s="4"/>
    </row>
    <row r="3982" spans="1:16" x14ac:dyDescent="0.25">
      <c r="A3982" s="2" t="s">
        <v>7973</v>
      </c>
      <c r="B3982" s="2" t="s">
        <v>7974</v>
      </c>
      <c r="C3982" s="4">
        <f ca="1">[1]!thsiFinD("ths_vol_ratio_stock",$A3982,$A$1,7,100)</f>
        <v>0.66255852129369996</v>
      </c>
      <c r="D3982" s="4">
        <f ca="1">[1]!thsiFinD("ths_cr_stock",$A3982,$A$1,7,100,100)</f>
        <v>76.5625</v>
      </c>
      <c r="E3982" s="4">
        <f ca="1">[1]!thsiFinD("ths_mfi_stock",$A3982,$A$1,7,100,100)</f>
        <v>45.062930937706</v>
      </c>
      <c r="F3982" s="4">
        <f ca="1">[1]!thsiFinD("ths_expma_stock",$A3982,$A$1,7,100,100)</f>
        <v>13.469952961115</v>
      </c>
      <c r="G3982" s="4">
        <f ca="1">[1]!thsiFinD("ths_rsi_stock",$A3982,$A$1,7,100,100)</f>
        <v>38.099082955070003</v>
      </c>
      <c r="H3982" s="4">
        <f ca="1">[1]!thsiFinD("ths_adtm_stock",$A3982,$A$1,7,3,100,100,100)</f>
        <v>-0.14754098360656001</v>
      </c>
      <c r="I3982" s="4">
        <f ca="1">[1]!thsiFinD("ths_bbiboll_stock",$A3982,$A$1,7,3,100,100,100)</f>
        <v>13.562708333332999</v>
      </c>
      <c r="J3982" s="4">
        <f ca="1">[1]!thsiFinD("ths_dptb_stock",$A3982,$A$1,7,104,100,100)</f>
        <v>0.57142857142856995</v>
      </c>
      <c r="K3982" s="4">
        <f ca="1">[1]!thsiFinD("ths_srmi_stock",$A3982,$A$1,7,100,100)</f>
        <v>-2.9753265602321999E-2</v>
      </c>
      <c r="L3982" s="4">
        <f ca="1">[1]!thsiFinD("ths_atr_stock",$A3982,$A$1,7,101,100,100)</f>
        <v>0.34</v>
      </c>
      <c r="M3982" s="4">
        <f ca="1">[1]!thsiFinD("ths_vol_w_stock",$A3982,$A$1)/1000000</f>
        <v>4.2198979999999997</v>
      </c>
      <c r="N3982" s="4">
        <f ca="1">[1]!thsiFinD("ths_turnover_ratio_w_stock",$A3982,$A$1)</f>
        <v>2.3340229007472999</v>
      </c>
      <c r="O3982" s="4">
        <f ca="1">[1]!thsiFinD("ths_relative_chg_ratio_w_stock",$A3982,$A$1,104,100)</f>
        <v>0.76222288420700002</v>
      </c>
      <c r="P3982" s="4"/>
    </row>
    <row r="3983" spans="1:16" x14ac:dyDescent="0.25">
      <c r="A3983" s="2" t="s">
        <v>7975</v>
      </c>
      <c r="B3983" s="2" t="s">
        <v>7976</v>
      </c>
      <c r="C3983" s="4">
        <f ca="1">[1]!thsiFinD("ths_vol_ratio_stock",$A3983,$A$1,7,100)</f>
        <v>0.68031674797538999</v>
      </c>
      <c r="D3983" s="4">
        <f ca="1">[1]!thsiFinD("ths_cr_stock",$A3983,$A$1,7,100,100)</f>
        <v>24.629080118693999</v>
      </c>
      <c r="E3983" s="4">
        <f ca="1">[1]!thsiFinD("ths_mfi_stock",$A3983,$A$1,7,100,100)</f>
        <v>18.939279779062002</v>
      </c>
      <c r="F3983" s="4">
        <f ca="1">[1]!thsiFinD("ths_expma_stock",$A3983,$A$1,7,100,100)</f>
        <v>11.716358422811</v>
      </c>
      <c r="G3983" s="4">
        <f ca="1">[1]!thsiFinD("ths_rsi_stock",$A3983,$A$1,7,100,100)</f>
        <v>16.982969025698999</v>
      </c>
      <c r="H3983" s="4">
        <f ca="1">[1]!thsiFinD("ths_adtm_stock",$A3983,$A$1,7,3,100,100,100)</f>
        <v>-0.70909090909090999</v>
      </c>
      <c r="I3983" s="4">
        <f ca="1">[1]!thsiFinD("ths_bbiboll_stock",$A3983,$A$1,7,3,100,100,100)</f>
        <v>12.6753125</v>
      </c>
      <c r="J3983" s="4">
        <f ca="1">[1]!thsiFinD("ths_dptb_stock",$A3983,$A$1,7,104,100,100)</f>
        <v>0.71428571428570997</v>
      </c>
      <c r="K3983" s="4">
        <f ca="1">[1]!thsiFinD("ths_srmi_stock",$A3983,$A$1,7,100,100)</f>
        <v>-8.1014729950900005E-2</v>
      </c>
      <c r="L3983" s="4">
        <f ca="1">[1]!thsiFinD("ths_atr_stock",$A3983,$A$1,7,101,100,100)</f>
        <v>0.4</v>
      </c>
      <c r="M3983" s="4">
        <f ca="1">[1]!thsiFinD("ths_vol_w_stock",$A3983,$A$1)/1000000</f>
        <v>10.489343999999999</v>
      </c>
      <c r="N3983" s="4">
        <f ca="1">[1]!thsiFinD("ths_turnover_ratio_w_stock",$A3983,$A$1)</f>
        <v>3.8831198884405</v>
      </c>
      <c r="O3983" s="4">
        <f ca="1">[1]!thsiFinD("ths_relative_chg_ratio_w_stock",$A3983,$A$1,104,100)</f>
        <v>0.82262011058564999</v>
      </c>
      <c r="P3983" s="4"/>
    </row>
    <row r="3984" spans="1:16" x14ac:dyDescent="0.25">
      <c r="A3984" s="2" t="s">
        <v>7977</v>
      </c>
      <c r="B3984" s="2" t="s">
        <v>7978</v>
      </c>
      <c r="C3984" s="4">
        <f ca="1">[1]!thsiFinD("ths_vol_ratio_stock",$A3984,$A$1,7,100)</f>
        <v>0.91291898013675998</v>
      </c>
      <c r="D3984" s="4">
        <f ca="1">[1]!thsiFinD("ths_cr_stock",$A3984,$A$1,7,100,100)</f>
        <v>79.875518672198993</v>
      </c>
      <c r="E3984" s="4">
        <f ca="1">[1]!thsiFinD("ths_mfi_stock",$A3984,$A$1,7,100,100)</f>
        <v>49.433687690222001</v>
      </c>
      <c r="F3984" s="4">
        <f ca="1">[1]!thsiFinD("ths_expma_stock",$A3984,$A$1,7,100,100)</f>
        <v>14.87191178294</v>
      </c>
      <c r="G3984" s="4">
        <f ca="1">[1]!thsiFinD("ths_rsi_stock",$A3984,$A$1,7,100,100)</f>
        <v>43.851622208256998</v>
      </c>
      <c r="H3984" s="4">
        <f ca="1">[1]!thsiFinD("ths_adtm_stock",$A3984,$A$1,7,3,100,100,100)</f>
        <v>-0.34848484848485001</v>
      </c>
      <c r="I3984" s="4">
        <f ca="1">[1]!thsiFinD("ths_bbiboll_stock",$A3984,$A$1,7,3,100,100,100)</f>
        <v>15.043854166667</v>
      </c>
      <c r="J3984" s="4">
        <f ca="1">[1]!thsiFinD("ths_dptb_stock",$A3984,$A$1,7,104,100,100)</f>
        <v>0.57142857142856995</v>
      </c>
      <c r="K3984" s="4">
        <f ca="1">[1]!thsiFinD("ths_srmi_stock",$A3984,$A$1,7,100,100)</f>
        <v>-6.6622251832111996E-3</v>
      </c>
      <c r="L3984" s="4">
        <f ca="1">[1]!thsiFinD("ths_atr_stock",$A3984,$A$1,7,101,100,100)</f>
        <v>0.41571428571428998</v>
      </c>
      <c r="M3984" s="4">
        <f ca="1">[1]!thsiFinD("ths_vol_w_stock",$A3984,$A$1)/1000000</f>
        <v>2.53328</v>
      </c>
      <c r="N3984" s="4">
        <f ca="1">[1]!thsiFinD("ths_turnover_ratio_w_stock",$A3984,$A$1)</f>
        <v>4.8100252860125003</v>
      </c>
      <c r="O3984" s="4">
        <f ca="1">[1]!thsiFinD("ths_relative_chg_ratio_w_stock",$A3984,$A$1,104,100)</f>
        <v>3.7391742890124999</v>
      </c>
      <c r="P3984" s="4"/>
    </row>
    <row r="3985" spans="1:16" x14ac:dyDescent="0.25">
      <c r="A3985" s="2" t="s">
        <v>7979</v>
      </c>
      <c r="B3985" s="2" t="s">
        <v>7980</v>
      </c>
      <c r="C3985" s="4">
        <f ca="1">[1]!thsiFinD("ths_vol_ratio_stock",$A3985,$A$1,7,100)</f>
        <v>0.45348901853566997</v>
      </c>
      <c r="D3985" s="4">
        <f ca="1">[1]!thsiFinD("ths_cr_stock",$A3985,$A$1,7,100,100)</f>
        <v>100</v>
      </c>
      <c r="E3985" s="4">
        <f ca="1">[1]!thsiFinD("ths_mfi_stock",$A3985,$A$1,7,100,100)</f>
        <v>46.908208688686997</v>
      </c>
      <c r="F3985" s="4">
        <f ca="1">[1]!thsiFinD("ths_expma_stock",$A3985,$A$1,7,100,100)</f>
        <v>11.123318848382</v>
      </c>
      <c r="G3985" s="4">
        <f ca="1">[1]!thsiFinD("ths_rsi_stock",$A3985,$A$1,7,100,100)</f>
        <v>45.948656789323003</v>
      </c>
      <c r="H3985" s="4">
        <f ca="1">[1]!thsiFinD("ths_adtm_stock",$A3985,$A$1,7,3,100,100,100)</f>
        <v>0.19594594594595</v>
      </c>
      <c r="I3985" s="4">
        <f ca="1">[1]!thsiFinD("ths_bbiboll_stock",$A3985,$A$1,7,3,100,100,100)</f>
        <v>11.28875</v>
      </c>
      <c r="J3985" s="4">
        <f ca="1">[1]!thsiFinD("ths_dptb_stock",$A3985,$A$1,7,104,100,100)</f>
        <v>0.57142857142856995</v>
      </c>
      <c r="K3985" s="4">
        <f ca="1">[1]!thsiFinD("ths_srmi_stock",$A3985,$A$1,7,100,100)</f>
        <v>8.0142475512021E-3</v>
      </c>
      <c r="L3985" s="4">
        <f ca="1">[1]!thsiFinD("ths_atr_stock",$A3985,$A$1,7,101,100,100)</f>
        <v>0.48857142857142999</v>
      </c>
      <c r="M3985" s="4">
        <f ca="1">[1]!thsiFinD("ths_vol_w_stock",$A3985,$A$1)/1000000</f>
        <v>14.753396</v>
      </c>
      <c r="N3985" s="4">
        <f ca="1">[1]!thsiFinD("ths_turnover_ratio_w_stock",$A3985,$A$1)</f>
        <v>5.2110599226136003</v>
      </c>
      <c r="O3985" s="4">
        <f ca="1">[1]!thsiFinD("ths_relative_chg_ratio_w_stock",$A3985,$A$1,104,100)</f>
        <v>7.7622065407268002</v>
      </c>
      <c r="P3985" s="4"/>
    </row>
    <row r="3986" spans="1:16" x14ac:dyDescent="0.25">
      <c r="A3986" s="2" t="s">
        <v>7981</v>
      </c>
      <c r="B3986" s="2" t="s">
        <v>7982</v>
      </c>
      <c r="C3986" s="4">
        <f ca="1">[1]!thsiFinD("ths_vol_ratio_stock",$A3986,$A$1,7,100)</f>
        <v>0.64179739581855999</v>
      </c>
      <c r="D3986" s="4">
        <f ca="1">[1]!thsiFinD("ths_cr_stock",$A3986,$A$1,7,100,100)</f>
        <v>68.359375</v>
      </c>
      <c r="E3986" s="4">
        <f ca="1">[1]!thsiFinD("ths_mfi_stock",$A3986,$A$1,7,100,100)</f>
        <v>39.383805945196002</v>
      </c>
      <c r="F3986" s="4">
        <f ca="1">[1]!thsiFinD("ths_expma_stock",$A3986,$A$1,7,100,100)</f>
        <v>12.860622316583999</v>
      </c>
      <c r="G3986" s="4">
        <f ca="1">[1]!thsiFinD("ths_rsi_stock",$A3986,$A$1,7,100,100)</f>
        <v>43.110932373022003</v>
      </c>
      <c r="H3986" s="4">
        <f ca="1">[1]!thsiFinD("ths_adtm_stock",$A3986,$A$1,7,3,100,100,100)</f>
        <v>3.5928143712575002E-2</v>
      </c>
      <c r="I3986" s="4">
        <f ca="1">[1]!thsiFinD("ths_bbiboll_stock",$A3986,$A$1,7,3,100,100,100)</f>
        <v>13.069062499999999</v>
      </c>
      <c r="J3986" s="4">
        <f ca="1">[1]!thsiFinD("ths_dptb_stock",$A3986,$A$1,7,104,100,100)</f>
        <v>0.71428571428570997</v>
      </c>
      <c r="K3986" s="4">
        <f ca="1">[1]!thsiFinD("ths_srmi_stock",$A3986,$A$1,7,100,100)</f>
        <v>-2.0579268292683001E-2</v>
      </c>
      <c r="L3986" s="4">
        <f ca="1">[1]!thsiFinD("ths_atr_stock",$A3986,$A$1,7,101,100,100)</f>
        <v>0.65285714285714003</v>
      </c>
      <c r="M3986" s="4">
        <f ca="1">[1]!thsiFinD("ths_vol_w_stock",$A3986,$A$1)/1000000</f>
        <v>4.3281000000000001</v>
      </c>
      <c r="N3986" s="4">
        <f ca="1">[1]!thsiFinD("ths_turnover_ratio_w_stock",$A3986,$A$1)</f>
        <v>4.3332999599519004</v>
      </c>
      <c r="O3986" s="4">
        <f ca="1">[1]!thsiFinD("ths_relative_chg_ratio_w_stock",$A3986,$A$1,104,100)</f>
        <v>3.3836773963105</v>
      </c>
      <c r="P3986" s="4"/>
    </row>
    <row r="3987" spans="1:16" x14ac:dyDescent="0.25">
      <c r="A3987" s="2" t="s">
        <v>7983</v>
      </c>
      <c r="B3987" s="2" t="s">
        <v>7984</v>
      </c>
      <c r="C3987" s="4">
        <f ca="1">[1]!thsiFinD("ths_vol_ratio_stock",$A3987,$A$1,7,100)</f>
        <v>0.61326417322011995</v>
      </c>
      <c r="D3987" s="4">
        <f ca="1">[1]!thsiFinD("ths_cr_stock",$A3987,$A$1,7,100,100)</f>
        <v>56.906077348067001</v>
      </c>
      <c r="E3987" s="4">
        <f ca="1">[1]!thsiFinD("ths_mfi_stock",$A3987,$A$1,7,100,100)</f>
        <v>55.385583341317997</v>
      </c>
      <c r="F3987" s="4">
        <f ca="1">[1]!thsiFinD("ths_expma_stock",$A3987,$A$1,7,100,100)</f>
        <v>26.245924905709</v>
      </c>
      <c r="G3987" s="4">
        <f ca="1">[1]!thsiFinD("ths_rsi_stock",$A3987,$A$1,7,100,100)</f>
        <v>40.298213514220002</v>
      </c>
      <c r="H3987" s="4">
        <f ca="1">[1]!thsiFinD("ths_adtm_stock",$A3987,$A$1,7,3,100,100,100)</f>
        <v>-0.47679324894515002</v>
      </c>
      <c r="I3987" s="4">
        <f ca="1">[1]!thsiFinD("ths_bbiboll_stock",$A3987,$A$1,7,3,100,100,100)</f>
        <v>26.536874999999998</v>
      </c>
      <c r="J3987" s="4">
        <f ca="1">[1]!thsiFinD("ths_dptb_stock",$A3987,$A$1,7,104,100,100)</f>
        <v>0.71428571428570997</v>
      </c>
      <c r="K3987" s="4">
        <f ca="1">[1]!thsiFinD("ths_srmi_stock",$A3987,$A$1,7,100,100)</f>
        <v>-2.7849981433346001E-2</v>
      </c>
      <c r="L3987" s="4">
        <f ca="1">[1]!thsiFinD("ths_atr_stock",$A3987,$A$1,7,101,100,100)</f>
        <v>0.82</v>
      </c>
      <c r="M3987" s="4">
        <f ca="1">[1]!thsiFinD("ths_vol_w_stock",$A3987,$A$1)/1000000</f>
        <v>1.8851199999999999</v>
      </c>
      <c r="N3987" s="4">
        <f ca="1">[1]!thsiFinD("ths_turnover_ratio_w_stock",$A3987,$A$1)</f>
        <v>3.6059265799743998</v>
      </c>
      <c r="O3987" s="4">
        <f ca="1">[1]!thsiFinD("ths_relative_chg_ratio_w_stock",$A3987,$A$1,104,100)</f>
        <v>1.2565478368112</v>
      </c>
      <c r="P3987" s="4"/>
    </row>
    <row r="3988" spans="1:16" x14ac:dyDescent="0.25">
      <c r="A3988" s="2" t="s">
        <v>7985</v>
      </c>
      <c r="B3988" s="2" t="s">
        <v>7986</v>
      </c>
      <c r="C3988" s="4">
        <f ca="1">[1]!thsiFinD("ths_vol_ratio_stock",$A3988,$A$1,7,100)</f>
        <v>0.93043632722744996</v>
      </c>
      <c r="D3988" s="4">
        <f ca="1">[1]!thsiFinD("ths_cr_stock",$A3988,$A$1,7,100,100)</f>
        <v>58.951965065502002</v>
      </c>
      <c r="E3988" s="4">
        <f ca="1">[1]!thsiFinD("ths_mfi_stock",$A3988,$A$1,7,100,100)</f>
        <v>41.744290241222998</v>
      </c>
      <c r="F3988" s="4">
        <f ca="1">[1]!thsiFinD("ths_expma_stock",$A3988,$A$1,7,100,100)</f>
        <v>12.410861943286999</v>
      </c>
      <c r="G3988" s="4">
        <f ca="1">[1]!thsiFinD("ths_rsi_stock",$A3988,$A$1,7,100,100)</f>
        <v>36.012506126471003</v>
      </c>
      <c r="H3988" s="4">
        <f ca="1">[1]!thsiFinD("ths_adtm_stock",$A3988,$A$1,7,3,100,100,100)</f>
        <v>-0.55555555555556002</v>
      </c>
      <c r="I3988" s="4">
        <f ca="1">[1]!thsiFinD("ths_bbiboll_stock",$A3988,$A$1,7,3,100,100,100)</f>
        <v>12.627395833333001</v>
      </c>
      <c r="J3988" s="4">
        <f ca="1">[1]!thsiFinD("ths_dptb_stock",$A3988,$A$1,7,104,100,100)</f>
        <v>0.85714285714285998</v>
      </c>
      <c r="K3988" s="4">
        <f ca="1">[1]!thsiFinD("ths_srmi_stock",$A3988,$A$1,7,100,100)</f>
        <v>-3.6078431372549E-2</v>
      </c>
      <c r="L3988" s="4">
        <f ca="1">[1]!thsiFinD("ths_atr_stock",$A3988,$A$1,7,101,100,100)</f>
        <v>0.52571428571429002</v>
      </c>
      <c r="M3988" s="4">
        <f ca="1">[1]!thsiFinD("ths_vol_w_stock",$A3988,$A$1)/1000000</f>
        <v>5.1736360000000001</v>
      </c>
      <c r="N3988" s="4">
        <f ca="1">[1]!thsiFinD("ths_turnover_ratio_w_stock",$A3988,$A$1)</f>
        <v>6.4004800079177002</v>
      </c>
      <c r="O3988" s="4">
        <f ca="1">[1]!thsiFinD("ths_relative_chg_ratio_w_stock",$A3988,$A$1,104,100)</f>
        <v>0.50640169637845001</v>
      </c>
      <c r="P3988" s="4"/>
    </row>
    <row r="3989" spans="1:16" x14ac:dyDescent="0.25">
      <c r="A3989" s="2" t="s">
        <v>7987</v>
      </c>
      <c r="B3989" s="2" t="s">
        <v>7988</v>
      </c>
      <c r="C3989" s="4">
        <f ca="1">[1]!thsiFinD("ths_vol_ratio_stock",$A3989,$A$1,7,100)</f>
        <v>0.93145043949532003</v>
      </c>
      <c r="D3989" s="4">
        <f ca="1">[1]!thsiFinD("ths_cr_stock",$A3989,$A$1,7,100,100)</f>
        <v>33.387622149837</v>
      </c>
      <c r="E3989" s="4">
        <f ca="1">[1]!thsiFinD("ths_mfi_stock",$A3989,$A$1,7,100,100)</f>
        <v>43.687576935907003</v>
      </c>
      <c r="F3989" s="4">
        <f ca="1">[1]!thsiFinD("ths_expma_stock",$A3989,$A$1,7,100,100)</f>
        <v>17.389284759437</v>
      </c>
      <c r="G3989" s="4">
        <f ca="1">[1]!thsiFinD("ths_rsi_stock",$A3989,$A$1,7,100,100)</f>
        <v>36.154382193939</v>
      </c>
      <c r="H3989" s="4">
        <f ca="1">[1]!thsiFinD("ths_adtm_stock",$A3989,$A$1,7,3,100,100,100)</f>
        <v>-0.12345679012345</v>
      </c>
      <c r="I3989" s="4">
        <f ca="1">[1]!thsiFinD("ths_bbiboll_stock",$A3989,$A$1,7,3,100,100,100)</f>
        <v>17.563749999999999</v>
      </c>
      <c r="J3989" s="4">
        <f ca="1">[1]!thsiFinD("ths_dptb_stock",$A3989,$A$1,7,104,100,100)</f>
        <v>0.71428571428570997</v>
      </c>
      <c r="K3989" s="4">
        <f ca="1">[1]!thsiFinD("ths_srmi_stock",$A3989,$A$1,7,100,100)</f>
        <v>-3.0898876404494E-2</v>
      </c>
      <c r="L3989" s="4">
        <f ca="1">[1]!thsiFinD("ths_atr_stock",$A3989,$A$1,7,101,100,100)</f>
        <v>0.43142857142857</v>
      </c>
      <c r="M3989" s="4">
        <f ca="1">[1]!thsiFinD("ths_vol_w_stock",$A3989,$A$1)/1000000</f>
        <v>6.2369000000000003</v>
      </c>
      <c r="N3989" s="4">
        <f ca="1">[1]!thsiFinD("ths_turnover_ratio_w_stock",$A3989,$A$1)</f>
        <v>4.6199259259258998</v>
      </c>
      <c r="O3989" s="4">
        <f ca="1">[1]!thsiFinD("ths_relative_chg_ratio_w_stock",$A3989,$A$1,104,100)</f>
        <v>0.62257074107542998</v>
      </c>
      <c r="P3989" s="4"/>
    </row>
    <row r="3990" spans="1:16" x14ac:dyDescent="0.25">
      <c r="A3990" s="2" t="s">
        <v>7989</v>
      </c>
      <c r="B3990" s="2" t="s">
        <v>7990</v>
      </c>
      <c r="C3990" s="4">
        <f ca="1">[1]!thsiFinD("ths_vol_ratio_stock",$A3990,$A$1,7,100)</f>
        <v>0.85089452620728001</v>
      </c>
      <c r="D3990" s="4">
        <f ca="1">[1]!thsiFinD("ths_cr_stock",$A3990,$A$1,7,100,100)</f>
        <v>69.172932330826995</v>
      </c>
      <c r="E3990" s="4">
        <f ca="1">[1]!thsiFinD("ths_mfi_stock",$A3990,$A$1,7,100,100)</f>
        <v>49.401773191285002</v>
      </c>
      <c r="F3990" s="4">
        <f ca="1">[1]!thsiFinD("ths_expma_stock",$A3990,$A$1,7,100,100)</f>
        <v>15.268735230899001</v>
      </c>
      <c r="G3990" s="4">
        <f ca="1">[1]!thsiFinD("ths_rsi_stock",$A3990,$A$1,7,100,100)</f>
        <v>40.119462259316002</v>
      </c>
      <c r="H3990" s="4">
        <f ca="1">[1]!thsiFinD("ths_adtm_stock",$A3990,$A$1,7,3,100,100,100)</f>
        <v>-0.32352941176471001</v>
      </c>
      <c r="I3990" s="4">
        <f ca="1">[1]!thsiFinD("ths_bbiboll_stock",$A3990,$A$1,7,3,100,100,100)</f>
        <v>15.485208333333</v>
      </c>
      <c r="J3990" s="4">
        <f ca="1">[1]!thsiFinD("ths_dptb_stock",$A3990,$A$1,7,104,100,100)</f>
        <v>0.42857142857142999</v>
      </c>
      <c r="K3990" s="4">
        <f ca="1">[1]!thsiFinD("ths_srmi_stock",$A3990,$A$1,7,100,100)</f>
        <v>-3.9447731755423996E-3</v>
      </c>
      <c r="L3990" s="4">
        <f ca="1">[1]!thsiFinD("ths_atr_stock",$A3990,$A$1,7,101,100,100)</f>
        <v>0.56857142857142995</v>
      </c>
      <c r="M3990" s="4">
        <f ca="1">[1]!thsiFinD("ths_vol_w_stock",$A3990,$A$1)/1000000</f>
        <v>5.1236160000000002</v>
      </c>
      <c r="N3990" s="4">
        <f ca="1">[1]!thsiFinD("ths_turnover_ratio_w_stock",$A3990,$A$1)</f>
        <v>2.2714889919401</v>
      </c>
      <c r="O3990" s="4">
        <f ca="1">[1]!thsiFinD("ths_relative_chg_ratio_w_stock",$A3990,$A$1,104,100)</f>
        <v>2.3172105720756999</v>
      </c>
      <c r="P3990" s="4"/>
    </row>
    <row r="3991" spans="1:16" x14ac:dyDescent="0.25">
      <c r="A3991" s="2" t="s">
        <v>7991</v>
      </c>
      <c r="B3991" s="2" t="s">
        <v>7992</v>
      </c>
      <c r="C3991" s="4">
        <f ca="1">[1]!thsiFinD("ths_vol_ratio_stock",$A3991,$A$1,7,100)</f>
        <v>0.91173613414756005</v>
      </c>
      <c r="D3991" s="4">
        <f ca="1">[1]!thsiFinD("ths_cr_stock",$A3991,$A$1,7,100,100)</f>
        <v>-17.989417989418001</v>
      </c>
      <c r="E3991" s="4">
        <f ca="1">[1]!thsiFinD("ths_mfi_stock",$A3991,$A$1,7,100,100)</f>
        <v>9.4906693649994001</v>
      </c>
      <c r="F3991" s="4">
        <f ca="1">[1]!thsiFinD("ths_expma_stock",$A3991,$A$1,7,100,100)</f>
        <v>23.454022436245001</v>
      </c>
      <c r="G3991" s="4">
        <f ca="1">[1]!thsiFinD("ths_rsi_stock",$A3991,$A$1,7,100,100)</f>
        <v>29.143558609593999</v>
      </c>
      <c r="H3991" s="4">
        <f ca="1">[1]!thsiFinD("ths_adtm_stock",$A3991,$A$1,7,3,100,100,100)</f>
        <v>-0.87428571428571999</v>
      </c>
      <c r="I3991" s="4">
        <f ca="1">[1]!thsiFinD("ths_bbiboll_stock",$A3991,$A$1,7,3,100,100,100)</f>
        <v>23.854062500000001</v>
      </c>
      <c r="J3991" s="4">
        <f ca="1">[1]!thsiFinD("ths_dptb_stock",$A3991,$A$1,7,104,100,100)</f>
        <v>1</v>
      </c>
      <c r="K3991" s="4">
        <f ca="1">[1]!thsiFinD("ths_srmi_stock",$A3991,$A$1,7,100,100)</f>
        <v>-8.8050314465408994E-2</v>
      </c>
      <c r="L3991" s="4">
        <f ca="1">[1]!thsiFinD("ths_atr_stock",$A3991,$A$1,7,101,100,100)</f>
        <v>0.67142857142857004</v>
      </c>
      <c r="M3991" s="4">
        <f ca="1">[1]!thsiFinD("ths_vol_w_stock",$A3991,$A$1)/1000000</f>
        <v>9.0075090000000007</v>
      </c>
      <c r="N3991" s="4">
        <f ca="1">[1]!thsiFinD("ths_turnover_ratio_w_stock",$A3991,$A$1)</f>
        <v>0.71177831322102003</v>
      </c>
      <c r="O3991" s="4">
        <f ca="1">[1]!thsiFinD("ths_relative_chg_ratio_w_stock",$A3991,$A$1,104,100)</f>
        <v>1.1275708034981999</v>
      </c>
      <c r="P3991" s="4"/>
    </row>
    <row r="3992" spans="1:16" x14ac:dyDescent="0.25">
      <c r="A3992" s="2" t="s">
        <v>7993</v>
      </c>
      <c r="B3992" s="2" t="s">
        <v>7994</v>
      </c>
      <c r="C3992" s="4">
        <f ca="1">[1]!thsiFinD("ths_vol_ratio_stock",$A3992,$A$1,7,100)</f>
        <v>0.61947586715388003</v>
      </c>
      <c r="D3992" s="4">
        <f ca="1">[1]!thsiFinD("ths_cr_stock",$A3992,$A$1,7,100,100)</f>
        <v>42.480211081794003</v>
      </c>
      <c r="E3992" s="4">
        <f ca="1">[1]!thsiFinD("ths_mfi_stock",$A3992,$A$1,7,100,100)</f>
        <v>44.189319039954</v>
      </c>
      <c r="F3992" s="4">
        <f ca="1">[1]!thsiFinD("ths_expma_stock",$A3992,$A$1,7,100,100)</f>
        <v>7.4451471988052003</v>
      </c>
      <c r="G3992" s="4">
        <f ca="1">[1]!thsiFinD("ths_rsi_stock",$A3992,$A$1,7,100,100)</f>
        <v>39.304736546995997</v>
      </c>
      <c r="H3992" s="4">
        <f ca="1">[1]!thsiFinD("ths_adtm_stock",$A3992,$A$1,7,3,100,100,100)</f>
        <v>-0.48148148148148001</v>
      </c>
      <c r="I3992" s="4">
        <f ca="1">[1]!thsiFinD("ths_bbiboll_stock",$A3992,$A$1,7,3,100,100,100)</f>
        <v>7.5309375000000003</v>
      </c>
      <c r="J3992" s="4">
        <f ca="1">[1]!thsiFinD("ths_dptb_stock",$A3992,$A$1,7,104,100,100)</f>
        <v>0.57142857142856995</v>
      </c>
      <c r="K3992" s="4">
        <f ca="1">[1]!thsiFinD("ths_srmi_stock",$A3992,$A$1,7,100,100)</f>
        <v>-4.0207522697794998E-2</v>
      </c>
      <c r="L3992" s="4">
        <f ca="1">[1]!thsiFinD("ths_atr_stock",$A3992,$A$1,7,101,100,100)</f>
        <v>0.26</v>
      </c>
      <c r="M3992" s="4">
        <f ca="1">[1]!thsiFinD("ths_vol_w_stock",$A3992,$A$1)/1000000</f>
        <v>23.831783999999999</v>
      </c>
      <c r="N3992" s="4">
        <f ca="1">[1]!thsiFinD("ths_turnover_ratio_w_stock",$A3992,$A$1)</f>
        <v>4.8557085775504003</v>
      </c>
      <c r="O3992" s="4">
        <f ca="1">[1]!thsiFinD("ths_relative_chg_ratio_w_stock",$A3992,$A$1,104,100)</f>
        <v>0.50781957605938</v>
      </c>
      <c r="P3992" s="4"/>
    </row>
    <row r="3993" spans="1:16" x14ac:dyDescent="0.25">
      <c r="A3993" s="2" t="s">
        <v>7995</v>
      </c>
      <c r="B3993" s="2" t="s">
        <v>7996</v>
      </c>
      <c r="C3993" s="4">
        <f ca="1">[1]!thsiFinD("ths_vol_ratio_stock",$A3993,$A$1,7,100)</f>
        <v>0.65579268438907001</v>
      </c>
      <c r="D3993" s="4">
        <f ca="1">[1]!thsiFinD("ths_cr_stock",$A3993,$A$1,7,100,100)</f>
        <v>51.653543307086998</v>
      </c>
      <c r="E3993" s="4">
        <f ca="1">[1]!thsiFinD("ths_mfi_stock",$A3993,$A$1,7,100,100)</f>
        <v>50.849140758780003</v>
      </c>
      <c r="F3993" s="4">
        <f ca="1">[1]!thsiFinD("ths_expma_stock",$A3993,$A$1,7,100,100)</f>
        <v>10.533660296546</v>
      </c>
      <c r="G3993" s="4">
        <f ca="1">[1]!thsiFinD("ths_rsi_stock",$A3993,$A$1,7,100,100)</f>
        <v>40.653052629558999</v>
      </c>
      <c r="H3993" s="4">
        <f ca="1">[1]!thsiFinD("ths_adtm_stock",$A3993,$A$1,7,3,100,100,100)</f>
        <v>-0.61585365853659002</v>
      </c>
      <c r="I3993" s="4">
        <f ca="1">[1]!thsiFinD("ths_bbiboll_stock",$A3993,$A$1,7,3,100,100,100)</f>
        <v>10.7321875</v>
      </c>
      <c r="J3993" s="4">
        <f ca="1">[1]!thsiFinD("ths_dptb_stock",$A3993,$A$1,7,104,100,100)</f>
        <v>0.85714285714285998</v>
      </c>
      <c r="K3993" s="4">
        <f ca="1">[1]!thsiFinD("ths_srmi_stock",$A3993,$A$1,7,100,100)</f>
        <v>-2.5854108956602E-2</v>
      </c>
      <c r="L3993" s="4">
        <f ca="1">[1]!thsiFinD("ths_atr_stock",$A3993,$A$1,7,101,100,100)</f>
        <v>0.47285714285713998</v>
      </c>
      <c r="M3993" s="4">
        <f ca="1">[1]!thsiFinD("ths_vol_w_stock",$A3993,$A$1)/1000000</f>
        <v>4.4997800000000003</v>
      </c>
      <c r="N3993" s="4">
        <f ca="1">[1]!thsiFinD("ths_turnover_ratio_w_stock",$A3993,$A$1)</f>
        <v>3.2141285714286001</v>
      </c>
      <c r="O3993" s="4">
        <f ca="1">[1]!thsiFinD("ths_relative_chg_ratio_w_stock",$A3993,$A$1,104,100)</f>
        <v>2.8439552318743999</v>
      </c>
      <c r="P3993" s="4"/>
    </row>
    <row r="3994" spans="1:16" x14ac:dyDescent="0.25">
      <c r="A3994" s="2" t="s">
        <v>7997</v>
      </c>
      <c r="B3994" s="2" t="s">
        <v>7998</v>
      </c>
      <c r="C3994" s="4">
        <f ca="1">[1]!thsiFinD("ths_vol_ratio_stock",$A3994,$A$1,7,100)</f>
        <v>1.2325107923762999</v>
      </c>
      <c r="D3994" s="4">
        <f ca="1">[1]!thsiFinD("ths_cr_stock",$A3994,$A$1,7,100,100)</f>
        <v>323.46063912705</v>
      </c>
      <c r="E3994" s="4">
        <f ca="1">[1]!thsiFinD("ths_mfi_stock",$A3994,$A$1,7,100,100)</f>
        <v>74.557697217124996</v>
      </c>
      <c r="F3994" s="4">
        <f ca="1">[1]!thsiFinD("ths_expma_stock",$A3994,$A$1,7,100,100)</f>
        <v>65.646505966621007</v>
      </c>
      <c r="G3994" s="4">
        <f ca="1">[1]!thsiFinD("ths_rsi_stock",$A3994,$A$1,7,100,100)</f>
        <v>80.082575662465004</v>
      </c>
      <c r="H3994" s="4">
        <f ca="1">[1]!thsiFinD("ths_adtm_stock",$A3994,$A$1,7,3,100,100,100)</f>
        <v>0.86912325285895997</v>
      </c>
      <c r="I3994" s="4">
        <f ca="1">[1]!thsiFinD("ths_bbiboll_stock",$A3994,$A$1,7,3,100,100,100)</f>
        <v>64.696041666667</v>
      </c>
      <c r="J3994" s="4">
        <f ca="1">[1]!thsiFinD("ths_dptb_stock",$A3994,$A$1,7,104,100,100)</f>
        <v>0.28571428571428997</v>
      </c>
      <c r="K3994" s="4">
        <f ca="1">[1]!thsiFinD("ths_srmi_stock",$A3994,$A$1,7,100,100)</f>
        <v>7.5917767988252005E-2</v>
      </c>
      <c r="L3994" s="4">
        <f ca="1">[1]!thsiFinD("ths_atr_stock",$A3994,$A$1,7,101,100,100)</f>
        <v>2.6214285714285999</v>
      </c>
      <c r="M3994" s="4">
        <f ca="1">[1]!thsiFinD("ths_vol_w_stock",$A3994,$A$1)/1000000</f>
        <v>33.608299000000002</v>
      </c>
      <c r="N3994" s="4">
        <f ca="1">[1]!thsiFinD("ths_turnover_ratio_w_stock",$A3994,$A$1)</f>
        <v>7.3380258843197996</v>
      </c>
      <c r="O3994" s="4">
        <f ca="1">[1]!thsiFinD("ths_relative_chg_ratio_w_stock",$A3994,$A$1,104,100)</f>
        <v>7.4843580351675003</v>
      </c>
      <c r="P3994" s="4"/>
    </row>
    <row r="3995" spans="1:16" x14ac:dyDescent="0.25">
      <c r="A3995" s="2" t="s">
        <v>7999</v>
      </c>
      <c r="B3995" s="2" t="s">
        <v>8000</v>
      </c>
      <c r="C3995" s="4">
        <f ca="1">[1]!thsiFinD("ths_vol_ratio_stock",$A3995,$A$1,7,100)</f>
        <v>0.69525479573719995</v>
      </c>
      <c r="D3995" s="4">
        <f ca="1">[1]!thsiFinD("ths_cr_stock",$A3995,$A$1,7,100,100)</f>
        <v>75.911251980982001</v>
      </c>
      <c r="E3995" s="4">
        <f ca="1">[1]!thsiFinD("ths_mfi_stock",$A3995,$A$1,7,100,100)</f>
        <v>59.732600336939001</v>
      </c>
      <c r="F3995" s="4">
        <f ca="1">[1]!thsiFinD("ths_expma_stock",$A3995,$A$1,7,100,100)</f>
        <v>15.437498901044</v>
      </c>
      <c r="G3995" s="4">
        <f ca="1">[1]!thsiFinD("ths_rsi_stock",$A3995,$A$1,7,100,100)</f>
        <v>51.664787450863997</v>
      </c>
      <c r="H3995" s="4">
        <f ca="1">[1]!thsiFinD("ths_adtm_stock",$A3995,$A$1,7,3,100,100,100)</f>
        <v>-5.691056910569E-2</v>
      </c>
      <c r="I3995" s="4">
        <f ca="1">[1]!thsiFinD("ths_bbiboll_stock",$A3995,$A$1,7,3,100,100,100)</f>
        <v>15.55</v>
      </c>
      <c r="J3995" s="4">
        <f ca="1">[1]!thsiFinD("ths_dptb_stock",$A3995,$A$1,7,104,100,100)</f>
        <v>0.71428571428570997</v>
      </c>
      <c r="K3995" s="4">
        <f ca="1">[1]!thsiFinD("ths_srmi_stock",$A3995,$A$1,7,100,100)</f>
        <v>-5.7324840764330998E-3</v>
      </c>
      <c r="L3995" s="4">
        <f ca="1">[1]!thsiFinD("ths_atr_stock",$A3995,$A$1,7,101,100,100)</f>
        <v>0.54</v>
      </c>
      <c r="M3995" s="4">
        <f ca="1">[1]!thsiFinD("ths_vol_w_stock",$A3995,$A$1)/1000000</f>
        <v>6.4969669999999997</v>
      </c>
      <c r="N3995" s="4">
        <f ca="1">[1]!thsiFinD("ths_turnover_ratio_w_stock",$A3995,$A$1)</f>
        <v>4.8702901049475003</v>
      </c>
      <c r="O3995" s="4">
        <f ca="1">[1]!thsiFinD("ths_relative_chg_ratio_w_stock",$A3995,$A$1,104,100)</f>
        <v>5.2565078682120996</v>
      </c>
      <c r="P3995" s="4"/>
    </row>
    <row r="3996" spans="1:16" x14ac:dyDescent="0.25">
      <c r="A3996" s="2" t="s">
        <v>8001</v>
      </c>
      <c r="B3996" s="2" t="s">
        <v>8002</v>
      </c>
      <c r="C3996" s="4">
        <f ca="1">[1]!thsiFinD("ths_vol_ratio_stock",$A3996,$A$1,7,100)</f>
        <v>0.89174228021710999</v>
      </c>
      <c r="D3996" s="4">
        <f ca="1">[1]!thsiFinD("ths_cr_stock",$A3996,$A$1,7,100,100)</f>
        <v>53.989361702128001</v>
      </c>
      <c r="E3996" s="4">
        <f ca="1">[1]!thsiFinD("ths_mfi_stock",$A3996,$A$1,7,100,100)</f>
        <v>26.238347302427002</v>
      </c>
      <c r="F3996" s="4">
        <f ca="1">[1]!thsiFinD("ths_expma_stock",$A3996,$A$1,7,100,100)</f>
        <v>9.4742478165807</v>
      </c>
      <c r="G3996" s="4">
        <f ca="1">[1]!thsiFinD("ths_rsi_stock",$A3996,$A$1,7,100,100)</f>
        <v>36.085257410251998</v>
      </c>
      <c r="H3996" s="4">
        <f ca="1">[1]!thsiFinD("ths_adtm_stock",$A3996,$A$1,7,3,100,100,100)</f>
        <v>-0.21428571428571</v>
      </c>
      <c r="I3996" s="4">
        <f ca="1">[1]!thsiFinD("ths_bbiboll_stock",$A3996,$A$1,7,3,100,100,100)</f>
        <v>9.5389583333332997</v>
      </c>
      <c r="J3996" s="4">
        <f ca="1">[1]!thsiFinD("ths_dptb_stock",$A3996,$A$1,7,104,100,100)</f>
        <v>0.71428571428570997</v>
      </c>
      <c r="K3996" s="4">
        <f ca="1">[1]!thsiFinD("ths_srmi_stock",$A3996,$A$1,7,100,100)</f>
        <v>-4.3967280163599E-2</v>
      </c>
      <c r="L3996" s="4">
        <f ca="1">[1]!thsiFinD("ths_atr_stock",$A3996,$A$1,7,101,100,100)</f>
        <v>0.27857142857143002</v>
      </c>
      <c r="M3996" s="4">
        <f ca="1">[1]!thsiFinD("ths_vol_w_stock",$A3996,$A$1)/1000000</f>
        <v>18.589295</v>
      </c>
      <c r="N3996" s="4">
        <f ca="1">[1]!thsiFinD("ths_turnover_ratio_w_stock",$A3996,$A$1)</f>
        <v>7.1279257276174004</v>
      </c>
      <c r="O3996" s="4">
        <f ca="1">[1]!thsiFinD("ths_relative_chg_ratio_w_stock",$A3996,$A$1,104,100)</f>
        <v>-1.5910188000529999</v>
      </c>
      <c r="P3996" s="4"/>
    </row>
    <row r="3997" spans="1:16" x14ac:dyDescent="0.25">
      <c r="A3997" s="2" t="s">
        <v>8003</v>
      </c>
      <c r="B3997" s="2" t="s">
        <v>8004</v>
      </c>
      <c r="C3997" s="4">
        <f ca="1">[1]!thsiFinD("ths_vol_ratio_stock",$A3997,$A$1,7,100)</f>
        <v>0.98548638912874997</v>
      </c>
      <c r="D3997" s="4">
        <f ca="1">[1]!thsiFinD("ths_cr_stock",$A3997,$A$1,7,100,100)</f>
        <v>102.96236989592001</v>
      </c>
      <c r="E3997" s="4">
        <f ca="1">[1]!thsiFinD("ths_mfi_stock",$A3997,$A$1,7,100,100)</f>
        <v>67.129120234050006</v>
      </c>
      <c r="F3997" s="4">
        <f ca="1">[1]!thsiFinD("ths_expma_stock",$A3997,$A$1,7,100,100)</f>
        <v>27.941493431445998</v>
      </c>
      <c r="G3997" s="4">
        <f ca="1">[1]!thsiFinD("ths_rsi_stock",$A3997,$A$1,7,100,100)</f>
        <v>44.645875009049</v>
      </c>
      <c r="H3997" s="4">
        <f ca="1">[1]!thsiFinD("ths_adtm_stock",$A3997,$A$1,7,3,100,100,100)</f>
        <v>-0.15246636771300001</v>
      </c>
      <c r="I3997" s="4">
        <f ca="1">[1]!thsiFinD("ths_bbiboll_stock",$A3997,$A$1,7,3,100,100,100)</f>
        <v>28.0428125</v>
      </c>
      <c r="J3997" s="4">
        <f ca="1">[1]!thsiFinD("ths_dptb_stock",$A3997,$A$1,7,104,100,100)</f>
        <v>0.42857142857142999</v>
      </c>
      <c r="K3997" s="4">
        <f ca="1">[1]!thsiFinD("ths_srmi_stock",$A3997,$A$1,7,100,100)</f>
        <v>-4.3462513582036002E-3</v>
      </c>
      <c r="L3997" s="4">
        <f ca="1">[1]!thsiFinD("ths_atr_stock",$A3997,$A$1,7,101,100,100)</f>
        <v>1.3785714285713999</v>
      </c>
      <c r="M3997" s="4">
        <f ca="1">[1]!thsiFinD("ths_vol_w_stock",$A3997,$A$1)/1000000</f>
        <v>3.9454750000000001</v>
      </c>
      <c r="N3997" s="4">
        <f ca="1">[1]!thsiFinD("ths_turnover_ratio_w_stock",$A3997,$A$1)</f>
        <v>11.271900064995</v>
      </c>
      <c r="O3997" s="4">
        <f ca="1">[1]!thsiFinD("ths_relative_chg_ratio_w_stock",$A3997,$A$1,104,100)</f>
        <v>1.79232202707</v>
      </c>
      <c r="P3997" s="4"/>
    </row>
    <row r="3998" spans="1:16" x14ac:dyDescent="0.25">
      <c r="A3998" s="2" t="s">
        <v>8005</v>
      </c>
      <c r="B3998" s="2" t="s">
        <v>8006</v>
      </c>
      <c r="C3998" s="4">
        <f ca="1">[1]!thsiFinD("ths_vol_ratio_stock",$A3998,$A$1,7,100)</f>
        <v>0.67176120304265996</v>
      </c>
      <c r="D3998" s="4">
        <f ca="1">[1]!thsiFinD("ths_cr_stock",$A3998,$A$1,7,100,100)</f>
        <v>80.620155038760004</v>
      </c>
      <c r="E3998" s="4">
        <f ca="1">[1]!thsiFinD("ths_mfi_stock",$A3998,$A$1,7,100,100)</f>
        <v>53.330149197495999</v>
      </c>
      <c r="F3998" s="4">
        <f ca="1">[1]!thsiFinD("ths_expma_stock",$A3998,$A$1,7,100,100)</f>
        <v>10.929986281607</v>
      </c>
      <c r="G3998" s="4">
        <f ca="1">[1]!thsiFinD("ths_rsi_stock",$A3998,$A$1,7,100,100)</f>
        <v>46.019124115888999</v>
      </c>
      <c r="H3998" s="4">
        <f ca="1">[1]!thsiFinD("ths_adtm_stock",$A3998,$A$1,7,3,100,100,100)</f>
        <v>0.10769230769231</v>
      </c>
      <c r="I3998" s="4">
        <f ca="1">[1]!thsiFinD("ths_bbiboll_stock",$A3998,$A$1,7,3,100,100,100)</f>
        <v>11.037604166667</v>
      </c>
      <c r="J3998" s="4">
        <f ca="1">[1]!thsiFinD("ths_dptb_stock",$A3998,$A$1,7,104,100,100)</f>
        <v>0.57142857142856995</v>
      </c>
      <c r="K3998" s="4">
        <f ca="1">[1]!thsiFinD("ths_srmi_stock",$A3998,$A$1,7,100,100)</f>
        <v>-8.1374321880651E-3</v>
      </c>
      <c r="L3998" s="4">
        <f ca="1">[1]!thsiFinD("ths_atr_stock",$A3998,$A$1,7,101,100,100)</f>
        <v>0.34571428571429003</v>
      </c>
      <c r="M3998" s="4">
        <f ca="1">[1]!thsiFinD("ths_vol_w_stock",$A3998,$A$1)/1000000</f>
        <v>8.9697279999999999</v>
      </c>
      <c r="N3998" s="4">
        <f ca="1">[1]!thsiFinD("ths_turnover_ratio_w_stock",$A3998,$A$1)</f>
        <v>3.2214827424138002</v>
      </c>
      <c r="O3998" s="4">
        <f ca="1">[1]!thsiFinD("ths_relative_chg_ratio_w_stock",$A3998,$A$1,104,100)</f>
        <v>4.0130918415143997</v>
      </c>
      <c r="P3998" s="4"/>
    </row>
    <row r="3999" spans="1:16" x14ac:dyDescent="0.25">
      <c r="A3999" s="2" t="s">
        <v>8007</v>
      </c>
      <c r="B3999" s="2" t="s">
        <v>8008</v>
      </c>
      <c r="C3999" s="4">
        <f ca="1">[1]!thsiFinD("ths_vol_ratio_stock",$A3999,$A$1,7,100)</f>
        <v>0.64146805675271001</v>
      </c>
      <c r="D3999" s="4">
        <f ca="1">[1]!thsiFinD("ths_cr_stock",$A3999,$A$1,7,100,100)</f>
        <v>63.333333333333002</v>
      </c>
      <c r="E3999" s="4">
        <f ca="1">[1]!thsiFinD("ths_mfi_stock",$A3999,$A$1,7,100,100)</f>
        <v>50.019767471502</v>
      </c>
      <c r="F3999" s="4">
        <f ca="1">[1]!thsiFinD("ths_expma_stock",$A3999,$A$1,7,100,100)</f>
        <v>5.0133624606103</v>
      </c>
      <c r="G3999" s="4">
        <f ca="1">[1]!thsiFinD("ths_rsi_stock",$A3999,$A$1,7,100,100)</f>
        <v>38.695365141003002</v>
      </c>
      <c r="H3999" s="4">
        <f ca="1">[1]!thsiFinD("ths_adtm_stock",$A3999,$A$1,7,3,100,100,100)</f>
        <v>-5.0847457627119001E-2</v>
      </c>
      <c r="I3999" s="4">
        <f ca="1">[1]!thsiFinD("ths_bbiboll_stock",$A3999,$A$1,7,3,100,100,100)</f>
        <v>5.1357291666667004</v>
      </c>
      <c r="J3999" s="4">
        <f ca="1">[1]!thsiFinD("ths_dptb_stock",$A3999,$A$1,7,104,100,100)</f>
        <v>0.71428571428570997</v>
      </c>
      <c r="K3999" s="4">
        <f ca="1">[1]!thsiFinD("ths_srmi_stock",$A3999,$A$1,7,100,100)</f>
        <v>-6.3097514340343996E-2</v>
      </c>
      <c r="L3999" s="4">
        <f ca="1">[1]!thsiFinD("ths_atr_stock",$A3999,$A$1,7,101,100,100)</f>
        <v>0.29285714285713998</v>
      </c>
      <c r="M3999" s="4">
        <f ca="1">[1]!thsiFinD("ths_vol_w_stock",$A3999,$A$1)/1000000</f>
        <v>73.635351</v>
      </c>
      <c r="N3999" s="4">
        <f ca="1">[1]!thsiFinD("ths_turnover_ratio_w_stock",$A3999,$A$1)</f>
        <v>11.394980690223001</v>
      </c>
      <c r="O3999" s="4">
        <f ca="1">[1]!thsiFinD("ths_relative_chg_ratio_w_stock",$A3999,$A$1,104,100)</f>
        <v>1.5276045092206001</v>
      </c>
      <c r="P3999" s="4"/>
    </row>
    <row r="4000" spans="1:16" x14ac:dyDescent="0.25">
      <c r="A4000" s="2" t="s">
        <v>8009</v>
      </c>
      <c r="B4000" s="2" t="s">
        <v>8010</v>
      </c>
      <c r="C4000" s="4">
        <f ca="1">[1]!thsiFinD("ths_vol_ratio_stock",$A4000,$A$1,7,100)</f>
        <v>0.64549355375081996</v>
      </c>
      <c r="D4000" s="4">
        <f ca="1">[1]!thsiFinD("ths_cr_stock",$A4000,$A$1,7,100,100)</f>
        <v>44.8</v>
      </c>
      <c r="E4000" s="4">
        <f ca="1">[1]!thsiFinD("ths_mfi_stock",$A4000,$A$1,7,100,100)</f>
        <v>18.131197507138001</v>
      </c>
      <c r="F4000" s="4">
        <f ca="1">[1]!thsiFinD("ths_expma_stock",$A4000,$A$1,7,100,100)</f>
        <v>8.5300087103635995</v>
      </c>
      <c r="G4000" s="4">
        <f ca="1">[1]!thsiFinD("ths_rsi_stock",$A4000,$A$1,7,100,100)</f>
        <v>26.786361979732</v>
      </c>
      <c r="H4000" s="4">
        <f ca="1">[1]!thsiFinD("ths_adtm_stock",$A4000,$A$1,7,3,100,100,100)</f>
        <v>4.7619047619048997E-2</v>
      </c>
      <c r="I4000" s="4">
        <f ca="1">[1]!thsiFinD("ths_bbiboll_stock",$A4000,$A$1,7,3,100,100,100)</f>
        <v>8.7054166666667001</v>
      </c>
      <c r="J4000" s="4">
        <f ca="1">[1]!thsiFinD("ths_dptb_stock",$A4000,$A$1,7,104,100,100)</f>
        <v>0.57142857142856995</v>
      </c>
      <c r="K4000" s="4">
        <f ca="1">[1]!thsiFinD("ths_srmi_stock",$A4000,$A$1,7,100,100)</f>
        <v>-4.5977011494252998E-2</v>
      </c>
      <c r="L4000" s="4">
        <f ca="1">[1]!thsiFinD("ths_atr_stock",$A4000,$A$1,7,101,100,100)</f>
        <v>0.26571428571429001</v>
      </c>
      <c r="M4000" s="4">
        <f ca="1">[1]!thsiFinD("ths_vol_w_stock",$A4000,$A$1)/1000000</f>
        <v>21.108667000000001</v>
      </c>
      <c r="N4000" s="4">
        <f ca="1">[1]!thsiFinD("ths_turnover_ratio_w_stock",$A4000,$A$1)</f>
        <v>4.4993955732227997</v>
      </c>
      <c r="O4000" s="4">
        <f ca="1">[1]!thsiFinD("ths_relative_chg_ratio_w_stock",$A4000,$A$1,104,100)</f>
        <v>-4.5553823051278002</v>
      </c>
      <c r="P4000" s="4"/>
    </row>
    <row r="4001" spans="1:16" x14ac:dyDescent="0.25">
      <c r="A4001" s="2" t="s">
        <v>8011</v>
      </c>
      <c r="B4001" s="2" t="s">
        <v>8012</v>
      </c>
      <c r="C4001" s="4">
        <f ca="1">[1]!thsiFinD("ths_vol_ratio_stock",$A4001,$A$1,7,100)</f>
        <v>1.1629451700766</v>
      </c>
      <c r="D4001" s="4">
        <f ca="1">[1]!thsiFinD("ths_cr_stock",$A4001,$A$1,7,100,100)</f>
        <v>133.13782991202001</v>
      </c>
      <c r="E4001" s="4">
        <f ca="1">[1]!thsiFinD("ths_mfi_stock",$A4001,$A$1,7,100,100)</f>
        <v>69.060228488966999</v>
      </c>
      <c r="F4001" s="4">
        <f ca="1">[1]!thsiFinD("ths_expma_stock",$A4001,$A$1,7,100,100)</f>
        <v>7.8890988537759004</v>
      </c>
      <c r="G4001" s="4">
        <f ca="1">[1]!thsiFinD("ths_rsi_stock",$A4001,$A$1,7,100,100)</f>
        <v>49.369660455603999</v>
      </c>
      <c r="H4001" s="4">
        <f ca="1">[1]!thsiFinD("ths_adtm_stock",$A4001,$A$1,7,3,100,100,100)</f>
        <v>0.77777777777778001</v>
      </c>
      <c r="I4001" s="4">
        <f ca="1">[1]!thsiFinD("ths_bbiboll_stock",$A4001,$A$1,7,3,100,100,100)</f>
        <v>7.9914583333333002</v>
      </c>
      <c r="J4001" s="4">
        <f ca="1">[1]!thsiFinD("ths_dptb_stock",$A4001,$A$1,7,104,100,100)</f>
        <v>0.71428571428570997</v>
      </c>
      <c r="K4001" s="4">
        <f ca="1">[1]!thsiFinD("ths_srmi_stock",$A4001,$A$1,7,100,100)</f>
        <v>1.7543859649123E-2</v>
      </c>
      <c r="L4001" s="4">
        <f ca="1">[1]!thsiFinD("ths_atr_stock",$A4001,$A$1,7,101,100,100)</f>
        <v>0.38571428571429001</v>
      </c>
      <c r="M4001" s="4">
        <f ca="1">[1]!thsiFinD("ths_vol_w_stock",$A4001,$A$1)/1000000</f>
        <v>20.094614</v>
      </c>
      <c r="N4001" s="4">
        <f ca="1">[1]!thsiFinD("ths_turnover_ratio_w_stock",$A4001,$A$1)</f>
        <v>6.2291014398323004</v>
      </c>
      <c r="O4001" s="4">
        <f ca="1">[1]!thsiFinD("ths_relative_chg_ratio_w_stock",$A4001,$A$1,104,100)</f>
        <v>0.78643163655895998</v>
      </c>
      <c r="P4001" s="4"/>
    </row>
    <row r="4002" spans="1:16" x14ac:dyDescent="0.25">
      <c r="A4002" s="2" t="s">
        <v>8013</v>
      </c>
      <c r="B4002" s="2" t="s">
        <v>8014</v>
      </c>
      <c r="C4002" s="4">
        <f ca="1">[1]!thsiFinD("ths_vol_ratio_stock",$A4002,$A$1,7,100)</f>
        <v>1.0499267895585001</v>
      </c>
      <c r="D4002" s="4">
        <f ca="1">[1]!thsiFinD("ths_cr_stock",$A4002,$A$1,7,100,100)</f>
        <v>52.631578947369</v>
      </c>
      <c r="E4002" s="4">
        <f ca="1">[1]!thsiFinD("ths_mfi_stock",$A4002,$A$1,7,100,100)</f>
        <v>16.744232322942999</v>
      </c>
      <c r="F4002" s="4">
        <f ca="1">[1]!thsiFinD("ths_expma_stock",$A4002,$A$1,7,100,100)</f>
        <v>4.8088825082194004</v>
      </c>
      <c r="G4002" s="4">
        <f ca="1">[1]!thsiFinD("ths_rsi_stock",$A4002,$A$1,7,100,100)</f>
        <v>29.100810041157999</v>
      </c>
      <c r="H4002" s="4">
        <f ca="1">[1]!thsiFinD("ths_adtm_stock",$A4002,$A$1,7,3,100,100,100)</f>
        <v>-0.65714285714285003</v>
      </c>
      <c r="I4002" s="4">
        <f ca="1">[1]!thsiFinD("ths_bbiboll_stock",$A4002,$A$1,7,3,100,100,100)</f>
        <v>4.8733333333333002</v>
      </c>
      <c r="J4002" s="4">
        <f ca="1">[1]!thsiFinD("ths_dptb_stock",$A4002,$A$1,7,104,100,100)</f>
        <v>0.71428571428570997</v>
      </c>
      <c r="K4002" s="4">
        <f ca="1">[1]!thsiFinD("ths_srmi_stock",$A4002,$A$1,7,100,100)</f>
        <v>-3.8617886178861999E-2</v>
      </c>
      <c r="L4002" s="4">
        <f ca="1">[1]!thsiFinD("ths_atr_stock",$A4002,$A$1,7,101,100,100)</f>
        <v>0.13428571428571001</v>
      </c>
      <c r="M4002" s="4">
        <f ca="1">[1]!thsiFinD("ths_vol_w_stock",$A4002,$A$1)/1000000</f>
        <v>28.852219999999999</v>
      </c>
      <c r="N4002" s="4">
        <f ca="1">[1]!thsiFinD("ths_turnover_ratio_w_stock",$A4002,$A$1)</f>
        <v>2.2087117169513002</v>
      </c>
      <c r="O4002" s="4">
        <f ca="1">[1]!thsiFinD("ths_relative_chg_ratio_w_stock",$A4002,$A$1,104,100)</f>
        <v>-1.5626387220078</v>
      </c>
      <c r="P4002" s="4"/>
    </row>
    <row r="4003" spans="1:16" x14ac:dyDescent="0.25">
      <c r="A4003" s="2" t="s">
        <v>8015</v>
      </c>
      <c r="B4003" s="2" t="s">
        <v>8016</v>
      </c>
      <c r="C4003" s="4">
        <f ca="1">[1]!thsiFinD("ths_vol_ratio_stock",$A4003,$A$1,7,100)</f>
        <v>1.7048933088892</v>
      </c>
      <c r="D4003" s="4">
        <f ca="1">[1]!thsiFinD("ths_cr_stock",$A4003,$A$1,7,100,100)</f>
        <v>30.671506352087</v>
      </c>
      <c r="E4003" s="4">
        <f ca="1">[1]!thsiFinD("ths_mfi_stock",$A4003,$A$1,7,100,100)</f>
        <v>10.854931174751</v>
      </c>
      <c r="F4003" s="4">
        <f ca="1">[1]!thsiFinD("ths_expma_stock",$A4003,$A$1,7,100,100)</f>
        <v>12.938369261256</v>
      </c>
      <c r="G4003" s="4">
        <f ca="1">[1]!thsiFinD("ths_rsi_stock",$A4003,$A$1,7,100,100)</f>
        <v>15.702806792746999</v>
      </c>
      <c r="H4003" s="4">
        <f ca="1">[1]!thsiFinD("ths_adtm_stock",$A4003,$A$1,7,3,100,100,100)</f>
        <v>-0.97560975609755995</v>
      </c>
      <c r="I4003" s="4">
        <f ca="1">[1]!thsiFinD("ths_bbiboll_stock",$A4003,$A$1,7,3,100,100,100)</f>
        <v>13.143958333333</v>
      </c>
      <c r="J4003" s="4">
        <f ca="1">[1]!thsiFinD("ths_dptb_stock",$A4003,$A$1,7,104,100,100)</f>
        <v>0.71428571428570997</v>
      </c>
      <c r="K4003" s="4">
        <f ca="1">[1]!thsiFinD("ths_srmi_stock",$A4003,$A$1,7,100,100)</f>
        <v>-4.9327354260090002E-2</v>
      </c>
      <c r="L4003" s="4">
        <f ca="1">[1]!thsiFinD("ths_atr_stock",$A4003,$A$1,7,101,100,100)</f>
        <v>0.34428571428570998</v>
      </c>
      <c r="M4003" s="4">
        <f ca="1">[1]!thsiFinD("ths_vol_w_stock",$A4003,$A$1)/1000000</f>
        <v>5.4140889999999997</v>
      </c>
      <c r="N4003" s="4">
        <f ca="1">[1]!thsiFinD("ths_turnover_ratio_w_stock",$A4003,$A$1)</f>
        <v>3.4091612618853002</v>
      </c>
      <c r="O4003" s="4">
        <f ca="1">[1]!thsiFinD("ths_relative_chg_ratio_w_stock",$A4003,$A$1,104,100)</f>
        <v>-1.1669338578379</v>
      </c>
      <c r="P4003" s="4"/>
    </row>
    <row r="4004" spans="1:16" x14ac:dyDescent="0.25">
      <c r="A4004" s="2" t="s">
        <v>8017</v>
      </c>
      <c r="B4004" s="2" t="s">
        <v>8018</v>
      </c>
      <c r="C4004" s="4">
        <f ca="1">[1]!thsiFinD("ths_vol_ratio_stock",$A4004,$A$1,7,100)</f>
        <v>1.5034146805788</v>
      </c>
      <c r="D4004" s="4">
        <f ca="1">[1]!thsiFinD("ths_cr_stock",$A4004,$A$1,7,100,100)</f>
        <v>105.01002004007999</v>
      </c>
      <c r="E4004" s="4">
        <f ca="1">[1]!thsiFinD("ths_mfi_stock",$A4004,$A$1,7,100,100)</f>
        <v>57.789925182483003</v>
      </c>
      <c r="F4004" s="4">
        <f ca="1">[1]!thsiFinD("ths_expma_stock",$A4004,$A$1,7,100,100)</f>
        <v>21.532061753173998</v>
      </c>
      <c r="G4004" s="4">
        <f ca="1">[1]!thsiFinD("ths_rsi_stock",$A4004,$A$1,7,100,100)</f>
        <v>51.819376713719997</v>
      </c>
      <c r="H4004" s="4">
        <f ca="1">[1]!thsiFinD("ths_adtm_stock",$A4004,$A$1,7,3,100,100,100)</f>
        <v>0.63809523809524005</v>
      </c>
      <c r="I4004" s="4">
        <f ca="1">[1]!thsiFinD("ths_bbiboll_stock",$A4004,$A$1,7,3,100,100,100)</f>
        <v>21.719895833332998</v>
      </c>
      <c r="J4004" s="4">
        <f ca="1">[1]!thsiFinD("ths_dptb_stock",$A4004,$A$1,7,104,100,100)</f>
        <v>0.57142857142856995</v>
      </c>
      <c r="K4004" s="4">
        <f ca="1">[1]!thsiFinD("ths_srmi_stock",$A4004,$A$1,7,100,100)</f>
        <v>1.3704888076747E-2</v>
      </c>
      <c r="L4004" s="4">
        <f ca="1">[1]!thsiFinD("ths_atr_stock",$A4004,$A$1,7,101,100,100)</f>
        <v>0.97571428571428998</v>
      </c>
      <c r="M4004" s="4">
        <f ca="1">[1]!thsiFinD("ths_vol_w_stock",$A4004,$A$1)/1000000</f>
        <v>10.232386999999999</v>
      </c>
      <c r="N4004" s="4">
        <f ca="1">[1]!thsiFinD("ths_turnover_ratio_w_stock",$A4004,$A$1)</f>
        <v>11.307220888129001</v>
      </c>
      <c r="O4004" s="4">
        <f ca="1">[1]!thsiFinD("ths_relative_chg_ratio_w_stock",$A4004,$A$1,104,100)</f>
        <v>6.4564289692905001</v>
      </c>
      <c r="P4004" s="4"/>
    </row>
    <row r="4005" spans="1:16" x14ac:dyDescent="0.25">
      <c r="A4005" s="2" t="s">
        <v>8019</v>
      </c>
      <c r="B4005" s="2" t="s">
        <v>8020</v>
      </c>
      <c r="C4005" s="4">
        <f ca="1">[1]!thsiFinD("ths_vol_ratio_stock",$A4005,$A$1,7,100)</f>
        <v>1.0159934502574</v>
      </c>
      <c r="D4005" s="4">
        <f ca="1">[1]!thsiFinD("ths_cr_stock",$A4005,$A$1,7,100,100)</f>
        <v>188.62876254181</v>
      </c>
      <c r="E4005" s="4">
        <f ca="1">[1]!thsiFinD("ths_mfi_stock",$A4005,$A$1,7,100,100)</f>
        <v>59.895851228357003</v>
      </c>
      <c r="F4005" s="4">
        <f ca="1">[1]!thsiFinD("ths_expma_stock",$A4005,$A$1,7,100,100)</f>
        <v>15.701596999433001</v>
      </c>
      <c r="G4005" s="4">
        <f ca="1">[1]!thsiFinD("ths_rsi_stock",$A4005,$A$1,7,100,100)</f>
        <v>61.106696194724996</v>
      </c>
      <c r="H4005" s="4">
        <f ca="1">[1]!thsiFinD("ths_adtm_stock",$A4005,$A$1,7,3,100,100,100)</f>
        <v>0.61224489795918002</v>
      </c>
      <c r="I4005" s="4">
        <f ca="1">[1]!thsiFinD("ths_bbiboll_stock",$A4005,$A$1,7,3,100,100,100)</f>
        <v>15.425833333332999</v>
      </c>
      <c r="J4005" s="4">
        <f ca="1">[1]!thsiFinD("ths_dptb_stock",$A4005,$A$1,7,104,100,100)</f>
        <v>0.42857142857142999</v>
      </c>
      <c r="K4005" s="4">
        <f ca="1">[1]!thsiFinD("ths_srmi_stock",$A4005,$A$1,7,100,100)</f>
        <v>0.11187932118165</v>
      </c>
      <c r="L4005" s="4">
        <f ca="1">[1]!thsiFinD("ths_atr_stock",$A4005,$A$1,7,101,100,100)</f>
        <v>1.2414285714286</v>
      </c>
      <c r="M4005" s="4">
        <f ca="1">[1]!thsiFinD("ths_vol_w_stock",$A4005,$A$1)/1000000</f>
        <v>57.744729</v>
      </c>
      <c r="N4005" s="4">
        <f ca="1">[1]!thsiFinD("ths_turnover_ratio_w_stock",$A4005,$A$1)</f>
        <v>115.30497004791999</v>
      </c>
      <c r="O4005" s="4">
        <f ca="1">[1]!thsiFinD("ths_relative_chg_ratio_w_stock",$A4005,$A$1,104,100)</f>
        <v>3.3584650943502998</v>
      </c>
      <c r="P4005" s="4"/>
    </row>
    <row r="4006" spans="1:16" x14ac:dyDescent="0.25">
      <c r="A4006" s="2" t="s">
        <v>8021</v>
      </c>
      <c r="B4006" s="2" t="s">
        <v>8022</v>
      </c>
      <c r="C4006" s="4">
        <f ca="1">[1]!thsiFinD("ths_vol_ratio_stock",$A4006,$A$1,7,100)</f>
        <v>0.71372509636544001</v>
      </c>
      <c r="D4006" s="4">
        <f ca="1">[1]!thsiFinD("ths_cr_stock",$A4006,$A$1,7,100,100)</f>
        <v>43.829468960359002</v>
      </c>
      <c r="E4006" s="4">
        <f ca="1">[1]!thsiFinD("ths_mfi_stock",$A4006,$A$1,7,100,100)</f>
        <v>26.095732028004001</v>
      </c>
      <c r="F4006" s="4">
        <f ca="1">[1]!thsiFinD("ths_expma_stock",$A4006,$A$1,7,100,100)</f>
        <v>23.452250093730999</v>
      </c>
      <c r="G4006" s="4">
        <f ca="1">[1]!thsiFinD("ths_rsi_stock",$A4006,$A$1,7,100,100)</f>
        <v>28.374546837219</v>
      </c>
      <c r="H4006" s="4">
        <f ca="1">[1]!thsiFinD("ths_adtm_stock",$A4006,$A$1,7,3,100,100,100)</f>
        <v>-0.68835616438355995</v>
      </c>
      <c r="I4006" s="4">
        <f ca="1">[1]!thsiFinD("ths_bbiboll_stock",$A4006,$A$1,7,3,100,100,100)</f>
        <v>23.801458333332999</v>
      </c>
      <c r="J4006" s="4">
        <f ca="1">[1]!thsiFinD("ths_dptb_stock",$A4006,$A$1,7,104,100,100)</f>
        <v>0.28571428571428997</v>
      </c>
      <c r="K4006" s="4">
        <f ca="1">[1]!thsiFinD("ths_srmi_stock",$A4006,$A$1,7,100,100)</f>
        <v>-6.4227642276422997E-2</v>
      </c>
      <c r="L4006" s="4">
        <f ca="1">[1]!thsiFinD("ths_atr_stock",$A4006,$A$1,7,101,100,100)</f>
        <v>0.91571428571429003</v>
      </c>
      <c r="M4006" s="4">
        <f ca="1">[1]!thsiFinD("ths_vol_w_stock",$A4006,$A$1)/1000000</f>
        <v>5.333113</v>
      </c>
      <c r="N4006" s="4">
        <f ca="1">[1]!thsiFinD("ths_turnover_ratio_w_stock",$A4006,$A$1)</f>
        <v>10.765266451352</v>
      </c>
      <c r="O4006" s="4">
        <f ca="1">[1]!thsiFinD("ths_relative_chg_ratio_w_stock",$A4006,$A$1,104,100)</f>
        <v>0.56526773579554002</v>
      </c>
      <c r="P4006" s="4"/>
    </row>
    <row r="4007" spans="1:16" x14ac:dyDescent="0.25">
      <c r="A4007" s="2" t="s">
        <v>8023</v>
      </c>
      <c r="B4007" s="2" t="s">
        <v>8024</v>
      </c>
      <c r="C4007" s="4">
        <f ca="1">[1]!thsiFinD("ths_vol_ratio_stock",$A4007,$A$1,7,100)</f>
        <v>0.56196527410081998</v>
      </c>
      <c r="D4007" s="4">
        <f ca="1">[1]!thsiFinD("ths_cr_stock",$A4007,$A$1,7,100,100)</f>
        <v>67.708333333333002</v>
      </c>
      <c r="E4007" s="4">
        <f ca="1">[1]!thsiFinD("ths_mfi_stock",$A4007,$A$1,7,100,100)</f>
        <v>37.392469385021002</v>
      </c>
      <c r="F4007" s="4">
        <f ca="1">[1]!thsiFinD("ths_expma_stock",$A4007,$A$1,7,100,100)</f>
        <v>3.9799967038097002</v>
      </c>
      <c r="G4007" s="4">
        <f ca="1">[1]!thsiFinD("ths_rsi_stock",$A4007,$A$1,7,100,100)</f>
        <v>35.564857336774999</v>
      </c>
      <c r="H4007" s="4">
        <f ca="1">[1]!thsiFinD("ths_adtm_stock",$A4007,$A$1,7,3,100,100,100)</f>
        <v>-0.33333333333332998</v>
      </c>
      <c r="I4007" s="4">
        <f ca="1">[1]!thsiFinD("ths_bbiboll_stock",$A4007,$A$1,7,3,100,100,100)</f>
        <v>4.0750000000000002</v>
      </c>
      <c r="J4007" s="4">
        <f ca="1">[1]!thsiFinD("ths_dptb_stock",$A4007,$A$1,7,104,100,100)</f>
        <v>0.71428571428570997</v>
      </c>
      <c r="K4007" s="4">
        <f ca="1">[1]!thsiFinD("ths_srmi_stock",$A4007,$A$1,7,100,100)</f>
        <v>-3.9119804400978002E-2</v>
      </c>
      <c r="L4007" s="4">
        <f ca="1">[1]!thsiFinD("ths_atr_stock",$A4007,$A$1,7,101,100,100)</f>
        <v>0.23714285714285999</v>
      </c>
      <c r="M4007" s="4">
        <f ca="1">[1]!thsiFinD("ths_vol_w_stock",$A4007,$A$1)/1000000</f>
        <v>10.783324</v>
      </c>
      <c r="N4007" s="4">
        <f ca="1">[1]!thsiFinD("ths_turnover_ratio_w_stock",$A4007,$A$1)</f>
        <v>7.1887764644757004</v>
      </c>
      <c r="O4007" s="4">
        <f ca="1">[1]!thsiFinD("ths_relative_chg_ratio_w_stock",$A4007,$A$1,104,100)</f>
        <v>1.6808188513466999</v>
      </c>
      <c r="P4007" s="4"/>
    </row>
    <row r="4008" spans="1:16" x14ac:dyDescent="0.25">
      <c r="A4008" s="2" t="s">
        <v>8025</v>
      </c>
      <c r="B4008" s="2" t="s">
        <v>8026</v>
      </c>
      <c r="C4008" s="4">
        <f ca="1">[1]!thsiFinD("ths_vol_ratio_stock",$A4008,$A$1,7,100)</f>
        <v>0.46028192848283001</v>
      </c>
      <c r="D4008" s="4">
        <f ca="1">[1]!thsiFinD("ths_cr_stock",$A4008,$A$1,7,100,100)</f>
        <v>59.375</v>
      </c>
      <c r="E4008" s="4">
        <f ca="1">[1]!thsiFinD("ths_mfi_stock",$A4008,$A$1,7,100,100)</f>
        <v>33.787573039687999</v>
      </c>
      <c r="F4008" s="4">
        <f ca="1">[1]!thsiFinD("ths_expma_stock",$A4008,$A$1,7,100,100)</f>
        <v>7.6517518366211004</v>
      </c>
      <c r="G4008" s="4">
        <f ca="1">[1]!thsiFinD("ths_rsi_stock",$A4008,$A$1,7,100,100)</f>
        <v>37.225153896470999</v>
      </c>
      <c r="H4008" s="4">
        <f ca="1">[1]!thsiFinD("ths_adtm_stock",$A4008,$A$1,7,3,100,100,100)</f>
        <v>0.17741935483870999</v>
      </c>
      <c r="I4008" s="4">
        <f ca="1">[1]!thsiFinD("ths_bbiboll_stock",$A4008,$A$1,7,3,100,100,100)</f>
        <v>7.8332291666667002</v>
      </c>
      <c r="J4008" s="4">
        <f ca="1">[1]!thsiFinD("ths_dptb_stock",$A4008,$A$1,7,104,100,100)</f>
        <v>0.57142857142856995</v>
      </c>
      <c r="K4008" s="4">
        <f ca="1">[1]!thsiFinD("ths_srmi_stock",$A4008,$A$1,7,100,100)</f>
        <v>-3.8510911424904003E-2</v>
      </c>
      <c r="L4008" s="4">
        <f ca="1">[1]!thsiFinD("ths_atr_stock",$A4008,$A$1,7,101,100,100)</f>
        <v>0.41142857142856998</v>
      </c>
      <c r="M4008" s="4">
        <f ca="1">[1]!thsiFinD("ths_vol_w_stock",$A4008,$A$1)/1000000</f>
        <v>13.49348</v>
      </c>
      <c r="N4008" s="4">
        <f ca="1">[1]!thsiFinD("ths_turnover_ratio_w_stock",$A4008,$A$1)</f>
        <v>6.6082314684219003</v>
      </c>
      <c r="O4008" s="4">
        <f ca="1">[1]!thsiFinD("ths_relative_chg_ratio_w_stock",$A4008,$A$1,104,100)</f>
        <v>1.1793256992511001</v>
      </c>
      <c r="P4008" s="4"/>
    </row>
    <row r="4009" spans="1:16" x14ac:dyDescent="0.25">
      <c r="A4009" s="2" t="s">
        <v>8027</v>
      </c>
      <c r="B4009" s="2" t="s">
        <v>8028</v>
      </c>
      <c r="C4009" s="4">
        <f ca="1">[1]!thsiFinD("ths_vol_ratio_stock",$A4009,$A$1,7,100)</f>
        <v>0.61258889874779998</v>
      </c>
      <c r="D4009" s="4">
        <f ca="1">[1]!thsiFinD("ths_cr_stock",$A4009,$A$1,7,100,100)</f>
        <v>36.71875</v>
      </c>
      <c r="E4009" s="4">
        <f ca="1">[1]!thsiFinD("ths_mfi_stock",$A4009,$A$1,7,100,100)</f>
        <v>38.253050566357999</v>
      </c>
      <c r="F4009" s="4">
        <f ca="1">[1]!thsiFinD("ths_expma_stock",$A4009,$A$1,7,100,100)</f>
        <v>23.380379873586001</v>
      </c>
      <c r="G4009" s="4">
        <f ca="1">[1]!thsiFinD("ths_rsi_stock",$A4009,$A$1,7,100,100)</f>
        <v>37.083886968267002</v>
      </c>
      <c r="H4009" s="4">
        <f ca="1">[1]!thsiFinD("ths_adtm_stock",$A4009,$A$1,7,3,100,100,100)</f>
        <v>-0.45299145299144999</v>
      </c>
      <c r="I4009" s="4">
        <f ca="1">[1]!thsiFinD("ths_bbiboll_stock",$A4009,$A$1,7,3,100,100,100)</f>
        <v>23.654791666666998</v>
      </c>
      <c r="J4009" s="4">
        <f ca="1">[1]!thsiFinD("ths_dptb_stock",$A4009,$A$1,7,104,100,100)</f>
        <v>0.57142857142856995</v>
      </c>
      <c r="K4009" s="4">
        <f ca="1">[1]!thsiFinD("ths_srmi_stock",$A4009,$A$1,7,100,100)</f>
        <v>-4.2526837324525002E-2</v>
      </c>
      <c r="L4009" s="4">
        <f ca="1">[1]!thsiFinD("ths_atr_stock",$A4009,$A$1,7,101,100,100)</f>
        <v>0.75</v>
      </c>
      <c r="M4009" s="4">
        <f ca="1">[1]!thsiFinD("ths_vol_w_stock",$A4009,$A$1)/1000000</f>
        <v>11.367990000000001</v>
      </c>
      <c r="N4009" s="4">
        <f ca="1">[1]!thsiFinD("ths_turnover_ratio_w_stock",$A4009,$A$1)</f>
        <v>4.8085527478207002</v>
      </c>
      <c r="O4009" s="4">
        <f ca="1">[1]!thsiFinD("ths_relative_chg_ratio_w_stock",$A4009,$A$1,104,100)</f>
        <v>2.4884606182526001</v>
      </c>
      <c r="P4009" s="4"/>
    </row>
    <row r="4010" spans="1:16" x14ac:dyDescent="0.25">
      <c r="A4010" s="2" t="s">
        <v>8029</v>
      </c>
      <c r="B4010" s="2" t="s">
        <v>8030</v>
      </c>
      <c r="C4010" s="4">
        <f ca="1">[1]!thsiFinD("ths_vol_ratio_stock",$A4010,$A$1,7,100)</f>
        <v>3.5331550017489</v>
      </c>
      <c r="D4010" s="4">
        <f ca="1">[1]!thsiFinD("ths_cr_stock",$A4010,$A$1,7,100,100)</f>
        <v>80.116580310879996</v>
      </c>
      <c r="E4010" s="4">
        <f ca="1">[1]!thsiFinD("ths_mfi_stock",$A4010,$A$1,7,100,100)</f>
        <v>34.741222053263002</v>
      </c>
      <c r="F4010" s="4">
        <f ca="1">[1]!thsiFinD("ths_expma_stock",$A4010,$A$1,7,100,100)</f>
        <v>43.413961162614001</v>
      </c>
      <c r="G4010" s="4">
        <f ca="1">[1]!thsiFinD("ths_rsi_stock",$A4010,$A$1,7,100,100)</f>
        <v>55.937674515921003</v>
      </c>
      <c r="H4010" s="4">
        <f ca="1">[1]!thsiFinD("ths_adtm_stock",$A4010,$A$1,7,3,100,100,100)</f>
        <v>0.41726618705036</v>
      </c>
      <c r="I4010" s="4">
        <f ca="1">[1]!thsiFinD("ths_bbiboll_stock",$A4010,$A$1,7,3,100,100,100)</f>
        <v>43.445104166667001</v>
      </c>
      <c r="J4010" s="4">
        <f ca="1">[1]!thsiFinD("ths_dptb_stock",$A4010,$A$1,7,104,100,100)</f>
        <v>0.28571428571428997</v>
      </c>
      <c r="K4010" s="4">
        <f ca="1">[1]!thsiFinD("ths_srmi_stock",$A4010,$A$1,7,100,100)</f>
        <v>1.0526315789474E-2</v>
      </c>
      <c r="L4010" s="4">
        <f ca="1">[1]!thsiFinD("ths_atr_stock",$A4010,$A$1,7,101,100,100)</f>
        <v>1.3385714285714001</v>
      </c>
      <c r="M4010" s="4">
        <f ca="1">[1]!thsiFinD("ths_vol_w_stock",$A4010,$A$1)/1000000</f>
        <v>21.876092</v>
      </c>
      <c r="N4010" s="4">
        <f ca="1">[1]!thsiFinD("ths_turnover_ratio_w_stock",$A4010,$A$1)</f>
        <v>4.4892237177562002</v>
      </c>
      <c r="O4010" s="4">
        <f ca="1">[1]!thsiFinD("ths_relative_chg_ratio_w_stock",$A4010,$A$1,104,100)</f>
        <v>2.5394950588601</v>
      </c>
      <c r="P4010" s="4"/>
    </row>
    <row r="4011" spans="1:16" x14ac:dyDescent="0.25">
      <c r="A4011" s="2" t="s">
        <v>8031</v>
      </c>
      <c r="B4011" s="2" t="s">
        <v>8032</v>
      </c>
      <c r="C4011" s="4">
        <f ca="1">[1]!thsiFinD("ths_vol_ratio_stock",$A4011,$A$1,7,100)</f>
        <v>0.86351086822928003</v>
      </c>
      <c r="D4011" s="4">
        <f ca="1">[1]!thsiFinD("ths_cr_stock",$A4011,$A$1,7,100,100)</f>
        <v>46.025515210991003</v>
      </c>
      <c r="E4011" s="4">
        <f ca="1">[1]!thsiFinD("ths_mfi_stock",$A4011,$A$1,7,100,100)</f>
        <v>39.381757792652003</v>
      </c>
      <c r="F4011" s="4">
        <f ca="1">[1]!thsiFinD("ths_expma_stock",$A4011,$A$1,7,100,100)</f>
        <v>21.127241038834001</v>
      </c>
      <c r="G4011" s="4">
        <f ca="1">[1]!thsiFinD("ths_rsi_stock",$A4011,$A$1,7,100,100)</f>
        <v>42.774924761758001</v>
      </c>
      <c r="H4011" s="4">
        <f ca="1">[1]!thsiFinD("ths_adtm_stock",$A4011,$A$1,7,3,100,100,100)</f>
        <v>-0.59183673469387998</v>
      </c>
      <c r="I4011" s="4">
        <f ca="1">[1]!thsiFinD("ths_bbiboll_stock",$A4011,$A$1,7,3,100,100,100)</f>
        <v>21.435104166666999</v>
      </c>
      <c r="J4011" s="4">
        <f ca="1">[1]!thsiFinD("ths_dptb_stock",$A4011,$A$1,7,104,100,100)</f>
        <v>0.85714285714285998</v>
      </c>
      <c r="K4011" s="4">
        <f ca="1">[1]!thsiFinD("ths_srmi_stock",$A4011,$A$1,7,100,100)</f>
        <v>-3.2921810699589001E-2</v>
      </c>
      <c r="L4011" s="4">
        <f ca="1">[1]!thsiFinD("ths_atr_stock",$A4011,$A$1,7,101,100,100)</f>
        <v>0.72428571428570998</v>
      </c>
      <c r="M4011" s="4">
        <f ca="1">[1]!thsiFinD("ths_vol_w_stock",$A4011,$A$1)/1000000</f>
        <v>3.3964219999999998</v>
      </c>
      <c r="N4011" s="4">
        <f ca="1">[1]!thsiFinD("ths_turnover_ratio_w_stock",$A4011,$A$1)</f>
        <v>2.2017942652979001</v>
      </c>
      <c r="O4011" s="4">
        <f ca="1">[1]!thsiFinD("ths_relative_chg_ratio_w_stock",$A4011,$A$1,104,100)</f>
        <v>1.5779374395646999</v>
      </c>
      <c r="P4011" s="4"/>
    </row>
    <row r="4012" spans="1:16" x14ac:dyDescent="0.25">
      <c r="A4012" s="2" t="s">
        <v>8033</v>
      </c>
      <c r="B4012" s="2" t="s">
        <v>8034</v>
      </c>
      <c r="C4012" s="4">
        <f ca="1">[1]!thsiFinD("ths_vol_ratio_stock",$A4012,$A$1,7,100)</f>
        <v>0.92285325226589998</v>
      </c>
      <c r="D4012" s="4">
        <f ca="1">[1]!thsiFinD("ths_cr_stock",$A4012,$A$1,7,100,100)</f>
        <v>59.124087591241</v>
      </c>
      <c r="E4012" s="4">
        <f ca="1">[1]!thsiFinD("ths_mfi_stock",$A4012,$A$1,7,100,100)</f>
        <v>46.729496974344997</v>
      </c>
      <c r="F4012" s="4">
        <f ca="1">[1]!thsiFinD("ths_expma_stock",$A4012,$A$1,7,100,100)</f>
        <v>9.9772832192932004</v>
      </c>
      <c r="G4012" s="4">
        <f ca="1">[1]!thsiFinD("ths_rsi_stock",$A4012,$A$1,7,100,100)</f>
        <v>28.145295543926999</v>
      </c>
      <c r="H4012" s="4">
        <f ca="1">[1]!thsiFinD("ths_adtm_stock",$A4012,$A$1,7,3,100,100,100)</f>
        <v>0.16455696202532</v>
      </c>
      <c r="I4012" s="4">
        <f ca="1">[1]!thsiFinD("ths_bbiboll_stock",$A4012,$A$1,7,3,100,100,100)</f>
        <v>10.110104166667</v>
      </c>
      <c r="J4012" s="4">
        <f ca="1">[1]!thsiFinD("ths_dptb_stock",$A4012,$A$1,7,104,100,100)</f>
        <v>0.42857142857142999</v>
      </c>
      <c r="K4012" s="4">
        <f ca="1">[1]!thsiFinD("ths_srmi_stock",$A4012,$A$1,7,100,100)</f>
        <v>-4.9951028403525999E-2</v>
      </c>
      <c r="L4012" s="4">
        <f ca="1">[1]!thsiFinD("ths_atr_stock",$A4012,$A$1,7,101,100,100)</f>
        <v>0.31714285714286</v>
      </c>
      <c r="M4012" s="4">
        <f ca="1">[1]!thsiFinD("ths_vol_w_stock",$A4012,$A$1)/1000000</f>
        <v>7.2562629999999997</v>
      </c>
      <c r="N4012" s="4">
        <f ca="1">[1]!thsiFinD("ths_turnover_ratio_w_stock",$A4012,$A$1)</f>
        <v>1.2325909631391001</v>
      </c>
      <c r="O4012" s="4">
        <f ca="1">[1]!thsiFinD("ths_relative_chg_ratio_w_stock",$A4012,$A$1,104,100)</f>
        <v>-1.1086139380861</v>
      </c>
      <c r="P4012" s="4"/>
    </row>
    <row r="4013" spans="1:16" x14ac:dyDescent="0.25">
      <c r="A4013" s="2" t="s">
        <v>8035</v>
      </c>
      <c r="B4013" s="2" t="s">
        <v>8036</v>
      </c>
      <c r="C4013" s="4">
        <f ca="1">[1]!thsiFinD("ths_vol_ratio_stock",$A4013,$A$1,7,100)</f>
        <v>1.1121593423098</v>
      </c>
      <c r="D4013" s="4">
        <f ca="1">[1]!thsiFinD("ths_cr_stock",$A4013,$A$1,7,100,100)</f>
        <v>54.721549636803999</v>
      </c>
      <c r="E4013" s="4">
        <f ca="1">[1]!thsiFinD("ths_mfi_stock",$A4013,$A$1,7,100,100)</f>
        <v>36.504581304738998</v>
      </c>
      <c r="F4013" s="4">
        <f ca="1">[1]!thsiFinD("ths_expma_stock",$A4013,$A$1,7,100,100)</f>
        <v>11.358877018998999</v>
      </c>
      <c r="G4013" s="4">
        <f ca="1">[1]!thsiFinD("ths_rsi_stock",$A4013,$A$1,7,100,100)</f>
        <v>38.896573929797</v>
      </c>
      <c r="H4013" s="4">
        <f ca="1">[1]!thsiFinD("ths_adtm_stock",$A4013,$A$1,7,3,100,100,100)</f>
        <v>-0.57446808510638003</v>
      </c>
      <c r="I4013" s="4">
        <f ca="1">[1]!thsiFinD("ths_bbiboll_stock",$A4013,$A$1,7,3,100,100,100)</f>
        <v>11.51375</v>
      </c>
      <c r="J4013" s="4">
        <f ca="1">[1]!thsiFinD("ths_dptb_stock",$A4013,$A$1,7,104,100,100)</f>
        <v>0.71428571428570997</v>
      </c>
      <c r="K4013" s="4">
        <f ca="1">[1]!thsiFinD("ths_srmi_stock",$A4013,$A$1,7,100,100)</f>
        <v>-2.9209621993126999E-2</v>
      </c>
      <c r="L4013" s="4">
        <f ca="1">[1]!thsiFinD("ths_atr_stock",$A4013,$A$1,7,101,100,100)</f>
        <v>0.31285714285714</v>
      </c>
      <c r="M4013" s="4">
        <f ca="1">[1]!thsiFinD("ths_vol_w_stock",$A4013,$A$1)/1000000</f>
        <v>6.1813989999999999</v>
      </c>
      <c r="N4013" s="4">
        <f ca="1">[1]!thsiFinD("ths_turnover_ratio_w_stock",$A4013,$A$1)</f>
        <v>6.6410476935037996</v>
      </c>
      <c r="O4013" s="4">
        <f ca="1">[1]!thsiFinD("ths_relative_chg_ratio_w_stock",$A4013,$A$1,104,100)</f>
        <v>1.5349184472094</v>
      </c>
      <c r="P4013" s="4"/>
    </row>
    <row r="4014" spans="1:16" x14ac:dyDescent="0.25">
      <c r="A4014" s="2" t="s">
        <v>8037</v>
      </c>
      <c r="B4014" s="2" t="s">
        <v>8038</v>
      </c>
      <c r="C4014" s="4">
        <f ca="1">[1]!thsiFinD("ths_vol_ratio_stock",$A4014,$A$1,7,100)</f>
        <v>0.57443353051431001</v>
      </c>
      <c r="D4014" s="4">
        <f ca="1">[1]!thsiFinD("ths_cr_stock",$A4014,$A$1,7,100,100)</f>
        <v>52</v>
      </c>
      <c r="E4014" s="4">
        <f ca="1">[1]!thsiFinD("ths_mfi_stock",$A4014,$A$1,7,100,100)</f>
        <v>32.467788006313</v>
      </c>
      <c r="F4014" s="4">
        <f ca="1">[1]!thsiFinD("ths_expma_stock",$A4014,$A$1,7,100,100)</f>
        <v>3.2576632406921</v>
      </c>
      <c r="G4014" s="4">
        <f ca="1">[1]!thsiFinD("ths_rsi_stock",$A4014,$A$1,7,100,100)</f>
        <v>34.144327824290997</v>
      </c>
      <c r="H4014" s="4">
        <f ca="1">[1]!thsiFinD("ths_adtm_stock",$A4014,$A$1,7,3,100,100,100)</f>
        <v>-0.56666666666665999</v>
      </c>
      <c r="I4014" s="4">
        <f ca="1">[1]!thsiFinD("ths_bbiboll_stock",$A4014,$A$1,7,3,100,100,100)</f>
        <v>3.3127083333332998</v>
      </c>
      <c r="J4014" s="4">
        <f ca="1">[1]!thsiFinD("ths_dptb_stock",$A4014,$A$1,7,104,100,100)</f>
        <v>0.71428571428570997</v>
      </c>
      <c r="K4014" s="4">
        <f ca="1">[1]!thsiFinD("ths_srmi_stock",$A4014,$A$1,7,100,100)</f>
        <v>-4.1543026706231001E-2</v>
      </c>
      <c r="L4014" s="4">
        <f ca="1">[1]!thsiFinD("ths_atr_stock",$A4014,$A$1,7,101,100,100)</f>
        <v>0.11142857142857</v>
      </c>
      <c r="M4014" s="4">
        <f ca="1">[1]!thsiFinD("ths_vol_w_stock",$A4014,$A$1)/1000000</f>
        <v>22.563382000000001</v>
      </c>
      <c r="N4014" s="4">
        <f ca="1">[1]!thsiFinD("ths_turnover_ratio_w_stock",$A4014,$A$1)</f>
        <v>4.5032452444780002</v>
      </c>
      <c r="O4014" s="4">
        <f ca="1">[1]!thsiFinD("ths_relative_chg_ratio_w_stock",$A4014,$A$1,104,100)</f>
        <v>0.60294610680725003</v>
      </c>
      <c r="P4014" s="4"/>
    </row>
    <row r="4015" spans="1:16" x14ac:dyDescent="0.25">
      <c r="A4015" s="2" t="s">
        <v>8039</v>
      </c>
      <c r="B4015" s="2" t="s">
        <v>8040</v>
      </c>
      <c r="C4015" s="4">
        <f ca="1">[1]!thsiFinD("ths_vol_ratio_stock",$A4015,$A$1,7,100)</f>
        <v>0.91312414413295995</v>
      </c>
      <c r="D4015" s="4">
        <f ca="1">[1]!thsiFinD("ths_cr_stock",$A4015,$A$1,7,100,100)</f>
        <v>39.698965192849997</v>
      </c>
      <c r="E4015" s="4">
        <f ca="1">[1]!thsiFinD("ths_mfi_stock",$A4015,$A$1,7,100,100)</f>
        <v>9.6940419313473996</v>
      </c>
      <c r="F4015" s="4">
        <f ca="1">[1]!thsiFinD("ths_expma_stock",$A4015,$A$1,7,100,100)</f>
        <v>19.578017148604999</v>
      </c>
      <c r="G4015" s="4">
        <f ca="1">[1]!thsiFinD("ths_rsi_stock",$A4015,$A$1,7,100,100)</f>
        <v>27.033603863052001</v>
      </c>
      <c r="H4015" s="4">
        <f ca="1">[1]!thsiFinD("ths_adtm_stock",$A4015,$A$1,7,3,100,100,100)</f>
        <v>-0.89</v>
      </c>
      <c r="I4015" s="4">
        <f ca="1">[1]!thsiFinD("ths_bbiboll_stock",$A4015,$A$1,7,3,100,100,100)</f>
        <v>19.911770833333001</v>
      </c>
      <c r="J4015" s="4">
        <f ca="1">[1]!thsiFinD("ths_dptb_stock",$A4015,$A$1,7,104,100,100)</f>
        <v>0.57142857142856995</v>
      </c>
      <c r="K4015" s="4">
        <f ca="1">[1]!thsiFinD("ths_srmi_stock",$A4015,$A$1,7,100,100)</f>
        <v>-6.3902439024389995E-2</v>
      </c>
      <c r="L4015" s="4">
        <f ca="1">[1]!thsiFinD("ths_atr_stock",$A4015,$A$1,7,101,100,100)</f>
        <v>0.70714285714285996</v>
      </c>
      <c r="M4015" s="4">
        <f ca="1">[1]!thsiFinD("ths_vol_w_stock",$A4015,$A$1)/1000000</f>
        <v>19.399059999999999</v>
      </c>
      <c r="N4015" s="4">
        <f ca="1">[1]!thsiFinD("ths_turnover_ratio_w_stock",$A4015,$A$1)</f>
        <v>3.3916556667962001</v>
      </c>
      <c r="O4015" s="4">
        <f ca="1">[1]!thsiFinD("ths_relative_chg_ratio_w_stock",$A4015,$A$1,104,100)</f>
        <v>0.65171282224064997</v>
      </c>
      <c r="P4015" s="4"/>
    </row>
    <row r="4016" spans="1:16" x14ac:dyDescent="0.25">
      <c r="A4016" s="2" t="s">
        <v>8041</v>
      </c>
      <c r="B4016" s="2" t="s">
        <v>8042</v>
      </c>
      <c r="C4016" s="4">
        <f ca="1">[1]!thsiFinD("ths_vol_ratio_stock",$A4016,$A$1,7,100)</f>
        <v>1.3009497323487</v>
      </c>
      <c r="D4016" s="4">
        <f ca="1">[1]!thsiFinD("ths_cr_stock",$A4016,$A$1,7,100,100)</f>
        <v>167.16077537058001</v>
      </c>
      <c r="E4016" s="4">
        <f ca="1">[1]!thsiFinD("ths_mfi_stock",$A4016,$A$1,7,100,100)</f>
        <v>51.672950409172998</v>
      </c>
      <c r="F4016" s="4">
        <f ca="1">[1]!thsiFinD("ths_expma_stock",$A4016,$A$1,7,100,100)</f>
        <v>24.650987134413999</v>
      </c>
      <c r="G4016" s="4">
        <f ca="1">[1]!thsiFinD("ths_rsi_stock",$A4016,$A$1,7,100,100)</f>
        <v>63.659375302188003</v>
      </c>
      <c r="H4016" s="4">
        <f ca="1">[1]!thsiFinD("ths_adtm_stock",$A4016,$A$1,7,3,100,100,100)</f>
        <v>0.59322033898305004</v>
      </c>
      <c r="I4016" s="4">
        <f ca="1">[1]!thsiFinD("ths_bbiboll_stock",$A4016,$A$1,7,3,100,100,100)</f>
        <v>24.661874999999998</v>
      </c>
      <c r="J4016" s="4">
        <f ca="1">[1]!thsiFinD("ths_dptb_stock",$A4016,$A$1,7,104,100,100)</f>
        <v>0.71428571428570997</v>
      </c>
      <c r="K4016" s="4">
        <f ca="1">[1]!thsiFinD("ths_srmi_stock",$A4016,$A$1,7,100,100)</f>
        <v>7.4580242092932E-2</v>
      </c>
      <c r="L4016" s="4">
        <f ca="1">[1]!thsiFinD("ths_atr_stock",$A4016,$A$1,7,101,100,100)</f>
        <v>1.1399999999999999</v>
      </c>
      <c r="M4016" s="4">
        <f ca="1">[1]!thsiFinD("ths_vol_w_stock",$A4016,$A$1)/1000000</f>
        <v>15.0976</v>
      </c>
      <c r="N4016" s="4">
        <f ca="1">[1]!thsiFinD("ths_turnover_ratio_w_stock",$A4016,$A$1)</f>
        <v>10.631217856931</v>
      </c>
      <c r="O4016" s="4">
        <f ca="1">[1]!thsiFinD("ths_relative_chg_ratio_w_stock",$A4016,$A$1,104,100)</f>
        <v>11.681484275888</v>
      </c>
      <c r="P4016" s="4"/>
    </row>
    <row r="4017" spans="1:16" x14ac:dyDescent="0.25">
      <c r="A4017" s="2" t="s">
        <v>8043</v>
      </c>
      <c r="B4017" s="2" t="s">
        <v>8044</v>
      </c>
      <c r="C4017" s="4">
        <f ca="1">[1]!thsiFinD("ths_vol_ratio_stock",$A4017,$A$1,7,100)</f>
        <v>0.59514197216662001</v>
      </c>
      <c r="D4017" s="4">
        <f ca="1">[1]!thsiFinD("ths_cr_stock",$A4017,$A$1,7,100,100)</f>
        <v>46.577946768060997</v>
      </c>
      <c r="E4017" s="4">
        <f ca="1">[1]!thsiFinD("ths_mfi_stock",$A4017,$A$1,7,100,100)</f>
        <v>38.993809833846001</v>
      </c>
      <c r="F4017" s="4">
        <f ca="1">[1]!thsiFinD("ths_expma_stock",$A4017,$A$1,7,100,100)</f>
        <v>12.616280514249</v>
      </c>
      <c r="G4017" s="4">
        <f ca="1">[1]!thsiFinD("ths_rsi_stock",$A4017,$A$1,7,100,100)</f>
        <v>33.885513447279003</v>
      </c>
      <c r="H4017" s="4">
        <f ca="1">[1]!thsiFinD("ths_adtm_stock",$A4017,$A$1,7,3,100,100,100)</f>
        <v>-0.38947368421053002</v>
      </c>
      <c r="I4017" s="4">
        <f ca="1">[1]!thsiFinD("ths_bbiboll_stock",$A4017,$A$1,7,3,100,100,100)</f>
        <v>12.80625</v>
      </c>
      <c r="J4017" s="4">
        <f ca="1">[1]!thsiFinD("ths_dptb_stock",$A4017,$A$1,7,104,100,100)</f>
        <v>0.57142857142856995</v>
      </c>
      <c r="K4017" s="4">
        <f ca="1">[1]!thsiFinD("ths_srmi_stock",$A4017,$A$1,7,100,100)</f>
        <v>-4.5766590389016003E-2</v>
      </c>
      <c r="L4017" s="4">
        <f ca="1">[1]!thsiFinD("ths_atr_stock",$A4017,$A$1,7,101,100,100)</f>
        <v>0.37428571428571999</v>
      </c>
      <c r="M4017" s="4">
        <f ca="1">[1]!thsiFinD("ths_vol_w_stock",$A4017,$A$1)/1000000</f>
        <v>20.033308000000002</v>
      </c>
      <c r="N4017" s="4">
        <f ca="1">[1]!thsiFinD("ths_turnover_ratio_w_stock",$A4017,$A$1)</f>
        <v>5.2105906257113004</v>
      </c>
      <c r="O4017" s="4">
        <f ca="1">[1]!thsiFinD("ths_relative_chg_ratio_w_stock",$A4017,$A$1,104,100)</f>
        <v>3.9955752480403998E-2</v>
      </c>
      <c r="P4017" s="4"/>
    </row>
    <row r="4018" spans="1:16" x14ac:dyDescent="0.25">
      <c r="A4018" s="2" t="s">
        <v>8045</v>
      </c>
      <c r="B4018" s="2" t="s">
        <v>8046</v>
      </c>
      <c r="C4018" s="4">
        <f ca="1">[1]!thsiFinD("ths_vol_ratio_stock",$A4018,$A$1,7,100)</f>
        <v>0.51030462003963994</v>
      </c>
      <c r="D4018" s="4">
        <f ca="1">[1]!thsiFinD("ths_cr_stock",$A4018,$A$1,7,100,100)</f>
        <v>60.773480662982998</v>
      </c>
      <c r="E4018" s="4">
        <f ca="1">[1]!thsiFinD("ths_mfi_stock",$A4018,$A$1,7,100,100)</f>
        <v>44.536936763234003</v>
      </c>
      <c r="F4018" s="4">
        <f ca="1">[1]!thsiFinD("ths_expma_stock",$A4018,$A$1,7,100,100)</f>
        <v>2.4108106386167001</v>
      </c>
      <c r="G4018" s="4">
        <f ca="1">[1]!thsiFinD("ths_rsi_stock",$A4018,$A$1,7,100,100)</f>
        <v>39.329222915384001</v>
      </c>
      <c r="H4018" s="4">
        <f ca="1">[1]!thsiFinD("ths_adtm_stock",$A4018,$A$1,7,3,100,100,100)</f>
        <v>5.7142857142858001E-2</v>
      </c>
      <c r="I4018" s="4">
        <f ca="1">[1]!thsiFinD("ths_bbiboll_stock",$A4018,$A$1,7,3,100,100,100)</f>
        <v>2.4648958333333</v>
      </c>
      <c r="J4018" s="4">
        <f ca="1">[1]!thsiFinD("ths_dptb_stock",$A4018,$A$1,7,104,100,100)</f>
        <v>0.71428571428570997</v>
      </c>
      <c r="K4018" s="4">
        <f ca="1">[1]!thsiFinD("ths_srmi_stock",$A4018,$A$1,7,100,100)</f>
        <v>-2.4489795918366999E-2</v>
      </c>
      <c r="L4018" s="4">
        <f ca="1">[1]!thsiFinD("ths_atr_stock",$A4018,$A$1,7,101,100,100)</f>
        <v>0.13857142857143001</v>
      </c>
      <c r="M4018" s="4">
        <f ca="1">[1]!thsiFinD("ths_vol_w_stock",$A4018,$A$1)/1000000</f>
        <v>26.007400000000001</v>
      </c>
      <c r="N4018" s="4">
        <f ca="1">[1]!thsiFinD("ths_turnover_ratio_w_stock",$A4018,$A$1)</f>
        <v>4.5613413543329004</v>
      </c>
      <c r="O4018" s="4">
        <f ca="1">[1]!thsiFinD("ths_relative_chg_ratio_w_stock",$A4018,$A$1,104,100)</f>
        <v>2.1827745227938999</v>
      </c>
      <c r="P4018" s="4"/>
    </row>
    <row r="4019" spans="1:16" x14ac:dyDescent="0.25">
      <c r="A4019" s="2" t="s">
        <v>8047</v>
      </c>
      <c r="B4019" s="2" t="s">
        <v>8048</v>
      </c>
      <c r="C4019" s="4">
        <f ca="1">[1]!thsiFinD("ths_vol_ratio_stock",$A4019,$A$1,7,100)</f>
        <v>0.76226313249854005</v>
      </c>
      <c r="D4019" s="4">
        <f ca="1">[1]!thsiFinD("ths_cr_stock",$A4019,$A$1,7,100,100)</f>
        <v>96.178343949045001</v>
      </c>
      <c r="E4019" s="4">
        <f ca="1">[1]!thsiFinD("ths_mfi_stock",$A4019,$A$1,7,100,100)</f>
        <v>50.516755203812998</v>
      </c>
      <c r="F4019" s="4">
        <f ca="1">[1]!thsiFinD("ths_expma_stock",$A4019,$A$1,7,100,100)</f>
        <v>10.92175153472</v>
      </c>
      <c r="G4019" s="4">
        <f ca="1">[1]!thsiFinD("ths_rsi_stock",$A4019,$A$1,7,100,100)</f>
        <v>52.793470328254998</v>
      </c>
      <c r="H4019" s="4">
        <f ca="1">[1]!thsiFinD("ths_adtm_stock",$A4019,$A$1,7,3,100,100,100)</f>
        <v>0.25185185185184999</v>
      </c>
      <c r="I4019" s="4">
        <f ca="1">[1]!thsiFinD("ths_bbiboll_stock",$A4019,$A$1,7,3,100,100,100)</f>
        <v>11.081145833333</v>
      </c>
      <c r="J4019" s="4">
        <f ca="1">[1]!thsiFinD("ths_dptb_stock",$A4019,$A$1,7,104,100,100)</f>
        <v>0.57142857142856995</v>
      </c>
      <c r="K4019" s="4">
        <f ca="1">[1]!thsiFinD("ths_srmi_stock",$A4019,$A$1,7,100,100)</f>
        <v>2.0609318996416E-2</v>
      </c>
      <c r="L4019" s="4">
        <f ca="1">[1]!thsiFinD("ths_atr_stock",$A4019,$A$1,7,101,100,100)</f>
        <v>0.44</v>
      </c>
      <c r="M4019" s="4">
        <f ca="1">[1]!thsiFinD("ths_vol_w_stock",$A4019,$A$1)/1000000</f>
        <v>15.4457</v>
      </c>
      <c r="N4019" s="4">
        <f ca="1">[1]!thsiFinD("ths_turnover_ratio_w_stock",$A4019,$A$1)</f>
        <v>5.7302150272121004</v>
      </c>
      <c r="O4019" s="4">
        <f ca="1">[1]!thsiFinD("ths_relative_chg_ratio_w_stock",$A4019,$A$1,104,100)</f>
        <v>8.7376750386375992</v>
      </c>
      <c r="P4019" s="4"/>
    </row>
    <row r="4020" spans="1:16" x14ac:dyDescent="0.25">
      <c r="A4020" s="2" t="s">
        <v>8049</v>
      </c>
      <c r="B4020" s="2" t="s">
        <v>8050</v>
      </c>
      <c r="C4020" s="4">
        <f ca="1">[1]!thsiFinD("ths_vol_ratio_stock",$A4020,$A$1,7,100)</f>
        <v>0.55648956068091004</v>
      </c>
      <c r="D4020" s="4">
        <f ca="1">[1]!thsiFinD("ths_cr_stock",$A4020,$A$1,7,100,100)</f>
        <v>83.179723502304</v>
      </c>
      <c r="E4020" s="4">
        <f ca="1">[1]!thsiFinD("ths_mfi_stock",$A4020,$A$1,7,100,100)</f>
        <v>39.634471157691998</v>
      </c>
      <c r="F4020" s="4">
        <f ca="1">[1]!thsiFinD("ths_expma_stock",$A4020,$A$1,7,100,100)</f>
        <v>24.682677483799001</v>
      </c>
      <c r="G4020" s="4">
        <f ca="1">[1]!thsiFinD("ths_rsi_stock",$A4020,$A$1,7,100,100)</f>
        <v>41.062482149853999</v>
      </c>
      <c r="H4020" s="4">
        <f ca="1">[1]!thsiFinD("ths_adtm_stock",$A4020,$A$1,7,3,100,100,100)</f>
        <v>0.30810810810811001</v>
      </c>
      <c r="I4020" s="4">
        <f ca="1">[1]!thsiFinD("ths_bbiboll_stock",$A4020,$A$1,7,3,100,100,100)</f>
        <v>25.133541666667</v>
      </c>
      <c r="J4020" s="4">
        <f ca="1">[1]!thsiFinD("ths_dptb_stock",$A4020,$A$1,7,104,100,100)</f>
        <v>0.42857142857142999</v>
      </c>
      <c r="K4020" s="4">
        <f ca="1">[1]!thsiFinD("ths_srmi_stock",$A4020,$A$1,7,100,100)</f>
        <v>-1.8341307814991999E-2</v>
      </c>
      <c r="L4020" s="4">
        <f ca="1">[1]!thsiFinD("ths_atr_stock",$A4020,$A$1,7,101,100,100)</f>
        <v>0.76285714285714001</v>
      </c>
      <c r="M4020" s="4">
        <f ca="1">[1]!thsiFinD("ths_vol_w_stock",$A4020,$A$1)/1000000</f>
        <v>6.6415620000000004</v>
      </c>
      <c r="N4020" s="4">
        <f ca="1">[1]!thsiFinD("ths_turnover_ratio_w_stock",$A4020,$A$1)</f>
        <v>16.391034633217998</v>
      </c>
      <c r="O4020" s="4">
        <f ca="1">[1]!thsiFinD("ths_relative_chg_ratio_w_stock",$A4020,$A$1,104,100)</f>
        <v>2.7734002459554001</v>
      </c>
      <c r="P4020" s="4"/>
    </row>
    <row r="4021" spans="1:16" x14ac:dyDescent="0.25">
      <c r="A4021" s="2" t="s">
        <v>8051</v>
      </c>
      <c r="B4021" s="2" t="s">
        <v>8052</v>
      </c>
      <c r="C4021" s="4">
        <f ca="1">[1]!thsiFinD("ths_vol_ratio_stock",$A4021,$A$1,7,100)</f>
        <v>2.9009776570610999</v>
      </c>
      <c r="D4021" s="4">
        <f ca="1">[1]!thsiFinD("ths_cr_stock",$A4021,$A$1,7,100,100)</f>
        <v>102.92134831461</v>
      </c>
      <c r="E4021" s="4">
        <f ca="1">[1]!thsiFinD("ths_mfi_stock",$A4021,$A$1,7,100,100)</f>
        <v>65.698315151789004</v>
      </c>
      <c r="F4021" s="4">
        <f ca="1">[1]!thsiFinD("ths_expma_stock",$A4021,$A$1,7,100,100)</f>
        <v>15.347929348989</v>
      </c>
      <c r="G4021" s="4">
        <f ca="1">[1]!thsiFinD("ths_rsi_stock",$A4021,$A$1,7,100,100)</f>
        <v>55.959617200650001</v>
      </c>
      <c r="H4021" s="4">
        <f ca="1">[1]!thsiFinD("ths_adtm_stock",$A4021,$A$1,7,3,100,100,100)</f>
        <v>0.29268292682927</v>
      </c>
      <c r="I4021" s="4">
        <f ca="1">[1]!thsiFinD("ths_bbiboll_stock",$A4021,$A$1,7,3,100,100,100)</f>
        <v>15.580208333332999</v>
      </c>
      <c r="J4021" s="4">
        <f ca="1">[1]!thsiFinD("ths_dptb_stock",$A4021,$A$1,7,104,100,100)</f>
        <v>0.85714285714285998</v>
      </c>
      <c r="K4021" s="4">
        <f ca="1">[1]!thsiFinD("ths_srmi_stock",$A4021,$A$1,7,100,100)</f>
        <v>8.2174462705437001E-3</v>
      </c>
      <c r="L4021" s="4">
        <f ca="1">[1]!thsiFinD("ths_atr_stock",$A4021,$A$1,7,101,100,100)</f>
        <v>0.44142857142857</v>
      </c>
      <c r="M4021" s="4">
        <f ca="1">[1]!thsiFinD("ths_vol_w_stock",$A4021,$A$1)/1000000</f>
        <v>27.224657000000001</v>
      </c>
      <c r="N4021" s="4">
        <f ca="1">[1]!thsiFinD("ths_turnover_ratio_w_stock",$A4021,$A$1)</f>
        <v>14.581575599773</v>
      </c>
      <c r="O4021" s="4">
        <f ca="1">[1]!thsiFinD("ths_relative_chg_ratio_w_stock",$A4021,$A$1,104,100)</f>
        <v>6.9437596638852996</v>
      </c>
      <c r="P4021" s="4"/>
    </row>
    <row r="4022" spans="1:16" x14ac:dyDescent="0.25">
      <c r="A4022" s="2" t="s">
        <v>8053</v>
      </c>
      <c r="B4022" s="2" t="s">
        <v>8054</v>
      </c>
      <c r="C4022" s="4">
        <f ca="1">[1]!thsiFinD("ths_vol_ratio_stock",$A4022,$A$1,7,100)</f>
        <v>0.59359345224584004</v>
      </c>
      <c r="D4022" s="4">
        <f ca="1">[1]!thsiFinD("ths_cr_stock",$A4022,$A$1,7,100,100)</f>
        <v>65.133531157269999</v>
      </c>
      <c r="E4022" s="4">
        <f ca="1">[1]!thsiFinD("ths_mfi_stock",$A4022,$A$1,7,100,100)</f>
        <v>60.078034187512998</v>
      </c>
      <c r="F4022" s="4">
        <f ca="1">[1]!thsiFinD("ths_expma_stock",$A4022,$A$1,7,100,100)</f>
        <v>14.234478759658</v>
      </c>
      <c r="G4022" s="4">
        <f ca="1">[1]!thsiFinD("ths_rsi_stock",$A4022,$A$1,7,100,100)</f>
        <v>38.39150603033</v>
      </c>
      <c r="H4022" s="4">
        <f ca="1">[1]!thsiFinD("ths_adtm_stock",$A4022,$A$1,7,3,100,100,100)</f>
        <v>-0.60555555555554996</v>
      </c>
      <c r="I4022" s="4">
        <f ca="1">[1]!thsiFinD("ths_bbiboll_stock",$A4022,$A$1,7,3,100,100,100)</f>
        <v>14.4534375</v>
      </c>
      <c r="J4022" s="4">
        <f ca="1">[1]!thsiFinD("ths_dptb_stock",$A4022,$A$1,7,104,100,100)</f>
        <v>0.57142857142856995</v>
      </c>
      <c r="K4022" s="4">
        <f ca="1">[1]!thsiFinD("ths_srmi_stock",$A4022,$A$1,7,100,100)</f>
        <v>-3.1550068587106003E-2</v>
      </c>
      <c r="L4022" s="4">
        <f ca="1">[1]!thsiFinD("ths_atr_stock",$A4022,$A$1,7,101,100,100)</f>
        <v>0.55285714285714005</v>
      </c>
      <c r="M4022" s="4">
        <f ca="1">[1]!thsiFinD("ths_vol_w_stock",$A4022,$A$1)/1000000</f>
        <v>3.4459499999999998</v>
      </c>
      <c r="N4022" s="4">
        <f ca="1">[1]!thsiFinD("ths_turnover_ratio_w_stock",$A4022,$A$1)</f>
        <v>2.4850600901801001</v>
      </c>
      <c r="O4022" s="4">
        <f ca="1">[1]!thsiFinD("ths_relative_chg_ratio_w_stock",$A4022,$A$1,104,100)</f>
        <v>1.9130186972804</v>
      </c>
      <c r="P4022" s="4"/>
    </row>
    <row r="4023" spans="1:16" x14ac:dyDescent="0.25">
      <c r="A4023" s="2" t="s">
        <v>8055</v>
      </c>
      <c r="B4023" s="2" t="s">
        <v>8056</v>
      </c>
      <c r="C4023" s="4">
        <f ca="1">[1]!thsiFinD("ths_vol_ratio_stock",$A4023,$A$1,7,100)</f>
        <v>0.74459347762640005</v>
      </c>
      <c r="D4023" s="4">
        <f ca="1">[1]!thsiFinD("ths_cr_stock",$A4023,$A$1,7,100,100)</f>
        <v>24.340617935192</v>
      </c>
      <c r="E4023" s="4">
        <f ca="1">[1]!thsiFinD("ths_mfi_stock",$A4023,$A$1,7,100,100)</f>
        <v>11.117900175861999</v>
      </c>
      <c r="F4023" s="4">
        <f ca="1">[1]!thsiFinD("ths_expma_stock",$A4023,$A$1,7,100,100)</f>
        <v>19.062526321619998</v>
      </c>
      <c r="G4023" s="4">
        <f ca="1">[1]!thsiFinD("ths_rsi_stock",$A4023,$A$1,7,100,100)</f>
        <v>24.868138377819999</v>
      </c>
      <c r="H4023" s="4">
        <f ca="1">[1]!thsiFinD("ths_adtm_stock",$A4023,$A$1,7,3,100,100,100)</f>
        <v>-0.96666666666667</v>
      </c>
      <c r="I4023" s="4">
        <f ca="1">[1]!thsiFinD("ths_bbiboll_stock",$A4023,$A$1,7,3,100,100,100)</f>
        <v>19.289791666667</v>
      </c>
      <c r="J4023" s="4">
        <f ca="1">[1]!thsiFinD("ths_dptb_stock",$A4023,$A$1,7,104,100,100)</f>
        <v>0.57142857142856995</v>
      </c>
      <c r="K4023" s="4">
        <f ca="1">[1]!thsiFinD("ths_srmi_stock",$A4023,$A$1,7,100,100)</f>
        <v>-0.11315280464216999</v>
      </c>
      <c r="L4023" s="4">
        <f ca="1">[1]!thsiFinD("ths_atr_stock",$A4023,$A$1,7,101,100,100)</f>
        <v>0.78571428571428004</v>
      </c>
      <c r="M4023" s="4">
        <f ca="1">[1]!thsiFinD("ths_vol_w_stock",$A4023,$A$1)/1000000</f>
        <v>7.2250670000000001</v>
      </c>
      <c r="N4023" s="4">
        <f ca="1">[1]!thsiFinD("ths_turnover_ratio_w_stock",$A4023,$A$1)</f>
        <v>11.904872301862</v>
      </c>
      <c r="O4023" s="4">
        <f ca="1">[1]!thsiFinD("ths_relative_chg_ratio_w_stock",$A4023,$A$1,104,100)</f>
        <v>-3.6173031203827999</v>
      </c>
      <c r="P4023" s="4"/>
    </row>
    <row r="4024" spans="1:16" x14ac:dyDescent="0.25">
      <c r="A4024" s="2" t="s">
        <v>8057</v>
      </c>
      <c r="B4024" s="2" t="s">
        <v>8058</v>
      </c>
      <c r="C4024" s="4">
        <f ca="1">[1]!thsiFinD("ths_vol_ratio_stock",$A4024,$A$1,7,100)</f>
        <v>1.7317969444361001</v>
      </c>
      <c r="D4024" s="4">
        <f ca="1">[1]!thsiFinD("ths_cr_stock",$A4024,$A$1,7,100,100)</f>
        <v>-67.603452091170993</v>
      </c>
      <c r="E4024" s="4">
        <f ca="1">[1]!thsiFinD("ths_mfi_stock",$A4024,$A$1,7,100,100)</f>
        <v>73.773514114707993</v>
      </c>
      <c r="F4024" s="4">
        <f ca="1">[1]!thsiFinD("ths_expma_stock",$A4024,$A$1,7,100,100)</f>
        <v>90.476798221858999</v>
      </c>
      <c r="G4024" s="4">
        <f ca="1">[1]!thsiFinD("ths_rsi_stock",$A4024,$A$1,7,100,100)</f>
        <v>17.987087693785</v>
      </c>
      <c r="H4024" s="4">
        <f ca="1">[1]!thsiFinD("ths_adtm_stock",$A4024,$A$1,7,3,100,100,100)</f>
        <v>0.21269841269841999</v>
      </c>
      <c r="I4024" s="4">
        <f ca="1">[1]!thsiFinD("ths_bbiboll_stock",$A4024,$A$1,7,3,100,100,100)</f>
        <v>95.986458333333005</v>
      </c>
      <c r="J4024" s="4">
        <f ca="1">[1]!thsiFinD("ths_dptb_stock",$A4024,$A$1,7,104,100,100)</f>
        <v>0.71428571428570997</v>
      </c>
      <c r="K4024" s="4">
        <f ca="1">[1]!thsiFinD("ths_srmi_stock",$A4024,$A$1,7,100,100)</f>
        <v>-0.30312448879436998</v>
      </c>
      <c r="L4024" s="4">
        <f ca="1">[1]!thsiFinD("ths_atr_stock",$A4024,$A$1,7,101,100,100)</f>
        <v>7.7614285714286</v>
      </c>
      <c r="M4024" s="4">
        <f ca="1">[1]!thsiFinD("ths_vol_w_stock",$A4024,$A$1)/1000000</f>
        <v>11.512373999999999</v>
      </c>
      <c r="N4024" s="4">
        <f ca="1">[1]!thsiFinD("ths_turnover_ratio_w_stock",$A4024,$A$1)</f>
        <v>0.89411400811147002</v>
      </c>
      <c r="O4024" s="4">
        <f ca="1">[1]!thsiFinD("ths_relative_chg_ratio_w_stock",$A4024,$A$1,104,100)</f>
        <v>4.8013576224158996</v>
      </c>
      <c r="P4024" s="4"/>
    </row>
    <row r="4025" spans="1:16" x14ac:dyDescent="0.25">
      <c r="A4025" s="2" t="s">
        <v>8059</v>
      </c>
      <c r="B4025" s="2" t="s">
        <v>8060</v>
      </c>
      <c r="C4025" s="4">
        <f ca="1">[1]!thsiFinD("ths_vol_ratio_stock",$A4025,$A$1,7,100)</f>
        <v>0.42003383041112002</v>
      </c>
      <c r="D4025" s="4">
        <f ca="1">[1]!thsiFinD("ths_cr_stock",$A4025,$A$1,7,100,100)</f>
        <v>57.705479452055002</v>
      </c>
      <c r="E4025" s="4">
        <f ca="1">[1]!thsiFinD("ths_mfi_stock",$A4025,$A$1,7,100,100)</f>
        <v>42.448148633774998</v>
      </c>
      <c r="F4025" s="4">
        <f ca="1">[1]!thsiFinD("ths_expma_stock",$A4025,$A$1,7,100,100)</f>
        <v>7.8932935840646001</v>
      </c>
      <c r="G4025" s="4">
        <f ca="1">[1]!thsiFinD("ths_rsi_stock",$A4025,$A$1,7,100,100)</f>
        <v>37.351733779424002</v>
      </c>
      <c r="H4025" s="4">
        <f ca="1">[1]!thsiFinD("ths_adtm_stock",$A4025,$A$1,7,3,100,100,100)</f>
        <v>-0.29770992366412002</v>
      </c>
      <c r="I4025" s="4">
        <f ca="1">[1]!thsiFinD("ths_bbiboll_stock",$A4025,$A$1,7,3,100,100,100)</f>
        <v>8.0685416666667003</v>
      </c>
      <c r="J4025" s="4">
        <f ca="1">[1]!thsiFinD("ths_dptb_stock",$A4025,$A$1,7,104,100,100)</f>
        <v>0.71428571428570997</v>
      </c>
      <c r="K4025" s="4">
        <f ca="1">[1]!thsiFinD("ths_srmi_stock",$A4025,$A$1,7,100,100)</f>
        <v>-4.8840048840049E-2</v>
      </c>
      <c r="L4025" s="4">
        <f ca="1">[1]!thsiFinD("ths_atr_stock",$A4025,$A$1,7,101,100,100)</f>
        <v>0.45</v>
      </c>
      <c r="M4025" s="4">
        <f ca="1">[1]!thsiFinD("ths_vol_w_stock",$A4025,$A$1)/1000000</f>
        <v>9.5205000000000002</v>
      </c>
      <c r="N4025" s="4">
        <f ca="1">[1]!thsiFinD("ths_turnover_ratio_w_stock",$A4025,$A$1)</f>
        <v>4.0027780511557998</v>
      </c>
      <c r="O4025" s="4">
        <f ca="1">[1]!thsiFinD("ths_relative_chg_ratio_w_stock",$A4025,$A$1,104,100)</f>
        <v>0.78338295391076995</v>
      </c>
      <c r="P4025" s="4"/>
    </row>
    <row r="4026" spans="1:16" x14ac:dyDescent="0.25">
      <c r="A4026" s="2" t="s">
        <v>8061</v>
      </c>
      <c r="B4026" s="2" t="s">
        <v>8062</v>
      </c>
      <c r="C4026" s="4">
        <f ca="1">[1]!thsiFinD("ths_vol_ratio_stock",$A4026,$A$1,7,100)</f>
        <v>1.2726440344023</v>
      </c>
      <c r="D4026" s="4">
        <f ca="1">[1]!thsiFinD("ths_cr_stock",$A4026,$A$1,7,100,100)</f>
        <v>16.735751295337</v>
      </c>
      <c r="E4026" s="4">
        <f ca="1">[1]!thsiFinD("ths_mfi_stock",$A4026,$A$1,7,100,100)</f>
        <v>20.231368591452998</v>
      </c>
      <c r="F4026" s="4">
        <f ca="1">[1]!thsiFinD("ths_expma_stock",$A4026,$A$1,7,100,100)</f>
        <v>36.726820022044002</v>
      </c>
      <c r="G4026" s="4">
        <f ca="1">[1]!thsiFinD("ths_rsi_stock",$A4026,$A$1,7,100,100)</f>
        <v>16.533632242031999</v>
      </c>
      <c r="H4026" s="4">
        <f ca="1">[1]!thsiFinD("ths_adtm_stock",$A4026,$A$1,7,3,100,100,100)</f>
        <v>-0.91064638783270002</v>
      </c>
      <c r="I4026" s="4">
        <f ca="1">[1]!thsiFinD("ths_bbiboll_stock",$A4026,$A$1,7,3,100,100,100)</f>
        <v>37.385208333332997</v>
      </c>
      <c r="J4026" s="4">
        <f ca="1">[1]!thsiFinD("ths_dptb_stock",$A4026,$A$1,7,104,100,100)</f>
        <v>0.57142857142856995</v>
      </c>
      <c r="K4026" s="4">
        <f ca="1">[1]!thsiFinD("ths_srmi_stock",$A4026,$A$1,7,100,100)</f>
        <v>-7.7264421821978999E-2</v>
      </c>
      <c r="L4026" s="4">
        <f ca="1">[1]!thsiFinD("ths_atr_stock",$A4026,$A$1,7,101,100,100)</f>
        <v>1.0728571428571001</v>
      </c>
      <c r="M4026" s="4">
        <f ca="1">[1]!thsiFinD("ths_vol_w_stock",$A4026,$A$1)/1000000</f>
        <v>11.060743</v>
      </c>
      <c r="N4026" s="4">
        <f ca="1">[1]!thsiFinD("ths_turnover_ratio_w_stock",$A4026,$A$1)</f>
        <v>5.2586599580942002</v>
      </c>
      <c r="O4026" s="4">
        <f ca="1">[1]!thsiFinD("ths_relative_chg_ratio_w_stock",$A4026,$A$1,104,100)</f>
        <v>-3.2370019395760998</v>
      </c>
      <c r="P4026" s="4"/>
    </row>
    <row r="4027" spans="1:16" x14ac:dyDescent="0.25">
      <c r="A4027" s="2" t="s">
        <v>8063</v>
      </c>
      <c r="B4027" s="2" t="s">
        <v>8064</v>
      </c>
      <c r="C4027" s="4">
        <f ca="1">[1]!thsiFinD("ths_vol_ratio_stock",$A4027,$A$1,7,100)</f>
        <v>1.3166253590540999</v>
      </c>
      <c r="D4027" s="4">
        <f ca="1">[1]!thsiFinD("ths_cr_stock",$A4027,$A$1,7,100,100)</f>
        <v>3.7841625788368001</v>
      </c>
      <c r="E4027" s="4">
        <f ca="1">[1]!thsiFinD("ths_mfi_stock",$A4027,$A$1,7,100,100)</f>
        <v>0</v>
      </c>
      <c r="F4027" s="4">
        <f ca="1">[1]!thsiFinD("ths_expma_stock",$A4027,$A$1,7,100,100)</f>
        <v>63.377261390129</v>
      </c>
      <c r="G4027" s="4">
        <f ca="1">[1]!thsiFinD("ths_rsi_stock",$A4027,$A$1,7,100,100)</f>
        <v>18.110470275861999</v>
      </c>
      <c r="H4027" s="4">
        <f ca="1">[1]!thsiFinD("ths_adtm_stock",$A4027,$A$1,7,3,100,100,100)</f>
        <v>-0.90804597701150003</v>
      </c>
      <c r="I4027" s="4">
        <f ca="1">[1]!thsiFinD("ths_bbiboll_stock",$A4027,$A$1,7,3,100,100,100)</f>
        <v>64.751979166666999</v>
      </c>
      <c r="J4027" s="4">
        <f ca="1">[1]!thsiFinD("ths_dptb_stock",$A4027,$A$1,7,104,100,100)</f>
        <v>0.85714285714285998</v>
      </c>
      <c r="K4027" s="4">
        <f ca="1">[1]!thsiFinD("ths_srmi_stock",$A4027,$A$1,7,100,100)</f>
        <v>-0.10550058207217999</v>
      </c>
      <c r="L4027" s="4">
        <f ca="1">[1]!thsiFinD("ths_atr_stock",$A4027,$A$1,7,101,100,100)</f>
        <v>2.2457142857143002</v>
      </c>
      <c r="M4027" s="4">
        <f ca="1">[1]!thsiFinD("ths_vol_w_stock",$A4027,$A$1)/1000000</f>
        <v>18.746755</v>
      </c>
      <c r="N4027" s="4">
        <f ca="1">[1]!thsiFinD("ths_turnover_ratio_w_stock",$A4027,$A$1)</f>
        <v>2.343344375</v>
      </c>
      <c r="O4027" s="4">
        <f ca="1">[1]!thsiFinD("ths_relative_chg_ratio_w_stock",$A4027,$A$1,104,100)</f>
        <v>-4.2126594869533998</v>
      </c>
      <c r="P4027" s="4"/>
    </row>
    <row r="4028" spans="1:16" x14ac:dyDescent="0.25">
      <c r="A4028" s="2" t="s">
        <v>8065</v>
      </c>
      <c r="B4028" s="2" t="s">
        <v>8066</v>
      </c>
      <c r="C4028" s="4">
        <f ca="1">[1]!thsiFinD("ths_vol_ratio_stock",$A4028,$A$1,7,100)</f>
        <v>0.66621923937359995</v>
      </c>
      <c r="D4028" s="4">
        <f ca="1">[1]!thsiFinD("ths_cr_stock",$A4028,$A$1,7,100,100)</f>
        <v>22.935297211992999</v>
      </c>
      <c r="E4028" s="4">
        <f ca="1">[1]!thsiFinD("ths_mfi_stock",$A4028,$A$1,7,100,100)</f>
        <v>28.480583834836001</v>
      </c>
      <c r="F4028" s="4">
        <f ca="1">[1]!thsiFinD("ths_expma_stock",$A4028,$A$1,7,100,100)</f>
        <v>32.983123921138002</v>
      </c>
      <c r="G4028" s="4">
        <f ca="1">[1]!thsiFinD("ths_rsi_stock",$A4028,$A$1,7,100,100)</f>
        <v>35.978624569729</v>
      </c>
      <c r="H4028" s="4">
        <f ca="1">[1]!thsiFinD("ths_adtm_stock",$A4028,$A$1,7,3,100,100,100)</f>
        <v>-0.40540540540540998</v>
      </c>
      <c r="I4028" s="4">
        <f ca="1">[1]!thsiFinD("ths_bbiboll_stock",$A4028,$A$1,7,3,100,100,100)</f>
        <v>33.394166666666997</v>
      </c>
      <c r="J4028" s="4">
        <f ca="1">[1]!thsiFinD("ths_dptb_stock",$A4028,$A$1,7,104,100,100)</f>
        <v>0.85714285714285998</v>
      </c>
      <c r="K4028" s="4">
        <f ca="1">[1]!thsiFinD("ths_srmi_stock",$A4028,$A$1,7,100,100)</f>
        <v>-8.5022522522523E-2</v>
      </c>
      <c r="L4028" s="4">
        <f ca="1">[1]!thsiFinD("ths_atr_stock",$A4028,$A$1,7,101,100,100)</f>
        <v>1.2057142857142999</v>
      </c>
      <c r="M4028" s="4">
        <f ca="1">[1]!thsiFinD("ths_vol_w_stock",$A4028,$A$1)/1000000</f>
        <v>6.0190000000000001</v>
      </c>
      <c r="N4028" s="4">
        <f ca="1">[1]!thsiFinD("ths_turnover_ratio_w_stock",$A4028,$A$1)</f>
        <v>5.4382002168412997</v>
      </c>
      <c r="O4028" s="4">
        <f ca="1">[1]!thsiFinD("ths_relative_chg_ratio_w_stock",$A4028,$A$1,104,100)</f>
        <v>-1.1968456528239</v>
      </c>
      <c r="P4028" s="4"/>
    </row>
    <row r="4029" spans="1:16" x14ac:dyDescent="0.25">
      <c r="A4029" s="2" t="s">
        <v>8067</v>
      </c>
      <c r="B4029" s="2" t="s">
        <v>8068</v>
      </c>
      <c r="C4029" s="4">
        <f ca="1">[1]!thsiFinD("ths_vol_ratio_stock",$A4029,$A$1,7,100)</f>
        <v>0.69747967545128997</v>
      </c>
      <c r="D4029" s="4">
        <f ca="1">[1]!thsiFinD("ths_cr_stock",$A4029,$A$1,7,100,100)</f>
        <v>62.061155152887999</v>
      </c>
      <c r="E4029" s="4">
        <f ca="1">[1]!thsiFinD("ths_mfi_stock",$A4029,$A$1,7,100,100)</f>
        <v>39.496296087757003</v>
      </c>
      <c r="F4029" s="4">
        <f ca="1">[1]!thsiFinD("ths_expma_stock",$A4029,$A$1,7,100,100)</f>
        <v>20.832456529841</v>
      </c>
      <c r="G4029" s="4">
        <f ca="1">[1]!thsiFinD("ths_rsi_stock",$A4029,$A$1,7,100,100)</f>
        <v>42.168105938071001</v>
      </c>
      <c r="H4029" s="4">
        <f ca="1">[1]!thsiFinD("ths_adtm_stock",$A4029,$A$1,7,3,100,100,100)</f>
        <v>-0.50285714285714</v>
      </c>
      <c r="I4029" s="4">
        <f ca="1">[1]!thsiFinD("ths_bbiboll_stock",$A4029,$A$1,7,3,100,100,100)</f>
        <v>21.079166666667</v>
      </c>
      <c r="J4029" s="4">
        <f ca="1">[1]!thsiFinD("ths_dptb_stock",$A4029,$A$1,7,104,100,100)</f>
        <v>0.71428571428570997</v>
      </c>
      <c r="K4029" s="4">
        <f ca="1">[1]!thsiFinD("ths_srmi_stock",$A4029,$A$1,7,100,100)</f>
        <v>-3.5299581978635003E-2</v>
      </c>
      <c r="L4029" s="4">
        <f ca="1">[1]!thsiFinD("ths_atr_stock",$A4029,$A$1,7,101,100,100)</f>
        <v>0.71428571428570997</v>
      </c>
      <c r="M4029" s="4">
        <f ca="1">[1]!thsiFinD("ths_vol_w_stock",$A4029,$A$1)/1000000</f>
        <v>7.6940109999999997</v>
      </c>
      <c r="N4029" s="4">
        <f ca="1">[1]!thsiFinD("ths_turnover_ratio_w_stock",$A4029,$A$1)</f>
        <v>4.3866515240173998</v>
      </c>
      <c r="O4029" s="4">
        <f ca="1">[1]!thsiFinD("ths_relative_chg_ratio_w_stock",$A4029,$A$1,104,100)</f>
        <v>1.9329888603259999</v>
      </c>
      <c r="P4029" s="4"/>
    </row>
    <row r="4030" spans="1:16" x14ac:dyDescent="0.25">
      <c r="A4030" s="2" t="s">
        <v>8069</v>
      </c>
      <c r="B4030" s="2" t="s">
        <v>8070</v>
      </c>
      <c r="C4030" s="4">
        <f ca="1">[1]!thsiFinD("ths_vol_ratio_stock",$A4030,$A$1,7,100)</f>
        <v>0.45670925619508002</v>
      </c>
      <c r="D4030" s="4">
        <f ca="1">[1]!thsiFinD("ths_cr_stock",$A4030,$A$1,7,100,100)</f>
        <v>77.358490566038</v>
      </c>
      <c r="E4030" s="4">
        <f ca="1">[1]!thsiFinD("ths_mfi_stock",$A4030,$A$1,7,100,100)</f>
        <v>52.281257325269003</v>
      </c>
      <c r="F4030" s="4">
        <f ca="1">[1]!thsiFinD("ths_expma_stock",$A4030,$A$1,7,100,100)</f>
        <v>27.107417565599</v>
      </c>
      <c r="G4030" s="4">
        <f ca="1">[1]!thsiFinD("ths_rsi_stock",$A4030,$A$1,7,100,100)</f>
        <v>46.169668289500002</v>
      </c>
      <c r="H4030" s="4">
        <f ca="1">[1]!thsiFinD("ths_adtm_stock",$A4030,$A$1,7,3,100,100,100)</f>
        <v>-0.49240121580547003</v>
      </c>
      <c r="I4030" s="4">
        <f ca="1">[1]!thsiFinD("ths_bbiboll_stock",$A4030,$A$1,7,3,100,100,100)</f>
        <v>27.405729166667001</v>
      </c>
      <c r="J4030" s="4">
        <f ca="1">[1]!thsiFinD("ths_dptb_stock",$A4030,$A$1,7,104,100,100)</f>
        <v>0.85714285714285998</v>
      </c>
      <c r="K4030" s="4">
        <f ca="1">[1]!thsiFinD("ths_srmi_stock",$A4030,$A$1,7,100,100)</f>
        <v>-1.7670393076091001E-2</v>
      </c>
      <c r="L4030" s="4">
        <f ca="1">[1]!thsiFinD("ths_atr_stock",$A4030,$A$1,7,101,100,100)</f>
        <v>1.0757142857143001</v>
      </c>
      <c r="M4030" s="4">
        <f ca="1">[1]!thsiFinD("ths_vol_w_stock",$A4030,$A$1)/1000000</f>
        <v>2.4944169999999999</v>
      </c>
      <c r="N4030" s="4">
        <f ca="1">[1]!thsiFinD("ths_turnover_ratio_w_stock",$A4030,$A$1)</f>
        <v>5.4348542251477001</v>
      </c>
      <c r="O4030" s="4">
        <f ca="1">[1]!thsiFinD("ths_relative_chg_ratio_w_stock",$A4030,$A$1,104,100)</f>
        <v>4.5251293525609002</v>
      </c>
      <c r="P4030" s="4"/>
    </row>
    <row r="4031" spans="1:16" x14ac:dyDescent="0.25">
      <c r="A4031" s="2" t="s">
        <v>8071</v>
      </c>
      <c r="B4031" s="2" t="s">
        <v>8072</v>
      </c>
      <c r="C4031" s="4">
        <f ca="1">[1]!thsiFinD("ths_vol_ratio_stock",$A4031,$A$1,7,100)</f>
        <v>1.5768921988554001</v>
      </c>
      <c r="D4031" s="4">
        <f ca="1">[1]!thsiFinD("ths_cr_stock",$A4031,$A$1,7,100,100)</f>
        <v>262</v>
      </c>
      <c r="E4031" s="4">
        <f ca="1">[1]!thsiFinD("ths_mfi_stock",$A4031,$A$1,7,100,100)</f>
        <v>64.838101661438003</v>
      </c>
      <c r="F4031" s="4">
        <f ca="1">[1]!thsiFinD("ths_expma_stock",$A4031,$A$1,7,100,100)</f>
        <v>22.120327595161999</v>
      </c>
      <c r="G4031" s="4">
        <f ca="1">[1]!thsiFinD("ths_rsi_stock",$A4031,$A$1,7,100,100)</f>
        <v>67.223934044862006</v>
      </c>
      <c r="H4031" s="4">
        <f ca="1">[1]!thsiFinD("ths_adtm_stock",$A4031,$A$1,7,3,100,100,100)</f>
        <v>0.74840764331209997</v>
      </c>
      <c r="I4031" s="4">
        <f ca="1">[1]!thsiFinD("ths_bbiboll_stock",$A4031,$A$1,7,3,100,100,100)</f>
        <v>22.022291666667002</v>
      </c>
      <c r="J4031" s="4">
        <f ca="1">[1]!thsiFinD("ths_dptb_stock",$A4031,$A$1,7,104,100,100)</f>
        <v>0.42857142857142999</v>
      </c>
      <c r="K4031" s="4">
        <f ca="1">[1]!thsiFinD("ths_srmi_stock",$A4031,$A$1,7,100,100)</f>
        <v>5.2886734244161002E-2</v>
      </c>
      <c r="L4031" s="4">
        <f ca="1">[1]!thsiFinD("ths_atr_stock",$A4031,$A$1,7,101,100,100)</f>
        <v>0.84571428571428997</v>
      </c>
      <c r="M4031" s="4">
        <f ca="1">[1]!thsiFinD("ths_vol_w_stock",$A4031,$A$1)/1000000</f>
        <v>12.850726999999999</v>
      </c>
      <c r="N4031" s="4">
        <f ca="1">[1]!thsiFinD("ths_turnover_ratio_w_stock",$A4031,$A$1)</f>
        <v>5.1577587258942001</v>
      </c>
      <c r="O4031" s="4">
        <f ca="1">[1]!thsiFinD("ths_relative_chg_ratio_w_stock",$A4031,$A$1,104,100)</f>
        <v>8.8050735790251</v>
      </c>
      <c r="P4031" s="4"/>
    </row>
    <row r="4032" spans="1:16" x14ac:dyDescent="0.25">
      <c r="A4032" s="2" t="s">
        <v>8073</v>
      </c>
      <c r="B4032" s="2" t="s">
        <v>8074</v>
      </c>
      <c r="C4032" s="4">
        <f ca="1">[1]!thsiFinD("ths_vol_ratio_stock",$A4032,$A$1,7,100)</f>
        <v>1.3134966640326</v>
      </c>
      <c r="D4032" s="4">
        <f ca="1">[1]!thsiFinD("ths_cr_stock",$A4032,$A$1,7,100,100)</f>
        <v>133.17535545024</v>
      </c>
      <c r="E4032" s="4">
        <f ca="1">[1]!thsiFinD("ths_mfi_stock",$A4032,$A$1,7,100,100)</f>
        <v>51.251328128223001</v>
      </c>
      <c r="F4032" s="4">
        <f ca="1">[1]!thsiFinD("ths_expma_stock",$A4032,$A$1,7,100,100)</f>
        <v>12.803182767707</v>
      </c>
      <c r="G4032" s="4">
        <f ca="1">[1]!thsiFinD("ths_rsi_stock",$A4032,$A$1,7,100,100)</f>
        <v>55.829978564831997</v>
      </c>
      <c r="H4032" s="4">
        <f ca="1">[1]!thsiFinD("ths_adtm_stock",$A4032,$A$1,7,3,100,100,100)</f>
        <v>0.75816993464051996</v>
      </c>
      <c r="I4032" s="4">
        <f ca="1">[1]!thsiFinD("ths_bbiboll_stock",$A4032,$A$1,7,3,100,100,100)</f>
        <v>12.894375</v>
      </c>
      <c r="J4032" s="4">
        <f ca="1">[1]!thsiFinD("ths_dptb_stock",$A4032,$A$1,7,104,100,100)</f>
        <v>0.71428571428570997</v>
      </c>
      <c r="K4032" s="4">
        <f ca="1">[1]!thsiFinD("ths_srmi_stock",$A4032,$A$1,7,100,100)</f>
        <v>3.2899770466717999E-2</v>
      </c>
      <c r="L4032" s="4">
        <f ca="1">[1]!thsiFinD("ths_atr_stock",$A4032,$A$1,7,101,100,100)</f>
        <v>0.48857142857142999</v>
      </c>
      <c r="M4032" s="4">
        <f ca="1">[1]!thsiFinD("ths_vol_w_stock",$A4032,$A$1)/1000000</f>
        <v>9.4133420000000001</v>
      </c>
      <c r="N4032" s="4">
        <f ca="1">[1]!thsiFinD("ths_turnover_ratio_w_stock",$A4032,$A$1)</f>
        <v>10.795118458044</v>
      </c>
      <c r="O4032" s="4">
        <f ca="1">[1]!thsiFinD("ths_relative_chg_ratio_w_stock",$A4032,$A$1,104,100)</f>
        <v>6.9992504197781997</v>
      </c>
      <c r="P4032" s="4"/>
    </row>
    <row r="4033" spans="1:16" x14ac:dyDescent="0.25">
      <c r="A4033" s="2" t="s">
        <v>8075</v>
      </c>
      <c r="B4033" s="2" t="s">
        <v>8076</v>
      </c>
      <c r="C4033" s="4">
        <f ca="1">[1]!thsiFinD("ths_vol_ratio_stock",$A4033,$A$1,7,100)</f>
        <v>1.3474205036225999</v>
      </c>
      <c r="D4033" s="4">
        <f ca="1">[1]!thsiFinD("ths_cr_stock",$A4033,$A$1,7,100,100)</f>
        <v>43.181818181818002</v>
      </c>
      <c r="E4033" s="4">
        <f ca="1">[1]!thsiFinD("ths_mfi_stock",$A4033,$A$1,7,100,100)</f>
        <v>40.229614778456998</v>
      </c>
      <c r="F4033" s="4">
        <f ca="1">[1]!thsiFinD("ths_expma_stock",$A4033,$A$1,7,100,100)</f>
        <v>22.716040058360999</v>
      </c>
      <c r="G4033" s="4">
        <f ca="1">[1]!thsiFinD("ths_rsi_stock",$A4033,$A$1,7,100,100)</f>
        <v>40.657831652642997</v>
      </c>
      <c r="H4033" s="4">
        <f ca="1">[1]!thsiFinD("ths_adtm_stock",$A4033,$A$1,7,3,100,100,100)</f>
        <v>-0.64814814814815003</v>
      </c>
      <c r="I4033" s="4">
        <f ca="1">[1]!thsiFinD("ths_bbiboll_stock",$A4033,$A$1,7,3,100,100,100)</f>
        <v>23.106145833332999</v>
      </c>
      <c r="J4033" s="4">
        <f ca="1">[1]!thsiFinD("ths_dptb_stock",$A4033,$A$1,7,104,100,100)</f>
        <v>1</v>
      </c>
      <c r="K4033" s="4">
        <f ca="1">[1]!thsiFinD("ths_srmi_stock",$A4033,$A$1,7,100,100)</f>
        <v>-3.6332910857626001E-2</v>
      </c>
      <c r="L4033" s="4">
        <f ca="1">[1]!thsiFinD("ths_atr_stock",$A4033,$A$1,7,101,100,100)</f>
        <v>0.84</v>
      </c>
      <c r="M4033" s="4">
        <f ca="1">[1]!thsiFinD("ths_vol_w_stock",$A4033,$A$1)/1000000</f>
        <v>7.2349519999999998</v>
      </c>
      <c r="N4033" s="4">
        <f ca="1">[1]!thsiFinD("ths_turnover_ratio_w_stock",$A4033,$A$1)</f>
        <v>4.0835597480455998</v>
      </c>
      <c r="O4033" s="4">
        <f ca="1">[1]!thsiFinD("ths_relative_chg_ratio_w_stock",$A4033,$A$1,104,100)</f>
        <v>2.5604294368396001</v>
      </c>
      <c r="P4033" s="4"/>
    </row>
    <row r="4034" spans="1:16" x14ac:dyDescent="0.25">
      <c r="A4034" s="2" t="s">
        <v>8077</v>
      </c>
      <c r="B4034" s="2" t="s">
        <v>8078</v>
      </c>
      <c r="C4034" s="4">
        <f ca="1">[1]!thsiFinD("ths_vol_ratio_stock",$A4034,$A$1,7,100)</f>
        <v>0.98585660399060004</v>
      </c>
      <c r="D4034" s="4">
        <f ca="1">[1]!thsiFinD("ths_cr_stock",$A4034,$A$1,7,100,100)</f>
        <v>30.676855895197001</v>
      </c>
      <c r="E4034" s="4">
        <f ca="1">[1]!thsiFinD("ths_mfi_stock",$A4034,$A$1,7,100,100)</f>
        <v>15.833795295396</v>
      </c>
      <c r="F4034" s="4">
        <f ca="1">[1]!thsiFinD("ths_expma_stock",$A4034,$A$1,7,100,100)</f>
        <v>14.9819352602</v>
      </c>
      <c r="G4034" s="4">
        <f ca="1">[1]!thsiFinD("ths_rsi_stock",$A4034,$A$1,7,100,100)</f>
        <v>23.851249042317999</v>
      </c>
      <c r="H4034" s="4">
        <f ca="1">[1]!thsiFinD("ths_adtm_stock",$A4034,$A$1,7,3,100,100,100)</f>
        <v>-0.34415584415584999</v>
      </c>
      <c r="I4034" s="4">
        <f ca="1">[1]!thsiFinD("ths_bbiboll_stock",$A4034,$A$1,7,3,100,100,100)</f>
        <v>15.189791666667</v>
      </c>
      <c r="J4034" s="4">
        <f ca="1">[1]!thsiFinD("ths_dptb_stock",$A4034,$A$1,7,104,100,100)</f>
        <v>0.57142857142856995</v>
      </c>
      <c r="K4034" s="4">
        <f ca="1">[1]!thsiFinD("ths_srmi_stock",$A4034,$A$1,7,100,100)</f>
        <v>-9.6370463078849E-2</v>
      </c>
      <c r="L4034" s="4">
        <f ca="1">[1]!thsiFinD("ths_atr_stock",$A4034,$A$1,7,101,100,100)</f>
        <v>0.57428571428570996</v>
      </c>
      <c r="M4034" s="4">
        <f ca="1">[1]!thsiFinD("ths_vol_w_stock",$A4034,$A$1)/1000000</f>
        <v>8.4917320000000007</v>
      </c>
      <c r="N4034" s="4">
        <f ca="1">[1]!thsiFinD("ths_turnover_ratio_w_stock",$A4034,$A$1)</f>
        <v>4.6345924409879</v>
      </c>
      <c r="O4034" s="4">
        <f ca="1">[1]!thsiFinD("ths_relative_chg_ratio_w_stock",$A4034,$A$1,104,100)</f>
        <v>-5.8669787351856</v>
      </c>
      <c r="P4034" s="4"/>
    </row>
    <row r="4035" spans="1:16" x14ac:dyDescent="0.25">
      <c r="A4035" s="2" t="s">
        <v>8079</v>
      </c>
      <c r="B4035" s="2" t="s">
        <v>8080</v>
      </c>
      <c r="C4035" s="4">
        <f ca="1">[1]!thsiFinD("ths_vol_ratio_stock",$A4035,$A$1,7,100)</f>
        <v>0.68765921552088005</v>
      </c>
      <c r="D4035" s="4">
        <f ca="1">[1]!thsiFinD("ths_cr_stock",$A4035,$A$1,7,100,100)</f>
        <v>60.135135135135002</v>
      </c>
      <c r="E4035" s="4">
        <f ca="1">[1]!thsiFinD("ths_mfi_stock",$A4035,$A$1,7,100,100)</f>
        <v>40.633953412596</v>
      </c>
      <c r="F4035" s="4">
        <f ca="1">[1]!thsiFinD("ths_expma_stock",$A4035,$A$1,7,100,100)</f>
        <v>14.240834255347</v>
      </c>
      <c r="G4035" s="4">
        <f ca="1">[1]!thsiFinD("ths_rsi_stock",$A4035,$A$1,7,100,100)</f>
        <v>43.069213361990997</v>
      </c>
      <c r="H4035" s="4">
        <f ca="1">[1]!thsiFinD("ths_adtm_stock",$A4035,$A$1,7,3,100,100,100)</f>
        <v>-0.27500000000000002</v>
      </c>
      <c r="I4035" s="4">
        <f ca="1">[1]!thsiFinD("ths_bbiboll_stock",$A4035,$A$1,7,3,100,100,100)</f>
        <v>14.384895833332999</v>
      </c>
      <c r="J4035" s="4">
        <f ca="1">[1]!thsiFinD("ths_dptb_stock",$A4035,$A$1,7,104,100,100)</f>
        <v>0.57142857142856995</v>
      </c>
      <c r="K4035" s="4">
        <f ca="1">[1]!thsiFinD("ths_srmi_stock",$A4035,$A$1,7,100,100)</f>
        <v>-1.9958706125258002E-2</v>
      </c>
      <c r="L4035" s="4">
        <f ca="1">[1]!thsiFinD("ths_atr_stock",$A4035,$A$1,7,101,100,100)</f>
        <v>0.45428571428571002</v>
      </c>
      <c r="M4035" s="4">
        <f ca="1">[1]!thsiFinD("ths_vol_w_stock",$A4035,$A$1)/1000000</f>
        <v>7.6896000000000004</v>
      </c>
      <c r="N4035" s="4">
        <f ca="1">[1]!thsiFinD("ths_turnover_ratio_w_stock",$A4035,$A$1)</f>
        <v>11.316223216388</v>
      </c>
      <c r="O4035" s="4">
        <f ca="1">[1]!thsiFinD("ths_relative_chg_ratio_w_stock",$A4035,$A$1,104,100)</f>
        <v>2.9173187411416999</v>
      </c>
      <c r="P4035" s="4"/>
    </row>
    <row r="4036" spans="1:16" x14ac:dyDescent="0.25">
      <c r="A4036" s="2" t="s">
        <v>8081</v>
      </c>
      <c r="B4036" s="2" t="s">
        <v>8082</v>
      </c>
      <c r="C4036" s="4">
        <f ca="1">[1]!thsiFinD("ths_vol_ratio_stock",$A4036,$A$1,7,100)</f>
        <v>0.68930905513704999</v>
      </c>
      <c r="D4036" s="4">
        <f ca="1">[1]!thsiFinD("ths_cr_stock",$A4036,$A$1,7,100,100)</f>
        <v>58.146964856229999</v>
      </c>
      <c r="E4036" s="4">
        <f ca="1">[1]!thsiFinD("ths_mfi_stock",$A4036,$A$1,7,100,100)</f>
        <v>36.475054915317003</v>
      </c>
      <c r="F4036" s="4">
        <f ca="1">[1]!thsiFinD("ths_expma_stock",$A4036,$A$1,7,100,100)</f>
        <v>11.946069682016001</v>
      </c>
      <c r="G4036" s="4">
        <f ca="1">[1]!thsiFinD("ths_rsi_stock",$A4036,$A$1,7,100,100)</f>
        <v>40.565738511526</v>
      </c>
      <c r="H4036" s="4">
        <f ca="1">[1]!thsiFinD("ths_adtm_stock",$A4036,$A$1,7,3,100,100,100)</f>
        <v>-0.47899159663864999</v>
      </c>
      <c r="I4036" s="4">
        <f ca="1">[1]!thsiFinD("ths_bbiboll_stock",$A4036,$A$1,7,3,100,100,100)</f>
        <v>12.087708333333</v>
      </c>
      <c r="J4036" s="4">
        <f ca="1">[1]!thsiFinD("ths_dptb_stock",$A4036,$A$1,7,104,100,100)</f>
        <v>0.42857142857142999</v>
      </c>
      <c r="K4036" s="4">
        <f ca="1">[1]!thsiFinD("ths_srmi_stock",$A4036,$A$1,7,100,100)</f>
        <v>-4.3478260869565001E-2</v>
      </c>
      <c r="L4036" s="4">
        <f ca="1">[1]!thsiFinD("ths_atr_stock",$A4036,$A$1,7,101,100,100)</f>
        <v>0.48857142857142999</v>
      </c>
      <c r="M4036" s="4">
        <f ca="1">[1]!thsiFinD("ths_vol_w_stock",$A4036,$A$1)/1000000</f>
        <v>30.217848</v>
      </c>
      <c r="N4036" s="4">
        <f ca="1">[1]!thsiFinD("ths_turnover_ratio_w_stock",$A4036,$A$1)</f>
        <v>6.9070845210045002</v>
      </c>
      <c r="O4036" s="4">
        <f ca="1">[1]!thsiFinD("ths_relative_chg_ratio_w_stock",$A4036,$A$1,104,100)</f>
        <v>4.5765095480845002</v>
      </c>
      <c r="P4036" s="4"/>
    </row>
    <row r="4037" spans="1:16" x14ac:dyDescent="0.25">
      <c r="A4037" s="2" t="s">
        <v>8083</v>
      </c>
      <c r="B4037" s="2" t="s">
        <v>8084</v>
      </c>
      <c r="C4037" s="4">
        <f ca="1">[1]!thsiFinD("ths_vol_ratio_stock",$A4037,$A$1,7,100)</f>
        <v>0.68546978396069003</v>
      </c>
      <c r="D4037" s="4">
        <f ca="1">[1]!thsiFinD("ths_cr_stock",$A4037,$A$1,7,100,100)</f>
        <v>60.443037974683001</v>
      </c>
      <c r="E4037" s="4">
        <f ca="1">[1]!thsiFinD("ths_mfi_stock",$A4037,$A$1,7,100,100)</f>
        <v>52.575411194807003</v>
      </c>
      <c r="F4037" s="4">
        <f ca="1">[1]!thsiFinD("ths_expma_stock",$A4037,$A$1,7,100,100)</f>
        <v>8.2672369743863001</v>
      </c>
      <c r="G4037" s="4">
        <f ca="1">[1]!thsiFinD("ths_rsi_stock",$A4037,$A$1,7,100,100)</f>
        <v>37.081123087243</v>
      </c>
      <c r="H4037" s="4">
        <f ca="1">[1]!thsiFinD("ths_adtm_stock",$A4037,$A$1,7,3,100,100,100)</f>
        <v>-0.53608247422680999</v>
      </c>
      <c r="I4037" s="4">
        <f ca="1">[1]!thsiFinD("ths_bbiboll_stock",$A4037,$A$1,7,3,100,100,100)</f>
        <v>8.4055208333333002</v>
      </c>
      <c r="J4037" s="4">
        <f ca="1">[1]!thsiFinD("ths_dptb_stock",$A4037,$A$1,7,104,100,100)</f>
        <v>0.71428571428570997</v>
      </c>
      <c r="K4037" s="4">
        <f ca="1">[1]!thsiFinD("ths_srmi_stock",$A4037,$A$1,7,100,100)</f>
        <v>-3.1877213695395999E-2</v>
      </c>
      <c r="L4037" s="4">
        <f ca="1">[1]!thsiFinD("ths_atr_stock",$A4037,$A$1,7,101,100,100)</f>
        <v>0.25285714285714</v>
      </c>
      <c r="M4037" s="4">
        <f ca="1">[1]!thsiFinD("ths_vol_w_stock",$A4037,$A$1)/1000000</f>
        <v>5.3979229999999996</v>
      </c>
      <c r="N4037" s="4">
        <f ca="1">[1]!thsiFinD("ths_turnover_ratio_w_stock",$A4037,$A$1)</f>
        <v>3.4647664840846999</v>
      </c>
      <c r="O4037" s="4">
        <f ca="1">[1]!thsiFinD("ths_relative_chg_ratio_w_stock",$A4037,$A$1,104,100)</f>
        <v>1.156086859622</v>
      </c>
      <c r="P4037" s="4"/>
    </row>
    <row r="4038" spans="1:16" x14ac:dyDescent="0.25">
      <c r="A4038" s="2" t="s">
        <v>8085</v>
      </c>
      <c r="B4038" s="2" t="s">
        <v>8086</v>
      </c>
      <c r="C4038" s="4">
        <f ca="1">[1]!thsiFinD("ths_vol_ratio_stock",$A4038,$A$1,7,100)</f>
        <v>0.59822767104727004</v>
      </c>
      <c r="D4038" s="4">
        <f ca="1">[1]!thsiFinD("ths_cr_stock",$A4038,$A$1,7,100,100)</f>
        <v>61.091549295775003</v>
      </c>
      <c r="E4038" s="4">
        <f ca="1">[1]!thsiFinD("ths_mfi_stock",$A4038,$A$1,7,100,100)</f>
        <v>44.061850943011002</v>
      </c>
      <c r="F4038" s="4">
        <f ca="1">[1]!thsiFinD("ths_expma_stock",$A4038,$A$1,7,100,100)</f>
        <v>11.858265269486999</v>
      </c>
      <c r="G4038" s="4">
        <f ca="1">[1]!thsiFinD("ths_rsi_stock",$A4038,$A$1,7,100,100)</f>
        <v>41.521963708291999</v>
      </c>
      <c r="H4038" s="4">
        <f ca="1">[1]!thsiFinD("ths_adtm_stock",$A4038,$A$1,7,3,100,100,100)</f>
        <v>-0.51369863013699002</v>
      </c>
      <c r="I4038" s="4">
        <f ca="1">[1]!thsiFinD("ths_bbiboll_stock",$A4038,$A$1,7,3,100,100,100)</f>
        <v>12.0503125</v>
      </c>
      <c r="J4038" s="4">
        <f ca="1">[1]!thsiFinD("ths_dptb_stock",$A4038,$A$1,7,104,100,100)</f>
        <v>0.71428571428570997</v>
      </c>
      <c r="K4038" s="4">
        <f ca="1">[1]!thsiFinD("ths_srmi_stock",$A4038,$A$1,7,100,100)</f>
        <v>-2.5514403292181E-2</v>
      </c>
      <c r="L4038" s="4">
        <f ca="1">[1]!thsiFinD("ths_atr_stock",$A4038,$A$1,7,101,100,100)</f>
        <v>0.45285714285714002</v>
      </c>
      <c r="M4038" s="4">
        <f ca="1">[1]!thsiFinD("ths_vol_w_stock",$A4038,$A$1)/1000000</f>
        <v>4.0665199999999997</v>
      </c>
      <c r="N4038" s="4">
        <f ca="1">[1]!thsiFinD("ths_turnover_ratio_w_stock",$A4038,$A$1)</f>
        <v>2.9352670299580002</v>
      </c>
      <c r="O4038" s="4">
        <f ca="1">[1]!thsiFinD("ths_relative_chg_ratio_w_stock",$A4038,$A$1,104,100)</f>
        <v>2.7172630606197998</v>
      </c>
      <c r="P4038" s="4"/>
    </row>
    <row r="4039" spans="1:16" x14ac:dyDescent="0.25">
      <c r="A4039" s="2" t="s">
        <v>8087</v>
      </c>
      <c r="B4039" s="2" t="s">
        <v>8088</v>
      </c>
      <c r="C4039" s="4">
        <f ca="1">[1]!thsiFinD("ths_vol_ratio_stock",$A4039,$A$1,7,100)</f>
        <v>0.44417846867541999</v>
      </c>
      <c r="D4039" s="4">
        <f ca="1">[1]!thsiFinD("ths_cr_stock",$A4039,$A$1,7,100,100)</f>
        <v>53.501945525292001</v>
      </c>
      <c r="E4039" s="4">
        <f ca="1">[1]!thsiFinD("ths_mfi_stock",$A4039,$A$1,7,100,100)</f>
        <v>42.953929641674002</v>
      </c>
      <c r="F4039" s="4">
        <f ca="1">[1]!thsiFinD("ths_expma_stock",$A4039,$A$1,7,100,100)</f>
        <v>13.679405140051999</v>
      </c>
      <c r="G4039" s="4">
        <f ca="1">[1]!thsiFinD("ths_rsi_stock",$A4039,$A$1,7,100,100)</f>
        <v>31.053853571297999</v>
      </c>
      <c r="H4039" s="4">
        <f ca="1">[1]!thsiFinD("ths_adtm_stock",$A4039,$A$1,7,3,100,100,100)</f>
        <v>-0.68944099378881996</v>
      </c>
      <c r="I4039" s="4">
        <f ca="1">[1]!thsiFinD("ths_bbiboll_stock",$A4039,$A$1,7,3,100,100,100)</f>
        <v>13.96125</v>
      </c>
      <c r="J4039" s="4">
        <f ca="1">[1]!thsiFinD("ths_dptb_stock",$A4039,$A$1,7,104,100,100)</f>
        <v>0.71428571428570997</v>
      </c>
      <c r="K4039" s="4">
        <f ca="1">[1]!thsiFinD("ths_srmi_stock",$A4039,$A$1,7,100,100)</f>
        <v>-2.0202020202019999E-2</v>
      </c>
      <c r="L4039" s="4">
        <f ca="1">[1]!thsiFinD("ths_atr_stock",$A4039,$A$1,7,101,100,100)</f>
        <v>0.37571428571429</v>
      </c>
      <c r="M4039" s="4">
        <f ca="1">[1]!thsiFinD("ths_vol_w_stock",$A4039,$A$1)/1000000</f>
        <v>2.895518</v>
      </c>
      <c r="N4039" s="4">
        <f ca="1">[1]!thsiFinD("ths_turnover_ratio_w_stock",$A4039,$A$1)</f>
        <v>4.1092073061266001</v>
      </c>
      <c r="O4039" s="4">
        <f ca="1">[1]!thsiFinD("ths_relative_chg_ratio_w_stock",$A4039,$A$1,104,100)</f>
        <v>2.4063563930276999</v>
      </c>
      <c r="P4039" s="4"/>
    </row>
    <row r="4040" spans="1:16" x14ac:dyDescent="0.25">
      <c r="A4040" s="2" t="s">
        <v>8089</v>
      </c>
      <c r="B4040" s="2" t="s">
        <v>8090</v>
      </c>
      <c r="C4040" s="4">
        <f ca="1">[1]!thsiFinD("ths_vol_ratio_stock",$A4040,$A$1,7,100)</f>
        <v>0.87663824346887997</v>
      </c>
      <c r="D4040" s="4">
        <f ca="1">[1]!thsiFinD("ths_cr_stock",$A4040,$A$1,7,100,100)</f>
        <v>60.831509846826997</v>
      </c>
      <c r="E4040" s="4">
        <f ca="1">[1]!thsiFinD("ths_mfi_stock",$A4040,$A$1,7,100,100)</f>
        <v>54.796302358519</v>
      </c>
      <c r="F4040" s="4">
        <f ca="1">[1]!thsiFinD("ths_expma_stock",$A4040,$A$1,7,100,100)</f>
        <v>9.4590080993322996</v>
      </c>
      <c r="G4040" s="4">
        <f ca="1">[1]!thsiFinD("ths_rsi_stock",$A4040,$A$1,7,100,100)</f>
        <v>44.668650610394998</v>
      </c>
      <c r="H4040" s="4">
        <f ca="1">[1]!thsiFinD("ths_adtm_stock",$A4040,$A$1,7,3,100,100,100)</f>
        <v>-0.51648351648351998</v>
      </c>
      <c r="I4040" s="4">
        <f ca="1">[1]!thsiFinD("ths_bbiboll_stock",$A4040,$A$1,7,3,100,100,100)</f>
        <v>9.5981249999999996</v>
      </c>
      <c r="J4040" s="4">
        <f ca="1">[1]!thsiFinD("ths_dptb_stock",$A4040,$A$1,7,104,100,100)</f>
        <v>0.71428571428570997</v>
      </c>
      <c r="K4040" s="4">
        <f ca="1">[1]!thsiFinD("ths_srmi_stock",$A4040,$A$1,7,100,100)</f>
        <v>-2.0618556701031E-2</v>
      </c>
      <c r="L4040" s="4">
        <f ca="1">[1]!thsiFinD("ths_atr_stock",$A4040,$A$1,7,101,100,100)</f>
        <v>0.36714285714285999</v>
      </c>
      <c r="M4040" s="4">
        <f ca="1">[1]!thsiFinD("ths_vol_w_stock",$A4040,$A$1)/1000000</f>
        <v>5.139837</v>
      </c>
      <c r="N4040" s="4">
        <f ca="1">[1]!thsiFinD("ths_turnover_ratio_w_stock",$A4040,$A$1)</f>
        <v>9.0665672958194001</v>
      </c>
      <c r="O4040" s="4">
        <f ca="1">[1]!thsiFinD("ths_relative_chg_ratio_w_stock",$A4040,$A$1,104,100)</f>
        <v>3.2822777372882999</v>
      </c>
      <c r="P4040" s="4"/>
    </row>
    <row r="4041" spans="1:16" x14ac:dyDescent="0.25">
      <c r="A4041" s="2" t="s">
        <v>8091</v>
      </c>
      <c r="B4041" s="2" t="s">
        <v>8092</v>
      </c>
      <c r="C4041" s="4">
        <f ca="1">[1]!thsiFinD("ths_vol_ratio_stock",$A4041,$A$1,7,100)</f>
        <v>0.63238423657165999</v>
      </c>
      <c r="D4041" s="4">
        <f ca="1">[1]!thsiFinD("ths_cr_stock",$A4041,$A$1,7,100,100)</f>
        <v>71.844660194175006</v>
      </c>
      <c r="E4041" s="4">
        <f ca="1">[1]!thsiFinD("ths_mfi_stock",$A4041,$A$1,7,100,100)</f>
        <v>35.363998316451998</v>
      </c>
      <c r="F4041" s="4">
        <f ca="1">[1]!thsiFinD("ths_expma_stock",$A4041,$A$1,7,100,100)</f>
        <v>15.227767682647</v>
      </c>
      <c r="G4041" s="4">
        <f ca="1">[1]!thsiFinD("ths_rsi_stock",$A4041,$A$1,7,100,100)</f>
        <v>34.499978485366</v>
      </c>
      <c r="H4041" s="4">
        <f ca="1">[1]!thsiFinD("ths_adtm_stock",$A4041,$A$1,7,3,100,100,100)</f>
        <v>-0.48461538461538001</v>
      </c>
      <c r="I4041" s="4">
        <f ca="1">[1]!thsiFinD("ths_bbiboll_stock",$A4041,$A$1,7,3,100,100,100)</f>
        <v>15.445208333332999</v>
      </c>
      <c r="J4041" s="4">
        <f ca="1">[1]!thsiFinD("ths_dptb_stock",$A4041,$A$1,7,104,100,100)</f>
        <v>0.57142857142856995</v>
      </c>
      <c r="K4041" s="4">
        <f ca="1">[1]!thsiFinD("ths_srmi_stock",$A4041,$A$1,7,100,100)</f>
        <v>-2.0819778789849998E-2</v>
      </c>
      <c r="L4041" s="4">
        <f ca="1">[1]!thsiFinD("ths_atr_stock",$A4041,$A$1,7,101,100,100)</f>
        <v>0.42142857142856999</v>
      </c>
      <c r="M4041" s="4">
        <f ca="1">[1]!thsiFinD("ths_vol_w_stock",$A4041,$A$1)/1000000</f>
        <v>4.7164510000000002</v>
      </c>
      <c r="N4041" s="4">
        <f ca="1">[1]!thsiFinD("ths_turnover_ratio_w_stock",$A4041,$A$1)</f>
        <v>2.2794389713927998</v>
      </c>
      <c r="O4041" s="4">
        <f ca="1">[1]!thsiFinD("ths_relative_chg_ratio_w_stock",$A4041,$A$1,104,100)</f>
        <v>1.8505552182661</v>
      </c>
      <c r="P4041" s="4"/>
    </row>
    <row r="4042" spans="1:16" x14ac:dyDescent="0.25">
      <c r="A4042" s="2" t="s">
        <v>8093</v>
      </c>
      <c r="B4042" s="2" t="s">
        <v>8094</v>
      </c>
      <c r="C4042" s="4">
        <f ca="1">[1]!thsiFinD("ths_vol_ratio_stock",$A4042,$A$1,7,100)</f>
        <v>1.4687363947230001</v>
      </c>
      <c r="D4042" s="4">
        <f ca="1">[1]!thsiFinD("ths_cr_stock",$A4042,$A$1,7,100,100)</f>
        <v>29.716193656093001</v>
      </c>
      <c r="E4042" s="4">
        <f ca="1">[1]!thsiFinD("ths_mfi_stock",$A4042,$A$1,7,100,100)</f>
        <v>17.423032782427999</v>
      </c>
      <c r="F4042" s="4">
        <f ca="1">[1]!thsiFinD("ths_expma_stock",$A4042,$A$1,7,100,100)</f>
        <v>11.444538575053</v>
      </c>
      <c r="G4042" s="4">
        <f ca="1">[1]!thsiFinD("ths_rsi_stock",$A4042,$A$1,7,100,100)</f>
        <v>32.343141469876997</v>
      </c>
      <c r="H4042" s="4">
        <f ca="1">[1]!thsiFinD("ths_adtm_stock",$A4042,$A$1,7,3,100,100,100)</f>
        <v>-0.29347826086957002</v>
      </c>
      <c r="I4042" s="4">
        <f ca="1">[1]!thsiFinD("ths_bbiboll_stock",$A4042,$A$1,7,3,100,100,100)</f>
        <v>11.551041666667</v>
      </c>
      <c r="J4042" s="4">
        <f ca="1">[1]!thsiFinD("ths_dptb_stock",$A4042,$A$1,7,104,100,100)</f>
        <v>0.57142857142856995</v>
      </c>
      <c r="K4042" s="4">
        <f ca="1">[1]!thsiFinD("ths_srmi_stock",$A4042,$A$1,7,100,100)</f>
        <v>-8.1081081081081002E-2</v>
      </c>
      <c r="L4042" s="4">
        <f ca="1">[1]!thsiFinD("ths_atr_stock",$A4042,$A$1,7,101,100,100)</f>
        <v>0.37714285714286</v>
      </c>
      <c r="M4042" s="4">
        <f ca="1">[1]!thsiFinD("ths_vol_w_stock",$A4042,$A$1)/1000000</f>
        <v>27.146296</v>
      </c>
      <c r="N4042" s="4">
        <f ca="1">[1]!thsiFinD("ths_turnover_ratio_w_stock",$A4042,$A$1)</f>
        <v>2.6436309260348998</v>
      </c>
      <c r="O4042" s="4">
        <f ca="1">[1]!thsiFinD("ths_relative_chg_ratio_w_stock",$A4042,$A$1,104,100)</f>
        <v>1.0901595106873001</v>
      </c>
      <c r="P4042" s="4"/>
    </row>
    <row r="4043" spans="1:16" x14ac:dyDescent="0.25">
      <c r="A4043" s="2" t="s">
        <v>8095</v>
      </c>
      <c r="B4043" s="2" t="s">
        <v>8096</v>
      </c>
      <c r="C4043" s="4">
        <f ca="1">[1]!thsiFinD("ths_vol_ratio_stock",$A4043,$A$1,7,100)</f>
        <v>1.1159198856721</v>
      </c>
      <c r="D4043" s="4">
        <f ca="1">[1]!thsiFinD("ths_cr_stock",$A4043,$A$1,7,100,100)</f>
        <v>87.438825448613002</v>
      </c>
      <c r="E4043" s="4">
        <f ca="1">[1]!thsiFinD("ths_mfi_stock",$A4043,$A$1,7,100,100)</f>
        <v>28.587302868188001</v>
      </c>
      <c r="F4043" s="4">
        <f ca="1">[1]!thsiFinD("ths_expma_stock",$A4043,$A$1,7,100,100)</f>
        <v>14.748487272157</v>
      </c>
      <c r="G4043" s="4">
        <f ca="1">[1]!thsiFinD("ths_rsi_stock",$A4043,$A$1,7,100,100)</f>
        <v>44.221495519888997</v>
      </c>
      <c r="H4043" s="4">
        <f ca="1">[1]!thsiFinD("ths_adtm_stock",$A4043,$A$1,7,3,100,100,100)</f>
        <v>-0.35416666666667002</v>
      </c>
      <c r="I4043" s="4">
        <f ca="1">[1]!thsiFinD("ths_bbiboll_stock",$A4043,$A$1,7,3,100,100,100)</f>
        <v>14.877708333333</v>
      </c>
      <c r="J4043" s="4">
        <f ca="1">[1]!thsiFinD("ths_dptb_stock",$A4043,$A$1,7,104,100,100)</f>
        <v>0.57142857142856995</v>
      </c>
      <c r="K4043" s="4">
        <f ca="1">[1]!thsiFinD("ths_srmi_stock",$A4043,$A$1,7,100,100)</f>
        <v>-1.010101010101E-2</v>
      </c>
      <c r="L4043" s="4">
        <f ca="1">[1]!thsiFinD("ths_atr_stock",$A4043,$A$1,7,101,100,100)</f>
        <v>0.55428571428571005</v>
      </c>
      <c r="M4043" s="4">
        <f ca="1">[1]!thsiFinD("ths_vol_w_stock",$A4043,$A$1)/1000000</f>
        <v>13.166674</v>
      </c>
      <c r="N4043" s="4">
        <f ca="1">[1]!thsiFinD("ths_turnover_ratio_w_stock",$A4043,$A$1)</f>
        <v>8.4790245203270995</v>
      </c>
      <c r="O4043" s="4">
        <f ca="1">[1]!thsiFinD("ths_relative_chg_ratio_w_stock",$A4043,$A$1,104,100)</f>
        <v>3.9971420793107999</v>
      </c>
      <c r="P4043" s="4"/>
    </row>
    <row r="4044" spans="1:16" x14ac:dyDescent="0.25">
      <c r="A4044" s="2" t="s">
        <v>8097</v>
      </c>
      <c r="B4044" s="2" t="s">
        <v>8098</v>
      </c>
      <c r="C4044" s="4">
        <f ca="1">[1]!thsiFinD("ths_vol_ratio_stock",$A4044,$A$1,7,100)</f>
        <v>2.622193106498</v>
      </c>
      <c r="D4044" s="4">
        <f ca="1">[1]!thsiFinD("ths_cr_stock",$A4044,$A$1,7,100,100)</f>
        <v>116.07142857143</v>
      </c>
      <c r="E4044" s="4">
        <f ca="1">[1]!thsiFinD("ths_mfi_stock",$A4044,$A$1,7,100,100)</f>
        <v>66.559670582490995</v>
      </c>
      <c r="F4044" s="4">
        <f ca="1">[1]!thsiFinD("ths_expma_stock",$A4044,$A$1,7,100,100)</f>
        <v>27.635447714268</v>
      </c>
      <c r="G4044" s="4">
        <f ca="1">[1]!thsiFinD("ths_rsi_stock",$A4044,$A$1,7,100,100)</f>
        <v>66.174701821029004</v>
      </c>
      <c r="H4044" s="4">
        <f ca="1">[1]!thsiFinD("ths_adtm_stock",$A4044,$A$1,7,3,100,100,100)</f>
        <v>-0.49011857707509998</v>
      </c>
      <c r="I4044" s="4">
        <f ca="1">[1]!thsiFinD("ths_bbiboll_stock",$A4044,$A$1,7,3,100,100,100)</f>
        <v>27.664270833332999</v>
      </c>
      <c r="J4044" s="4">
        <f ca="1">[1]!thsiFinD("ths_dptb_stock",$A4044,$A$1,7,104,100,100)</f>
        <v>0.85714285714285998</v>
      </c>
      <c r="K4044" s="4">
        <f ca="1">[1]!thsiFinD("ths_srmi_stock",$A4044,$A$1,7,100,100)</f>
        <v>3.6483669214731999E-2</v>
      </c>
      <c r="L4044" s="4">
        <f ca="1">[1]!thsiFinD("ths_atr_stock",$A4044,$A$1,7,101,100,100)</f>
        <v>1.0371428571429</v>
      </c>
      <c r="M4044" s="4">
        <f ca="1">[1]!thsiFinD("ths_vol_w_stock",$A4044,$A$1)/1000000</f>
        <v>55.940730000000002</v>
      </c>
      <c r="N4044" s="4">
        <f ca="1">[1]!thsiFinD("ths_turnover_ratio_w_stock",$A4044,$A$1)</f>
        <v>16.757656347904</v>
      </c>
      <c r="O4044" s="4">
        <f ca="1">[1]!thsiFinD("ths_relative_chg_ratio_w_stock",$A4044,$A$1,104,100)</f>
        <v>9.7618150110114996</v>
      </c>
      <c r="P4044" s="4"/>
    </row>
    <row r="4045" spans="1:16" x14ac:dyDescent="0.25">
      <c r="A4045" s="2" t="s">
        <v>8099</v>
      </c>
      <c r="B4045" s="2" t="s">
        <v>8100</v>
      </c>
      <c r="C4045" s="4">
        <f ca="1">[1]!thsiFinD("ths_vol_ratio_stock",$A4045,$A$1,7,100)</f>
        <v>1.5963534163455999</v>
      </c>
      <c r="D4045" s="4">
        <f ca="1">[1]!thsiFinD("ths_cr_stock",$A4045,$A$1,7,100,100)</f>
        <v>98.406374501992005</v>
      </c>
      <c r="E4045" s="4">
        <f ca="1">[1]!thsiFinD("ths_mfi_stock",$A4045,$A$1,7,100,100)</f>
        <v>60.031182827880002</v>
      </c>
      <c r="F4045" s="4">
        <f ca="1">[1]!thsiFinD("ths_expma_stock",$A4045,$A$1,7,100,100)</f>
        <v>9.2879298730181006</v>
      </c>
      <c r="G4045" s="4">
        <f ca="1">[1]!thsiFinD("ths_rsi_stock",$A4045,$A$1,7,100,100)</f>
        <v>51.241485746428999</v>
      </c>
      <c r="H4045" s="4">
        <f ca="1">[1]!thsiFinD("ths_adtm_stock",$A4045,$A$1,7,3,100,100,100)</f>
        <v>-5.5118110236219001E-2</v>
      </c>
      <c r="I4045" s="4">
        <f ca="1">[1]!thsiFinD("ths_bbiboll_stock",$A4045,$A$1,7,3,100,100,100)</f>
        <v>9.453125</v>
      </c>
      <c r="J4045" s="4">
        <f ca="1">[1]!thsiFinD("ths_dptb_stock",$A4045,$A$1,7,104,100,100)</f>
        <v>0.57142857142856995</v>
      </c>
      <c r="K4045" s="4">
        <f ca="1">[1]!thsiFinD("ths_srmi_stock",$A4045,$A$1,7,100,100)</f>
        <v>-5.2465897166839998E-3</v>
      </c>
      <c r="L4045" s="4">
        <f ca="1">[1]!thsiFinD("ths_atr_stock",$A4045,$A$1,7,101,100,100)</f>
        <v>0.49285714285714</v>
      </c>
      <c r="M4045" s="4">
        <f ca="1">[1]!thsiFinD("ths_vol_w_stock",$A4045,$A$1)/1000000</f>
        <v>16.565321000000001</v>
      </c>
      <c r="N4045" s="4">
        <f ca="1">[1]!thsiFinD("ths_turnover_ratio_w_stock",$A4045,$A$1)</f>
        <v>6.9022170833332996</v>
      </c>
      <c r="O4045" s="4">
        <f ca="1">[1]!thsiFinD("ths_relative_chg_ratio_w_stock",$A4045,$A$1,104,100)</f>
        <v>6.8333757916130997</v>
      </c>
      <c r="P4045" s="4"/>
    </row>
    <row r="4046" spans="1:16" x14ac:dyDescent="0.25">
      <c r="A4046" s="2" t="s">
        <v>8101</v>
      </c>
      <c r="B4046" s="2" t="s">
        <v>8102</v>
      </c>
      <c r="C4046" s="4">
        <f ca="1">[1]!thsiFinD("ths_vol_ratio_stock",$A4046,$A$1,7,100)</f>
        <v>0.60458411386494004</v>
      </c>
      <c r="D4046" s="4">
        <f ca="1">[1]!thsiFinD("ths_cr_stock",$A4046,$A$1,7,100,100)</f>
        <v>50</v>
      </c>
      <c r="E4046" s="4">
        <f ca="1">[1]!thsiFinD("ths_mfi_stock",$A4046,$A$1,7,100,100)</f>
        <v>31.011279138279999</v>
      </c>
      <c r="F4046" s="4">
        <f ca="1">[1]!thsiFinD("ths_expma_stock",$A4046,$A$1,7,100,100)</f>
        <v>5.8764858270931999</v>
      </c>
      <c r="G4046" s="4">
        <f ca="1">[1]!thsiFinD("ths_rsi_stock",$A4046,$A$1,7,100,100)</f>
        <v>35.047028336563997</v>
      </c>
      <c r="H4046" s="4">
        <f ca="1">[1]!thsiFinD("ths_adtm_stock",$A4046,$A$1,7,3,100,100,100)</f>
        <v>-0.27450980392156998</v>
      </c>
      <c r="I4046" s="4">
        <f ca="1">[1]!thsiFinD("ths_bbiboll_stock",$A4046,$A$1,7,3,100,100,100)</f>
        <v>6.0035416666666999</v>
      </c>
      <c r="J4046" s="4">
        <f ca="1">[1]!thsiFinD("ths_dptb_stock",$A4046,$A$1,7,104,100,100)</f>
        <v>0.57142857142856995</v>
      </c>
      <c r="K4046" s="4">
        <f ca="1">[1]!thsiFinD("ths_srmi_stock",$A4046,$A$1,7,100,100)</f>
        <v>-3.9800995024876003E-2</v>
      </c>
      <c r="L4046" s="4">
        <f ca="1">[1]!thsiFinD("ths_atr_stock",$A4046,$A$1,7,101,100,100)</f>
        <v>0.19</v>
      </c>
      <c r="M4046" s="4">
        <f ca="1">[1]!thsiFinD("ths_vol_w_stock",$A4046,$A$1)/1000000</f>
        <v>24.949856</v>
      </c>
      <c r="N4046" s="4">
        <f ca="1">[1]!thsiFinD("ths_turnover_ratio_w_stock",$A4046,$A$1)</f>
        <v>4.6441024588728999</v>
      </c>
      <c r="O4046" s="4">
        <f ca="1">[1]!thsiFinD("ths_relative_chg_ratio_w_stock",$A4046,$A$1,104,100)</f>
        <v>0.56735400294206995</v>
      </c>
      <c r="P4046" s="4"/>
    </row>
    <row r="4047" spans="1:16" x14ac:dyDescent="0.25">
      <c r="A4047" s="2" t="s">
        <v>8103</v>
      </c>
      <c r="B4047" s="2" t="s">
        <v>8104</v>
      </c>
      <c r="C4047" s="4">
        <f ca="1">[1]!thsiFinD("ths_vol_ratio_stock",$A4047,$A$1,7,100)</f>
        <v>0.51536898073342996</v>
      </c>
      <c r="D4047" s="4">
        <f ca="1">[1]!thsiFinD("ths_cr_stock",$A4047,$A$1,7,100,100)</f>
        <v>51.698113207547003</v>
      </c>
      <c r="E4047" s="4">
        <f ca="1">[1]!thsiFinD("ths_mfi_stock",$A4047,$A$1,7,100,100)</f>
        <v>38.083509708419001</v>
      </c>
      <c r="F4047" s="4">
        <f ca="1">[1]!thsiFinD("ths_expma_stock",$A4047,$A$1,7,100,100)</f>
        <v>7.1933783180333997</v>
      </c>
      <c r="G4047" s="4">
        <f ca="1">[1]!thsiFinD("ths_rsi_stock",$A4047,$A$1,7,100,100)</f>
        <v>30.137599229048</v>
      </c>
      <c r="H4047" s="4">
        <f ca="1">[1]!thsiFinD("ths_adtm_stock",$A4047,$A$1,7,3,100,100,100)</f>
        <v>2.857142857143E-2</v>
      </c>
      <c r="I4047" s="4">
        <f ca="1">[1]!thsiFinD("ths_bbiboll_stock",$A4047,$A$1,7,3,100,100,100)</f>
        <v>7.2960416666667003</v>
      </c>
      <c r="J4047" s="4">
        <f ca="1">[1]!thsiFinD("ths_dptb_stock",$A4047,$A$1,7,104,100,100)</f>
        <v>0.71428571428570997</v>
      </c>
      <c r="K4047" s="4">
        <f ca="1">[1]!thsiFinD("ths_srmi_stock",$A4047,$A$1,7,100,100)</f>
        <v>-4.9731182795698999E-2</v>
      </c>
      <c r="L4047" s="4">
        <f ca="1">[1]!thsiFinD("ths_atr_stock",$A4047,$A$1,7,101,100,100)</f>
        <v>0.20142857142857001</v>
      </c>
      <c r="M4047" s="4">
        <f ca="1">[1]!thsiFinD("ths_vol_w_stock",$A4047,$A$1)/1000000</f>
        <v>6.6355589999999998</v>
      </c>
      <c r="N4047" s="4">
        <f ca="1">[1]!thsiFinD("ths_turnover_ratio_w_stock",$A4047,$A$1)</f>
        <v>1.1995072582604001</v>
      </c>
      <c r="O4047" s="4">
        <f ca="1">[1]!thsiFinD("ths_relative_chg_ratio_w_stock",$A4047,$A$1,104,100)</f>
        <v>7.0073355608190002E-2</v>
      </c>
      <c r="P4047" s="4"/>
    </row>
    <row r="4048" spans="1:16" x14ac:dyDescent="0.25">
      <c r="A4048" s="2" t="s">
        <v>8105</v>
      </c>
      <c r="B4048" s="2" t="s">
        <v>8106</v>
      </c>
      <c r="C4048" s="4">
        <f ca="1">[1]!thsiFinD("ths_vol_ratio_stock",$A4048,$A$1,7,100)</f>
        <v>1.6929980019255</v>
      </c>
      <c r="D4048" s="4">
        <f ca="1">[1]!thsiFinD("ths_cr_stock",$A4048,$A$1,7,100,100)</f>
        <v>116.63157894737</v>
      </c>
      <c r="E4048" s="4">
        <f ca="1">[1]!thsiFinD("ths_mfi_stock",$A4048,$A$1,7,100,100)</f>
        <v>52.801853034693004</v>
      </c>
      <c r="F4048" s="4">
        <f ca="1">[1]!thsiFinD("ths_expma_stock",$A4048,$A$1,7,100,100)</f>
        <v>14.306516771192999</v>
      </c>
      <c r="G4048" s="4">
        <f ca="1">[1]!thsiFinD("ths_rsi_stock",$A4048,$A$1,7,100,100)</f>
        <v>57.876195820509999</v>
      </c>
      <c r="H4048" s="4">
        <f ca="1">[1]!thsiFinD("ths_adtm_stock",$A4048,$A$1,7,3,100,100,100)</f>
        <v>0.59821428571428004</v>
      </c>
      <c r="I4048" s="4">
        <f ca="1">[1]!thsiFinD("ths_bbiboll_stock",$A4048,$A$1,7,3,100,100,100)</f>
        <v>14.364375000000001</v>
      </c>
      <c r="J4048" s="4">
        <f ca="1">[1]!thsiFinD("ths_dptb_stock",$A4048,$A$1,7,104,100,100)</f>
        <v>0.85714285714285998</v>
      </c>
      <c r="K4048" s="4">
        <f ca="1">[1]!thsiFinD("ths_srmi_stock",$A4048,$A$1,7,100,100)</f>
        <v>1.7735334242838002E-2</v>
      </c>
      <c r="L4048" s="4">
        <f ca="1">[1]!thsiFinD("ths_atr_stock",$A4048,$A$1,7,101,100,100)</f>
        <v>0.49428571428571</v>
      </c>
      <c r="M4048" s="4">
        <f ca="1">[1]!thsiFinD("ths_vol_w_stock",$A4048,$A$1)/1000000</f>
        <v>50.641768999999996</v>
      </c>
      <c r="N4048" s="4">
        <f ca="1">[1]!thsiFinD("ths_turnover_ratio_w_stock",$A4048,$A$1)</f>
        <v>3.3212881533659</v>
      </c>
      <c r="O4048" s="4">
        <f ca="1">[1]!thsiFinD("ths_relative_chg_ratio_w_stock",$A4048,$A$1,104,100)</f>
        <v>5.4019658440546001</v>
      </c>
      <c r="P4048" s="4"/>
    </row>
    <row r="4049" spans="1:16" x14ac:dyDescent="0.25">
      <c r="A4049" s="2" t="s">
        <v>8107</v>
      </c>
      <c r="B4049" s="2" t="s">
        <v>8108</v>
      </c>
      <c r="C4049" s="4">
        <f ca="1">[1]!thsiFinD("ths_vol_ratio_stock",$A4049,$A$1,7,100)</f>
        <v>0.81924442083414994</v>
      </c>
      <c r="D4049" s="4">
        <f ca="1">[1]!thsiFinD("ths_cr_stock",$A4049,$A$1,7,100,100)</f>
        <v>66.666666666666003</v>
      </c>
      <c r="E4049" s="4">
        <f ca="1">[1]!thsiFinD("ths_mfi_stock",$A4049,$A$1,7,100,100)</f>
        <v>51.595066007379003</v>
      </c>
      <c r="F4049" s="4">
        <f ca="1">[1]!thsiFinD("ths_expma_stock",$A4049,$A$1,7,100,100)</f>
        <v>3.2691845552385002</v>
      </c>
      <c r="G4049" s="4">
        <f ca="1">[1]!thsiFinD("ths_rsi_stock",$A4049,$A$1,7,100,100)</f>
        <v>46.028946523374003</v>
      </c>
      <c r="H4049" s="4">
        <f ca="1">[1]!thsiFinD("ths_adtm_stock",$A4049,$A$1,7,3,100,100,100)</f>
        <v>-0.29166666666667002</v>
      </c>
      <c r="I4049" s="4">
        <f ca="1">[1]!thsiFinD("ths_bbiboll_stock",$A4049,$A$1,7,3,100,100,100)</f>
        <v>3.3391666666667001</v>
      </c>
      <c r="J4049" s="4">
        <f ca="1">[1]!thsiFinD("ths_dptb_stock",$A4049,$A$1,7,104,100,100)</f>
        <v>0.85714285714285998</v>
      </c>
      <c r="K4049" s="4">
        <f ca="1">[1]!thsiFinD("ths_srmi_stock",$A4049,$A$1,7,100,100)</f>
        <v>-1.7857142857142998E-2</v>
      </c>
      <c r="L4049" s="4">
        <f ca="1">[1]!thsiFinD("ths_atr_stock",$A4049,$A$1,7,101,100,100)</f>
        <v>0.21571428571428999</v>
      </c>
      <c r="M4049" s="4">
        <f ca="1">[1]!thsiFinD("ths_vol_w_stock",$A4049,$A$1)/1000000</f>
        <v>16.680793000000001</v>
      </c>
      <c r="N4049" s="4">
        <f ca="1">[1]!thsiFinD("ths_turnover_ratio_w_stock",$A4049,$A$1)</f>
        <v>4.6923148178648004</v>
      </c>
      <c r="O4049" s="4">
        <f ca="1">[1]!thsiFinD("ths_relative_chg_ratio_w_stock",$A4049,$A$1,104,100)</f>
        <v>5.6734928440207</v>
      </c>
      <c r="P4049" s="4"/>
    </row>
    <row r="4050" spans="1:16" x14ac:dyDescent="0.25">
      <c r="A4050" s="2" t="s">
        <v>8109</v>
      </c>
      <c r="B4050" s="2" t="s">
        <v>8110</v>
      </c>
      <c r="C4050" s="4">
        <f ca="1">[1]!thsiFinD("ths_vol_ratio_stock",$A4050,$A$1,7,100)</f>
        <v>0.65773394771281002</v>
      </c>
      <c r="D4050" s="4">
        <f ca="1">[1]!thsiFinD("ths_cr_stock",$A4050,$A$1,7,100,100)</f>
        <v>47.368421052632002</v>
      </c>
      <c r="E4050" s="4">
        <f ca="1">[1]!thsiFinD("ths_mfi_stock",$A4050,$A$1,7,100,100)</f>
        <v>26.480729303553002</v>
      </c>
      <c r="F4050" s="4">
        <f ca="1">[1]!thsiFinD("ths_expma_stock",$A4050,$A$1,7,100,100)</f>
        <v>6.3883727606061003</v>
      </c>
      <c r="G4050" s="4">
        <f ca="1">[1]!thsiFinD("ths_rsi_stock",$A4050,$A$1,7,100,100)</f>
        <v>31.383701417402001</v>
      </c>
      <c r="H4050" s="4">
        <f ca="1">[1]!thsiFinD("ths_adtm_stock",$A4050,$A$1,7,3,100,100,100)</f>
        <v>-0.71875</v>
      </c>
      <c r="I4050" s="4">
        <f ca="1">[1]!thsiFinD("ths_bbiboll_stock",$A4050,$A$1,7,3,100,100,100)</f>
        <v>6.4763541666666997</v>
      </c>
      <c r="J4050" s="4">
        <f ca="1">[1]!thsiFinD("ths_dptb_stock",$A4050,$A$1,7,104,100,100)</f>
        <v>0.85714285714285998</v>
      </c>
      <c r="K4050" s="4">
        <f ca="1">[1]!thsiFinD("ths_srmi_stock",$A4050,$A$1,7,100,100)</f>
        <v>-2.9185867895545E-2</v>
      </c>
      <c r="L4050" s="4">
        <f ca="1">[1]!thsiFinD("ths_atr_stock",$A4050,$A$1,7,101,100,100)</f>
        <v>0.13285714285714001</v>
      </c>
      <c r="M4050" s="4">
        <f ca="1">[1]!thsiFinD("ths_vol_w_stock",$A4050,$A$1)/1000000</f>
        <v>17.131</v>
      </c>
      <c r="N4050" s="4">
        <f ca="1">[1]!thsiFinD("ths_turnover_ratio_w_stock",$A4050,$A$1)</f>
        <v>1.7586933188086</v>
      </c>
      <c r="O4050" s="4">
        <f ca="1">[1]!thsiFinD("ths_relative_chg_ratio_w_stock",$A4050,$A$1,104,100)</f>
        <v>-0.64604431663799</v>
      </c>
      <c r="P4050" s="4"/>
    </row>
    <row r="4051" spans="1:16" x14ac:dyDescent="0.25">
      <c r="A4051" s="2" t="s">
        <v>8111</v>
      </c>
      <c r="B4051" s="2" t="s">
        <v>8112</v>
      </c>
      <c r="C4051" s="4">
        <f ca="1">[1]!thsiFinD("ths_vol_ratio_stock",$A4051,$A$1,7,100)</f>
        <v>2.1916506466964001</v>
      </c>
      <c r="D4051" s="4">
        <f ca="1">[1]!thsiFinD("ths_cr_stock",$A4051,$A$1,7,100,100)</f>
        <v>165.41450777201999</v>
      </c>
      <c r="E4051" s="4">
        <f ca="1">[1]!thsiFinD("ths_mfi_stock",$A4051,$A$1,7,100,100)</f>
        <v>71.648003298168007</v>
      </c>
      <c r="F4051" s="4">
        <f ca="1">[1]!thsiFinD("ths_expma_stock",$A4051,$A$1,7,100,100)</f>
        <v>25.768238226878999</v>
      </c>
      <c r="G4051" s="4">
        <f ca="1">[1]!thsiFinD("ths_rsi_stock",$A4051,$A$1,7,100,100)</f>
        <v>72.003292721102994</v>
      </c>
      <c r="H4051" s="4">
        <f ca="1">[1]!thsiFinD("ths_adtm_stock",$A4051,$A$1,7,3,100,100,100)</f>
        <v>0.63749999999999996</v>
      </c>
      <c r="I4051" s="4">
        <f ca="1">[1]!thsiFinD("ths_bbiboll_stock",$A4051,$A$1,7,3,100,100,100)</f>
        <v>25.665729166666999</v>
      </c>
      <c r="J4051" s="4">
        <f ca="1">[1]!thsiFinD("ths_dptb_stock",$A4051,$A$1,7,104,100,100)</f>
        <v>0.42857142857142999</v>
      </c>
      <c r="K4051" s="4">
        <f ca="1">[1]!thsiFinD("ths_srmi_stock",$A4051,$A$1,7,100,100)</f>
        <v>3.7813552976412999E-2</v>
      </c>
      <c r="L4051" s="4">
        <f ca="1">[1]!thsiFinD("ths_atr_stock",$A4051,$A$1,7,101,100,100)</f>
        <v>0.97571428571428998</v>
      </c>
      <c r="M4051" s="4">
        <f ca="1">[1]!thsiFinD("ths_vol_w_stock",$A4051,$A$1)/1000000</f>
        <v>43.484428999999999</v>
      </c>
      <c r="N4051" s="4">
        <f ca="1">[1]!thsiFinD("ths_turnover_ratio_w_stock",$A4051,$A$1)</f>
        <v>5.1651939014961004</v>
      </c>
      <c r="O4051" s="4">
        <f ca="1">[1]!thsiFinD("ths_relative_chg_ratio_w_stock",$A4051,$A$1,104,100)</f>
        <v>7.3259307115979997</v>
      </c>
      <c r="P4051" s="4"/>
    </row>
    <row r="4052" spans="1:16" x14ac:dyDescent="0.25">
      <c r="A4052" s="2" t="s">
        <v>8113</v>
      </c>
      <c r="B4052" s="2" t="s">
        <v>8114</v>
      </c>
      <c r="C4052" s="4">
        <f ca="1">[1]!thsiFinD("ths_vol_ratio_stock",$A4052,$A$1,7,100)</f>
        <v>0.89540917458755998</v>
      </c>
      <c r="D4052" s="4">
        <f ca="1">[1]!thsiFinD("ths_cr_stock",$A4052,$A$1,7,100,100)</f>
        <v>89.230769230768999</v>
      </c>
      <c r="E4052" s="4">
        <f ca="1">[1]!thsiFinD("ths_mfi_stock",$A4052,$A$1,7,100,100)</f>
        <v>58.032731198047003</v>
      </c>
      <c r="F4052" s="4">
        <f ca="1">[1]!thsiFinD("ths_expma_stock",$A4052,$A$1,7,100,100)</f>
        <v>10.888339556767001</v>
      </c>
      <c r="G4052" s="4">
        <f ca="1">[1]!thsiFinD("ths_rsi_stock",$A4052,$A$1,7,100,100)</f>
        <v>40.402742156113</v>
      </c>
      <c r="H4052" s="4">
        <f ca="1">[1]!thsiFinD("ths_adtm_stock",$A4052,$A$1,7,3,100,100,100)</f>
        <v>-0.11494252873563</v>
      </c>
      <c r="I4052" s="4">
        <f ca="1">[1]!thsiFinD("ths_bbiboll_stock",$A4052,$A$1,7,3,100,100,100)</f>
        <v>10.976770833332999</v>
      </c>
      <c r="J4052" s="4">
        <f ca="1">[1]!thsiFinD("ths_dptb_stock",$A4052,$A$1,7,104,100,100)</f>
        <v>0.57142857142856995</v>
      </c>
      <c r="K4052" s="4">
        <f ca="1">[1]!thsiFinD("ths_srmi_stock",$A4052,$A$1,7,100,100)</f>
        <v>-1.0978956999085E-2</v>
      </c>
      <c r="L4052" s="4">
        <f ca="1">[1]!thsiFinD("ths_atr_stock",$A4052,$A$1,7,101,100,100)</f>
        <v>0.35142857142856998</v>
      </c>
      <c r="M4052" s="4">
        <f ca="1">[1]!thsiFinD("ths_vol_w_stock",$A4052,$A$1)/1000000</f>
        <v>16.501460999999999</v>
      </c>
      <c r="N4052" s="4">
        <f ca="1">[1]!thsiFinD("ths_turnover_ratio_w_stock",$A4052,$A$1)</f>
        <v>2.7823828553727998</v>
      </c>
      <c r="O4052" s="4">
        <f ca="1">[1]!thsiFinD("ths_relative_chg_ratio_w_stock",$A4052,$A$1,104,100)</f>
        <v>2.2236780539996999</v>
      </c>
      <c r="P4052" s="4"/>
    </row>
    <row r="4053" spans="1:16" x14ac:dyDescent="0.25">
      <c r="A4053" s="2" t="s">
        <v>8115</v>
      </c>
      <c r="B4053" s="2" t="s">
        <v>8116</v>
      </c>
      <c r="C4053" s="4">
        <f ca="1">[1]!thsiFinD("ths_vol_ratio_stock",$A4053,$A$1,7,100)</f>
        <v>0.75116982913633001</v>
      </c>
      <c r="D4053" s="4">
        <f ca="1">[1]!thsiFinD("ths_cr_stock",$A4053,$A$1,7,100,100)</f>
        <v>92.810457516339994</v>
      </c>
      <c r="E4053" s="4">
        <f ca="1">[1]!thsiFinD("ths_mfi_stock",$A4053,$A$1,7,100,100)</f>
        <v>64.486088616700997</v>
      </c>
      <c r="F4053" s="4">
        <f ca="1">[1]!thsiFinD("ths_expma_stock",$A4053,$A$1,7,100,100)</f>
        <v>12.464704871759</v>
      </c>
      <c r="G4053" s="4">
        <f ca="1">[1]!thsiFinD("ths_rsi_stock",$A4053,$A$1,7,100,100)</f>
        <v>53.723725827437001</v>
      </c>
      <c r="H4053" s="4">
        <f ca="1">[1]!thsiFinD("ths_adtm_stock",$A4053,$A$1,7,3,100,100,100)</f>
        <v>0.53793103448276003</v>
      </c>
      <c r="I4053" s="4">
        <f ca="1">[1]!thsiFinD("ths_bbiboll_stock",$A4053,$A$1,7,3,100,100,100)</f>
        <v>12.536250000000001</v>
      </c>
      <c r="J4053" s="4">
        <f ca="1">[1]!thsiFinD("ths_dptb_stock",$A4053,$A$1,7,104,100,100)</f>
        <v>0.57142857142856995</v>
      </c>
      <c r="K4053" s="4">
        <f ca="1">[1]!thsiFinD("ths_srmi_stock",$A4053,$A$1,7,100,100)</f>
        <v>-1.0188087774295E-2</v>
      </c>
      <c r="L4053" s="4">
        <f ca="1">[1]!thsiFinD("ths_atr_stock",$A4053,$A$1,7,101,100,100)</f>
        <v>0.44142857142857</v>
      </c>
      <c r="M4053" s="4">
        <f ca="1">[1]!thsiFinD("ths_vol_w_stock",$A4053,$A$1)/1000000</f>
        <v>14.626189999999999</v>
      </c>
      <c r="N4053" s="4">
        <f ca="1">[1]!thsiFinD("ths_turnover_ratio_w_stock",$A4053,$A$1)</f>
        <v>16.360208498786001</v>
      </c>
      <c r="O4053" s="4">
        <f ca="1">[1]!thsiFinD("ths_relative_chg_ratio_w_stock",$A4053,$A$1,104,100)</f>
        <v>5.2055600061455998</v>
      </c>
      <c r="P4053" s="4"/>
    </row>
    <row r="4054" spans="1:16" x14ac:dyDescent="0.25">
      <c r="A4054" s="2" t="s">
        <v>8117</v>
      </c>
      <c r="B4054" s="2" t="s">
        <v>8118</v>
      </c>
      <c r="C4054" s="4">
        <f ca="1">[1]!thsiFinD("ths_vol_ratio_stock",$A4054,$A$1,7,100)</f>
        <v>0.70901710605715995</v>
      </c>
      <c r="D4054" s="4">
        <f ca="1">[1]!thsiFinD("ths_cr_stock",$A4054,$A$1,7,100,100)</f>
        <v>61.048158640227001</v>
      </c>
      <c r="E4054" s="4">
        <f ca="1">[1]!thsiFinD("ths_mfi_stock",$A4054,$A$1,7,100,100)</f>
        <v>52.897801520950999</v>
      </c>
      <c r="F4054" s="4">
        <f ca="1">[1]!thsiFinD("ths_expma_stock",$A4054,$A$1,7,100,100)</f>
        <v>18.106282392568001</v>
      </c>
      <c r="G4054" s="4">
        <f ca="1">[1]!thsiFinD("ths_rsi_stock",$A4054,$A$1,7,100,100)</f>
        <v>39.843334753557997</v>
      </c>
      <c r="H4054" s="4">
        <f ca="1">[1]!thsiFinD("ths_adtm_stock",$A4054,$A$1,7,3,100,100,100)</f>
        <v>0.14678899082569</v>
      </c>
      <c r="I4054" s="4">
        <f ca="1">[1]!thsiFinD("ths_bbiboll_stock",$A4054,$A$1,7,3,100,100,100)</f>
        <v>18.413125000000001</v>
      </c>
      <c r="J4054" s="4">
        <f ca="1">[1]!thsiFinD("ths_dptb_stock",$A4054,$A$1,7,104,100,100)</f>
        <v>0.57142857142856995</v>
      </c>
      <c r="K4054" s="4">
        <f ca="1">[1]!thsiFinD("ths_srmi_stock",$A4054,$A$1,7,100,100)</f>
        <v>-3.1550802139037E-2</v>
      </c>
      <c r="L4054" s="4">
        <f ca="1">[1]!thsiFinD("ths_atr_stock",$A4054,$A$1,7,101,100,100)</f>
        <v>0.56428571428570995</v>
      </c>
      <c r="M4054" s="4">
        <f ca="1">[1]!thsiFinD("ths_vol_w_stock",$A4054,$A$1)/1000000</f>
        <v>7.9111089999999997</v>
      </c>
      <c r="N4054" s="4">
        <f ca="1">[1]!thsiFinD("ths_turnover_ratio_w_stock",$A4054,$A$1)</f>
        <v>16.866059070517</v>
      </c>
      <c r="O4054" s="4">
        <f ca="1">[1]!thsiFinD("ths_relative_chg_ratio_w_stock",$A4054,$A$1,104,100)</f>
        <v>3.5178203767334999</v>
      </c>
      <c r="P4054" s="4"/>
    </row>
    <row r="4055" spans="1:16" x14ac:dyDescent="0.25">
      <c r="A4055" s="2" t="s">
        <v>8119</v>
      </c>
      <c r="B4055" s="2" t="s">
        <v>8120</v>
      </c>
      <c r="C4055" s="4">
        <f ca="1">[1]!thsiFinD("ths_vol_ratio_stock",$A4055,$A$1,7,100)</f>
        <v>0.70901294433976003</v>
      </c>
      <c r="D4055" s="4">
        <f ca="1">[1]!thsiFinD("ths_cr_stock",$A4055,$A$1,7,100,100)</f>
        <v>73.856209150327004</v>
      </c>
      <c r="E4055" s="4">
        <f ca="1">[1]!thsiFinD("ths_mfi_stock",$A4055,$A$1,7,100,100)</f>
        <v>48.040511497745001</v>
      </c>
      <c r="F4055" s="4">
        <f ca="1">[1]!thsiFinD("ths_expma_stock",$A4055,$A$1,7,100,100)</f>
        <v>10.836448688998001</v>
      </c>
      <c r="G4055" s="4">
        <f ca="1">[1]!thsiFinD("ths_rsi_stock",$A4055,$A$1,7,100,100)</f>
        <v>45.895969689268</v>
      </c>
      <c r="H4055" s="4">
        <f ca="1">[1]!thsiFinD("ths_adtm_stock",$A4055,$A$1,7,3,100,100,100)</f>
        <v>-0.29752066115702003</v>
      </c>
      <c r="I4055" s="4">
        <f ca="1">[1]!thsiFinD("ths_bbiboll_stock",$A4055,$A$1,7,3,100,100,100)</f>
        <v>10.97</v>
      </c>
      <c r="J4055" s="4">
        <f ca="1">[1]!thsiFinD("ths_dptb_stock",$A4055,$A$1,7,104,100,100)</f>
        <v>0.71428571428570997</v>
      </c>
      <c r="K4055" s="4">
        <f ca="1">[1]!thsiFinD("ths_srmi_stock",$A4055,$A$1,7,100,100)</f>
        <v>-2.7397260273972E-3</v>
      </c>
      <c r="L4055" s="4">
        <f ca="1">[1]!thsiFinD("ths_atr_stock",$A4055,$A$1,7,101,100,100)</f>
        <v>0.38142857142857001</v>
      </c>
      <c r="M4055" s="4">
        <f ca="1">[1]!thsiFinD("ths_vol_w_stock",$A4055,$A$1)/1000000</f>
        <v>16.139610999999999</v>
      </c>
      <c r="N4055" s="4">
        <f ca="1">[1]!thsiFinD("ths_turnover_ratio_w_stock",$A4055,$A$1)</f>
        <v>6.9175287051679</v>
      </c>
      <c r="O4055" s="4">
        <f ca="1">[1]!thsiFinD("ths_relative_chg_ratio_w_stock",$A4055,$A$1,104,100)</f>
        <v>6.0126467924142997</v>
      </c>
      <c r="P4055" s="4"/>
    </row>
    <row r="4056" spans="1:16" x14ac:dyDescent="0.25">
      <c r="A4056" s="2" t="s">
        <v>8121</v>
      </c>
      <c r="B4056" s="2" t="s">
        <v>8122</v>
      </c>
      <c r="C4056" s="4">
        <f ca="1">[1]!thsiFinD("ths_vol_ratio_stock",$A4056,$A$1,7,100)</f>
        <v>2.0114472799857999</v>
      </c>
      <c r="D4056" s="4">
        <f ca="1">[1]!thsiFinD("ths_cr_stock",$A4056,$A$1,7,100,100)</f>
        <v>3.4324942791761002</v>
      </c>
      <c r="E4056" s="4">
        <f ca="1">[1]!thsiFinD("ths_mfi_stock",$A4056,$A$1,7,100,100)</f>
        <v>7.9700581240870996</v>
      </c>
      <c r="F4056" s="4">
        <f ca="1">[1]!thsiFinD("ths_expma_stock",$A4056,$A$1,7,100,100)</f>
        <v>18.661176600028998</v>
      </c>
      <c r="G4056" s="4">
        <f ca="1">[1]!thsiFinD("ths_rsi_stock",$A4056,$A$1,7,100,100)</f>
        <v>10.903845152642999</v>
      </c>
      <c r="H4056" s="4">
        <f ca="1">[1]!thsiFinD("ths_adtm_stock",$A4056,$A$1,7,3,100,100,100)</f>
        <v>-0.80966767371601001</v>
      </c>
      <c r="I4056" s="4">
        <f ca="1">[1]!thsiFinD("ths_bbiboll_stock",$A4056,$A$1,7,3,100,100,100)</f>
        <v>19.194895833333</v>
      </c>
      <c r="J4056" s="4">
        <f ca="1">[1]!thsiFinD("ths_dptb_stock",$A4056,$A$1,7,104,100,100)</f>
        <v>0.71428571428570997</v>
      </c>
      <c r="K4056" s="4">
        <f ca="1">[1]!thsiFinD("ths_srmi_stock",$A4056,$A$1,7,100,100)</f>
        <v>-0.14080317302925</v>
      </c>
      <c r="L4056" s="4">
        <f ca="1">[1]!thsiFinD("ths_atr_stock",$A4056,$A$1,7,101,100,100)</f>
        <v>0.65</v>
      </c>
      <c r="M4056" s="4">
        <f ca="1">[1]!thsiFinD("ths_vol_w_stock",$A4056,$A$1)/1000000</f>
        <v>49.669156999999998</v>
      </c>
      <c r="N4056" s="4">
        <f ca="1">[1]!thsiFinD("ths_turnover_ratio_w_stock",$A4056,$A$1)</f>
        <v>4.3613535102357002</v>
      </c>
      <c r="O4056" s="4">
        <f ca="1">[1]!thsiFinD("ths_relative_chg_ratio_w_stock",$A4056,$A$1,104,100)</f>
        <v>-9.8045376262817996</v>
      </c>
      <c r="P4056" s="4"/>
    </row>
    <row r="4057" spans="1:16" x14ac:dyDescent="0.25">
      <c r="A4057" s="2" t="s">
        <v>8123</v>
      </c>
      <c r="B4057" s="2" t="s">
        <v>8124</v>
      </c>
      <c r="C4057" s="4">
        <f ca="1">[1]!thsiFinD("ths_vol_ratio_stock",$A4057,$A$1,7,100)</f>
        <v>0.65082450587878005</v>
      </c>
      <c r="D4057" s="4">
        <f ca="1">[1]!thsiFinD("ths_cr_stock",$A4057,$A$1,7,100,100)</f>
        <v>41.442411194832999</v>
      </c>
      <c r="E4057" s="4">
        <f ca="1">[1]!thsiFinD("ths_mfi_stock",$A4057,$A$1,7,100,100)</f>
        <v>11.916031051336001</v>
      </c>
      <c r="F4057" s="4">
        <f ca="1">[1]!thsiFinD("ths_expma_stock",$A4057,$A$1,7,100,100)</f>
        <v>25.600608330410999</v>
      </c>
      <c r="G4057" s="4">
        <f ca="1">[1]!thsiFinD("ths_rsi_stock",$A4057,$A$1,7,100,100)</f>
        <v>27.759493953534999</v>
      </c>
      <c r="H4057" s="4">
        <f ca="1">[1]!thsiFinD("ths_adtm_stock",$A4057,$A$1,7,3,100,100,100)</f>
        <v>-7.5757575757573997E-2</v>
      </c>
      <c r="I4057" s="4">
        <f ca="1">[1]!thsiFinD("ths_bbiboll_stock",$A4057,$A$1,7,3,100,100,100)</f>
        <v>25.8046875</v>
      </c>
      <c r="J4057" s="4">
        <f ca="1">[1]!thsiFinD("ths_dptb_stock",$A4057,$A$1,7,104,100,100)</f>
        <v>0.42857142857142999</v>
      </c>
      <c r="K4057" s="4">
        <f ca="1">[1]!thsiFinD("ths_srmi_stock",$A4057,$A$1,7,100,100)</f>
        <v>-4.3478260869565001E-2</v>
      </c>
      <c r="L4057" s="4">
        <f ca="1">[1]!thsiFinD("ths_atr_stock",$A4057,$A$1,7,101,100,100)</f>
        <v>0.62571428571429</v>
      </c>
      <c r="M4057" s="4">
        <f ca="1">[1]!thsiFinD("ths_vol_w_stock",$A4057,$A$1)/1000000</f>
        <v>1.851715</v>
      </c>
      <c r="N4057" s="4">
        <f ca="1">[1]!thsiFinD("ths_turnover_ratio_w_stock",$A4057,$A$1)</f>
        <v>1.2591116049208</v>
      </c>
      <c r="O4057" s="4">
        <f ca="1">[1]!thsiFinD("ths_relative_chg_ratio_w_stock",$A4057,$A$1,104,100)</f>
        <v>-0.18301707816556001</v>
      </c>
      <c r="P4057" s="4"/>
    </row>
    <row r="4058" spans="1:16" x14ac:dyDescent="0.25">
      <c r="A4058" s="2" t="s">
        <v>8125</v>
      </c>
      <c r="B4058" s="2" t="s">
        <v>8126</v>
      </c>
      <c r="C4058" s="4">
        <f ca="1">[1]!thsiFinD("ths_vol_ratio_stock",$A4058,$A$1,7,100)</f>
        <v>1.0924997416561999</v>
      </c>
      <c r="D4058" s="4">
        <f ca="1">[1]!thsiFinD("ths_cr_stock",$A4058,$A$1,7,100,100)</f>
        <v>148.26147426982001</v>
      </c>
      <c r="E4058" s="4">
        <f ca="1">[1]!thsiFinD("ths_mfi_stock",$A4058,$A$1,7,100,100)</f>
        <v>56.594712443043001</v>
      </c>
      <c r="F4058" s="4">
        <f ca="1">[1]!thsiFinD("ths_expma_stock",$A4058,$A$1,7,100,100)</f>
        <v>47.696436317763997</v>
      </c>
      <c r="G4058" s="4">
        <f ca="1">[1]!thsiFinD("ths_rsi_stock",$A4058,$A$1,7,100,100)</f>
        <v>70.734696798019996</v>
      </c>
      <c r="H4058" s="4">
        <f ca="1">[1]!thsiFinD("ths_adtm_stock",$A4058,$A$1,7,3,100,100,100)</f>
        <v>0.49563699825480001</v>
      </c>
      <c r="I4058" s="4">
        <f ca="1">[1]!thsiFinD("ths_bbiboll_stock",$A4058,$A$1,7,3,100,100,100)</f>
        <v>47.364687500000002</v>
      </c>
      <c r="J4058" s="4">
        <f ca="1">[1]!thsiFinD("ths_dptb_stock",$A4058,$A$1,7,104,100,100)</f>
        <v>0.57142857142856995</v>
      </c>
      <c r="K4058" s="4">
        <f ca="1">[1]!thsiFinD("ths_srmi_stock",$A4058,$A$1,7,100,100)</f>
        <v>3.4012219959267002E-2</v>
      </c>
      <c r="L4058" s="4">
        <f ca="1">[1]!thsiFinD("ths_atr_stock",$A4058,$A$1,7,101,100,100)</f>
        <v>1.7028571428571</v>
      </c>
      <c r="M4058" s="4">
        <f ca="1">[1]!thsiFinD("ths_vol_w_stock",$A4058,$A$1)/1000000</f>
        <v>17.153417999999999</v>
      </c>
      <c r="N4058" s="4">
        <f ca="1">[1]!thsiFinD("ths_turnover_ratio_w_stock",$A4058,$A$1)</f>
        <v>6.4833881108891003</v>
      </c>
      <c r="O4058" s="4">
        <f ca="1">[1]!thsiFinD("ths_relative_chg_ratio_w_stock",$A4058,$A$1,104,100)</f>
        <v>6.5256986435269999</v>
      </c>
      <c r="P4058" s="4"/>
    </row>
    <row r="4059" spans="1:16" x14ac:dyDescent="0.25">
      <c r="A4059" s="2" t="s">
        <v>8127</v>
      </c>
      <c r="B4059" s="2" t="s">
        <v>8128</v>
      </c>
      <c r="C4059" s="4">
        <f ca="1">[1]!thsiFinD("ths_vol_ratio_stock",$A4059,$A$1,7,100)</f>
        <v>0.46944229272635002</v>
      </c>
      <c r="D4059" s="4">
        <f ca="1">[1]!thsiFinD("ths_cr_stock",$A4059,$A$1,7,100,100)</f>
        <v>15.147058823528999</v>
      </c>
      <c r="E4059" s="4">
        <f ca="1">[1]!thsiFinD("ths_mfi_stock",$A4059,$A$1,7,100,100)</f>
        <v>18.176439011098001</v>
      </c>
      <c r="F4059" s="4">
        <f ca="1">[1]!thsiFinD("ths_expma_stock",$A4059,$A$1,7,100,100)</f>
        <v>26.182061095592001</v>
      </c>
      <c r="G4059" s="4">
        <f ca="1">[1]!thsiFinD("ths_rsi_stock",$A4059,$A$1,7,100,100)</f>
        <v>20.803246070623</v>
      </c>
      <c r="H4059" s="4">
        <f ca="1">[1]!thsiFinD("ths_adtm_stock",$A4059,$A$1,7,3,100,100,100)</f>
        <v>-0.95714285714285996</v>
      </c>
      <c r="I4059" s="4">
        <f ca="1">[1]!thsiFinD("ths_bbiboll_stock",$A4059,$A$1,7,3,100,100,100)</f>
        <v>26.5425</v>
      </c>
      <c r="J4059" s="4">
        <f ca="1">[1]!thsiFinD("ths_dptb_stock",$A4059,$A$1,7,104,100,100)</f>
        <v>0.57142857142856995</v>
      </c>
      <c r="K4059" s="4">
        <f ca="1">[1]!thsiFinD("ths_srmi_stock",$A4059,$A$1,7,100,100)</f>
        <v>-8.2137733142036998E-2</v>
      </c>
      <c r="L4059" s="4">
        <f ca="1">[1]!thsiFinD("ths_atr_stock",$A4059,$A$1,7,101,100,100)</f>
        <v>0.76285714285714001</v>
      </c>
      <c r="M4059" s="4">
        <f ca="1">[1]!thsiFinD("ths_vol_w_stock",$A4059,$A$1)/1000000</f>
        <v>2.755725</v>
      </c>
      <c r="N4059" s="4">
        <f ca="1">[1]!thsiFinD("ths_turnover_ratio_w_stock",$A4059,$A$1)</f>
        <v>3.1284535199033998</v>
      </c>
      <c r="O4059" s="4">
        <f ca="1">[1]!thsiFinD("ths_relative_chg_ratio_w_stock",$A4059,$A$1,104,100)</f>
        <v>-3.3174538340518001</v>
      </c>
      <c r="P4059" s="4"/>
    </row>
    <row r="4060" spans="1:16" x14ac:dyDescent="0.25">
      <c r="A4060" s="2" t="s">
        <v>8129</v>
      </c>
      <c r="B4060" s="2" t="s">
        <v>8130</v>
      </c>
      <c r="C4060" s="4">
        <f ca="1">[1]!thsiFinD("ths_vol_ratio_stock",$A4060,$A$1,7,100)</f>
        <v>0.64295443497492999</v>
      </c>
      <c r="D4060" s="4">
        <f ca="1">[1]!thsiFinD("ths_cr_stock",$A4060,$A$1,7,100,100)</f>
        <v>48.361934477379002</v>
      </c>
      <c r="E4060" s="4">
        <f ca="1">[1]!thsiFinD("ths_mfi_stock",$A4060,$A$1,7,100,100)</f>
        <v>28.277422813550999</v>
      </c>
      <c r="F4060" s="4">
        <f ca="1">[1]!thsiFinD("ths_expma_stock",$A4060,$A$1,7,100,100)</f>
        <v>10.332561793737</v>
      </c>
      <c r="G4060" s="4">
        <f ca="1">[1]!thsiFinD("ths_rsi_stock",$A4060,$A$1,7,100,100)</f>
        <v>37.261133875881001</v>
      </c>
      <c r="H4060" s="4">
        <f ca="1">[1]!thsiFinD("ths_adtm_stock",$A4060,$A$1,7,3,100,100,100)</f>
        <v>-0.42857142857142999</v>
      </c>
      <c r="I4060" s="4">
        <f ca="1">[1]!thsiFinD("ths_bbiboll_stock",$A4060,$A$1,7,3,100,100,100)</f>
        <v>10.521145833333</v>
      </c>
      <c r="J4060" s="4">
        <f ca="1">[1]!thsiFinD("ths_dptb_stock",$A4060,$A$1,7,104,100,100)</f>
        <v>0.85714285714285998</v>
      </c>
      <c r="K4060" s="4">
        <f ca="1">[1]!thsiFinD("ths_srmi_stock",$A4060,$A$1,7,100,100)</f>
        <v>-3.7593984962405999E-2</v>
      </c>
      <c r="L4060" s="4">
        <f ca="1">[1]!thsiFinD("ths_atr_stock",$A4060,$A$1,7,101,100,100)</f>
        <v>0.46142857142857002</v>
      </c>
      <c r="M4060" s="4">
        <f ca="1">[1]!thsiFinD("ths_vol_w_stock",$A4060,$A$1)/1000000</f>
        <v>5.4406429999999997</v>
      </c>
      <c r="N4060" s="4">
        <f ca="1">[1]!thsiFinD("ths_turnover_ratio_w_stock",$A4060,$A$1)</f>
        <v>3.0649955776889999</v>
      </c>
      <c r="O4060" s="4">
        <f ca="1">[1]!thsiFinD("ths_relative_chg_ratio_w_stock",$A4060,$A$1,104,100)</f>
        <v>0.13639428366629</v>
      </c>
      <c r="P4060" s="4"/>
    </row>
    <row r="4061" spans="1:16" x14ac:dyDescent="0.25">
      <c r="A4061" s="2" t="s">
        <v>8131</v>
      </c>
      <c r="B4061" s="2" t="s">
        <v>8132</v>
      </c>
      <c r="C4061" s="4">
        <f ca="1">[1]!thsiFinD("ths_vol_ratio_stock",$A4061,$A$1,7,100)</f>
        <v>0.56761957119296003</v>
      </c>
      <c r="D4061" s="4">
        <f ca="1">[1]!thsiFinD("ths_cr_stock",$A4061,$A$1,7,100,100)</f>
        <v>65.254237288135997</v>
      </c>
      <c r="E4061" s="4">
        <f ca="1">[1]!thsiFinD("ths_mfi_stock",$A4061,$A$1,7,100,100)</f>
        <v>39.975708607743996</v>
      </c>
      <c r="F4061" s="4">
        <f ca="1">[1]!thsiFinD("ths_expma_stock",$A4061,$A$1,7,100,100)</f>
        <v>14.497104198980001</v>
      </c>
      <c r="G4061" s="4">
        <f ca="1">[1]!thsiFinD("ths_rsi_stock",$A4061,$A$1,7,100,100)</f>
        <v>39.165524761458002</v>
      </c>
      <c r="H4061" s="4">
        <f ca="1">[1]!thsiFinD("ths_adtm_stock",$A4061,$A$1,7,3,100,100,100)</f>
        <v>6.7415730337076998E-2</v>
      </c>
      <c r="I4061" s="4">
        <f ca="1">[1]!thsiFinD("ths_bbiboll_stock",$A4061,$A$1,7,3,100,100,100)</f>
        <v>14.658645833333001</v>
      </c>
      <c r="J4061" s="4">
        <f ca="1">[1]!thsiFinD("ths_dptb_stock",$A4061,$A$1,7,104,100,100)</f>
        <v>0.71428571428570997</v>
      </c>
      <c r="K4061" s="4">
        <f ca="1">[1]!thsiFinD("ths_srmi_stock",$A4061,$A$1,7,100,100)</f>
        <v>-1.0958904109589E-2</v>
      </c>
      <c r="L4061" s="4">
        <f ca="1">[1]!thsiFinD("ths_atr_stock",$A4061,$A$1,7,101,100,100)</f>
        <v>0.37857142857143</v>
      </c>
      <c r="M4061" s="4">
        <f ca="1">[1]!thsiFinD("ths_vol_w_stock",$A4061,$A$1)/1000000</f>
        <v>4.8233170000000003</v>
      </c>
      <c r="N4061" s="4">
        <f ca="1">[1]!thsiFinD("ths_turnover_ratio_w_stock",$A4061,$A$1)</f>
        <v>1.7816626034278999</v>
      </c>
      <c r="O4061" s="4">
        <f ca="1">[1]!thsiFinD("ths_relative_chg_ratio_w_stock",$A4061,$A$1,104,100)</f>
        <v>1.3288342573592999</v>
      </c>
      <c r="P4061" s="4"/>
    </row>
    <row r="4062" spans="1:16" x14ac:dyDescent="0.25">
      <c r="A4062" s="2" t="s">
        <v>8133</v>
      </c>
      <c r="B4062" s="2" t="s">
        <v>8134</v>
      </c>
      <c r="C4062" s="4">
        <f ca="1">[1]!thsiFinD("ths_vol_ratio_stock",$A4062,$A$1,7,100)</f>
        <v>0.68050119319564994</v>
      </c>
      <c r="D4062" s="4">
        <f ca="1">[1]!thsiFinD("ths_cr_stock",$A4062,$A$1,7,100,100)</f>
        <v>21.640091116173</v>
      </c>
      <c r="E4062" s="4">
        <f ca="1">[1]!thsiFinD("ths_mfi_stock",$A4062,$A$1,7,100,100)</f>
        <v>7.2528419275970002</v>
      </c>
      <c r="F4062" s="4">
        <f ca="1">[1]!thsiFinD("ths_expma_stock",$A4062,$A$1,7,100,100)</f>
        <v>29.906749693377002</v>
      </c>
      <c r="G4062" s="4">
        <f ca="1">[1]!thsiFinD("ths_rsi_stock",$A4062,$A$1,7,100,100)</f>
        <v>20.527535152201001</v>
      </c>
      <c r="H4062" s="4">
        <f ca="1">[1]!thsiFinD("ths_adtm_stock",$A4062,$A$1,7,3,100,100,100)</f>
        <v>-0.86046511627906996</v>
      </c>
      <c r="I4062" s="4">
        <f ca="1">[1]!thsiFinD("ths_bbiboll_stock",$A4062,$A$1,7,3,100,100,100)</f>
        <v>30.4221875</v>
      </c>
      <c r="J4062" s="4">
        <f ca="1">[1]!thsiFinD("ths_dptb_stock",$A4062,$A$1,7,104,100,100)</f>
        <v>0.85714285714285998</v>
      </c>
      <c r="K4062" s="4">
        <f ca="1">[1]!thsiFinD("ths_srmi_stock",$A4062,$A$1,7,100,100)</f>
        <v>-7.0886075949366995E-2</v>
      </c>
      <c r="L4062" s="4">
        <f ca="1">[1]!thsiFinD("ths_atr_stock",$A4062,$A$1,7,101,100,100)</f>
        <v>1.0171428571429</v>
      </c>
      <c r="M4062" s="4">
        <f ca="1">[1]!thsiFinD("ths_vol_w_stock",$A4062,$A$1)/1000000</f>
        <v>1.339008</v>
      </c>
      <c r="N4062" s="4">
        <f ca="1">[1]!thsiFinD("ths_turnover_ratio_w_stock",$A4062,$A$1)</f>
        <v>2.2068438846760001</v>
      </c>
      <c r="O4062" s="4">
        <f ca="1">[1]!thsiFinD("ths_relative_chg_ratio_w_stock",$A4062,$A$1,104,100)</f>
        <v>1.8050588724939001</v>
      </c>
      <c r="P4062" s="4"/>
    </row>
    <row r="4063" spans="1:16" x14ac:dyDescent="0.25">
      <c r="A4063" s="2" t="s">
        <v>8135</v>
      </c>
      <c r="B4063" s="2" t="s">
        <v>8136</v>
      </c>
      <c r="C4063" s="4">
        <f ca="1">[1]!thsiFinD("ths_vol_ratio_stock",$A4063,$A$1,7,100)</f>
        <v>0.80559538628779004</v>
      </c>
      <c r="D4063" s="4">
        <f ca="1">[1]!thsiFinD("ths_cr_stock",$A4063,$A$1,7,100,100)</f>
        <v>81.924198250729006</v>
      </c>
      <c r="E4063" s="4">
        <f ca="1">[1]!thsiFinD("ths_mfi_stock",$A4063,$A$1,7,100,100)</f>
        <v>53.075523806280998</v>
      </c>
      <c r="F4063" s="4">
        <f ca="1">[1]!thsiFinD("ths_expma_stock",$A4063,$A$1,7,100,100)</f>
        <v>6.6772023219183998</v>
      </c>
      <c r="G4063" s="4">
        <f ca="1">[1]!thsiFinD("ths_rsi_stock",$A4063,$A$1,7,100,100)</f>
        <v>42.064573681466001</v>
      </c>
      <c r="H4063" s="4">
        <f ca="1">[1]!thsiFinD("ths_adtm_stock",$A4063,$A$1,7,3,100,100,100)</f>
        <v>0.28070175438596001</v>
      </c>
      <c r="I4063" s="4">
        <f ca="1">[1]!thsiFinD("ths_bbiboll_stock",$A4063,$A$1,7,3,100,100,100)</f>
        <v>6.7523958333333001</v>
      </c>
      <c r="J4063" s="4">
        <f ca="1">[1]!thsiFinD("ths_dptb_stock",$A4063,$A$1,7,104,100,100)</f>
        <v>0.57142857142856995</v>
      </c>
      <c r="K4063" s="4">
        <f ca="1">[1]!thsiFinD("ths_srmi_stock",$A4063,$A$1,7,100,100)</f>
        <v>-1.4880952380952E-2</v>
      </c>
      <c r="L4063" s="4">
        <f ca="1">[1]!thsiFinD("ths_atr_stock",$A4063,$A$1,7,101,100,100)</f>
        <v>0.30714285714285999</v>
      </c>
      <c r="M4063" s="4">
        <f ca="1">[1]!thsiFinD("ths_vol_w_stock",$A4063,$A$1)/1000000</f>
        <v>12.7363</v>
      </c>
      <c r="N4063" s="4">
        <f ca="1">[1]!thsiFinD("ths_turnover_ratio_w_stock",$A4063,$A$1)</f>
        <v>1.4477551287188</v>
      </c>
      <c r="O4063" s="4">
        <f ca="1">[1]!thsiFinD("ths_relative_chg_ratio_w_stock",$A4063,$A$1,104,100)</f>
        <v>3.2299806632596</v>
      </c>
      <c r="P4063" s="4"/>
    </row>
    <row r="4064" spans="1:16" x14ac:dyDescent="0.25">
      <c r="A4064" s="2" t="s">
        <v>8137</v>
      </c>
      <c r="B4064" s="2" t="s">
        <v>8138</v>
      </c>
      <c r="C4064" s="4">
        <f ca="1">[1]!thsiFinD("ths_vol_ratio_stock",$A4064,$A$1,7,100)</f>
        <v>0.79671882802632998</v>
      </c>
      <c r="D4064" s="4">
        <f ca="1">[1]!thsiFinD("ths_cr_stock",$A4064,$A$1,7,100,100)</f>
        <v>87.058823529411995</v>
      </c>
      <c r="E4064" s="4">
        <f ca="1">[1]!thsiFinD("ths_mfi_stock",$A4064,$A$1,7,100,100)</f>
        <v>66.541723857842996</v>
      </c>
      <c r="F4064" s="4">
        <f ca="1">[1]!thsiFinD("ths_expma_stock",$A4064,$A$1,7,100,100)</f>
        <v>17.132103128219001</v>
      </c>
      <c r="G4064" s="4">
        <f ca="1">[1]!thsiFinD("ths_rsi_stock",$A4064,$A$1,7,100,100)</f>
        <v>52.142236726424997</v>
      </c>
      <c r="H4064" s="4">
        <f ca="1">[1]!thsiFinD("ths_adtm_stock",$A4064,$A$1,7,3,100,100,100)</f>
        <v>-0.41420118343195</v>
      </c>
      <c r="I4064" s="4">
        <f ca="1">[1]!thsiFinD("ths_bbiboll_stock",$A4064,$A$1,7,3,100,100,100)</f>
        <v>17.246666666667</v>
      </c>
      <c r="J4064" s="4">
        <f ca="1">[1]!thsiFinD("ths_dptb_stock",$A4064,$A$1,7,104,100,100)</f>
        <v>0.71428571428570997</v>
      </c>
      <c r="K4064" s="4">
        <f ca="1">[1]!thsiFinD("ths_srmi_stock",$A4064,$A$1,7,100,100)</f>
        <v>-4.5977011494251997E-3</v>
      </c>
      <c r="L4064" s="4">
        <f ca="1">[1]!thsiFinD("ths_atr_stock",$A4064,$A$1,7,101,100,100)</f>
        <v>0.54428571428571004</v>
      </c>
      <c r="M4064" s="4">
        <f ca="1">[1]!thsiFinD("ths_vol_w_stock",$A4064,$A$1)/1000000</f>
        <v>9.3775519999999997</v>
      </c>
      <c r="N4064" s="4">
        <f ca="1">[1]!thsiFinD("ths_turnover_ratio_w_stock",$A4064,$A$1)</f>
        <v>3.8434663792178001</v>
      </c>
      <c r="O4064" s="4">
        <f ca="1">[1]!thsiFinD("ths_relative_chg_ratio_w_stock",$A4064,$A$1,104,100)</f>
        <v>4.9981265436543998</v>
      </c>
      <c r="P4064" s="4"/>
    </row>
    <row r="4065" spans="1:16" x14ac:dyDescent="0.25">
      <c r="A4065" s="2" t="s">
        <v>8139</v>
      </c>
      <c r="B4065" s="2" t="s">
        <v>8140</v>
      </c>
      <c r="C4065" s="4">
        <f ca="1">[1]!thsiFinD("ths_vol_ratio_stock",$A4065,$A$1,7,100)</f>
        <v>1.7036411500666999</v>
      </c>
      <c r="D4065" s="4">
        <f ca="1">[1]!thsiFinD("ths_cr_stock",$A4065,$A$1,7,100,100)</f>
        <v>172.53306205493001</v>
      </c>
      <c r="E4065" s="4">
        <f ca="1">[1]!thsiFinD("ths_mfi_stock",$A4065,$A$1,7,100,100)</f>
        <v>57.859285756003999</v>
      </c>
      <c r="F4065" s="4">
        <f ca="1">[1]!thsiFinD("ths_expma_stock",$A4065,$A$1,7,100,100)</f>
        <v>43.702164426304002</v>
      </c>
      <c r="G4065" s="4">
        <f ca="1">[1]!thsiFinD("ths_rsi_stock",$A4065,$A$1,7,100,100)</f>
        <v>52.401243269679</v>
      </c>
      <c r="H4065" s="4">
        <f ca="1">[1]!thsiFinD("ths_adtm_stock",$A4065,$A$1,7,3,100,100,100)</f>
        <v>0.70855614973262004</v>
      </c>
      <c r="I4065" s="4">
        <f ca="1">[1]!thsiFinD("ths_bbiboll_stock",$A4065,$A$1,7,3,100,100,100)</f>
        <v>43.739479166667003</v>
      </c>
      <c r="J4065" s="4">
        <f ca="1">[1]!thsiFinD("ths_dptb_stock",$A4065,$A$1,7,104,100,100)</f>
        <v>0.71428571428570997</v>
      </c>
      <c r="K4065" s="4">
        <f ca="1">[1]!thsiFinD("ths_srmi_stock",$A4065,$A$1,7,100,100)</f>
        <v>9.6109839816934002E-3</v>
      </c>
      <c r="L4065" s="4">
        <f ca="1">[1]!thsiFinD("ths_atr_stock",$A4065,$A$1,7,101,100,100)</f>
        <v>1.3214285714286</v>
      </c>
      <c r="M4065" s="4">
        <f ca="1">[1]!thsiFinD("ths_vol_w_stock",$A4065,$A$1)/1000000</f>
        <v>391.70683400000001</v>
      </c>
      <c r="N4065" s="4">
        <f ca="1">[1]!thsiFinD("ths_turnover_ratio_w_stock",$A4065,$A$1)</f>
        <v>15.514057097926001</v>
      </c>
      <c r="O4065" s="4">
        <f ca="1">[1]!thsiFinD("ths_relative_chg_ratio_w_stock",$A4065,$A$1,104,100)</f>
        <v>4.0019395801107001</v>
      </c>
      <c r="P4065" s="4"/>
    </row>
    <row r="4066" spans="1:16" x14ac:dyDescent="0.25">
      <c r="A4066" s="2" t="s">
        <v>8141</v>
      </c>
      <c r="B4066" s="2" t="s">
        <v>8142</v>
      </c>
      <c r="C4066" s="4">
        <f ca="1">[1]!thsiFinD("ths_vol_ratio_stock",$A4066,$A$1,7,100)</f>
        <v>1.088735601205</v>
      </c>
      <c r="D4066" s="4">
        <f ca="1">[1]!thsiFinD("ths_cr_stock",$A4066,$A$1,7,100,100)</f>
        <v>18.844221105528</v>
      </c>
      <c r="E4066" s="4">
        <f ca="1">[1]!thsiFinD("ths_mfi_stock",$A4066,$A$1,7,100,100)</f>
        <v>27.517025709154002</v>
      </c>
      <c r="F4066" s="4">
        <f ca="1">[1]!thsiFinD("ths_expma_stock",$A4066,$A$1,7,100,100)</f>
        <v>49.057800174752003</v>
      </c>
      <c r="G4066" s="4">
        <f ca="1">[1]!thsiFinD("ths_rsi_stock",$A4066,$A$1,7,100,100)</f>
        <v>27.981630639431</v>
      </c>
      <c r="H4066" s="4">
        <f ca="1">[1]!thsiFinD("ths_adtm_stock",$A4066,$A$1,7,3,100,100,100)</f>
        <v>-0.80593607305935999</v>
      </c>
      <c r="I4066" s="4">
        <f ca="1">[1]!thsiFinD("ths_bbiboll_stock",$A4066,$A$1,7,3,100,100,100)</f>
        <v>49.811145833333001</v>
      </c>
      <c r="J4066" s="4">
        <f ca="1">[1]!thsiFinD("ths_dptb_stock",$A4066,$A$1,7,104,100,100)</f>
        <v>0.71428571428570997</v>
      </c>
      <c r="K4066" s="4">
        <f ca="1">[1]!thsiFinD("ths_srmi_stock",$A4066,$A$1,7,100,100)</f>
        <v>-7.2681215900234006E-2</v>
      </c>
      <c r="L4066" s="4">
        <f ca="1">[1]!thsiFinD("ths_atr_stock",$A4066,$A$1,7,101,100,100)</f>
        <v>1.3642857142856999</v>
      </c>
      <c r="M4066" s="4">
        <f ca="1">[1]!thsiFinD("ths_vol_w_stock",$A4066,$A$1)/1000000</f>
        <v>8.5226240000000004</v>
      </c>
      <c r="N4066" s="4">
        <f ca="1">[1]!thsiFinD("ths_turnover_ratio_w_stock",$A4066,$A$1)</f>
        <v>0.79341808958378002</v>
      </c>
      <c r="O4066" s="4">
        <f ca="1">[1]!thsiFinD("ths_relative_chg_ratio_w_stock",$A4066,$A$1,104,100)</f>
        <v>-2.2623691915361999</v>
      </c>
      <c r="P4066" s="4"/>
    </row>
    <row r="4067" spans="1:16" x14ac:dyDescent="0.25">
      <c r="A4067" s="2" t="s">
        <v>8143</v>
      </c>
      <c r="B4067" s="2" t="s">
        <v>8144</v>
      </c>
      <c r="C4067" s="4">
        <f ca="1">[1]!thsiFinD("ths_vol_ratio_stock",$A4067,$A$1,7,100)</f>
        <v>0.59949619316946001</v>
      </c>
      <c r="D4067" s="4">
        <f ca="1">[1]!thsiFinD("ths_cr_stock",$A4067,$A$1,7,100,100)</f>
        <v>42.873303167421</v>
      </c>
      <c r="E4067" s="4">
        <f ca="1">[1]!thsiFinD("ths_mfi_stock",$A4067,$A$1,7,100,100)</f>
        <v>33.930611986301997</v>
      </c>
      <c r="F4067" s="4">
        <f ca="1">[1]!thsiFinD("ths_expma_stock",$A4067,$A$1,7,100,100)</f>
        <v>28.510354942429998</v>
      </c>
      <c r="G4067" s="4">
        <f ca="1">[1]!thsiFinD("ths_rsi_stock",$A4067,$A$1,7,100,100)</f>
        <v>30.129486418515999</v>
      </c>
      <c r="H4067" s="4">
        <f ca="1">[1]!thsiFinD("ths_adtm_stock",$A4067,$A$1,7,3,100,100,100)</f>
        <v>-0.60567010309278002</v>
      </c>
      <c r="I4067" s="4">
        <f ca="1">[1]!thsiFinD("ths_bbiboll_stock",$A4067,$A$1,7,3,100,100,100)</f>
        <v>29.468645833332999</v>
      </c>
      <c r="J4067" s="4">
        <f ca="1">[1]!thsiFinD("ths_dptb_stock",$A4067,$A$1,7,104,100,100)</f>
        <v>0.71428571428570997</v>
      </c>
      <c r="K4067" s="4">
        <f ca="1">[1]!thsiFinD("ths_srmi_stock",$A4067,$A$1,7,100,100)</f>
        <v>-6.5908330545333002E-2</v>
      </c>
      <c r="L4067" s="4">
        <f ca="1">[1]!thsiFinD("ths_atr_stock",$A4067,$A$1,7,101,100,100)</f>
        <v>1.2142857142857</v>
      </c>
      <c r="M4067" s="4">
        <f ca="1">[1]!thsiFinD("ths_vol_w_stock",$A4067,$A$1)/1000000</f>
        <v>6.480442</v>
      </c>
      <c r="N4067" s="4">
        <f ca="1">[1]!thsiFinD("ths_turnover_ratio_w_stock",$A4067,$A$1)</f>
        <v>24.643016257652999</v>
      </c>
      <c r="O4067" s="4">
        <f ca="1">[1]!thsiFinD("ths_relative_chg_ratio_w_stock",$A4067,$A$1,104,100)</f>
        <v>1.8150936838506</v>
      </c>
      <c r="P4067" s="4"/>
    </row>
    <row r="4068" spans="1:16" x14ac:dyDescent="0.25">
      <c r="A4068" s="2" t="s">
        <v>8145</v>
      </c>
      <c r="B4068" s="2" t="s">
        <v>8146</v>
      </c>
      <c r="C4068" s="4">
        <f ca="1">[1]!thsiFinD("ths_vol_ratio_stock",$A4068,$A$1,7,100)</f>
        <v>0.76134844792677003</v>
      </c>
      <c r="D4068" s="4">
        <f ca="1">[1]!thsiFinD("ths_cr_stock",$A4068,$A$1,7,100,100)</f>
        <v>68.090452261306993</v>
      </c>
      <c r="E4068" s="4">
        <f ca="1">[1]!thsiFinD("ths_mfi_stock",$A4068,$A$1,7,100,100)</f>
        <v>38.904698852571002</v>
      </c>
      <c r="F4068" s="4">
        <f ca="1">[1]!thsiFinD("ths_expma_stock",$A4068,$A$1,7,100,100)</f>
        <v>17.330896235335</v>
      </c>
      <c r="G4068" s="4">
        <f ca="1">[1]!thsiFinD("ths_rsi_stock",$A4068,$A$1,7,100,100)</f>
        <v>41.100624559080003</v>
      </c>
      <c r="H4068" s="4">
        <f ca="1">[1]!thsiFinD("ths_adtm_stock",$A4068,$A$1,7,3,100,100,100)</f>
        <v>-0.16049382716048999</v>
      </c>
      <c r="I4068" s="4">
        <f ca="1">[1]!thsiFinD("ths_bbiboll_stock",$A4068,$A$1,7,3,100,100,100)</f>
        <v>17.552916666666999</v>
      </c>
      <c r="J4068" s="4">
        <f ca="1">[1]!thsiFinD("ths_dptb_stock",$A4068,$A$1,7,104,100,100)</f>
        <v>0.57142857142856995</v>
      </c>
      <c r="K4068" s="4">
        <f ca="1">[1]!thsiFinD("ths_srmi_stock",$A4068,$A$1,7,100,100)</f>
        <v>-2.1010789324247998E-2</v>
      </c>
      <c r="L4068" s="4">
        <f ca="1">[1]!thsiFinD("ths_atr_stock",$A4068,$A$1,7,101,100,100)</f>
        <v>0.64142857142857002</v>
      </c>
      <c r="M4068" s="4">
        <f ca="1">[1]!thsiFinD("ths_vol_w_stock",$A4068,$A$1)/1000000</f>
        <v>11.421946</v>
      </c>
      <c r="N4068" s="4">
        <f ca="1">[1]!thsiFinD("ths_turnover_ratio_w_stock",$A4068,$A$1)</f>
        <v>5.7429396377586999</v>
      </c>
      <c r="O4068" s="4">
        <f ca="1">[1]!thsiFinD("ths_relative_chg_ratio_w_stock",$A4068,$A$1,104,100)</f>
        <v>3.7142118149722001</v>
      </c>
      <c r="P4068" s="4"/>
    </row>
    <row r="4069" spans="1:16" x14ac:dyDescent="0.25">
      <c r="A4069" s="2" t="s">
        <v>8147</v>
      </c>
      <c r="B4069" s="2" t="s">
        <v>8148</v>
      </c>
      <c r="C4069" s="4">
        <f ca="1">[1]!thsiFinD("ths_vol_ratio_stock",$A4069,$A$1,7,100)</f>
        <v>1.043944977425</v>
      </c>
      <c r="D4069" s="4">
        <f ca="1">[1]!thsiFinD("ths_cr_stock",$A4069,$A$1,7,100,100)</f>
        <v>178.32957110609999</v>
      </c>
      <c r="E4069" s="4">
        <f ca="1">[1]!thsiFinD("ths_mfi_stock",$A4069,$A$1,7,100,100)</f>
        <v>77.355220184074994</v>
      </c>
      <c r="F4069" s="4">
        <f ca="1">[1]!thsiFinD("ths_expma_stock",$A4069,$A$1,7,100,100)</f>
        <v>36.869960900648003</v>
      </c>
      <c r="G4069" s="4">
        <f ca="1">[1]!thsiFinD("ths_rsi_stock",$A4069,$A$1,7,100,100)</f>
        <v>68.031787146694995</v>
      </c>
      <c r="H4069" s="4">
        <f ca="1">[1]!thsiFinD("ths_adtm_stock",$A4069,$A$1,7,3,100,100,100)</f>
        <v>0.72883787661405997</v>
      </c>
      <c r="I4069" s="4">
        <f ca="1">[1]!thsiFinD("ths_bbiboll_stock",$A4069,$A$1,7,3,100,100,100)</f>
        <v>36.362395833332997</v>
      </c>
      <c r="J4069" s="4">
        <f ca="1">[1]!thsiFinD("ths_dptb_stock",$A4069,$A$1,7,104,100,100)</f>
        <v>0.57142857142856995</v>
      </c>
      <c r="K4069" s="4">
        <f ca="1">[1]!thsiFinD("ths_srmi_stock",$A4069,$A$1,7,100,100)</f>
        <v>5.0923482849603997E-2</v>
      </c>
      <c r="L4069" s="4">
        <f ca="1">[1]!thsiFinD("ths_atr_stock",$A4069,$A$1,7,101,100,100)</f>
        <v>1.7685714285714</v>
      </c>
      <c r="M4069" s="4">
        <f ca="1">[1]!thsiFinD("ths_vol_w_stock",$A4069,$A$1)/1000000</f>
        <v>38.034314999999999</v>
      </c>
      <c r="N4069" s="4">
        <f ca="1">[1]!thsiFinD("ths_turnover_ratio_w_stock",$A4069,$A$1)</f>
        <v>16.405019116169999</v>
      </c>
      <c r="O4069" s="4">
        <f ca="1">[1]!thsiFinD("ths_relative_chg_ratio_w_stock",$A4069,$A$1,104,100)</f>
        <v>9.7258286793022002</v>
      </c>
      <c r="P4069" s="4"/>
    </row>
    <row r="4070" spans="1:16" x14ac:dyDescent="0.25">
      <c r="A4070" s="2" t="s">
        <v>8149</v>
      </c>
      <c r="B4070" s="2" t="s">
        <v>8150</v>
      </c>
      <c r="C4070" s="4">
        <f ca="1">[1]!thsiFinD("ths_vol_ratio_stock",$A4070,$A$1,7,100)</f>
        <v>0.39754715509688998</v>
      </c>
      <c r="D4070" s="4">
        <f ca="1">[1]!thsiFinD("ths_cr_stock",$A4070,$A$1,7,100,100)</f>
        <v>33.565217391304003</v>
      </c>
      <c r="E4070" s="4">
        <f ca="1">[1]!thsiFinD("ths_mfi_stock",$A4070,$A$1,7,100,100)</f>
        <v>23.226328239651998</v>
      </c>
      <c r="F4070" s="4">
        <f ca="1">[1]!thsiFinD("ths_expma_stock",$A4070,$A$1,7,100,100)</f>
        <v>12.024048259596</v>
      </c>
      <c r="G4070" s="4">
        <f ca="1">[1]!thsiFinD("ths_rsi_stock",$A4070,$A$1,7,100,100)</f>
        <v>27.289501551331998</v>
      </c>
      <c r="H4070" s="4">
        <f ca="1">[1]!thsiFinD("ths_adtm_stock",$A4070,$A$1,7,3,100,100,100)</f>
        <v>-0.53218884120172005</v>
      </c>
      <c r="I4070" s="4">
        <f ca="1">[1]!thsiFinD("ths_bbiboll_stock",$A4070,$A$1,7,3,100,100,100)</f>
        <v>12.378125000000001</v>
      </c>
      <c r="J4070" s="4">
        <f ca="1">[1]!thsiFinD("ths_dptb_stock",$A4070,$A$1,7,104,100,100)</f>
        <v>0.57142857142856995</v>
      </c>
      <c r="K4070" s="4">
        <f ca="1">[1]!thsiFinD("ths_srmi_stock",$A4070,$A$1,7,100,100)</f>
        <v>-9.6498054474707995E-2</v>
      </c>
      <c r="L4070" s="4">
        <f ca="1">[1]!thsiFinD("ths_atr_stock",$A4070,$A$1,7,101,100,100)</f>
        <v>0.73142857142856998</v>
      </c>
      <c r="M4070" s="4">
        <f ca="1">[1]!thsiFinD("ths_vol_w_stock",$A4070,$A$1)/1000000</f>
        <v>3.3697870000000001</v>
      </c>
      <c r="N4070" s="4">
        <f ca="1">[1]!thsiFinD("ths_turnover_ratio_w_stock",$A4070,$A$1)</f>
        <v>2.7138757884428002</v>
      </c>
      <c r="O4070" s="4">
        <f ca="1">[1]!thsiFinD("ths_relative_chg_ratio_w_stock",$A4070,$A$1,104,100)</f>
        <v>1.1706554396288</v>
      </c>
      <c r="P4070" s="4"/>
    </row>
    <row r="4071" spans="1:16" x14ac:dyDescent="0.25">
      <c r="A4071" s="2" t="s">
        <v>8151</v>
      </c>
      <c r="B4071" s="2" t="s">
        <v>8152</v>
      </c>
      <c r="C4071" s="4">
        <f ca="1">[1]!thsiFinD("ths_vol_ratio_stock",$A4071,$A$1,7,100)</f>
        <v>0.70531499369622996</v>
      </c>
      <c r="D4071" s="4">
        <f ca="1">[1]!thsiFinD("ths_cr_stock",$A4071,$A$1,7,100,100)</f>
        <v>92.528735632183995</v>
      </c>
      <c r="E4071" s="4">
        <f ca="1">[1]!thsiFinD("ths_mfi_stock",$A4071,$A$1,7,100,100)</f>
        <v>55.462362185289003</v>
      </c>
      <c r="F4071" s="4">
        <f ca="1">[1]!thsiFinD("ths_expma_stock",$A4071,$A$1,7,100,100)</f>
        <v>10.304941054519</v>
      </c>
      <c r="G4071" s="4">
        <f ca="1">[1]!thsiFinD("ths_rsi_stock",$A4071,$A$1,7,100,100)</f>
        <v>31.836933693073</v>
      </c>
      <c r="H4071" s="4">
        <f ca="1">[1]!thsiFinD("ths_adtm_stock",$A4071,$A$1,7,3,100,100,100)</f>
        <v>-0.29230769230768999</v>
      </c>
      <c r="I4071" s="4">
        <f ca="1">[1]!thsiFinD("ths_bbiboll_stock",$A4071,$A$1,7,3,100,100,100)</f>
        <v>10.9790625</v>
      </c>
      <c r="J4071" s="4">
        <f ca="1">[1]!thsiFinD("ths_dptb_stock",$A4071,$A$1,7,104,100,100)</f>
        <v>0.71428571428570997</v>
      </c>
      <c r="K4071" s="4">
        <f ca="1">[1]!thsiFinD("ths_srmi_stock",$A4071,$A$1,7,100,100)</f>
        <v>1.2732615083252E-2</v>
      </c>
      <c r="L4071" s="4">
        <f ca="1">[1]!thsiFinD("ths_atr_stock",$A4071,$A$1,7,101,100,100)</f>
        <v>0.48857142857142999</v>
      </c>
      <c r="M4071" s="4">
        <f ca="1">[1]!thsiFinD("ths_vol_w_stock",$A4071,$A$1)/1000000</f>
        <v>14.982087</v>
      </c>
      <c r="N4071" s="4">
        <f ca="1">[1]!thsiFinD("ths_turnover_ratio_w_stock",$A4071,$A$1)</f>
        <v>6.7934580421858</v>
      </c>
      <c r="O4071" s="4">
        <f ca="1">[1]!thsiFinD("ths_relative_chg_ratio_w_stock",$A4071,$A$1,104,100)</f>
        <v>6.1693200408787998</v>
      </c>
      <c r="P4071" s="4"/>
    </row>
    <row r="4072" spans="1:16" x14ac:dyDescent="0.25">
      <c r="A4072" s="2" t="s">
        <v>8153</v>
      </c>
      <c r="B4072" s="2" t="s">
        <v>8154</v>
      </c>
      <c r="C4072" s="4">
        <f ca="1">[1]!thsiFinD("ths_vol_ratio_stock",$A4072,$A$1,7,100)</f>
        <v>0.60874316418686003</v>
      </c>
      <c r="D4072" s="4">
        <f ca="1">[1]!thsiFinD("ths_cr_stock",$A4072,$A$1,7,100,100)</f>
        <v>40.259740259739999</v>
      </c>
      <c r="E4072" s="4">
        <f ca="1">[1]!thsiFinD("ths_mfi_stock",$A4072,$A$1,7,100,100)</f>
        <v>38.015398756101</v>
      </c>
      <c r="F4072" s="4">
        <f ca="1">[1]!thsiFinD("ths_expma_stock",$A4072,$A$1,7,100,100)</f>
        <v>21.299004956686002</v>
      </c>
      <c r="G4072" s="4">
        <f ca="1">[1]!thsiFinD("ths_rsi_stock",$A4072,$A$1,7,100,100)</f>
        <v>32.301858843201998</v>
      </c>
      <c r="H4072" s="4">
        <f ca="1">[1]!thsiFinD("ths_adtm_stock",$A4072,$A$1,7,3,100,100,100)</f>
        <v>-0.30454545454545001</v>
      </c>
      <c r="I4072" s="4">
        <f ca="1">[1]!thsiFinD("ths_bbiboll_stock",$A4072,$A$1,7,3,100,100,100)</f>
        <v>21.676354166667</v>
      </c>
      <c r="J4072" s="4">
        <f ca="1">[1]!thsiFinD("ths_dptb_stock",$A4072,$A$1,7,104,100,100)</f>
        <v>0.71428571428570997</v>
      </c>
      <c r="K4072" s="4">
        <f ca="1">[1]!thsiFinD("ths_srmi_stock",$A4072,$A$1,7,100,100)</f>
        <v>-4.2253521126761E-2</v>
      </c>
      <c r="L4072" s="4">
        <f ca="1">[1]!thsiFinD("ths_atr_stock",$A4072,$A$1,7,101,100,100)</f>
        <v>0.68285714285714005</v>
      </c>
      <c r="M4072" s="4">
        <f ca="1">[1]!thsiFinD("ths_vol_w_stock",$A4072,$A$1)/1000000</f>
        <v>5.7980260000000001</v>
      </c>
      <c r="N4072" s="4">
        <f ca="1">[1]!thsiFinD("ths_turnover_ratio_w_stock",$A4072,$A$1)</f>
        <v>11.578499920401001</v>
      </c>
      <c r="O4072" s="4">
        <f ca="1">[1]!thsiFinD("ths_relative_chg_ratio_w_stock",$A4072,$A$1,104,100)</f>
        <v>2.5509323444110001</v>
      </c>
      <c r="P4072" s="4"/>
    </row>
    <row r="4073" spans="1:16" x14ac:dyDescent="0.25">
      <c r="A4073" s="2" t="s">
        <v>8155</v>
      </c>
      <c r="B4073" s="2" t="s">
        <v>8156</v>
      </c>
      <c r="C4073" s="4">
        <f ca="1">[1]!thsiFinD("ths_vol_ratio_stock",$A4073,$A$1,7,100)</f>
        <v>0.40910297795053002</v>
      </c>
      <c r="D4073" s="4">
        <f ca="1">[1]!thsiFinD("ths_cr_stock",$A4073,$A$1,7,100,100)</f>
        <v>56.392045454544999</v>
      </c>
      <c r="E4073" s="4">
        <f ca="1">[1]!thsiFinD("ths_mfi_stock",$A4073,$A$1,7,100,100)</f>
        <v>43.623517863388003</v>
      </c>
      <c r="F4073" s="4">
        <f ca="1">[1]!thsiFinD("ths_expma_stock",$A4073,$A$1,7,100,100)</f>
        <v>8.9679657005852</v>
      </c>
      <c r="G4073" s="4">
        <f ca="1">[1]!thsiFinD("ths_rsi_stock",$A4073,$A$1,7,100,100)</f>
        <v>36.161515415876003</v>
      </c>
      <c r="H4073" s="4">
        <f ca="1">[1]!thsiFinD("ths_adtm_stock",$A4073,$A$1,7,3,100,100,100)</f>
        <v>-0.32894736842104999</v>
      </c>
      <c r="I4073" s="4">
        <f ca="1">[1]!thsiFinD("ths_bbiboll_stock",$A4073,$A$1,7,3,100,100,100)</f>
        <v>9.2676041666667004</v>
      </c>
      <c r="J4073" s="4">
        <f ca="1">[1]!thsiFinD("ths_dptb_stock",$A4073,$A$1,7,104,100,100)</f>
        <v>0.57142857142856995</v>
      </c>
      <c r="K4073" s="4">
        <f ca="1">[1]!thsiFinD("ths_srmi_stock",$A4073,$A$1,7,100,100)</f>
        <v>-4.7567567567567998E-2</v>
      </c>
      <c r="L4073" s="4">
        <f ca="1">[1]!thsiFinD("ths_atr_stock",$A4073,$A$1,7,101,100,100)</f>
        <v>0.55000000000000004</v>
      </c>
      <c r="M4073" s="4">
        <f ca="1">[1]!thsiFinD("ths_vol_w_stock",$A4073,$A$1)/1000000</f>
        <v>7.4109930000000004</v>
      </c>
      <c r="N4073" s="4">
        <f ca="1">[1]!thsiFinD("ths_turnover_ratio_w_stock",$A4073,$A$1)</f>
        <v>17.436810032469001</v>
      </c>
      <c r="O4073" s="4">
        <f ca="1">[1]!thsiFinD("ths_relative_chg_ratio_w_stock",$A4073,$A$1,104,100)</f>
        <v>1.4823643378236999</v>
      </c>
      <c r="P4073" s="4"/>
    </row>
    <row r="4074" spans="1:16" x14ac:dyDescent="0.25">
      <c r="A4074" s="2" t="s">
        <v>8157</v>
      </c>
      <c r="B4074" s="2" t="s">
        <v>8158</v>
      </c>
      <c r="C4074" s="4">
        <f ca="1">[1]!thsiFinD("ths_vol_ratio_stock",$A4074,$A$1,7,100)</f>
        <v>0.91511899505439998</v>
      </c>
      <c r="D4074" s="4">
        <f ca="1">[1]!thsiFinD("ths_cr_stock",$A4074,$A$1,7,100,100)</f>
        <v>77.588306942752993</v>
      </c>
      <c r="E4074" s="4">
        <f ca="1">[1]!thsiFinD("ths_mfi_stock",$A4074,$A$1,7,100,100)</f>
        <v>52.657553124511999</v>
      </c>
      <c r="F4074" s="4">
        <f ca="1">[1]!thsiFinD("ths_expma_stock",$A4074,$A$1,7,100,100)</f>
        <v>19.460367770998001</v>
      </c>
      <c r="G4074" s="4">
        <f ca="1">[1]!thsiFinD("ths_rsi_stock",$A4074,$A$1,7,100,100)</f>
        <v>42.283018169582</v>
      </c>
      <c r="H4074" s="4">
        <f ca="1">[1]!thsiFinD("ths_adtm_stock",$A4074,$A$1,7,3,100,100,100)</f>
        <v>0.13440860215054001</v>
      </c>
      <c r="I4074" s="4">
        <f ca="1">[1]!thsiFinD("ths_bbiboll_stock",$A4074,$A$1,7,3,100,100,100)</f>
        <v>19.779895833333001</v>
      </c>
      <c r="J4074" s="4">
        <f ca="1">[1]!thsiFinD("ths_dptb_stock",$A4074,$A$1,7,104,100,100)</f>
        <v>0.42857142857142999</v>
      </c>
      <c r="K4074" s="4">
        <f ca="1">[1]!thsiFinD("ths_srmi_stock",$A4074,$A$1,7,100,100)</f>
        <v>-1.4191586416624E-2</v>
      </c>
      <c r="L4074" s="4">
        <f ca="1">[1]!thsiFinD("ths_atr_stock",$A4074,$A$1,7,101,100,100)</f>
        <v>0.71428571428570997</v>
      </c>
      <c r="M4074" s="4">
        <f ca="1">[1]!thsiFinD("ths_vol_w_stock",$A4074,$A$1)/1000000</f>
        <v>10.460106</v>
      </c>
      <c r="N4074" s="4">
        <f ca="1">[1]!thsiFinD("ths_turnover_ratio_w_stock",$A4074,$A$1)</f>
        <v>19.522990608156</v>
      </c>
      <c r="O4074" s="4">
        <f ca="1">[1]!thsiFinD("ths_relative_chg_ratio_w_stock",$A4074,$A$1,104,100)</f>
        <v>4.8111607316885996</v>
      </c>
      <c r="P4074" s="4"/>
    </row>
    <row r="4075" spans="1:16" x14ac:dyDescent="0.25">
      <c r="A4075" s="2" t="s">
        <v>8159</v>
      </c>
      <c r="B4075" s="2" t="s">
        <v>8160</v>
      </c>
      <c r="C4075" s="4">
        <f ca="1">[1]!thsiFinD("ths_vol_ratio_stock",$A4075,$A$1,7,100)</f>
        <v>0.72681245128609995</v>
      </c>
      <c r="D4075" s="4">
        <f ca="1">[1]!thsiFinD("ths_cr_stock",$A4075,$A$1,7,100,100)</f>
        <v>80.276816608996</v>
      </c>
      <c r="E4075" s="4">
        <f ca="1">[1]!thsiFinD("ths_mfi_stock",$A4075,$A$1,7,100,100)</f>
        <v>40.986935895636996</v>
      </c>
      <c r="F4075" s="4">
        <f ca="1">[1]!thsiFinD("ths_expma_stock",$A4075,$A$1,7,100,100)</f>
        <v>32.063307067983999</v>
      </c>
      <c r="G4075" s="4">
        <f ca="1">[1]!thsiFinD("ths_rsi_stock",$A4075,$A$1,7,100,100)</f>
        <v>46.088207669814999</v>
      </c>
      <c r="H4075" s="4">
        <f ca="1">[1]!thsiFinD("ths_adtm_stock",$A4075,$A$1,7,3,100,100,100)</f>
        <v>0.10994764397905001</v>
      </c>
      <c r="I4075" s="4">
        <f ca="1">[1]!thsiFinD("ths_bbiboll_stock",$A4075,$A$1,7,3,100,100,100)</f>
        <v>32.271145833333001</v>
      </c>
      <c r="J4075" s="4">
        <f ca="1">[1]!thsiFinD("ths_dptb_stock",$A4075,$A$1,7,104,100,100)</f>
        <v>0.42857142857142999</v>
      </c>
      <c r="K4075" s="4">
        <f ca="1">[1]!thsiFinD("ths_srmi_stock",$A4075,$A$1,7,100,100)</f>
        <v>-5.8750773036488997E-3</v>
      </c>
      <c r="L4075" s="4">
        <f ca="1">[1]!thsiFinD("ths_atr_stock",$A4075,$A$1,7,101,100,100)</f>
        <v>0.74428571428571</v>
      </c>
      <c r="M4075" s="4">
        <f ca="1">[1]!thsiFinD("ths_vol_w_stock",$A4075,$A$1)/1000000</f>
        <v>1.793536</v>
      </c>
      <c r="N4075" s="4">
        <f ca="1">[1]!thsiFinD("ths_turnover_ratio_w_stock",$A4075,$A$1)</f>
        <v>4.8222455414483001</v>
      </c>
      <c r="O4075" s="4">
        <f ca="1">[1]!thsiFinD("ths_relative_chg_ratio_w_stock",$A4075,$A$1,104,100)</f>
        <v>4.2545646169921003</v>
      </c>
      <c r="P4075" s="4"/>
    </row>
    <row r="4076" spans="1:16" x14ac:dyDescent="0.25">
      <c r="A4076" s="2" t="s">
        <v>8161</v>
      </c>
      <c r="B4076" s="2" t="s">
        <v>8162</v>
      </c>
      <c r="C4076" s="4">
        <f ca="1">[1]!thsiFinD("ths_vol_ratio_stock",$A4076,$A$1,7,100)</f>
        <v>0.62006701702987999</v>
      </c>
      <c r="D4076" s="4">
        <f ca="1">[1]!thsiFinD("ths_cr_stock",$A4076,$A$1,7,100,100)</f>
        <v>57.869634340221999</v>
      </c>
      <c r="E4076" s="4">
        <f ca="1">[1]!thsiFinD("ths_mfi_stock",$A4076,$A$1,7,100,100)</f>
        <v>52.343471962612</v>
      </c>
      <c r="F4076" s="4">
        <f ca="1">[1]!thsiFinD("ths_expma_stock",$A4076,$A$1,7,100,100)</f>
        <v>19.012512346649999</v>
      </c>
      <c r="G4076" s="4">
        <f ca="1">[1]!thsiFinD("ths_rsi_stock",$A4076,$A$1,7,100,100)</f>
        <v>40.699855584173001</v>
      </c>
      <c r="H4076" s="4">
        <f ca="1">[1]!thsiFinD("ths_adtm_stock",$A4076,$A$1,7,3,100,100,100)</f>
        <v>-0.11450381679389</v>
      </c>
      <c r="I4076" s="4">
        <f ca="1">[1]!thsiFinD("ths_bbiboll_stock",$A4076,$A$1,7,3,100,100,100)</f>
        <v>19.226666666667001</v>
      </c>
      <c r="J4076" s="4">
        <f ca="1">[1]!thsiFinD("ths_dptb_stock",$A4076,$A$1,7,104,100,100)</f>
        <v>0.42857142857142999</v>
      </c>
      <c r="K4076" s="4">
        <f ca="1">[1]!thsiFinD("ths_srmi_stock",$A4076,$A$1,7,100,100)</f>
        <v>-2.1739130434783E-2</v>
      </c>
      <c r="L4076" s="4">
        <f ca="1">[1]!thsiFinD("ths_atr_stock",$A4076,$A$1,7,101,100,100)</f>
        <v>0.48714285714285999</v>
      </c>
      <c r="M4076" s="4">
        <f ca="1">[1]!thsiFinD("ths_vol_w_stock",$A4076,$A$1)/1000000</f>
        <v>3.8590330000000002</v>
      </c>
      <c r="N4076" s="4">
        <f ca="1">[1]!thsiFinD("ths_turnover_ratio_w_stock",$A4076,$A$1)</f>
        <v>9.9173908197510006</v>
      </c>
      <c r="O4076" s="4">
        <f ca="1">[1]!thsiFinD("ths_relative_chg_ratio_w_stock",$A4076,$A$1,104,100)</f>
        <v>2.4698900702943001</v>
      </c>
      <c r="P4076" s="4"/>
    </row>
    <row r="4077" spans="1:16" x14ac:dyDescent="0.25">
      <c r="A4077" s="2" t="s">
        <v>8163</v>
      </c>
      <c r="B4077" s="2" t="s">
        <v>8164</v>
      </c>
      <c r="C4077" s="4">
        <f ca="1">[1]!thsiFinD("ths_vol_ratio_stock",$A4077,$A$1,7,100)</f>
        <v>0.73283454041219998</v>
      </c>
      <c r="D4077" s="4">
        <f ca="1">[1]!thsiFinD("ths_cr_stock",$A4077,$A$1,7,100,100)</f>
        <v>46.190028222012998</v>
      </c>
      <c r="E4077" s="4">
        <f ca="1">[1]!thsiFinD("ths_mfi_stock",$A4077,$A$1,7,100,100)</f>
        <v>21.769335545141999</v>
      </c>
      <c r="F4077" s="4">
        <f ca="1">[1]!thsiFinD("ths_expma_stock",$A4077,$A$1,7,100,100)</f>
        <v>31.916977417559998</v>
      </c>
      <c r="G4077" s="4">
        <f ca="1">[1]!thsiFinD("ths_rsi_stock",$A4077,$A$1,7,100,100)</f>
        <v>39.184832183220998</v>
      </c>
      <c r="H4077" s="4">
        <f ca="1">[1]!thsiFinD("ths_adtm_stock",$A4077,$A$1,7,3,100,100,100)</f>
        <v>-0.66331658291457996</v>
      </c>
      <c r="I4077" s="4">
        <f ca="1">[1]!thsiFinD("ths_bbiboll_stock",$A4077,$A$1,7,3,100,100,100)</f>
        <v>32.104479166666998</v>
      </c>
      <c r="J4077" s="4">
        <f ca="1">[1]!thsiFinD("ths_dptb_stock",$A4077,$A$1,7,104,100,100)</f>
        <v>0.85714285714285998</v>
      </c>
      <c r="K4077" s="4">
        <f ca="1">[1]!thsiFinD("ths_srmi_stock",$A4077,$A$1,7,100,100)</f>
        <v>-3.9067231980617997E-2</v>
      </c>
      <c r="L4077" s="4">
        <f ca="1">[1]!thsiFinD("ths_atr_stock",$A4077,$A$1,7,101,100,100)</f>
        <v>0.74</v>
      </c>
      <c r="M4077" s="4">
        <f ca="1">[1]!thsiFinD("ths_vol_w_stock",$A4077,$A$1)/1000000</f>
        <v>2.7685270000000002</v>
      </c>
      <c r="N4077" s="4">
        <f ca="1">[1]!thsiFinD("ths_turnover_ratio_w_stock",$A4077,$A$1)</f>
        <v>0.65836659615780002</v>
      </c>
      <c r="O4077" s="4">
        <f ca="1">[1]!thsiFinD("ths_relative_chg_ratio_w_stock",$A4077,$A$1,104,100)</f>
        <v>0.69146229595237996</v>
      </c>
      <c r="P4077" s="4"/>
    </row>
    <row r="4078" spans="1:16" x14ac:dyDescent="0.25">
      <c r="A4078" s="2" t="s">
        <v>8165</v>
      </c>
      <c r="B4078" s="2" t="s">
        <v>8166</v>
      </c>
      <c r="C4078" s="4">
        <f ca="1">[1]!thsiFinD("ths_vol_ratio_stock",$A4078,$A$1,7,100)</f>
        <v>0.56855699588221997</v>
      </c>
      <c r="D4078" s="4">
        <f ca="1">[1]!thsiFinD("ths_cr_stock",$A4078,$A$1,7,100,100)</f>
        <v>75.456919060052002</v>
      </c>
      <c r="E4078" s="4">
        <f ca="1">[1]!thsiFinD("ths_mfi_stock",$A4078,$A$1,7,100,100)</f>
        <v>48.919419976636</v>
      </c>
      <c r="F4078" s="4">
        <f ca="1">[1]!thsiFinD("ths_expma_stock",$A4078,$A$1,7,100,100)</f>
        <v>7.4729208912583998</v>
      </c>
      <c r="G4078" s="4">
        <f ca="1">[1]!thsiFinD("ths_rsi_stock",$A4078,$A$1,7,100,100)</f>
        <v>35.412085252619001</v>
      </c>
      <c r="H4078" s="4">
        <f ca="1">[1]!thsiFinD("ths_adtm_stock",$A4078,$A$1,7,3,100,100,100)</f>
        <v>-0.58426966292134996</v>
      </c>
      <c r="I4078" s="4">
        <f ca="1">[1]!thsiFinD("ths_bbiboll_stock",$A4078,$A$1,7,3,100,100,100)</f>
        <v>7.6056249999999999</v>
      </c>
      <c r="J4078" s="4">
        <f ca="1">[1]!thsiFinD("ths_dptb_stock",$A4078,$A$1,7,104,100,100)</f>
        <v>0.42857142857142999</v>
      </c>
      <c r="K4078" s="4">
        <f ca="1">[1]!thsiFinD("ths_srmi_stock",$A4078,$A$1,7,100,100)</f>
        <v>-1.593625498008E-2</v>
      </c>
      <c r="L4078" s="4">
        <f ca="1">[1]!thsiFinD("ths_atr_stock",$A4078,$A$1,7,101,100,100)</f>
        <v>0.32571428571429001</v>
      </c>
      <c r="M4078" s="4">
        <f ca="1">[1]!thsiFinD("ths_vol_w_stock",$A4078,$A$1)/1000000</f>
        <v>14.886021</v>
      </c>
      <c r="N4078" s="4">
        <f ca="1">[1]!thsiFinD("ths_turnover_ratio_w_stock",$A4078,$A$1)</f>
        <v>4.3557020958182999</v>
      </c>
      <c r="O4078" s="4">
        <f ca="1">[1]!thsiFinD("ths_relative_chg_ratio_w_stock",$A4078,$A$1,104,100)</f>
        <v>0.91158808211590003</v>
      </c>
      <c r="P4078" s="4"/>
    </row>
    <row r="4079" spans="1:16" x14ac:dyDescent="0.25">
      <c r="A4079" s="2" t="s">
        <v>8167</v>
      </c>
      <c r="B4079" s="2" t="s">
        <v>8168</v>
      </c>
      <c r="C4079" s="4">
        <f ca="1">[1]!thsiFinD("ths_vol_ratio_stock",$A4079,$A$1,7,100)</f>
        <v>0.66153397187208995</v>
      </c>
      <c r="D4079" s="4">
        <f ca="1">[1]!thsiFinD("ths_cr_stock",$A4079,$A$1,7,100,100)</f>
        <v>57.339449541283997</v>
      </c>
      <c r="E4079" s="4">
        <f ca="1">[1]!thsiFinD("ths_mfi_stock",$A4079,$A$1,7,100,100)</f>
        <v>38.541331405127004</v>
      </c>
      <c r="F4079" s="4">
        <f ca="1">[1]!thsiFinD("ths_expma_stock",$A4079,$A$1,7,100,100)</f>
        <v>21.588646888143</v>
      </c>
      <c r="G4079" s="4">
        <f ca="1">[1]!thsiFinD("ths_rsi_stock",$A4079,$A$1,7,100,100)</f>
        <v>46.038164562947998</v>
      </c>
      <c r="H4079" s="4">
        <f ca="1">[1]!thsiFinD("ths_adtm_stock",$A4079,$A$1,7,3,100,100,100)</f>
        <v>-0.14893617021277</v>
      </c>
      <c r="I4079" s="4">
        <f ca="1">[1]!thsiFinD("ths_bbiboll_stock",$A4079,$A$1,7,3,100,100,100)</f>
        <v>21.722083333333</v>
      </c>
      <c r="J4079" s="4">
        <f ca="1">[1]!thsiFinD("ths_dptb_stock",$A4079,$A$1,7,104,100,100)</f>
        <v>0.57142857142856995</v>
      </c>
      <c r="K4079" s="4">
        <f ca="1">[1]!thsiFinD("ths_srmi_stock",$A4079,$A$1,7,100,100)</f>
        <v>-2.4763619990994998E-2</v>
      </c>
      <c r="L4079" s="4">
        <f ca="1">[1]!thsiFinD("ths_atr_stock",$A4079,$A$1,7,101,100,100)</f>
        <v>0.49</v>
      </c>
      <c r="M4079" s="4">
        <f ca="1">[1]!thsiFinD("ths_vol_w_stock",$A4079,$A$1)/1000000</f>
        <v>10.879682000000001</v>
      </c>
      <c r="N4079" s="4">
        <f ca="1">[1]!thsiFinD("ths_turnover_ratio_w_stock",$A4079,$A$1)</f>
        <v>1.901884790402</v>
      </c>
      <c r="O4079" s="4">
        <f ca="1">[1]!thsiFinD("ths_relative_chg_ratio_w_stock",$A4079,$A$1,104,100)</f>
        <v>2.6017289271863002</v>
      </c>
      <c r="P4079" s="4"/>
    </row>
    <row r="4080" spans="1:16" x14ac:dyDescent="0.25">
      <c r="A4080" s="2" t="s">
        <v>8169</v>
      </c>
      <c r="B4080" s="2" t="s">
        <v>8170</v>
      </c>
      <c r="C4080" s="4">
        <f ca="1">[1]!thsiFinD("ths_vol_ratio_stock",$A4080,$A$1,7,100)</f>
        <v>2.5418190974081001</v>
      </c>
      <c r="D4080" s="4">
        <f ca="1">[1]!thsiFinD("ths_cr_stock",$A4080,$A$1,7,100,100)</f>
        <v>178.03410230692</v>
      </c>
      <c r="E4080" s="4">
        <f ca="1">[1]!thsiFinD("ths_mfi_stock",$A4080,$A$1,7,100,100)</f>
        <v>88.429899794373995</v>
      </c>
      <c r="F4080" s="4">
        <f ca="1">[1]!thsiFinD("ths_expma_stock",$A4080,$A$1,7,100,100)</f>
        <v>20.880801533732999</v>
      </c>
      <c r="G4080" s="4">
        <f ca="1">[1]!thsiFinD("ths_rsi_stock",$A4080,$A$1,7,100,100)</f>
        <v>60.837620263182998</v>
      </c>
      <c r="H4080" s="4">
        <f ca="1">[1]!thsiFinD("ths_adtm_stock",$A4080,$A$1,7,3,100,100,100)</f>
        <v>0.73943661971830998</v>
      </c>
      <c r="I4080" s="4">
        <f ca="1">[1]!thsiFinD("ths_bbiboll_stock",$A4080,$A$1,7,3,100,100,100)</f>
        <v>20.706354166667001</v>
      </c>
      <c r="J4080" s="4">
        <f ca="1">[1]!thsiFinD("ths_dptb_stock",$A4080,$A$1,7,104,100,100)</f>
        <v>0.42857142857142999</v>
      </c>
      <c r="K4080" s="4">
        <f ca="1">[1]!thsiFinD("ths_srmi_stock",$A4080,$A$1,7,100,100)</f>
        <v>5.5813953488372002E-2</v>
      </c>
      <c r="L4080" s="4">
        <f ca="1">[1]!thsiFinD("ths_atr_stock",$A4080,$A$1,7,101,100,100)</f>
        <v>1.3328571428571001</v>
      </c>
      <c r="M4080" s="4">
        <f ca="1">[1]!thsiFinD("ths_vol_w_stock",$A4080,$A$1)/1000000</f>
        <v>20.476326</v>
      </c>
      <c r="N4080" s="4">
        <f ca="1">[1]!thsiFinD("ths_turnover_ratio_w_stock",$A4080,$A$1)</f>
        <v>73.282406522130998</v>
      </c>
      <c r="O4080" s="4">
        <f ca="1">[1]!thsiFinD("ths_relative_chg_ratio_w_stock",$A4080,$A$1,104,100)</f>
        <v>7.7173506255833999</v>
      </c>
      <c r="P4080" s="4"/>
    </row>
    <row r="4081" spans="1:16" x14ac:dyDescent="0.25">
      <c r="A4081" s="2" t="s">
        <v>8171</v>
      </c>
      <c r="B4081" s="2" t="s">
        <v>8172</v>
      </c>
      <c r="C4081" s="4">
        <f ca="1">[1]!thsiFinD("ths_vol_ratio_stock",$A4081,$A$1,7,100)</f>
        <v>2.2591980822441999</v>
      </c>
      <c r="D4081" s="4">
        <f ca="1">[1]!thsiFinD("ths_cr_stock",$A4081,$A$1,7,100,100)</f>
        <v>66.448445171849002</v>
      </c>
      <c r="E4081" s="4">
        <f ca="1">[1]!thsiFinD("ths_mfi_stock",$A4081,$A$1,7,100,100)</f>
        <v>46.238865876188001</v>
      </c>
      <c r="F4081" s="4">
        <f ca="1">[1]!thsiFinD("ths_expma_stock",$A4081,$A$1,7,100,100)</f>
        <v>24.238416778775001</v>
      </c>
      <c r="G4081" s="4">
        <f ca="1">[1]!thsiFinD("ths_rsi_stock",$A4081,$A$1,7,100,100)</f>
        <v>43.350218218552001</v>
      </c>
      <c r="H4081" s="4">
        <f ca="1">[1]!thsiFinD("ths_adtm_stock",$A4081,$A$1,7,3,100,100,100)</f>
        <v>-0.35042735042735002</v>
      </c>
      <c r="I4081" s="4">
        <f ca="1">[1]!thsiFinD("ths_bbiboll_stock",$A4081,$A$1,7,3,100,100,100)</f>
        <v>24.381875000000001</v>
      </c>
      <c r="J4081" s="4">
        <f ca="1">[1]!thsiFinD("ths_dptb_stock",$A4081,$A$1,7,104,100,100)</f>
        <v>0.42857142857142999</v>
      </c>
      <c r="K4081" s="4">
        <f ca="1">[1]!thsiFinD("ths_srmi_stock",$A4081,$A$1,7,100,100)</f>
        <v>-1.6605913325233E-2</v>
      </c>
      <c r="L4081" s="4">
        <f ca="1">[1]!thsiFinD("ths_atr_stock",$A4081,$A$1,7,101,100,100)</f>
        <v>0.48571428571428998</v>
      </c>
      <c r="M4081" s="4">
        <f ca="1">[1]!thsiFinD("ths_vol_w_stock",$A4081,$A$1)/1000000</f>
        <v>3.5494750000000002</v>
      </c>
      <c r="N4081" s="4">
        <f ca="1">[1]!thsiFinD("ths_turnover_ratio_w_stock",$A4081,$A$1)</f>
        <v>1.4102347233534001</v>
      </c>
      <c r="O4081" s="4">
        <f ca="1">[1]!thsiFinD("ths_relative_chg_ratio_w_stock",$A4081,$A$1,104,100)</f>
        <v>2.2894586457902002</v>
      </c>
      <c r="P4081" s="4"/>
    </row>
    <row r="4082" spans="1:16" x14ac:dyDescent="0.25">
      <c r="A4082" s="2" t="s">
        <v>8173</v>
      </c>
      <c r="B4082" s="2" t="s">
        <v>8174</v>
      </c>
      <c r="C4082" s="4">
        <f ca="1">[1]!thsiFinD("ths_vol_ratio_stock",$A4082,$A$1,7,100)</f>
        <v>0.53442410047786004</v>
      </c>
      <c r="D4082" s="4">
        <f ca="1">[1]!thsiFinD("ths_cr_stock",$A4082,$A$1,7,100,100)</f>
        <v>49.164345403900001</v>
      </c>
      <c r="E4082" s="4">
        <f ca="1">[1]!thsiFinD("ths_mfi_stock",$A4082,$A$1,7,100,100)</f>
        <v>50.954759732338999</v>
      </c>
      <c r="F4082" s="4">
        <f ca="1">[1]!thsiFinD("ths_expma_stock",$A4082,$A$1,7,100,100)</f>
        <v>18.254370706984002</v>
      </c>
      <c r="G4082" s="4">
        <f ca="1">[1]!thsiFinD("ths_rsi_stock",$A4082,$A$1,7,100,100)</f>
        <v>34.589636814148001</v>
      </c>
      <c r="H4082" s="4">
        <f ca="1">[1]!thsiFinD("ths_adtm_stock",$A4082,$A$1,7,3,100,100,100)</f>
        <v>-0.23809523809524</v>
      </c>
      <c r="I4082" s="4">
        <f ca="1">[1]!thsiFinD("ths_bbiboll_stock",$A4082,$A$1,7,3,100,100,100)</f>
        <v>18.527604166667</v>
      </c>
      <c r="J4082" s="4">
        <f ca="1">[1]!thsiFinD("ths_dptb_stock",$A4082,$A$1,7,104,100,100)</f>
        <v>0.42857142857142999</v>
      </c>
      <c r="K4082" s="4">
        <f ca="1">[1]!thsiFinD("ths_srmi_stock",$A4082,$A$1,7,100,100)</f>
        <v>-2.5419145484044999E-2</v>
      </c>
      <c r="L4082" s="4">
        <f ca="1">[1]!thsiFinD("ths_atr_stock",$A4082,$A$1,7,101,100,100)</f>
        <v>0.55714285714286005</v>
      </c>
      <c r="M4082" s="4">
        <f ca="1">[1]!thsiFinD("ths_vol_w_stock",$A4082,$A$1)/1000000</f>
        <v>1.7196419999999999</v>
      </c>
      <c r="N4082" s="4">
        <f ca="1">[1]!thsiFinD("ths_turnover_ratio_w_stock",$A4082,$A$1)</f>
        <v>2.6792186563417002</v>
      </c>
      <c r="O4082" s="4">
        <f ca="1">[1]!thsiFinD("ths_relative_chg_ratio_w_stock",$A4082,$A$1,104,100)</f>
        <v>1.4696237964015999</v>
      </c>
      <c r="P4082" s="4"/>
    </row>
    <row r="4083" spans="1:16" x14ac:dyDescent="0.25">
      <c r="A4083" s="2" t="s">
        <v>8175</v>
      </c>
      <c r="B4083" s="2" t="s">
        <v>8176</v>
      </c>
      <c r="C4083" s="4">
        <f ca="1">[1]!thsiFinD("ths_vol_ratio_stock",$A4083,$A$1,7,100)</f>
        <v>1.0003969536613999</v>
      </c>
      <c r="D4083" s="4">
        <f ca="1">[1]!thsiFinD("ths_cr_stock",$A4083,$A$1,7,100,100)</f>
        <v>373.42733188720001</v>
      </c>
      <c r="E4083" s="4">
        <f ca="1">[1]!thsiFinD("ths_mfi_stock",$A4083,$A$1,7,100,100)</f>
        <v>60.336722663830997</v>
      </c>
      <c r="F4083" s="4">
        <f ca="1">[1]!thsiFinD("ths_expma_stock",$A4083,$A$1,7,100,100)</f>
        <v>76.724811100905001</v>
      </c>
      <c r="G4083" s="4">
        <f ca="1">[1]!thsiFinD("ths_rsi_stock",$A4083,$A$1,7,100,100)</f>
        <v>76.427178726337999</v>
      </c>
      <c r="H4083" s="4">
        <f ca="1">[1]!thsiFinD("ths_adtm_stock",$A4083,$A$1,7,3,100,100,100)</f>
        <v>0.74904701397713003</v>
      </c>
      <c r="I4083" s="4">
        <f ca="1">[1]!thsiFinD("ths_bbiboll_stock",$A4083,$A$1,7,3,100,100,100)</f>
        <v>75.063229166667</v>
      </c>
      <c r="J4083" s="4">
        <f ca="1">[1]!thsiFinD("ths_dptb_stock",$A4083,$A$1,7,104,100,100)</f>
        <v>0.85714285714285998</v>
      </c>
      <c r="K4083" s="4">
        <f ca="1">[1]!thsiFinD("ths_srmi_stock",$A4083,$A$1,7,100,100)</f>
        <v>0.12164999382487</v>
      </c>
      <c r="L4083" s="4">
        <f ca="1">[1]!thsiFinD("ths_atr_stock",$A4083,$A$1,7,101,100,100)</f>
        <v>4.6171428571429001</v>
      </c>
      <c r="M4083" s="4">
        <f ca="1">[1]!thsiFinD("ths_vol_w_stock",$A4083,$A$1)/1000000</f>
        <v>57.897410999999998</v>
      </c>
      <c r="N4083" s="4">
        <f ca="1">[1]!thsiFinD("ths_turnover_ratio_w_stock",$A4083,$A$1)</f>
        <v>31.119501067268999</v>
      </c>
      <c r="O4083" s="4">
        <f ca="1">[1]!thsiFinD("ths_relative_chg_ratio_w_stock",$A4083,$A$1,104,100)</f>
        <v>16.352135558592</v>
      </c>
      <c r="P4083" s="4"/>
    </row>
    <row r="4084" spans="1:16" x14ac:dyDescent="0.25">
      <c r="A4084" s="2" t="s">
        <v>8177</v>
      </c>
      <c r="B4084" s="2" t="s">
        <v>8178</v>
      </c>
      <c r="C4084" s="4">
        <f ca="1">[1]!thsiFinD("ths_vol_ratio_stock",$A4084,$A$1,7,100)</f>
        <v>0.81079253181716004</v>
      </c>
      <c r="D4084" s="4">
        <f ca="1">[1]!thsiFinD("ths_cr_stock",$A4084,$A$1,7,100,100)</f>
        <v>94.817073170732002</v>
      </c>
      <c r="E4084" s="4">
        <f ca="1">[1]!thsiFinD("ths_mfi_stock",$A4084,$A$1,7,100,100)</f>
        <v>69.081049817169003</v>
      </c>
      <c r="F4084" s="4">
        <f ca="1">[1]!thsiFinD("ths_expma_stock",$A4084,$A$1,7,100,100)</f>
        <v>16.415163927232999</v>
      </c>
      <c r="G4084" s="4">
        <f ca="1">[1]!thsiFinD("ths_rsi_stock",$A4084,$A$1,7,100,100)</f>
        <v>52.021913698284997</v>
      </c>
      <c r="H4084" s="4">
        <f ca="1">[1]!thsiFinD("ths_adtm_stock",$A4084,$A$1,7,3,100,100,100)</f>
        <v>0.78800000000000003</v>
      </c>
      <c r="I4084" s="4">
        <f ca="1">[1]!thsiFinD("ths_bbiboll_stock",$A4084,$A$1,7,3,100,100,100)</f>
        <v>16.553958333333</v>
      </c>
      <c r="J4084" s="4">
        <f ca="1">[1]!thsiFinD("ths_dptb_stock",$A4084,$A$1,7,104,100,100)</f>
        <v>0.57142857142856995</v>
      </c>
      <c r="K4084" s="4">
        <f ca="1">[1]!thsiFinD("ths_srmi_stock",$A4084,$A$1,7,100,100)</f>
        <v>1.9760479041915999E-2</v>
      </c>
      <c r="L4084" s="4">
        <f ca="1">[1]!thsiFinD("ths_atr_stock",$A4084,$A$1,7,101,100,100)</f>
        <v>0.93142857142857005</v>
      </c>
      <c r="M4084" s="4">
        <f ca="1">[1]!thsiFinD("ths_vol_w_stock",$A4084,$A$1)/1000000</f>
        <v>20.066103999999999</v>
      </c>
      <c r="N4084" s="4">
        <f ca="1">[1]!thsiFinD("ths_turnover_ratio_w_stock",$A4084,$A$1)</f>
        <v>17.555042792009999</v>
      </c>
      <c r="O4084" s="4">
        <f ca="1">[1]!thsiFinD("ths_relative_chg_ratio_w_stock",$A4084,$A$1,104,100)</f>
        <v>7.5527119646190997</v>
      </c>
      <c r="P4084" s="4"/>
    </row>
    <row r="4085" spans="1:16" x14ac:dyDescent="0.25">
      <c r="A4085" s="2" t="s">
        <v>8179</v>
      </c>
      <c r="B4085" s="2" t="s">
        <v>8180</v>
      </c>
      <c r="C4085" s="4">
        <f ca="1">[1]!thsiFinD("ths_vol_ratio_stock",$A4085,$A$1,7,100)</f>
        <v>1.5163911863999999</v>
      </c>
      <c r="D4085" s="4">
        <f ca="1">[1]!thsiFinD("ths_cr_stock",$A4085,$A$1,7,100,100)</f>
        <v>89.795918367346999</v>
      </c>
      <c r="E4085" s="4">
        <f ca="1">[1]!thsiFinD("ths_mfi_stock",$A4085,$A$1,7,100,100)</f>
        <v>46.000249292713001</v>
      </c>
      <c r="F4085" s="4">
        <f ca="1">[1]!thsiFinD("ths_expma_stock",$A4085,$A$1,7,100,100)</f>
        <v>35.697844090962001</v>
      </c>
      <c r="G4085" s="4">
        <f ca="1">[1]!thsiFinD("ths_rsi_stock",$A4085,$A$1,7,100,100)</f>
        <v>49.659679472842001</v>
      </c>
      <c r="H4085" s="4">
        <f ca="1">[1]!thsiFinD("ths_adtm_stock",$A4085,$A$1,7,3,100,100,100)</f>
        <v>-0.50588235294118</v>
      </c>
      <c r="I4085" s="4">
        <f ca="1">[1]!thsiFinD("ths_bbiboll_stock",$A4085,$A$1,7,3,100,100,100)</f>
        <v>35.900416666666999</v>
      </c>
      <c r="J4085" s="4">
        <f ca="1">[1]!thsiFinD("ths_dptb_stock",$A4085,$A$1,7,104,100,100)</f>
        <v>1</v>
      </c>
      <c r="K4085" s="4">
        <f ca="1">[1]!thsiFinD("ths_srmi_stock",$A4085,$A$1,7,100,100)</f>
        <v>-2.4979184013322999E-3</v>
      </c>
      <c r="L4085" s="4">
        <f ca="1">[1]!thsiFinD("ths_atr_stock",$A4085,$A$1,7,101,100,100)</f>
        <v>0.62</v>
      </c>
      <c r="M4085" s="4">
        <f ca="1">[1]!thsiFinD("ths_vol_w_stock",$A4085,$A$1)/1000000</f>
        <v>28.969002</v>
      </c>
      <c r="N4085" s="4">
        <f ca="1">[1]!thsiFinD("ths_turnover_ratio_w_stock",$A4085,$A$1)</f>
        <v>0.52096894518449</v>
      </c>
      <c r="O4085" s="4">
        <f ca="1">[1]!thsiFinD("ths_relative_chg_ratio_w_stock",$A4085,$A$1,104,100)</f>
        <v>2.2652259839770998</v>
      </c>
      <c r="P4085" s="4"/>
    </row>
    <row r="4086" spans="1:16" x14ac:dyDescent="0.25">
      <c r="A4086" s="2" t="s">
        <v>8181</v>
      </c>
      <c r="B4086" s="2" t="s">
        <v>8182</v>
      </c>
      <c r="C4086" s="4">
        <f ca="1">[1]!thsiFinD("ths_vol_ratio_stock",$A4086,$A$1,7,100)</f>
        <v>0.41467210804318999</v>
      </c>
      <c r="D4086" s="4">
        <f ca="1">[1]!thsiFinD("ths_cr_stock",$A4086,$A$1,7,100,100)</f>
        <v>59.752321981423997</v>
      </c>
      <c r="E4086" s="4">
        <f ca="1">[1]!thsiFinD("ths_mfi_stock",$A4086,$A$1,7,100,100)</f>
        <v>39.419524397541998</v>
      </c>
      <c r="F4086" s="4">
        <f ca="1">[1]!thsiFinD("ths_expma_stock",$A4086,$A$1,7,100,100)</f>
        <v>8.252952182065</v>
      </c>
      <c r="G4086" s="4">
        <f ca="1">[1]!thsiFinD("ths_rsi_stock",$A4086,$A$1,7,100,100)</f>
        <v>38.833114697676997</v>
      </c>
      <c r="H4086" s="4">
        <f ca="1">[1]!thsiFinD("ths_adtm_stock",$A4086,$A$1,7,3,100,100,100)</f>
        <v>-0.46478873239437002</v>
      </c>
      <c r="I4086" s="4">
        <f ca="1">[1]!thsiFinD("ths_bbiboll_stock",$A4086,$A$1,7,3,100,100,100)</f>
        <v>8.4005208333332995</v>
      </c>
      <c r="J4086" s="4">
        <f ca="1">[1]!thsiFinD("ths_dptb_stock",$A4086,$A$1,7,104,100,100)</f>
        <v>0.57142857142856995</v>
      </c>
      <c r="K4086" s="4">
        <f ca="1">[1]!thsiFinD("ths_srmi_stock",$A4086,$A$1,7,100,100)</f>
        <v>-2.375296912114E-2</v>
      </c>
      <c r="L4086" s="4">
        <f ca="1">[1]!thsiFinD("ths_atr_stock",$A4086,$A$1,7,101,100,100)</f>
        <v>0.26142857142857001</v>
      </c>
      <c r="M4086" s="4">
        <f ca="1">[1]!thsiFinD("ths_vol_w_stock",$A4086,$A$1)/1000000</f>
        <v>6.7566199999999998</v>
      </c>
      <c r="N4086" s="4">
        <f ca="1">[1]!thsiFinD("ths_turnover_ratio_w_stock",$A4086,$A$1)</f>
        <v>2.304274042941</v>
      </c>
      <c r="O4086" s="4">
        <f ca="1">[1]!thsiFinD("ths_relative_chg_ratio_w_stock",$A4086,$A$1,104,100)</f>
        <v>1.8943890649169</v>
      </c>
      <c r="P4086" s="4"/>
    </row>
    <row r="4087" spans="1:16" x14ac:dyDescent="0.25">
      <c r="A4087" s="2" t="s">
        <v>8183</v>
      </c>
      <c r="B4087" s="2" t="s">
        <v>8184</v>
      </c>
      <c r="C4087" s="4">
        <f ca="1">[1]!thsiFinD("ths_vol_ratio_stock",$A4087,$A$1,7,100)</f>
        <v>1.8216318621300001</v>
      </c>
      <c r="D4087" s="4">
        <f ca="1">[1]!thsiFinD("ths_cr_stock",$A4087,$A$1,7,100,100)</f>
        <v>351.87611673614998</v>
      </c>
      <c r="E4087" s="4">
        <f ca="1">[1]!thsiFinD("ths_mfi_stock",$A4087,$A$1,7,100,100)</f>
        <v>88.466161879018998</v>
      </c>
      <c r="F4087" s="4">
        <f ca="1">[1]!thsiFinD("ths_expma_stock",$A4087,$A$1,7,100,100)</f>
        <v>92.287247744105002</v>
      </c>
      <c r="G4087" s="4">
        <f ca="1">[1]!thsiFinD("ths_rsi_stock",$A4087,$A$1,7,100,100)</f>
        <v>55.696951410436</v>
      </c>
      <c r="H4087" s="4">
        <f ca="1">[1]!thsiFinD("ths_adtm_stock",$A4087,$A$1,7,3,100,100,100)</f>
        <v>0.91661557326792997</v>
      </c>
      <c r="I4087" s="4">
        <f ca="1">[1]!thsiFinD("ths_bbiboll_stock",$A4087,$A$1,7,3,100,100,100)</f>
        <v>94.498541666666995</v>
      </c>
      <c r="J4087" s="4">
        <f ca="1">[1]!thsiFinD("ths_dptb_stock",$A4087,$A$1,7,104,100,100)</f>
        <v>0.28571428571428997</v>
      </c>
      <c r="K4087" s="4">
        <f ca="1">[1]!thsiFinD("ths_srmi_stock",$A4087,$A$1,7,100,100)</f>
        <v>9.2652423137050993E-2</v>
      </c>
      <c r="L4087" s="4">
        <f ca="1">[1]!thsiFinD("ths_atr_stock",$A4087,$A$1,7,101,100,100)</f>
        <v>3.7142857142857002</v>
      </c>
      <c r="M4087" s="4">
        <f ca="1">[1]!thsiFinD("ths_vol_w_stock",$A4087,$A$1)/1000000</f>
        <v>26.721862999999999</v>
      </c>
      <c r="N4087" s="4">
        <f ca="1">[1]!thsiFinD("ths_turnover_ratio_w_stock",$A4087,$A$1)</f>
        <v>11.163278485797999</v>
      </c>
      <c r="O4087" s="4">
        <f ca="1">[1]!thsiFinD("ths_relative_chg_ratio_w_stock",$A4087,$A$1,104,100)</f>
        <v>9.7848435002482006</v>
      </c>
      <c r="P4087" s="4"/>
    </row>
    <row r="4088" spans="1:16" x14ac:dyDescent="0.25">
      <c r="A4088" s="2" t="s">
        <v>8185</v>
      </c>
      <c r="B4088" s="2" t="s">
        <v>8186</v>
      </c>
      <c r="C4088" s="4">
        <f ca="1">[1]!thsiFinD("ths_vol_ratio_stock",$A4088,$A$1,7,100)</f>
        <v>1.0646284472284</v>
      </c>
      <c r="D4088" s="4">
        <f ca="1">[1]!thsiFinD("ths_cr_stock",$A4088,$A$1,7,100,100)</f>
        <v>86.5625</v>
      </c>
      <c r="E4088" s="4">
        <f ca="1">[1]!thsiFinD("ths_mfi_stock",$A4088,$A$1,7,100,100)</f>
        <v>52.624205713348999</v>
      </c>
      <c r="F4088" s="4">
        <f ca="1">[1]!thsiFinD("ths_expma_stock",$A4088,$A$1,7,100,100)</f>
        <v>13.647075240225</v>
      </c>
      <c r="G4088" s="4">
        <f ca="1">[1]!thsiFinD("ths_rsi_stock",$A4088,$A$1,7,100,100)</f>
        <v>49.963045212467001</v>
      </c>
      <c r="H4088" s="4">
        <f ca="1">[1]!thsiFinD("ths_adtm_stock",$A4088,$A$1,7,3,100,100,100)</f>
        <v>-0.36434108527131998</v>
      </c>
      <c r="I4088" s="4">
        <f ca="1">[1]!thsiFinD("ths_bbiboll_stock",$A4088,$A$1,7,3,100,100,100)</f>
        <v>13.73625</v>
      </c>
      <c r="J4088" s="4">
        <f ca="1">[1]!thsiFinD("ths_dptb_stock",$A4088,$A$1,7,104,100,100)</f>
        <v>0.71428571428570997</v>
      </c>
      <c r="K4088" s="4">
        <f ca="1">[1]!thsiFinD("ths_srmi_stock",$A4088,$A$1,7,100,100)</f>
        <v>2.9133284777859E-3</v>
      </c>
      <c r="L4088" s="4">
        <f ca="1">[1]!thsiFinD("ths_atr_stock",$A4088,$A$1,7,101,100,100)</f>
        <v>0.57142857142856995</v>
      </c>
      <c r="M4088" s="4">
        <f ca="1">[1]!thsiFinD("ths_vol_w_stock",$A4088,$A$1)/1000000</f>
        <v>7.677848</v>
      </c>
      <c r="N4088" s="4">
        <f ca="1">[1]!thsiFinD("ths_turnover_ratio_w_stock",$A4088,$A$1)</f>
        <v>5.9086241277787002</v>
      </c>
      <c r="O4088" s="4">
        <f ca="1">[1]!thsiFinD("ths_relative_chg_ratio_w_stock",$A4088,$A$1,104,100)</f>
        <v>4.3001422989833999</v>
      </c>
      <c r="P4088" s="4"/>
    </row>
    <row r="4089" spans="1:16" x14ac:dyDescent="0.25">
      <c r="A4089" s="2" t="s">
        <v>8187</v>
      </c>
      <c r="B4089" s="2" t="s">
        <v>8188</v>
      </c>
      <c r="C4089" s="4">
        <f ca="1">[1]!thsiFinD("ths_vol_ratio_stock",$A4089,$A$1,7,100)</f>
        <v>1.9707510924475</v>
      </c>
      <c r="D4089" s="4">
        <f ca="1">[1]!thsiFinD("ths_cr_stock",$A4089,$A$1,7,100,100)</f>
        <v>-40.658676603887997</v>
      </c>
      <c r="E4089" s="4">
        <f ca="1">[1]!thsiFinD("ths_mfi_stock",$A4089,$A$1,7,100,100)</f>
        <v>48.157365399070997</v>
      </c>
      <c r="F4089" s="4">
        <f ca="1">[1]!thsiFinD("ths_expma_stock",$A4089,$A$1,7,100,100)</f>
        <v>65.983045538962998</v>
      </c>
      <c r="G4089" s="4">
        <f ca="1">[1]!thsiFinD("ths_rsi_stock",$A4089,$A$1,7,100,100)</f>
        <v>19.039597498608</v>
      </c>
      <c r="H4089" s="4">
        <f ca="1">[1]!thsiFinD("ths_adtm_stock",$A4089,$A$1,7,3,100,100,100)</f>
        <v>0.83554376657825002</v>
      </c>
      <c r="I4089" s="4">
        <f ca="1">[1]!thsiFinD("ths_bbiboll_stock",$A4089,$A$1,7,3,100,100,100)</f>
        <v>68.613124999999997</v>
      </c>
      <c r="J4089" s="4">
        <f ca="1">[1]!thsiFinD("ths_dptb_stock",$A4089,$A$1,7,104,100,100)</f>
        <v>0.28571428571428997</v>
      </c>
      <c r="K4089" s="4">
        <f ca="1">[1]!thsiFinD("ths_srmi_stock",$A4089,$A$1,7,100,100)</f>
        <v>-0.29981718464350998</v>
      </c>
      <c r="L4089" s="4">
        <f ca="1">[1]!thsiFinD("ths_atr_stock",$A4089,$A$1,7,101,100,100)</f>
        <v>6.1371428571428996</v>
      </c>
      <c r="M4089" s="4">
        <f ca="1">[1]!thsiFinD("ths_vol_w_stock",$A4089,$A$1)/1000000</f>
        <v>20.830902999999999</v>
      </c>
      <c r="N4089" s="4">
        <f ca="1">[1]!thsiFinD("ths_turnover_ratio_w_stock",$A4089,$A$1)</f>
        <v>24.413044096343999</v>
      </c>
      <c r="O4089" s="4">
        <f ca="1">[1]!thsiFinD("ths_relative_chg_ratio_w_stock",$A4089,$A$1,104,100)</f>
        <v>0.39210756263537999</v>
      </c>
      <c r="P4089" s="4"/>
    </row>
    <row r="4090" spans="1:16" x14ac:dyDescent="0.25">
      <c r="A4090" s="2" t="s">
        <v>8189</v>
      </c>
      <c r="B4090" s="2" t="s">
        <v>8190</v>
      </c>
      <c r="C4090" s="4">
        <f ca="1">[1]!thsiFinD("ths_vol_ratio_stock",$A4090,$A$1,7,100)</f>
        <v>0.91577119985663002</v>
      </c>
      <c r="D4090" s="4">
        <f ca="1">[1]!thsiFinD("ths_cr_stock",$A4090,$A$1,7,100,100)</f>
        <v>118.42987075156</v>
      </c>
      <c r="E4090" s="4">
        <f ca="1">[1]!thsiFinD("ths_mfi_stock",$A4090,$A$1,7,100,100)</f>
        <v>60.802821414805997</v>
      </c>
      <c r="F4090" s="4">
        <f ca="1">[1]!thsiFinD("ths_expma_stock",$A4090,$A$1,7,100,100)</f>
        <v>67.925376241075</v>
      </c>
      <c r="G4090" s="4">
        <f ca="1">[1]!thsiFinD("ths_rsi_stock",$A4090,$A$1,7,100,100)</f>
        <v>51.342524058229003</v>
      </c>
      <c r="H4090" s="4">
        <f ca="1">[1]!thsiFinD("ths_adtm_stock",$A4090,$A$1,7,3,100,100,100)</f>
        <v>0.51370851370852</v>
      </c>
      <c r="I4090" s="4">
        <f ca="1">[1]!thsiFinD("ths_bbiboll_stock",$A4090,$A$1,7,3,100,100,100)</f>
        <v>68.089166666666998</v>
      </c>
      <c r="J4090" s="4">
        <f ca="1">[1]!thsiFinD("ths_dptb_stock",$A4090,$A$1,7,104,100,100)</f>
        <v>0.42857142857142999</v>
      </c>
      <c r="K4090" s="4">
        <f ca="1">[1]!thsiFinD("ths_srmi_stock",$A4090,$A$1,7,100,100)</f>
        <v>8.7834870443567001E-3</v>
      </c>
      <c r="L4090" s="4">
        <f ca="1">[1]!thsiFinD("ths_atr_stock",$A4090,$A$1,7,101,100,100)</f>
        <v>2.27</v>
      </c>
      <c r="M4090" s="4">
        <f ca="1">[1]!thsiFinD("ths_vol_w_stock",$A4090,$A$1)/1000000</f>
        <v>2.3543590000000001</v>
      </c>
      <c r="N4090" s="4">
        <f ca="1">[1]!thsiFinD("ths_turnover_ratio_w_stock",$A4090,$A$1)</f>
        <v>2.1316158063186998</v>
      </c>
      <c r="O4090" s="4">
        <f ca="1">[1]!thsiFinD("ths_relative_chg_ratio_w_stock",$A4090,$A$1,104,100)</f>
        <v>5.5210827222383996</v>
      </c>
      <c r="P4090" s="4"/>
    </row>
    <row r="4091" spans="1:16" x14ac:dyDescent="0.25">
      <c r="A4091" s="2" t="s">
        <v>8191</v>
      </c>
      <c r="B4091" s="2" t="s">
        <v>8192</v>
      </c>
      <c r="C4091" s="4">
        <f ca="1">[1]!thsiFinD("ths_vol_ratio_stock",$A4091,$A$1,7,100)</f>
        <v>2.3028933324733001</v>
      </c>
      <c r="D4091" s="4">
        <f ca="1">[1]!thsiFinD("ths_cr_stock",$A4091,$A$1,7,100,100)</f>
        <v>74.649298597194004</v>
      </c>
      <c r="E4091" s="4">
        <f ca="1">[1]!thsiFinD("ths_mfi_stock",$A4091,$A$1,7,100,100)</f>
        <v>26.687910310917001</v>
      </c>
      <c r="F4091" s="4">
        <f ca="1">[1]!thsiFinD("ths_expma_stock",$A4091,$A$1,7,100,100)</f>
        <v>20.998917032520001</v>
      </c>
      <c r="G4091" s="4">
        <f ca="1">[1]!thsiFinD("ths_rsi_stock",$A4091,$A$1,7,100,100)</f>
        <v>22.777835636285001</v>
      </c>
      <c r="H4091" s="4">
        <f ca="1">[1]!thsiFinD("ths_adtm_stock",$A4091,$A$1,7,3,100,100,100)</f>
        <v>0.61176470588234999</v>
      </c>
      <c r="I4091" s="4">
        <f ca="1">[1]!thsiFinD("ths_bbiboll_stock",$A4091,$A$1,7,3,100,100,100)</f>
        <v>22.442812499999999</v>
      </c>
      <c r="J4091" s="4">
        <f ca="1">[1]!thsiFinD("ths_dptb_stock",$A4091,$A$1,7,104,100,100)</f>
        <v>0.71428571428570997</v>
      </c>
      <c r="K4091" s="4">
        <f ca="1">[1]!thsiFinD("ths_srmi_stock",$A4091,$A$1,7,100,100)</f>
        <v>-5.1087984862819E-2</v>
      </c>
      <c r="L4091" s="4">
        <f ca="1">[1]!thsiFinD("ths_atr_stock",$A4091,$A$1,7,101,100,100)</f>
        <v>0.84285714285713997</v>
      </c>
      <c r="M4091" s="4">
        <f ca="1">[1]!thsiFinD("ths_vol_w_stock",$A4091,$A$1)/1000000</f>
        <v>46.472803999999996</v>
      </c>
      <c r="N4091" s="4">
        <f ca="1">[1]!thsiFinD("ths_turnover_ratio_w_stock",$A4091,$A$1)</f>
        <v>3.5480513433573</v>
      </c>
      <c r="O4091" s="4">
        <f ca="1">[1]!thsiFinD("ths_relative_chg_ratio_w_stock",$A4091,$A$1,104,100)</f>
        <v>-2.2269923138281</v>
      </c>
      <c r="P4091" s="4"/>
    </row>
    <row r="4092" spans="1:16" x14ac:dyDescent="0.25">
      <c r="A4092" s="2" t="s">
        <v>8193</v>
      </c>
      <c r="B4092" s="2" t="s">
        <v>8194</v>
      </c>
      <c r="C4092" s="4">
        <f ca="1">[1]!thsiFinD("ths_vol_ratio_stock",$A4092,$A$1,7,100)</f>
        <v>1.1925508262199001</v>
      </c>
      <c r="D4092" s="4">
        <f ca="1">[1]!thsiFinD("ths_cr_stock",$A4092,$A$1,7,100,100)</f>
        <v>22.976501305483001</v>
      </c>
      <c r="E4092" s="4">
        <f ca="1">[1]!thsiFinD("ths_mfi_stock",$A4092,$A$1,7,100,100)</f>
        <v>26.047530814510001</v>
      </c>
      <c r="F4092" s="4">
        <f ca="1">[1]!thsiFinD("ths_expma_stock",$A4092,$A$1,7,100,100)</f>
        <v>9.6566781806475994</v>
      </c>
      <c r="G4092" s="4">
        <f ca="1">[1]!thsiFinD("ths_rsi_stock",$A4092,$A$1,7,100,100)</f>
        <v>42.229908114398</v>
      </c>
      <c r="H4092" s="4">
        <f ca="1">[1]!thsiFinD("ths_adtm_stock",$A4092,$A$1,7,3,100,100,100)</f>
        <v>7.8947368421051003E-2</v>
      </c>
      <c r="I4092" s="4">
        <f ca="1">[1]!thsiFinD("ths_bbiboll_stock",$A4092,$A$1,7,3,100,100,100)</f>
        <v>9.7330208333333008</v>
      </c>
      <c r="J4092" s="4">
        <f ca="1">[1]!thsiFinD("ths_dptb_stock",$A4092,$A$1,7,104,100,100)</f>
        <v>0.85714285714285998</v>
      </c>
      <c r="K4092" s="4">
        <f ca="1">[1]!thsiFinD("ths_srmi_stock",$A4092,$A$1,7,100,100)</f>
        <v>-4.5499505440158003E-2</v>
      </c>
      <c r="L4092" s="4">
        <f ca="1">[1]!thsiFinD("ths_atr_stock",$A4092,$A$1,7,101,100,100)</f>
        <v>0.24428571428571</v>
      </c>
      <c r="M4092" s="4">
        <f ca="1">[1]!thsiFinD("ths_vol_w_stock",$A4092,$A$1)/1000000</f>
        <v>28.788608</v>
      </c>
      <c r="N4092" s="4">
        <f ca="1">[1]!thsiFinD("ths_turnover_ratio_w_stock",$A4092,$A$1)</f>
        <v>3.7221216577309</v>
      </c>
      <c r="O4092" s="4">
        <f ca="1">[1]!thsiFinD("ths_relative_chg_ratio_w_stock",$A4092,$A$1,104,100)</f>
        <v>1.6422770173976999</v>
      </c>
      <c r="P4092" s="4"/>
    </row>
    <row r="4093" spans="1:16" x14ac:dyDescent="0.25">
      <c r="A4093" s="2" t="s">
        <v>8195</v>
      </c>
      <c r="B4093" s="2" t="s">
        <v>8196</v>
      </c>
      <c r="C4093" s="4">
        <f ca="1">[1]!thsiFinD("ths_vol_ratio_stock",$A4093,$A$1,7,100)</f>
        <v>0.68924465853098005</v>
      </c>
      <c r="D4093" s="4">
        <f ca="1">[1]!thsiFinD("ths_cr_stock",$A4093,$A$1,7,100,100)</f>
        <v>26.428571428571001</v>
      </c>
      <c r="E4093" s="4">
        <f ca="1">[1]!thsiFinD("ths_mfi_stock",$A4093,$A$1,7,100,100)</f>
        <v>15.812375278820999</v>
      </c>
      <c r="F4093" s="4">
        <f ca="1">[1]!thsiFinD("ths_expma_stock",$A4093,$A$1,7,100,100)</f>
        <v>5.6774393929015998</v>
      </c>
      <c r="G4093" s="4">
        <f ca="1">[1]!thsiFinD("ths_rsi_stock",$A4093,$A$1,7,100,100)</f>
        <v>30.806903661364</v>
      </c>
      <c r="H4093" s="4">
        <f ca="1">[1]!thsiFinD("ths_adtm_stock",$A4093,$A$1,7,3,100,100,100)</f>
        <v>-0.9375</v>
      </c>
      <c r="I4093" s="4">
        <f ca="1">[1]!thsiFinD("ths_bbiboll_stock",$A4093,$A$1,7,3,100,100,100)</f>
        <v>5.7545833333332999</v>
      </c>
      <c r="J4093" s="4">
        <f ca="1">[1]!thsiFinD("ths_dptb_stock",$A4093,$A$1,7,104,100,100)</f>
        <v>0.57142857142856995</v>
      </c>
      <c r="K4093" s="4">
        <f ca="1">[1]!thsiFinD("ths_srmi_stock",$A4093,$A$1,7,100,100)</f>
        <v>-6.3865546218487002E-2</v>
      </c>
      <c r="L4093" s="4">
        <f ca="1">[1]!thsiFinD("ths_atr_stock",$A4093,$A$1,7,101,100,100)</f>
        <v>0.17857142857142999</v>
      </c>
      <c r="M4093" s="4">
        <f ca="1">[1]!thsiFinD("ths_vol_w_stock",$A4093,$A$1)/1000000</f>
        <v>68.221243000000001</v>
      </c>
      <c r="N4093" s="4">
        <f ca="1">[1]!thsiFinD("ths_turnover_ratio_w_stock",$A4093,$A$1)</f>
        <v>3.4730170122206001</v>
      </c>
      <c r="O4093" s="4">
        <f ca="1">[1]!thsiFinD("ths_relative_chg_ratio_w_stock",$A4093,$A$1,104,100)</f>
        <v>-2.7216299109637001</v>
      </c>
      <c r="P4093" s="4"/>
    </row>
    <row r="4094" spans="1:16" x14ac:dyDescent="0.25">
      <c r="A4094" s="2" t="s">
        <v>8197</v>
      </c>
      <c r="B4094" s="2" t="s">
        <v>8198</v>
      </c>
      <c r="C4094" s="4">
        <f ca="1">[1]!thsiFinD("ths_vol_ratio_stock",$A4094,$A$1,7,100)</f>
        <v>0.74824477253704003</v>
      </c>
      <c r="D4094" s="4">
        <f ca="1">[1]!thsiFinD("ths_cr_stock",$A4094,$A$1,7,100,100)</f>
        <v>37.083811710676997</v>
      </c>
      <c r="E4094" s="4">
        <f ca="1">[1]!thsiFinD("ths_mfi_stock",$A4094,$A$1,7,100,100)</f>
        <v>32.485277779253998</v>
      </c>
      <c r="F4094" s="4">
        <f ca="1">[1]!thsiFinD("ths_expma_stock",$A4094,$A$1,7,100,100)</f>
        <v>20.759220327087</v>
      </c>
      <c r="G4094" s="4">
        <f ca="1">[1]!thsiFinD("ths_rsi_stock",$A4094,$A$1,7,100,100)</f>
        <v>23.504909525243001</v>
      </c>
      <c r="H4094" s="4">
        <f ca="1">[1]!thsiFinD("ths_adtm_stock",$A4094,$A$1,7,3,100,100,100)</f>
        <v>-0.71084337349397997</v>
      </c>
      <c r="I4094" s="4">
        <f ca="1">[1]!thsiFinD("ths_bbiboll_stock",$A4094,$A$1,7,3,100,100,100)</f>
        <v>20.9725</v>
      </c>
      <c r="J4094" s="4">
        <f ca="1">[1]!thsiFinD("ths_dptb_stock",$A4094,$A$1,7,104,100,100)</f>
        <v>0.71428571428570997</v>
      </c>
      <c r="K4094" s="4">
        <f ca="1">[1]!thsiFinD("ths_srmi_stock",$A4094,$A$1,7,100,100)</f>
        <v>-5.0863275781615001E-2</v>
      </c>
      <c r="L4094" s="4">
        <f ca="1">[1]!thsiFinD("ths_atr_stock",$A4094,$A$1,7,101,100,100)</f>
        <v>0.56857142857142995</v>
      </c>
      <c r="M4094" s="4">
        <f ca="1">[1]!thsiFinD("ths_vol_w_stock",$A4094,$A$1)/1000000</f>
        <v>3.9914710000000002</v>
      </c>
      <c r="N4094" s="4">
        <f ca="1">[1]!thsiFinD("ths_turnover_ratio_w_stock",$A4094,$A$1)</f>
        <v>1.4980120074669001</v>
      </c>
      <c r="O4094" s="4">
        <f ca="1">[1]!thsiFinD("ths_relative_chg_ratio_w_stock",$A4094,$A$1,104,100)</f>
        <v>-0.78005039057623005</v>
      </c>
      <c r="P4094" s="4"/>
    </row>
    <row r="4095" spans="1:16" x14ac:dyDescent="0.25">
      <c r="A4095" s="2" t="s">
        <v>8199</v>
      </c>
      <c r="B4095" s="2" t="s">
        <v>8200</v>
      </c>
      <c r="C4095" s="4">
        <f ca="1">[1]!thsiFinD("ths_vol_ratio_stock",$A4095,$A$1,7,100)</f>
        <v>0.94094770686000995</v>
      </c>
      <c r="D4095" s="4">
        <f ca="1">[1]!thsiFinD("ths_cr_stock",$A4095,$A$1,7,100,100)</f>
        <v>83.150984682713002</v>
      </c>
      <c r="E4095" s="4">
        <f ca="1">[1]!thsiFinD("ths_mfi_stock",$A4095,$A$1,7,100,100)</f>
        <v>53.022013491019003</v>
      </c>
      <c r="F4095" s="4">
        <f ca="1">[1]!thsiFinD("ths_expma_stock",$A4095,$A$1,7,100,100)</f>
        <v>11.836992477847</v>
      </c>
      <c r="G4095" s="4">
        <f ca="1">[1]!thsiFinD("ths_rsi_stock",$A4095,$A$1,7,100,100)</f>
        <v>40.395502217105999</v>
      </c>
      <c r="H4095" s="4">
        <f ca="1">[1]!thsiFinD("ths_adtm_stock",$A4095,$A$1,7,3,100,100,100)</f>
        <v>9.1743119266054995E-2</v>
      </c>
      <c r="I4095" s="4">
        <f ca="1">[1]!thsiFinD("ths_bbiboll_stock",$A4095,$A$1,7,3,100,100,100)</f>
        <v>12.030104166667</v>
      </c>
      <c r="J4095" s="4">
        <f ca="1">[1]!thsiFinD("ths_dptb_stock",$A4095,$A$1,7,104,100,100)</f>
        <v>0.57142857142856995</v>
      </c>
      <c r="K4095" s="4">
        <f ca="1">[1]!thsiFinD("ths_srmi_stock",$A4095,$A$1,7,100,100)</f>
        <v>-1.2489592006661001E-2</v>
      </c>
      <c r="L4095" s="4">
        <f ca="1">[1]!thsiFinD("ths_atr_stock",$A4095,$A$1,7,101,100,100)</f>
        <v>0.40428571428570997</v>
      </c>
      <c r="M4095" s="4">
        <f ca="1">[1]!thsiFinD("ths_vol_w_stock",$A4095,$A$1)/1000000</f>
        <v>6.5919920000000003</v>
      </c>
      <c r="N4095" s="4">
        <f ca="1">[1]!thsiFinD("ths_turnover_ratio_w_stock",$A4095,$A$1)</f>
        <v>1.3821295692482001</v>
      </c>
      <c r="O4095" s="4">
        <f ca="1">[1]!thsiFinD("ths_relative_chg_ratio_w_stock",$A4095,$A$1,104,100)</f>
        <v>4.3117624500321998</v>
      </c>
      <c r="P4095" s="4"/>
    </row>
    <row r="4096" spans="1:16" x14ac:dyDescent="0.25">
      <c r="A4096" s="2" t="s">
        <v>8201</v>
      </c>
      <c r="B4096" s="2" t="s">
        <v>8202</v>
      </c>
      <c r="C4096" s="4">
        <f ca="1">[1]!thsiFinD("ths_vol_ratio_stock",$A4096,$A$1,7,100)</f>
        <v>2.6502154302093999</v>
      </c>
      <c r="D4096" s="4">
        <f ca="1">[1]!thsiFinD("ths_cr_stock",$A4096,$A$1,7,100,100)</f>
        <v>33.029197080292001</v>
      </c>
      <c r="E4096" s="4">
        <f ca="1">[1]!thsiFinD("ths_mfi_stock",$A4096,$A$1,7,100,100)</f>
        <v>35.538287430773003</v>
      </c>
      <c r="F4096" s="4">
        <f ca="1">[1]!thsiFinD("ths_expma_stock",$A4096,$A$1,7,100,100)</f>
        <v>12.434151935059999</v>
      </c>
      <c r="G4096" s="4">
        <f ca="1">[1]!thsiFinD("ths_rsi_stock",$A4096,$A$1,7,100,100)</f>
        <v>30.421427752875999</v>
      </c>
      <c r="H4096" s="4">
        <f ca="1">[1]!thsiFinD("ths_adtm_stock",$A4096,$A$1,7,3,100,100,100)</f>
        <v>-0.88297872340425998</v>
      </c>
      <c r="I4096" s="4">
        <f ca="1">[1]!thsiFinD("ths_bbiboll_stock",$A4096,$A$1,7,3,100,100,100)</f>
        <v>12.569270833333</v>
      </c>
      <c r="J4096" s="4">
        <f ca="1">[1]!thsiFinD("ths_dptb_stock",$A4096,$A$1,7,104,100,100)</f>
        <v>0.71428571428570997</v>
      </c>
      <c r="K4096" s="4">
        <f ca="1">[1]!thsiFinD("ths_srmi_stock",$A4096,$A$1,7,100,100)</f>
        <v>-4.3103448275862002E-2</v>
      </c>
      <c r="L4096" s="4">
        <f ca="1">[1]!thsiFinD("ths_atr_stock",$A4096,$A$1,7,101,100,100)</f>
        <v>0.39428571428571002</v>
      </c>
      <c r="M4096" s="4">
        <f ca="1">[1]!thsiFinD("ths_vol_w_stock",$A4096,$A$1)/1000000</f>
        <v>54.346148999999997</v>
      </c>
      <c r="N4096" s="4">
        <f ca="1">[1]!thsiFinD("ths_turnover_ratio_w_stock",$A4096,$A$1)</f>
        <v>5.8235404383525999</v>
      </c>
      <c r="O4096" s="4">
        <f ca="1">[1]!thsiFinD("ths_relative_chg_ratio_w_stock",$A4096,$A$1,104,100)</f>
        <v>1.8730939258760002E-2</v>
      </c>
      <c r="P4096" s="4"/>
    </row>
    <row r="4097" spans="1:16" x14ac:dyDescent="0.25">
      <c r="A4097" s="2" t="s">
        <v>8203</v>
      </c>
      <c r="B4097" s="2" t="s">
        <v>8204</v>
      </c>
      <c r="C4097" s="4">
        <f ca="1">[1]!thsiFinD("ths_vol_ratio_stock",$A4097,$A$1,7,100)</f>
        <v>0.74188290602941998</v>
      </c>
      <c r="D4097" s="4">
        <f ca="1">[1]!thsiFinD("ths_cr_stock",$A4097,$A$1,7,100,100)</f>
        <v>184.82490272372999</v>
      </c>
      <c r="E4097" s="4">
        <f ca="1">[1]!thsiFinD("ths_mfi_stock",$A4097,$A$1,7,100,100)</f>
        <v>70.900486675611006</v>
      </c>
      <c r="F4097" s="4">
        <f ca="1">[1]!thsiFinD("ths_expma_stock",$A4097,$A$1,7,100,100)</f>
        <v>19.937552869969998</v>
      </c>
      <c r="G4097" s="4">
        <f ca="1">[1]!thsiFinD("ths_rsi_stock",$A4097,$A$1,7,100,100)</f>
        <v>52.974077660667</v>
      </c>
      <c r="H4097" s="4">
        <f ca="1">[1]!thsiFinD("ths_adtm_stock",$A4097,$A$1,7,3,100,100,100)</f>
        <v>0.52049180327869005</v>
      </c>
      <c r="I4097" s="4">
        <f ca="1">[1]!thsiFinD("ths_bbiboll_stock",$A4097,$A$1,7,3,100,100,100)</f>
        <v>19.919270833333002</v>
      </c>
      <c r="J4097" s="4">
        <f ca="1">[1]!thsiFinD("ths_dptb_stock",$A4097,$A$1,7,104,100,100)</f>
        <v>0.42857142857142999</v>
      </c>
      <c r="K4097" s="4">
        <f ca="1">[1]!thsiFinD("ths_srmi_stock",$A4097,$A$1,7,100,100)</f>
        <v>3.4965034965035002E-2</v>
      </c>
      <c r="L4097" s="4">
        <f ca="1">[1]!thsiFinD("ths_atr_stock",$A4097,$A$1,7,101,100,100)</f>
        <v>0.71714285714285997</v>
      </c>
      <c r="M4097" s="4">
        <f ca="1">[1]!thsiFinD("ths_vol_w_stock",$A4097,$A$1)/1000000</f>
        <v>37.105947999999998</v>
      </c>
      <c r="N4097" s="4">
        <f ca="1">[1]!thsiFinD("ths_turnover_ratio_w_stock",$A4097,$A$1)</f>
        <v>11.378907345039</v>
      </c>
      <c r="O4097" s="4">
        <f ca="1">[1]!thsiFinD("ths_relative_chg_ratio_w_stock",$A4097,$A$1,104,100)</f>
        <v>3.3680875703452</v>
      </c>
      <c r="P4097" s="4"/>
    </row>
    <row r="4098" spans="1:16" x14ac:dyDescent="0.25">
      <c r="A4098" s="2" t="s">
        <v>8205</v>
      </c>
      <c r="B4098" s="2" t="s">
        <v>8206</v>
      </c>
      <c r="C4098" s="4">
        <f ca="1">[1]!thsiFinD("ths_vol_ratio_stock",$A4098,$A$1,7,100)</f>
        <v>0.52635587786204996</v>
      </c>
      <c r="D4098" s="4">
        <f ca="1">[1]!thsiFinD("ths_cr_stock",$A4098,$A$1,7,100,100)</f>
        <v>37.899860917940998</v>
      </c>
      <c r="E4098" s="4">
        <f ca="1">[1]!thsiFinD("ths_mfi_stock",$A4098,$A$1,7,100,100)</f>
        <v>43.032512318674002</v>
      </c>
      <c r="F4098" s="4">
        <f ca="1">[1]!thsiFinD("ths_expma_stock",$A4098,$A$1,7,100,100)</f>
        <v>33.799516387342003</v>
      </c>
      <c r="G4098" s="4">
        <f ca="1">[1]!thsiFinD("ths_rsi_stock",$A4098,$A$1,7,100,100)</f>
        <v>29.840569734136</v>
      </c>
      <c r="H4098" s="4">
        <f ca="1">[1]!thsiFinD("ths_adtm_stock",$A4098,$A$1,7,3,100,100,100)</f>
        <v>-0.4486301369863</v>
      </c>
      <c r="I4098" s="4">
        <f ca="1">[1]!thsiFinD("ths_bbiboll_stock",$A4098,$A$1,7,3,100,100,100)</f>
        <v>34.368854166666999</v>
      </c>
      <c r="J4098" s="4">
        <f ca="1">[1]!thsiFinD("ths_dptb_stock",$A4098,$A$1,7,104,100,100)</f>
        <v>0.57142857142856995</v>
      </c>
      <c r="K4098" s="4">
        <f ca="1">[1]!thsiFinD("ths_srmi_stock",$A4098,$A$1,7,100,100)</f>
        <v>-4.6803652968036999E-2</v>
      </c>
      <c r="L4098" s="4">
        <f ca="1">[1]!thsiFinD("ths_atr_stock",$A4098,$A$1,7,101,100,100)</f>
        <v>0.98</v>
      </c>
      <c r="M4098" s="4">
        <f ca="1">[1]!thsiFinD("ths_vol_w_stock",$A4098,$A$1)/1000000</f>
        <v>0.92769999999999997</v>
      </c>
      <c r="N4098" s="4">
        <f ca="1">[1]!thsiFinD("ths_turnover_ratio_w_stock",$A4098,$A$1)</f>
        <v>5.4570588235294002</v>
      </c>
      <c r="O4098" s="4">
        <f ca="1">[1]!thsiFinD("ths_relative_chg_ratio_w_stock",$A4098,$A$1,104,100)</f>
        <v>0.94153716866875004</v>
      </c>
      <c r="P4098" s="4"/>
    </row>
    <row r="4099" spans="1:16" x14ac:dyDescent="0.25">
      <c r="A4099" s="2" t="s">
        <v>8207</v>
      </c>
      <c r="B4099" s="2" t="s">
        <v>8208</v>
      </c>
      <c r="C4099" s="4">
        <f ca="1">[1]!thsiFinD("ths_vol_ratio_stock",$A4099,$A$1,7,100)</f>
        <v>0.93251707724211996</v>
      </c>
      <c r="D4099" s="4">
        <f ca="1">[1]!thsiFinD("ths_cr_stock",$A4099,$A$1,7,100,100)</f>
        <v>82.555780933063005</v>
      </c>
      <c r="E4099" s="4">
        <f ca="1">[1]!thsiFinD("ths_mfi_stock",$A4099,$A$1,7,100,100)</f>
        <v>29.224205086426</v>
      </c>
      <c r="F4099" s="4">
        <f ca="1">[1]!thsiFinD("ths_expma_stock",$A4099,$A$1,7,100,100)</f>
        <v>13.591682493476</v>
      </c>
      <c r="G4099" s="4">
        <f ca="1">[1]!thsiFinD("ths_rsi_stock",$A4099,$A$1,7,100,100)</f>
        <v>40.731232700227999</v>
      </c>
      <c r="H4099" s="4">
        <f ca="1">[1]!thsiFinD("ths_adtm_stock",$A4099,$A$1,7,3,100,100,100)</f>
        <v>0.10655737704918</v>
      </c>
      <c r="I4099" s="4">
        <f ca="1">[1]!thsiFinD("ths_bbiboll_stock",$A4099,$A$1,7,3,100,100,100)</f>
        <v>13.720833333332999</v>
      </c>
      <c r="J4099" s="4">
        <f ca="1">[1]!thsiFinD("ths_dptb_stock",$A4099,$A$1,7,104,100,100)</f>
        <v>0.71428571428570997</v>
      </c>
      <c r="K4099" s="4">
        <f ca="1">[1]!thsiFinD("ths_srmi_stock",$A4099,$A$1,7,100,100)</f>
        <v>-2.3088023088023001E-2</v>
      </c>
      <c r="L4099" s="4">
        <f ca="1">[1]!thsiFinD("ths_atr_stock",$A4099,$A$1,7,101,100,100)</f>
        <v>0.42857142857142999</v>
      </c>
      <c r="M4099" s="4">
        <f ca="1">[1]!thsiFinD("ths_vol_w_stock",$A4099,$A$1)/1000000</f>
        <v>29.897013999999999</v>
      </c>
      <c r="N4099" s="4">
        <f ca="1">[1]!thsiFinD("ths_turnover_ratio_w_stock",$A4099,$A$1)</f>
        <v>4.4028585499729003</v>
      </c>
      <c r="O4099" s="4">
        <f ca="1">[1]!thsiFinD("ths_relative_chg_ratio_w_stock",$A4099,$A$1,104,100)</f>
        <v>2.2588934713375002</v>
      </c>
      <c r="P4099" s="4"/>
    </row>
    <row r="4100" spans="1:16" x14ac:dyDescent="0.25">
      <c r="A4100" s="2" t="s">
        <v>8209</v>
      </c>
      <c r="B4100" s="2" t="s">
        <v>8210</v>
      </c>
      <c r="C4100" s="4">
        <f ca="1">[1]!thsiFinD("ths_vol_ratio_stock",$A4100,$A$1,7,100)</f>
        <v>0.55849244437458001</v>
      </c>
      <c r="D4100" s="4">
        <f ca="1">[1]!thsiFinD("ths_cr_stock",$A4100,$A$1,7,100,100)</f>
        <v>79.023508137432003</v>
      </c>
      <c r="E4100" s="4">
        <f ca="1">[1]!thsiFinD("ths_mfi_stock",$A4100,$A$1,7,100,100)</f>
        <v>26.201398389885</v>
      </c>
      <c r="F4100" s="4">
        <f ca="1">[1]!thsiFinD("ths_expma_stock",$A4100,$A$1,7,100,100)</f>
        <v>11.611844581089001</v>
      </c>
      <c r="G4100" s="4">
        <f ca="1">[1]!thsiFinD("ths_rsi_stock",$A4100,$A$1,7,100,100)</f>
        <v>40.633871120721999</v>
      </c>
      <c r="H4100" s="4">
        <f ca="1">[1]!thsiFinD("ths_adtm_stock",$A4100,$A$1,7,3,100,100,100)</f>
        <v>-0.49358974358974</v>
      </c>
      <c r="I4100" s="4">
        <f ca="1">[1]!thsiFinD("ths_bbiboll_stock",$A4100,$A$1,7,3,100,100,100)</f>
        <v>11.716145833333</v>
      </c>
      <c r="J4100" s="4">
        <f ca="1">[1]!thsiFinD("ths_dptb_stock",$A4100,$A$1,7,104,100,100)</f>
        <v>0.71428571428570997</v>
      </c>
      <c r="K4100" s="4">
        <f ca="1">[1]!thsiFinD("ths_srmi_stock",$A4100,$A$1,7,100,100)</f>
        <v>-2.7848101265822999E-2</v>
      </c>
      <c r="L4100" s="4">
        <f ca="1">[1]!thsiFinD("ths_atr_stock",$A4100,$A$1,7,101,100,100)</f>
        <v>0.47142857142856998</v>
      </c>
      <c r="M4100" s="4">
        <f ca="1">[1]!thsiFinD("ths_vol_w_stock",$A4100,$A$1)/1000000</f>
        <v>8.0522629999999999</v>
      </c>
      <c r="N4100" s="4">
        <f ca="1">[1]!thsiFinD("ths_turnover_ratio_w_stock",$A4100,$A$1)</f>
        <v>2.7590887297586</v>
      </c>
      <c r="O4100" s="4">
        <f ca="1">[1]!thsiFinD("ths_relative_chg_ratio_w_stock",$A4100,$A$1,104,100)</f>
        <v>2.3200387863412999</v>
      </c>
      <c r="P4100" s="4"/>
    </row>
    <row r="4101" spans="1:16" x14ac:dyDescent="0.25">
      <c r="A4101" s="2" t="s">
        <v>8211</v>
      </c>
      <c r="B4101" s="2" t="s">
        <v>8212</v>
      </c>
      <c r="C4101" s="4">
        <f ca="1">[1]!thsiFinD("ths_vol_ratio_stock",$A4101,$A$1,7,100)</f>
        <v>0.55936791718169998</v>
      </c>
      <c r="D4101" s="4">
        <f ca="1">[1]!thsiFinD("ths_cr_stock",$A4101,$A$1,7,100,100)</f>
        <v>83.388704318936007</v>
      </c>
      <c r="E4101" s="4">
        <f ca="1">[1]!thsiFinD("ths_mfi_stock",$A4101,$A$1,7,100,100)</f>
        <v>44.142256802135996</v>
      </c>
      <c r="F4101" s="4">
        <f ca="1">[1]!thsiFinD("ths_expma_stock",$A4101,$A$1,7,100,100)</f>
        <v>8.6790301120582001</v>
      </c>
      <c r="G4101" s="4">
        <f ca="1">[1]!thsiFinD("ths_rsi_stock",$A4101,$A$1,7,100,100)</f>
        <v>45.113834701095001</v>
      </c>
      <c r="H4101" s="4">
        <f ca="1">[1]!thsiFinD("ths_adtm_stock",$A4101,$A$1,7,3,100,100,100)</f>
        <v>-0.25</v>
      </c>
      <c r="I4101" s="4">
        <f ca="1">[1]!thsiFinD("ths_bbiboll_stock",$A4101,$A$1,7,3,100,100,100)</f>
        <v>8.7709375000000005</v>
      </c>
      <c r="J4101" s="4">
        <f ca="1">[1]!thsiFinD("ths_dptb_stock",$A4101,$A$1,7,104,100,100)</f>
        <v>0.57142857142856995</v>
      </c>
      <c r="K4101" s="4">
        <f ca="1">[1]!thsiFinD("ths_srmi_stock",$A4101,$A$1,7,100,100)</f>
        <v>-5.7208237986271001E-3</v>
      </c>
      <c r="L4101" s="4">
        <f ca="1">[1]!thsiFinD("ths_atr_stock",$A4101,$A$1,7,101,100,100)</f>
        <v>0.26714285714286001</v>
      </c>
      <c r="M4101" s="4">
        <f ca="1">[1]!thsiFinD("ths_vol_w_stock",$A4101,$A$1)/1000000</f>
        <v>6.4492000000000003</v>
      </c>
      <c r="N4101" s="4">
        <f ca="1">[1]!thsiFinD("ths_turnover_ratio_w_stock",$A4101,$A$1)</f>
        <v>2.7340568002377998</v>
      </c>
      <c r="O4101" s="4">
        <f ca="1">[1]!thsiFinD("ths_relative_chg_ratio_w_stock",$A4101,$A$1,104,100)</f>
        <v>4.2409578799755998</v>
      </c>
      <c r="P4101" s="4"/>
    </row>
    <row r="4102" spans="1:16" x14ac:dyDescent="0.25">
      <c r="A4102" s="2" t="s">
        <v>8213</v>
      </c>
      <c r="B4102" s="2" t="s">
        <v>8214</v>
      </c>
      <c r="C4102" s="4">
        <f ca="1">[1]!thsiFinD("ths_vol_ratio_stock",$A4102,$A$1,7,100)</f>
        <v>0.79338256706883004</v>
      </c>
      <c r="D4102" s="4">
        <f ca="1">[1]!thsiFinD("ths_cr_stock",$A4102,$A$1,7,100,100)</f>
        <v>50.567107750472999</v>
      </c>
      <c r="E4102" s="4">
        <f ca="1">[1]!thsiFinD("ths_mfi_stock",$A4102,$A$1,7,100,100)</f>
        <v>38.356550533407002</v>
      </c>
      <c r="F4102" s="4">
        <f ca="1">[1]!thsiFinD("ths_expma_stock",$A4102,$A$1,7,100,100)</f>
        <v>28.354132037383</v>
      </c>
      <c r="G4102" s="4">
        <f ca="1">[1]!thsiFinD("ths_rsi_stock",$A4102,$A$1,7,100,100)</f>
        <v>33.803207685514998</v>
      </c>
      <c r="H4102" s="4">
        <f ca="1">[1]!thsiFinD("ths_adtm_stock",$A4102,$A$1,7,3,100,100,100)</f>
        <v>-0.22619047619047</v>
      </c>
      <c r="I4102" s="4">
        <f ca="1">[1]!thsiFinD("ths_bbiboll_stock",$A4102,$A$1,7,3,100,100,100)</f>
        <v>28.741562500000001</v>
      </c>
      <c r="J4102" s="4">
        <f ca="1">[1]!thsiFinD("ths_dptb_stock",$A4102,$A$1,7,104,100,100)</f>
        <v>0.57142857142856995</v>
      </c>
      <c r="K4102" s="4">
        <f ca="1">[1]!thsiFinD("ths_srmi_stock",$A4102,$A$1,7,100,100)</f>
        <v>-4.2691256830601002E-2</v>
      </c>
      <c r="L4102" s="4">
        <f ca="1">[1]!thsiFinD("ths_atr_stock",$A4102,$A$1,7,101,100,100)</f>
        <v>0.81142857142856994</v>
      </c>
      <c r="M4102" s="4">
        <f ca="1">[1]!thsiFinD("ths_vol_w_stock",$A4102,$A$1)/1000000</f>
        <v>6.2907270000000004</v>
      </c>
      <c r="N4102" s="4">
        <f ca="1">[1]!thsiFinD("ths_turnover_ratio_w_stock",$A4102,$A$1)</f>
        <v>18.457000554732002</v>
      </c>
      <c r="O4102" s="4">
        <f ca="1">[1]!thsiFinD("ths_relative_chg_ratio_w_stock",$A4102,$A$1,104,100)</f>
        <v>1.2337069081717</v>
      </c>
      <c r="P4102" s="4"/>
    </row>
    <row r="4103" spans="1:16" x14ac:dyDescent="0.25">
      <c r="A4103" s="2" t="s">
        <v>8215</v>
      </c>
      <c r="B4103" s="2" t="s">
        <v>8216</v>
      </c>
      <c r="C4103" s="4">
        <f ca="1">[1]!thsiFinD("ths_vol_ratio_stock",$A4103,$A$1,7,100)</f>
        <v>0.74775385615809997</v>
      </c>
      <c r="D4103" s="4">
        <f ca="1">[1]!thsiFinD("ths_cr_stock",$A4103,$A$1,7,100,100)</f>
        <v>48.026315789473998</v>
      </c>
      <c r="E4103" s="4">
        <f ca="1">[1]!thsiFinD("ths_mfi_stock",$A4103,$A$1,7,100,100)</f>
        <v>41.105752841283</v>
      </c>
      <c r="F4103" s="4">
        <f ca="1">[1]!thsiFinD("ths_expma_stock",$A4103,$A$1,7,100,100)</f>
        <v>7.7586548319777</v>
      </c>
      <c r="G4103" s="4">
        <f ca="1">[1]!thsiFinD("ths_rsi_stock",$A4103,$A$1,7,100,100)</f>
        <v>39.980564327570001</v>
      </c>
      <c r="H4103" s="4">
        <f ca="1">[1]!thsiFinD("ths_adtm_stock",$A4103,$A$1,7,3,100,100,100)</f>
        <v>-0.49056603773585</v>
      </c>
      <c r="I4103" s="4">
        <f ca="1">[1]!thsiFinD("ths_bbiboll_stock",$A4103,$A$1,7,3,100,100,100)</f>
        <v>7.8669791666666997</v>
      </c>
      <c r="J4103" s="4">
        <f ca="1">[1]!thsiFinD("ths_dptb_stock",$A4103,$A$1,7,104,100,100)</f>
        <v>0.71428571428570997</v>
      </c>
      <c r="K4103" s="4">
        <f ca="1">[1]!thsiFinD("ths_srmi_stock",$A4103,$A$1,7,100,100)</f>
        <v>-2.0125786163522001E-2</v>
      </c>
      <c r="L4103" s="4">
        <f ca="1">[1]!thsiFinD("ths_atr_stock",$A4103,$A$1,7,101,100,100)</f>
        <v>0.21428571428571</v>
      </c>
      <c r="M4103" s="4">
        <f ca="1">[1]!thsiFinD("ths_vol_w_stock",$A4103,$A$1)/1000000</f>
        <v>20.426407000000001</v>
      </c>
      <c r="N4103" s="4">
        <f ca="1">[1]!thsiFinD("ths_turnover_ratio_w_stock",$A4103,$A$1)</f>
        <v>3.5798942346879001</v>
      </c>
      <c r="O4103" s="4">
        <f ca="1">[1]!thsiFinD("ths_relative_chg_ratio_w_stock",$A4103,$A$1,104,100)</f>
        <v>2.7416534415929998</v>
      </c>
      <c r="P4103" s="4"/>
    </row>
    <row r="4104" spans="1:16" x14ac:dyDescent="0.25">
      <c r="A4104" s="2" t="s">
        <v>8217</v>
      </c>
      <c r="B4104" s="2" t="s">
        <v>8218</v>
      </c>
      <c r="C4104" s="4">
        <f ca="1">[1]!thsiFinD("ths_vol_ratio_stock",$A4104,$A$1,7,100)</f>
        <v>0.36133607984812</v>
      </c>
      <c r="D4104" s="4">
        <f ca="1">[1]!thsiFinD("ths_cr_stock",$A4104,$A$1,7,100,100)</f>
        <v>44.410876132931001</v>
      </c>
      <c r="E4104" s="4">
        <f ca="1">[1]!thsiFinD("ths_mfi_stock",$A4104,$A$1,7,100,100)</f>
        <v>26.597737530033001</v>
      </c>
      <c r="F4104" s="4">
        <f ca="1">[1]!thsiFinD("ths_expma_stock",$A4104,$A$1,7,100,100)</f>
        <v>10.469874534519001</v>
      </c>
      <c r="G4104" s="4">
        <f ca="1">[1]!thsiFinD("ths_rsi_stock",$A4104,$A$1,7,100,100)</f>
        <v>35.124685663207003</v>
      </c>
      <c r="H4104" s="4">
        <f ca="1">[1]!thsiFinD("ths_adtm_stock",$A4104,$A$1,7,3,100,100,100)</f>
        <v>0.86363636363635998</v>
      </c>
      <c r="I4104" s="4">
        <f ca="1">[1]!thsiFinD("ths_bbiboll_stock",$A4104,$A$1,7,3,100,100,100)</f>
        <v>10.766666666667</v>
      </c>
      <c r="J4104" s="4">
        <f ca="1">[1]!thsiFinD("ths_dptb_stock",$A4104,$A$1,7,104,100,100)</f>
        <v>0.42857142857142999</v>
      </c>
      <c r="K4104" s="4">
        <f ca="1">[1]!thsiFinD("ths_srmi_stock",$A4104,$A$1,7,100,100)</f>
        <v>-3.8175046554934998E-2</v>
      </c>
      <c r="L4104" s="4">
        <f ca="1">[1]!thsiFinD("ths_atr_stock",$A4104,$A$1,7,101,100,100)</f>
        <v>0.69571428571428995</v>
      </c>
      <c r="M4104" s="4">
        <f ca="1">[1]!thsiFinD("ths_vol_w_stock",$A4104,$A$1)/1000000</f>
        <v>8.8400479999999995</v>
      </c>
      <c r="N4104" s="4">
        <f ca="1">[1]!thsiFinD("ths_turnover_ratio_w_stock",$A4104,$A$1)</f>
        <v>2.8792481414553999</v>
      </c>
      <c r="O4104" s="4">
        <f ca="1">[1]!thsiFinD("ths_relative_chg_ratio_w_stock",$A4104,$A$1,104,100)</f>
        <v>5.5721757214269996</v>
      </c>
      <c r="P4104" s="4"/>
    </row>
    <row r="4105" spans="1:16" x14ac:dyDescent="0.25">
      <c r="A4105" s="2" t="s">
        <v>8219</v>
      </c>
      <c r="B4105" s="2" t="s">
        <v>8220</v>
      </c>
      <c r="C4105" s="4">
        <f ca="1">[1]!thsiFinD("ths_vol_ratio_stock",$A4105,$A$1,7,100)</f>
        <v>0.50840649118551995</v>
      </c>
      <c r="D4105" s="4">
        <f ca="1">[1]!thsiFinD("ths_cr_stock",$A4105,$A$1,7,100,100)</f>
        <v>61.538461538462002</v>
      </c>
      <c r="E4105" s="4">
        <f ca="1">[1]!thsiFinD("ths_mfi_stock",$A4105,$A$1,7,100,100)</f>
        <v>54.235122005938997</v>
      </c>
      <c r="F4105" s="4">
        <f ca="1">[1]!thsiFinD("ths_expma_stock",$A4105,$A$1,7,100,100)</f>
        <v>3.8630895294593</v>
      </c>
      <c r="G4105" s="4">
        <f ca="1">[1]!thsiFinD("ths_rsi_stock",$A4105,$A$1,7,100,100)</f>
        <v>39.838116240391997</v>
      </c>
      <c r="H4105" s="4">
        <f ca="1">[1]!thsiFinD("ths_adtm_stock",$A4105,$A$1,7,3,100,100,100)</f>
        <v>-0.42424242424241998</v>
      </c>
      <c r="I4105" s="4">
        <f ca="1">[1]!thsiFinD("ths_bbiboll_stock",$A4105,$A$1,7,3,100,100,100)</f>
        <v>3.975625</v>
      </c>
      <c r="J4105" s="4">
        <f ca="1">[1]!thsiFinD("ths_dptb_stock",$A4105,$A$1,7,104,100,100)</f>
        <v>0.71428571428570997</v>
      </c>
      <c r="K4105" s="4">
        <f ca="1">[1]!thsiFinD("ths_srmi_stock",$A4105,$A$1,7,100,100)</f>
        <v>-3.0303030303029999E-2</v>
      </c>
      <c r="L4105" s="4">
        <f ca="1">[1]!thsiFinD("ths_atr_stock",$A4105,$A$1,7,101,100,100)</f>
        <v>0.22857142857143001</v>
      </c>
      <c r="M4105" s="4">
        <f ca="1">[1]!thsiFinD("ths_vol_w_stock",$A4105,$A$1)/1000000</f>
        <v>14.882078</v>
      </c>
      <c r="N4105" s="4">
        <f ca="1">[1]!thsiFinD("ths_turnover_ratio_w_stock",$A4105,$A$1)</f>
        <v>5.6315192383374004</v>
      </c>
      <c r="O4105" s="4">
        <f ca="1">[1]!thsiFinD("ths_relative_chg_ratio_w_stock",$A4105,$A$1,104,100)</f>
        <v>3.5853848735597</v>
      </c>
      <c r="P4105" s="4"/>
    </row>
    <row r="4106" spans="1:16" x14ac:dyDescent="0.25">
      <c r="A4106" s="2" t="s">
        <v>8221</v>
      </c>
      <c r="B4106" s="2" t="s">
        <v>8222</v>
      </c>
      <c r="C4106" s="4">
        <f ca="1">[1]!thsiFinD("ths_vol_ratio_stock",$A4106,$A$1,7,100)</f>
        <v>1.0237106592608001</v>
      </c>
      <c r="D4106" s="4">
        <f ca="1">[1]!thsiFinD("ths_cr_stock",$A4106,$A$1,7,100,100)</f>
        <v>20.094191522763001</v>
      </c>
      <c r="E4106" s="4">
        <f ca="1">[1]!thsiFinD("ths_mfi_stock",$A4106,$A$1,7,100,100)</f>
        <v>0</v>
      </c>
      <c r="F4106" s="4">
        <f ca="1">[1]!thsiFinD("ths_expma_stock",$A4106,$A$1,7,100,100)</f>
        <v>12.853505343358</v>
      </c>
      <c r="G4106" s="4">
        <f ca="1">[1]!thsiFinD("ths_rsi_stock",$A4106,$A$1,7,100,100)</f>
        <v>15.689417279320001</v>
      </c>
      <c r="H4106" s="4">
        <f ca="1">[1]!thsiFinD("ths_adtm_stock",$A4106,$A$1,7,3,100,100,100)</f>
        <v>-0.53448275862068995</v>
      </c>
      <c r="I4106" s="4">
        <f ca="1">[1]!thsiFinD("ths_bbiboll_stock",$A4106,$A$1,7,3,100,100,100)</f>
        <v>13.025729166667</v>
      </c>
      <c r="J4106" s="4">
        <f ca="1">[1]!thsiFinD("ths_dptb_stock",$A4106,$A$1,7,104,100,100)</f>
        <v>0.42857142857142999</v>
      </c>
      <c r="K4106" s="4">
        <f ca="1">[1]!thsiFinD("ths_srmi_stock",$A4106,$A$1,7,100,100)</f>
        <v>-7.1588366890380006E-2</v>
      </c>
      <c r="L4106" s="4">
        <f ca="1">[1]!thsiFinD("ths_atr_stock",$A4106,$A$1,7,101,100,100)</f>
        <v>0.39</v>
      </c>
      <c r="M4106" s="4">
        <f ca="1">[1]!thsiFinD("ths_vol_w_stock",$A4106,$A$1)/1000000</f>
        <v>17.299578</v>
      </c>
      <c r="N4106" s="4">
        <f ca="1">[1]!thsiFinD("ths_turnover_ratio_w_stock",$A4106,$A$1)</f>
        <v>1.6330485602875</v>
      </c>
      <c r="O4106" s="4">
        <f ca="1">[1]!thsiFinD("ths_relative_chg_ratio_w_stock",$A4106,$A$1,104,100)</f>
        <v>-2.7261828157168999</v>
      </c>
      <c r="P4106" s="4"/>
    </row>
    <row r="4107" spans="1:16" x14ac:dyDescent="0.25">
      <c r="A4107" s="2" t="s">
        <v>8223</v>
      </c>
      <c r="B4107" s="2" t="s">
        <v>8224</v>
      </c>
      <c r="C4107" s="4">
        <f ca="1">[1]!thsiFinD("ths_vol_ratio_stock",$A4107,$A$1,7,100)</f>
        <v>0.5566233409786</v>
      </c>
      <c r="D4107" s="4">
        <f ca="1">[1]!thsiFinD("ths_cr_stock",$A4107,$A$1,7,100,100)</f>
        <v>75.221238938053006</v>
      </c>
      <c r="E4107" s="4">
        <f ca="1">[1]!thsiFinD("ths_mfi_stock",$A4107,$A$1,7,100,100)</f>
        <v>57.299141617518998</v>
      </c>
      <c r="F4107" s="4">
        <f ca="1">[1]!thsiFinD("ths_expma_stock",$A4107,$A$1,7,100,100)</f>
        <v>6.0701165621213997</v>
      </c>
      <c r="G4107" s="4">
        <f ca="1">[1]!thsiFinD("ths_rsi_stock",$A4107,$A$1,7,100,100)</f>
        <v>39.456876389908999</v>
      </c>
      <c r="H4107" s="4">
        <f ca="1">[1]!thsiFinD("ths_adtm_stock",$A4107,$A$1,7,3,100,100,100)</f>
        <v>-0.1875</v>
      </c>
      <c r="I4107" s="4">
        <f ca="1">[1]!thsiFinD("ths_bbiboll_stock",$A4107,$A$1,7,3,100,100,100)</f>
        <v>6.1532291666666996</v>
      </c>
      <c r="J4107" s="4">
        <f ca="1">[1]!thsiFinD("ths_dptb_stock",$A4107,$A$1,7,104,100,100)</f>
        <v>0.71428571428570997</v>
      </c>
      <c r="K4107" s="4">
        <f ca="1">[1]!thsiFinD("ths_srmi_stock",$A4107,$A$1,7,100,100)</f>
        <v>-1.3114754098360999E-2</v>
      </c>
      <c r="L4107" s="4">
        <f ca="1">[1]!thsiFinD("ths_atr_stock",$A4107,$A$1,7,101,100,100)</f>
        <v>0.19428571428571001</v>
      </c>
      <c r="M4107" s="4">
        <f ca="1">[1]!thsiFinD("ths_vol_w_stock",$A4107,$A$1)/1000000</f>
        <v>14.318011</v>
      </c>
      <c r="N4107" s="4">
        <f ca="1">[1]!thsiFinD("ths_turnover_ratio_w_stock",$A4107,$A$1)</f>
        <v>3.7330759802058999</v>
      </c>
      <c r="O4107" s="4">
        <f ca="1">[1]!thsiFinD("ths_relative_chg_ratio_w_stock",$A4107,$A$1,104,100)</f>
        <v>-7.5254023147266993E-2</v>
      </c>
      <c r="P4107" s="4"/>
    </row>
    <row r="4108" spans="1:16" x14ac:dyDescent="0.25">
      <c r="A4108" s="2" t="s">
        <v>8225</v>
      </c>
      <c r="B4108" s="2" t="s">
        <v>8226</v>
      </c>
      <c r="C4108" s="4">
        <f ca="1">[1]!thsiFinD("ths_vol_ratio_stock",$A4108,$A$1,7,100)</f>
        <v>0.50304183864676999</v>
      </c>
      <c r="D4108" s="4">
        <f ca="1">[1]!thsiFinD("ths_cr_stock",$A4108,$A$1,7,100,100)</f>
        <v>35.602678571428001</v>
      </c>
      <c r="E4108" s="4">
        <f ca="1">[1]!thsiFinD("ths_mfi_stock",$A4108,$A$1,7,100,100)</f>
        <v>21.985646892664001</v>
      </c>
      <c r="F4108" s="4">
        <f ca="1">[1]!thsiFinD("ths_expma_stock",$A4108,$A$1,7,100,100)</f>
        <v>16.713185227543001</v>
      </c>
      <c r="G4108" s="4">
        <f ca="1">[1]!thsiFinD("ths_rsi_stock",$A4108,$A$1,7,100,100)</f>
        <v>38.171949583048999</v>
      </c>
      <c r="H4108" s="4">
        <f ca="1">[1]!thsiFinD("ths_adtm_stock",$A4108,$A$1,7,3,100,100,100)</f>
        <v>-0.35754189944134002</v>
      </c>
      <c r="I4108" s="4">
        <f ca="1">[1]!thsiFinD("ths_bbiboll_stock",$A4108,$A$1,7,3,100,100,100)</f>
        <v>16.889583333333</v>
      </c>
      <c r="J4108" s="4">
        <f ca="1">[1]!thsiFinD("ths_dptb_stock",$A4108,$A$1,7,104,100,100)</f>
        <v>0.57142857142856995</v>
      </c>
      <c r="K4108" s="4">
        <f ca="1">[1]!thsiFinD("ths_srmi_stock",$A4108,$A$1,7,100,100)</f>
        <v>-6.1398521887435997E-2</v>
      </c>
      <c r="L4108" s="4">
        <f ca="1">[1]!thsiFinD("ths_atr_stock",$A4108,$A$1,7,101,100,100)</f>
        <v>0.57999999999999996</v>
      </c>
      <c r="M4108" s="4">
        <f ca="1">[1]!thsiFinD("ths_vol_w_stock",$A4108,$A$1)/1000000</f>
        <v>19.031426</v>
      </c>
      <c r="N4108" s="4">
        <f ca="1">[1]!thsiFinD("ths_turnover_ratio_w_stock",$A4108,$A$1)</f>
        <v>9.1713291325078998</v>
      </c>
      <c r="O4108" s="4">
        <f ca="1">[1]!thsiFinD("ths_relative_chg_ratio_w_stock",$A4108,$A$1,104,100)</f>
        <v>1.3373788363738</v>
      </c>
      <c r="P4108" s="4"/>
    </row>
    <row r="4109" spans="1:16" x14ac:dyDescent="0.25">
      <c r="A4109" s="2" t="s">
        <v>8227</v>
      </c>
      <c r="B4109" s="2" t="s">
        <v>8228</v>
      </c>
      <c r="C4109" s="4">
        <f ca="1">[1]!thsiFinD("ths_vol_ratio_stock",$A4109,$A$1,7,100)</f>
        <v>2.7579771979224001</v>
      </c>
      <c r="D4109" s="4">
        <f ca="1">[1]!thsiFinD("ths_cr_stock",$A4109,$A$1,7,100,100)</f>
        <v>307.86516853932</v>
      </c>
      <c r="E4109" s="4">
        <f ca="1">[1]!thsiFinD("ths_mfi_stock",$A4109,$A$1,7,100,100)</f>
        <v>90.070430755646001</v>
      </c>
      <c r="F4109" s="4">
        <f ca="1">[1]!thsiFinD("ths_expma_stock",$A4109,$A$1,7,100,100)</f>
        <v>14.205757255865</v>
      </c>
      <c r="G4109" s="4">
        <f ca="1">[1]!thsiFinD("ths_rsi_stock",$A4109,$A$1,7,100,100)</f>
        <v>62.267367253610999</v>
      </c>
      <c r="H4109" s="4">
        <f ca="1">[1]!thsiFinD("ths_adtm_stock",$A4109,$A$1,7,3,100,100,100)</f>
        <v>0.54265402843601995</v>
      </c>
      <c r="I4109" s="4">
        <f ca="1">[1]!thsiFinD("ths_bbiboll_stock",$A4109,$A$1,7,3,100,100,100)</f>
        <v>14.082812499999999</v>
      </c>
      <c r="J4109" s="4">
        <f ca="1">[1]!thsiFinD("ths_dptb_stock",$A4109,$A$1,7,104,100,100)</f>
        <v>0.57142857142856995</v>
      </c>
      <c r="K4109" s="4">
        <f ca="1">[1]!thsiFinD("ths_srmi_stock",$A4109,$A$1,7,100,100)</f>
        <v>8.5020242914980004E-2</v>
      </c>
      <c r="L4109" s="4">
        <f ca="1">[1]!thsiFinD("ths_atr_stock",$A4109,$A$1,7,101,100,100)</f>
        <v>1.0985714285714001</v>
      </c>
      <c r="M4109" s="4">
        <f ca="1">[1]!thsiFinD("ths_vol_w_stock",$A4109,$A$1)/1000000</f>
        <v>34.819398999999997</v>
      </c>
      <c r="N4109" s="4">
        <f ca="1">[1]!thsiFinD("ths_turnover_ratio_w_stock",$A4109,$A$1)</f>
        <v>26.777690178406999</v>
      </c>
      <c r="O4109" s="4">
        <f ca="1">[1]!thsiFinD("ths_relative_chg_ratio_w_stock",$A4109,$A$1,104,100)</f>
        <v>12.256441575729999</v>
      </c>
      <c r="P4109" s="4"/>
    </row>
    <row r="4110" spans="1:16" x14ac:dyDescent="0.25">
      <c r="A4110" s="2" t="s">
        <v>8229</v>
      </c>
      <c r="B4110" s="2" t="s">
        <v>8230</v>
      </c>
      <c r="C4110" s="4">
        <f ca="1">[1]!thsiFinD("ths_vol_ratio_stock",$A4110,$A$1,7,100)</f>
        <v>0.66419084461638001</v>
      </c>
      <c r="D4110" s="4">
        <f ca="1">[1]!thsiFinD("ths_cr_stock",$A4110,$A$1,7,100,100)</f>
        <v>88.461538461539007</v>
      </c>
      <c r="E4110" s="4">
        <f ca="1">[1]!thsiFinD("ths_mfi_stock",$A4110,$A$1,7,100,100)</f>
        <v>69.281770270935993</v>
      </c>
      <c r="F4110" s="4">
        <f ca="1">[1]!thsiFinD("ths_expma_stock",$A4110,$A$1,7,100,100)</f>
        <v>7.0479943984441</v>
      </c>
      <c r="G4110" s="4">
        <f ca="1">[1]!thsiFinD("ths_rsi_stock",$A4110,$A$1,7,100,100)</f>
        <v>49.074149056156003</v>
      </c>
      <c r="H4110" s="4">
        <f ca="1">[1]!thsiFinD("ths_adtm_stock",$A4110,$A$1,7,3,100,100,100)</f>
        <v>-0.34883720930232998</v>
      </c>
      <c r="I4110" s="4">
        <f ca="1">[1]!thsiFinD("ths_bbiboll_stock",$A4110,$A$1,7,3,100,100,100)</f>
        <v>7.1253124999999997</v>
      </c>
      <c r="J4110" s="4">
        <f ca="1">[1]!thsiFinD("ths_dptb_stock",$A4110,$A$1,7,104,100,100)</f>
        <v>0.85714285714285998</v>
      </c>
      <c r="K4110" s="4">
        <f ca="1">[1]!thsiFinD("ths_srmi_stock",$A4110,$A$1,7,100,100)</f>
        <v>-1.1126564673156999E-2</v>
      </c>
      <c r="L4110" s="4">
        <f ca="1">[1]!thsiFinD("ths_atr_stock",$A4110,$A$1,7,101,100,100)</f>
        <v>0.28999999999999998</v>
      </c>
      <c r="M4110" s="4">
        <f ca="1">[1]!thsiFinD("ths_vol_w_stock",$A4110,$A$1)/1000000</f>
        <v>12.935499999999999</v>
      </c>
      <c r="N4110" s="4">
        <f ca="1">[1]!thsiFinD("ths_turnover_ratio_w_stock",$A4110,$A$1)</f>
        <v>4.2135179153094002</v>
      </c>
      <c r="O4110" s="4">
        <f ca="1">[1]!thsiFinD("ths_relative_chg_ratio_w_stock",$A4110,$A$1,104,100)</f>
        <v>3.9550663429855</v>
      </c>
      <c r="P4110" s="4"/>
    </row>
    <row r="4111" spans="1:16" x14ac:dyDescent="0.25">
      <c r="A4111" s="2" t="s">
        <v>8231</v>
      </c>
      <c r="B4111" s="2" t="s">
        <v>8232</v>
      </c>
      <c r="C4111" s="4">
        <f ca="1">[1]!thsiFinD("ths_vol_ratio_stock",$A4111,$A$1,7,100)</f>
        <v>1.8374332390270001</v>
      </c>
      <c r="D4111" s="4">
        <f ca="1">[1]!thsiFinD("ths_cr_stock",$A4111,$A$1,7,100,100)</f>
        <v>106.73782521680999</v>
      </c>
      <c r="E4111" s="4">
        <f ca="1">[1]!thsiFinD("ths_mfi_stock",$A4111,$A$1,7,100,100)</f>
        <v>48.625366630622999</v>
      </c>
      <c r="F4111" s="4">
        <f ca="1">[1]!thsiFinD("ths_expma_stock",$A4111,$A$1,7,100,100)</f>
        <v>27.081340372355999</v>
      </c>
      <c r="G4111" s="4">
        <f ca="1">[1]!thsiFinD("ths_rsi_stock",$A4111,$A$1,7,100,100)</f>
        <v>61.840070604175999</v>
      </c>
      <c r="H4111" s="4">
        <f ca="1">[1]!thsiFinD("ths_adtm_stock",$A4111,$A$1,7,3,100,100,100)</f>
        <v>0.40094339622641001</v>
      </c>
      <c r="I4111" s="4">
        <f ca="1">[1]!thsiFinD("ths_bbiboll_stock",$A4111,$A$1,7,3,100,100,100)</f>
        <v>27.399687499999999</v>
      </c>
      <c r="J4111" s="4">
        <f ca="1">[1]!thsiFinD("ths_dptb_stock",$A4111,$A$1,7,104,100,100)</f>
        <v>0.71428571428570997</v>
      </c>
      <c r="K4111" s="4">
        <f ca="1">[1]!thsiFinD("ths_srmi_stock",$A4111,$A$1,7,100,100)</f>
        <v>5.2926743778479002E-2</v>
      </c>
      <c r="L4111" s="4">
        <f ca="1">[1]!thsiFinD("ths_atr_stock",$A4111,$A$1,7,101,100,100)</f>
        <v>1.4842857142857</v>
      </c>
      <c r="M4111" s="4">
        <f ca="1">[1]!thsiFinD("ths_vol_w_stock",$A4111,$A$1)/1000000</f>
        <v>22.328320000000001</v>
      </c>
      <c r="N4111" s="4">
        <f ca="1">[1]!thsiFinD("ths_turnover_ratio_w_stock",$A4111,$A$1)</f>
        <v>14.168902831174</v>
      </c>
      <c r="O4111" s="4">
        <f ca="1">[1]!thsiFinD("ths_relative_chg_ratio_w_stock",$A4111,$A$1,104,100)</f>
        <v>8.3287567568147001</v>
      </c>
      <c r="P4111" s="4"/>
    </row>
    <row r="4112" spans="1:16" x14ac:dyDescent="0.25">
      <c r="A4112" s="2" t="s">
        <v>8233</v>
      </c>
      <c r="B4112" s="2" t="s">
        <v>8234</v>
      </c>
      <c r="C4112" s="4">
        <f ca="1">[1]!thsiFinD("ths_vol_ratio_stock",$A4112,$A$1,7,100)</f>
        <v>0.88742440626898</v>
      </c>
      <c r="D4112" s="4">
        <f ca="1">[1]!thsiFinD("ths_cr_stock",$A4112,$A$1,7,100,100)</f>
        <v>3.9840637450199998</v>
      </c>
      <c r="E4112" s="4">
        <f ca="1">[1]!thsiFinD("ths_mfi_stock",$A4112,$A$1,7,100,100)</f>
        <v>12.861936671935</v>
      </c>
      <c r="F4112" s="4">
        <f ca="1">[1]!thsiFinD("ths_expma_stock",$A4112,$A$1,7,100,100)</f>
        <v>4.8217081726966002</v>
      </c>
      <c r="G4112" s="4">
        <f ca="1">[1]!thsiFinD("ths_rsi_stock",$A4112,$A$1,7,100,100)</f>
        <v>29.809934620671999</v>
      </c>
      <c r="H4112" s="4">
        <f ca="1">[1]!thsiFinD("ths_adtm_stock",$A4112,$A$1,7,3,100,100,100)</f>
        <v>-0.5</v>
      </c>
      <c r="I4112" s="4">
        <f ca="1">[1]!thsiFinD("ths_bbiboll_stock",$A4112,$A$1,7,3,100,100,100)</f>
        <v>4.8888541666667003</v>
      </c>
      <c r="J4112" s="4">
        <f ca="1">[1]!thsiFinD("ths_dptb_stock",$A4112,$A$1,7,104,100,100)</f>
        <v>0.71428571428570997</v>
      </c>
      <c r="K4112" s="4">
        <f ca="1">[1]!thsiFinD("ths_srmi_stock",$A4112,$A$1,7,100,100)</f>
        <v>-8.5106382978723E-2</v>
      </c>
      <c r="L4112" s="4">
        <f ca="1">[1]!thsiFinD("ths_atr_stock",$A4112,$A$1,7,101,100,100)</f>
        <v>0.13571428571429001</v>
      </c>
      <c r="M4112" s="4">
        <f ca="1">[1]!thsiFinD("ths_vol_w_stock",$A4112,$A$1)/1000000</f>
        <v>79.211712000000006</v>
      </c>
      <c r="N4112" s="4">
        <f ca="1">[1]!thsiFinD("ths_turnover_ratio_w_stock",$A4112,$A$1)</f>
        <v>5.1278647884522996</v>
      </c>
      <c r="O4112" s="4">
        <f ca="1">[1]!thsiFinD("ths_relative_chg_ratio_w_stock",$A4112,$A$1,104,100)</f>
        <v>-1.9631552443728</v>
      </c>
      <c r="P4112" s="4"/>
    </row>
    <row r="4113" spans="1:16" x14ac:dyDescent="0.25">
      <c r="A4113" s="2" t="s">
        <v>8235</v>
      </c>
      <c r="B4113" s="2" t="s">
        <v>8236</v>
      </c>
      <c r="C4113" s="4">
        <f ca="1">[1]!thsiFinD("ths_vol_ratio_stock",$A4113,$A$1,7,100)</f>
        <v>1.4326564916586999</v>
      </c>
      <c r="D4113" s="4">
        <f ca="1">[1]!thsiFinD("ths_cr_stock",$A4113,$A$1,7,100,100)</f>
        <v>373.84393063584002</v>
      </c>
      <c r="E4113" s="4">
        <f ca="1">[1]!thsiFinD("ths_mfi_stock",$A4113,$A$1,7,100,100)</f>
        <v>73.182989156369004</v>
      </c>
      <c r="F4113" s="4">
        <f ca="1">[1]!thsiFinD("ths_expma_stock",$A4113,$A$1,7,100,100)</f>
        <v>27.262263745336</v>
      </c>
      <c r="G4113" s="4">
        <f ca="1">[1]!thsiFinD("ths_rsi_stock",$A4113,$A$1,7,100,100)</f>
        <v>72.833994654782003</v>
      </c>
      <c r="H4113" s="4">
        <f ca="1">[1]!thsiFinD("ths_adtm_stock",$A4113,$A$1,7,3,100,100,100)</f>
        <v>0.76886227544910002</v>
      </c>
      <c r="I4113" s="4">
        <f ca="1">[1]!thsiFinD("ths_bbiboll_stock",$A4113,$A$1,7,3,100,100,100)</f>
        <v>26.905520833333</v>
      </c>
      <c r="J4113" s="4">
        <f ca="1">[1]!thsiFinD("ths_dptb_stock",$A4113,$A$1,7,104,100,100)</f>
        <v>0.71428571428570997</v>
      </c>
      <c r="K4113" s="4">
        <f ca="1">[1]!thsiFinD("ths_srmi_stock",$A4113,$A$1,7,100,100)</f>
        <v>0.12835716777118999</v>
      </c>
      <c r="L4113" s="4">
        <f ca="1">[1]!thsiFinD("ths_atr_stock",$A4113,$A$1,7,101,100,100)</f>
        <v>1.6971428571428999</v>
      </c>
      <c r="M4113" s="4">
        <f ca="1">[1]!thsiFinD("ths_vol_w_stock",$A4113,$A$1)/1000000</f>
        <v>26.418196999999999</v>
      </c>
      <c r="N4113" s="4">
        <f ca="1">[1]!thsiFinD("ths_turnover_ratio_w_stock",$A4113,$A$1)</f>
        <v>21.239941694712002</v>
      </c>
      <c r="O4113" s="4">
        <f ca="1">[1]!thsiFinD("ths_relative_chg_ratio_w_stock",$A4113,$A$1,104,100)</f>
        <v>17.267107562635001</v>
      </c>
      <c r="P4113" s="4"/>
    </row>
    <row r="4114" spans="1:16" x14ac:dyDescent="0.25">
      <c r="A4114" s="2" t="s">
        <v>8237</v>
      </c>
      <c r="B4114" s="2" t="s">
        <v>8238</v>
      </c>
      <c r="C4114" s="4">
        <f ca="1">[1]!thsiFinD("ths_vol_ratio_stock",$A4114,$A$1,7,100)</f>
        <v>0.62303242765226996</v>
      </c>
      <c r="D4114" s="4">
        <f ca="1">[1]!thsiFinD("ths_cr_stock",$A4114,$A$1,7,100,100)</f>
        <v>68.614718614718996</v>
      </c>
      <c r="E4114" s="4">
        <f ca="1">[1]!thsiFinD("ths_mfi_stock",$A4114,$A$1,7,100,100)</f>
        <v>54.221849056075001</v>
      </c>
      <c r="F4114" s="4">
        <f ca="1">[1]!thsiFinD("ths_expma_stock",$A4114,$A$1,7,100,100)</f>
        <v>75.252646274865995</v>
      </c>
      <c r="G4114" s="4">
        <f ca="1">[1]!thsiFinD("ths_rsi_stock",$A4114,$A$1,7,100,100)</f>
        <v>41.098070166151999</v>
      </c>
      <c r="H4114" s="4">
        <f ca="1">[1]!thsiFinD("ths_adtm_stock",$A4114,$A$1,7,3,100,100,100)</f>
        <v>5.316973415133E-2</v>
      </c>
      <c r="I4114" s="4">
        <f ca="1">[1]!thsiFinD("ths_bbiboll_stock",$A4114,$A$1,7,3,100,100,100)</f>
        <v>75.827604166667001</v>
      </c>
      <c r="J4114" s="4">
        <f ca="1">[1]!thsiFinD("ths_dptb_stock",$A4114,$A$1,7,104,100,100)</f>
        <v>0.42857142857142999</v>
      </c>
      <c r="K4114" s="4">
        <f ca="1">[1]!thsiFinD("ths_srmi_stock",$A4114,$A$1,7,100,100)</f>
        <v>-2.6777590016899E-2</v>
      </c>
      <c r="L4114" s="4">
        <f ca="1">[1]!thsiFinD("ths_atr_stock",$A4114,$A$1,7,101,100,100)</f>
        <v>2.2257142857143002</v>
      </c>
      <c r="M4114" s="4">
        <f ca="1">[1]!thsiFinD("ths_vol_w_stock",$A4114,$A$1)/1000000</f>
        <v>1.353143</v>
      </c>
      <c r="N4114" s="4">
        <f ca="1">[1]!thsiFinD("ths_turnover_ratio_w_stock",$A4114,$A$1)</f>
        <v>8.2838903257813996</v>
      </c>
      <c r="O4114" s="4">
        <f ca="1">[1]!thsiFinD("ths_relative_chg_ratio_w_stock",$A4114,$A$1,104,100)</f>
        <v>2.6924472447043</v>
      </c>
      <c r="P4114" s="4"/>
    </row>
    <row r="4115" spans="1:16" x14ac:dyDescent="0.25">
      <c r="A4115" s="2" t="s">
        <v>8239</v>
      </c>
      <c r="B4115" s="2" t="s">
        <v>8240</v>
      </c>
      <c r="C4115" s="4">
        <f ca="1">[1]!thsiFinD("ths_vol_ratio_stock",$A4115,$A$1,7,100)</f>
        <v>0.65611568332185999</v>
      </c>
      <c r="D4115" s="4">
        <f ca="1">[1]!thsiFinD("ths_cr_stock",$A4115,$A$1,7,100,100)</f>
        <v>50</v>
      </c>
      <c r="E4115" s="4">
        <f ca="1">[1]!thsiFinD("ths_mfi_stock",$A4115,$A$1,7,100,100)</f>
        <v>32.165107518729002</v>
      </c>
      <c r="F4115" s="4">
        <f ca="1">[1]!thsiFinD("ths_expma_stock",$A4115,$A$1,7,100,100)</f>
        <v>6.2192752134139999</v>
      </c>
      <c r="G4115" s="4">
        <f ca="1">[1]!thsiFinD("ths_rsi_stock",$A4115,$A$1,7,100,100)</f>
        <v>39.656758979331002</v>
      </c>
      <c r="H4115" s="4">
        <f ca="1">[1]!thsiFinD("ths_adtm_stock",$A4115,$A$1,7,3,100,100,100)</f>
        <v>-0.54285714285714004</v>
      </c>
      <c r="I4115" s="4">
        <f ca="1">[1]!thsiFinD("ths_bbiboll_stock",$A4115,$A$1,7,3,100,100,100)</f>
        <v>6.3528124999999998</v>
      </c>
      <c r="J4115" s="4">
        <f ca="1">[1]!thsiFinD("ths_dptb_stock",$A4115,$A$1,7,104,100,100)</f>
        <v>0.85714285714285998</v>
      </c>
      <c r="K4115" s="4">
        <f ca="1">[1]!thsiFinD("ths_srmi_stock",$A4115,$A$1,7,100,100)</f>
        <v>-4.4753086419753001E-2</v>
      </c>
      <c r="L4115" s="4">
        <f ca="1">[1]!thsiFinD("ths_atr_stock",$A4115,$A$1,7,101,100,100)</f>
        <v>0.25571428571429</v>
      </c>
      <c r="M4115" s="4">
        <f ca="1">[1]!thsiFinD("ths_vol_w_stock",$A4115,$A$1)/1000000</f>
        <v>14.727600000000001</v>
      </c>
      <c r="N4115" s="4">
        <f ca="1">[1]!thsiFinD("ths_turnover_ratio_w_stock",$A4115,$A$1)</f>
        <v>4.6678314164743</v>
      </c>
      <c r="O4115" s="4">
        <f ca="1">[1]!thsiFinD("ths_relative_chg_ratio_w_stock",$A4115,$A$1,104,100)</f>
        <v>0.58952689048950002</v>
      </c>
      <c r="P4115" s="4"/>
    </row>
    <row r="4116" spans="1:16" x14ac:dyDescent="0.25">
      <c r="A4116" s="2" t="s">
        <v>8241</v>
      </c>
      <c r="B4116" s="2" t="s">
        <v>8242</v>
      </c>
      <c r="C4116" s="4">
        <f ca="1">[1]!thsiFinD("ths_vol_ratio_stock",$A4116,$A$1,7,100)</f>
        <v>1.0063580866040001</v>
      </c>
      <c r="D4116" s="4">
        <f ca="1">[1]!thsiFinD("ths_cr_stock",$A4116,$A$1,7,100,100)</f>
        <v>59.176863181313003</v>
      </c>
      <c r="E4116" s="4">
        <f ca="1">[1]!thsiFinD("ths_mfi_stock",$A4116,$A$1,7,100,100)</f>
        <v>37.451378841310998</v>
      </c>
      <c r="F4116" s="4">
        <f ca="1">[1]!thsiFinD("ths_expma_stock",$A4116,$A$1,7,100,100)</f>
        <v>14.487803431982</v>
      </c>
      <c r="G4116" s="4">
        <f ca="1">[1]!thsiFinD("ths_rsi_stock",$A4116,$A$1,7,100,100)</f>
        <v>46.788743545114002</v>
      </c>
      <c r="H4116" s="4">
        <f ca="1">[1]!thsiFinD("ths_adtm_stock",$A4116,$A$1,7,3,100,100,100)</f>
        <v>0.48749999999999999</v>
      </c>
      <c r="I4116" s="4">
        <f ca="1">[1]!thsiFinD("ths_bbiboll_stock",$A4116,$A$1,7,3,100,100,100)</f>
        <v>14.633229166667</v>
      </c>
      <c r="J4116" s="4">
        <f ca="1">[1]!thsiFinD("ths_dptb_stock",$A4116,$A$1,7,104,100,100)</f>
        <v>0.42857142857142999</v>
      </c>
      <c r="K4116" s="4">
        <f ca="1">[1]!thsiFinD("ths_srmi_stock",$A4116,$A$1,7,100,100)</f>
        <v>-2.4226110363391999E-2</v>
      </c>
      <c r="L4116" s="4">
        <f ca="1">[1]!thsiFinD("ths_atr_stock",$A4116,$A$1,7,101,100,100)</f>
        <v>0.75714285714286</v>
      </c>
      <c r="M4116" s="4">
        <f ca="1">[1]!thsiFinD("ths_vol_w_stock",$A4116,$A$1)/1000000</f>
        <v>79.607561000000004</v>
      </c>
      <c r="N4116" s="4">
        <f ca="1">[1]!thsiFinD("ths_turnover_ratio_w_stock",$A4116,$A$1)</f>
        <v>11.746470871202</v>
      </c>
      <c r="O4116" s="4">
        <f ca="1">[1]!thsiFinD("ths_relative_chg_ratio_w_stock",$A4116,$A$1,104,100)</f>
        <v>4.0410333168242998</v>
      </c>
      <c r="P4116" s="4"/>
    </row>
    <row r="4117" spans="1:16" x14ac:dyDescent="0.25">
      <c r="A4117" s="2" t="s">
        <v>8243</v>
      </c>
      <c r="B4117" s="2" t="s">
        <v>8244</v>
      </c>
      <c r="C4117" s="4">
        <f ca="1">[1]!thsiFinD("ths_vol_ratio_stock",$A4117,$A$1,7,100)</f>
        <v>1.3613990855555</v>
      </c>
      <c r="D4117" s="4">
        <f ca="1">[1]!thsiFinD("ths_cr_stock",$A4117,$A$1,7,100,100)</f>
        <v>224.70588235293999</v>
      </c>
      <c r="E4117" s="4">
        <f ca="1">[1]!thsiFinD("ths_mfi_stock",$A4117,$A$1,7,100,100)</f>
        <v>76.620497547661998</v>
      </c>
      <c r="F4117" s="4">
        <f ca="1">[1]!thsiFinD("ths_expma_stock",$A4117,$A$1,7,100,100)</f>
        <v>7.2938446981330998</v>
      </c>
      <c r="G4117" s="4">
        <f ca="1">[1]!thsiFinD("ths_rsi_stock",$A4117,$A$1,7,100,100)</f>
        <v>72.513747293145002</v>
      </c>
      <c r="H4117" s="4">
        <f ca="1">[1]!thsiFinD("ths_adtm_stock",$A4117,$A$1,7,3,100,100,100)</f>
        <v>0.79166666666666996</v>
      </c>
      <c r="I4117" s="4">
        <f ca="1">[1]!thsiFinD("ths_bbiboll_stock",$A4117,$A$1,7,3,100,100,100)</f>
        <v>7.2569791666667003</v>
      </c>
      <c r="J4117" s="4">
        <f ca="1">[1]!thsiFinD("ths_dptb_stock",$A4117,$A$1,7,104,100,100)</f>
        <v>0.71428571428570997</v>
      </c>
      <c r="K4117" s="4">
        <f ca="1">[1]!thsiFinD("ths_srmi_stock",$A4117,$A$1,7,100,100)</f>
        <v>6.3745019920319002E-2</v>
      </c>
      <c r="L4117" s="4">
        <f ca="1">[1]!thsiFinD("ths_atr_stock",$A4117,$A$1,7,101,100,100)</f>
        <v>0.26285714285714001</v>
      </c>
      <c r="M4117" s="4">
        <f ca="1">[1]!thsiFinD("ths_vol_w_stock",$A4117,$A$1)/1000000</f>
        <v>81.662576000000001</v>
      </c>
      <c r="N4117" s="4">
        <f ca="1">[1]!thsiFinD("ths_turnover_ratio_w_stock",$A4117,$A$1)</f>
        <v>8.1789954775878009</v>
      </c>
      <c r="O4117" s="4">
        <f ca="1">[1]!thsiFinD("ths_relative_chg_ratio_w_stock",$A4117,$A$1,104,100)</f>
        <v>8.4830166535444995</v>
      </c>
      <c r="P4117" s="4"/>
    </row>
    <row r="4118" spans="1:16" x14ac:dyDescent="0.25">
      <c r="A4118" s="2" t="s">
        <v>8245</v>
      </c>
      <c r="B4118" s="2" t="s">
        <v>8246</v>
      </c>
      <c r="C4118" s="4">
        <f ca="1">[1]!thsiFinD("ths_vol_ratio_stock",$A4118,$A$1,7,100)</f>
        <v>0.46861503653192998</v>
      </c>
      <c r="D4118" s="4">
        <f ca="1">[1]!thsiFinD("ths_cr_stock",$A4118,$A$1,7,100,100)</f>
        <v>56.188605108055</v>
      </c>
      <c r="E4118" s="4">
        <f ca="1">[1]!thsiFinD("ths_mfi_stock",$A4118,$A$1,7,100,100)</f>
        <v>17.179448092125</v>
      </c>
      <c r="F4118" s="4">
        <f ca="1">[1]!thsiFinD("ths_expma_stock",$A4118,$A$1,7,100,100)</f>
        <v>11.666937245554999</v>
      </c>
      <c r="G4118" s="4">
        <f ca="1">[1]!thsiFinD("ths_rsi_stock",$A4118,$A$1,7,100,100)</f>
        <v>34.002881498485003</v>
      </c>
      <c r="H4118" s="4">
        <f ca="1">[1]!thsiFinD("ths_adtm_stock",$A4118,$A$1,7,3,100,100,100)</f>
        <v>-0.14285714285713999</v>
      </c>
      <c r="I4118" s="4">
        <f ca="1">[1]!thsiFinD("ths_bbiboll_stock",$A4118,$A$1,7,3,100,100,100)</f>
        <v>11.886666666667001</v>
      </c>
      <c r="J4118" s="4">
        <f ca="1">[1]!thsiFinD("ths_dptb_stock",$A4118,$A$1,7,104,100,100)</f>
        <v>0.71428571428570997</v>
      </c>
      <c r="K4118" s="4">
        <f ca="1">[1]!thsiFinD("ths_srmi_stock",$A4118,$A$1,7,100,100)</f>
        <v>-3.7531276063386E-2</v>
      </c>
      <c r="L4118" s="4">
        <f ca="1">[1]!thsiFinD("ths_atr_stock",$A4118,$A$1,7,101,100,100)</f>
        <v>0.39142857142857002</v>
      </c>
      <c r="M4118" s="4">
        <f ca="1">[1]!thsiFinD("ths_vol_w_stock",$A4118,$A$1)/1000000</f>
        <v>5.6646999999999998</v>
      </c>
      <c r="N4118" s="4">
        <f ca="1">[1]!thsiFinD("ths_turnover_ratio_w_stock",$A4118,$A$1)</f>
        <v>3.5681757174893001</v>
      </c>
      <c r="O4118" s="4">
        <f ca="1">[1]!thsiFinD("ths_relative_chg_ratio_w_stock",$A4118,$A$1,104,100)</f>
        <v>-1.2088529696229</v>
      </c>
      <c r="P4118" s="4"/>
    </row>
    <row r="4119" spans="1:16" x14ac:dyDescent="0.25">
      <c r="A4119" s="2" t="s">
        <v>8247</v>
      </c>
      <c r="B4119" s="2" t="s">
        <v>8248</v>
      </c>
      <c r="C4119" s="4">
        <f ca="1">[1]!thsiFinD("ths_vol_ratio_stock",$A4119,$A$1,7,100)</f>
        <v>0.70792307740078997</v>
      </c>
      <c r="D4119" s="4">
        <f ca="1">[1]!thsiFinD("ths_cr_stock",$A4119,$A$1,7,100,100)</f>
        <v>80.275229357797997</v>
      </c>
      <c r="E4119" s="4">
        <f ca="1">[1]!thsiFinD("ths_mfi_stock",$A4119,$A$1,7,100,100)</f>
        <v>41.536893504029003</v>
      </c>
      <c r="F4119" s="4">
        <f ca="1">[1]!thsiFinD("ths_expma_stock",$A4119,$A$1,7,100,100)</f>
        <v>5.2036177252428999</v>
      </c>
      <c r="G4119" s="4">
        <f ca="1">[1]!thsiFinD("ths_rsi_stock",$A4119,$A$1,7,100,100)</f>
        <v>39.154531520410998</v>
      </c>
      <c r="H4119" s="4">
        <f ca="1">[1]!thsiFinD("ths_adtm_stock",$A4119,$A$1,7,3,100,100,100)</f>
        <v>-0.43396226415094002</v>
      </c>
      <c r="I4119" s="4">
        <f ca="1">[1]!thsiFinD("ths_bbiboll_stock",$A4119,$A$1,7,3,100,100,100)</f>
        <v>5.2817708333333</v>
      </c>
      <c r="J4119" s="4">
        <f ca="1">[1]!thsiFinD("ths_dptb_stock",$A4119,$A$1,7,104,100,100)</f>
        <v>0.57142857142856995</v>
      </c>
      <c r="K4119" s="4">
        <f ca="1">[1]!thsiFinD("ths_srmi_stock",$A4119,$A$1,7,100,100)</f>
        <v>-2.2770398481973E-2</v>
      </c>
      <c r="L4119" s="4">
        <f ca="1">[1]!thsiFinD("ths_atr_stock",$A4119,$A$1,7,101,100,100)</f>
        <v>0.19428571428571001</v>
      </c>
      <c r="M4119" s="4">
        <f ca="1">[1]!thsiFinD("ths_vol_w_stock",$A4119,$A$1)/1000000</f>
        <v>16.830103999999999</v>
      </c>
      <c r="N4119" s="4">
        <f ca="1">[1]!thsiFinD("ths_turnover_ratio_w_stock",$A4119,$A$1)</f>
        <v>3.94516490024</v>
      </c>
      <c r="O4119" s="4">
        <f ca="1">[1]!thsiFinD("ths_relative_chg_ratio_w_stock",$A4119,$A$1,104,100)</f>
        <v>2.6902442085981</v>
      </c>
      <c r="P4119" s="4"/>
    </row>
    <row r="4120" spans="1:16" x14ac:dyDescent="0.25">
      <c r="A4120" s="2" t="s">
        <v>8249</v>
      </c>
      <c r="B4120" s="2" t="s">
        <v>8250</v>
      </c>
      <c r="C4120" s="4">
        <f ca="1">[1]!thsiFinD("ths_vol_ratio_stock",$A4120,$A$1,7,100)</f>
        <v>0.56811562517698999</v>
      </c>
      <c r="D4120" s="4">
        <f ca="1">[1]!thsiFinD("ths_cr_stock",$A4120,$A$1,7,100,100)</f>
        <v>47.138964577656999</v>
      </c>
      <c r="E4120" s="4">
        <f ca="1">[1]!thsiFinD("ths_mfi_stock",$A4120,$A$1,7,100,100)</f>
        <v>40.921778529855999</v>
      </c>
      <c r="F4120" s="4">
        <f ca="1">[1]!thsiFinD("ths_expma_stock",$A4120,$A$1,7,100,100)</f>
        <v>9.2591343315634003</v>
      </c>
      <c r="G4120" s="4">
        <f ca="1">[1]!thsiFinD("ths_rsi_stock",$A4120,$A$1,7,100,100)</f>
        <v>32.963704084279001</v>
      </c>
      <c r="H4120" s="4">
        <f ca="1">[1]!thsiFinD("ths_adtm_stock",$A4120,$A$1,7,3,100,100,100)</f>
        <v>-0.7319587628866</v>
      </c>
      <c r="I4120" s="4">
        <f ca="1">[1]!thsiFinD("ths_bbiboll_stock",$A4120,$A$1,7,3,100,100,100)</f>
        <v>9.4187499999999993</v>
      </c>
      <c r="J4120" s="4">
        <f ca="1">[1]!thsiFinD("ths_dptb_stock",$A4120,$A$1,7,104,100,100)</f>
        <v>0.71428571428570997</v>
      </c>
      <c r="K4120" s="4">
        <f ca="1">[1]!thsiFinD("ths_srmi_stock",$A4120,$A$1,7,100,100)</f>
        <v>-3.0687830687831E-2</v>
      </c>
      <c r="L4120" s="4">
        <f ca="1">[1]!thsiFinD("ths_atr_stock",$A4120,$A$1,7,101,100,100)</f>
        <v>0.28000000000000003</v>
      </c>
      <c r="M4120" s="4">
        <f ca="1">[1]!thsiFinD("ths_vol_w_stock",$A4120,$A$1)/1000000</f>
        <v>6.7388409999999999</v>
      </c>
      <c r="N4120" s="4">
        <f ca="1">[1]!thsiFinD("ths_turnover_ratio_w_stock",$A4120,$A$1)</f>
        <v>3.3462205506029998</v>
      </c>
      <c r="O4120" s="4">
        <f ca="1">[1]!thsiFinD("ths_relative_chg_ratio_w_stock",$A4120,$A$1,104,100)</f>
        <v>0.47680547342025997</v>
      </c>
      <c r="P4120" s="4"/>
    </row>
    <row r="4121" spans="1:16" x14ac:dyDescent="0.25">
      <c r="A4121" s="2" t="s">
        <v>8251</v>
      </c>
      <c r="B4121" s="2" t="s">
        <v>8252</v>
      </c>
      <c r="C4121" s="4">
        <f ca="1">[1]!thsiFinD("ths_vol_ratio_stock",$A4121,$A$1,7,100)</f>
        <v>0.49513732880688999</v>
      </c>
      <c r="D4121" s="4">
        <f ca="1">[1]!thsiFinD("ths_cr_stock",$A4121,$A$1,7,100,100)</f>
        <v>84.285714285713993</v>
      </c>
      <c r="E4121" s="4">
        <f ca="1">[1]!thsiFinD("ths_mfi_stock",$A4121,$A$1,7,100,100)</f>
        <v>43.989419267282003</v>
      </c>
      <c r="F4121" s="4">
        <f ca="1">[1]!thsiFinD("ths_expma_stock",$A4121,$A$1,7,100,100)</f>
        <v>7.7805530437916</v>
      </c>
      <c r="G4121" s="4">
        <f ca="1">[1]!thsiFinD("ths_rsi_stock",$A4121,$A$1,7,100,100)</f>
        <v>39.743998472588999</v>
      </c>
      <c r="H4121" s="4">
        <f ca="1">[1]!thsiFinD("ths_adtm_stock",$A4121,$A$1,7,3,100,100,100)</f>
        <v>-0.38888888888889001</v>
      </c>
      <c r="I4121" s="4">
        <f ca="1">[1]!thsiFinD("ths_bbiboll_stock",$A4121,$A$1,7,3,100,100,100)</f>
        <v>7.9676041666666997</v>
      </c>
      <c r="J4121" s="4">
        <f ca="1">[1]!thsiFinD("ths_dptb_stock",$A4121,$A$1,7,104,100,100)</f>
        <v>0.71428571428570997</v>
      </c>
      <c r="K4121" s="4">
        <f ca="1">[1]!thsiFinD("ths_srmi_stock",$A4121,$A$1,7,100,100)</f>
        <v>-2.4050632911391999E-2</v>
      </c>
      <c r="L4121" s="4">
        <f ca="1">[1]!thsiFinD("ths_atr_stock",$A4121,$A$1,7,101,100,100)</f>
        <v>0.32428571428571001</v>
      </c>
      <c r="M4121" s="4">
        <f ca="1">[1]!thsiFinD("ths_vol_w_stock",$A4121,$A$1)/1000000</f>
        <v>18.558713999999998</v>
      </c>
      <c r="N4121" s="4">
        <f ca="1">[1]!thsiFinD("ths_turnover_ratio_w_stock",$A4121,$A$1)</f>
        <v>8.5782091806657998</v>
      </c>
      <c r="O4121" s="4">
        <f ca="1">[1]!thsiFinD("ths_relative_chg_ratio_w_stock",$A4121,$A$1,104,100)</f>
        <v>2.6266276599523</v>
      </c>
      <c r="P4121" s="4"/>
    </row>
    <row r="4122" spans="1:16" x14ac:dyDescent="0.25">
      <c r="A4122" s="2" t="s">
        <v>8253</v>
      </c>
      <c r="B4122" s="2" t="s">
        <v>8254</v>
      </c>
      <c r="C4122" s="4">
        <f ca="1">[1]!thsiFinD("ths_vol_ratio_stock",$A4122,$A$1,7,100)</f>
        <v>1.0117816159972</v>
      </c>
      <c r="D4122" s="4">
        <f ca="1">[1]!thsiFinD("ths_cr_stock",$A4122,$A$1,7,100,100)</f>
        <v>62.371134020618001</v>
      </c>
      <c r="E4122" s="4">
        <f ca="1">[1]!thsiFinD("ths_mfi_stock",$A4122,$A$1,7,100,100)</f>
        <v>49.933822336939997</v>
      </c>
      <c r="F4122" s="4">
        <f ca="1">[1]!thsiFinD("ths_expma_stock",$A4122,$A$1,7,100,100)</f>
        <v>3.2713074031973002</v>
      </c>
      <c r="G4122" s="4">
        <f ca="1">[1]!thsiFinD("ths_rsi_stock",$A4122,$A$1,7,100,100)</f>
        <v>44.784199741838997</v>
      </c>
      <c r="H4122" s="4">
        <f ca="1">[1]!thsiFinD("ths_adtm_stock",$A4122,$A$1,7,3,100,100,100)</f>
        <v>-0.40909090909091</v>
      </c>
      <c r="I4122" s="4">
        <f ca="1">[1]!thsiFinD("ths_bbiboll_stock",$A4122,$A$1,7,3,100,100,100)</f>
        <v>3.3424999999999998</v>
      </c>
      <c r="J4122" s="4">
        <f ca="1">[1]!thsiFinD("ths_dptb_stock",$A4122,$A$1,7,104,100,100)</f>
        <v>0.85714285714285998</v>
      </c>
      <c r="K4122" s="4">
        <f ca="1">[1]!thsiFinD("ths_srmi_stock",$A4122,$A$1,7,100,100)</f>
        <v>-2.0710059171597999E-2</v>
      </c>
      <c r="L4122" s="4">
        <f ca="1">[1]!thsiFinD("ths_atr_stock",$A4122,$A$1,7,101,100,100)</f>
        <v>0.15428571428571</v>
      </c>
      <c r="M4122" s="4">
        <f ca="1">[1]!thsiFinD("ths_vol_w_stock",$A4122,$A$1)/1000000</f>
        <v>42.758040000000001</v>
      </c>
      <c r="N4122" s="4">
        <f ca="1">[1]!thsiFinD("ths_turnover_ratio_w_stock",$A4122,$A$1)</f>
        <v>6.8795079998266999</v>
      </c>
      <c r="O4122" s="4">
        <f ca="1">[1]!thsiFinD("ths_relative_chg_ratio_w_stock",$A4122,$A$1,104,100)</f>
        <v>4.9996383965813003</v>
      </c>
      <c r="P4122" s="4"/>
    </row>
    <row r="4123" spans="1:16" x14ac:dyDescent="0.25">
      <c r="A4123" s="2" t="s">
        <v>8255</v>
      </c>
      <c r="B4123" s="2" t="s">
        <v>8256</v>
      </c>
      <c r="C4123" s="4">
        <f ca="1">[1]!thsiFinD("ths_vol_ratio_stock",$A4123,$A$1,7,100)</f>
        <v>0.59912112343016999</v>
      </c>
      <c r="D4123" s="4">
        <f ca="1">[1]!thsiFinD("ths_cr_stock",$A4123,$A$1,7,100,100)</f>
        <v>46.666666666666998</v>
      </c>
      <c r="E4123" s="4">
        <f ca="1">[1]!thsiFinD("ths_mfi_stock",$A4123,$A$1,7,100,100)</f>
        <v>31.229771083281999</v>
      </c>
      <c r="F4123" s="4">
        <f ca="1">[1]!thsiFinD("ths_expma_stock",$A4123,$A$1,7,100,100)</f>
        <v>4.1459826756967999</v>
      </c>
      <c r="G4123" s="4">
        <f ca="1">[1]!thsiFinD("ths_rsi_stock",$A4123,$A$1,7,100,100)</f>
        <v>37.647817642798003</v>
      </c>
      <c r="H4123" s="4">
        <f ca="1">[1]!thsiFinD("ths_adtm_stock",$A4123,$A$1,7,3,100,100,100)</f>
        <v>-0.59183673469387998</v>
      </c>
      <c r="I4123" s="4">
        <f ca="1">[1]!thsiFinD("ths_bbiboll_stock",$A4123,$A$1,7,3,100,100,100)</f>
        <v>4.2287499999999998</v>
      </c>
      <c r="J4123" s="4">
        <f ca="1">[1]!thsiFinD("ths_dptb_stock",$A4123,$A$1,7,104,100,100)</f>
        <v>0.85714285714285998</v>
      </c>
      <c r="K4123" s="4">
        <f ca="1">[1]!thsiFinD("ths_srmi_stock",$A4123,$A$1,7,100,100)</f>
        <v>-3.7647058823528999E-2</v>
      </c>
      <c r="L4123" s="4">
        <f ca="1">[1]!thsiFinD("ths_atr_stock",$A4123,$A$1,7,101,100,100)</f>
        <v>0.16857142857143001</v>
      </c>
      <c r="M4123" s="4">
        <f ca="1">[1]!thsiFinD("ths_vol_w_stock",$A4123,$A$1)/1000000</f>
        <v>14.913479000000001</v>
      </c>
      <c r="N4123" s="4">
        <f ca="1">[1]!thsiFinD("ths_turnover_ratio_w_stock",$A4123,$A$1)</f>
        <v>3.4832808822065999</v>
      </c>
      <c r="O4123" s="4">
        <f ca="1">[1]!thsiFinD("ths_relative_chg_ratio_w_stock",$A4123,$A$1,104,100)</f>
        <v>-0.77110422557642</v>
      </c>
      <c r="P4123" s="4"/>
    </row>
    <row r="4124" spans="1:16" x14ac:dyDescent="0.25">
      <c r="A4124" s="2" t="s">
        <v>8257</v>
      </c>
      <c r="B4124" s="2" t="s">
        <v>8258</v>
      </c>
      <c r="C4124" s="4">
        <f ca="1">[1]!thsiFinD("ths_vol_ratio_stock",$A4124,$A$1,7,100)</f>
        <v>0.77223786874287004</v>
      </c>
      <c r="D4124" s="4">
        <f ca="1">[1]!thsiFinD("ths_cr_stock",$A4124,$A$1,7,100,100)</f>
        <v>46.031746031746003</v>
      </c>
      <c r="E4124" s="4">
        <f ca="1">[1]!thsiFinD("ths_mfi_stock",$A4124,$A$1,7,100,100)</f>
        <v>28.161650000769999</v>
      </c>
      <c r="F4124" s="4">
        <f ca="1">[1]!thsiFinD("ths_expma_stock",$A4124,$A$1,7,100,100)</f>
        <v>3.2783447432038999</v>
      </c>
      <c r="G4124" s="4">
        <f ca="1">[1]!thsiFinD("ths_rsi_stock",$A4124,$A$1,7,100,100)</f>
        <v>31.916896954083001</v>
      </c>
      <c r="H4124" s="4">
        <f ca="1">[1]!thsiFinD("ths_adtm_stock",$A4124,$A$1,7,3,100,100,100)</f>
        <v>-0.42105263157895001</v>
      </c>
      <c r="I4124" s="4">
        <f ca="1">[1]!thsiFinD("ths_bbiboll_stock",$A4124,$A$1,7,3,100,100,100)</f>
        <v>3.3547916666667001</v>
      </c>
      <c r="J4124" s="4">
        <f ca="1">[1]!thsiFinD("ths_dptb_stock",$A4124,$A$1,7,104,100,100)</f>
        <v>0.85714285714285998</v>
      </c>
      <c r="K4124" s="4">
        <f ca="1">[1]!thsiFinD("ths_srmi_stock",$A4124,$A$1,7,100,100)</f>
        <v>-5.2785923753666003E-2</v>
      </c>
      <c r="L4124" s="4">
        <f ca="1">[1]!thsiFinD("ths_atr_stock",$A4124,$A$1,7,101,100,100)</f>
        <v>0.13428571428571001</v>
      </c>
      <c r="M4124" s="4">
        <f ca="1">[1]!thsiFinD("ths_vol_w_stock",$A4124,$A$1)/1000000</f>
        <v>25.175006</v>
      </c>
      <c r="N4124" s="4">
        <f ca="1">[1]!thsiFinD("ths_turnover_ratio_w_stock",$A4124,$A$1)</f>
        <v>4.4137003266220001</v>
      </c>
      <c r="O4124" s="4">
        <f ca="1">[1]!thsiFinD("ths_relative_chg_ratio_w_stock",$A4124,$A$1,104,100)</f>
        <v>-0.31165350809817</v>
      </c>
      <c r="P4124" s="4"/>
    </row>
    <row r="4125" spans="1:16" x14ac:dyDescent="0.25">
      <c r="A4125" s="2" t="s">
        <v>8259</v>
      </c>
      <c r="B4125" s="2" t="s">
        <v>8260</v>
      </c>
      <c r="C4125" s="4">
        <f ca="1">[1]!thsiFinD("ths_vol_ratio_stock",$A4125,$A$1,7,100)</f>
        <v>0.68270016209620998</v>
      </c>
      <c r="D4125" s="4">
        <f ca="1">[1]!thsiFinD("ths_cr_stock",$A4125,$A$1,7,100,100)</f>
        <v>64.932126696832</v>
      </c>
      <c r="E4125" s="4">
        <f ca="1">[1]!thsiFinD("ths_mfi_stock",$A4125,$A$1,7,100,100)</f>
        <v>48.151251214007999</v>
      </c>
      <c r="F4125" s="4">
        <f ca="1">[1]!thsiFinD("ths_expma_stock",$A4125,$A$1,7,100,100)</f>
        <v>27.249113845477002</v>
      </c>
      <c r="G4125" s="4">
        <f ca="1">[1]!thsiFinD("ths_rsi_stock",$A4125,$A$1,7,100,100)</f>
        <v>37.790069696556003</v>
      </c>
      <c r="H4125" s="4">
        <f ca="1">[1]!thsiFinD("ths_adtm_stock",$A4125,$A$1,7,3,100,100,100)</f>
        <v>-0.26315789473683998</v>
      </c>
      <c r="I4125" s="4">
        <f ca="1">[1]!thsiFinD("ths_bbiboll_stock",$A4125,$A$1,7,3,100,100,100)</f>
        <v>27.468125000000001</v>
      </c>
      <c r="J4125" s="4">
        <f ca="1">[1]!thsiFinD("ths_dptb_stock",$A4125,$A$1,7,104,100,100)</f>
        <v>0.42857142857142999</v>
      </c>
      <c r="K4125" s="4">
        <f ca="1">[1]!thsiFinD("ths_srmi_stock",$A4125,$A$1,7,100,100)</f>
        <v>-2.2768341163715001E-2</v>
      </c>
      <c r="L4125" s="4">
        <f ca="1">[1]!thsiFinD("ths_atr_stock",$A4125,$A$1,7,101,100,100)</f>
        <v>0.70285714285713996</v>
      </c>
      <c r="M4125" s="4">
        <f ca="1">[1]!thsiFinD("ths_vol_w_stock",$A4125,$A$1)/1000000</f>
        <v>8.8854790000000001</v>
      </c>
      <c r="N4125" s="4">
        <f ca="1">[1]!thsiFinD("ths_turnover_ratio_w_stock",$A4125,$A$1)</f>
        <v>1.8763653160956999</v>
      </c>
      <c r="O4125" s="4">
        <f ca="1">[1]!thsiFinD("ths_relative_chg_ratio_w_stock",$A4125,$A$1,104,100)</f>
        <v>-0.40228053102278999</v>
      </c>
      <c r="P4125" s="4"/>
    </row>
    <row r="4126" spans="1:16" x14ac:dyDescent="0.25">
      <c r="A4126" s="2" t="s">
        <v>8261</v>
      </c>
      <c r="B4126" s="2" t="s">
        <v>8262</v>
      </c>
      <c r="C4126" s="4">
        <f ca="1">[1]!thsiFinD("ths_vol_ratio_stock",$A4126,$A$1,7,100)</f>
        <v>0.96749243422391995</v>
      </c>
      <c r="D4126" s="4">
        <f ca="1">[1]!thsiFinD("ths_cr_stock",$A4126,$A$1,7,100,100)</f>
        <v>77.257142857142995</v>
      </c>
      <c r="E4126" s="4">
        <f ca="1">[1]!thsiFinD("ths_mfi_stock",$A4126,$A$1,7,100,100)</f>
        <v>19.199134721985001</v>
      </c>
      <c r="F4126" s="4">
        <f ca="1">[1]!thsiFinD("ths_expma_stock",$A4126,$A$1,7,100,100)</f>
        <v>61.790776421578002</v>
      </c>
      <c r="G4126" s="4">
        <f ca="1">[1]!thsiFinD("ths_rsi_stock",$A4126,$A$1,7,100,100)</f>
        <v>35.302473714519998</v>
      </c>
      <c r="H4126" s="4">
        <f ca="1">[1]!thsiFinD("ths_adtm_stock",$A4126,$A$1,7,3,100,100,100)</f>
        <v>0.53119429590017997</v>
      </c>
      <c r="I4126" s="4">
        <f ca="1">[1]!thsiFinD("ths_bbiboll_stock",$A4126,$A$1,7,3,100,100,100)</f>
        <v>62.775833333332997</v>
      </c>
      <c r="J4126" s="4">
        <f ca="1">[1]!thsiFinD("ths_dptb_stock",$A4126,$A$1,7,104,100,100)</f>
        <v>0.57142857142856995</v>
      </c>
      <c r="K4126" s="4">
        <f ca="1">[1]!thsiFinD("ths_srmi_stock",$A4126,$A$1,7,100,100)</f>
        <v>-4.3205027494107998E-2</v>
      </c>
      <c r="L4126" s="4">
        <f ca="1">[1]!thsiFinD("ths_atr_stock",$A4126,$A$1,7,101,100,100)</f>
        <v>2.2157142857143</v>
      </c>
      <c r="M4126" s="4">
        <f ca="1">[1]!thsiFinD("ths_vol_w_stock",$A4126,$A$1)/1000000</f>
        <v>20.521122999999999</v>
      </c>
      <c r="N4126" s="4">
        <f ca="1">[1]!thsiFinD("ths_turnover_ratio_w_stock",$A4126,$A$1)</f>
        <v>4.0527715926307</v>
      </c>
      <c r="O4126" s="4">
        <f ca="1">[1]!thsiFinD("ths_relative_chg_ratio_w_stock",$A4126,$A$1,104,100)</f>
        <v>0.94443959328541005</v>
      </c>
      <c r="P4126" s="4"/>
    </row>
    <row r="4127" spans="1:16" x14ac:dyDescent="0.25">
      <c r="A4127" s="2" t="s">
        <v>8263</v>
      </c>
      <c r="B4127" s="2" t="s">
        <v>8264</v>
      </c>
      <c r="C4127" s="4">
        <f ca="1">[1]!thsiFinD("ths_vol_ratio_stock",$A4127,$A$1,7,100)</f>
        <v>0.82587878591431996</v>
      </c>
      <c r="D4127" s="4">
        <f ca="1">[1]!thsiFinD("ths_cr_stock",$A4127,$A$1,7,100,100)</f>
        <v>83.333333333333002</v>
      </c>
      <c r="E4127" s="4">
        <f ca="1">[1]!thsiFinD("ths_mfi_stock",$A4127,$A$1,7,100,100)</f>
        <v>32.750042392428</v>
      </c>
      <c r="F4127" s="4">
        <f ca="1">[1]!thsiFinD("ths_expma_stock",$A4127,$A$1,7,100,100)</f>
        <v>9.5209018266409</v>
      </c>
      <c r="G4127" s="4">
        <f ca="1">[1]!thsiFinD("ths_rsi_stock",$A4127,$A$1,7,100,100)</f>
        <v>36.911025420855999</v>
      </c>
      <c r="H4127" s="4">
        <f ca="1">[1]!thsiFinD("ths_adtm_stock",$A4127,$A$1,7,3,100,100,100)</f>
        <v>-0.390625</v>
      </c>
      <c r="I4127" s="4">
        <f ca="1">[1]!thsiFinD("ths_bbiboll_stock",$A4127,$A$1,7,3,100,100,100)</f>
        <v>9.6214583333332993</v>
      </c>
      <c r="J4127" s="4">
        <f ca="1">[1]!thsiFinD("ths_dptb_stock",$A4127,$A$1,7,104,100,100)</f>
        <v>0.71428571428570997</v>
      </c>
      <c r="K4127" s="4">
        <f ca="1">[1]!thsiFinD("ths_srmi_stock",$A4127,$A$1,7,100,100)</f>
        <v>-1.9709543568465E-2</v>
      </c>
      <c r="L4127" s="4">
        <f ca="1">[1]!thsiFinD("ths_atr_stock",$A4127,$A$1,7,101,100,100)</f>
        <v>0.23857142857142999</v>
      </c>
      <c r="M4127" s="4">
        <f ca="1">[1]!thsiFinD("ths_vol_w_stock",$A4127,$A$1)/1000000</f>
        <v>5.8481649999999998</v>
      </c>
      <c r="N4127" s="4">
        <f ca="1">[1]!thsiFinD("ths_turnover_ratio_w_stock",$A4127,$A$1)</f>
        <v>1.8899117093903</v>
      </c>
      <c r="O4127" s="4">
        <f ca="1">[1]!thsiFinD("ths_relative_chg_ratio_w_stock",$A4127,$A$1,104,100)</f>
        <v>1.0175202855057</v>
      </c>
      <c r="P4127" s="4"/>
    </row>
    <row r="4128" spans="1:16" x14ac:dyDescent="0.25">
      <c r="A4128" s="2" t="s">
        <v>8265</v>
      </c>
      <c r="B4128" s="2" t="s">
        <v>8266</v>
      </c>
      <c r="C4128" s="4">
        <f ca="1">[1]!thsiFinD("ths_vol_ratio_stock",$A4128,$A$1,7,100)</f>
        <v>0.67469538874715995</v>
      </c>
      <c r="D4128" s="4">
        <f ca="1">[1]!thsiFinD("ths_cr_stock",$A4128,$A$1,7,100,100)</f>
        <v>63.688212927755998</v>
      </c>
      <c r="E4128" s="4">
        <f ca="1">[1]!thsiFinD("ths_mfi_stock",$A4128,$A$1,7,100,100)</f>
        <v>14.757066131213</v>
      </c>
      <c r="F4128" s="4">
        <f ca="1">[1]!thsiFinD("ths_expma_stock",$A4128,$A$1,7,100,100)</f>
        <v>41.367947580006998</v>
      </c>
      <c r="G4128" s="4">
        <f ca="1">[1]!thsiFinD("ths_rsi_stock",$A4128,$A$1,7,100,100)</f>
        <v>49.806212659106997</v>
      </c>
      <c r="H4128" s="4">
        <f ca="1">[1]!thsiFinD("ths_adtm_stock",$A4128,$A$1,7,3,100,100,100)</f>
        <v>-0.27450980392156998</v>
      </c>
      <c r="I4128" s="4">
        <f ca="1">[1]!thsiFinD("ths_bbiboll_stock",$A4128,$A$1,7,3,100,100,100)</f>
        <v>41.488437500000003</v>
      </c>
      <c r="J4128" s="4">
        <f ca="1">[1]!thsiFinD("ths_dptb_stock",$A4128,$A$1,7,104,100,100)</f>
        <v>0.85714285714285998</v>
      </c>
      <c r="K4128" s="4">
        <f ca="1">[1]!thsiFinD("ths_srmi_stock",$A4128,$A$1,7,100,100)</f>
        <v>-2.5105584232755E-2</v>
      </c>
      <c r="L4128" s="4">
        <f ca="1">[1]!thsiFinD("ths_atr_stock",$A4128,$A$1,7,101,100,100)</f>
        <v>1.6685714285714</v>
      </c>
      <c r="M4128" s="4">
        <f ca="1">[1]!thsiFinD("ths_vol_w_stock",$A4128,$A$1)/1000000</f>
        <v>16.065028000000002</v>
      </c>
      <c r="N4128" s="4">
        <f ca="1">[1]!thsiFinD("ths_turnover_ratio_w_stock",$A4128,$A$1)</f>
        <v>34.505601743245997</v>
      </c>
      <c r="O4128" s="4">
        <f ca="1">[1]!thsiFinD("ths_relative_chg_ratio_w_stock",$A4128,$A$1,104,100)</f>
        <v>4.3985121169851</v>
      </c>
      <c r="P4128" s="4"/>
    </row>
    <row r="4129" spans="1:16" x14ac:dyDescent="0.25">
      <c r="A4129" s="2" t="s">
        <v>8267</v>
      </c>
      <c r="B4129" s="2" t="s">
        <v>8268</v>
      </c>
      <c r="C4129" s="4">
        <f ca="1">[1]!thsiFinD("ths_vol_ratio_stock",$A4129,$A$1,7,100)</f>
        <v>0.82046228353670003</v>
      </c>
      <c r="D4129" s="4">
        <f ca="1">[1]!thsiFinD("ths_cr_stock",$A4129,$A$1,7,100,100)</f>
        <v>61.183431952663</v>
      </c>
      <c r="E4129" s="4">
        <f ca="1">[1]!thsiFinD("ths_mfi_stock",$A4129,$A$1,7,100,100)</f>
        <v>45.642223852884001</v>
      </c>
      <c r="F4129" s="4">
        <f ca="1">[1]!thsiFinD("ths_expma_stock",$A4129,$A$1,7,100,100)</f>
        <v>26.921094318034001</v>
      </c>
      <c r="G4129" s="4">
        <f ca="1">[1]!thsiFinD("ths_rsi_stock",$A4129,$A$1,7,100,100)</f>
        <v>41.369092074930997</v>
      </c>
      <c r="H4129" s="4">
        <f ca="1">[1]!thsiFinD("ths_adtm_stock",$A4129,$A$1,7,3,100,100,100)</f>
        <v>0.19523809523810001</v>
      </c>
      <c r="I4129" s="4">
        <f ca="1">[1]!thsiFinD("ths_bbiboll_stock",$A4129,$A$1,7,3,100,100,100)</f>
        <v>27.048749999999998</v>
      </c>
      <c r="J4129" s="4">
        <f ca="1">[1]!thsiFinD("ths_dptb_stock",$A4129,$A$1,7,104,100,100)</f>
        <v>0.57142857142856995</v>
      </c>
      <c r="K4129" s="4">
        <f ca="1">[1]!thsiFinD("ths_srmi_stock",$A4129,$A$1,7,100,100)</f>
        <v>-3.5701406419041001E-2</v>
      </c>
      <c r="L4129" s="4">
        <f ca="1">[1]!thsiFinD("ths_atr_stock",$A4129,$A$1,7,101,100,100)</f>
        <v>0.65142857142857002</v>
      </c>
      <c r="M4129" s="4">
        <f ca="1">[1]!thsiFinD("ths_vol_w_stock",$A4129,$A$1)/1000000</f>
        <v>11.468709</v>
      </c>
      <c r="N4129" s="4">
        <f ca="1">[1]!thsiFinD("ths_turnover_ratio_w_stock",$A4129,$A$1)</f>
        <v>24.065478648054999</v>
      </c>
      <c r="O4129" s="4">
        <f ca="1">[1]!thsiFinD("ths_relative_chg_ratio_w_stock",$A4129,$A$1,104,100)</f>
        <v>0.91158808211590003</v>
      </c>
      <c r="P4129" s="4"/>
    </row>
    <row r="4130" spans="1:16" x14ac:dyDescent="0.25">
      <c r="A4130" s="2" t="s">
        <v>8269</v>
      </c>
      <c r="B4130" s="2" t="s">
        <v>8270</v>
      </c>
      <c r="C4130" s="4">
        <f ca="1">[1]!thsiFinD("ths_vol_ratio_stock",$A4130,$A$1,7,100)</f>
        <v>1.8040818061246999</v>
      </c>
      <c r="D4130" s="4">
        <f ca="1">[1]!thsiFinD("ths_cr_stock",$A4130,$A$1,7,100,100)</f>
        <v>-7.1714422923003003</v>
      </c>
      <c r="E4130" s="4">
        <f ca="1">[1]!thsiFinD("ths_mfi_stock",$A4130,$A$1,7,100,100)</f>
        <v>0</v>
      </c>
      <c r="F4130" s="4">
        <f ca="1">[1]!thsiFinD("ths_expma_stock",$A4130,$A$1,7,100,100)</f>
        <v>84.415759792212</v>
      </c>
      <c r="G4130" s="4">
        <f ca="1">[1]!thsiFinD("ths_rsi_stock",$A4130,$A$1,7,100,100)</f>
        <v>18.191868807683001</v>
      </c>
      <c r="H4130" s="4">
        <f ca="1">[1]!thsiFinD("ths_adtm_stock",$A4130,$A$1,7,3,100,100,100)</f>
        <v>0</v>
      </c>
      <c r="I4130" s="4">
        <f ca="1">[1]!thsiFinD("ths_bbiboll_stock",$A4130,$A$1,7,3,100,100,100)</f>
        <v>86.368020833333006</v>
      </c>
      <c r="J4130" s="4">
        <f ca="1">[1]!thsiFinD("ths_dptb_stock",$A4130,$A$1,7,104,100,100)</f>
        <v>0.85714285714285998</v>
      </c>
      <c r="K4130" s="4">
        <f ca="1">[1]!thsiFinD("ths_srmi_stock",$A4130,$A$1,7,100,100)</f>
        <v>-0.12713857998288999</v>
      </c>
      <c r="L4130" s="4">
        <f ca="1">[1]!thsiFinD("ths_atr_stock",$A4130,$A$1,7,101,100,100)</f>
        <v>3.0857142857143001</v>
      </c>
      <c r="M4130" s="4">
        <f ca="1">[1]!thsiFinD("ths_vol_w_stock",$A4130,$A$1)/1000000</f>
        <v>21.522554</v>
      </c>
      <c r="N4130" s="4">
        <f ca="1">[1]!thsiFinD("ths_turnover_ratio_w_stock",$A4130,$A$1)</f>
        <v>7.3382125019083002</v>
      </c>
      <c r="O4130" s="4">
        <f ca="1">[1]!thsiFinD("ths_relative_chg_ratio_w_stock",$A4130,$A$1,104,100)</f>
        <v>-2.8606623010033001</v>
      </c>
      <c r="P4130" s="4"/>
    </row>
    <row r="4131" spans="1:16" x14ac:dyDescent="0.25">
      <c r="A4131" s="2" t="s">
        <v>8271</v>
      </c>
      <c r="B4131" s="2" t="s">
        <v>8272</v>
      </c>
      <c r="C4131" s="4">
        <f ca="1">[1]!thsiFinD("ths_vol_ratio_stock",$A4131,$A$1,7,100)</f>
        <v>0.83678564408361</v>
      </c>
      <c r="D4131" s="4">
        <f ca="1">[1]!thsiFinD("ths_cr_stock",$A4131,$A$1,7,100,100)</f>
        <v>77.072037180479995</v>
      </c>
      <c r="E4131" s="4">
        <f ca="1">[1]!thsiFinD("ths_mfi_stock",$A4131,$A$1,7,100,100)</f>
        <v>39.051227439584999</v>
      </c>
      <c r="F4131" s="4">
        <f ca="1">[1]!thsiFinD("ths_expma_stock",$A4131,$A$1,7,100,100)</f>
        <v>29.614551035862998</v>
      </c>
      <c r="G4131" s="4">
        <f ca="1">[1]!thsiFinD("ths_rsi_stock",$A4131,$A$1,7,100,100)</f>
        <v>42.150603186555998</v>
      </c>
      <c r="H4131" s="4">
        <f ca="1">[1]!thsiFinD("ths_adtm_stock",$A4131,$A$1,7,3,100,100,100)</f>
        <v>0.54071661237784996</v>
      </c>
      <c r="I4131" s="4">
        <f ca="1">[1]!thsiFinD("ths_bbiboll_stock",$A4131,$A$1,7,3,100,100,100)</f>
        <v>29.792708333333</v>
      </c>
      <c r="J4131" s="4">
        <f ca="1">[1]!thsiFinD("ths_dptb_stock",$A4131,$A$1,7,104,100,100)</f>
        <v>0.57142857142856995</v>
      </c>
      <c r="K4131" s="4">
        <f ca="1">[1]!thsiFinD("ths_srmi_stock",$A4131,$A$1,7,100,100)</f>
        <v>-2.9062087186261999E-2</v>
      </c>
      <c r="L4131" s="4">
        <f ca="1">[1]!thsiFinD("ths_atr_stock",$A4131,$A$1,7,101,100,100)</f>
        <v>1.1157142857143001</v>
      </c>
      <c r="M4131" s="4">
        <f ca="1">[1]!thsiFinD("ths_vol_w_stock",$A4131,$A$1)/1000000</f>
        <v>13.476699999999999</v>
      </c>
      <c r="N4131" s="4">
        <f ca="1">[1]!thsiFinD("ths_turnover_ratio_w_stock",$A4131,$A$1)</f>
        <v>5.1035767970382002</v>
      </c>
      <c r="O4131" s="4">
        <f ca="1">[1]!thsiFinD("ths_relative_chg_ratio_w_stock",$A4131,$A$1,104,100)</f>
        <v>0.64021766149173998</v>
      </c>
      <c r="P4131" s="4"/>
    </row>
    <row r="4132" spans="1:16" x14ac:dyDescent="0.25">
      <c r="A4132" s="2" t="s">
        <v>8273</v>
      </c>
      <c r="B4132" s="2" t="s">
        <v>8274</v>
      </c>
      <c r="C4132" s="4">
        <f ca="1">[1]!thsiFinD("ths_vol_ratio_stock",$A4132,$A$1,7,100)</f>
        <v>0.35955107122594998</v>
      </c>
      <c r="D4132" s="4">
        <f ca="1">[1]!thsiFinD("ths_cr_stock",$A4132,$A$1,7,100,100)</f>
        <v>53.640167364017003</v>
      </c>
      <c r="E4132" s="4">
        <f ca="1">[1]!thsiFinD("ths_mfi_stock",$A4132,$A$1,7,100,100)</f>
        <v>46.801169213413999</v>
      </c>
      <c r="F4132" s="4">
        <f ca="1">[1]!thsiFinD("ths_expma_stock",$A4132,$A$1,7,100,100)</f>
        <v>21.279075743934001</v>
      </c>
      <c r="G4132" s="4">
        <f ca="1">[1]!thsiFinD("ths_rsi_stock",$A4132,$A$1,7,100,100)</f>
        <v>36.070865589154998</v>
      </c>
      <c r="H4132" s="4">
        <f ca="1">[1]!thsiFinD("ths_adtm_stock",$A4132,$A$1,7,3,100,100,100)</f>
        <v>-0.13592233009709001</v>
      </c>
      <c r="I4132" s="4">
        <f ca="1">[1]!thsiFinD("ths_bbiboll_stock",$A4132,$A$1,7,3,100,100,100)</f>
        <v>21.731770833333002</v>
      </c>
      <c r="J4132" s="4">
        <f ca="1">[1]!thsiFinD("ths_dptb_stock",$A4132,$A$1,7,104,100,100)</f>
        <v>0.57142857142856995</v>
      </c>
      <c r="K4132" s="4">
        <f ca="1">[1]!thsiFinD("ths_srmi_stock",$A4132,$A$1,7,100,100)</f>
        <v>-2.2356776897997001E-2</v>
      </c>
      <c r="L4132" s="4">
        <f ca="1">[1]!thsiFinD("ths_atr_stock",$A4132,$A$1,7,101,100,100)</f>
        <v>0.88571428571429001</v>
      </c>
      <c r="M4132" s="4">
        <f ca="1">[1]!thsiFinD("ths_vol_w_stock",$A4132,$A$1)/1000000</f>
        <v>2.3497460000000001</v>
      </c>
      <c r="N4132" s="4">
        <f ca="1">[1]!thsiFinD("ths_turnover_ratio_w_stock",$A4132,$A$1)</f>
        <v>1.7533419623996001</v>
      </c>
      <c r="O4132" s="4">
        <f ca="1">[1]!thsiFinD("ths_relative_chg_ratio_w_stock",$A4132,$A$1,104,100)</f>
        <v>2.3615639158519999</v>
      </c>
      <c r="P4132" s="4"/>
    </row>
    <row r="4133" spans="1:16" x14ac:dyDescent="0.25">
      <c r="A4133" s="2" t="s">
        <v>8275</v>
      </c>
      <c r="B4133" s="2" t="s">
        <v>8276</v>
      </c>
      <c r="C4133" s="4">
        <f ca="1">[1]!thsiFinD("ths_vol_ratio_stock",$A4133,$A$1,7,100)</f>
        <v>0.478937341914</v>
      </c>
      <c r="D4133" s="4">
        <f ca="1">[1]!thsiFinD("ths_cr_stock",$A4133,$A$1,7,100,100)</f>
        <v>74.022698612862996</v>
      </c>
      <c r="E4133" s="4">
        <f ca="1">[1]!thsiFinD("ths_mfi_stock",$A4133,$A$1,7,100,100)</f>
        <v>43.484395785880999</v>
      </c>
      <c r="F4133" s="4">
        <f ca="1">[1]!thsiFinD("ths_expma_stock",$A4133,$A$1,7,100,100)</f>
        <v>13.662890245351999</v>
      </c>
      <c r="G4133" s="4">
        <f ca="1">[1]!thsiFinD("ths_rsi_stock",$A4133,$A$1,7,100,100)</f>
        <v>37.240351328968998</v>
      </c>
      <c r="H4133" s="4">
        <f ca="1">[1]!thsiFinD("ths_adtm_stock",$A4133,$A$1,7,3,100,100,100)</f>
        <v>-0.32748538011695999</v>
      </c>
      <c r="I4133" s="4">
        <f ca="1">[1]!thsiFinD("ths_bbiboll_stock",$A4133,$A$1,7,3,100,100,100)</f>
        <v>13.888229166666999</v>
      </c>
      <c r="J4133" s="4">
        <f ca="1">[1]!thsiFinD("ths_dptb_stock",$A4133,$A$1,7,104,100,100)</f>
        <v>0.71428571428570997</v>
      </c>
      <c r="K4133" s="4">
        <f ca="1">[1]!thsiFinD("ths_srmi_stock",$A4133,$A$1,7,100,100)</f>
        <v>-8.8105726872245993E-3</v>
      </c>
      <c r="L4133" s="4">
        <f ca="1">[1]!thsiFinD("ths_atr_stock",$A4133,$A$1,7,101,100,100)</f>
        <v>0.67714285714286004</v>
      </c>
      <c r="M4133" s="4">
        <f ca="1">[1]!thsiFinD("ths_vol_w_stock",$A4133,$A$1)/1000000</f>
        <v>12.240769999999999</v>
      </c>
      <c r="N4133" s="4">
        <f ca="1">[1]!thsiFinD("ths_turnover_ratio_w_stock",$A4133,$A$1)</f>
        <v>7.0595118631556</v>
      </c>
      <c r="O4133" s="4">
        <f ca="1">[1]!thsiFinD("ths_relative_chg_ratio_w_stock",$A4133,$A$1,104,100)</f>
        <v>0.98571706654880997</v>
      </c>
      <c r="P4133" s="4"/>
    </row>
    <row r="4134" spans="1:16" x14ac:dyDescent="0.25">
      <c r="A4134" s="2" t="s">
        <v>8277</v>
      </c>
      <c r="B4134" s="2" t="s">
        <v>8278</v>
      </c>
      <c r="C4134" s="4">
        <f ca="1">[1]!thsiFinD("ths_vol_ratio_stock",$A4134,$A$1,7,100)</f>
        <v>2.4988217841710001</v>
      </c>
      <c r="D4134" s="4">
        <f ca="1">[1]!thsiFinD("ths_cr_stock",$A4134,$A$1,7,100,100)</f>
        <v>26.329113924051001</v>
      </c>
      <c r="E4134" s="4">
        <f ca="1">[1]!thsiFinD("ths_mfi_stock",$A4134,$A$1,7,100,100)</f>
        <v>0</v>
      </c>
      <c r="F4134" s="4">
        <f ca="1">[1]!thsiFinD("ths_expma_stock",$A4134,$A$1,7,100,100)</f>
        <v>25.672558383875</v>
      </c>
      <c r="G4134" s="4">
        <f ca="1">[1]!thsiFinD("ths_rsi_stock",$A4134,$A$1,7,100,100)</f>
        <v>13.064406788739999</v>
      </c>
      <c r="H4134" s="4">
        <f ca="1">[1]!thsiFinD("ths_adtm_stock",$A4134,$A$1,7,3,100,100,100)</f>
        <v>-0.81632653061224003</v>
      </c>
      <c r="I4134" s="4">
        <f ca="1">[1]!thsiFinD("ths_bbiboll_stock",$A4134,$A$1,7,3,100,100,100)</f>
        <v>26.034791666667001</v>
      </c>
      <c r="J4134" s="4">
        <f ca="1">[1]!thsiFinD("ths_dptb_stock",$A4134,$A$1,7,104,100,100)</f>
        <v>0.85714285714285998</v>
      </c>
      <c r="K4134" s="4">
        <f ca="1">[1]!thsiFinD("ths_srmi_stock",$A4134,$A$1,7,100,100)</f>
        <v>-6.5769805680120003E-2</v>
      </c>
      <c r="L4134" s="4">
        <f ca="1">[1]!thsiFinD("ths_atr_stock",$A4134,$A$1,7,101,100,100)</f>
        <v>0.71285714285713997</v>
      </c>
      <c r="M4134" s="4">
        <f ca="1">[1]!thsiFinD("ths_vol_w_stock",$A4134,$A$1)/1000000</f>
        <v>10.359737000000001</v>
      </c>
      <c r="N4134" s="4">
        <f ca="1">[1]!thsiFinD("ths_turnover_ratio_w_stock",$A4134,$A$1)</f>
        <v>1.8210512644236001</v>
      </c>
      <c r="O4134" s="4">
        <f ca="1">[1]!thsiFinD("ths_relative_chg_ratio_w_stock",$A4134,$A$1,104,100)</f>
        <v>-2.8234908551193998</v>
      </c>
      <c r="P4134" s="4"/>
    </row>
    <row r="4135" spans="1:16" x14ac:dyDescent="0.25">
      <c r="A4135" s="2" t="s">
        <v>8279</v>
      </c>
      <c r="B4135" s="2" t="s">
        <v>8280</v>
      </c>
      <c r="C4135" s="4">
        <f ca="1">[1]!thsiFinD("ths_vol_ratio_stock",$A4135,$A$1,7,100)</f>
        <v>1.9350013694018</v>
      </c>
      <c r="D4135" s="4">
        <f ca="1">[1]!thsiFinD("ths_cr_stock",$A4135,$A$1,7,100,100)</f>
        <v>213.44827586207001</v>
      </c>
      <c r="E4135" s="4">
        <f ca="1">[1]!thsiFinD("ths_mfi_stock",$A4135,$A$1,7,100,100)</f>
        <v>77.345135276747001</v>
      </c>
      <c r="F4135" s="4">
        <f ca="1">[1]!thsiFinD("ths_expma_stock",$A4135,$A$1,7,100,100)</f>
        <v>12.430520919343</v>
      </c>
      <c r="G4135" s="4">
        <f ca="1">[1]!thsiFinD("ths_rsi_stock",$A4135,$A$1,7,100,100)</f>
        <v>66.676035587802005</v>
      </c>
      <c r="H4135" s="4">
        <f ca="1">[1]!thsiFinD("ths_adtm_stock",$A4135,$A$1,7,3,100,100,100)</f>
        <v>-0.29347826086957002</v>
      </c>
      <c r="I4135" s="4">
        <f ca="1">[1]!thsiFinD("ths_bbiboll_stock",$A4135,$A$1,7,3,100,100,100)</f>
        <v>12.414687499999999</v>
      </c>
      <c r="J4135" s="4">
        <f ca="1">[1]!thsiFinD("ths_dptb_stock",$A4135,$A$1,7,104,100,100)</f>
        <v>0.85714285714285998</v>
      </c>
      <c r="K4135" s="4">
        <f ca="1">[1]!thsiFinD("ths_srmi_stock",$A4135,$A$1,7,100,100)</f>
        <v>6.3813229571984001E-2</v>
      </c>
      <c r="L4135" s="4">
        <f ca="1">[1]!thsiFinD("ths_atr_stock",$A4135,$A$1,7,101,100,100)</f>
        <v>0.44571428571429</v>
      </c>
      <c r="M4135" s="4">
        <f ca="1">[1]!thsiFinD("ths_vol_w_stock",$A4135,$A$1)/1000000</f>
        <v>6.1234630000000001</v>
      </c>
      <c r="N4135" s="4">
        <f ca="1">[1]!thsiFinD("ths_turnover_ratio_w_stock",$A4135,$A$1)</f>
        <v>4.5923676316183997</v>
      </c>
      <c r="O4135" s="4">
        <f ca="1">[1]!thsiFinD("ths_relative_chg_ratio_w_stock",$A4135,$A$1,104,100)</f>
        <v>5.8095472657893996</v>
      </c>
      <c r="P4135" s="4"/>
    </row>
    <row r="4136" spans="1:16" x14ac:dyDescent="0.25">
      <c r="A4136" s="2" t="s">
        <v>8281</v>
      </c>
      <c r="B4136" s="2" t="s">
        <v>8282</v>
      </c>
      <c r="C4136" s="4">
        <f ca="1">[1]!thsiFinD("ths_vol_ratio_stock",$A4136,$A$1,7,100)</f>
        <v>0.45293618650114997</v>
      </c>
      <c r="D4136" s="4">
        <f ca="1">[1]!thsiFinD("ths_cr_stock",$A4136,$A$1,7,100,100)</f>
        <v>17.365269461078</v>
      </c>
      <c r="E4136" s="4">
        <f ca="1">[1]!thsiFinD("ths_mfi_stock",$A4136,$A$1,7,100,100)</f>
        <v>18.266526304637999</v>
      </c>
      <c r="F4136" s="4">
        <f ca="1">[1]!thsiFinD("ths_expma_stock",$A4136,$A$1,7,100,100)</f>
        <v>9.5242256071254996</v>
      </c>
      <c r="G4136" s="4">
        <f ca="1">[1]!thsiFinD("ths_rsi_stock",$A4136,$A$1,7,100,100)</f>
        <v>36.346122001741001</v>
      </c>
      <c r="H4136" s="4">
        <f ca="1">[1]!thsiFinD("ths_adtm_stock",$A4136,$A$1,7,3,100,100,100)</f>
        <v>-0.4375</v>
      </c>
      <c r="I4136" s="4">
        <f ca="1">[1]!thsiFinD("ths_bbiboll_stock",$A4136,$A$1,7,3,100,100,100)</f>
        <v>9.6552083333333005</v>
      </c>
      <c r="J4136" s="4">
        <f ca="1">[1]!thsiFinD("ths_dptb_stock",$A4136,$A$1,7,104,100,100)</f>
        <v>0.85714285714285998</v>
      </c>
      <c r="K4136" s="4">
        <f ca="1">[1]!thsiFinD("ths_srmi_stock",$A4136,$A$1,7,100,100)</f>
        <v>-8.5271317829457002E-2</v>
      </c>
      <c r="L4136" s="4">
        <f ca="1">[1]!thsiFinD("ths_atr_stock",$A4136,$A$1,7,101,100,100)</f>
        <v>0.29571428571428998</v>
      </c>
      <c r="M4136" s="4">
        <f ca="1">[1]!thsiFinD("ths_vol_w_stock",$A4136,$A$1)/1000000</f>
        <v>38.099828000000002</v>
      </c>
      <c r="N4136" s="4">
        <f ca="1">[1]!thsiFinD("ths_turnover_ratio_w_stock",$A4136,$A$1)</f>
        <v>6.9198274758986997</v>
      </c>
      <c r="O4136" s="4">
        <f ca="1">[1]!thsiFinD("ths_relative_chg_ratio_w_stock",$A4136,$A$1,104,100)</f>
        <v>0.70017159162963005</v>
      </c>
      <c r="P4136" s="4"/>
    </row>
    <row r="4137" spans="1:16" x14ac:dyDescent="0.25">
      <c r="A4137" s="2" t="s">
        <v>8283</v>
      </c>
      <c r="B4137" s="2" t="s">
        <v>8284</v>
      </c>
      <c r="C4137" s="4">
        <f ca="1">[1]!thsiFinD("ths_vol_ratio_stock",$A4137,$A$1,7,100)</f>
        <v>1.6590243698245</v>
      </c>
      <c r="D4137" s="4">
        <f ca="1">[1]!thsiFinD("ths_cr_stock",$A4137,$A$1,7,100,100)</f>
        <v>50.507328072153001</v>
      </c>
      <c r="E4137" s="4">
        <f ca="1">[1]!thsiFinD("ths_mfi_stock",$A4137,$A$1,7,100,100)</f>
        <v>35.431695187100999</v>
      </c>
      <c r="F4137" s="4">
        <f ca="1">[1]!thsiFinD("ths_expma_stock",$A4137,$A$1,7,100,100)</f>
        <v>29.005131192905001</v>
      </c>
      <c r="G4137" s="4">
        <f ca="1">[1]!thsiFinD("ths_rsi_stock",$A4137,$A$1,7,100,100)</f>
        <v>34.581500725430999</v>
      </c>
      <c r="H4137" s="4">
        <f ca="1">[1]!thsiFinD("ths_adtm_stock",$A4137,$A$1,7,3,100,100,100)</f>
        <v>-0.5</v>
      </c>
      <c r="I4137" s="4">
        <f ca="1">[1]!thsiFinD("ths_bbiboll_stock",$A4137,$A$1,7,3,100,100,100)</f>
        <v>29.091770833333001</v>
      </c>
      <c r="J4137" s="4">
        <f ca="1">[1]!thsiFinD("ths_dptb_stock",$A4137,$A$1,7,104,100,100)</f>
        <v>0.42857142857142999</v>
      </c>
      <c r="K4137" s="4">
        <f ca="1">[1]!thsiFinD("ths_srmi_stock",$A4137,$A$1,7,100,100)</f>
        <v>-2.3461407684460998E-2</v>
      </c>
      <c r="L4137" s="4">
        <f ca="1">[1]!thsiFinD("ths_atr_stock",$A4137,$A$1,7,101,100,100)</f>
        <v>0.66142857142857003</v>
      </c>
      <c r="M4137" s="4">
        <f ca="1">[1]!thsiFinD("ths_vol_w_stock",$A4137,$A$1)/1000000</f>
        <v>8.1323019999999993</v>
      </c>
      <c r="N4137" s="4">
        <f ca="1">[1]!thsiFinD("ths_turnover_ratio_w_stock",$A4137,$A$1)</f>
        <v>1.8522918185131001</v>
      </c>
      <c r="O4137" s="4">
        <f ca="1">[1]!thsiFinD("ths_relative_chg_ratio_w_stock",$A4137,$A$1,104,100)</f>
        <v>1.4417619728039999E-2</v>
      </c>
      <c r="P4137" s="4"/>
    </row>
    <row r="4138" spans="1:16" x14ac:dyDescent="0.25">
      <c r="A4138" s="2" t="s">
        <v>8285</v>
      </c>
      <c r="B4138" s="2" t="s">
        <v>8286</v>
      </c>
      <c r="C4138" s="4">
        <f ca="1">[1]!thsiFinD("ths_vol_ratio_stock",$A4138,$A$1,7,100)</f>
        <v>0.66360787025043</v>
      </c>
      <c r="D4138" s="4">
        <f ca="1">[1]!thsiFinD("ths_cr_stock",$A4138,$A$1,7,100,100)</f>
        <v>52.577319587628999</v>
      </c>
      <c r="E4138" s="4">
        <f ca="1">[1]!thsiFinD("ths_mfi_stock",$A4138,$A$1,7,100,100)</f>
        <v>45.353593973332998</v>
      </c>
      <c r="F4138" s="4">
        <f ca="1">[1]!thsiFinD("ths_expma_stock",$A4138,$A$1,7,100,100)</f>
        <v>3.8535789233586</v>
      </c>
      <c r="G4138" s="4">
        <f ca="1">[1]!thsiFinD("ths_rsi_stock",$A4138,$A$1,7,100,100)</f>
        <v>35.24151159318</v>
      </c>
      <c r="H4138" s="4">
        <f ca="1">[1]!thsiFinD("ths_adtm_stock",$A4138,$A$1,7,3,100,100,100)</f>
        <v>-0.29850746268657002</v>
      </c>
      <c r="I4138" s="4">
        <f ca="1">[1]!thsiFinD("ths_bbiboll_stock",$A4138,$A$1,7,3,100,100,100)</f>
        <v>3.961875</v>
      </c>
      <c r="J4138" s="4">
        <f ca="1">[1]!thsiFinD("ths_dptb_stock",$A4138,$A$1,7,104,100,100)</f>
        <v>0.57142857142856995</v>
      </c>
      <c r="K4138" s="4">
        <f ca="1">[1]!thsiFinD("ths_srmi_stock",$A4138,$A$1,7,100,100)</f>
        <v>-4.2929292929292998E-2</v>
      </c>
      <c r="L4138" s="4">
        <f ca="1">[1]!thsiFinD("ths_atr_stock",$A4138,$A$1,7,101,100,100)</f>
        <v>0.21428571428571</v>
      </c>
      <c r="M4138" s="4">
        <f ca="1">[1]!thsiFinD("ths_vol_w_stock",$A4138,$A$1)/1000000</f>
        <v>25.721723000000001</v>
      </c>
      <c r="N4138" s="4">
        <f ca="1">[1]!thsiFinD("ths_turnover_ratio_w_stock",$A4138,$A$1)</f>
        <v>5.7659613625767001</v>
      </c>
      <c r="O4138" s="4">
        <f ca="1">[1]!thsiFinD("ths_relative_chg_ratio_w_stock",$A4138,$A$1,104,100)</f>
        <v>2.2484864778378002</v>
      </c>
      <c r="P4138" s="4"/>
    </row>
    <row r="4139" spans="1:16" x14ac:dyDescent="0.25">
      <c r="A4139" s="2" t="s">
        <v>8287</v>
      </c>
      <c r="B4139" s="2" t="s">
        <v>8288</v>
      </c>
      <c r="C4139" s="4">
        <f ca="1">[1]!thsiFinD("ths_vol_ratio_stock",$A4139,$A$1,7,100)</f>
        <v>0.52333826851999998</v>
      </c>
      <c r="D4139" s="4">
        <f ca="1">[1]!thsiFinD("ths_cr_stock",$A4139,$A$1,7,100,100)</f>
        <v>106.60377358491</v>
      </c>
      <c r="E4139" s="4">
        <f ca="1">[1]!thsiFinD("ths_mfi_stock",$A4139,$A$1,7,100,100)</f>
        <v>47.293023727481</v>
      </c>
      <c r="F4139" s="4">
        <f ca="1">[1]!thsiFinD("ths_expma_stock",$A4139,$A$1,7,100,100)</f>
        <v>11.977688133773</v>
      </c>
      <c r="G4139" s="4">
        <f ca="1">[1]!thsiFinD("ths_rsi_stock",$A4139,$A$1,7,100,100)</f>
        <v>34.512307519914003</v>
      </c>
      <c r="H4139" s="4">
        <f ca="1">[1]!thsiFinD("ths_adtm_stock",$A4139,$A$1,7,3,100,100,100)</f>
        <v>0.48125000000000001</v>
      </c>
      <c r="I4139" s="4">
        <f ca="1">[1]!thsiFinD("ths_bbiboll_stock",$A4139,$A$1,7,3,100,100,100)</f>
        <v>12.5740625</v>
      </c>
      <c r="J4139" s="4">
        <f ca="1">[1]!thsiFinD("ths_dptb_stock",$A4139,$A$1,7,104,100,100)</f>
        <v>0.71428571428570997</v>
      </c>
      <c r="K4139" s="4">
        <f ca="1">[1]!thsiFinD("ths_srmi_stock",$A4139,$A$1,7,100,100)</f>
        <v>6.7739204064351998E-3</v>
      </c>
      <c r="L4139" s="4">
        <f ca="1">[1]!thsiFinD("ths_atr_stock",$A4139,$A$1,7,101,100,100)</f>
        <v>0.52142857142857002</v>
      </c>
      <c r="M4139" s="4">
        <f ca="1">[1]!thsiFinD("ths_vol_w_stock",$A4139,$A$1)/1000000</f>
        <v>24.663319000000001</v>
      </c>
      <c r="N4139" s="4">
        <f ca="1">[1]!thsiFinD("ths_turnover_ratio_w_stock",$A4139,$A$1)</f>
        <v>4.9220076632531002</v>
      </c>
      <c r="O4139" s="4">
        <f ca="1">[1]!thsiFinD("ths_relative_chg_ratio_w_stock",$A4139,$A$1,104,100)</f>
        <v>6.4522493868522997</v>
      </c>
      <c r="P4139" s="4"/>
    </row>
    <row r="4140" spans="1:16" x14ac:dyDescent="0.25">
      <c r="A4140" s="2" t="s">
        <v>8289</v>
      </c>
      <c r="B4140" s="2" t="s">
        <v>8290</v>
      </c>
      <c r="C4140" s="4">
        <f ca="1">[1]!thsiFinD("ths_vol_ratio_stock",$A4140,$A$1,7,100)</f>
        <v>0.72893053194920998</v>
      </c>
      <c r="D4140" s="4">
        <f ca="1">[1]!thsiFinD("ths_cr_stock",$A4140,$A$1,7,100,100)</f>
        <v>57.978723404255</v>
      </c>
      <c r="E4140" s="4">
        <f ca="1">[1]!thsiFinD("ths_mfi_stock",$A4140,$A$1,7,100,100)</f>
        <v>24.500257317517999</v>
      </c>
      <c r="F4140" s="4">
        <f ca="1">[1]!thsiFinD("ths_expma_stock",$A4140,$A$1,7,100,100)</f>
        <v>4.2763880116001998</v>
      </c>
      <c r="G4140" s="4">
        <f ca="1">[1]!thsiFinD("ths_rsi_stock",$A4140,$A$1,7,100,100)</f>
        <v>53.312796137701</v>
      </c>
      <c r="H4140" s="4">
        <f ca="1">[1]!thsiFinD("ths_adtm_stock",$A4140,$A$1,7,3,100,100,100)</f>
        <v>-0.28571428571427998</v>
      </c>
      <c r="I4140" s="4">
        <f ca="1">[1]!thsiFinD("ths_bbiboll_stock",$A4140,$A$1,7,3,100,100,100)</f>
        <v>4.2746874999999998</v>
      </c>
      <c r="J4140" s="4">
        <f ca="1">[1]!thsiFinD("ths_dptb_stock",$A4140,$A$1,7,104,100,100)</f>
        <v>0.85714285714285998</v>
      </c>
      <c r="K4140" s="4">
        <f ca="1">[1]!thsiFinD("ths_srmi_stock",$A4140,$A$1,7,100,100)</f>
        <v>-5.4347826086956999E-2</v>
      </c>
      <c r="L4140" s="4">
        <f ca="1">[1]!thsiFinD("ths_atr_stock",$A4140,$A$1,7,101,100,100)</f>
        <v>0.28571428571428997</v>
      </c>
      <c r="M4140" s="4">
        <f ca="1">[1]!thsiFinD("ths_vol_w_stock",$A4140,$A$1)/1000000</f>
        <v>127.980199</v>
      </c>
      <c r="N4140" s="4">
        <f ca="1">[1]!thsiFinD("ths_turnover_ratio_w_stock",$A4140,$A$1)</f>
        <v>17.354305569939001</v>
      </c>
      <c r="O4140" s="4">
        <f ca="1">[1]!thsiFinD("ths_relative_chg_ratio_w_stock",$A4140,$A$1,104,100)</f>
        <v>10.760072930601</v>
      </c>
      <c r="P4140" s="4"/>
    </row>
    <row r="4141" spans="1:16" x14ac:dyDescent="0.25">
      <c r="A4141" s="2" t="s">
        <v>8291</v>
      </c>
      <c r="B4141" s="2" t="s">
        <v>8292</v>
      </c>
      <c r="C4141" s="4">
        <f ca="1">[1]!thsiFinD("ths_vol_ratio_stock",$A4141,$A$1,7,100)</f>
        <v>0.85184222816817001</v>
      </c>
      <c r="D4141" s="4">
        <f ca="1">[1]!thsiFinD("ths_cr_stock",$A4141,$A$1,7,100,100)</f>
        <v>17.820945945946001</v>
      </c>
      <c r="E4141" s="4">
        <f ca="1">[1]!thsiFinD("ths_mfi_stock",$A4141,$A$1,7,100,100)</f>
        <v>36.150961396275001</v>
      </c>
      <c r="F4141" s="4">
        <f ca="1">[1]!thsiFinD("ths_expma_stock",$A4141,$A$1,7,100,100)</f>
        <v>18.045716214365001</v>
      </c>
      <c r="G4141" s="4">
        <f ca="1">[1]!thsiFinD("ths_rsi_stock",$A4141,$A$1,7,100,100)</f>
        <v>36.664181595972998</v>
      </c>
      <c r="H4141" s="4">
        <f ca="1">[1]!thsiFinD("ths_adtm_stock",$A4141,$A$1,7,3,100,100,100)</f>
        <v>-0.64628820960698996</v>
      </c>
      <c r="I4141" s="4">
        <f ca="1">[1]!thsiFinD("ths_bbiboll_stock",$A4141,$A$1,7,3,100,100,100)</f>
        <v>18.198020833333</v>
      </c>
      <c r="J4141" s="4">
        <f ca="1">[1]!thsiFinD("ths_dptb_stock",$A4141,$A$1,7,104,100,100)</f>
        <v>0.57142857142856995</v>
      </c>
      <c r="K4141" s="4">
        <f ca="1">[1]!thsiFinD("ths_srmi_stock",$A4141,$A$1,7,100,100)</f>
        <v>-8.8386433710175002E-2</v>
      </c>
      <c r="L4141" s="4">
        <f ca="1">[1]!thsiFinD("ths_atr_stock",$A4141,$A$1,7,101,100,100)</f>
        <v>0.75142857142857</v>
      </c>
      <c r="M4141" s="4">
        <f ca="1">[1]!thsiFinD("ths_vol_w_stock",$A4141,$A$1)/1000000</f>
        <v>9.8401999999999994</v>
      </c>
      <c r="N4141" s="4">
        <f ca="1">[1]!thsiFinD("ths_turnover_ratio_w_stock",$A4141,$A$1)</f>
        <v>3.8130925140517999</v>
      </c>
      <c r="O4141" s="4">
        <f ca="1">[1]!thsiFinD("ths_relative_chg_ratio_w_stock",$A4141,$A$1,104,100)</f>
        <v>-1.5086539420864999</v>
      </c>
      <c r="P4141" s="4"/>
    </row>
    <row r="4142" spans="1:16" x14ac:dyDescent="0.25">
      <c r="A4142" s="2" t="s">
        <v>8293</v>
      </c>
      <c r="B4142" s="2" t="s">
        <v>8294</v>
      </c>
      <c r="C4142" s="4">
        <f ca="1">[1]!thsiFinD("ths_vol_ratio_stock",$A4142,$A$1,7,100)</f>
        <v>0.63151817674264998</v>
      </c>
      <c r="D4142" s="4">
        <f ca="1">[1]!thsiFinD("ths_cr_stock",$A4142,$A$1,7,100,100)</f>
        <v>33.136094674555999</v>
      </c>
      <c r="E4142" s="4">
        <f ca="1">[1]!thsiFinD("ths_mfi_stock",$A4142,$A$1,7,100,100)</f>
        <v>40.554307904174003</v>
      </c>
      <c r="F4142" s="4">
        <f ca="1">[1]!thsiFinD("ths_expma_stock",$A4142,$A$1,7,100,100)</f>
        <v>3.8840263774885</v>
      </c>
      <c r="G4142" s="4">
        <f ca="1">[1]!thsiFinD("ths_rsi_stock",$A4142,$A$1,7,100,100)</f>
        <v>26.778941584609999</v>
      </c>
      <c r="H4142" s="4">
        <f ca="1">[1]!thsiFinD("ths_adtm_stock",$A4142,$A$1,7,3,100,100,100)</f>
        <v>-0.82499999999999996</v>
      </c>
      <c r="I4142" s="4">
        <f ca="1">[1]!thsiFinD("ths_bbiboll_stock",$A4142,$A$1,7,3,100,100,100)</f>
        <v>3.9623958333333</v>
      </c>
      <c r="J4142" s="4">
        <f ca="1">[1]!thsiFinD("ths_dptb_stock",$A4142,$A$1,7,104,100,100)</f>
        <v>0.71428571428570997</v>
      </c>
      <c r="K4142" s="4">
        <f ca="1">[1]!thsiFinD("ths_srmi_stock",$A4142,$A$1,7,100,100)</f>
        <v>-5.2369077306733E-2</v>
      </c>
      <c r="L4142" s="4">
        <f ca="1">[1]!thsiFinD("ths_atr_stock",$A4142,$A$1,7,101,100,100)</f>
        <v>0.11857142857142999</v>
      </c>
      <c r="M4142" s="4">
        <f ca="1">[1]!thsiFinD("ths_vol_w_stock",$A4142,$A$1)/1000000</f>
        <v>21.552994000000002</v>
      </c>
      <c r="N4142" s="4">
        <f ca="1">[1]!thsiFinD("ths_turnover_ratio_w_stock",$A4142,$A$1)</f>
        <v>2.6736051293715999</v>
      </c>
      <c r="O4142" s="4">
        <f ca="1">[1]!thsiFinD("ths_relative_chg_ratio_w_stock",$A4142,$A$1,104,100)</f>
        <v>-0.89719744759986997</v>
      </c>
      <c r="P4142" s="4"/>
    </row>
    <row r="4143" spans="1:16" x14ac:dyDescent="0.25">
      <c r="A4143" s="2" t="s">
        <v>8295</v>
      </c>
      <c r="B4143" s="2" t="s">
        <v>8296</v>
      </c>
      <c r="C4143" s="4">
        <f ca="1">[1]!thsiFinD("ths_vol_ratio_stock",$A4143,$A$1,7,100)</f>
        <v>1.3809454528909999</v>
      </c>
      <c r="D4143" s="4">
        <f ca="1">[1]!thsiFinD("ths_cr_stock",$A4143,$A$1,7,100,100)</f>
        <v>39.861351819757999</v>
      </c>
      <c r="E4143" s="4">
        <f ca="1">[1]!thsiFinD("ths_mfi_stock",$A4143,$A$1,7,100,100)</f>
        <v>39.722185917935001</v>
      </c>
      <c r="F4143" s="4">
        <f ca="1">[1]!thsiFinD("ths_expma_stock",$A4143,$A$1,7,100,100)</f>
        <v>15.277902063337001</v>
      </c>
      <c r="G4143" s="4">
        <f ca="1">[1]!thsiFinD("ths_rsi_stock",$A4143,$A$1,7,100,100)</f>
        <v>26.938071239348002</v>
      </c>
      <c r="H4143" s="4">
        <f ca="1">[1]!thsiFinD("ths_adtm_stock",$A4143,$A$1,7,3,100,100,100)</f>
        <v>0.3</v>
      </c>
      <c r="I4143" s="4">
        <f ca="1">[1]!thsiFinD("ths_bbiboll_stock",$A4143,$A$1,7,3,100,100,100)</f>
        <v>15.422708333333</v>
      </c>
      <c r="J4143" s="4">
        <f ca="1">[1]!thsiFinD("ths_dptb_stock",$A4143,$A$1,7,104,100,100)</f>
        <v>0.71428571428570997</v>
      </c>
      <c r="K4143" s="4">
        <f ca="1">[1]!thsiFinD("ths_srmi_stock",$A4143,$A$1,7,100,100)</f>
        <v>-5.4811982154238E-2</v>
      </c>
      <c r="L4143" s="4">
        <f ca="1">[1]!thsiFinD("ths_atr_stock",$A4143,$A$1,7,101,100,100)</f>
        <v>0.39142857142857002</v>
      </c>
      <c r="M4143" s="4">
        <f ca="1">[1]!thsiFinD("ths_vol_w_stock",$A4143,$A$1)/1000000</f>
        <v>14.74672</v>
      </c>
      <c r="N4143" s="4">
        <f ca="1">[1]!thsiFinD("ths_turnover_ratio_w_stock",$A4143,$A$1)</f>
        <v>3.2677240461962</v>
      </c>
      <c r="O4143" s="4">
        <f ca="1">[1]!thsiFinD("ths_relative_chg_ratio_w_stock",$A4143,$A$1,104,100)</f>
        <v>-3.5342882065438999</v>
      </c>
      <c r="P4143" s="4"/>
    </row>
    <row r="4144" spans="1:16" x14ac:dyDescent="0.25">
      <c r="A4144" s="2" t="s">
        <v>8297</v>
      </c>
      <c r="B4144" s="2" t="s">
        <v>8298</v>
      </c>
      <c r="C4144" s="4">
        <f ca="1">[1]!thsiFinD("ths_vol_ratio_stock",$A4144,$A$1,7,100)</f>
        <v>3.3270695800076</v>
      </c>
      <c r="D4144" s="4">
        <f ca="1">[1]!thsiFinD("ths_cr_stock",$A4144,$A$1,7,100,100)</f>
        <v>1.3748191027495</v>
      </c>
      <c r="E4144" s="4">
        <f ca="1">[1]!thsiFinD("ths_mfi_stock",$A4144,$A$1,7,100,100)</f>
        <v>8.2774579728675004</v>
      </c>
      <c r="F4144" s="4">
        <f ca="1">[1]!thsiFinD("ths_expma_stock",$A4144,$A$1,7,100,100)</f>
        <v>20.208835633616999</v>
      </c>
      <c r="G4144" s="4">
        <f ca="1">[1]!thsiFinD("ths_rsi_stock",$A4144,$A$1,7,100,100)</f>
        <v>10.341453081093</v>
      </c>
      <c r="H4144" s="4">
        <f ca="1">[1]!thsiFinD("ths_adtm_stock",$A4144,$A$1,7,3,100,100,100)</f>
        <v>-0.93312101910828005</v>
      </c>
      <c r="I4144" s="4">
        <f ca="1">[1]!thsiFinD("ths_bbiboll_stock",$A4144,$A$1,7,3,100,100,100)</f>
        <v>20.676041666667</v>
      </c>
      <c r="J4144" s="4">
        <f ca="1">[1]!thsiFinD("ths_dptb_stock",$A4144,$A$1,7,104,100,100)</f>
        <v>0.57142857142856995</v>
      </c>
      <c r="K4144" s="4">
        <f ca="1">[1]!thsiFinD("ths_srmi_stock",$A4144,$A$1,7,100,100)</f>
        <v>-0.12903225806452001</v>
      </c>
      <c r="L4144" s="4">
        <f ca="1">[1]!thsiFinD("ths_atr_stock",$A4144,$A$1,7,101,100,100)</f>
        <v>0.74</v>
      </c>
      <c r="M4144" s="4">
        <f ca="1">[1]!thsiFinD("ths_vol_w_stock",$A4144,$A$1)/1000000</f>
        <v>31.527940999999998</v>
      </c>
      <c r="N4144" s="4">
        <f ca="1">[1]!thsiFinD("ths_turnover_ratio_w_stock",$A4144,$A$1)</f>
        <v>8.7520878236458994</v>
      </c>
      <c r="O4144" s="4">
        <f ca="1">[1]!thsiFinD("ths_relative_chg_ratio_w_stock",$A4144,$A$1,104,100)</f>
        <v>-7.0728325605325999</v>
      </c>
      <c r="P4144" s="4"/>
    </row>
    <row r="4145" spans="1:16" x14ac:dyDescent="0.25">
      <c r="A4145" s="2" t="s">
        <v>8299</v>
      </c>
      <c r="B4145" s="2" t="s">
        <v>8300</v>
      </c>
      <c r="C4145" s="4">
        <f ca="1">[1]!thsiFinD("ths_vol_ratio_stock",$A4145,$A$1,7,100)</f>
        <v>2.1549270120182</v>
      </c>
      <c r="D4145" s="4">
        <f ca="1">[1]!thsiFinD("ths_cr_stock",$A4145,$A$1,7,100,100)</f>
        <v>12.260248213614</v>
      </c>
      <c r="E4145" s="4">
        <f ca="1">[1]!thsiFinD("ths_mfi_stock",$A4145,$A$1,7,100,100)</f>
        <v>0</v>
      </c>
      <c r="F4145" s="4">
        <f ca="1">[1]!thsiFinD("ths_expma_stock",$A4145,$A$1,7,100,100)</f>
        <v>50.890670430721002</v>
      </c>
      <c r="G4145" s="4">
        <f ca="1">[1]!thsiFinD("ths_rsi_stock",$A4145,$A$1,7,100,100)</f>
        <v>12.520401566063001</v>
      </c>
      <c r="H4145" s="4">
        <f ca="1">[1]!thsiFinD("ths_adtm_stock",$A4145,$A$1,7,3,100,100,100)</f>
        <v>-0.88617886178862004</v>
      </c>
      <c r="I4145" s="4">
        <f ca="1">[1]!thsiFinD("ths_bbiboll_stock",$A4145,$A$1,7,3,100,100,100)</f>
        <v>51.624895833332999</v>
      </c>
      <c r="J4145" s="4">
        <f ca="1">[1]!thsiFinD("ths_dptb_stock",$A4145,$A$1,7,104,100,100)</f>
        <v>0.85714285714285998</v>
      </c>
      <c r="K4145" s="4">
        <f ca="1">[1]!thsiFinD("ths_srmi_stock",$A4145,$A$1,7,100,100)</f>
        <v>-7.2284644194756997E-2</v>
      </c>
      <c r="L4145" s="4">
        <f ca="1">[1]!thsiFinD("ths_atr_stock",$A4145,$A$1,7,101,100,100)</f>
        <v>1.4228571428571</v>
      </c>
      <c r="M4145" s="4">
        <f ca="1">[1]!thsiFinD("ths_vol_w_stock",$A4145,$A$1)/1000000</f>
        <v>24.327341000000001</v>
      </c>
      <c r="N4145" s="4">
        <f ca="1">[1]!thsiFinD("ths_turnover_ratio_w_stock",$A4145,$A$1)</f>
        <v>1.9392061379034999</v>
      </c>
      <c r="O4145" s="4">
        <f ca="1">[1]!thsiFinD("ths_relative_chg_ratio_w_stock",$A4145,$A$1,104,100)</f>
        <v>-3.3034157848600998</v>
      </c>
      <c r="P4145" s="4"/>
    </row>
    <row r="4146" spans="1:16" x14ac:dyDescent="0.25">
      <c r="A4146" s="2" t="s">
        <v>8301</v>
      </c>
      <c r="B4146" s="2" t="s">
        <v>8302</v>
      </c>
      <c r="C4146" s="4">
        <f ca="1">[1]!thsiFinD("ths_vol_ratio_stock",$A4146,$A$1,7,100)</f>
        <v>0.77506429627437001</v>
      </c>
      <c r="D4146" s="4">
        <f ca="1">[1]!thsiFinD("ths_cr_stock",$A4146,$A$1,7,100,100)</f>
        <v>38.374717832957003</v>
      </c>
      <c r="E4146" s="4">
        <f ca="1">[1]!thsiFinD("ths_mfi_stock",$A4146,$A$1,7,100,100)</f>
        <v>41.377417629678</v>
      </c>
      <c r="F4146" s="4">
        <f ca="1">[1]!thsiFinD("ths_expma_stock",$A4146,$A$1,7,100,100)</f>
        <v>29.969424176048001</v>
      </c>
      <c r="G4146" s="4">
        <f ca="1">[1]!thsiFinD("ths_rsi_stock",$A4146,$A$1,7,100,100)</f>
        <v>33.038771442855001</v>
      </c>
      <c r="H4146" s="4">
        <f ca="1">[1]!thsiFinD("ths_adtm_stock",$A4146,$A$1,7,3,100,100,100)</f>
        <v>-0.54063604240283003</v>
      </c>
      <c r="I4146" s="4">
        <f ca="1">[1]!thsiFinD("ths_bbiboll_stock",$A4146,$A$1,7,3,100,100,100)</f>
        <v>30.4878125</v>
      </c>
      <c r="J4146" s="4">
        <f ca="1">[1]!thsiFinD("ths_dptb_stock",$A4146,$A$1,7,104,100,100)</f>
        <v>0.57142857142856995</v>
      </c>
      <c r="K4146" s="4">
        <f ca="1">[1]!thsiFinD("ths_srmi_stock",$A4146,$A$1,7,100,100)</f>
        <v>-3.1709709055246997E-2</v>
      </c>
      <c r="L4146" s="4">
        <f ca="1">[1]!thsiFinD("ths_atr_stock",$A4146,$A$1,7,101,100,100)</f>
        <v>0.88857142857143001</v>
      </c>
      <c r="M4146" s="4">
        <f ca="1">[1]!thsiFinD("ths_vol_w_stock",$A4146,$A$1)/1000000</f>
        <v>4.9591989999999999</v>
      </c>
      <c r="N4146" s="4">
        <f ca="1">[1]!thsiFinD("ths_turnover_ratio_w_stock",$A4146,$A$1)</f>
        <v>18.826785640798999</v>
      </c>
      <c r="O4146" s="4">
        <f ca="1">[1]!thsiFinD("ths_relative_chg_ratio_w_stock",$A4146,$A$1,104,100)</f>
        <v>1.1484747149415999</v>
      </c>
      <c r="P4146" s="4"/>
    </row>
    <row r="4147" spans="1:16" x14ac:dyDescent="0.25">
      <c r="A4147" s="2" t="s">
        <v>8303</v>
      </c>
      <c r="B4147" s="2" t="s">
        <v>8304</v>
      </c>
      <c r="C4147" s="4">
        <f ca="1">[1]!thsiFinD("ths_vol_ratio_stock",$A4147,$A$1,7,100)</f>
        <v>0.81307346802448999</v>
      </c>
      <c r="D4147" s="4">
        <f ca="1">[1]!thsiFinD("ths_cr_stock",$A4147,$A$1,7,100,100)</f>
        <v>123.44350499616</v>
      </c>
      <c r="E4147" s="4">
        <f ca="1">[1]!thsiFinD("ths_mfi_stock",$A4147,$A$1,7,100,100)</f>
        <v>60.77811586064</v>
      </c>
      <c r="F4147" s="4">
        <f ca="1">[1]!thsiFinD("ths_expma_stock",$A4147,$A$1,7,100,100)</f>
        <v>41.476168038211</v>
      </c>
      <c r="G4147" s="4">
        <f ca="1">[1]!thsiFinD("ths_rsi_stock",$A4147,$A$1,7,100,100)</f>
        <v>51.282138049803997</v>
      </c>
      <c r="H4147" s="4">
        <f ca="1">[1]!thsiFinD("ths_adtm_stock",$A4147,$A$1,7,3,100,100,100)</f>
        <v>0.56804733727810997</v>
      </c>
      <c r="I4147" s="4">
        <f ca="1">[1]!thsiFinD("ths_bbiboll_stock",$A4147,$A$1,7,3,100,100,100)</f>
        <v>41.685937500000001</v>
      </c>
      <c r="J4147" s="4">
        <f ca="1">[1]!thsiFinD("ths_dptb_stock",$A4147,$A$1,7,104,100,100)</f>
        <v>0.28571428571428997</v>
      </c>
      <c r="K4147" s="4">
        <f ca="1">[1]!thsiFinD("ths_srmi_stock",$A4147,$A$1,7,100,100)</f>
        <v>1.1002152595073001E-2</v>
      </c>
      <c r="L4147" s="4">
        <f ca="1">[1]!thsiFinD("ths_atr_stock",$A4147,$A$1,7,101,100,100)</f>
        <v>1.4257142857142999</v>
      </c>
      <c r="M4147" s="4">
        <f ca="1">[1]!thsiFinD("ths_vol_w_stock",$A4147,$A$1)/1000000</f>
        <v>8.4067480000000003</v>
      </c>
      <c r="N4147" s="4">
        <f ca="1">[1]!thsiFinD("ths_turnover_ratio_w_stock",$A4147,$A$1)</f>
        <v>42.614686849206002</v>
      </c>
      <c r="O4147" s="4">
        <f ca="1">[1]!thsiFinD("ths_relative_chg_ratio_w_stock",$A4147,$A$1,104,100)</f>
        <v>4.4016870920168998</v>
      </c>
      <c r="P4147" s="4"/>
    </row>
    <row r="4148" spans="1:16" x14ac:dyDescent="0.25">
      <c r="A4148" s="2" t="s">
        <v>8305</v>
      </c>
      <c r="B4148" s="2" t="s">
        <v>8306</v>
      </c>
      <c r="C4148" s="4">
        <f ca="1">[1]!thsiFinD("ths_vol_ratio_stock",$A4148,$A$1,7,100)</f>
        <v>0.65522984568848996</v>
      </c>
      <c r="D4148" s="4">
        <f ca="1">[1]!thsiFinD("ths_cr_stock",$A4148,$A$1,7,100,100)</f>
        <v>40.963855421687001</v>
      </c>
      <c r="E4148" s="4">
        <f ca="1">[1]!thsiFinD("ths_mfi_stock",$A4148,$A$1,7,100,100)</f>
        <v>31.988542034198002</v>
      </c>
      <c r="F4148" s="4">
        <f ca="1">[1]!thsiFinD("ths_expma_stock",$A4148,$A$1,7,100,100)</f>
        <v>1.163601710852</v>
      </c>
      <c r="G4148" s="4">
        <f ca="1">[1]!thsiFinD("ths_rsi_stock",$A4148,$A$1,7,100,100)</f>
        <v>33.524306755914999</v>
      </c>
      <c r="H4148" s="4">
        <f ca="1">[1]!thsiFinD("ths_adtm_stock",$A4148,$A$1,7,3,100,100,100)</f>
        <v>0.8125</v>
      </c>
      <c r="I4148" s="4">
        <f ca="1">[1]!thsiFinD("ths_bbiboll_stock",$A4148,$A$1,7,3,100,100,100)</f>
        <v>1.2659374999999999</v>
      </c>
      <c r="J4148" s="4">
        <f ca="1">[1]!thsiFinD("ths_dptb_stock",$A4148,$A$1,7,104,100,100)</f>
        <v>0.42857142857142999</v>
      </c>
      <c r="K4148" s="4">
        <f ca="1">[1]!thsiFinD("ths_srmi_stock",$A4148,$A$1,7,100,100)</f>
        <v>-5.6000000000000001E-2</v>
      </c>
      <c r="L4148" s="4">
        <f ca="1">[1]!thsiFinD("ths_atr_stock",$A4148,$A$1,7,101,100,100)</f>
        <v>6.8571428571429005E-2</v>
      </c>
      <c r="M4148" s="4">
        <f ca="1">[1]!thsiFinD("ths_vol_w_stock",$A4148,$A$1)/1000000</f>
        <v>121.898797</v>
      </c>
      <c r="N4148" s="4">
        <f ca="1">[1]!thsiFinD("ths_turnover_ratio_w_stock",$A4148,$A$1)</f>
        <v>16.912642522407999</v>
      </c>
      <c r="O4148" s="4">
        <f ca="1">[1]!thsiFinD("ths_relative_chg_ratio_w_stock",$A4148,$A$1,104,100)</f>
        <v>11.191961913891999</v>
      </c>
      <c r="P4148" s="4"/>
    </row>
    <row r="4149" spans="1:16" x14ac:dyDescent="0.25">
      <c r="A4149" s="2" t="s">
        <v>8307</v>
      </c>
      <c r="B4149" s="2" t="s">
        <v>8308</v>
      </c>
      <c r="C4149" s="4">
        <f ca="1">[1]!thsiFinD("ths_vol_ratio_stock",$A4149,$A$1,7,100)</f>
        <v>0.68746636365737002</v>
      </c>
      <c r="D4149" s="4">
        <f ca="1">[1]!thsiFinD("ths_cr_stock",$A4149,$A$1,7,100,100)</f>
        <v>75.268817204301001</v>
      </c>
      <c r="E4149" s="4">
        <f ca="1">[1]!thsiFinD("ths_mfi_stock",$A4149,$A$1,7,100,100)</f>
        <v>62.253813721669999</v>
      </c>
      <c r="F4149" s="4">
        <f ca="1">[1]!thsiFinD("ths_expma_stock",$A4149,$A$1,7,100,100)</f>
        <v>5.2959148514951</v>
      </c>
      <c r="G4149" s="4">
        <f ca="1">[1]!thsiFinD("ths_rsi_stock",$A4149,$A$1,7,100,100)</f>
        <v>33.385970604858997</v>
      </c>
      <c r="H4149" s="4">
        <f ca="1">[1]!thsiFinD("ths_adtm_stock",$A4149,$A$1,7,3,100,100,100)</f>
        <v>-6.8181818181814999E-2</v>
      </c>
      <c r="I4149" s="4">
        <f ca="1">[1]!thsiFinD("ths_bbiboll_stock",$A4149,$A$1,7,3,100,100,100)</f>
        <v>5.4106249999999996</v>
      </c>
      <c r="J4149" s="4">
        <f ca="1">[1]!thsiFinD("ths_dptb_stock",$A4149,$A$1,7,104,100,100)</f>
        <v>0.42857142857142999</v>
      </c>
      <c r="K4149" s="4">
        <f ca="1">[1]!thsiFinD("ths_srmi_stock",$A4149,$A$1,7,100,100)</f>
        <v>-2.9684601113172001E-2</v>
      </c>
      <c r="L4149" s="4">
        <f ca="1">[1]!thsiFinD("ths_atr_stock",$A4149,$A$1,7,101,100,100)</f>
        <v>0.24142857142856999</v>
      </c>
      <c r="M4149" s="4">
        <f ca="1">[1]!thsiFinD("ths_vol_w_stock",$A4149,$A$1)/1000000</f>
        <v>16.505665</v>
      </c>
      <c r="N4149" s="4">
        <f ca="1">[1]!thsiFinD("ths_turnover_ratio_w_stock",$A4149,$A$1)</f>
        <v>3.8510952682638999</v>
      </c>
      <c r="O4149" s="4">
        <f ca="1">[1]!thsiFinD("ths_relative_chg_ratio_w_stock",$A4149,$A$1,104,100)</f>
        <v>0.15257479938346999</v>
      </c>
      <c r="P4149" s="4"/>
    </row>
    <row r="4150" spans="1:16" x14ac:dyDescent="0.25">
      <c r="A4150" s="2" t="s">
        <v>8309</v>
      </c>
      <c r="B4150" s="2" t="s">
        <v>8310</v>
      </c>
      <c r="C4150" s="4">
        <f ca="1">[1]!thsiFinD("ths_vol_ratio_stock",$A4150,$A$1,7,100)</f>
        <v>0.95170022413703004</v>
      </c>
      <c r="D4150" s="4">
        <f ca="1">[1]!thsiFinD("ths_cr_stock",$A4150,$A$1,7,100,100)</f>
        <v>51.594613749114998</v>
      </c>
      <c r="E4150" s="4">
        <f ca="1">[1]!thsiFinD("ths_mfi_stock",$A4150,$A$1,7,100,100)</f>
        <v>13.462396916717999</v>
      </c>
      <c r="F4150" s="4">
        <f ca="1">[1]!thsiFinD("ths_expma_stock",$A4150,$A$1,7,100,100)</f>
        <v>39.851497870023998</v>
      </c>
      <c r="G4150" s="4">
        <f ca="1">[1]!thsiFinD("ths_rsi_stock",$A4150,$A$1,7,100,100)</f>
        <v>29.379495766630001</v>
      </c>
      <c r="H4150" s="4">
        <f ca="1">[1]!thsiFinD("ths_adtm_stock",$A4150,$A$1,7,3,100,100,100)</f>
        <v>-4.0540540540542E-2</v>
      </c>
      <c r="I4150" s="4">
        <f ca="1">[1]!thsiFinD("ths_bbiboll_stock",$A4150,$A$1,7,3,100,100,100)</f>
        <v>40.302708333333001</v>
      </c>
      <c r="J4150" s="4">
        <f ca="1">[1]!thsiFinD("ths_dptb_stock",$A4150,$A$1,7,104,100,100)</f>
        <v>0.71428571428570997</v>
      </c>
      <c r="K4150" s="4">
        <f ca="1">[1]!thsiFinD("ths_srmi_stock",$A4150,$A$1,7,100,100)</f>
        <v>-3.8564803514767002E-2</v>
      </c>
      <c r="L4150" s="4">
        <f ca="1">[1]!thsiFinD("ths_atr_stock",$A4150,$A$1,7,101,100,100)</f>
        <v>1.0185714285714</v>
      </c>
      <c r="M4150" s="4">
        <f ca="1">[1]!thsiFinD("ths_vol_w_stock",$A4150,$A$1)/1000000</f>
        <v>11.73188</v>
      </c>
      <c r="N4150" s="4">
        <f ca="1">[1]!thsiFinD("ths_turnover_ratio_w_stock",$A4150,$A$1)</f>
        <v>1.9217498536316999</v>
      </c>
      <c r="O4150" s="4">
        <f ca="1">[1]!thsiFinD("ths_relative_chg_ratio_w_stock",$A4150,$A$1,104,100)</f>
        <v>1.1916288153135</v>
      </c>
      <c r="P4150" s="4"/>
    </row>
    <row r="4151" spans="1:16" x14ac:dyDescent="0.25">
      <c r="A4151" s="2" t="s">
        <v>8311</v>
      </c>
      <c r="B4151" s="2" t="s">
        <v>8312</v>
      </c>
      <c r="C4151" s="4">
        <f ca="1">[1]!thsiFinD("ths_vol_ratio_stock",$A4151,$A$1,7,100)</f>
        <v>0.84001992898246003</v>
      </c>
      <c r="D4151" s="4">
        <f ca="1">[1]!thsiFinD("ths_cr_stock",$A4151,$A$1,7,100,100)</f>
        <v>152.08333333332999</v>
      </c>
      <c r="E4151" s="4">
        <f ca="1">[1]!thsiFinD("ths_mfi_stock",$A4151,$A$1,7,100,100)</f>
        <v>65.861044397154004</v>
      </c>
      <c r="F4151" s="4">
        <f ca="1">[1]!thsiFinD("ths_expma_stock",$A4151,$A$1,7,100,100)</f>
        <v>20.493283161882001</v>
      </c>
      <c r="G4151" s="4">
        <f ca="1">[1]!thsiFinD("ths_rsi_stock",$A4151,$A$1,7,100,100)</f>
        <v>66.291274566848998</v>
      </c>
      <c r="H4151" s="4">
        <f ca="1">[1]!thsiFinD("ths_adtm_stock",$A4151,$A$1,7,3,100,100,100)</f>
        <v>0.30769230769230999</v>
      </c>
      <c r="I4151" s="4">
        <f ca="1">[1]!thsiFinD("ths_bbiboll_stock",$A4151,$A$1,7,3,100,100,100)</f>
        <v>20.464895833332999</v>
      </c>
      <c r="J4151" s="4">
        <f ca="1">[1]!thsiFinD("ths_dptb_stock",$A4151,$A$1,7,104,100,100)</f>
        <v>0.57142857142856995</v>
      </c>
      <c r="K4151" s="4">
        <f ca="1">[1]!thsiFinD("ths_srmi_stock",$A4151,$A$1,7,100,100)</f>
        <v>3.4795042897998001E-2</v>
      </c>
      <c r="L4151" s="4">
        <f ca="1">[1]!thsiFinD("ths_atr_stock",$A4151,$A$1,7,101,100,100)</f>
        <v>0.72285714285713998</v>
      </c>
      <c r="M4151" s="4">
        <f ca="1">[1]!thsiFinD("ths_vol_w_stock",$A4151,$A$1)/1000000</f>
        <v>7.1365470000000002</v>
      </c>
      <c r="N4151" s="4">
        <f ca="1">[1]!thsiFinD("ths_turnover_ratio_w_stock",$A4151,$A$1)</f>
        <v>4.4480763045901002</v>
      </c>
      <c r="O4151" s="4">
        <f ca="1">[1]!thsiFinD("ths_relative_chg_ratio_w_stock",$A4151,$A$1,104,100)</f>
        <v>9.0559179790230999</v>
      </c>
      <c r="P4151" s="4"/>
    </row>
    <row r="4152" spans="1:16" x14ac:dyDescent="0.25">
      <c r="A4152" s="2" t="s">
        <v>8313</v>
      </c>
      <c r="B4152" s="2" t="s">
        <v>8314</v>
      </c>
      <c r="C4152" s="4">
        <f ca="1">[1]!thsiFinD("ths_vol_ratio_stock",$A4152,$A$1,7,100)</f>
        <v>1.5103282987511999</v>
      </c>
      <c r="D4152" s="4">
        <f ca="1">[1]!thsiFinD("ths_cr_stock",$A4152,$A$1,7,100,100)</f>
        <v>213.51981351980999</v>
      </c>
      <c r="E4152" s="4">
        <f ca="1">[1]!thsiFinD("ths_mfi_stock",$A4152,$A$1,7,100,100)</f>
        <v>79.721985221272007</v>
      </c>
      <c r="F4152" s="4">
        <f ca="1">[1]!thsiFinD("ths_expma_stock",$A4152,$A$1,7,100,100)</f>
        <v>36.227625023248002</v>
      </c>
      <c r="G4152" s="4">
        <f ca="1">[1]!thsiFinD("ths_rsi_stock",$A4152,$A$1,7,100,100)</f>
        <v>58.857269227982002</v>
      </c>
      <c r="H4152" s="4">
        <f ca="1">[1]!thsiFinD("ths_adtm_stock",$A4152,$A$1,7,3,100,100,100)</f>
        <v>0.80906148867313998</v>
      </c>
      <c r="I4152" s="4">
        <f ca="1">[1]!thsiFinD("ths_bbiboll_stock",$A4152,$A$1,7,3,100,100,100)</f>
        <v>36.425312499999997</v>
      </c>
      <c r="J4152" s="4">
        <f ca="1">[1]!thsiFinD("ths_dptb_stock",$A4152,$A$1,7,104,100,100)</f>
        <v>0.28571428571428997</v>
      </c>
      <c r="K4152" s="4">
        <f ca="1">[1]!thsiFinD("ths_srmi_stock",$A4152,$A$1,7,100,100)</f>
        <v>8.7765957446808998E-2</v>
      </c>
      <c r="L4152" s="4">
        <f ca="1">[1]!thsiFinD("ths_atr_stock",$A4152,$A$1,7,101,100,100)</f>
        <v>1.9328571428571</v>
      </c>
      <c r="M4152" s="4">
        <f ca="1">[1]!thsiFinD("ths_vol_w_stock",$A4152,$A$1)/1000000</f>
        <v>52.701932999999997</v>
      </c>
      <c r="N4152" s="4">
        <f ca="1">[1]!thsiFinD("ths_turnover_ratio_w_stock",$A4152,$A$1)</f>
        <v>25.883884174327999</v>
      </c>
      <c r="O4152" s="4">
        <f ca="1">[1]!thsiFinD("ths_relative_chg_ratio_w_stock",$A4152,$A$1,104,100)</f>
        <v>11.499823376234</v>
      </c>
      <c r="P4152" s="4"/>
    </row>
    <row r="4153" spans="1:16" x14ac:dyDescent="0.25">
      <c r="A4153" s="2" t="s">
        <v>8315</v>
      </c>
      <c r="B4153" s="2" t="s">
        <v>8316</v>
      </c>
      <c r="C4153" s="4">
        <f ca="1">[1]!thsiFinD("ths_vol_ratio_stock",$A4153,$A$1,7,100)</f>
        <v>0.54202237156382005</v>
      </c>
      <c r="D4153" s="4">
        <f ca="1">[1]!thsiFinD("ths_cr_stock",$A4153,$A$1,7,100,100)</f>
        <v>51.058823529412003</v>
      </c>
      <c r="E4153" s="4">
        <f ca="1">[1]!thsiFinD("ths_mfi_stock",$A4153,$A$1,7,100,100)</f>
        <v>31.354532269545999</v>
      </c>
      <c r="F4153" s="4">
        <f ca="1">[1]!thsiFinD("ths_expma_stock",$A4153,$A$1,7,100,100)</f>
        <v>5.8745498261611004</v>
      </c>
      <c r="G4153" s="4">
        <f ca="1">[1]!thsiFinD("ths_rsi_stock",$A4153,$A$1,7,100,100)</f>
        <v>38.175080664920998</v>
      </c>
      <c r="H4153" s="4">
        <f ca="1">[1]!thsiFinD("ths_adtm_stock",$A4153,$A$1,7,3,100,100,100)</f>
        <v>-0.34782608695652001</v>
      </c>
      <c r="I4153" s="4">
        <f ca="1">[1]!thsiFinD("ths_bbiboll_stock",$A4153,$A$1,7,3,100,100,100)</f>
        <v>5.9879166666666999</v>
      </c>
      <c r="J4153" s="4">
        <f ca="1">[1]!thsiFinD("ths_dptb_stock",$A4153,$A$1,7,104,100,100)</f>
        <v>0.85714285714285998</v>
      </c>
      <c r="K4153" s="4">
        <f ca="1">[1]!thsiFinD("ths_srmi_stock",$A4153,$A$1,7,100,100)</f>
        <v>-7.4840764331209994E-2</v>
      </c>
      <c r="L4153" s="4">
        <f ca="1">[1]!thsiFinD("ths_atr_stock",$A4153,$A$1,7,101,100,100)</f>
        <v>0.31285714285714</v>
      </c>
      <c r="M4153" s="4">
        <f ca="1">[1]!thsiFinD("ths_vol_w_stock",$A4153,$A$1)/1000000</f>
        <v>10.653219999999999</v>
      </c>
      <c r="N4153" s="4">
        <f ca="1">[1]!thsiFinD("ths_turnover_ratio_w_stock",$A4153,$A$1)</f>
        <v>2.7908372039540001</v>
      </c>
      <c r="O4153" s="4">
        <f ca="1">[1]!thsiFinD("ths_relative_chg_ratio_w_stock",$A4153,$A$1,104,100)</f>
        <v>1.0840018752192999</v>
      </c>
      <c r="P4153" s="4"/>
    </row>
    <row r="4154" spans="1:16" x14ac:dyDescent="0.25">
      <c r="A4154" s="2" t="s">
        <v>8317</v>
      </c>
      <c r="B4154" s="2" t="s">
        <v>8318</v>
      </c>
      <c r="C4154" s="4">
        <f ca="1">[1]!thsiFinD("ths_vol_ratio_stock",$A4154,$A$1,7,100)</f>
        <v>1.9282718525153</v>
      </c>
      <c r="D4154" s="4">
        <f ca="1">[1]!thsiFinD("ths_cr_stock",$A4154,$A$1,7,100,100)</f>
        <v>242.85714285713999</v>
      </c>
      <c r="E4154" s="4">
        <f ca="1">[1]!thsiFinD("ths_mfi_stock",$A4154,$A$1,7,100,100)</f>
        <v>66.794827929736002</v>
      </c>
      <c r="F4154" s="4">
        <f ca="1">[1]!thsiFinD("ths_expma_stock",$A4154,$A$1,7,100,100)</f>
        <v>10.205060927324</v>
      </c>
      <c r="G4154" s="4">
        <f ca="1">[1]!thsiFinD("ths_rsi_stock",$A4154,$A$1,7,100,100)</f>
        <v>64.119651604531995</v>
      </c>
      <c r="H4154" s="4">
        <f ca="1">[1]!thsiFinD("ths_adtm_stock",$A4154,$A$1,7,3,100,100,100)</f>
        <v>0.95876288659793996</v>
      </c>
      <c r="I4154" s="4">
        <f ca="1">[1]!thsiFinD("ths_bbiboll_stock",$A4154,$A$1,7,3,100,100,100)</f>
        <v>10.115</v>
      </c>
      <c r="J4154" s="4">
        <f ca="1">[1]!thsiFinD("ths_dptb_stock",$A4154,$A$1,7,104,100,100)</f>
        <v>0.57142857142856995</v>
      </c>
      <c r="K4154" s="4">
        <f ca="1">[1]!thsiFinD("ths_srmi_stock",$A4154,$A$1,7,100,100)</f>
        <v>0.12336448598131</v>
      </c>
      <c r="L4154" s="4">
        <f ca="1">[1]!thsiFinD("ths_atr_stock",$A4154,$A$1,7,101,100,100)</f>
        <v>0.88857142857143001</v>
      </c>
      <c r="M4154" s="4">
        <f ca="1">[1]!thsiFinD("ths_vol_w_stock",$A4154,$A$1)/1000000</f>
        <v>79.431505999999999</v>
      </c>
      <c r="N4154" s="4">
        <f ca="1">[1]!thsiFinD("ths_turnover_ratio_w_stock",$A4154,$A$1)</f>
        <v>24.341408084074999</v>
      </c>
      <c r="O4154" s="4">
        <f ca="1">[1]!thsiFinD("ths_relative_chg_ratio_w_stock",$A4154,$A$1,104,100)</f>
        <v>17.596429957797</v>
      </c>
      <c r="P4154" s="4"/>
    </row>
    <row r="4155" spans="1:16" x14ac:dyDescent="0.25">
      <c r="A4155" s="2" t="s">
        <v>8319</v>
      </c>
      <c r="B4155" s="2" t="s">
        <v>8320</v>
      </c>
      <c r="C4155" s="4">
        <f ca="1">[1]!thsiFinD("ths_vol_ratio_stock",$A4155,$A$1,7,100)</f>
        <v>0.69689205417717004</v>
      </c>
      <c r="D4155" s="4">
        <f ca="1">[1]!thsiFinD("ths_cr_stock",$A4155,$A$1,7,100,100)</f>
        <v>51.505016722409003</v>
      </c>
      <c r="E4155" s="4">
        <f ca="1">[1]!thsiFinD("ths_mfi_stock",$A4155,$A$1,7,100,100)</f>
        <v>38.406696473208001</v>
      </c>
      <c r="F4155" s="4">
        <f ca="1">[1]!thsiFinD("ths_expma_stock",$A4155,$A$1,7,100,100)</f>
        <v>8.5228904721933993</v>
      </c>
      <c r="G4155" s="4">
        <f ca="1">[1]!thsiFinD("ths_rsi_stock",$A4155,$A$1,7,100,100)</f>
        <v>25.170626981776</v>
      </c>
      <c r="H4155" s="4">
        <f ca="1">[1]!thsiFinD("ths_adtm_stock",$A4155,$A$1,7,3,100,100,100)</f>
        <v>-0.65217391304348005</v>
      </c>
      <c r="I4155" s="4">
        <f ca="1">[1]!thsiFinD("ths_bbiboll_stock",$A4155,$A$1,7,3,100,100,100)</f>
        <v>8.6297916666666996</v>
      </c>
      <c r="J4155" s="4">
        <f ca="1">[1]!thsiFinD("ths_dptb_stock",$A4155,$A$1,7,104,100,100)</f>
        <v>0.71428571428570997</v>
      </c>
      <c r="K4155" s="4">
        <f ca="1">[1]!thsiFinD("ths_srmi_stock",$A4155,$A$1,7,100,100)</f>
        <v>-3.1141868512110999E-2</v>
      </c>
      <c r="L4155" s="4">
        <f ca="1">[1]!thsiFinD("ths_atr_stock",$A4155,$A$1,7,101,100,100)</f>
        <v>0.22</v>
      </c>
      <c r="M4155" s="4">
        <f ca="1">[1]!thsiFinD("ths_vol_w_stock",$A4155,$A$1)/1000000</f>
        <v>8.1703650000000003</v>
      </c>
      <c r="N4155" s="4">
        <f ca="1">[1]!thsiFinD("ths_turnover_ratio_w_stock",$A4155,$A$1)</f>
        <v>1.6110240245066001</v>
      </c>
      <c r="O4155" s="4">
        <f ca="1">[1]!thsiFinD("ths_relative_chg_ratio_w_stock",$A4155,$A$1,104,100)</f>
        <v>-0.61244474320648001</v>
      </c>
      <c r="P4155" s="4"/>
    </row>
    <row r="4156" spans="1:16" x14ac:dyDescent="0.25">
      <c r="A4156" s="2" t="s">
        <v>8321</v>
      </c>
      <c r="B4156" s="2" t="s">
        <v>8322</v>
      </c>
      <c r="C4156" s="4">
        <f ca="1">[1]!thsiFinD("ths_vol_ratio_stock",$A4156,$A$1,7,100)</f>
        <v>0.67877122422674996</v>
      </c>
      <c r="D4156" s="4">
        <f ca="1">[1]!thsiFinD("ths_cr_stock",$A4156,$A$1,7,100,100)</f>
        <v>287.09677419355</v>
      </c>
      <c r="E4156" s="4">
        <f ca="1">[1]!thsiFinD("ths_mfi_stock",$A4156,$A$1,7,100,100)</f>
        <v>45.102272104889003</v>
      </c>
      <c r="F4156" s="4">
        <f ca="1">[1]!thsiFinD("ths_expma_stock",$A4156,$A$1,7,100,100)</f>
        <v>1.9692916386593</v>
      </c>
      <c r="G4156" s="4">
        <f ca="1">[1]!thsiFinD("ths_rsi_stock",$A4156,$A$1,7,100,100)</f>
        <v>40.507295277494002</v>
      </c>
      <c r="H4156" s="4">
        <f ca="1">[1]!thsiFinD("ths_adtm_stock",$A4156,$A$1,7,3,100,100,100)</f>
        <v>0.98275862068966002</v>
      </c>
      <c r="I4156" s="4">
        <f ca="1">[1]!thsiFinD("ths_bbiboll_stock",$A4156,$A$1,7,3,100,100,100)</f>
        <v>2.0478125</v>
      </c>
      <c r="J4156" s="4">
        <f ca="1">[1]!thsiFinD("ths_dptb_stock",$A4156,$A$1,7,104,100,100)</f>
        <v>0.57142857142856995</v>
      </c>
      <c r="K4156" s="4">
        <f ca="1">[1]!thsiFinD("ths_srmi_stock",$A4156,$A$1,7,100,100)</f>
        <v>0.115</v>
      </c>
      <c r="L4156" s="4">
        <f ca="1">[1]!thsiFinD("ths_atr_stock",$A4156,$A$1,7,101,100,100)</f>
        <v>0.12571428571429</v>
      </c>
      <c r="M4156" s="4">
        <f ca="1">[1]!thsiFinD("ths_vol_w_stock",$A4156,$A$1)/1000000</f>
        <v>63.851320000000001</v>
      </c>
      <c r="N4156" s="4">
        <f ca="1">[1]!thsiFinD("ths_turnover_ratio_w_stock",$A4156,$A$1)</f>
        <v>19.602314740834</v>
      </c>
      <c r="O4156" s="4">
        <f ca="1">[1]!thsiFinD("ths_relative_chg_ratio_w_stock",$A4156,$A$1,104,100)</f>
        <v>8.4384698025460008</v>
      </c>
      <c r="P4156" s="4"/>
    </row>
    <row r="4157" spans="1:16" x14ac:dyDescent="0.25">
      <c r="A4157" s="2" t="s">
        <v>8323</v>
      </c>
      <c r="B4157" s="2" t="s">
        <v>8324</v>
      </c>
      <c r="C4157" s="4">
        <f ca="1">[1]!thsiFinD("ths_vol_ratio_stock",$A4157,$A$1,7,100)</f>
        <v>2.1278042960937</v>
      </c>
      <c r="D4157" s="4">
        <f ca="1">[1]!thsiFinD("ths_cr_stock",$A4157,$A$1,7,100,100)</f>
        <v>159.05292479108999</v>
      </c>
      <c r="E4157" s="4">
        <f ca="1">[1]!thsiFinD("ths_mfi_stock",$A4157,$A$1,7,100,100)</f>
        <v>69.248966205933996</v>
      </c>
      <c r="F4157" s="4">
        <f ca="1">[1]!thsiFinD("ths_expma_stock",$A4157,$A$1,7,100,100)</f>
        <v>4.8938222011420001</v>
      </c>
      <c r="G4157" s="4">
        <f ca="1">[1]!thsiFinD("ths_rsi_stock",$A4157,$A$1,7,100,100)</f>
        <v>66.182401118721998</v>
      </c>
      <c r="H4157" s="4">
        <f ca="1">[1]!thsiFinD("ths_adtm_stock",$A4157,$A$1,7,3,100,100,100)</f>
        <v>0.44444444444443998</v>
      </c>
      <c r="I4157" s="4">
        <f ca="1">[1]!thsiFinD("ths_bbiboll_stock",$A4157,$A$1,7,3,100,100,100)</f>
        <v>4.9054166666667003</v>
      </c>
      <c r="J4157" s="4">
        <f ca="1">[1]!thsiFinD("ths_dptb_stock",$A4157,$A$1,7,104,100,100)</f>
        <v>0.57142857142856995</v>
      </c>
      <c r="K4157" s="4">
        <f ca="1">[1]!thsiFinD("ths_srmi_stock",$A4157,$A$1,7,100,100)</f>
        <v>0.12797074954296001</v>
      </c>
      <c r="L4157" s="4">
        <f ca="1">[1]!thsiFinD("ths_atr_stock",$A4157,$A$1,7,101,100,100)</f>
        <v>0.45</v>
      </c>
      <c r="M4157" s="4">
        <f ca="1">[1]!thsiFinD("ths_vol_w_stock",$A4157,$A$1)/1000000</f>
        <v>92.780389999999997</v>
      </c>
      <c r="N4157" s="4">
        <f ca="1">[1]!thsiFinD("ths_turnover_ratio_w_stock",$A4157,$A$1)</f>
        <v>35.311011904761997</v>
      </c>
      <c r="O4157" s="4">
        <f ca="1">[1]!thsiFinD("ths_relative_chg_ratio_w_stock",$A4157,$A$1,104,100)</f>
        <v>21.396169579913</v>
      </c>
      <c r="P4157" s="4"/>
    </row>
    <row r="4158" spans="1:16" x14ac:dyDescent="0.25">
      <c r="A4158" s="2" t="s">
        <v>8325</v>
      </c>
      <c r="B4158" s="2" t="s">
        <v>8326</v>
      </c>
      <c r="C4158" s="4">
        <f ca="1">[1]!thsiFinD("ths_vol_ratio_stock",$A4158,$A$1,7,100)</f>
        <v>0.47534617433602</v>
      </c>
      <c r="D4158" s="4">
        <f ca="1">[1]!thsiFinD("ths_cr_stock",$A4158,$A$1,7,100,100)</f>
        <v>77.239709443099002</v>
      </c>
      <c r="E4158" s="4">
        <f ca="1">[1]!thsiFinD("ths_mfi_stock",$A4158,$A$1,7,100,100)</f>
        <v>39.556647235070997</v>
      </c>
      <c r="F4158" s="4">
        <f ca="1">[1]!thsiFinD("ths_expma_stock",$A4158,$A$1,7,100,100)</f>
        <v>6.9067425998015999</v>
      </c>
      <c r="G4158" s="4">
        <f ca="1">[1]!thsiFinD("ths_rsi_stock",$A4158,$A$1,7,100,100)</f>
        <v>45.314947022439</v>
      </c>
      <c r="H4158" s="4">
        <f ca="1">[1]!thsiFinD("ths_adtm_stock",$A4158,$A$1,7,3,100,100,100)</f>
        <v>0.26190476190475998</v>
      </c>
      <c r="I4158" s="4">
        <f ca="1">[1]!thsiFinD("ths_bbiboll_stock",$A4158,$A$1,7,3,100,100,100)</f>
        <v>7.0248958333333</v>
      </c>
      <c r="J4158" s="4">
        <f ca="1">[1]!thsiFinD("ths_dptb_stock",$A4158,$A$1,7,104,100,100)</f>
        <v>0.57142857142856995</v>
      </c>
      <c r="K4158" s="4">
        <f ca="1">[1]!thsiFinD("ths_srmi_stock",$A4158,$A$1,7,100,100)</f>
        <v>-3.0855539971949002E-2</v>
      </c>
      <c r="L4158" s="4">
        <f ca="1">[1]!thsiFinD("ths_atr_stock",$A4158,$A$1,7,101,100,100)</f>
        <v>0.37857142857143</v>
      </c>
      <c r="M4158" s="4">
        <f ca="1">[1]!thsiFinD("ths_vol_w_stock",$A4158,$A$1)/1000000</f>
        <v>42.097490000000001</v>
      </c>
      <c r="N4158" s="4">
        <f ca="1">[1]!thsiFinD("ths_turnover_ratio_w_stock",$A4158,$A$1)</f>
        <v>12.036270561931</v>
      </c>
      <c r="O4158" s="4">
        <f ca="1">[1]!thsiFinD("ths_relative_chg_ratio_w_stock",$A4158,$A$1,104,100)</f>
        <v>5.6085577790855998</v>
      </c>
      <c r="P4158" s="4"/>
    </row>
    <row r="4159" spans="1:16" x14ac:dyDescent="0.25">
      <c r="A4159" s="2" t="s">
        <v>8327</v>
      </c>
      <c r="B4159" s="2" t="s">
        <v>8328</v>
      </c>
      <c r="C4159" s="4">
        <f ca="1">[1]!thsiFinD("ths_vol_ratio_stock",$A4159,$A$1,7,100)</f>
        <v>1.3934221118673</v>
      </c>
      <c r="D4159" s="4">
        <f ca="1">[1]!thsiFinD("ths_cr_stock",$A4159,$A$1,7,100,100)</f>
        <v>73.451776649747003</v>
      </c>
      <c r="E4159" s="4">
        <f ca="1">[1]!thsiFinD("ths_mfi_stock",$A4159,$A$1,7,100,100)</f>
        <v>41.391072466094002</v>
      </c>
      <c r="F4159" s="4">
        <f ca="1">[1]!thsiFinD("ths_expma_stock",$A4159,$A$1,7,100,100)</f>
        <v>67.096906693405998</v>
      </c>
      <c r="G4159" s="4">
        <f ca="1">[1]!thsiFinD("ths_rsi_stock",$A4159,$A$1,7,100,100)</f>
        <v>47.818307699807001</v>
      </c>
      <c r="H4159" s="4">
        <f ca="1">[1]!thsiFinD("ths_adtm_stock",$A4159,$A$1,7,3,100,100,100)</f>
        <v>-0.38732394366197997</v>
      </c>
      <c r="I4159" s="4">
        <f ca="1">[1]!thsiFinD("ths_bbiboll_stock",$A4159,$A$1,7,3,100,100,100)</f>
        <v>66.981354166667003</v>
      </c>
      <c r="J4159" s="4">
        <f ca="1">[1]!thsiFinD("ths_dptb_stock",$A4159,$A$1,7,104,100,100)</f>
        <v>0.42857142857142999</v>
      </c>
      <c r="K4159" s="4">
        <f ca="1">[1]!thsiFinD("ths_srmi_stock",$A4159,$A$1,7,100,100)</f>
        <v>-1.5486725663717E-2</v>
      </c>
      <c r="L4159" s="4">
        <f ca="1">[1]!thsiFinD("ths_atr_stock",$A4159,$A$1,7,101,100,100)</f>
        <v>1.6271428571429001</v>
      </c>
      <c r="M4159" s="4">
        <f ca="1">[1]!thsiFinD("ths_vol_w_stock",$A4159,$A$1)/1000000</f>
        <v>12.333871</v>
      </c>
      <c r="N4159" s="4">
        <f ca="1">[1]!thsiFinD("ths_turnover_ratio_w_stock",$A4159,$A$1)</f>
        <v>0.97254399397933</v>
      </c>
      <c r="O4159" s="4">
        <f ca="1">[1]!thsiFinD("ths_relative_chg_ratio_w_stock",$A4159,$A$1,104,100)</f>
        <v>1.1669200136269</v>
      </c>
      <c r="P4159" s="4"/>
    </row>
    <row r="4160" spans="1:16" x14ac:dyDescent="0.25">
      <c r="A4160" s="2" t="s">
        <v>8329</v>
      </c>
      <c r="B4160" s="2" t="s">
        <v>8330</v>
      </c>
      <c r="C4160" s="4">
        <f ca="1">[1]!thsiFinD("ths_vol_ratio_stock",$A4160,$A$1,7,100)</f>
        <v>2.3533424432365999</v>
      </c>
      <c r="D4160" s="4">
        <f ca="1">[1]!thsiFinD("ths_cr_stock",$A4160,$A$1,7,100,100)</f>
        <v>143.27411167513</v>
      </c>
      <c r="E4160" s="4">
        <f ca="1">[1]!thsiFinD("ths_mfi_stock",$A4160,$A$1,7,100,100)</f>
        <v>57.150914656306</v>
      </c>
      <c r="F4160" s="4">
        <f ca="1">[1]!thsiFinD("ths_expma_stock",$A4160,$A$1,7,100,100)</f>
        <v>33.518684628888003</v>
      </c>
      <c r="G4160" s="4">
        <f ca="1">[1]!thsiFinD("ths_rsi_stock",$A4160,$A$1,7,100,100)</f>
        <v>67.691675859057995</v>
      </c>
      <c r="H4160" s="4">
        <f ca="1">[1]!thsiFinD("ths_adtm_stock",$A4160,$A$1,7,3,100,100,100)</f>
        <v>0.69461077844312002</v>
      </c>
      <c r="I4160" s="4">
        <f ca="1">[1]!thsiFinD("ths_bbiboll_stock",$A4160,$A$1,7,3,100,100,100)</f>
        <v>33.472604166666997</v>
      </c>
      <c r="J4160" s="4">
        <f ca="1">[1]!thsiFinD("ths_dptb_stock",$A4160,$A$1,7,104,100,100)</f>
        <v>0.71428571428570997</v>
      </c>
      <c r="K4160" s="4">
        <f ca="1">[1]!thsiFinD("ths_srmi_stock",$A4160,$A$1,7,100,100)</f>
        <v>2.9411764705881999E-2</v>
      </c>
      <c r="L4160" s="4">
        <f ca="1">[1]!thsiFinD("ths_atr_stock",$A4160,$A$1,7,101,100,100)</f>
        <v>0.93142857142857005</v>
      </c>
      <c r="M4160" s="4">
        <f ca="1">[1]!thsiFinD("ths_vol_w_stock",$A4160,$A$1)/1000000</f>
        <v>13.14371</v>
      </c>
      <c r="N4160" s="4">
        <f ca="1">[1]!thsiFinD("ths_turnover_ratio_w_stock",$A4160,$A$1)</f>
        <v>3.4944782967239001</v>
      </c>
      <c r="O4160" s="4">
        <f ca="1">[1]!thsiFinD("ths_relative_chg_ratio_w_stock",$A4160,$A$1,104,100)</f>
        <v>3.4190507686831002</v>
      </c>
      <c r="P4160" s="4"/>
    </row>
    <row r="4161" spans="1:16" x14ac:dyDescent="0.25">
      <c r="A4161" s="2" t="s">
        <v>8331</v>
      </c>
      <c r="B4161" s="2" t="s">
        <v>8332</v>
      </c>
      <c r="C4161" s="4">
        <f ca="1">[1]!thsiFinD("ths_vol_ratio_stock",$A4161,$A$1,7,100)</f>
        <v>0.92932619273095995</v>
      </c>
      <c r="D4161" s="4">
        <f ca="1">[1]!thsiFinD("ths_cr_stock",$A4161,$A$1,7,100,100)</f>
        <v>75.868486352356996</v>
      </c>
      <c r="E4161" s="4">
        <f ca="1">[1]!thsiFinD("ths_mfi_stock",$A4161,$A$1,7,100,100)</f>
        <v>41.675606876844</v>
      </c>
      <c r="F4161" s="4">
        <f ca="1">[1]!thsiFinD("ths_expma_stock",$A4161,$A$1,7,100,100)</f>
        <v>37.319004196102</v>
      </c>
      <c r="G4161" s="4">
        <f ca="1">[1]!thsiFinD("ths_rsi_stock",$A4161,$A$1,7,100,100)</f>
        <v>39.824751690473001</v>
      </c>
      <c r="H4161" s="4">
        <f ca="1">[1]!thsiFinD("ths_adtm_stock",$A4161,$A$1,7,3,100,100,100)</f>
        <v>0.23232323232322999</v>
      </c>
      <c r="I4161" s="4">
        <f ca="1">[1]!thsiFinD("ths_bbiboll_stock",$A4161,$A$1,7,3,100,100,100)</f>
        <v>37.718958333332999</v>
      </c>
      <c r="J4161" s="4">
        <f ca="1">[1]!thsiFinD("ths_dptb_stock",$A4161,$A$1,7,104,100,100)</f>
        <v>0.42857142857142999</v>
      </c>
      <c r="K4161" s="4">
        <f ca="1">[1]!thsiFinD("ths_srmi_stock",$A4161,$A$1,7,100,100)</f>
        <v>-4.2801556420232999E-2</v>
      </c>
      <c r="L4161" s="4">
        <f ca="1">[1]!thsiFinD("ths_atr_stock",$A4161,$A$1,7,101,100,100)</f>
        <v>1.3885714285713999</v>
      </c>
      <c r="M4161" s="4">
        <f ca="1">[1]!thsiFinD("ths_vol_w_stock",$A4161,$A$1)/1000000</f>
        <v>9.3290140000000008</v>
      </c>
      <c r="N4161" s="4">
        <f ca="1">[1]!thsiFinD("ths_turnover_ratio_w_stock",$A4161,$A$1)</f>
        <v>8.0422616291971991</v>
      </c>
      <c r="O4161" s="4">
        <f ca="1">[1]!thsiFinD("ths_relative_chg_ratio_w_stock",$A4161,$A$1,104,100)</f>
        <v>2.9298352482757002</v>
      </c>
      <c r="P4161" s="4"/>
    </row>
    <row r="4162" spans="1:16" x14ac:dyDescent="0.25">
      <c r="A4162" s="2" t="s">
        <v>8333</v>
      </c>
      <c r="B4162" s="2" t="s">
        <v>8334</v>
      </c>
      <c r="C4162" s="4">
        <f ca="1">[1]!thsiFinD("ths_vol_ratio_stock",$A4162,$A$1,7,100)</f>
        <v>1.0627878394476</v>
      </c>
      <c r="D4162" s="4">
        <f ca="1">[1]!thsiFinD("ths_cr_stock",$A4162,$A$1,7,100,100)</f>
        <v>41.522491349481001</v>
      </c>
      <c r="E4162" s="4">
        <f ca="1">[1]!thsiFinD("ths_mfi_stock",$A4162,$A$1,7,100,100)</f>
        <v>49.421784114819999</v>
      </c>
      <c r="F4162" s="4">
        <f ca="1">[1]!thsiFinD("ths_expma_stock",$A4162,$A$1,7,100,100)</f>
        <v>17.574337005916998</v>
      </c>
      <c r="G4162" s="4">
        <f ca="1">[1]!thsiFinD("ths_rsi_stock",$A4162,$A$1,7,100,100)</f>
        <v>46.105853210745003</v>
      </c>
      <c r="H4162" s="4">
        <f ca="1">[1]!thsiFinD("ths_adtm_stock",$A4162,$A$1,7,3,100,100,100)</f>
        <v>-0.61375661375660995</v>
      </c>
      <c r="I4162" s="4">
        <f ca="1">[1]!thsiFinD("ths_bbiboll_stock",$A4162,$A$1,7,3,100,100,100)</f>
        <v>17.699479166667</v>
      </c>
      <c r="J4162" s="4">
        <f ca="1">[1]!thsiFinD("ths_dptb_stock",$A4162,$A$1,7,104,100,100)</f>
        <v>0.71428571428570997</v>
      </c>
      <c r="K4162" s="4">
        <f ca="1">[1]!thsiFinD("ths_srmi_stock",$A4162,$A$1,7,100,100)</f>
        <v>-3.4065934065934E-2</v>
      </c>
      <c r="L4162" s="4">
        <f ca="1">[1]!thsiFinD("ths_atr_stock",$A4162,$A$1,7,101,100,100)</f>
        <v>0.58428571428570997</v>
      </c>
      <c r="M4162" s="4">
        <f ca="1">[1]!thsiFinD("ths_vol_w_stock",$A4162,$A$1)/1000000</f>
        <v>5.9231809999999996</v>
      </c>
      <c r="N4162" s="4">
        <f ca="1">[1]!thsiFinD("ths_turnover_ratio_w_stock",$A4162,$A$1)</f>
        <v>1.7287170086462</v>
      </c>
      <c r="O4162" s="4">
        <f ca="1">[1]!thsiFinD("ths_relative_chg_ratio_w_stock",$A4162,$A$1,104,100)</f>
        <v>2.0623360683068999</v>
      </c>
      <c r="P4162" s="4"/>
    </row>
    <row r="4163" spans="1:16" x14ac:dyDescent="0.25">
      <c r="A4163" s="2" t="s">
        <v>8335</v>
      </c>
      <c r="B4163" s="2" t="s">
        <v>8336</v>
      </c>
      <c r="C4163" s="4">
        <f ca="1">[1]!thsiFinD("ths_vol_ratio_stock",$A4163,$A$1,7,100)</f>
        <v>0.53424093812952</v>
      </c>
      <c r="D4163" s="4">
        <f ca="1">[1]!thsiFinD("ths_cr_stock",$A4163,$A$1,7,100,100)</f>
        <v>56.645569620252999</v>
      </c>
      <c r="E4163" s="4">
        <f ca="1">[1]!thsiFinD("ths_mfi_stock",$A4163,$A$1,7,100,100)</f>
        <v>24.743886444944</v>
      </c>
      <c r="F4163" s="4">
        <f ca="1">[1]!thsiFinD("ths_expma_stock",$A4163,$A$1,7,100,100)</f>
        <v>6.7632034646766002</v>
      </c>
      <c r="G4163" s="4">
        <f ca="1">[1]!thsiFinD("ths_rsi_stock",$A4163,$A$1,7,100,100)</f>
        <v>34.111241549668001</v>
      </c>
      <c r="H4163" s="4">
        <f ca="1">[1]!thsiFinD("ths_adtm_stock",$A4163,$A$1,7,3,100,100,100)</f>
        <v>-0.73469387755102</v>
      </c>
      <c r="I4163" s="4">
        <f ca="1">[1]!thsiFinD("ths_bbiboll_stock",$A4163,$A$1,7,3,100,100,100)</f>
        <v>6.8971875000000002</v>
      </c>
      <c r="J4163" s="4">
        <f ca="1">[1]!thsiFinD("ths_dptb_stock",$A4163,$A$1,7,104,100,100)</f>
        <v>0.57142857142856995</v>
      </c>
      <c r="K4163" s="4">
        <f ca="1">[1]!thsiFinD("ths_srmi_stock",$A4163,$A$1,7,100,100)</f>
        <v>-3.8793103448276002E-2</v>
      </c>
      <c r="L4163" s="4">
        <f ca="1">[1]!thsiFinD("ths_atr_stock",$A4163,$A$1,7,101,100,100)</f>
        <v>0.23714285714285999</v>
      </c>
      <c r="M4163" s="4">
        <f ca="1">[1]!thsiFinD("ths_vol_w_stock",$A4163,$A$1)/1000000</f>
        <v>19.702109</v>
      </c>
      <c r="N4163" s="4">
        <f ca="1">[1]!thsiFinD("ths_turnover_ratio_w_stock",$A4163,$A$1)</f>
        <v>3.8458849558271</v>
      </c>
      <c r="O4163" s="4">
        <f ca="1">[1]!thsiFinD("ths_relative_chg_ratio_w_stock",$A4163,$A$1,104,100)</f>
        <v>2.2752244457523001</v>
      </c>
      <c r="P4163" s="4"/>
    </row>
    <row r="4164" spans="1:16" x14ac:dyDescent="0.25">
      <c r="A4164" s="2" t="s">
        <v>8337</v>
      </c>
      <c r="B4164" s="2" t="s">
        <v>8338</v>
      </c>
      <c r="C4164" s="4">
        <f ca="1">[1]!thsiFinD("ths_vol_ratio_stock",$A4164,$A$1,7,100)</f>
        <v>0.52355036433674995</v>
      </c>
      <c r="D4164" s="4">
        <f ca="1">[1]!thsiFinD("ths_cr_stock",$A4164,$A$1,7,100,100)</f>
        <v>45.352112676056002</v>
      </c>
      <c r="E4164" s="4">
        <f ca="1">[1]!thsiFinD("ths_mfi_stock",$A4164,$A$1,7,100,100)</f>
        <v>44.572267591553</v>
      </c>
      <c r="F4164" s="4">
        <f ca="1">[1]!thsiFinD("ths_expma_stock",$A4164,$A$1,7,100,100)</f>
        <v>14.006349481179999</v>
      </c>
      <c r="G4164" s="4">
        <f ca="1">[1]!thsiFinD("ths_rsi_stock",$A4164,$A$1,7,100,100)</f>
        <v>26.508025538510001</v>
      </c>
      <c r="H4164" s="4">
        <f ca="1">[1]!thsiFinD("ths_adtm_stock",$A4164,$A$1,7,3,100,100,100)</f>
        <v>-0.61309523809524002</v>
      </c>
      <c r="I4164" s="4">
        <f ca="1">[1]!thsiFinD("ths_bbiboll_stock",$A4164,$A$1,7,3,100,100,100)</f>
        <v>14.294166666667</v>
      </c>
      <c r="J4164" s="4">
        <f ca="1">[1]!thsiFinD("ths_dptb_stock",$A4164,$A$1,7,104,100,100)</f>
        <v>0.57142857142856995</v>
      </c>
      <c r="K4164" s="4">
        <f ca="1">[1]!thsiFinD("ths_srmi_stock",$A4164,$A$1,7,100,100)</f>
        <v>-5.3888130968622001E-2</v>
      </c>
      <c r="L4164" s="4">
        <f ca="1">[1]!thsiFinD("ths_atr_stock",$A4164,$A$1,7,101,100,100)</f>
        <v>0.49142857142856999</v>
      </c>
      <c r="M4164" s="4">
        <f ca="1">[1]!thsiFinD("ths_vol_w_stock",$A4164,$A$1)/1000000</f>
        <v>7.6454129999999996</v>
      </c>
      <c r="N4164" s="4">
        <f ca="1">[1]!thsiFinD("ths_turnover_ratio_w_stock",$A4164,$A$1)</f>
        <v>1.7081935237379999</v>
      </c>
      <c r="O4164" s="4">
        <f ca="1">[1]!thsiFinD("ths_relative_chg_ratio_w_stock",$A4164,$A$1,104,100)</f>
        <v>1.4188344589274999</v>
      </c>
      <c r="P4164" s="4"/>
    </row>
    <row r="4165" spans="1:16" x14ac:dyDescent="0.25">
      <c r="A4165" s="2" t="s">
        <v>8339</v>
      </c>
      <c r="B4165" s="2" t="s">
        <v>8340</v>
      </c>
      <c r="C4165" s="4">
        <f ca="1">[1]!thsiFinD("ths_vol_ratio_stock",$A4165,$A$1,7,100)</f>
        <v>0.73043982864401003</v>
      </c>
      <c r="D4165" s="4">
        <f ca="1">[1]!thsiFinD("ths_cr_stock",$A4165,$A$1,7,100,100)</f>
        <v>140.54276315788999</v>
      </c>
      <c r="E4165" s="4">
        <f ca="1">[1]!thsiFinD("ths_mfi_stock",$A4165,$A$1,7,100,100)</f>
        <v>75.385030035962998</v>
      </c>
      <c r="F4165" s="4">
        <f ca="1">[1]!thsiFinD("ths_expma_stock",$A4165,$A$1,7,100,100)</f>
        <v>32.376895346295001</v>
      </c>
      <c r="G4165" s="4">
        <f ca="1">[1]!thsiFinD("ths_rsi_stock",$A4165,$A$1,7,100,100)</f>
        <v>64.661523109049995</v>
      </c>
      <c r="H4165" s="4">
        <f ca="1">[1]!thsiFinD("ths_adtm_stock",$A4165,$A$1,7,3,100,100,100)</f>
        <v>0.63725490196079004</v>
      </c>
      <c r="I4165" s="4">
        <f ca="1">[1]!thsiFinD("ths_bbiboll_stock",$A4165,$A$1,7,3,100,100,100)</f>
        <v>32.013125000000002</v>
      </c>
      <c r="J4165" s="4">
        <f ca="1">[1]!thsiFinD("ths_dptb_stock",$A4165,$A$1,7,104,100,100)</f>
        <v>0.28571428571428997</v>
      </c>
      <c r="K4165" s="4">
        <f ca="1">[1]!thsiFinD("ths_srmi_stock",$A4165,$A$1,7,100,100)</f>
        <v>4.3478260869565001E-2</v>
      </c>
      <c r="L4165" s="4">
        <f ca="1">[1]!thsiFinD("ths_atr_stock",$A4165,$A$1,7,101,100,100)</f>
        <v>1.4471428571428999</v>
      </c>
      <c r="M4165" s="4">
        <f ca="1">[1]!thsiFinD("ths_vol_w_stock",$A4165,$A$1)/1000000</f>
        <v>11.289533</v>
      </c>
      <c r="N4165" s="4">
        <f ca="1">[1]!thsiFinD("ths_turnover_ratio_w_stock",$A4165,$A$1)</f>
        <v>8.0318248434832</v>
      </c>
      <c r="O4165" s="4">
        <f ca="1">[1]!thsiFinD("ths_relative_chg_ratio_w_stock",$A4165,$A$1,104,100)</f>
        <v>5.6568110120522004</v>
      </c>
      <c r="P4165" s="4"/>
    </row>
    <row r="4166" spans="1:16" x14ac:dyDescent="0.25">
      <c r="A4166" s="2" t="s">
        <v>8341</v>
      </c>
      <c r="B4166" s="2" t="s">
        <v>8342</v>
      </c>
      <c r="C4166" s="4">
        <f ca="1">[1]!thsiFinD("ths_vol_ratio_stock",$A4166,$A$1,7,100)</f>
        <v>0.41653910721491</v>
      </c>
      <c r="D4166" s="4">
        <f ca="1">[1]!thsiFinD("ths_cr_stock",$A4166,$A$1,7,100,100)</f>
        <v>42.857142857143003</v>
      </c>
      <c r="E4166" s="4">
        <f ca="1">[1]!thsiFinD("ths_mfi_stock",$A4166,$A$1,7,100,100)</f>
        <v>35.238682458401001</v>
      </c>
      <c r="F4166" s="4">
        <f ca="1">[1]!thsiFinD("ths_expma_stock",$A4166,$A$1,7,100,100)</f>
        <v>4.6761555093410996</v>
      </c>
      <c r="G4166" s="4">
        <f ca="1">[1]!thsiFinD("ths_rsi_stock",$A4166,$A$1,7,100,100)</f>
        <v>42.545683907365998</v>
      </c>
      <c r="H4166" s="4">
        <f ca="1">[1]!thsiFinD("ths_adtm_stock",$A4166,$A$1,7,3,100,100,100)</f>
        <v>-0.40789473684210997</v>
      </c>
      <c r="I4166" s="4">
        <f ca="1">[1]!thsiFinD("ths_bbiboll_stock",$A4166,$A$1,7,3,100,100,100)</f>
        <v>4.7822916666667004</v>
      </c>
      <c r="J4166" s="4">
        <f ca="1">[1]!thsiFinD("ths_dptb_stock",$A4166,$A$1,7,104,100,100)</f>
        <v>0.71428571428570997</v>
      </c>
      <c r="K4166" s="4">
        <f ca="1">[1]!thsiFinD("ths_srmi_stock",$A4166,$A$1,7,100,100)</f>
        <v>-4.8582995951416998E-2</v>
      </c>
      <c r="L4166" s="4">
        <f ca="1">[1]!thsiFinD("ths_atr_stock",$A4166,$A$1,7,101,100,100)</f>
        <v>0.26285714285714001</v>
      </c>
      <c r="M4166" s="4">
        <f ca="1">[1]!thsiFinD("ths_vol_w_stock",$A4166,$A$1)/1000000</f>
        <v>25.176351</v>
      </c>
      <c r="N4166" s="4">
        <f ca="1">[1]!thsiFinD("ths_turnover_ratio_w_stock",$A4166,$A$1)</f>
        <v>3.8602755752146001</v>
      </c>
      <c r="O4166" s="4">
        <f ca="1">[1]!thsiFinD("ths_relative_chg_ratio_w_stock",$A4166,$A$1,104,100)</f>
        <v>7.9730914989724004</v>
      </c>
      <c r="P4166" s="4"/>
    </row>
    <row r="4167" spans="1:16" x14ac:dyDescent="0.25">
      <c r="A4167" s="2" t="s">
        <v>8343</v>
      </c>
      <c r="B4167" s="2" t="s">
        <v>8344</v>
      </c>
      <c r="C4167" s="4">
        <f ca="1">[1]!thsiFinD("ths_vol_ratio_stock",$A4167,$A$1,7,100)</f>
        <v>0.49881388057852999</v>
      </c>
      <c r="D4167" s="4">
        <f ca="1">[1]!thsiFinD("ths_cr_stock",$A4167,$A$1,7,100,100)</f>
        <v>50.519031141867998</v>
      </c>
      <c r="E4167" s="4">
        <f ca="1">[1]!thsiFinD("ths_mfi_stock",$A4167,$A$1,7,100,100)</f>
        <v>43.825979179906</v>
      </c>
      <c r="F4167" s="4">
        <f ca="1">[1]!thsiFinD("ths_expma_stock",$A4167,$A$1,7,100,100)</f>
        <v>4.6344784687259999</v>
      </c>
      <c r="G4167" s="4">
        <f ca="1">[1]!thsiFinD("ths_rsi_stock",$A4167,$A$1,7,100,100)</f>
        <v>30.713191718497001</v>
      </c>
      <c r="H4167" s="4">
        <f ca="1">[1]!thsiFinD("ths_adtm_stock",$A4167,$A$1,7,3,100,100,100)</f>
        <v>-0.83870967741935998</v>
      </c>
      <c r="I4167" s="4">
        <f ca="1">[1]!thsiFinD("ths_bbiboll_stock",$A4167,$A$1,7,3,100,100,100)</f>
        <v>4.7448958333332998</v>
      </c>
      <c r="J4167" s="4">
        <f ca="1">[1]!thsiFinD("ths_dptb_stock",$A4167,$A$1,7,104,100,100)</f>
        <v>0.57142857142856995</v>
      </c>
      <c r="K4167" s="4">
        <f ca="1">[1]!thsiFinD("ths_srmi_stock",$A4167,$A$1,7,100,100)</f>
        <v>-5.5900621118013E-2</v>
      </c>
      <c r="L4167" s="4">
        <f ca="1">[1]!thsiFinD("ths_atr_stock",$A4167,$A$1,7,101,100,100)</f>
        <v>0.22428571428571001</v>
      </c>
      <c r="M4167" s="4">
        <f ca="1">[1]!thsiFinD("ths_vol_w_stock",$A4167,$A$1)/1000000</f>
        <v>19.846332</v>
      </c>
      <c r="N4167" s="4">
        <f ca="1">[1]!thsiFinD("ths_turnover_ratio_w_stock",$A4167,$A$1)</f>
        <v>3.7839622495544001</v>
      </c>
      <c r="O4167" s="4">
        <f ca="1">[1]!thsiFinD("ths_relative_chg_ratio_w_stock",$A4167,$A$1,104,100)</f>
        <v>4.2022864724594003E-2</v>
      </c>
      <c r="P4167" s="4"/>
    </row>
    <row r="4168" spans="1:16" x14ac:dyDescent="0.25">
      <c r="A4168" s="2" t="s">
        <v>8345</v>
      </c>
      <c r="B4168" s="2" t="s">
        <v>8346</v>
      </c>
      <c r="C4168" s="4">
        <f ca="1">[1]!thsiFinD("ths_vol_ratio_stock",$A4168,$A$1,7,100)</f>
        <v>0.93401007795308999</v>
      </c>
      <c r="D4168" s="4">
        <f ca="1">[1]!thsiFinD("ths_cr_stock",$A4168,$A$1,7,100,100)</f>
        <v>31.925465838509002</v>
      </c>
      <c r="E4168" s="4">
        <f ca="1">[1]!thsiFinD("ths_mfi_stock",$A4168,$A$1,7,100,100)</f>
        <v>26.333096288528001</v>
      </c>
      <c r="F4168" s="4">
        <f ca="1">[1]!thsiFinD("ths_expma_stock",$A4168,$A$1,7,100,100)</f>
        <v>14.121836365485001</v>
      </c>
      <c r="G4168" s="4">
        <f ca="1">[1]!thsiFinD("ths_rsi_stock",$A4168,$A$1,7,100,100)</f>
        <v>21.699400536725999</v>
      </c>
      <c r="H4168" s="4">
        <f ca="1">[1]!thsiFinD("ths_adtm_stock",$A4168,$A$1,7,3,100,100,100)</f>
        <v>-0.69747899159663995</v>
      </c>
      <c r="I4168" s="4">
        <f ca="1">[1]!thsiFinD("ths_bbiboll_stock",$A4168,$A$1,7,3,100,100,100)</f>
        <v>14.362916666666999</v>
      </c>
      <c r="J4168" s="4">
        <f ca="1">[1]!thsiFinD("ths_dptb_stock",$A4168,$A$1,7,104,100,100)</f>
        <v>0.71428571428570997</v>
      </c>
      <c r="K4168" s="4">
        <f ca="1">[1]!thsiFinD("ths_srmi_stock",$A4168,$A$1,7,100,100)</f>
        <v>-8.1044876088413001E-2</v>
      </c>
      <c r="L4168" s="4">
        <f ca="1">[1]!thsiFinD("ths_atr_stock",$A4168,$A$1,7,101,100,100)</f>
        <v>0.50857142857143001</v>
      </c>
      <c r="M4168" s="4">
        <f ca="1">[1]!thsiFinD("ths_vol_w_stock",$A4168,$A$1)/1000000</f>
        <v>16.834668000000001</v>
      </c>
      <c r="N4168" s="4">
        <f ca="1">[1]!thsiFinD("ths_turnover_ratio_w_stock",$A4168,$A$1)</f>
        <v>4.1153492338342001</v>
      </c>
      <c r="O4168" s="4">
        <f ca="1">[1]!thsiFinD("ths_relative_chg_ratio_w_stock",$A4168,$A$1,104,100)</f>
        <v>-2.8077101634981001</v>
      </c>
      <c r="P4168" s="4"/>
    </row>
    <row r="4169" spans="1:16" x14ac:dyDescent="0.25">
      <c r="A4169" s="2" t="s">
        <v>8347</v>
      </c>
      <c r="B4169" s="2" t="s">
        <v>8348</v>
      </c>
      <c r="C4169" s="4">
        <f ca="1">[1]!thsiFinD("ths_vol_ratio_stock",$A4169,$A$1,7,100)</f>
        <v>0.73924080292098004</v>
      </c>
      <c r="D4169" s="4">
        <f ca="1">[1]!thsiFinD("ths_cr_stock",$A4169,$A$1,7,100,100)</f>
        <v>121.78010471204</v>
      </c>
      <c r="E4169" s="4">
        <f ca="1">[1]!thsiFinD("ths_mfi_stock",$A4169,$A$1,7,100,100)</f>
        <v>49.026460079627</v>
      </c>
      <c r="F4169" s="4">
        <f ca="1">[1]!thsiFinD("ths_expma_stock",$A4169,$A$1,7,100,100)</f>
        <v>187.6675671374</v>
      </c>
      <c r="G4169" s="4">
        <f ca="1">[1]!thsiFinD("ths_rsi_stock",$A4169,$A$1,7,100,100)</f>
        <v>50.238375357335997</v>
      </c>
      <c r="H4169" s="4">
        <f ca="1">[1]!thsiFinD("ths_adtm_stock",$A4169,$A$1,7,3,100,100,100)</f>
        <v>0.68891224382553995</v>
      </c>
      <c r="I4169" s="4">
        <f ca="1">[1]!thsiFinD("ths_bbiboll_stock",$A4169,$A$1,7,3,100,100,100)</f>
        <v>187.80854166667001</v>
      </c>
      <c r="J4169" s="4">
        <f ca="1">[1]!thsiFinD("ths_dptb_stock",$A4169,$A$1,7,104,100,100)</f>
        <v>0.57142857142856995</v>
      </c>
      <c r="K4169" s="4">
        <f ca="1">[1]!thsiFinD("ths_srmi_stock",$A4169,$A$1,7,100,100)</f>
        <v>1.7595307917889001E-3</v>
      </c>
      <c r="L4169" s="4">
        <f ca="1">[1]!thsiFinD("ths_atr_stock",$A4169,$A$1,7,101,100,100)</f>
        <v>6.0514285714286</v>
      </c>
      <c r="M4169" s="4">
        <f ca="1">[1]!thsiFinD("ths_vol_w_stock",$A4169,$A$1)/1000000</f>
        <v>3.575053</v>
      </c>
      <c r="N4169" s="4">
        <f ca="1">[1]!thsiFinD("ths_turnover_ratio_w_stock",$A4169,$A$1)</f>
        <v>4.9625185489600003</v>
      </c>
      <c r="O4169" s="4">
        <f ca="1">[1]!thsiFinD("ths_relative_chg_ratio_w_stock",$A4169,$A$1,104,100)</f>
        <v>2.3228566016358001</v>
      </c>
      <c r="P4169" s="4"/>
    </row>
    <row r="4170" spans="1:16" x14ac:dyDescent="0.25">
      <c r="A4170" s="2" t="s">
        <v>8349</v>
      </c>
      <c r="B4170" s="2" t="s">
        <v>8350</v>
      </c>
      <c r="C4170" s="4">
        <f ca="1">[1]!thsiFinD("ths_vol_ratio_stock",$A4170,$A$1,7,100)</f>
        <v>1.0764320376898</v>
      </c>
      <c r="D4170" s="4">
        <f ca="1">[1]!thsiFinD("ths_cr_stock",$A4170,$A$1,7,100,100)</f>
        <v>103.43347639485</v>
      </c>
      <c r="E4170" s="4">
        <f ca="1">[1]!thsiFinD("ths_mfi_stock",$A4170,$A$1,7,100,100)</f>
        <v>47.013933177067997</v>
      </c>
      <c r="F4170" s="4">
        <f ca="1">[1]!thsiFinD("ths_expma_stock",$A4170,$A$1,7,100,100)</f>
        <v>14.980291843311001</v>
      </c>
      <c r="G4170" s="4">
        <f ca="1">[1]!thsiFinD("ths_rsi_stock",$A4170,$A$1,7,100,100)</f>
        <v>46.067562379986001</v>
      </c>
      <c r="H4170" s="4">
        <f ca="1">[1]!thsiFinD("ths_adtm_stock",$A4170,$A$1,7,3,100,100,100)</f>
        <v>0.34319526627218999</v>
      </c>
      <c r="I4170" s="4">
        <f ca="1">[1]!thsiFinD("ths_bbiboll_stock",$A4170,$A$1,7,3,100,100,100)</f>
        <v>15.073124999999999</v>
      </c>
      <c r="J4170" s="4">
        <f ca="1">[1]!thsiFinD("ths_dptb_stock",$A4170,$A$1,7,104,100,100)</f>
        <v>0.71428571428570997</v>
      </c>
      <c r="K4170" s="4">
        <f ca="1">[1]!thsiFinD("ths_srmi_stock",$A4170,$A$1,7,100,100)</f>
        <v>-2.6666666666665998E-3</v>
      </c>
      <c r="L4170" s="4">
        <f ca="1">[1]!thsiFinD("ths_atr_stock",$A4170,$A$1,7,101,100,100)</f>
        <v>0.45857142857143002</v>
      </c>
      <c r="M4170" s="4">
        <f ca="1">[1]!thsiFinD("ths_vol_w_stock",$A4170,$A$1)/1000000</f>
        <v>52.061445999999997</v>
      </c>
      <c r="N4170" s="4">
        <f ca="1">[1]!thsiFinD("ths_turnover_ratio_w_stock",$A4170,$A$1)</f>
        <v>5.7967988191266997</v>
      </c>
      <c r="O4170" s="4">
        <f ca="1">[1]!thsiFinD("ths_relative_chg_ratio_w_stock",$A4170,$A$1,104,100)</f>
        <v>3.5883210951564002</v>
      </c>
      <c r="P4170" s="4"/>
    </row>
    <row r="4171" spans="1:16" x14ac:dyDescent="0.25">
      <c r="A4171" s="2" t="s">
        <v>8351</v>
      </c>
      <c r="B4171" s="2" t="s">
        <v>8352</v>
      </c>
      <c r="C4171" s="4">
        <f ca="1">[1]!thsiFinD("ths_vol_ratio_stock",$A4171,$A$1,7,100)</f>
        <v>0.44473383387132998</v>
      </c>
      <c r="D4171" s="4">
        <f ca="1">[1]!thsiFinD("ths_cr_stock",$A4171,$A$1,7,100,100)</f>
        <v>38.872403560831003</v>
      </c>
      <c r="E4171" s="4">
        <f ca="1">[1]!thsiFinD("ths_mfi_stock",$A4171,$A$1,7,100,100)</f>
        <v>30.258944115876002</v>
      </c>
      <c r="F4171" s="4">
        <f ca="1">[1]!thsiFinD("ths_expma_stock",$A4171,$A$1,7,100,100)</f>
        <v>4.7112326491819001</v>
      </c>
      <c r="G4171" s="4">
        <f ca="1">[1]!thsiFinD("ths_rsi_stock",$A4171,$A$1,7,100,100)</f>
        <v>30.921376257742001</v>
      </c>
      <c r="H4171" s="4">
        <f ca="1">[1]!thsiFinD("ths_adtm_stock",$A4171,$A$1,7,3,100,100,100)</f>
        <v>-0.58024691358025005</v>
      </c>
      <c r="I4171" s="4">
        <f ca="1">[1]!thsiFinD("ths_bbiboll_stock",$A4171,$A$1,7,3,100,100,100)</f>
        <v>4.8630208333332998</v>
      </c>
      <c r="J4171" s="4">
        <f ca="1">[1]!thsiFinD("ths_dptb_stock",$A4171,$A$1,7,104,100,100)</f>
        <v>0.71428571428570997</v>
      </c>
      <c r="K4171" s="4">
        <f ca="1">[1]!thsiFinD("ths_srmi_stock",$A4171,$A$1,7,100,100)</f>
        <v>-7.8E-2</v>
      </c>
      <c r="L4171" s="4">
        <f ca="1">[1]!thsiFinD("ths_atr_stock",$A4171,$A$1,7,101,100,100)</f>
        <v>0.23857142857142999</v>
      </c>
      <c r="M4171" s="4">
        <f ca="1">[1]!thsiFinD("ths_vol_w_stock",$A4171,$A$1)/1000000</f>
        <v>15.749195</v>
      </c>
      <c r="N4171" s="4">
        <f ca="1">[1]!thsiFinD("ths_turnover_ratio_w_stock",$A4171,$A$1)</f>
        <v>5.0588470833984003</v>
      </c>
      <c r="O4171" s="4">
        <f ca="1">[1]!thsiFinD("ths_relative_chg_ratio_w_stock",$A4171,$A$1,104,100)</f>
        <v>-0.37320849175990001</v>
      </c>
      <c r="P4171" s="4"/>
    </row>
    <row r="4172" spans="1:16" x14ac:dyDescent="0.25">
      <c r="A4172" s="2" t="s">
        <v>8353</v>
      </c>
      <c r="B4172" s="2" t="s">
        <v>8354</v>
      </c>
      <c r="C4172" s="4">
        <f ca="1">[1]!thsiFinD("ths_vol_ratio_stock",$A4172,$A$1,7,100)</f>
        <v>0.59682478222003998</v>
      </c>
      <c r="D4172" s="4">
        <f ca="1">[1]!thsiFinD("ths_cr_stock",$A4172,$A$1,7,100,100)</f>
        <v>13.407821229050001</v>
      </c>
      <c r="E4172" s="4">
        <f ca="1">[1]!thsiFinD("ths_mfi_stock",$A4172,$A$1,7,100,100)</f>
        <v>34.088349022347003</v>
      </c>
      <c r="F4172" s="4">
        <f ca="1">[1]!thsiFinD("ths_expma_stock",$A4172,$A$1,7,100,100)</f>
        <v>9.2199195472644</v>
      </c>
      <c r="G4172" s="4">
        <f ca="1">[1]!thsiFinD("ths_rsi_stock",$A4172,$A$1,7,100,100)</f>
        <v>29.937668858093001</v>
      </c>
      <c r="H4172" s="4">
        <f ca="1">[1]!thsiFinD("ths_adtm_stock",$A4172,$A$1,7,3,100,100,100)</f>
        <v>-0.21428571428571</v>
      </c>
      <c r="I4172" s="4">
        <f ca="1">[1]!thsiFinD("ths_bbiboll_stock",$A4172,$A$1,7,3,100,100,100)</f>
        <v>9.4028124999999996</v>
      </c>
      <c r="J4172" s="4">
        <f ca="1">[1]!thsiFinD("ths_dptb_stock",$A4172,$A$1,7,104,100,100)</f>
        <v>0.57142857142856995</v>
      </c>
      <c r="K4172" s="4">
        <f ca="1">[1]!thsiFinD("ths_srmi_stock",$A4172,$A$1,7,100,100)</f>
        <v>-7.5987841945289E-2</v>
      </c>
      <c r="L4172" s="4">
        <f ca="1">[1]!thsiFinD("ths_atr_stock",$A4172,$A$1,7,101,100,100)</f>
        <v>0.33714285714286002</v>
      </c>
      <c r="M4172" s="4">
        <f ca="1">[1]!thsiFinD("ths_vol_w_stock",$A4172,$A$1)/1000000</f>
        <v>24.920691000000001</v>
      </c>
      <c r="N4172" s="4">
        <f ca="1">[1]!thsiFinD("ths_turnover_ratio_w_stock",$A4172,$A$1)</f>
        <v>4.1899152387341001</v>
      </c>
      <c r="O4172" s="4">
        <f ca="1">[1]!thsiFinD("ths_relative_chg_ratio_w_stock",$A4172,$A$1,104,100)</f>
        <v>4.5479517184795002</v>
      </c>
      <c r="P4172" s="4"/>
    </row>
    <row r="4173" spans="1:16" x14ac:dyDescent="0.25">
      <c r="A4173" s="2" t="s">
        <v>8355</v>
      </c>
      <c r="B4173" s="2" t="s">
        <v>8356</v>
      </c>
      <c r="C4173" s="4">
        <f ca="1">[1]!thsiFinD("ths_vol_ratio_stock",$A4173,$A$1,7,100)</f>
        <v>1.1409717288896</v>
      </c>
      <c r="D4173" s="4">
        <f ca="1">[1]!thsiFinD("ths_cr_stock",$A4173,$A$1,7,100,100)</f>
        <v>57.575757575757997</v>
      </c>
      <c r="E4173" s="4">
        <f ca="1">[1]!thsiFinD("ths_mfi_stock",$A4173,$A$1,7,100,100)</f>
        <v>53.459096543398999</v>
      </c>
      <c r="F4173" s="4">
        <f ca="1">[1]!thsiFinD("ths_expma_stock",$A4173,$A$1,7,100,100)</f>
        <v>34.007269805534001</v>
      </c>
      <c r="G4173" s="4">
        <f ca="1">[1]!thsiFinD("ths_rsi_stock",$A4173,$A$1,7,100,100)</f>
        <v>39.986558867824002</v>
      </c>
      <c r="H4173" s="4">
        <f ca="1">[1]!thsiFinD("ths_adtm_stock",$A4173,$A$1,7,3,100,100,100)</f>
        <v>-6.9597069597066005E-2</v>
      </c>
      <c r="I4173" s="4">
        <f ca="1">[1]!thsiFinD("ths_bbiboll_stock",$A4173,$A$1,7,3,100,100,100)</f>
        <v>34.090520833333002</v>
      </c>
      <c r="J4173" s="4">
        <f ca="1">[1]!thsiFinD("ths_dptb_stock",$A4173,$A$1,7,104,100,100)</f>
        <v>0.42857142857142999</v>
      </c>
      <c r="K4173" s="4">
        <f ca="1">[1]!thsiFinD("ths_srmi_stock",$A4173,$A$1,7,100,100)</f>
        <v>-3.5796766743648997E-2</v>
      </c>
      <c r="L4173" s="4">
        <f ca="1">[1]!thsiFinD("ths_atr_stock",$A4173,$A$1,7,101,100,100)</f>
        <v>1.3071428571429</v>
      </c>
      <c r="M4173" s="4">
        <f ca="1">[1]!thsiFinD("ths_vol_w_stock",$A4173,$A$1)/1000000</f>
        <v>24.276700000000002</v>
      </c>
      <c r="N4173" s="4">
        <f ca="1">[1]!thsiFinD("ths_turnover_ratio_w_stock",$A4173,$A$1)</f>
        <v>4.7594971212038999</v>
      </c>
      <c r="O4173" s="4">
        <f ca="1">[1]!thsiFinD("ths_relative_chg_ratio_w_stock",$A4173,$A$1,104,100)</f>
        <v>-4.2559303733071996</v>
      </c>
      <c r="P4173" s="4"/>
    </row>
    <row r="4174" spans="1:16" x14ac:dyDescent="0.25">
      <c r="A4174" s="2" t="s">
        <v>8357</v>
      </c>
      <c r="B4174" s="2" t="s">
        <v>8358</v>
      </c>
      <c r="C4174" s="4">
        <f ca="1">[1]!thsiFinD("ths_vol_ratio_stock",$A4174,$A$1,7,100)</f>
        <v>1.9679533542645</v>
      </c>
      <c r="D4174" s="4">
        <f ca="1">[1]!thsiFinD("ths_cr_stock",$A4174,$A$1,7,100,100)</f>
        <v>55.507868383404997</v>
      </c>
      <c r="E4174" s="4">
        <f ca="1">[1]!thsiFinD("ths_mfi_stock",$A4174,$A$1,7,100,100)</f>
        <v>36.645121686997001</v>
      </c>
      <c r="F4174" s="4">
        <f ca="1">[1]!thsiFinD("ths_expma_stock",$A4174,$A$1,7,100,100)</f>
        <v>50.587887806121998</v>
      </c>
      <c r="G4174" s="4">
        <f ca="1">[1]!thsiFinD("ths_rsi_stock",$A4174,$A$1,7,100,100)</f>
        <v>54.324217572820999</v>
      </c>
      <c r="H4174" s="4">
        <f ca="1">[1]!thsiFinD("ths_adtm_stock",$A4174,$A$1,7,3,100,100,100)</f>
        <v>-0.60614525139664999</v>
      </c>
      <c r="I4174" s="4">
        <f ca="1">[1]!thsiFinD("ths_bbiboll_stock",$A4174,$A$1,7,3,100,100,100)</f>
        <v>51.077708333333</v>
      </c>
      <c r="J4174" s="4">
        <f ca="1">[1]!thsiFinD("ths_dptb_stock",$A4174,$A$1,7,104,100,100)</f>
        <v>0.85714285714285998</v>
      </c>
      <c r="K4174" s="4">
        <f ca="1">[1]!thsiFinD("ths_srmi_stock",$A4174,$A$1,7,100,100)</f>
        <v>-2.3674242424242001E-2</v>
      </c>
      <c r="L4174" s="4">
        <f ca="1">[1]!thsiFinD("ths_atr_stock",$A4174,$A$1,7,101,100,100)</f>
        <v>1.56</v>
      </c>
      <c r="M4174" s="4">
        <f ca="1">[1]!thsiFinD("ths_vol_w_stock",$A4174,$A$1)/1000000</f>
        <v>31.777170000000002</v>
      </c>
      <c r="N4174" s="4">
        <f ca="1">[1]!thsiFinD("ths_turnover_ratio_w_stock",$A4174,$A$1)</f>
        <v>5.5827636371207996</v>
      </c>
      <c r="O4174" s="4">
        <f ca="1">[1]!thsiFinD("ths_relative_chg_ratio_w_stock",$A4174,$A$1,104,100)</f>
        <v>4.6339220861400001</v>
      </c>
      <c r="P4174" s="4"/>
    </row>
    <row r="4175" spans="1:16" x14ac:dyDescent="0.25">
      <c r="A4175" s="2" t="s">
        <v>8359</v>
      </c>
      <c r="B4175" s="2" t="s">
        <v>8360</v>
      </c>
      <c r="C4175" s="4">
        <f ca="1">[1]!thsiFinD("ths_vol_ratio_stock",$A4175,$A$1,7,100)</f>
        <v>0.54686340003268996</v>
      </c>
      <c r="D4175" s="4">
        <f ca="1">[1]!thsiFinD("ths_cr_stock",$A4175,$A$1,7,100,100)</f>
        <v>39.370078740156998</v>
      </c>
      <c r="E4175" s="4">
        <f ca="1">[1]!thsiFinD("ths_mfi_stock",$A4175,$A$1,7,100,100)</f>
        <v>34.058047954536001</v>
      </c>
      <c r="F4175" s="4">
        <f ca="1">[1]!thsiFinD("ths_expma_stock",$A4175,$A$1,7,100,100)</f>
        <v>7.1884730312979999</v>
      </c>
      <c r="G4175" s="4">
        <f ca="1">[1]!thsiFinD("ths_rsi_stock",$A4175,$A$1,7,100,100)</f>
        <v>37.918835266936</v>
      </c>
      <c r="H4175" s="4">
        <f ca="1">[1]!thsiFinD("ths_adtm_stock",$A4175,$A$1,7,3,100,100,100)</f>
        <v>-0.71428571428570997</v>
      </c>
      <c r="I4175" s="4">
        <f ca="1">[1]!thsiFinD("ths_bbiboll_stock",$A4175,$A$1,7,3,100,100,100)</f>
        <v>7.2946875000000002</v>
      </c>
      <c r="J4175" s="4">
        <f ca="1">[1]!thsiFinD("ths_dptb_stock",$A4175,$A$1,7,104,100,100)</f>
        <v>0.71428571428570997</v>
      </c>
      <c r="K4175" s="4">
        <f ca="1">[1]!thsiFinD("ths_srmi_stock",$A4175,$A$1,7,100,100)</f>
        <v>-4.5333333333332997E-2</v>
      </c>
      <c r="L4175" s="4">
        <f ca="1">[1]!thsiFinD("ths_atr_stock",$A4175,$A$1,7,101,100,100)</f>
        <v>0.26571428571429001</v>
      </c>
      <c r="M4175" s="4">
        <f ca="1">[1]!thsiFinD("ths_vol_w_stock",$A4175,$A$1)/1000000</f>
        <v>6.4749540000000003</v>
      </c>
      <c r="N4175" s="4">
        <f ca="1">[1]!thsiFinD("ths_turnover_ratio_w_stock",$A4175,$A$1)</f>
        <v>2.2175226010824001</v>
      </c>
      <c r="O4175" s="4">
        <f ca="1">[1]!thsiFinD("ths_relative_chg_ratio_w_stock",$A4175,$A$1,104,100)</f>
        <v>2.4718717700592001</v>
      </c>
      <c r="P4175" s="4"/>
    </row>
    <row r="4176" spans="1:16" x14ac:dyDescent="0.25">
      <c r="A4176" s="2" t="s">
        <v>8361</v>
      </c>
      <c r="B4176" s="2" t="s">
        <v>8362</v>
      </c>
      <c r="C4176" s="4">
        <f ca="1">[1]!thsiFinD("ths_vol_ratio_stock",$A4176,$A$1,7,100)</f>
        <v>1.0881788460574999</v>
      </c>
      <c r="D4176" s="4">
        <f ca="1">[1]!thsiFinD("ths_cr_stock",$A4176,$A$1,7,100,100)</f>
        <v>24.127465857360001</v>
      </c>
      <c r="E4176" s="4">
        <f ca="1">[1]!thsiFinD("ths_mfi_stock",$A4176,$A$1,7,100,100)</f>
        <v>12.710383786004</v>
      </c>
      <c r="F4176" s="4">
        <f ca="1">[1]!thsiFinD("ths_expma_stock",$A4176,$A$1,7,100,100)</f>
        <v>30.830171365498</v>
      </c>
      <c r="G4176" s="4">
        <f ca="1">[1]!thsiFinD("ths_rsi_stock",$A4176,$A$1,7,100,100)</f>
        <v>15.790059436643</v>
      </c>
      <c r="H4176" s="4">
        <f ca="1">[1]!thsiFinD("ths_adtm_stock",$A4176,$A$1,7,3,100,100,100)</f>
        <v>-0.76165803108807995</v>
      </c>
      <c r="I4176" s="4">
        <f ca="1">[1]!thsiFinD("ths_bbiboll_stock",$A4176,$A$1,7,3,100,100,100)</f>
        <v>31.542291666667001</v>
      </c>
      <c r="J4176" s="4">
        <f ca="1">[1]!thsiFinD("ths_dptb_stock",$A4176,$A$1,7,104,100,100)</f>
        <v>0.28571428571428997</v>
      </c>
      <c r="K4176" s="4">
        <f ca="1">[1]!thsiFinD("ths_srmi_stock",$A4176,$A$1,7,100,100)</f>
        <v>-9.2733353602918997E-2</v>
      </c>
      <c r="L4176" s="4">
        <f ca="1">[1]!thsiFinD("ths_atr_stock",$A4176,$A$1,7,101,100,100)</f>
        <v>1.1685714285714</v>
      </c>
      <c r="M4176" s="4">
        <f ca="1">[1]!thsiFinD("ths_vol_w_stock",$A4176,$A$1)/1000000</f>
        <v>5.1330340000000003</v>
      </c>
      <c r="N4176" s="4">
        <f ca="1">[1]!thsiFinD("ths_turnover_ratio_w_stock",$A4176,$A$1)</f>
        <v>3.0557539844420001</v>
      </c>
      <c r="O4176" s="4">
        <f ca="1">[1]!thsiFinD("ths_relative_chg_ratio_w_stock",$A4176,$A$1,104,100)</f>
        <v>-1.4444328602925001</v>
      </c>
      <c r="P4176" s="4"/>
    </row>
    <row r="4177" spans="1:16" x14ac:dyDescent="0.25">
      <c r="A4177" s="2" t="s">
        <v>8363</v>
      </c>
      <c r="B4177" s="2" t="s">
        <v>8364</v>
      </c>
      <c r="C4177" s="4">
        <f ca="1">[1]!thsiFinD("ths_vol_ratio_stock",$A4177,$A$1,7,100)</f>
        <v>1.1418426617338999</v>
      </c>
      <c r="D4177" s="4">
        <f ca="1">[1]!thsiFinD("ths_cr_stock",$A4177,$A$1,7,100,100)</f>
        <v>86.666666666666003</v>
      </c>
      <c r="E4177" s="4">
        <f ca="1">[1]!thsiFinD("ths_mfi_stock",$A4177,$A$1,7,100,100)</f>
        <v>56.871397442876003</v>
      </c>
      <c r="F4177" s="4">
        <f ca="1">[1]!thsiFinD("ths_expma_stock",$A4177,$A$1,7,100,100)</f>
        <v>24.906670515984001</v>
      </c>
      <c r="G4177" s="4">
        <f ca="1">[1]!thsiFinD("ths_rsi_stock",$A4177,$A$1,7,100,100)</f>
        <v>54.533882777509</v>
      </c>
      <c r="H4177" s="4">
        <f ca="1">[1]!thsiFinD("ths_adtm_stock",$A4177,$A$1,7,3,100,100,100)</f>
        <v>-0.29007633587786003</v>
      </c>
      <c r="I4177" s="4">
        <f ca="1">[1]!thsiFinD("ths_bbiboll_stock",$A4177,$A$1,7,3,100,100,100)</f>
        <v>25.063749999999999</v>
      </c>
      <c r="J4177" s="4">
        <f ca="1">[1]!thsiFinD("ths_dptb_stock",$A4177,$A$1,7,104,100,100)</f>
        <v>0.57142857142856995</v>
      </c>
      <c r="K4177" s="4">
        <f ca="1">[1]!thsiFinD("ths_srmi_stock",$A4177,$A$1,7,100,100)</f>
        <v>0</v>
      </c>
      <c r="L4177" s="4">
        <f ca="1">[1]!thsiFinD("ths_atr_stock",$A4177,$A$1,7,101,100,100)</f>
        <v>0.84</v>
      </c>
      <c r="M4177" s="4">
        <f ca="1">[1]!thsiFinD("ths_vol_w_stock",$A4177,$A$1)/1000000</f>
        <v>30.071261</v>
      </c>
      <c r="N4177" s="4">
        <f ca="1">[1]!thsiFinD("ths_turnover_ratio_w_stock",$A4177,$A$1)</f>
        <v>9.3911283504079996</v>
      </c>
      <c r="O4177" s="4">
        <f ca="1">[1]!thsiFinD("ths_relative_chg_ratio_w_stock",$A4177,$A$1,104,100)</f>
        <v>7.5165523227554001</v>
      </c>
      <c r="P4177" s="4"/>
    </row>
    <row r="4178" spans="1:16" x14ac:dyDescent="0.25">
      <c r="A4178" s="2" t="s">
        <v>8365</v>
      </c>
      <c r="B4178" s="2" t="s">
        <v>8366</v>
      </c>
      <c r="C4178" s="4">
        <f ca="1">[1]!thsiFinD("ths_vol_ratio_stock",$A4178,$A$1,7,100)</f>
        <v>1.0900798967194001</v>
      </c>
      <c r="D4178" s="4">
        <f ca="1">[1]!thsiFinD("ths_cr_stock",$A4178,$A$1,7,100,100)</f>
        <v>34.046822742475001</v>
      </c>
      <c r="E4178" s="4">
        <f ca="1">[1]!thsiFinD("ths_mfi_stock",$A4178,$A$1,7,100,100)</f>
        <v>36.694287822855003</v>
      </c>
      <c r="F4178" s="4">
        <f ca="1">[1]!thsiFinD("ths_expma_stock",$A4178,$A$1,7,100,100)</f>
        <v>16.040199039205</v>
      </c>
      <c r="G4178" s="4">
        <f ca="1">[1]!thsiFinD("ths_rsi_stock",$A4178,$A$1,7,100,100)</f>
        <v>35.852927570463997</v>
      </c>
      <c r="H4178" s="4">
        <f ca="1">[1]!thsiFinD("ths_adtm_stock",$A4178,$A$1,7,3,100,100,100)</f>
        <v>-0.38589211618257002</v>
      </c>
      <c r="I4178" s="4">
        <f ca="1">[1]!thsiFinD("ths_bbiboll_stock",$A4178,$A$1,7,3,100,100,100)</f>
        <v>16.302395833333001</v>
      </c>
      <c r="J4178" s="4">
        <f ca="1">[1]!thsiFinD("ths_dptb_stock",$A4178,$A$1,7,104,100,100)</f>
        <v>0.85714285714285998</v>
      </c>
      <c r="K4178" s="4">
        <f ca="1">[1]!thsiFinD("ths_srmi_stock",$A4178,$A$1,7,100,100)</f>
        <v>-0.14403518416712</v>
      </c>
      <c r="L4178" s="4">
        <f ca="1">[1]!thsiFinD("ths_atr_stock",$A4178,$A$1,7,101,100,100)</f>
        <v>0.97285714285713998</v>
      </c>
      <c r="M4178" s="4">
        <f ca="1">[1]!thsiFinD("ths_vol_w_stock",$A4178,$A$1)/1000000</f>
        <v>26.829808</v>
      </c>
      <c r="N4178" s="4">
        <f ca="1">[1]!thsiFinD("ths_turnover_ratio_w_stock",$A4178,$A$1)</f>
        <v>12.413227885686</v>
      </c>
      <c r="O4178" s="4">
        <f ca="1">[1]!thsiFinD("ths_relative_chg_ratio_w_stock",$A4178,$A$1,104,100)</f>
        <v>0.14676972647537001</v>
      </c>
      <c r="P4178" s="4"/>
    </row>
    <row r="4179" spans="1:16" x14ac:dyDescent="0.25">
      <c r="A4179" s="2" t="s">
        <v>8367</v>
      </c>
      <c r="B4179" s="2" t="s">
        <v>8368</v>
      </c>
      <c r="C4179" s="4">
        <f ca="1">[1]!thsiFinD("ths_vol_ratio_stock",$A4179,$A$1,7,100)</f>
        <v>0.45325431183294002</v>
      </c>
      <c r="D4179" s="4">
        <f ca="1">[1]!thsiFinD("ths_cr_stock",$A4179,$A$1,7,100,100)</f>
        <v>291.875</v>
      </c>
      <c r="E4179" s="4">
        <f ca="1">[1]!thsiFinD("ths_mfi_stock",$A4179,$A$1,7,100,100)</f>
        <v>70.653630650286004</v>
      </c>
      <c r="F4179" s="4">
        <f ca="1">[1]!thsiFinD("ths_expma_stock",$A4179,$A$1,7,100,100)</f>
        <v>7.4547611560356</v>
      </c>
      <c r="G4179" s="4">
        <f ca="1">[1]!thsiFinD("ths_rsi_stock",$A4179,$A$1,7,100,100)</f>
        <v>51.630690467440999</v>
      </c>
      <c r="H4179" s="4">
        <f ca="1">[1]!thsiFinD("ths_adtm_stock",$A4179,$A$1,7,3,100,100,100)</f>
        <v>0.71311475409836</v>
      </c>
      <c r="I4179" s="4">
        <f ca="1">[1]!thsiFinD("ths_bbiboll_stock",$A4179,$A$1,7,3,100,100,100)</f>
        <v>7.4450000000000003</v>
      </c>
      <c r="J4179" s="4">
        <f ca="1">[1]!thsiFinD("ths_dptb_stock",$A4179,$A$1,7,104,100,100)</f>
        <v>0.42857142857142999</v>
      </c>
      <c r="K4179" s="4">
        <f ca="1">[1]!thsiFinD("ths_srmi_stock",$A4179,$A$1,7,100,100)</f>
        <v>8.0106809078772004E-2</v>
      </c>
      <c r="L4179" s="4">
        <f ca="1">[1]!thsiFinD("ths_atr_stock",$A4179,$A$1,7,101,100,100)</f>
        <v>0.33285714285714002</v>
      </c>
      <c r="M4179" s="4">
        <f ca="1">[1]!thsiFinD("ths_vol_w_stock",$A4179,$A$1)/1000000</f>
        <v>31.875053000000001</v>
      </c>
      <c r="N4179" s="4">
        <f ca="1">[1]!thsiFinD("ths_turnover_ratio_w_stock",$A4179,$A$1)</f>
        <v>9.3636194574743001</v>
      </c>
      <c r="O4179" s="4">
        <f ca="1">[1]!thsiFinD("ths_relative_chg_ratio_w_stock",$A4179,$A$1,104,100)</f>
        <v>-0.79444866329092001</v>
      </c>
      <c r="P4179" s="4"/>
    </row>
    <row r="4180" spans="1:16" x14ac:dyDescent="0.25">
      <c r="A4180" s="2" t="s">
        <v>8369</v>
      </c>
      <c r="B4180" s="2" t="s">
        <v>8370</v>
      </c>
      <c r="C4180" s="4">
        <f ca="1">[1]!thsiFinD("ths_vol_ratio_stock",$A4180,$A$1,7,100)</f>
        <v>1.8382569490284999</v>
      </c>
      <c r="D4180" s="4">
        <f ca="1">[1]!thsiFinD("ths_cr_stock",$A4180,$A$1,7,100,100)</f>
        <v>490.96385542169003</v>
      </c>
      <c r="E4180" s="4">
        <f ca="1">[1]!thsiFinD("ths_mfi_stock",$A4180,$A$1,7,100,100)</f>
        <v>79.971147678565998</v>
      </c>
      <c r="F4180" s="4">
        <f ca="1">[1]!thsiFinD("ths_expma_stock",$A4180,$A$1,7,100,100)</f>
        <v>100.61586242928</v>
      </c>
      <c r="G4180" s="4">
        <f ca="1">[1]!thsiFinD("ths_rsi_stock",$A4180,$A$1,7,100,100)</f>
        <v>76.600821333959004</v>
      </c>
      <c r="H4180" s="4">
        <f ca="1">[1]!thsiFinD("ths_adtm_stock",$A4180,$A$1,7,3,100,100,100)</f>
        <v>0.92207792207792005</v>
      </c>
      <c r="I4180" s="4">
        <f ca="1">[1]!thsiFinD("ths_bbiboll_stock",$A4180,$A$1,7,3,100,100,100)</f>
        <v>99.950729166667003</v>
      </c>
      <c r="J4180" s="4">
        <f ca="1">[1]!thsiFinD("ths_dptb_stock",$A4180,$A$1,7,104,100,100)</f>
        <v>0.57142857142856995</v>
      </c>
      <c r="K4180" s="4">
        <f ca="1">[1]!thsiFinD("ths_srmi_stock",$A4180,$A$1,7,100,100)</f>
        <v>5.0639086740170001E-2</v>
      </c>
      <c r="L4180" s="4">
        <f ca="1">[1]!thsiFinD("ths_atr_stock",$A4180,$A$1,7,101,100,100)</f>
        <v>2.8157142857143</v>
      </c>
      <c r="M4180" s="4">
        <f ca="1">[1]!thsiFinD("ths_vol_w_stock",$A4180,$A$1)/1000000</f>
        <v>58.747680000000003</v>
      </c>
      <c r="N4180" s="4">
        <f ca="1">[1]!thsiFinD("ths_turnover_ratio_w_stock",$A4180,$A$1)</f>
        <v>4.8374814518078999</v>
      </c>
      <c r="O4180" s="4">
        <f ca="1">[1]!thsiFinD("ths_relative_chg_ratio_w_stock",$A4180,$A$1,104,100)</f>
        <v>3.2583026816765002</v>
      </c>
      <c r="P4180" s="4"/>
    </row>
    <row r="4181" spans="1:16" x14ac:dyDescent="0.25">
      <c r="A4181" s="2" t="s">
        <v>8371</v>
      </c>
      <c r="B4181" s="2" t="s">
        <v>8372</v>
      </c>
      <c r="C4181" s="4">
        <f ca="1">[1]!thsiFinD("ths_vol_ratio_stock",$A4181,$A$1,7,100)</f>
        <v>1.6421628264502</v>
      </c>
      <c r="D4181" s="4">
        <f ca="1">[1]!thsiFinD("ths_cr_stock",$A4181,$A$1,7,100,100)</f>
        <v>20.646319569119999</v>
      </c>
      <c r="E4181" s="4">
        <f ca="1">[1]!thsiFinD("ths_mfi_stock",$A4181,$A$1,7,100,100)</f>
        <v>0</v>
      </c>
      <c r="F4181" s="4">
        <f ca="1">[1]!thsiFinD("ths_expma_stock",$A4181,$A$1,7,100,100)</f>
        <v>30.380776787136998</v>
      </c>
      <c r="G4181" s="4">
        <f ca="1">[1]!thsiFinD("ths_rsi_stock",$A4181,$A$1,7,100,100)</f>
        <v>17.055462808788</v>
      </c>
      <c r="H4181" s="4">
        <f ca="1">[1]!thsiFinD("ths_adtm_stock",$A4181,$A$1,7,3,100,100,100)</f>
        <v>-0.86292834890965997</v>
      </c>
      <c r="I4181" s="4">
        <f ca="1">[1]!thsiFinD("ths_bbiboll_stock",$A4181,$A$1,7,3,100,100,100)</f>
        <v>30.852604166667</v>
      </c>
      <c r="J4181" s="4">
        <f ca="1">[1]!thsiFinD("ths_dptb_stock",$A4181,$A$1,7,104,100,100)</f>
        <v>0.57142857142856995</v>
      </c>
      <c r="K4181" s="4">
        <f ca="1">[1]!thsiFinD("ths_srmi_stock",$A4181,$A$1,7,100,100)</f>
        <v>-9.0824261275272003E-2</v>
      </c>
      <c r="L4181" s="4">
        <f ca="1">[1]!thsiFinD("ths_atr_stock",$A4181,$A$1,7,101,100,100)</f>
        <v>0.96</v>
      </c>
      <c r="M4181" s="4">
        <f ca="1">[1]!thsiFinD("ths_vol_w_stock",$A4181,$A$1)/1000000</f>
        <v>15.156993</v>
      </c>
      <c r="N4181" s="4">
        <f ca="1">[1]!thsiFinD("ths_turnover_ratio_w_stock",$A4181,$A$1)</f>
        <v>2.5062316311734998</v>
      </c>
      <c r="O4181" s="4">
        <f ca="1">[1]!thsiFinD("ths_relative_chg_ratio_w_stock",$A4181,$A$1,104,100)</f>
        <v>-4.4623193312865004</v>
      </c>
      <c r="P4181" s="4"/>
    </row>
    <row r="4182" spans="1:16" x14ac:dyDescent="0.25">
      <c r="A4182" s="2" t="s">
        <v>8373</v>
      </c>
      <c r="B4182" s="2" t="s">
        <v>8374</v>
      </c>
      <c r="C4182" s="4">
        <f ca="1">[1]!thsiFinD("ths_vol_ratio_stock",$A4182,$A$1,7,100)</f>
        <v>1.4989727693796</v>
      </c>
      <c r="D4182" s="4">
        <f ca="1">[1]!thsiFinD("ths_cr_stock",$A4182,$A$1,7,100,100)</f>
        <v>71.634615384615998</v>
      </c>
      <c r="E4182" s="4">
        <f ca="1">[1]!thsiFinD("ths_mfi_stock",$A4182,$A$1,7,100,100)</f>
        <v>58.827709741463998</v>
      </c>
      <c r="F4182" s="4">
        <f ca="1">[1]!thsiFinD("ths_expma_stock",$A4182,$A$1,7,100,100)</f>
        <v>9.0727375961626997</v>
      </c>
      <c r="G4182" s="4">
        <f ca="1">[1]!thsiFinD("ths_rsi_stock",$A4182,$A$1,7,100,100)</f>
        <v>44.572910541346999</v>
      </c>
      <c r="H4182" s="4">
        <f ca="1">[1]!thsiFinD("ths_adtm_stock",$A4182,$A$1,7,3,100,100,100)</f>
        <v>0.59872611464967995</v>
      </c>
      <c r="I4182" s="4">
        <f ca="1">[1]!thsiFinD("ths_bbiboll_stock",$A4182,$A$1,7,3,100,100,100)</f>
        <v>9.3126041666667003</v>
      </c>
      <c r="J4182" s="4">
        <f ca="1">[1]!thsiFinD("ths_dptb_stock",$A4182,$A$1,7,104,100,100)</f>
        <v>0.57142857142856995</v>
      </c>
      <c r="K4182" s="4">
        <f ca="1">[1]!thsiFinD("ths_srmi_stock",$A4182,$A$1,7,100,100)</f>
        <v>-3.0851063829787001E-2</v>
      </c>
      <c r="L4182" s="4">
        <f ca="1">[1]!thsiFinD("ths_atr_stock",$A4182,$A$1,7,101,100,100)</f>
        <v>0.57142857142856995</v>
      </c>
      <c r="M4182" s="4">
        <f ca="1">[1]!thsiFinD("ths_vol_w_stock",$A4182,$A$1)/1000000</f>
        <v>42.288815999999997</v>
      </c>
      <c r="N4182" s="4">
        <f ca="1">[1]!thsiFinD("ths_turnover_ratio_w_stock",$A4182,$A$1)</f>
        <v>22.520671096019001</v>
      </c>
      <c r="O4182" s="4">
        <f ca="1">[1]!thsiFinD("ths_relative_chg_ratio_w_stock",$A4182,$A$1,104,100)</f>
        <v>-0.17418824796012</v>
      </c>
      <c r="P4182" s="4"/>
    </row>
    <row r="4183" spans="1:16" x14ac:dyDescent="0.25">
      <c r="A4183" s="2" t="s">
        <v>8375</v>
      </c>
      <c r="B4183" s="2" t="s">
        <v>8376</v>
      </c>
      <c r="C4183" s="4">
        <f ca="1">[1]!thsiFinD("ths_vol_ratio_stock",$A4183,$A$1,7,100)</f>
        <v>0.74057874591581996</v>
      </c>
      <c r="D4183" s="4">
        <f ca="1">[1]!thsiFinD("ths_cr_stock",$A4183,$A$1,7,100,100)</f>
        <v>54.280397022331996</v>
      </c>
      <c r="E4183" s="4">
        <f ca="1">[1]!thsiFinD("ths_mfi_stock",$A4183,$A$1,7,100,100)</f>
        <v>47.629191368637997</v>
      </c>
      <c r="F4183" s="4">
        <f ca="1">[1]!thsiFinD("ths_expma_stock",$A4183,$A$1,7,100,100)</f>
        <v>31.181179144742</v>
      </c>
      <c r="G4183" s="4">
        <f ca="1">[1]!thsiFinD("ths_rsi_stock",$A4183,$A$1,7,100,100)</f>
        <v>46.506164930291</v>
      </c>
      <c r="H4183" s="4">
        <f ca="1">[1]!thsiFinD("ths_adtm_stock",$A4183,$A$1,7,3,100,100,100)</f>
        <v>-0.69300911854102998</v>
      </c>
      <c r="I4183" s="4">
        <f ca="1">[1]!thsiFinD("ths_bbiboll_stock",$A4183,$A$1,7,3,100,100,100)</f>
        <v>31.370625</v>
      </c>
      <c r="J4183" s="4">
        <f ca="1">[1]!thsiFinD("ths_dptb_stock",$A4183,$A$1,7,104,100,100)</f>
        <v>0.57142857142856995</v>
      </c>
      <c r="K4183" s="4">
        <f ca="1">[1]!thsiFinD("ths_srmi_stock",$A4183,$A$1,7,100,100)</f>
        <v>-2.9548989113529999E-2</v>
      </c>
      <c r="L4183" s="4">
        <f ca="1">[1]!thsiFinD("ths_atr_stock",$A4183,$A$1,7,101,100,100)</f>
        <v>1.1842857142857</v>
      </c>
      <c r="M4183" s="4">
        <f ca="1">[1]!thsiFinD("ths_vol_w_stock",$A4183,$A$1)/1000000</f>
        <v>12.099235999999999</v>
      </c>
      <c r="N4183" s="4">
        <f ca="1">[1]!thsiFinD("ths_turnover_ratio_w_stock",$A4183,$A$1)</f>
        <v>8.5187329684109994</v>
      </c>
      <c r="O4183" s="4">
        <f ca="1">[1]!thsiFinD("ths_relative_chg_ratio_w_stock",$A4183,$A$1,104,100)</f>
        <v>2.7725087481295998</v>
      </c>
      <c r="P4183" s="4"/>
    </row>
    <row r="4184" spans="1:16" x14ac:dyDescent="0.25">
      <c r="A4184" s="2" t="s">
        <v>8377</v>
      </c>
      <c r="B4184" s="2" t="s">
        <v>8378</v>
      </c>
      <c r="C4184" s="4">
        <f ca="1">[1]!thsiFinD("ths_vol_ratio_stock",$A4184,$A$1,7,100)</f>
        <v>0.65987799899324995</v>
      </c>
      <c r="D4184" s="4">
        <f ca="1">[1]!thsiFinD("ths_cr_stock",$A4184,$A$1,7,100,100)</f>
        <v>136.73805601318</v>
      </c>
      <c r="E4184" s="4">
        <f ca="1">[1]!thsiFinD("ths_mfi_stock",$A4184,$A$1,7,100,100)</f>
        <v>61.115308344058001</v>
      </c>
      <c r="F4184" s="4">
        <f ca="1">[1]!thsiFinD("ths_expma_stock",$A4184,$A$1,7,100,100)</f>
        <v>19.740381358112</v>
      </c>
      <c r="G4184" s="4">
        <f ca="1">[1]!thsiFinD("ths_rsi_stock",$A4184,$A$1,7,100,100)</f>
        <v>50.823773193836999</v>
      </c>
      <c r="H4184" s="4">
        <f ca="1">[1]!thsiFinD("ths_adtm_stock",$A4184,$A$1,7,3,100,100,100)</f>
        <v>0.42920353982301002</v>
      </c>
      <c r="I4184" s="4">
        <f ca="1">[1]!thsiFinD("ths_bbiboll_stock",$A4184,$A$1,7,3,100,100,100)</f>
        <v>20.035</v>
      </c>
      <c r="J4184" s="4">
        <f ca="1">[1]!thsiFinD("ths_dptb_stock",$A4184,$A$1,7,104,100,100)</f>
        <v>0.71428571428570997</v>
      </c>
      <c r="K4184" s="4">
        <f ca="1">[1]!thsiFinD("ths_srmi_stock",$A4184,$A$1,7,100,100)</f>
        <v>1.5976035946081001E-2</v>
      </c>
      <c r="L4184" s="4">
        <f ca="1">[1]!thsiFinD("ths_atr_stock",$A4184,$A$1,7,101,100,100)</f>
        <v>0.68571428571427995</v>
      </c>
      <c r="M4184" s="4">
        <f ca="1">[1]!thsiFinD("ths_vol_w_stock",$A4184,$A$1)/1000000</f>
        <v>23.917034999999998</v>
      </c>
      <c r="N4184" s="4">
        <f ca="1">[1]!thsiFinD("ths_turnover_ratio_w_stock",$A4184,$A$1)</f>
        <v>6.2729195673172997</v>
      </c>
      <c r="O4184" s="4">
        <f ca="1">[1]!thsiFinD("ths_relative_chg_ratio_w_stock",$A4184,$A$1,104,100)</f>
        <v>5.7258214677778998</v>
      </c>
      <c r="P4184" s="4"/>
    </row>
    <row r="4185" spans="1:16" x14ac:dyDescent="0.25">
      <c r="A4185" s="2" t="s">
        <v>8379</v>
      </c>
      <c r="B4185" s="2" t="s">
        <v>8380</v>
      </c>
      <c r="C4185" s="4">
        <f ca="1">[1]!thsiFinD("ths_vol_ratio_stock",$A4185,$A$1,7,100)</f>
        <v>0.71175706087595003</v>
      </c>
      <c r="D4185" s="4">
        <f ca="1">[1]!thsiFinD("ths_cr_stock",$A4185,$A$1,7,100,100)</f>
        <v>51.107011070111</v>
      </c>
      <c r="E4185" s="4">
        <f ca="1">[1]!thsiFinD("ths_mfi_stock",$A4185,$A$1,7,100,100)</f>
        <v>29.005890585875999</v>
      </c>
      <c r="F4185" s="4">
        <f ca="1">[1]!thsiFinD("ths_expma_stock",$A4185,$A$1,7,100,100)</f>
        <v>12.900894079837</v>
      </c>
      <c r="G4185" s="4">
        <f ca="1">[1]!thsiFinD("ths_rsi_stock",$A4185,$A$1,7,100,100)</f>
        <v>36.666874246778001</v>
      </c>
      <c r="H4185" s="4">
        <f ca="1">[1]!thsiFinD("ths_adtm_stock",$A4185,$A$1,7,3,100,100,100)</f>
        <v>-0.62105263157894997</v>
      </c>
      <c r="I4185" s="4">
        <f ca="1">[1]!thsiFinD("ths_bbiboll_stock",$A4185,$A$1,7,3,100,100,100)</f>
        <v>13.0521875</v>
      </c>
      <c r="J4185" s="4">
        <f ca="1">[1]!thsiFinD("ths_dptb_stock",$A4185,$A$1,7,104,100,100)</f>
        <v>0.85714285714285998</v>
      </c>
      <c r="K4185" s="4">
        <f ca="1">[1]!thsiFinD("ths_srmi_stock",$A4185,$A$1,7,100,100)</f>
        <v>-3.4743202416918001E-2</v>
      </c>
      <c r="L4185" s="4">
        <f ca="1">[1]!thsiFinD("ths_atr_stock",$A4185,$A$1,7,101,100,100)</f>
        <v>0.39714285714286002</v>
      </c>
      <c r="M4185" s="4">
        <f ca="1">[1]!thsiFinD("ths_vol_w_stock",$A4185,$A$1)/1000000</f>
        <v>3.1590959999999999</v>
      </c>
      <c r="N4185" s="4">
        <f ca="1">[1]!thsiFinD("ths_turnover_ratio_w_stock",$A4185,$A$1)</f>
        <v>0.78975425614359995</v>
      </c>
      <c r="O4185" s="4">
        <f ca="1">[1]!thsiFinD("ths_relative_chg_ratio_w_stock",$A4185,$A$1,104,100)</f>
        <v>-0.17200324915345999</v>
      </c>
      <c r="P4185" s="4"/>
    </row>
    <row r="4186" spans="1:16" x14ac:dyDescent="0.25">
      <c r="A4186" s="2" t="s">
        <v>8381</v>
      </c>
      <c r="B4186" s="2" t="s">
        <v>8382</v>
      </c>
      <c r="C4186" s="4">
        <f ca="1">[1]!thsiFinD("ths_vol_ratio_stock",$A4186,$A$1,7,100)</f>
        <v>0.67597067821370005</v>
      </c>
      <c r="D4186" s="4">
        <f ca="1">[1]!thsiFinD("ths_cr_stock",$A4186,$A$1,7,100,100)</f>
        <v>27.023661270237</v>
      </c>
      <c r="E4186" s="4">
        <f ca="1">[1]!thsiFinD("ths_mfi_stock",$A4186,$A$1,7,100,100)</f>
        <v>0</v>
      </c>
      <c r="F4186" s="4">
        <f ca="1">[1]!thsiFinD("ths_expma_stock",$A4186,$A$1,7,100,100)</f>
        <v>19.296263768818001</v>
      </c>
      <c r="G4186" s="4">
        <f ca="1">[1]!thsiFinD("ths_rsi_stock",$A4186,$A$1,7,100,100)</f>
        <v>29.347397420730999</v>
      </c>
      <c r="H4186" s="4">
        <f ca="1">[1]!thsiFinD("ths_adtm_stock",$A4186,$A$1,7,3,100,100,100)</f>
        <v>-0.4375</v>
      </c>
      <c r="I4186" s="4">
        <f ca="1">[1]!thsiFinD("ths_bbiboll_stock",$A4186,$A$1,7,3,100,100,100)</f>
        <v>19.447291666666999</v>
      </c>
      <c r="J4186" s="4">
        <f ca="1">[1]!thsiFinD("ths_dptb_stock",$A4186,$A$1,7,104,100,100)</f>
        <v>0.57142857142856995</v>
      </c>
      <c r="K4186" s="4">
        <f ca="1">[1]!thsiFinD("ths_srmi_stock",$A4186,$A$1,7,100,100)</f>
        <v>-6.5517241379310004E-2</v>
      </c>
      <c r="L4186" s="4">
        <f ca="1">[1]!thsiFinD("ths_atr_stock",$A4186,$A$1,7,101,100,100)</f>
        <v>0.48571428571428998</v>
      </c>
      <c r="M4186" s="4">
        <f ca="1">[1]!thsiFinD("ths_vol_w_stock",$A4186,$A$1)/1000000</f>
        <v>5.0782069999999999</v>
      </c>
      <c r="N4186" s="4">
        <f ca="1">[1]!thsiFinD("ths_turnover_ratio_w_stock",$A4186,$A$1)</f>
        <v>0.68713025758465995</v>
      </c>
      <c r="O4186" s="4">
        <f ca="1">[1]!thsiFinD("ths_relative_chg_ratio_w_stock",$A4186,$A$1,104,100)</f>
        <v>-0.18330242883301001</v>
      </c>
      <c r="P4186" s="4"/>
    </row>
    <row r="4187" spans="1:16" x14ac:dyDescent="0.25">
      <c r="A4187" s="2" t="s">
        <v>8383</v>
      </c>
      <c r="B4187" s="2" t="s">
        <v>8384</v>
      </c>
      <c r="C4187" s="4">
        <f ca="1">[1]!thsiFinD("ths_vol_ratio_stock",$A4187,$A$1,7,100)</f>
        <v>1.0003428834949</v>
      </c>
      <c r="D4187" s="4">
        <f ca="1">[1]!thsiFinD("ths_cr_stock",$A4187,$A$1,7,100,100)</f>
        <v>45.797922568460997</v>
      </c>
      <c r="E4187" s="4">
        <f ca="1">[1]!thsiFinD("ths_mfi_stock",$A4187,$A$1,7,100,100)</f>
        <v>33.528944435942002</v>
      </c>
      <c r="F4187" s="4">
        <f ca="1">[1]!thsiFinD("ths_expma_stock",$A4187,$A$1,7,100,100)</f>
        <v>35.622095748634997</v>
      </c>
      <c r="G4187" s="4">
        <f ca="1">[1]!thsiFinD("ths_rsi_stock",$A4187,$A$1,7,100,100)</f>
        <v>41.375114573274999</v>
      </c>
      <c r="H4187" s="4">
        <f ca="1">[1]!thsiFinD("ths_adtm_stock",$A4187,$A$1,7,3,100,100,100)</f>
        <v>-0.24947145877377999</v>
      </c>
      <c r="I4187" s="4">
        <f ca="1">[1]!thsiFinD("ths_bbiboll_stock",$A4187,$A$1,7,3,100,100,100)</f>
        <v>35.972395833333003</v>
      </c>
      <c r="J4187" s="4">
        <f ca="1">[1]!thsiFinD("ths_dptb_stock",$A4187,$A$1,7,104,100,100)</f>
        <v>0.71428571428570997</v>
      </c>
      <c r="K4187" s="4">
        <f ca="1">[1]!thsiFinD("ths_srmi_stock",$A4187,$A$1,7,100,100)</f>
        <v>-7.7064702788006006E-2</v>
      </c>
      <c r="L4187" s="4">
        <f ca="1">[1]!thsiFinD("ths_atr_stock",$A4187,$A$1,7,101,100,100)</f>
        <v>2.2557142857143</v>
      </c>
      <c r="M4187" s="4">
        <f ca="1">[1]!thsiFinD("ths_vol_w_stock",$A4187,$A$1)/1000000</f>
        <v>41.914760000000001</v>
      </c>
      <c r="N4187" s="4">
        <f ca="1">[1]!thsiFinD("ths_turnover_ratio_w_stock",$A4187,$A$1)</f>
        <v>20.766146735161001</v>
      </c>
      <c r="O4187" s="4">
        <f ca="1">[1]!thsiFinD("ths_relative_chg_ratio_w_stock",$A4187,$A$1,104,100)</f>
        <v>-2.0088936517637001E-2</v>
      </c>
      <c r="P4187" s="4"/>
    </row>
    <row r="4188" spans="1:16" x14ac:dyDescent="0.25">
      <c r="A4188" s="2" t="s">
        <v>8385</v>
      </c>
      <c r="B4188" s="2" t="s">
        <v>8386</v>
      </c>
      <c r="C4188" s="4">
        <f ca="1">[1]!thsiFinD("ths_vol_ratio_stock",$A4188,$A$1,7,100)</f>
        <v>1.0329668642931999</v>
      </c>
      <c r="D4188" s="4">
        <f ca="1">[1]!thsiFinD("ths_cr_stock",$A4188,$A$1,7,100,100)</f>
        <v>25.76112412178</v>
      </c>
      <c r="E4188" s="4">
        <f ca="1">[1]!thsiFinD("ths_mfi_stock",$A4188,$A$1,7,100,100)</f>
        <v>26.304297820213002</v>
      </c>
      <c r="F4188" s="4">
        <f ca="1">[1]!thsiFinD("ths_expma_stock",$A4188,$A$1,7,100,100)</f>
        <v>17.394942051394999</v>
      </c>
      <c r="G4188" s="4">
        <f ca="1">[1]!thsiFinD("ths_rsi_stock",$A4188,$A$1,7,100,100)</f>
        <v>28.723133684907001</v>
      </c>
      <c r="H4188" s="4">
        <f ca="1">[1]!thsiFinD("ths_adtm_stock",$A4188,$A$1,7,3,100,100,100)</f>
        <v>-0.79695431472081002</v>
      </c>
      <c r="I4188" s="4">
        <f ca="1">[1]!thsiFinD("ths_bbiboll_stock",$A4188,$A$1,7,3,100,100,100)</f>
        <v>17.762916666667</v>
      </c>
      <c r="J4188" s="4">
        <f ca="1">[1]!thsiFinD("ths_dptb_stock",$A4188,$A$1,7,104,100,100)</f>
        <v>0.71428571428570997</v>
      </c>
      <c r="K4188" s="4">
        <f ca="1">[1]!thsiFinD("ths_srmi_stock",$A4188,$A$1,7,100,100)</f>
        <v>-6.2670299727521001E-2</v>
      </c>
      <c r="L4188" s="4">
        <f ca="1">[1]!thsiFinD("ths_atr_stock",$A4188,$A$1,7,101,100,100)</f>
        <v>0.51142857142857001</v>
      </c>
      <c r="M4188" s="4">
        <f ca="1">[1]!thsiFinD("ths_vol_w_stock",$A4188,$A$1)/1000000</f>
        <v>35.964044999999999</v>
      </c>
      <c r="N4188" s="4">
        <f ca="1">[1]!thsiFinD("ths_turnover_ratio_w_stock",$A4188,$A$1)</f>
        <v>5.8013518752506004</v>
      </c>
      <c r="O4188" s="4">
        <f ca="1">[1]!thsiFinD("ths_relative_chg_ratio_w_stock",$A4188,$A$1,104,100)</f>
        <v>0.73747316627143</v>
      </c>
      <c r="P4188" s="4"/>
    </row>
    <row r="4189" spans="1:16" x14ac:dyDescent="0.25">
      <c r="A4189" s="2" t="s">
        <v>8387</v>
      </c>
      <c r="B4189" s="2" t="s">
        <v>8388</v>
      </c>
      <c r="C4189" s="4">
        <f ca="1">[1]!thsiFinD("ths_vol_ratio_stock",$A4189,$A$1,7,100)</f>
        <v>0.51593319095005996</v>
      </c>
      <c r="D4189" s="4">
        <f ca="1">[1]!thsiFinD("ths_cr_stock",$A4189,$A$1,7,100,100)</f>
        <v>72.105263157894996</v>
      </c>
      <c r="E4189" s="4">
        <f ca="1">[1]!thsiFinD("ths_mfi_stock",$A4189,$A$1,7,100,100)</f>
        <v>55.398801906629998</v>
      </c>
      <c r="F4189" s="4">
        <f ca="1">[1]!thsiFinD("ths_expma_stock",$A4189,$A$1,7,100,100)</f>
        <v>9.4093462191782002</v>
      </c>
      <c r="G4189" s="4">
        <f ca="1">[1]!thsiFinD("ths_rsi_stock",$A4189,$A$1,7,100,100)</f>
        <v>44.790121114885999</v>
      </c>
      <c r="H4189" s="4">
        <f ca="1">[1]!thsiFinD("ths_adtm_stock",$A4189,$A$1,7,3,100,100,100)</f>
        <v>0.17333333333333001</v>
      </c>
      <c r="I4189" s="4">
        <f ca="1">[1]!thsiFinD("ths_bbiboll_stock",$A4189,$A$1,7,3,100,100,100)</f>
        <v>9.4964583333332993</v>
      </c>
      <c r="J4189" s="4">
        <f ca="1">[1]!thsiFinD("ths_dptb_stock",$A4189,$A$1,7,104,100,100)</f>
        <v>0.71428571428570997</v>
      </c>
      <c r="K4189" s="4">
        <f ca="1">[1]!thsiFinD("ths_srmi_stock",$A4189,$A$1,7,100,100)</f>
        <v>-2.6859504132231E-2</v>
      </c>
      <c r="L4189" s="4">
        <f ca="1">[1]!thsiFinD("ths_atr_stock",$A4189,$A$1,7,101,100,100)</f>
        <v>0.32142857142857001</v>
      </c>
      <c r="M4189" s="4">
        <f ca="1">[1]!thsiFinD("ths_vol_w_stock",$A4189,$A$1)/1000000</f>
        <v>16.861854000000001</v>
      </c>
      <c r="N4189" s="4">
        <f ca="1">[1]!thsiFinD("ths_turnover_ratio_w_stock",$A4189,$A$1)</f>
        <v>4.9083415317299997</v>
      </c>
      <c r="O4189" s="4">
        <f ca="1">[1]!thsiFinD("ths_relative_chg_ratio_w_stock",$A4189,$A$1,104,100)</f>
        <v>3.3028924299420002</v>
      </c>
      <c r="P4189" s="4"/>
    </row>
    <row r="4190" spans="1:16" x14ac:dyDescent="0.25">
      <c r="A4190" s="2" t="s">
        <v>8389</v>
      </c>
      <c r="B4190" s="2" t="s">
        <v>8390</v>
      </c>
      <c r="C4190" s="4">
        <f ca="1">[1]!thsiFinD("ths_vol_ratio_stock",$A4190,$A$1,7,100)</f>
        <v>0.55413037153758005</v>
      </c>
      <c r="D4190" s="4">
        <f ca="1">[1]!thsiFinD("ths_cr_stock",$A4190,$A$1,7,100,100)</f>
        <v>25.354107648725002</v>
      </c>
      <c r="E4190" s="4">
        <f ca="1">[1]!thsiFinD("ths_mfi_stock",$A4190,$A$1,7,100,100)</f>
        <v>18.174751023309</v>
      </c>
      <c r="F4190" s="4">
        <f ca="1">[1]!thsiFinD("ths_expma_stock",$A4190,$A$1,7,100,100)</f>
        <v>12.525885915915</v>
      </c>
      <c r="G4190" s="4">
        <f ca="1">[1]!thsiFinD("ths_rsi_stock",$A4190,$A$1,7,100,100)</f>
        <v>24.757599386464001</v>
      </c>
      <c r="H4190" s="4">
        <f ca="1">[1]!thsiFinD("ths_adtm_stock",$A4190,$A$1,7,3,100,100,100)</f>
        <v>0.21739130434782999</v>
      </c>
      <c r="I4190" s="4">
        <f ca="1">[1]!thsiFinD("ths_bbiboll_stock",$A4190,$A$1,7,3,100,100,100)</f>
        <v>12.67</v>
      </c>
      <c r="J4190" s="4">
        <f ca="1">[1]!thsiFinD("ths_dptb_stock",$A4190,$A$1,7,104,100,100)</f>
        <v>0.57142857142856995</v>
      </c>
      <c r="K4190" s="4">
        <f ca="1">[1]!thsiFinD("ths_srmi_stock",$A4190,$A$1,7,100,100)</f>
        <v>-7.3373676248109004E-2</v>
      </c>
      <c r="L4190" s="4">
        <f ca="1">[1]!thsiFinD("ths_atr_stock",$A4190,$A$1,7,101,100,100)</f>
        <v>0.42571428571428999</v>
      </c>
      <c r="M4190" s="4">
        <f ca="1">[1]!thsiFinD("ths_vol_w_stock",$A4190,$A$1)/1000000</f>
        <v>9.9558339999999994</v>
      </c>
      <c r="N4190" s="4">
        <f ca="1">[1]!thsiFinD("ths_turnover_ratio_w_stock",$A4190,$A$1)</f>
        <v>3.7381875050621001</v>
      </c>
      <c r="O4190" s="4">
        <f ca="1">[1]!thsiFinD("ths_relative_chg_ratio_w_stock",$A4190,$A$1,104,100)</f>
        <v>-4.3474993115423004</v>
      </c>
      <c r="P4190" s="4"/>
    </row>
    <row r="4191" spans="1:16" x14ac:dyDescent="0.25">
      <c r="A4191" s="2" t="s">
        <v>8391</v>
      </c>
      <c r="B4191" s="2" t="s">
        <v>8392</v>
      </c>
      <c r="C4191" s="4">
        <f ca="1">[1]!thsiFinD("ths_vol_ratio_stock",$A4191,$A$1,7,100)</f>
        <v>0.81051234252667004</v>
      </c>
      <c r="D4191" s="4">
        <f ca="1">[1]!thsiFinD("ths_cr_stock",$A4191,$A$1,7,100,100)</f>
        <v>53.658536585366001</v>
      </c>
      <c r="E4191" s="4">
        <f ca="1">[1]!thsiFinD("ths_mfi_stock",$A4191,$A$1,7,100,100)</f>
        <v>35.274682263396002</v>
      </c>
      <c r="F4191" s="4">
        <f ca="1">[1]!thsiFinD("ths_expma_stock",$A4191,$A$1,7,100,100)</f>
        <v>10.336575124578999</v>
      </c>
      <c r="G4191" s="4">
        <f ca="1">[1]!thsiFinD("ths_rsi_stock",$A4191,$A$1,7,100,100)</f>
        <v>29.652310308697</v>
      </c>
      <c r="H4191" s="4">
        <f ca="1">[1]!thsiFinD("ths_adtm_stock",$A4191,$A$1,7,3,100,100,100)</f>
        <v>-0.56589147286821995</v>
      </c>
      <c r="I4191" s="4">
        <f ca="1">[1]!thsiFinD("ths_bbiboll_stock",$A4191,$A$1,7,3,100,100,100)</f>
        <v>10.5509375</v>
      </c>
      <c r="J4191" s="4">
        <f ca="1">[1]!thsiFinD("ths_dptb_stock",$A4191,$A$1,7,104,100,100)</f>
        <v>0.85714285714285998</v>
      </c>
      <c r="K4191" s="4">
        <f ca="1">[1]!thsiFinD("ths_srmi_stock",$A4191,$A$1,7,100,100)</f>
        <v>-4.0489642184557001E-2</v>
      </c>
      <c r="L4191" s="4">
        <f ca="1">[1]!thsiFinD("ths_atr_stock",$A4191,$A$1,7,101,100,100)</f>
        <v>0.44285714285714001</v>
      </c>
      <c r="M4191" s="4">
        <f ca="1">[1]!thsiFinD("ths_vol_w_stock",$A4191,$A$1)/1000000</f>
        <v>17.158487000000001</v>
      </c>
      <c r="N4191" s="4">
        <f ca="1">[1]!thsiFinD("ths_turnover_ratio_w_stock",$A4191,$A$1)</f>
        <v>5.0095651278717996</v>
      </c>
      <c r="O4191" s="4">
        <f ca="1">[1]!thsiFinD("ths_relative_chg_ratio_w_stock",$A4191,$A$1,104,100)</f>
        <v>1.3056767520665999</v>
      </c>
      <c r="P4191" s="4"/>
    </row>
    <row r="4192" spans="1:16" x14ac:dyDescent="0.25">
      <c r="A4192" s="2" t="s">
        <v>8393</v>
      </c>
      <c r="B4192" s="2" t="s">
        <v>8394</v>
      </c>
      <c r="C4192" s="4">
        <f ca="1">[1]!thsiFinD("ths_vol_ratio_stock",$A4192,$A$1,7,100)</f>
        <v>0.55464130958022995</v>
      </c>
      <c r="D4192" s="4">
        <f ca="1">[1]!thsiFinD("ths_cr_stock",$A4192,$A$1,7,100,100)</f>
        <v>29.946524064171001</v>
      </c>
      <c r="E4192" s="4">
        <f ca="1">[1]!thsiFinD("ths_mfi_stock",$A4192,$A$1,7,100,100)</f>
        <v>29.604735852497999</v>
      </c>
      <c r="F4192" s="4">
        <f ca="1">[1]!thsiFinD("ths_expma_stock",$A4192,$A$1,7,100,100)</f>
        <v>7.3694031828507001</v>
      </c>
      <c r="G4192" s="4">
        <f ca="1">[1]!thsiFinD("ths_rsi_stock",$A4192,$A$1,7,100,100)</f>
        <v>31.927604601693002</v>
      </c>
      <c r="H4192" s="4">
        <f ca="1">[1]!thsiFinD("ths_adtm_stock",$A4192,$A$1,7,3,100,100,100)</f>
        <v>-0.63380281690141005</v>
      </c>
      <c r="I4192" s="4">
        <f ca="1">[1]!thsiFinD("ths_bbiboll_stock",$A4192,$A$1,7,3,100,100,100)</f>
        <v>7.5376041666667</v>
      </c>
      <c r="J4192" s="4">
        <f ca="1">[1]!thsiFinD("ths_dptb_stock",$A4192,$A$1,7,104,100,100)</f>
        <v>0.85714285714285998</v>
      </c>
      <c r="K4192" s="4">
        <f ca="1">[1]!thsiFinD("ths_srmi_stock",$A4192,$A$1,7,100,100)</f>
        <v>-5.4830287206266003E-2</v>
      </c>
      <c r="L4192" s="4">
        <f ca="1">[1]!thsiFinD("ths_atr_stock",$A4192,$A$1,7,101,100,100)</f>
        <v>0.25</v>
      </c>
      <c r="M4192" s="4">
        <f ca="1">[1]!thsiFinD("ths_vol_w_stock",$A4192,$A$1)/1000000</f>
        <v>14.430952</v>
      </c>
      <c r="N4192" s="4">
        <f ca="1">[1]!thsiFinD("ths_turnover_ratio_w_stock",$A4192,$A$1)</f>
        <v>4.5527644151897997</v>
      </c>
      <c r="O4192" s="4">
        <f ca="1">[1]!thsiFinD("ths_relative_chg_ratio_w_stock",$A4192,$A$1,104,100)</f>
        <v>8.9670273896725994E-2</v>
      </c>
      <c r="P4192" s="4"/>
    </row>
    <row r="4193" spans="1:16" x14ac:dyDescent="0.25">
      <c r="A4193" s="2" t="s">
        <v>8395</v>
      </c>
      <c r="B4193" s="2" t="s">
        <v>8396</v>
      </c>
      <c r="C4193" s="4">
        <f ca="1">[1]!thsiFinD("ths_vol_ratio_stock",$A4193,$A$1,7,100)</f>
        <v>0.45313732595895001</v>
      </c>
      <c r="D4193" s="4">
        <f ca="1">[1]!thsiFinD("ths_cr_stock",$A4193,$A$1,7,100,100)</f>
        <v>68.306010928961996</v>
      </c>
      <c r="E4193" s="4">
        <f ca="1">[1]!thsiFinD("ths_mfi_stock",$A4193,$A$1,7,100,100)</f>
        <v>51.351563769998997</v>
      </c>
      <c r="F4193" s="4">
        <f ca="1">[1]!thsiFinD("ths_expma_stock",$A4193,$A$1,7,100,100)</f>
        <v>6.1560948018329</v>
      </c>
      <c r="G4193" s="4">
        <f ca="1">[1]!thsiFinD("ths_rsi_stock",$A4193,$A$1,7,100,100)</f>
        <v>37.504590018876002</v>
      </c>
      <c r="H4193" s="4">
        <f ca="1">[1]!thsiFinD("ths_adtm_stock",$A4193,$A$1,7,3,100,100,100)</f>
        <v>0.64625850340136004</v>
      </c>
      <c r="I4193" s="4">
        <f ca="1">[1]!thsiFinD("ths_bbiboll_stock",$A4193,$A$1,7,3,100,100,100)</f>
        <v>6.2292708333332998</v>
      </c>
      <c r="J4193" s="4">
        <f ca="1">[1]!thsiFinD("ths_dptb_stock",$A4193,$A$1,7,104,100,100)</f>
        <v>0.57142857142856995</v>
      </c>
      <c r="K4193" s="4">
        <f ca="1">[1]!thsiFinD("ths_srmi_stock",$A4193,$A$1,7,100,100)</f>
        <v>-2.9173419773095999E-2</v>
      </c>
      <c r="L4193" s="4">
        <f ca="1">[1]!thsiFinD("ths_atr_stock",$A4193,$A$1,7,101,100,100)</f>
        <v>0.49</v>
      </c>
      <c r="M4193" s="4">
        <f ca="1">[1]!thsiFinD("ths_vol_w_stock",$A4193,$A$1)/1000000</f>
        <v>115.955377</v>
      </c>
      <c r="N4193" s="4">
        <f ca="1">[1]!thsiFinD("ths_turnover_ratio_w_stock",$A4193,$A$1)</f>
        <v>16.425899945047</v>
      </c>
      <c r="O4193" s="4">
        <f ca="1">[1]!thsiFinD("ths_relative_chg_ratio_w_stock",$A4193,$A$1,104,100)</f>
        <v>-1.6900379341442999</v>
      </c>
      <c r="P4193" s="4"/>
    </row>
    <row r="4194" spans="1:16" x14ac:dyDescent="0.25">
      <c r="A4194" s="2" t="s">
        <v>8397</v>
      </c>
      <c r="B4194" s="2" t="s">
        <v>8398</v>
      </c>
      <c r="C4194" s="4">
        <f ca="1">[1]!thsiFinD("ths_vol_ratio_stock",$A4194,$A$1,7,100)</f>
        <v>1.1639467790925999</v>
      </c>
      <c r="D4194" s="4">
        <f ca="1">[1]!thsiFinD("ths_cr_stock",$A4194,$A$1,7,100,100)</f>
        <v>7.6612903225805997</v>
      </c>
      <c r="E4194" s="4">
        <f ca="1">[1]!thsiFinD("ths_mfi_stock",$A4194,$A$1,7,100,100)</f>
        <v>14.944127271172</v>
      </c>
      <c r="F4194" s="4">
        <f ca="1">[1]!thsiFinD("ths_expma_stock",$A4194,$A$1,7,100,100)</f>
        <v>31.935215796127</v>
      </c>
      <c r="G4194" s="4">
        <f ca="1">[1]!thsiFinD("ths_rsi_stock",$A4194,$A$1,7,100,100)</f>
        <v>18.795248948152999</v>
      </c>
      <c r="H4194" s="4">
        <f ca="1">[1]!thsiFinD("ths_adtm_stock",$A4194,$A$1,7,3,100,100,100)</f>
        <v>0</v>
      </c>
      <c r="I4194" s="4">
        <f ca="1">[1]!thsiFinD("ths_bbiboll_stock",$A4194,$A$1,7,3,100,100,100)</f>
        <v>32.568958333333001</v>
      </c>
      <c r="J4194" s="4">
        <f ca="1">[1]!thsiFinD("ths_dptb_stock",$A4194,$A$1,7,104,100,100)</f>
        <v>0.85714285714285998</v>
      </c>
      <c r="K4194" s="4">
        <f ca="1">[1]!thsiFinD("ths_srmi_stock",$A4194,$A$1,7,100,100)</f>
        <v>-0.10498990481683999</v>
      </c>
      <c r="L4194" s="4">
        <f ca="1">[1]!thsiFinD("ths_atr_stock",$A4194,$A$1,7,101,100,100)</f>
        <v>1.0171428571429</v>
      </c>
      <c r="M4194" s="4">
        <f ca="1">[1]!thsiFinD("ths_vol_w_stock",$A4194,$A$1)/1000000</f>
        <v>18.356656999999998</v>
      </c>
      <c r="N4194" s="4">
        <f ca="1">[1]!thsiFinD("ths_turnover_ratio_w_stock",$A4194,$A$1)</f>
        <v>8.5687778615351</v>
      </c>
      <c r="O4194" s="4">
        <f ca="1">[1]!thsiFinD("ths_relative_chg_ratio_w_stock",$A4194,$A$1,104,100)</f>
        <v>-3.9043628381294999</v>
      </c>
      <c r="P4194" s="4"/>
    </row>
    <row r="4195" spans="1:16" x14ac:dyDescent="0.25">
      <c r="A4195" s="2" t="s">
        <v>8399</v>
      </c>
      <c r="B4195" s="2" t="s">
        <v>8400</v>
      </c>
      <c r="C4195" s="4">
        <f ca="1">[1]!thsiFinD("ths_vol_ratio_stock",$A4195,$A$1,7,100)</f>
        <v>0.78308596587030999</v>
      </c>
      <c r="D4195" s="4">
        <f ca="1">[1]!thsiFinD("ths_cr_stock",$A4195,$A$1,7,100,100)</f>
        <v>159.16575192097</v>
      </c>
      <c r="E4195" s="4">
        <f ca="1">[1]!thsiFinD("ths_mfi_stock",$A4195,$A$1,7,100,100)</f>
        <v>62.270608483856002</v>
      </c>
      <c r="F4195" s="4">
        <f ca="1">[1]!thsiFinD("ths_expma_stock",$A4195,$A$1,7,100,100)</f>
        <v>28.752530772477002</v>
      </c>
      <c r="G4195" s="4">
        <f ca="1">[1]!thsiFinD("ths_rsi_stock",$A4195,$A$1,7,100,100)</f>
        <v>58.227311465833999</v>
      </c>
      <c r="H4195" s="4">
        <f ca="1">[1]!thsiFinD("ths_adtm_stock",$A4195,$A$1,7,3,100,100,100)</f>
        <v>0.42996742671010002</v>
      </c>
      <c r="I4195" s="4">
        <f ca="1">[1]!thsiFinD("ths_bbiboll_stock",$A4195,$A$1,7,3,100,100,100)</f>
        <v>28.157395833332998</v>
      </c>
      <c r="J4195" s="4">
        <f ca="1">[1]!thsiFinD("ths_dptb_stock",$A4195,$A$1,7,104,100,100)</f>
        <v>0.57142857142856995</v>
      </c>
      <c r="K4195" s="4">
        <f ca="1">[1]!thsiFinD("ths_srmi_stock",$A4195,$A$1,7,100,100)</f>
        <v>1.2856150104239E-2</v>
      </c>
      <c r="L4195" s="4">
        <f ca="1">[1]!thsiFinD("ths_atr_stock",$A4195,$A$1,7,101,100,100)</f>
        <v>2.2714285714286002</v>
      </c>
      <c r="M4195" s="4">
        <f ca="1">[1]!thsiFinD("ths_vol_w_stock",$A4195,$A$1)/1000000</f>
        <v>57.571112999999997</v>
      </c>
      <c r="N4195" s="4">
        <f ca="1">[1]!thsiFinD("ths_turnover_ratio_w_stock",$A4195,$A$1)</f>
        <v>13.38920504689</v>
      </c>
      <c r="O4195" s="4">
        <f ca="1">[1]!thsiFinD("ths_relative_chg_ratio_w_stock",$A4195,$A$1,104,100)</f>
        <v>-0.42540197616316</v>
      </c>
      <c r="P4195" s="4"/>
    </row>
    <row r="4196" spans="1:16" x14ac:dyDescent="0.25">
      <c r="A4196" s="2" t="s">
        <v>8401</v>
      </c>
      <c r="B4196" s="2" t="s">
        <v>8402</v>
      </c>
      <c r="C4196" s="4">
        <f ca="1">[1]!thsiFinD("ths_vol_ratio_stock",$A4196,$A$1,7,100)</f>
        <v>0.74796066998721</v>
      </c>
      <c r="D4196" s="4">
        <f ca="1">[1]!thsiFinD("ths_cr_stock",$A4196,$A$1,7,100,100)</f>
        <v>75</v>
      </c>
      <c r="E4196" s="4">
        <f ca="1">[1]!thsiFinD("ths_mfi_stock",$A4196,$A$1,7,100,100)</f>
        <v>29.838837613574</v>
      </c>
      <c r="F4196" s="4">
        <f ca="1">[1]!thsiFinD("ths_expma_stock",$A4196,$A$1,7,100,100)</f>
        <v>18.692509996793</v>
      </c>
      <c r="G4196" s="4">
        <f ca="1">[1]!thsiFinD("ths_rsi_stock",$A4196,$A$1,7,100,100)</f>
        <v>42.049894874636003</v>
      </c>
      <c r="H4196" s="4">
        <f ca="1">[1]!thsiFinD("ths_adtm_stock",$A4196,$A$1,7,3,100,100,100)</f>
        <v>-0.49775784753363</v>
      </c>
      <c r="I4196" s="4">
        <f ca="1">[1]!thsiFinD("ths_bbiboll_stock",$A4196,$A$1,7,3,100,100,100)</f>
        <v>18.946458333332998</v>
      </c>
      <c r="J4196" s="4">
        <f ca="1">[1]!thsiFinD("ths_dptb_stock",$A4196,$A$1,7,104,100,100)</f>
        <v>0.71428571428570997</v>
      </c>
      <c r="K4196" s="4">
        <f ca="1">[1]!thsiFinD("ths_srmi_stock",$A4196,$A$1,7,100,100)</f>
        <v>-2.1398747390396999E-2</v>
      </c>
      <c r="L4196" s="4">
        <f ca="1">[1]!thsiFinD("ths_atr_stock",$A4196,$A$1,7,101,100,100)</f>
        <v>0.61</v>
      </c>
      <c r="M4196" s="4">
        <f ca="1">[1]!thsiFinD("ths_vol_w_stock",$A4196,$A$1)/1000000</f>
        <v>34.272395000000003</v>
      </c>
      <c r="N4196" s="4">
        <f ca="1">[1]!thsiFinD("ths_turnover_ratio_w_stock",$A4196,$A$1)</f>
        <v>7.8087587485108996</v>
      </c>
      <c r="O4196" s="4">
        <f ca="1">[1]!thsiFinD("ths_relative_chg_ratio_w_stock",$A4196,$A$1,104,100)</f>
        <v>4.7897044256061996</v>
      </c>
      <c r="P4196" s="4"/>
    </row>
    <row r="4197" spans="1:16" x14ac:dyDescent="0.25">
      <c r="A4197" s="2" t="s">
        <v>8403</v>
      </c>
      <c r="B4197" s="2" t="s">
        <v>8404</v>
      </c>
      <c r="C4197" s="4">
        <f ca="1">[1]!thsiFinD("ths_vol_ratio_stock",$A4197,$A$1,7,100)</f>
        <v>0.53308681127654001</v>
      </c>
      <c r="D4197" s="4">
        <f ca="1">[1]!thsiFinD("ths_cr_stock",$A4197,$A$1,7,100,100)</f>
        <v>45.241379310345003</v>
      </c>
      <c r="E4197" s="4">
        <f ca="1">[1]!thsiFinD("ths_mfi_stock",$A4197,$A$1,7,100,100)</f>
        <v>28.530104101507</v>
      </c>
      <c r="F4197" s="4">
        <f ca="1">[1]!thsiFinD("ths_expma_stock",$A4197,$A$1,7,100,100)</f>
        <v>16.984434254998</v>
      </c>
      <c r="G4197" s="4">
        <f ca="1">[1]!thsiFinD("ths_rsi_stock",$A4197,$A$1,7,100,100)</f>
        <v>42.505630023884997</v>
      </c>
      <c r="H4197" s="4">
        <f ca="1">[1]!thsiFinD("ths_adtm_stock",$A4197,$A$1,7,3,100,100,100)</f>
        <v>-0.80526315789474001</v>
      </c>
      <c r="I4197" s="4">
        <f ca="1">[1]!thsiFinD("ths_bbiboll_stock",$A4197,$A$1,7,3,100,100,100)</f>
        <v>17.130208333333002</v>
      </c>
      <c r="J4197" s="4">
        <f ca="1">[1]!thsiFinD("ths_dptb_stock",$A4197,$A$1,7,104,100,100)</f>
        <v>0.85714285714285998</v>
      </c>
      <c r="K4197" s="4">
        <f ca="1">[1]!thsiFinD("ths_srmi_stock",$A4197,$A$1,7,100,100)</f>
        <v>-3.9137833238797E-2</v>
      </c>
      <c r="L4197" s="4">
        <f ca="1">[1]!thsiFinD("ths_atr_stock",$A4197,$A$1,7,101,100,100)</f>
        <v>0.51285714285714001</v>
      </c>
      <c r="M4197" s="4">
        <f ca="1">[1]!thsiFinD("ths_vol_w_stock",$A4197,$A$1)/1000000</f>
        <v>4.7488919999999997</v>
      </c>
      <c r="N4197" s="4">
        <f ca="1">[1]!thsiFinD("ths_turnover_ratio_w_stock",$A4197,$A$1)</f>
        <v>2.177561704086</v>
      </c>
      <c r="O4197" s="4">
        <f ca="1">[1]!thsiFinD("ths_relative_chg_ratio_w_stock",$A4197,$A$1,104,100)</f>
        <v>1.8049770040933</v>
      </c>
      <c r="P4197" s="4"/>
    </row>
    <row r="4198" spans="1:16" x14ac:dyDescent="0.25">
      <c r="A4198" s="2" t="s">
        <v>8405</v>
      </c>
      <c r="B4198" s="2" t="s">
        <v>8406</v>
      </c>
      <c r="C4198" s="4">
        <f ca="1">[1]!thsiFinD("ths_vol_ratio_stock",$A4198,$A$1,7,100)</f>
        <v>0.63541338416316995</v>
      </c>
      <c r="D4198" s="4">
        <f ca="1">[1]!thsiFinD("ths_cr_stock",$A4198,$A$1,7,100,100)</f>
        <v>59.124087591241</v>
      </c>
      <c r="E4198" s="4">
        <f ca="1">[1]!thsiFinD("ths_mfi_stock",$A4198,$A$1,7,100,100)</f>
        <v>42.906383885042999</v>
      </c>
      <c r="F4198" s="4">
        <f ca="1">[1]!thsiFinD("ths_expma_stock",$A4198,$A$1,7,100,100)</f>
        <v>8.4238215444544995</v>
      </c>
      <c r="G4198" s="4">
        <f ca="1">[1]!thsiFinD("ths_rsi_stock",$A4198,$A$1,7,100,100)</f>
        <v>40.5654830605</v>
      </c>
      <c r="H4198" s="4">
        <f ca="1">[1]!thsiFinD("ths_adtm_stock",$A4198,$A$1,7,3,100,100,100)</f>
        <v>-0.41836734693878003</v>
      </c>
      <c r="I4198" s="4">
        <f ca="1">[1]!thsiFinD("ths_bbiboll_stock",$A4198,$A$1,7,3,100,100,100)</f>
        <v>8.5655208333333004</v>
      </c>
      <c r="J4198" s="4">
        <f ca="1">[1]!thsiFinD("ths_dptb_stock",$A4198,$A$1,7,104,100,100)</f>
        <v>0.85714285714285998</v>
      </c>
      <c r="K4198" s="4">
        <f ca="1">[1]!thsiFinD("ths_srmi_stock",$A4198,$A$1,7,100,100)</f>
        <v>-2.6651216685979001E-2</v>
      </c>
      <c r="L4198" s="4">
        <f ca="1">[1]!thsiFinD("ths_atr_stock",$A4198,$A$1,7,101,100,100)</f>
        <v>0.32428571428571001</v>
      </c>
      <c r="M4198" s="4">
        <f ca="1">[1]!thsiFinD("ths_vol_w_stock",$A4198,$A$1)/1000000</f>
        <v>15.630012000000001</v>
      </c>
      <c r="N4198" s="4">
        <f ca="1">[1]!thsiFinD("ths_turnover_ratio_w_stock",$A4198,$A$1)</f>
        <v>6.3889245645581001</v>
      </c>
      <c r="O4198" s="4">
        <f ca="1">[1]!thsiFinD("ths_relative_chg_ratio_w_stock",$A4198,$A$1,104,100)</f>
        <v>2.6065033363532</v>
      </c>
      <c r="P4198" s="4"/>
    </row>
    <row r="4199" spans="1:16" x14ac:dyDescent="0.25">
      <c r="A4199" s="2" t="s">
        <v>8407</v>
      </c>
      <c r="B4199" s="2" t="s">
        <v>8408</v>
      </c>
      <c r="C4199" s="4">
        <f ca="1">[1]!thsiFinD("ths_vol_ratio_stock",$A4199,$A$1,7,100)</f>
        <v>0.83483551002787004</v>
      </c>
      <c r="D4199" s="4">
        <f ca="1">[1]!thsiFinD("ths_cr_stock",$A4199,$A$1,7,100,100)</f>
        <v>66.292134831460999</v>
      </c>
      <c r="E4199" s="4">
        <f ca="1">[1]!thsiFinD("ths_mfi_stock",$A4199,$A$1,7,100,100)</f>
        <v>39.488530406339002</v>
      </c>
      <c r="F4199" s="4">
        <f ca="1">[1]!thsiFinD("ths_expma_stock",$A4199,$A$1,7,100,100)</f>
        <v>11.809424307596</v>
      </c>
      <c r="G4199" s="4">
        <f ca="1">[1]!thsiFinD("ths_rsi_stock",$A4199,$A$1,7,100,100)</f>
        <v>35.773158046953</v>
      </c>
      <c r="H4199" s="4">
        <f ca="1">[1]!thsiFinD("ths_adtm_stock",$A4199,$A$1,7,3,100,100,100)</f>
        <v>-0.33088235294117002</v>
      </c>
      <c r="I4199" s="4">
        <f ca="1">[1]!thsiFinD("ths_bbiboll_stock",$A4199,$A$1,7,3,100,100,100)</f>
        <v>12.014583333333</v>
      </c>
      <c r="J4199" s="4">
        <f ca="1">[1]!thsiFinD("ths_dptb_stock",$A4199,$A$1,7,104,100,100)</f>
        <v>0.57142857142856995</v>
      </c>
      <c r="K4199" s="4">
        <f ca="1">[1]!thsiFinD("ths_srmi_stock",$A4199,$A$1,7,100,100)</f>
        <v>-2.6711185308848001E-2</v>
      </c>
      <c r="L4199" s="4">
        <f ca="1">[1]!thsiFinD("ths_atr_stock",$A4199,$A$1,7,101,100,100)</f>
        <v>0.43571428571428999</v>
      </c>
      <c r="M4199" s="4">
        <f ca="1">[1]!thsiFinD("ths_vol_w_stock",$A4199,$A$1)/1000000</f>
        <v>9.8507859999999994</v>
      </c>
      <c r="N4199" s="4">
        <f ca="1">[1]!thsiFinD("ths_turnover_ratio_w_stock",$A4199,$A$1)</f>
        <v>4.6409563281987003</v>
      </c>
      <c r="O4199" s="4">
        <f ca="1">[1]!thsiFinD("ths_relative_chg_ratio_w_stock",$A4199,$A$1,104,100)</f>
        <v>2.3028924299420002</v>
      </c>
      <c r="P4199" s="4"/>
    </row>
    <row r="4200" spans="1:16" x14ac:dyDescent="0.25">
      <c r="A4200" s="2" t="s">
        <v>8409</v>
      </c>
      <c r="B4200" s="2" t="s">
        <v>8410</v>
      </c>
      <c r="C4200" s="4">
        <f ca="1">[1]!thsiFinD("ths_vol_ratio_stock",$A4200,$A$1,7,100)</f>
        <v>0.70269491110105997</v>
      </c>
      <c r="D4200" s="4">
        <f ca="1">[1]!thsiFinD("ths_cr_stock",$A4200,$A$1,7,100,100)</f>
        <v>47.402597402597003</v>
      </c>
      <c r="E4200" s="4">
        <f ca="1">[1]!thsiFinD("ths_mfi_stock",$A4200,$A$1,7,100,100)</f>
        <v>23.618345439032002</v>
      </c>
      <c r="F4200" s="4">
        <f ca="1">[1]!thsiFinD("ths_expma_stock",$A4200,$A$1,7,100,100)</f>
        <v>10.580413750425</v>
      </c>
      <c r="G4200" s="4">
        <f ca="1">[1]!thsiFinD("ths_rsi_stock",$A4200,$A$1,7,100,100)</f>
        <v>31.800225049834001</v>
      </c>
      <c r="H4200" s="4">
        <f ca="1">[1]!thsiFinD("ths_adtm_stock",$A4200,$A$1,7,3,100,100,100)</f>
        <v>-0.79166666666666996</v>
      </c>
      <c r="I4200" s="4">
        <f ca="1">[1]!thsiFinD("ths_bbiboll_stock",$A4200,$A$1,7,3,100,100,100)</f>
        <v>10.838541666667</v>
      </c>
      <c r="J4200" s="4">
        <f ca="1">[1]!thsiFinD("ths_dptb_stock",$A4200,$A$1,7,104,100,100)</f>
        <v>0.85714285714285998</v>
      </c>
      <c r="K4200" s="4">
        <f ca="1">[1]!thsiFinD("ths_srmi_stock",$A4200,$A$1,7,100,100)</f>
        <v>-4.8181818181817999E-2</v>
      </c>
      <c r="L4200" s="4">
        <f ca="1">[1]!thsiFinD("ths_atr_stock",$A4200,$A$1,7,101,100,100)</f>
        <v>0.33142857142857002</v>
      </c>
      <c r="M4200" s="4">
        <f ca="1">[1]!thsiFinD("ths_vol_w_stock",$A4200,$A$1)/1000000</f>
        <v>9.9903919999999999</v>
      </c>
      <c r="N4200" s="4">
        <f ca="1">[1]!thsiFinD("ths_turnover_ratio_w_stock",$A4200,$A$1)</f>
        <v>2.4995476471648002</v>
      </c>
      <c r="O4200" s="4">
        <f ca="1">[1]!thsiFinD("ths_relative_chg_ratio_w_stock",$A4200,$A$1,104,100)</f>
        <v>1.1029756419245</v>
      </c>
      <c r="P4200" s="4"/>
    </row>
    <row r="4201" spans="1:16" x14ac:dyDescent="0.25">
      <c r="A4201" s="2" t="s">
        <v>8411</v>
      </c>
      <c r="B4201" s="2" t="s">
        <v>8412</v>
      </c>
      <c r="C4201" s="4">
        <f ca="1">[1]!thsiFinD("ths_vol_ratio_stock",$A4201,$A$1,7,100)</f>
        <v>1.3478556561224</v>
      </c>
      <c r="D4201" s="4">
        <f ca="1">[1]!thsiFinD("ths_cr_stock",$A4201,$A$1,7,100,100)</f>
        <v>68.123393316195006</v>
      </c>
      <c r="E4201" s="4">
        <f ca="1">[1]!thsiFinD("ths_mfi_stock",$A4201,$A$1,7,100,100)</f>
        <v>29.651253228102998</v>
      </c>
      <c r="F4201" s="4">
        <f ca="1">[1]!thsiFinD("ths_expma_stock",$A4201,$A$1,7,100,100)</f>
        <v>48.182524715177003</v>
      </c>
      <c r="G4201" s="4">
        <f ca="1">[1]!thsiFinD("ths_rsi_stock",$A4201,$A$1,7,100,100)</f>
        <v>38.830194439876003</v>
      </c>
      <c r="H4201" s="4">
        <f ca="1">[1]!thsiFinD("ths_adtm_stock",$A4201,$A$1,7,3,100,100,100)</f>
        <v>0.54255319148935999</v>
      </c>
      <c r="I4201" s="4">
        <f ca="1">[1]!thsiFinD("ths_bbiboll_stock",$A4201,$A$1,7,3,100,100,100)</f>
        <v>48.573958333333003</v>
      </c>
      <c r="J4201" s="4">
        <f ca="1">[1]!thsiFinD("ths_dptb_stock",$A4201,$A$1,7,104,100,100)</f>
        <v>0.71428571428570997</v>
      </c>
      <c r="K4201" s="4">
        <f ca="1">[1]!thsiFinD("ths_srmi_stock",$A4201,$A$1,7,100,100)</f>
        <v>-3.6639676113359998E-2</v>
      </c>
      <c r="L4201" s="4">
        <f ca="1">[1]!thsiFinD("ths_atr_stock",$A4201,$A$1,7,101,100,100)</f>
        <v>1.5971428571429001</v>
      </c>
      <c r="M4201" s="4">
        <f ca="1">[1]!thsiFinD("ths_vol_w_stock",$A4201,$A$1)/1000000</f>
        <v>14.430004</v>
      </c>
      <c r="N4201" s="4">
        <f ca="1">[1]!thsiFinD("ths_turnover_ratio_w_stock",$A4201,$A$1)</f>
        <v>2.9528289894632</v>
      </c>
      <c r="O4201" s="4">
        <f ca="1">[1]!thsiFinD("ths_relative_chg_ratio_w_stock",$A4201,$A$1,104,100)</f>
        <v>-0.53798739935022999</v>
      </c>
      <c r="P4201" s="4"/>
    </row>
    <row r="4202" spans="1:16" x14ac:dyDescent="0.25">
      <c r="A4202" s="2" t="s">
        <v>8413</v>
      </c>
      <c r="B4202" s="2" t="s">
        <v>8414</v>
      </c>
      <c r="C4202" s="4">
        <f ca="1">[1]!thsiFinD("ths_vol_ratio_stock",$A4202,$A$1,7,100)</f>
        <v>0.64462646886186004</v>
      </c>
      <c r="D4202" s="4">
        <f ca="1">[1]!thsiFinD("ths_cr_stock",$A4202,$A$1,7,100,100)</f>
        <v>189.09090909091</v>
      </c>
      <c r="E4202" s="4">
        <f ca="1">[1]!thsiFinD("ths_mfi_stock",$A4202,$A$1,7,100,100)</f>
        <v>68.570592423593993</v>
      </c>
      <c r="F4202" s="4">
        <f ca="1">[1]!thsiFinD("ths_expma_stock",$A4202,$A$1,7,100,100)</f>
        <v>1.7822235277125</v>
      </c>
      <c r="G4202" s="4">
        <f ca="1">[1]!thsiFinD("ths_rsi_stock",$A4202,$A$1,7,100,100)</f>
        <v>56.238937740796999</v>
      </c>
      <c r="H4202" s="4">
        <f ca="1">[1]!thsiFinD("ths_adtm_stock",$A4202,$A$1,7,3,100,100,100)</f>
        <v>0.80645161290322998</v>
      </c>
      <c r="I4202" s="4">
        <f ca="1">[1]!thsiFinD("ths_bbiboll_stock",$A4202,$A$1,7,3,100,100,100)</f>
        <v>1.7946875</v>
      </c>
      <c r="J4202" s="4">
        <f ca="1">[1]!thsiFinD("ths_dptb_stock",$A4202,$A$1,7,104,100,100)</f>
        <v>0.42857142857142999</v>
      </c>
      <c r="K4202" s="4">
        <f ca="1">[1]!thsiFinD("ths_srmi_stock",$A4202,$A$1,7,100,100)</f>
        <v>4.3956043956044001E-2</v>
      </c>
      <c r="L4202" s="4">
        <f ca="1">[1]!thsiFinD("ths_atr_stock",$A4202,$A$1,7,101,100,100)</f>
        <v>7.5714285714285998E-2</v>
      </c>
      <c r="M4202" s="4">
        <f ca="1">[1]!thsiFinD("ths_vol_w_stock",$A4202,$A$1)/1000000</f>
        <v>11.255114000000001</v>
      </c>
      <c r="N4202" s="4">
        <f ca="1">[1]!thsiFinD("ths_turnover_ratio_w_stock",$A4202,$A$1)</f>
        <v>2.0894082890560002</v>
      </c>
      <c r="O4202" s="4">
        <f ca="1">[1]!thsiFinD("ths_relative_chg_ratio_w_stock",$A4202,$A$1,104,100)</f>
        <v>8.6038957744236004</v>
      </c>
      <c r="P4202" s="4"/>
    </row>
    <row r="4203" spans="1:16" x14ac:dyDescent="0.25">
      <c r="A4203" s="2" t="s">
        <v>8415</v>
      </c>
      <c r="B4203" s="2" t="s">
        <v>8416</v>
      </c>
      <c r="C4203" s="4">
        <f ca="1">[1]!thsiFinD("ths_vol_ratio_stock",$A4203,$A$1,7,100)</f>
        <v>1.1838436668332</v>
      </c>
      <c r="D4203" s="4">
        <f ca="1">[1]!thsiFinD("ths_cr_stock",$A4203,$A$1,7,100,100)</f>
        <v>43.715846994534999</v>
      </c>
      <c r="E4203" s="4">
        <f ca="1">[1]!thsiFinD("ths_mfi_stock",$A4203,$A$1,7,100,100)</f>
        <v>30.73098399701</v>
      </c>
      <c r="F4203" s="4">
        <f ca="1">[1]!thsiFinD("ths_expma_stock",$A4203,$A$1,7,100,100)</f>
        <v>10.711996803489001</v>
      </c>
      <c r="G4203" s="4">
        <f ca="1">[1]!thsiFinD("ths_rsi_stock",$A4203,$A$1,7,100,100)</f>
        <v>33.632255871220998</v>
      </c>
      <c r="H4203" s="4">
        <f ca="1">[1]!thsiFinD("ths_adtm_stock",$A4203,$A$1,7,3,100,100,100)</f>
        <v>-5.8823529411765003E-2</v>
      </c>
      <c r="I4203" s="4">
        <f ca="1">[1]!thsiFinD("ths_bbiboll_stock",$A4203,$A$1,7,3,100,100,100)</f>
        <v>10.825729166666999</v>
      </c>
      <c r="J4203" s="4">
        <f ca="1">[1]!thsiFinD("ths_dptb_stock",$A4203,$A$1,7,104,100,100)</f>
        <v>0.57142857142856995</v>
      </c>
      <c r="K4203" s="4">
        <f ca="1">[1]!thsiFinD("ths_srmi_stock",$A4203,$A$1,7,100,100)</f>
        <v>-6.1883408071749003E-2</v>
      </c>
      <c r="L4203" s="4">
        <f ca="1">[1]!thsiFinD("ths_atr_stock",$A4203,$A$1,7,101,100,100)</f>
        <v>0.38428571428571001</v>
      </c>
      <c r="M4203" s="4">
        <f ca="1">[1]!thsiFinD("ths_vol_w_stock",$A4203,$A$1)/1000000</f>
        <v>15.032120000000001</v>
      </c>
      <c r="N4203" s="4">
        <f ca="1">[1]!thsiFinD("ths_turnover_ratio_w_stock",$A4203,$A$1)</f>
        <v>4.0728517797324999</v>
      </c>
      <c r="O4203" s="4">
        <f ca="1">[1]!thsiFinD("ths_relative_chg_ratio_w_stock",$A4203,$A$1,104,100)</f>
        <v>-2.9487060355311998</v>
      </c>
      <c r="P4203" s="4"/>
    </row>
    <row r="4204" spans="1:16" x14ac:dyDescent="0.25">
      <c r="A4204" s="2" t="s">
        <v>8417</v>
      </c>
      <c r="B4204" s="2" t="s">
        <v>8418</v>
      </c>
      <c r="C4204" s="4">
        <f ca="1">[1]!thsiFinD("ths_vol_ratio_stock",$A4204,$A$1,7,100)</f>
        <v>1.3124824439264</v>
      </c>
      <c r="D4204" s="4">
        <f ca="1">[1]!thsiFinD("ths_cr_stock",$A4204,$A$1,7,100,100)</f>
        <v>-6.6037735849055998</v>
      </c>
      <c r="E4204" s="4">
        <f ca="1">[1]!thsiFinD("ths_mfi_stock",$A4204,$A$1,7,100,100)</f>
        <v>15.615431518564</v>
      </c>
      <c r="F4204" s="4">
        <f ca="1">[1]!thsiFinD("ths_expma_stock",$A4204,$A$1,7,100,100)</f>
        <v>3.8196129839884998</v>
      </c>
      <c r="G4204" s="4">
        <f ca="1">[1]!thsiFinD("ths_rsi_stock",$A4204,$A$1,7,100,100)</f>
        <v>25.347548564476</v>
      </c>
      <c r="H4204" s="4">
        <f ca="1">[1]!thsiFinD("ths_adtm_stock",$A4204,$A$1,7,3,100,100,100)</f>
        <v>-0.64516129032257996</v>
      </c>
      <c r="I4204" s="4">
        <f ca="1">[1]!thsiFinD("ths_bbiboll_stock",$A4204,$A$1,7,3,100,100,100)</f>
        <v>3.9806249999999999</v>
      </c>
      <c r="J4204" s="4">
        <f ca="1">[1]!thsiFinD("ths_dptb_stock",$A4204,$A$1,7,104,100,100)</f>
        <v>0.57142857142856995</v>
      </c>
      <c r="K4204" s="4">
        <f ca="1">[1]!thsiFinD("ths_srmi_stock",$A4204,$A$1,7,100,100)</f>
        <v>-0.17647058823528999</v>
      </c>
      <c r="L4204" s="4">
        <f ca="1">[1]!thsiFinD("ths_atr_stock",$A4204,$A$1,7,101,100,100)</f>
        <v>0.22285714285714001</v>
      </c>
      <c r="M4204" s="4">
        <f ca="1">[1]!thsiFinD("ths_vol_w_stock",$A4204,$A$1)/1000000</f>
        <v>7.4455660000000004</v>
      </c>
      <c r="N4204" s="4">
        <f ca="1">[1]!thsiFinD("ths_turnover_ratio_w_stock",$A4204,$A$1)</f>
        <v>5.1953104363926004</v>
      </c>
      <c r="O4204" s="4">
        <f ca="1">[1]!thsiFinD("ths_relative_chg_ratio_w_stock",$A4204,$A$1,104,100)</f>
        <v>-3.2989382336736002</v>
      </c>
      <c r="P4204" s="4"/>
    </row>
    <row r="4205" spans="1:16" x14ac:dyDescent="0.25">
      <c r="A4205" s="2" t="s">
        <v>8419</v>
      </c>
      <c r="B4205" s="2" t="s">
        <v>8420</v>
      </c>
      <c r="C4205" s="4">
        <f ca="1">[1]!thsiFinD("ths_vol_ratio_stock",$A4205,$A$1,7,100)</f>
        <v>0.44291733790253002</v>
      </c>
      <c r="D4205" s="4">
        <f ca="1">[1]!thsiFinD("ths_cr_stock",$A4205,$A$1,7,100,100)</f>
        <v>75.736568457538993</v>
      </c>
      <c r="E4205" s="4">
        <f ca="1">[1]!thsiFinD("ths_mfi_stock",$A4205,$A$1,7,100,100)</f>
        <v>49.098096589530002</v>
      </c>
      <c r="F4205" s="4">
        <f ca="1">[1]!thsiFinD("ths_expma_stock",$A4205,$A$1,7,100,100)</f>
        <v>9.5915155859356993</v>
      </c>
      <c r="G4205" s="4">
        <f ca="1">[1]!thsiFinD("ths_rsi_stock",$A4205,$A$1,7,100,100)</f>
        <v>37.964991090896</v>
      </c>
      <c r="H4205" s="4">
        <f ca="1">[1]!thsiFinD("ths_adtm_stock",$A4205,$A$1,7,3,100,100,100)</f>
        <v>0.78417266187050005</v>
      </c>
      <c r="I4205" s="4">
        <f ca="1">[1]!thsiFinD("ths_bbiboll_stock",$A4205,$A$1,7,3,100,100,100)</f>
        <v>9.6330208333332994</v>
      </c>
      <c r="J4205" s="4">
        <f ca="1">[1]!thsiFinD("ths_dptb_stock",$A4205,$A$1,7,104,100,100)</f>
        <v>0.57142857142856995</v>
      </c>
      <c r="K4205" s="4">
        <f ca="1">[1]!thsiFinD("ths_srmi_stock",$A4205,$A$1,7,100,100)</f>
        <v>-1.7857142857142998E-2</v>
      </c>
      <c r="L4205" s="4">
        <f ca="1">[1]!thsiFinD("ths_atr_stock",$A4205,$A$1,7,101,100,100)</f>
        <v>0.48571428571428998</v>
      </c>
      <c r="M4205" s="4">
        <f ca="1">[1]!thsiFinD("ths_vol_w_stock",$A4205,$A$1)/1000000</f>
        <v>45.230704000000003</v>
      </c>
      <c r="N4205" s="4">
        <f ca="1">[1]!thsiFinD("ths_turnover_ratio_w_stock",$A4205,$A$1)</f>
        <v>2.1537783286315002</v>
      </c>
      <c r="O4205" s="4">
        <f ca="1">[1]!thsiFinD("ths_relative_chg_ratio_w_stock",$A4205,$A$1,104,100)</f>
        <v>-8.6628800029904998</v>
      </c>
      <c r="P4205" s="4"/>
    </row>
    <row r="4206" spans="1:16" x14ac:dyDescent="0.25">
      <c r="A4206" s="2" t="s">
        <v>8421</v>
      </c>
      <c r="B4206" s="2" t="s">
        <v>8422</v>
      </c>
      <c r="C4206" s="4">
        <f ca="1">[1]!thsiFinD("ths_vol_ratio_stock",$A4206,$A$1,7,100)</f>
        <v>0.85416245438923999</v>
      </c>
      <c r="D4206" s="4">
        <f ca="1">[1]!thsiFinD("ths_cr_stock",$A4206,$A$1,7,100,100)</f>
        <v>16.166883963494001</v>
      </c>
      <c r="E4206" s="4">
        <f ca="1">[1]!thsiFinD("ths_mfi_stock",$A4206,$A$1,7,100,100)</f>
        <v>14.238549819223</v>
      </c>
      <c r="F4206" s="4">
        <f ca="1">[1]!thsiFinD("ths_expma_stock",$A4206,$A$1,7,100,100)</f>
        <v>15.430749261500001</v>
      </c>
      <c r="G4206" s="4">
        <f ca="1">[1]!thsiFinD("ths_rsi_stock",$A4206,$A$1,7,100,100)</f>
        <v>16.968856651528998</v>
      </c>
      <c r="H4206" s="4">
        <f ca="1">[1]!thsiFinD("ths_adtm_stock",$A4206,$A$1,7,3,100,100,100)</f>
        <v>-0.58646616541353003</v>
      </c>
      <c r="I4206" s="4">
        <f ca="1">[1]!thsiFinD("ths_bbiboll_stock",$A4206,$A$1,7,3,100,100,100)</f>
        <v>16.247083333332998</v>
      </c>
      <c r="J4206" s="4">
        <f ca="1">[1]!thsiFinD("ths_dptb_stock",$A4206,$A$1,7,104,100,100)</f>
        <v>0.57142857142856995</v>
      </c>
      <c r="K4206" s="4">
        <f ca="1">[1]!thsiFinD("ths_srmi_stock",$A4206,$A$1,7,100,100)</f>
        <v>-8.5661080074488E-2</v>
      </c>
      <c r="L4206" s="4">
        <f ca="1">[1]!thsiFinD("ths_atr_stock",$A4206,$A$1,7,101,100,100)</f>
        <v>0.45285714285714002</v>
      </c>
      <c r="M4206" s="4">
        <f ca="1">[1]!thsiFinD("ths_vol_w_stock",$A4206,$A$1)/1000000</f>
        <v>18.397981999999999</v>
      </c>
      <c r="N4206" s="4">
        <f ca="1">[1]!thsiFinD("ths_turnover_ratio_w_stock",$A4206,$A$1)</f>
        <v>5.3163789974875</v>
      </c>
      <c r="O4206" s="4">
        <f ca="1">[1]!thsiFinD("ths_relative_chg_ratio_w_stock",$A4206,$A$1,104,100)</f>
        <v>-2.0528387953545</v>
      </c>
      <c r="P4206" s="4"/>
    </row>
    <row r="4207" spans="1:16" x14ac:dyDescent="0.25">
      <c r="A4207" s="2" t="s">
        <v>8423</v>
      </c>
      <c r="B4207" s="2" t="s">
        <v>8424</v>
      </c>
      <c r="C4207" s="4">
        <f ca="1">[1]!thsiFinD("ths_vol_ratio_stock",$A4207,$A$1,7,100)</f>
        <v>1.3610622256830001</v>
      </c>
      <c r="D4207" s="4">
        <f ca="1">[1]!thsiFinD("ths_cr_stock",$A4207,$A$1,7,100,100)</f>
        <v>46.900826446281002</v>
      </c>
      <c r="E4207" s="4">
        <f ca="1">[1]!thsiFinD("ths_mfi_stock",$A4207,$A$1,7,100,100)</f>
        <v>22.862091647035001</v>
      </c>
      <c r="F4207" s="4">
        <f ca="1">[1]!thsiFinD("ths_expma_stock",$A4207,$A$1,7,100,100)</f>
        <v>12.136572266529001</v>
      </c>
      <c r="G4207" s="4">
        <f ca="1">[1]!thsiFinD("ths_rsi_stock",$A4207,$A$1,7,100,100)</f>
        <v>28.980459681490998</v>
      </c>
      <c r="H4207" s="4">
        <f ca="1">[1]!thsiFinD("ths_adtm_stock",$A4207,$A$1,7,3,100,100,100)</f>
        <v>-0.42857142857142</v>
      </c>
      <c r="I4207" s="4">
        <f ca="1">[1]!thsiFinD("ths_bbiboll_stock",$A4207,$A$1,7,3,100,100,100)</f>
        <v>12.228020833333</v>
      </c>
      <c r="J4207" s="4">
        <f ca="1">[1]!thsiFinD("ths_dptb_stock",$A4207,$A$1,7,104,100,100)</f>
        <v>0.57142857142856995</v>
      </c>
      <c r="K4207" s="4">
        <f ca="1">[1]!thsiFinD("ths_srmi_stock",$A4207,$A$1,7,100,100)</f>
        <v>-5.7279236276849999E-2</v>
      </c>
      <c r="L4207" s="4">
        <f ca="1">[1]!thsiFinD("ths_atr_stock",$A4207,$A$1,7,101,100,100)</f>
        <v>0.33857142857143002</v>
      </c>
      <c r="M4207" s="4">
        <f ca="1">[1]!thsiFinD("ths_vol_w_stock",$A4207,$A$1)/1000000</f>
        <v>12.62477</v>
      </c>
      <c r="N4207" s="4">
        <f ca="1">[1]!thsiFinD("ths_turnover_ratio_w_stock",$A4207,$A$1)</f>
        <v>1.3437174531069001</v>
      </c>
      <c r="O4207" s="4">
        <f ca="1">[1]!thsiFinD("ths_relative_chg_ratio_w_stock",$A4207,$A$1,104,100)</f>
        <v>-1.3161346901613</v>
      </c>
      <c r="P4207" s="4"/>
    </row>
    <row r="4208" spans="1:16" x14ac:dyDescent="0.25">
      <c r="A4208" s="2" t="s">
        <v>8425</v>
      </c>
      <c r="B4208" s="2" t="s">
        <v>8426</v>
      </c>
      <c r="C4208" s="4">
        <f ca="1">[1]!thsiFinD("ths_vol_ratio_stock",$A4208,$A$1,7,100)</f>
        <v>1.4767656533958999</v>
      </c>
      <c r="D4208" s="4">
        <f ca="1">[1]!thsiFinD("ths_cr_stock",$A4208,$A$1,7,100,100)</f>
        <v>197.20496894409999</v>
      </c>
      <c r="E4208" s="4">
        <f ca="1">[1]!thsiFinD("ths_mfi_stock",$A4208,$A$1,7,100,100)</f>
        <v>88.702407850773</v>
      </c>
      <c r="F4208" s="4">
        <f ca="1">[1]!thsiFinD("ths_expma_stock",$A4208,$A$1,7,100,100)</f>
        <v>21.898858295433001</v>
      </c>
      <c r="G4208" s="4">
        <f ca="1">[1]!thsiFinD("ths_rsi_stock",$A4208,$A$1,7,100,100)</f>
        <v>76.214477231219007</v>
      </c>
      <c r="H4208" s="4">
        <f ca="1">[1]!thsiFinD("ths_adtm_stock",$A4208,$A$1,7,3,100,100,100)</f>
        <v>0.73529411764705999</v>
      </c>
      <c r="I4208" s="4">
        <f ca="1">[1]!thsiFinD("ths_bbiboll_stock",$A4208,$A$1,7,3,100,100,100)</f>
        <v>21.791875000000001</v>
      </c>
      <c r="J4208" s="4">
        <f ca="1">[1]!thsiFinD("ths_dptb_stock",$A4208,$A$1,7,104,100,100)</f>
        <v>0.28571428571428997</v>
      </c>
      <c r="K4208" s="4">
        <f ca="1">[1]!thsiFinD("ths_srmi_stock",$A4208,$A$1,7,100,100)</f>
        <v>2.8699551569507001E-2</v>
      </c>
      <c r="L4208" s="4">
        <f ca="1">[1]!thsiFinD("ths_atr_stock",$A4208,$A$1,7,101,100,100)</f>
        <v>0.45571428571429001</v>
      </c>
      <c r="M4208" s="4">
        <f ca="1">[1]!thsiFinD("ths_vol_w_stock",$A4208,$A$1)/1000000</f>
        <v>21.200375999999999</v>
      </c>
      <c r="N4208" s="4">
        <f ca="1">[1]!thsiFinD("ths_turnover_ratio_w_stock",$A4208,$A$1)</f>
        <v>1.2513368711057</v>
      </c>
      <c r="O4208" s="4">
        <f ca="1">[1]!thsiFinD("ths_relative_chg_ratio_w_stock",$A4208,$A$1,104,100)</f>
        <v>3.2521112578846001</v>
      </c>
      <c r="P4208" s="4"/>
    </row>
    <row r="4209" spans="1:16" x14ac:dyDescent="0.25">
      <c r="A4209" s="2" t="s">
        <v>8427</v>
      </c>
      <c r="B4209" s="2" t="s">
        <v>8428</v>
      </c>
      <c r="C4209" s="4">
        <f ca="1">[1]!thsiFinD("ths_vol_ratio_stock",$A4209,$A$1,7,100)</f>
        <v>0.75168684169833</v>
      </c>
      <c r="D4209" s="4">
        <f ca="1">[1]!thsiFinD("ths_cr_stock",$A4209,$A$1,7,100,100)</f>
        <v>45.762711864407002</v>
      </c>
      <c r="E4209" s="4">
        <f ca="1">[1]!thsiFinD("ths_mfi_stock",$A4209,$A$1,7,100,100)</f>
        <v>28.125377237292</v>
      </c>
      <c r="F4209" s="4">
        <f ca="1">[1]!thsiFinD("ths_expma_stock",$A4209,$A$1,7,100,100)</f>
        <v>7.4876912198839003</v>
      </c>
      <c r="G4209" s="4">
        <f ca="1">[1]!thsiFinD("ths_rsi_stock",$A4209,$A$1,7,100,100)</f>
        <v>31.800179702312001</v>
      </c>
      <c r="H4209" s="4">
        <f ca="1">[1]!thsiFinD("ths_adtm_stock",$A4209,$A$1,7,3,100,100,100)</f>
        <v>-0.51612903225805995</v>
      </c>
      <c r="I4209" s="4">
        <f ca="1">[1]!thsiFinD("ths_bbiboll_stock",$A4209,$A$1,7,3,100,100,100)</f>
        <v>7.6639583333332997</v>
      </c>
      <c r="J4209" s="4">
        <f ca="1">[1]!thsiFinD("ths_dptb_stock",$A4209,$A$1,7,104,100,100)</f>
        <v>0.85714285714285998</v>
      </c>
      <c r="K4209" s="4">
        <f ca="1">[1]!thsiFinD("ths_srmi_stock",$A4209,$A$1,7,100,100)</f>
        <v>-4.0364583333333003E-2</v>
      </c>
      <c r="L4209" s="4">
        <f ca="1">[1]!thsiFinD("ths_atr_stock",$A4209,$A$1,7,101,100,100)</f>
        <v>0.25</v>
      </c>
      <c r="M4209" s="4">
        <f ca="1">[1]!thsiFinD("ths_vol_w_stock",$A4209,$A$1)/1000000</f>
        <v>21.252361000000001</v>
      </c>
      <c r="N4209" s="4">
        <f ca="1">[1]!thsiFinD("ths_turnover_ratio_w_stock",$A4209,$A$1)</f>
        <v>3.5217047951240001</v>
      </c>
      <c r="O4209" s="4">
        <f ca="1">[1]!thsiFinD("ths_relative_chg_ratio_w_stock",$A4209,$A$1,104,100)</f>
        <v>-0.82174525121743003</v>
      </c>
      <c r="P4209" s="4"/>
    </row>
    <row r="4210" spans="1:16" x14ac:dyDescent="0.25">
      <c r="A4210" s="2" t="s">
        <v>8429</v>
      </c>
      <c r="B4210" s="2" t="s">
        <v>8430</v>
      </c>
      <c r="C4210" s="4">
        <f ca="1">[1]!thsiFinD("ths_vol_ratio_stock",$A4210,$A$1,7,100)</f>
        <v>0.85583407085646002</v>
      </c>
      <c r="D4210" s="4">
        <f ca="1">[1]!thsiFinD("ths_cr_stock",$A4210,$A$1,7,100,100)</f>
        <v>67.716535433071002</v>
      </c>
      <c r="E4210" s="4">
        <f ca="1">[1]!thsiFinD("ths_mfi_stock",$A4210,$A$1,7,100,100)</f>
        <v>48.693168538080997</v>
      </c>
      <c r="F4210" s="4">
        <f ca="1">[1]!thsiFinD("ths_expma_stock",$A4210,$A$1,7,100,100)</f>
        <v>7.1077717012938999</v>
      </c>
      <c r="G4210" s="4">
        <f ca="1">[1]!thsiFinD("ths_rsi_stock",$A4210,$A$1,7,100,100)</f>
        <v>48.045504157918003</v>
      </c>
      <c r="H4210" s="4">
        <f ca="1">[1]!thsiFinD("ths_adtm_stock",$A4210,$A$1,7,3,100,100,100)</f>
        <v>-0.48387096774193999</v>
      </c>
      <c r="I4210" s="4">
        <f ca="1">[1]!thsiFinD("ths_bbiboll_stock",$A4210,$A$1,7,3,100,100,100)</f>
        <v>7.2197916666667004</v>
      </c>
      <c r="J4210" s="4">
        <f ca="1">[1]!thsiFinD("ths_dptb_stock",$A4210,$A$1,7,104,100,100)</f>
        <v>0.71428571428570997</v>
      </c>
      <c r="K4210" s="4">
        <f ca="1">[1]!thsiFinD("ths_srmi_stock",$A4210,$A$1,7,100,100)</f>
        <v>-1.6371077762619E-2</v>
      </c>
      <c r="L4210" s="4">
        <f ca="1">[1]!thsiFinD("ths_atr_stock",$A4210,$A$1,7,101,100,100)</f>
        <v>0.31142857142857</v>
      </c>
      <c r="M4210" s="4">
        <f ca="1">[1]!thsiFinD("ths_vol_w_stock",$A4210,$A$1)/1000000</f>
        <v>16.450332</v>
      </c>
      <c r="N4210" s="4">
        <f ca="1">[1]!thsiFinD("ths_turnover_ratio_w_stock",$A4210,$A$1)</f>
        <v>5.7066058631122001</v>
      </c>
      <c r="O4210" s="4">
        <f ca="1">[1]!thsiFinD("ths_relative_chg_ratio_w_stock",$A4210,$A$1,104,100)</f>
        <v>4.5035421051044002</v>
      </c>
      <c r="P4210" s="4"/>
    </row>
    <row r="4211" spans="1:16" x14ac:dyDescent="0.25">
      <c r="A4211" s="2" t="s">
        <v>8431</v>
      </c>
      <c r="B4211" s="2" t="s">
        <v>8432</v>
      </c>
      <c r="C4211" s="4">
        <f ca="1">[1]!thsiFinD("ths_vol_ratio_stock",$A4211,$A$1,7,100)</f>
        <v>0.46473035761561998</v>
      </c>
      <c r="D4211" s="4">
        <f ca="1">[1]!thsiFinD("ths_cr_stock",$A4211,$A$1,7,100,100)</f>
        <v>91.129032258064996</v>
      </c>
      <c r="E4211" s="4">
        <f ca="1">[1]!thsiFinD("ths_mfi_stock",$A4211,$A$1,7,100,100)</f>
        <v>57.617249878975997</v>
      </c>
      <c r="F4211" s="4">
        <f ca="1">[1]!thsiFinD("ths_expma_stock",$A4211,$A$1,7,100,100)</f>
        <v>11.944124383633</v>
      </c>
      <c r="G4211" s="4">
        <f ca="1">[1]!thsiFinD("ths_rsi_stock",$A4211,$A$1,7,100,100)</f>
        <v>49.754755253279001</v>
      </c>
      <c r="H4211" s="4">
        <f ca="1">[1]!thsiFinD("ths_adtm_stock",$A4211,$A$1,7,3,100,100,100)</f>
        <v>0.22368421052632001</v>
      </c>
      <c r="I4211" s="4">
        <f ca="1">[1]!thsiFinD("ths_bbiboll_stock",$A4211,$A$1,7,3,100,100,100)</f>
        <v>12.069791666666999</v>
      </c>
      <c r="J4211" s="4">
        <f ca="1">[1]!thsiFinD("ths_dptb_stock",$A4211,$A$1,7,104,100,100)</f>
        <v>0.57142857142856995</v>
      </c>
      <c r="K4211" s="4">
        <f ca="1">[1]!thsiFinD("ths_srmi_stock",$A4211,$A$1,7,100,100)</f>
        <v>9.9337748344369998E-3</v>
      </c>
      <c r="L4211" s="4">
        <f ca="1">[1]!thsiFinD("ths_atr_stock",$A4211,$A$1,7,101,100,100)</f>
        <v>0.33857142857143002</v>
      </c>
      <c r="M4211" s="4">
        <f ca="1">[1]!thsiFinD("ths_vol_w_stock",$A4211,$A$1)/1000000</f>
        <v>2.1611319999999998</v>
      </c>
      <c r="N4211" s="4">
        <f ca="1">[1]!thsiFinD("ths_turnover_ratio_w_stock",$A4211,$A$1)</f>
        <v>1.1982521424504</v>
      </c>
      <c r="O4211" s="4">
        <f ca="1">[1]!thsiFinD("ths_relative_chg_ratio_w_stock",$A4211,$A$1,104,100)</f>
        <v>4.3362456163624996</v>
      </c>
      <c r="P4211" s="4"/>
    </row>
    <row r="4212" spans="1:16" x14ac:dyDescent="0.25">
      <c r="A4212" s="2" t="s">
        <v>8433</v>
      </c>
      <c r="B4212" s="2" t="s">
        <v>8434</v>
      </c>
      <c r="C4212" s="4">
        <f ca="1">[1]!thsiFinD("ths_vol_ratio_stock",$A4212,$A$1,7,100)</f>
        <v>0.59243733943845001</v>
      </c>
      <c r="D4212" s="4">
        <f ca="1">[1]!thsiFinD("ths_cr_stock",$A4212,$A$1,7,100,100)</f>
        <v>-51.172707889126002</v>
      </c>
      <c r="E4212" s="4">
        <f ca="1">[1]!thsiFinD("ths_mfi_stock",$A4212,$A$1,7,100,100)</f>
        <v>42.960477036918</v>
      </c>
      <c r="F4212" s="4">
        <f ca="1">[1]!thsiFinD("ths_expma_stock",$A4212,$A$1,7,100,100)</f>
        <v>17.341609398201001</v>
      </c>
      <c r="G4212" s="4">
        <f ca="1">[1]!thsiFinD("ths_rsi_stock",$A4212,$A$1,7,100,100)</f>
        <v>17.082368164984999</v>
      </c>
      <c r="H4212" s="4">
        <f ca="1">[1]!thsiFinD("ths_adtm_stock",$A4212,$A$1,7,3,100,100,100)</f>
        <v>-0.52511415525114002</v>
      </c>
      <c r="I4212" s="4">
        <f ca="1">[1]!thsiFinD("ths_bbiboll_stock",$A4212,$A$1,7,3,100,100,100)</f>
        <v>18.517291666666999</v>
      </c>
      <c r="J4212" s="4">
        <f ca="1">[1]!thsiFinD("ths_dptb_stock",$A4212,$A$1,7,104,100,100)</f>
        <v>0.57142857142856995</v>
      </c>
      <c r="K4212" s="4">
        <f ca="1">[1]!thsiFinD("ths_srmi_stock",$A4212,$A$1,7,100,100)</f>
        <v>-0.31016949152542</v>
      </c>
      <c r="L4212" s="4">
        <f ca="1">[1]!thsiFinD("ths_atr_stock",$A4212,$A$1,7,101,100,100)</f>
        <v>1.5228571428571001</v>
      </c>
      <c r="M4212" s="4">
        <f ca="1">[1]!thsiFinD("ths_vol_w_stock",$A4212,$A$1)/1000000</f>
        <v>7.1547830000000001</v>
      </c>
      <c r="N4212" s="4">
        <f ca="1">[1]!thsiFinD("ths_turnover_ratio_w_stock",$A4212,$A$1)</f>
        <v>3.9886793665200999</v>
      </c>
      <c r="O4212" s="4">
        <f ca="1">[1]!thsiFinD("ths_relative_chg_ratio_w_stock",$A4212,$A$1,104,100)</f>
        <v>1.0962034667313001</v>
      </c>
      <c r="P4212" s="4"/>
    </row>
    <row r="4213" spans="1:16" x14ac:dyDescent="0.25">
      <c r="A4213" s="2" t="s">
        <v>8435</v>
      </c>
      <c r="B4213" s="2" t="s">
        <v>8436</v>
      </c>
      <c r="C4213" s="4">
        <f ca="1">[1]!thsiFinD("ths_vol_ratio_stock",$A4213,$A$1,7,100)</f>
        <v>1.4443582647857001</v>
      </c>
      <c r="D4213" s="4">
        <f ca="1">[1]!thsiFinD("ths_cr_stock",$A4213,$A$1,7,100,100)</f>
        <v>53.893905191873998</v>
      </c>
      <c r="E4213" s="4">
        <f ca="1">[1]!thsiFinD("ths_mfi_stock",$A4213,$A$1,7,100,100)</f>
        <v>42.880117499271002</v>
      </c>
      <c r="F4213" s="4">
        <f ca="1">[1]!thsiFinD("ths_expma_stock",$A4213,$A$1,7,100,100)</f>
        <v>20.158745128208999</v>
      </c>
      <c r="G4213" s="4">
        <f ca="1">[1]!thsiFinD("ths_rsi_stock",$A4213,$A$1,7,100,100)</f>
        <v>48.689150483962997</v>
      </c>
      <c r="H4213" s="4">
        <f ca="1">[1]!thsiFinD("ths_adtm_stock",$A4213,$A$1,7,3,100,100,100)</f>
        <v>0.86440677966101997</v>
      </c>
      <c r="I4213" s="4">
        <f ca="1">[1]!thsiFinD("ths_bbiboll_stock",$A4213,$A$1,7,3,100,100,100)</f>
        <v>20.69125</v>
      </c>
      <c r="J4213" s="4">
        <f ca="1">[1]!thsiFinD("ths_dptb_stock",$A4213,$A$1,7,104,100,100)</f>
        <v>0.28571428571428997</v>
      </c>
      <c r="K4213" s="4">
        <f ca="1">[1]!thsiFinD("ths_srmi_stock",$A4213,$A$1,7,100,100)</f>
        <v>-2.8248587570621E-2</v>
      </c>
      <c r="L4213" s="4">
        <f ca="1">[1]!thsiFinD("ths_atr_stock",$A4213,$A$1,7,101,100,100)</f>
        <v>1.6028571428570999</v>
      </c>
      <c r="M4213" s="4">
        <f ca="1">[1]!thsiFinD("ths_vol_w_stock",$A4213,$A$1)/1000000</f>
        <v>46.286121000000001</v>
      </c>
      <c r="N4213" s="4">
        <f ca="1">[1]!thsiFinD("ths_turnover_ratio_w_stock",$A4213,$A$1)</f>
        <v>35.421280721678002</v>
      </c>
      <c r="O4213" s="4">
        <f ca="1">[1]!thsiFinD("ths_relative_chg_ratio_w_stock",$A4213,$A$1,104,100)</f>
        <v>13.760139202947</v>
      </c>
      <c r="P4213" s="4"/>
    </row>
    <row r="4214" spans="1:16" x14ac:dyDescent="0.25">
      <c r="A4214" s="2" t="s">
        <v>8437</v>
      </c>
      <c r="B4214" s="2" t="s">
        <v>8438</v>
      </c>
      <c r="C4214" s="4">
        <f ca="1">[1]!thsiFinD("ths_vol_ratio_stock",$A4214,$A$1,7,100)</f>
        <v>1.5545419714797</v>
      </c>
      <c r="D4214" s="4">
        <f ca="1">[1]!thsiFinD("ths_cr_stock",$A4214,$A$1,7,100,100)</f>
        <v>95.230769230768999</v>
      </c>
      <c r="E4214" s="4">
        <f ca="1">[1]!thsiFinD("ths_mfi_stock",$A4214,$A$1,7,100,100)</f>
        <v>62.694311442748003</v>
      </c>
      <c r="F4214" s="4">
        <f ca="1">[1]!thsiFinD("ths_expma_stock",$A4214,$A$1,7,100,100)</f>
        <v>18.795050560762</v>
      </c>
      <c r="G4214" s="4">
        <f ca="1">[1]!thsiFinD("ths_rsi_stock",$A4214,$A$1,7,100,100)</f>
        <v>51.285415217082999</v>
      </c>
      <c r="H4214" s="4">
        <f ca="1">[1]!thsiFinD("ths_adtm_stock",$A4214,$A$1,7,3,100,100,100)</f>
        <v>-0.12949640287768999</v>
      </c>
      <c r="I4214" s="4">
        <f ca="1">[1]!thsiFinD("ths_bbiboll_stock",$A4214,$A$1,7,3,100,100,100)</f>
        <v>18.956770833333</v>
      </c>
      <c r="J4214" s="4">
        <f ca="1">[1]!thsiFinD("ths_dptb_stock",$A4214,$A$1,7,104,100,100)</f>
        <v>0.57142857142856995</v>
      </c>
      <c r="K4214" s="4">
        <f ca="1">[1]!thsiFinD("ths_srmi_stock",$A4214,$A$1,7,100,100)</f>
        <v>5.2521008403350002E-4</v>
      </c>
      <c r="L4214" s="4">
        <f ca="1">[1]!thsiFinD("ths_atr_stock",$A4214,$A$1,7,101,100,100)</f>
        <v>0.61714285714285999</v>
      </c>
      <c r="M4214" s="4">
        <f ca="1">[1]!thsiFinD("ths_vol_w_stock",$A4214,$A$1)/1000000</f>
        <v>22.474018000000001</v>
      </c>
      <c r="N4214" s="4">
        <f ca="1">[1]!thsiFinD("ths_turnover_ratio_w_stock",$A4214,$A$1)</f>
        <v>5.8794498441459</v>
      </c>
      <c r="O4214" s="4">
        <f ca="1">[1]!thsiFinD("ths_relative_chg_ratio_w_stock",$A4214,$A$1,104,100)</f>
        <v>4.5588390347561001</v>
      </c>
      <c r="P4214" s="4"/>
    </row>
    <row r="4215" spans="1:16" x14ac:dyDescent="0.25">
      <c r="A4215" s="2" t="s">
        <v>8439</v>
      </c>
      <c r="B4215" s="2" t="s">
        <v>8440</v>
      </c>
      <c r="C4215" s="4">
        <f ca="1">[1]!thsiFinD("ths_vol_ratio_stock",$A4215,$A$1,7,100)</f>
        <v>0.65748575375582996</v>
      </c>
      <c r="D4215" s="4">
        <f ca="1">[1]!thsiFinD("ths_cr_stock",$A4215,$A$1,7,100,100)</f>
        <v>44.326777609681997</v>
      </c>
      <c r="E4215" s="4">
        <f ca="1">[1]!thsiFinD("ths_mfi_stock",$A4215,$A$1,7,100,100)</f>
        <v>28.062987781880999</v>
      </c>
      <c r="F4215" s="4">
        <f ca="1">[1]!thsiFinD("ths_expma_stock",$A4215,$A$1,7,100,100)</f>
        <v>10.627104528195</v>
      </c>
      <c r="G4215" s="4">
        <f ca="1">[1]!thsiFinD("ths_rsi_stock",$A4215,$A$1,7,100,100)</f>
        <v>30.137124198591</v>
      </c>
      <c r="H4215" s="4">
        <f ca="1">[1]!thsiFinD("ths_adtm_stock",$A4215,$A$1,7,3,100,100,100)</f>
        <v>-0.58399999999999996</v>
      </c>
      <c r="I4215" s="4">
        <f ca="1">[1]!thsiFinD("ths_bbiboll_stock",$A4215,$A$1,7,3,100,100,100)</f>
        <v>10.869270833332999</v>
      </c>
      <c r="J4215" s="4">
        <f ca="1">[1]!thsiFinD("ths_dptb_stock",$A4215,$A$1,7,104,100,100)</f>
        <v>0.57142857142856995</v>
      </c>
      <c r="K4215" s="4">
        <f ca="1">[1]!thsiFinD("ths_srmi_stock",$A4215,$A$1,7,100,100)</f>
        <v>-6.2162162162161999E-2</v>
      </c>
      <c r="L4215" s="4">
        <f ca="1">[1]!thsiFinD("ths_atr_stock",$A4215,$A$1,7,101,100,100)</f>
        <v>0.46</v>
      </c>
      <c r="M4215" s="4">
        <f ca="1">[1]!thsiFinD("ths_vol_w_stock",$A4215,$A$1)/1000000</f>
        <v>2.6326800000000001</v>
      </c>
      <c r="N4215" s="4">
        <f ca="1">[1]!thsiFinD("ths_turnover_ratio_w_stock",$A4215,$A$1)</f>
        <v>1.4625831802934</v>
      </c>
      <c r="O4215" s="4">
        <f ca="1">[1]!thsiFinD("ths_relative_chg_ratio_w_stock",$A4215,$A$1,104,100)</f>
        <v>0.33852217953710001</v>
      </c>
      <c r="P4215" s="4"/>
    </row>
    <row r="4216" spans="1:16" x14ac:dyDescent="0.25">
      <c r="A4216" s="2" t="s">
        <v>8441</v>
      </c>
      <c r="B4216" s="2" t="s">
        <v>8442</v>
      </c>
      <c r="C4216" s="4">
        <f ca="1">[1]!thsiFinD("ths_vol_ratio_stock",$A4216,$A$1,7,100)</f>
        <v>0.57618008818750999</v>
      </c>
      <c r="D4216" s="4">
        <f ca="1">[1]!thsiFinD("ths_cr_stock",$A4216,$A$1,7,100,100)</f>
        <v>7.7199281867143998</v>
      </c>
      <c r="E4216" s="4">
        <f ca="1">[1]!thsiFinD("ths_mfi_stock",$A4216,$A$1,7,100,100)</f>
        <v>27.279263331296001</v>
      </c>
      <c r="F4216" s="4">
        <f ca="1">[1]!thsiFinD("ths_expma_stock",$A4216,$A$1,7,100,100)</f>
        <v>11.413416022031999</v>
      </c>
      <c r="G4216" s="4">
        <f ca="1">[1]!thsiFinD("ths_rsi_stock",$A4216,$A$1,7,100,100)</f>
        <v>29.503448742324</v>
      </c>
      <c r="H4216" s="4">
        <f ca="1">[1]!thsiFinD("ths_adtm_stock",$A4216,$A$1,7,3,100,100,100)</f>
        <v>-0.72916666666666996</v>
      </c>
      <c r="I4216" s="4">
        <f ca="1">[1]!thsiFinD("ths_bbiboll_stock",$A4216,$A$1,7,3,100,100,100)</f>
        <v>11.594791666667</v>
      </c>
      <c r="J4216" s="4">
        <f ca="1">[1]!thsiFinD("ths_dptb_stock",$A4216,$A$1,7,104,100,100)</f>
        <v>0.71428571428570997</v>
      </c>
      <c r="K4216" s="4">
        <f ca="1">[1]!thsiFinD("ths_srmi_stock",$A4216,$A$1,7,100,100)</f>
        <v>-7.4318744838976006E-2</v>
      </c>
      <c r="L4216" s="4">
        <f ca="1">[1]!thsiFinD("ths_atr_stock",$A4216,$A$1,7,101,100,100)</f>
        <v>0.33714285714286002</v>
      </c>
      <c r="M4216" s="4">
        <f ca="1">[1]!thsiFinD("ths_vol_w_stock",$A4216,$A$1)/1000000</f>
        <v>4.3471000000000002</v>
      </c>
      <c r="N4216" s="4">
        <f ca="1">[1]!thsiFinD("ths_turnover_ratio_w_stock",$A4216,$A$1)</f>
        <v>2.2173110730692001</v>
      </c>
      <c r="O4216" s="4">
        <f ca="1">[1]!thsiFinD("ths_relative_chg_ratio_w_stock",$A4216,$A$1,104,100)</f>
        <v>0.20299640806808</v>
      </c>
      <c r="P4216" s="4"/>
    </row>
    <row r="4217" spans="1:16" x14ac:dyDescent="0.25">
      <c r="A4217" s="2" t="s">
        <v>8443</v>
      </c>
      <c r="B4217" s="2" t="s">
        <v>8444</v>
      </c>
      <c r="C4217" s="4">
        <f ca="1">[1]!thsiFinD("ths_vol_ratio_stock",$A4217,$A$1,7,100)</f>
        <v>0.65061762899399</v>
      </c>
      <c r="D4217" s="4">
        <f ca="1">[1]!thsiFinD("ths_cr_stock",$A4217,$A$1,7,100,100)</f>
        <v>81.818181818181998</v>
      </c>
      <c r="E4217" s="4">
        <f ca="1">[1]!thsiFinD("ths_mfi_stock",$A4217,$A$1,7,100,100)</f>
        <v>53.050819588393999</v>
      </c>
      <c r="F4217" s="4">
        <f ca="1">[1]!thsiFinD("ths_expma_stock",$A4217,$A$1,7,100,100)</f>
        <v>12.556656226789</v>
      </c>
      <c r="G4217" s="4">
        <f ca="1">[1]!thsiFinD("ths_rsi_stock",$A4217,$A$1,7,100,100)</f>
        <v>40.434928261524</v>
      </c>
      <c r="H4217" s="4">
        <f ca="1">[1]!thsiFinD("ths_adtm_stock",$A4217,$A$1,7,3,100,100,100)</f>
        <v>-8.6956521739132001E-2</v>
      </c>
      <c r="I4217" s="4">
        <f ca="1">[1]!thsiFinD("ths_bbiboll_stock",$A4217,$A$1,7,3,100,100,100)</f>
        <v>12.625520833333001</v>
      </c>
      <c r="J4217" s="4">
        <f ca="1">[1]!thsiFinD("ths_dptb_stock",$A4217,$A$1,7,104,100,100)</f>
        <v>0.71428571428570997</v>
      </c>
      <c r="K4217" s="4">
        <f ca="1">[1]!thsiFinD("ths_srmi_stock",$A4217,$A$1,7,100,100)</f>
        <v>-1.1049723756906001E-2</v>
      </c>
      <c r="L4217" s="4">
        <f ca="1">[1]!thsiFinD("ths_atr_stock",$A4217,$A$1,7,101,100,100)</f>
        <v>0.20285714285713999</v>
      </c>
      <c r="M4217" s="4">
        <f ca="1">[1]!thsiFinD("ths_vol_w_stock",$A4217,$A$1)/1000000</f>
        <v>3.2609599999999999</v>
      </c>
      <c r="N4217" s="4">
        <f ca="1">[1]!thsiFinD("ths_turnover_ratio_w_stock",$A4217,$A$1)</f>
        <v>0.69171626332404001</v>
      </c>
      <c r="O4217" s="4">
        <f ca="1">[1]!thsiFinD("ths_relative_chg_ratio_w_stock",$A4217,$A$1,104,100)</f>
        <v>1.1515880821158999</v>
      </c>
      <c r="P4217" s="4"/>
    </row>
    <row r="4218" spans="1:16" x14ac:dyDescent="0.25">
      <c r="A4218" s="2" t="s">
        <v>8445</v>
      </c>
      <c r="B4218" s="2" t="s">
        <v>8446</v>
      </c>
      <c r="C4218" s="4">
        <f ca="1">[1]!thsiFinD("ths_vol_ratio_stock",$A4218,$A$1,7,100)</f>
        <v>1.0168351273441001</v>
      </c>
      <c r="D4218" s="4">
        <f ca="1">[1]!thsiFinD("ths_cr_stock",$A4218,$A$1,7,100,100)</f>
        <v>99.441340782123007</v>
      </c>
      <c r="E4218" s="4">
        <f ca="1">[1]!thsiFinD("ths_mfi_stock",$A4218,$A$1,7,100,100)</f>
        <v>44.533548342209997</v>
      </c>
      <c r="F4218" s="4">
        <f ca="1">[1]!thsiFinD("ths_expma_stock",$A4218,$A$1,7,100,100)</f>
        <v>6.8460108180691002</v>
      </c>
      <c r="G4218" s="4">
        <f ca="1">[1]!thsiFinD("ths_rsi_stock",$A4218,$A$1,7,100,100)</f>
        <v>42.235167315871003</v>
      </c>
      <c r="H4218" s="4">
        <f ca="1">[1]!thsiFinD("ths_adtm_stock",$A4218,$A$1,7,3,100,100,100)</f>
        <v>0.52941176470588003</v>
      </c>
      <c r="I4218" s="4">
        <f ca="1">[1]!thsiFinD("ths_bbiboll_stock",$A4218,$A$1,7,3,100,100,100)</f>
        <v>6.8354166666667</v>
      </c>
      <c r="J4218" s="4">
        <f ca="1">[1]!thsiFinD("ths_dptb_stock",$A4218,$A$1,7,104,100,100)</f>
        <v>0.28571428571428997</v>
      </c>
      <c r="K4218" s="4">
        <f ca="1">[1]!thsiFinD("ths_srmi_stock",$A4218,$A$1,7,100,100)</f>
        <v>-1.6011644832606E-2</v>
      </c>
      <c r="L4218" s="4">
        <f ca="1">[1]!thsiFinD("ths_atr_stock",$A4218,$A$1,7,101,100,100)</f>
        <v>0.17</v>
      </c>
      <c r="M4218" s="4">
        <f ca="1">[1]!thsiFinD("ths_vol_w_stock",$A4218,$A$1)/1000000</f>
        <v>46.562032000000002</v>
      </c>
      <c r="N4218" s="4">
        <f ca="1">[1]!thsiFinD("ths_turnover_ratio_w_stock",$A4218,$A$1)</f>
        <v>3.0567869434691999</v>
      </c>
      <c r="O4218" s="4">
        <f ca="1">[1]!thsiFinD("ths_relative_chg_ratio_w_stock",$A4218,$A$1,104,100)</f>
        <v>-1.6820718602472</v>
      </c>
      <c r="P4218" s="4"/>
    </row>
    <row r="4219" spans="1:16" x14ac:dyDescent="0.25">
      <c r="A4219" s="2" t="s">
        <v>8447</v>
      </c>
      <c r="B4219" s="2" t="s">
        <v>8448</v>
      </c>
      <c r="C4219" s="4">
        <f ca="1">[1]!thsiFinD("ths_vol_ratio_stock",$A4219,$A$1,7,100)</f>
        <v>0.99929994248614995</v>
      </c>
      <c r="D4219" s="4">
        <f ca="1">[1]!thsiFinD("ths_cr_stock",$A4219,$A$1,7,100,100)</f>
        <v>39.584824624193999</v>
      </c>
      <c r="E4219" s="4">
        <f ca="1">[1]!thsiFinD("ths_mfi_stock",$A4219,$A$1,7,100,100)</f>
        <v>45.279642744773</v>
      </c>
      <c r="F4219" s="4">
        <f ca="1">[1]!thsiFinD("ths_expma_stock",$A4219,$A$1,7,100,100)</f>
        <v>40.850003391419001</v>
      </c>
      <c r="G4219" s="4">
        <f ca="1">[1]!thsiFinD("ths_rsi_stock",$A4219,$A$1,7,100,100)</f>
        <v>37.577315529762998</v>
      </c>
      <c r="H4219" s="4">
        <f ca="1">[1]!thsiFinD("ths_adtm_stock",$A4219,$A$1,7,3,100,100,100)</f>
        <v>-0.20772946859902999</v>
      </c>
      <c r="I4219" s="4">
        <f ca="1">[1]!thsiFinD("ths_bbiboll_stock",$A4219,$A$1,7,3,100,100,100)</f>
        <v>41.177291666667003</v>
      </c>
      <c r="J4219" s="4">
        <f ca="1">[1]!thsiFinD("ths_dptb_stock",$A4219,$A$1,7,104,100,100)</f>
        <v>0.85714285714285998</v>
      </c>
      <c r="K4219" s="4">
        <f ca="1">[1]!thsiFinD("ths_srmi_stock",$A4219,$A$1,7,100,100)</f>
        <v>-3.8579881656805003E-2</v>
      </c>
      <c r="L4219" s="4">
        <f ca="1">[1]!thsiFinD("ths_atr_stock",$A4219,$A$1,7,101,100,100)</f>
        <v>0.96428571428571996</v>
      </c>
      <c r="M4219" s="4">
        <f ca="1">[1]!thsiFinD("ths_vol_w_stock",$A4219,$A$1)/1000000</f>
        <v>18.069279000000002</v>
      </c>
      <c r="N4219" s="4">
        <f ca="1">[1]!thsiFinD("ths_turnover_ratio_w_stock",$A4219,$A$1)</f>
        <v>3.0210150055104998</v>
      </c>
      <c r="O4219" s="4">
        <f ca="1">[1]!thsiFinD("ths_relative_chg_ratio_w_stock",$A4219,$A$1,104,100)</f>
        <v>0.32421656963425</v>
      </c>
      <c r="P4219" s="4"/>
    </row>
    <row r="4220" spans="1:16" x14ac:dyDescent="0.25">
      <c r="A4220" s="2" t="s">
        <v>8449</v>
      </c>
      <c r="B4220" s="2" t="s">
        <v>8450</v>
      </c>
      <c r="C4220" s="4">
        <f ca="1">[1]!thsiFinD("ths_vol_ratio_stock",$A4220,$A$1,7,100)</f>
        <v>0.62299646938744002</v>
      </c>
      <c r="D4220" s="4">
        <f ca="1">[1]!thsiFinD("ths_cr_stock",$A4220,$A$1,7,100,100)</f>
        <v>46.240905416330001</v>
      </c>
      <c r="E4220" s="4">
        <f ca="1">[1]!thsiFinD("ths_mfi_stock",$A4220,$A$1,7,100,100)</f>
        <v>39.452777572976998</v>
      </c>
      <c r="F4220" s="4">
        <f ca="1">[1]!thsiFinD("ths_expma_stock",$A4220,$A$1,7,100,100)</f>
        <v>26.750015822441</v>
      </c>
      <c r="G4220" s="4">
        <f ca="1">[1]!thsiFinD("ths_rsi_stock",$A4220,$A$1,7,100,100)</f>
        <v>32.224654893834</v>
      </c>
      <c r="H4220" s="4">
        <f ca="1">[1]!thsiFinD("ths_adtm_stock",$A4220,$A$1,7,3,100,100,100)</f>
        <v>-0.70897832817337003</v>
      </c>
      <c r="I4220" s="4">
        <f ca="1">[1]!thsiFinD("ths_bbiboll_stock",$A4220,$A$1,7,3,100,100,100)</f>
        <v>27.142083333333002</v>
      </c>
      <c r="J4220" s="4">
        <f ca="1">[1]!thsiFinD("ths_dptb_stock",$A4220,$A$1,7,104,100,100)</f>
        <v>0.57142857142856995</v>
      </c>
      <c r="K4220" s="4">
        <f ca="1">[1]!thsiFinD("ths_srmi_stock",$A4220,$A$1,7,100,100)</f>
        <v>-4.4043321299638998E-2</v>
      </c>
      <c r="L4220" s="4">
        <f ca="1">[1]!thsiFinD("ths_atr_stock",$A4220,$A$1,7,101,100,100)</f>
        <v>0.86571428571428999</v>
      </c>
      <c r="M4220" s="4">
        <f ca="1">[1]!thsiFinD("ths_vol_w_stock",$A4220,$A$1)/1000000</f>
        <v>3.677117</v>
      </c>
      <c r="N4220" s="4">
        <f ca="1">[1]!thsiFinD("ths_turnover_ratio_w_stock",$A4220,$A$1)</f>
        <v>2.3345292362390002</v>
      </c>
      <c r="O4220" s="4">
        <f ca="1">[1]!thsiFinD("ths_relative_chg_ratio_w_stock",$A4220,$A$1,104,100)</f>
        <v>3.4677460991569999</v>
      </c>
      <c r="P4220" s="4"/>
    </row>
    <row r="4221" spans="1:16" x14ac:dyDescent="0.25">
      <c r="A4221" s="2" t="s">
        <v>8451</v>
      </c>
      <c r="B4221" s="2" t="s">
        <v>8452</v>
      </c>
      <c r="C4221" s="4">
        <f ca="1">[1]!thsiFinD("ths_vol_ratio_stock",$A4221,$A$1,7,100)</f>
        <v>1.7018977811181</v>
      </c>
      <c r="D4221" s="4">
        <f ca="1">[1]!thsiFinD("ths_cr_stock",$A4221,$A$1,7,100,100)</f>
        <v>156.11353711789999</v>
      </c>
      <c r="E4221" s="4">
        <f ca="1">[1]!thsiFinD("ths_mfi_stock",$A4221,$A$1,7,100,100)</f>
        <v>74.967294387376</v>
      </c>
      <c r="F4221" s="4">
        <f ca="1">[1]!thsiFinD("ths_expma_stock",$A4221,$A$1,7,100,100)</f>
        <v>21.017406046430001</v>
      </c>
      <c r="G4221" s="4">
        <f ca="1">[1]!thsiFinD("ths_rsi_stock",$A4221,$A$1,7,100,100)</f>
        <v>63.514614626091998</v>
      </c>
      <c r="H4221" s="4">
        <f ca="1">[1]!thsiFinD("ths_adtm_stock",$A4221,$A$1,7,3,100,100,100)</f>
        <v>0.16129032258064999</v>
      </c>
      <c r="I4221" s="4">
        <f ca="1">[1]!thsiFinD("ths_bbiboll_stock",$A4221,$A$1,7,3,100,100,100)</f>
        <v>21.017291666666999</v>
      </c>
      <c r="J4221" s="4">
        <f ca="1">[1]!thsiFinD("ths_dptb_stock",$A4221,$A$1,7,104,100,100)</f>
        <v>0.71428571428570997</v>
      </c>
      <c r="K4221" s="4">
        <f ca="1">[1]!thsiFinD("ths_srmi_stock",$A4221,$A$1,7,100,100)</f>
        <v>4.4892349977095999E-2</v>
      </c>
      <c r="L4221" s="4">
        <f ca="1">[1]!thsiFinD("ths_atr_stock",$A4221,$A$1,7,101,100,100)</f>
        <v>1.1385714285713999</v>
      </c>
      <c r="M4221" s="4">
        <f ca="1">[1]!thsiFinD("ths_vol_w_stock",$A4221,$A$1)/1000000</f>
        <v>21.551373999999999</v>
      </c>
      <c r="N4221" s="4">
        <f ca="1">[1]!thsiFinD("ths_turnover_ratio_w_stock",$A4221,$A$1)</f>
        <v>9.2717081139516999</v>
      </c>
      <c r="O4221" s="4">
        <f ca="1">[1]!thsiFinD("ths_relative_chg_ratio_w_stock",$A4221,$A$1,104,100)</f>
        <v>11.949227960041</v>
      </c>
      <c r="P4221" s="4"/>
    </row>
    <row r="4222" spans="1:16" x14ac:dyDescent="0.25">
      <c r="A4222" s="2" t="s">
        <v>8453</v>
      </c>
      <c r="B4222" s="2" t="s">
        <v>8454</v>
      </c>
      <c r="C4222" s="4">
        <f ca="1">[1]!thsiFinD("ths_vol_ratio_stock",$A4222,$A$1,7,100)</f>
        <v>0.84667440443296005</v>
      </c>
      <c r="D4222" s="4">
        <f ca="1">[1]!thsiFinD("ths_cr_stock",$A4222,$A$1,7,100,100)</f>
        <v>124.71374045802</v>
      </c>
      <c r="E4222" s="4">
        <f ca="1">[1]!thsiFinD("ths_mfi_stock",$A4222,$A$1,7,100,100)</f>
        <v>61.767883453202998</v>
      </c>
      <c r="F4222" s="4">
        <f ca="1">[1]!thsiFinD("ths_expma_stock",$A4222,$A$1,7,100,100)</f>
        <v>37.615285350604999</v>
      </c>
      <c r="G4222" s="4">
        <f ca="1">[1]!thsiFinD("ths_rsi_stock",$A4222,$A$1,7,100,100)</f>
        <v>41.943234753378</v>
      </c>
      <c r="H4222" s="4">
        <f ca="1">[1]!thsiFinD("ths_adtm_stock",$A4222,$A$1,7,3,100,100,100)</f>
        <v>0.63953488372093004</v>
      </c>
      <c r="I4222" s="4">
        <f ca="1">[1]!thsiFinD("ths_bbiboll_stock",$A4222,$A$1,7,3,100,100,100)</f>
        <v>38.311770833333</v>
      </c>
      <c r="J4222" s="4">
        <f ca="1">[1]!thsiFinD("ths_dptb_stock",$A4222,$A$1,7,104,100,100)</f>
        <v>0.42857142857142999</v>
      </c>
      <c r="K4222" s="4">
        <f ca="1">[1]!thsiFinD("ths_srmi_stock",$A4222,$A$1,7,100,100)</f>
        <v>6.6225165562914003E-3</v>
      </c>
      <c r="L4222" s="4">
        <f ca="1">[1]!thsiFinD("ths_atr_stock",$A4222,$A$1,7,101,100,100)</f>
        <v>1.1514285714285999</v>
      </c>
      <c r="M4222" s="4">
        <f ca="1">[1]!thsiFinD("ths_vol_w_stock",$A4222,$A$1)/1000000</f>
        <v>15.488552</v>
      </c>
      <c r="N4222" s="4">
        <f ca="1">[1]!thsiFinD("ths_turnover_ratio_w_stock",$A4222,$A$1)</f>
        <v>2.5591694310704001</v>
      </c>
      <c r="O4222" s="4">
        <f ca="1">[1]!thsiFinD("ths_relative_chg_ratio_w_stock",$A4222,$A$1,104,100)</f>
        <v>2.6910434609242002</v>
      </c>
      <c r="P4222" s="4"/>
    </row>
    <row r="4223" spans="1:16" x14ac:dyDescent="0.25">
      <c r="A4223" s="2" t="s">
        <v>8455</v>
      </c>
      <c r="B4223" s="2" t="s">
        <v>8456</v>
      </c>
      <c r="C4223" s="4">
        <f ca="1">[1]!thsiFinD("ths_vol_ratio_stock",$A4223,$A$1,7,100)</f>
        <v>0.45244502273086001</v>
      </c>
      <c r="D4223" s="4">
        <f ca="1">[1]!thsiFinD("ths_cr_stock",$A4223,$A$1,7,100,100)</f>
        <v>7.2847682119205004</v>
      </c>
      <c r="E4223" s="4">
        <f ca="1">[1]!thsiFinD("ths_mfi_stock",$A4223,$A$1,7,100,100)</f>
        <v>44.211001836329999</v>
      </c>
      <c r="F4223" s="4">
        <f ca="1">[1]!thsiFinD("ths_expma_stock",$A4223,$A$1,7,100,100)</f>
        <v>13.627752227709999</v>
      </c>
      <c r="G4223" s="4">
        <f ca="1">[1]!thsiFinD("ths_rsi_stock",$A4223,$A$1,7,100,100)</f>
        <v>39.776325301512998</v>
      </c>
      <c r="H4223" s="4">
        <f ca="1">[1]!thsiFinD("ths_adtm_stock",$A4223,$A$1,7,3,100,100,100)</f>
        <v>0.67586206896552004</v>
      </c>
      <c r="I4223" s="4">
        <f ca="1">[1]!thsiFinD("ths_bbiboll_stock",$A4223,$A$1,7,3,100,100,100)</f>
        <v>13.809583333333</v>
      </c>
      <c r="J4223" s="4">
        <f ca="1">[1]!thsiFinD("ths_dptb_stock",$A4223,$A$1,7,104,100,100)</f>
        <v>0.71428571428570997</v>
      </c>
      <c r="K4223" s="4">
        <f ca="1">[1]!thsiFinD("ths_srmi_stock",$A4223,$A$1,7,100,100)</f>
        <v>-0.14696485623003</v>
      </c>
      <c r="L4223" s="4">
        <f ca="1">[1]!thsiFinD("ths_atr_stock",$A4223,$A$1,7,101,100,100)</f>
        <v>0.87571428571429</v>
      </c>
      <c r="M4223" s="4">
        <f ca="1">[1]!thsiFinD("ths_vol_w_stock",$A4223,$A$1)/1000000</f>
        <v>56.132800000000003</v>
      </c>
      <c r="N4223" s="4">
        <f ca="1">[1]!thsiFinD("ths_turnover_ratio_w_stock",$A4223,$A$1)</f>
        <v>20.955794923448</v>
      </c>
      <c r="O4223" s="4">
        <f ca="1">[1]!thsiFinD("ths_relative_chg_ratio_w_stock",$A4223,$A$1,104,100)</f>
        <v>2.5097615980976</v>
      </c>
      <c r="P4223" s="4"/>
    </row>
    <row r="4224" spans="1:16" x14ac:dyDescent="0.25">
      <c r="A4224" s="2" t="s">
        <v>8457</v>
      </c>
      <c r="B4224" s="2" t="s">
        <v>8458</v>
      </c>
      <c r="C4224" s="4">
        <f ca="1">[1]!thsiFinD("ths_vol_ratio_stock",$A4224,$A$1,7,100)</f>
        <v>1.1471300453955</v>
      </c>
      <c r="D4224" s="4">
        <f ca="1">[1]!thsiFinD("ths_cr_stock",$A4224,$A$1,7,100,100)</f>
        <v>32.046332046331997</v>
      </c>
      <c r="E4224" s="4">
        <f ca="1">[1]!thsiFinD("ths_mfi_stock",$A4224,$A$1,7,100,100)</f>
        <v>27.728025346505</v>
      </c>
      <c r="F4224" s="4">
        <f ca="1">[1]!thsiFinD("ths_expma_stock",$A4224,$A$1,7,100,100)</f>
        <v>13.307284947672001</v>
      </c>
      <c r="G4224" s="4">
        <f ca="1">[1]!thsiFinD("ths_rsi_stock",$A4224,$A$1,7,100,100)</f>
        <v>20.621601870555999</v>
      </c>
      <c r="H4224" s="4">
        <f ca="1">[1]!thsiFinD("ths_adtm_stock",$A4224,$A$1,7,3,100,100,100)</f>
        <v>-0.65178571428570997</v>
      </c>
      <c r="I4224" s="4">
        <f ca="1">[1]!thsiFinD("ths_bbiboll_stock",$A4224,$A$1,7,3,100,100,100)</f>
        <v>13.491666666666999</v>
      </c>
      <c r="J4224" s="4">
        <f ca="1">[1]!thsiFinD("ths_dptb_stock",$A4224,$A$1,7,104,100,100)</f>
        <v>1</v>
      </c>
      <c r="K4224" s="4">
        <f ca="1">[1]!thsiFinD("ths_srmi_stock",$A4224,$A$1,7,100,100)</f>
        <v>-5.2821997105644003E-2</v>
      </c>
      <c r="L4224" s="4">
        <f ca="1">[1]!thsiFinD("ths_atr_stock",$A4224,$A$1,7,101,100,100)</f>
        <v>0.32571428571429001</v>
      </c>
      <c r="M4224" s="4">
        <f ca="1">[1]!thsiFinD("ths_vol_w_stock",$A4224,$A$1)/1000000</f>
        <v>17.232241999999999</v>
      </c>
      <c r="N4224" s="4">
        <f ca="1">[1]!thsiFinD("ths_turnover_ratio_w_stock",$A4224,$A$1)</f>
        <v>1.8930926428154999</v>
      </c>
      <c r="O4224" s="4">
        <f ca="1">[1]!thsiFinD("ths_relative_chg_ratio_w_stock",$A4224,$A$1,104,100)</f>
        <v>-1.1826527555804001</v>
      </c>
      <c r="P4224" s="4"/>
    </row>
    <row r="4225" spans="1:16" x14ac:dyDescent="0.25">
      <c r="A4225" s="2" t="s">
        <v>8459</v>
      </c>
      <c r="B4225" s="2" t="s">
        <v>8460</v>
      </c>
      <c r="C4225" s="4">
        <f ca="1">[1]!thsiFinD("ths_vol_ratio_stock",$A4225,$A$1,7,100)</f>
        <v>0.59065789974584004</v>
      </c>
      <c r="D4225" s="4">
        <f ca="1">[1]!thsiFinD("ths_cr_stock",$A4225,$A$1,7,100,100)</f>
        <v>25.322580645161</v>
      </c>
      <c r="E4225" s="4">
        <f ca="1">[1]!thsiFinD("ths_mfi_stock",$A4225,$A$1,7,100,100)</f>
        <v>32.247031193999</v>
      </c>
      <c r="F4225" s="4">
        <f ca="1">[1]!thsiFinD("ths_expma_stock",$A4225,$A$1,7,100,100)</f>
        <v>10.506419692086</v>
      </c>
      <c r="G4225" s="4">
        <f ca="1">[1]!thsiFinD("ths_rsi_stock",$A4225,$A$1,7,100,100)</f>
        <v>38.720513094810997</v>
      </c>
      <c r="H4225" s="4">
        <f ca="1">[1]!thsiFinD("ths_adtm_stock",$A4225,$A$1,7,3,100,100,100)</f>
        <v>-0.44897959183672997</v>
      </c>
      <c r="I4225" s="4">
        <f ca="1">[1]!thsiFinD("ths_bbiboll_stock",$A4225,$A$1,7,3,100,100,100)</f>
        <v>10.669166666667</v>
      </c>
      <c r="J4225" s="4">
        <f ca="1">[1]!thsiFinD("ths_dptb_stock",$A4225,$A$1,7,104,100,100)</f>
        <v>0.71428571428570997</v>
      </c>
      <c r="K4225" s="4">
        <f ca="1">[1]!thsiFinD("ths_srmi_stock",$A4225,$A$1,7,100,100)</f>
        <v>-7.3581560283687994E-2</v>
      </c>
      <c r="L4225" s="4">
        <f ca="1">[1]!thsiFinD("ths_atr_stock",$A4225,$A$1,7,101,100,100)</f>
        <v>0.42571428571428999</v>
      </c>
      <c r="M4225" s="4">
        <f ca="1">[1]!thsiFinD("ths_vol_w_stock",$A4225,$A$1)/1000000</f>
        <v>9.3317979999999991</v>
      </c>
      <c r="N4225" s="4">
        <f ca="1">[1]!thsiFinD("ths_turnover_ratio_w_stock",$A4225,$A$1)</f>
        <v>3.0847630036218998</v>
      </c>
      <c r="O4225" s="4">
        <f ca="1">[1]!thsiFinD("ths_relative_chg_ratio_w_stock",$A4225,$A$1,104,100)</f>
        <v>0.72056611458962005</v>
      </c>
      <c r="P4225" s="4"/>
    </row>
    <row r="4226" spans="1:16" x14ac:dyDescent="0.25">
      <c r="A4226" s="2" t="s">
        <v>8461</v>
      </c>
      <c r="B4226" s="2" t="s">
        <v>8462</v>
      </c>
      <c r="C4226" s="4">
        <f ca="1">[1]!thsiFinD("ths_vol_ratio_stock",$A4226,$A$1,7,100)</f>
        <v>0.76086453963499001</v>
      </c>
      <c r="D4226" s="4">
        <f ca="1">[1]!thsiFinD("ths_cr_stock",$A4226,$A$1,7,100,100)</f>
        <v>43.835616438355999</v>
      </c>
      <c r="E4226" s="4">
        <f ca="1">[1]!thsiFinD("ths_mfi_stock",$A4226,$A$1,7,100,100)</f>
        <v>28.272298928363998</v>
      </c>
      <c r="F4226" s="4">
        <f ca="1">[1]!thsiFinD("ths_expma_stock",$A4226,$A$1,7,100,100)</f>
        <v>2.9365282786646998</v>
      </c>
      <c r="G4226" s="4">
        <f ca="1">[1]!thsiFinD("ths_rsi_stock",$A4226,$A$1,7,100,100)</f>
        <v>30.083706224339</v>
      </c>
      <c r="H4226" s="4">
        <f ca="1">[1]!thsiFinD("ths_adtm_stock",$A4226,$A$1,7,3,100,100,100)</f>
        <v>-0.67647058823529005</v>
      </c>
      <c r="I4226" s="4">
        <f ca="1">[1]!thsiFinD("ths_bbiboll_stock",$A4226,$A$1,7,3,100,100,100)</f>
        <v>2.9868749999999999</v>
      </c>
      <c r="J4226" s="4">
        <f ca="1">[1]!thsiFinD("ths_dptb_stock",$A4226,$A$1,7,104,100,100)</f>
        <v>0.71428571428570997</v>
      </c>
      <c r="K4226" s="4">
        <f ca="1">[1]!thsiFinD("ths_srmi_stock",$A4226,$A$1,7,100,100)</f>
        <v>-4.3046357615894003E-2</v>
      </c>
      <c r="L4226" s="4">
        <f ca="1">[1]!thsiFinD("ths_atr_stock",$A4226,$A$1,7,101,100,100)</f>
        <v>0.1</v>
      </c>
      <c r="M4226" s="4">
        <f ca="1">[1]!thsiFinD("ths_vol_w_stock",$A4226,$A$1)/1000000</f>
        <v>37.315995000000001</v>
      </c>
      <c r="N4226" s="4">
        <f ca="1">[1]!thsiFinD("ths_turnover_ratio_w_stock",$A4226,$A$1)</f>
        <v>3.6525218861591</v>
      </c>
      <c r="O4226" s="4">
        <f ca="1">[1]!thsiFinD("ths_relative_chg_ratio_w_stock",$A4226,$A$1,104,100)</f>
        <v>-0.11580917815807</v>
      </c>
      <c r="P4226" s="4"/>
    </row>
    <row r="4227" spans="1:16" x14ac:dyDescent="0.25">
      <c r="A4227" s="2" t="s">
        <v>8463</v>
      </c>
      <c r="B4227" s="2" t="s">
        <v>8464</v>
      </c>
      <c r="C4227" s="4">
        <f ca="1">[1]!thsiFinD("ths_vol_ratio_stock",$A4227,$A$1,7,100)</f>
        <v>0.64421134224860999</v>
      </c>
      <c r="D4227" s="4">
        <f ca="1">[1]!thsiFinD("ths_cr_stock",$A4227,$A$1,7,100,100)</f>
        <v>146.71814671815</v>
      </c>
      <c r="E4227" s="4">
        <f ca="1">[1]!thsiFinD("ths_mfi_stock",$A4227,$A$1,7,100,100)</f>
        <v>63.529696072858002</v>
      </c>
      <c r="F4227" s="4">
        <f ca="1">[1]!thsiFinD("ths_expma_stock",$A4227,$A$1,7,100,100)</f>
        <v>12.248304064286</v>
      </c>
      <c r="G4227" s="4">
        <f ca="1">[1]!thsiFinD("ths_rsi_stock",$A4227,$A$1,7,100,100)</f>
        <v>61.369072297711</v>
      </c>
      <c r="H4227" s="4">
        <f ca="1">[1]!thsiFinD("ths_adtm_stock",$A4227,$A$1,7,3,100,100,100)</f>
        <v>-9.6551724137931005E-2</v>
      </c>
      <c r="I4227" s="4">
        <f ca="1">[1]!thsiFinD("ths_bbiboll_stock",$A4227,$A$1,7,3,100,100,100)</f>
        <v>12.199375</v>
      </c>
      <c r="J4227" s="4">
        <f ca="1">[1]!thsiFinD("ths_dptb_stock",$A4227,$A$1,7,104,100,100)</f>
        <v>0.42857142857142999</v>
      </c>
      <c r="K4227" s="4">
        <f ca="1">[1]!thsiFinD("ths_srmi_stock",$A4227,$A$1,7,100,100)</f>
        <v>5.1383399209486001E-2</v>
      </c>
      <c r="L4227" s="4">
        <f ca="1">[1]!thsiFinD("ths_atr_stock",$A4227,$A$1,7,101,100,100)</f>
        <v>0.63142857142857001</v>
      </c>
      <c r="M4227" s="4">
        <f ca="1">[1]!thsiFinD("ths_vol_w_stock",$A4227,$A$1)/1000000</f>
        <v>19.619541999999999</v>
      </c>
      <c r="N4227" s="4">
        <f ca="1">[1]!thsiFinD("ths_turnover_ratio_w_stock",$A4227,$A$1)</f>
        <v>9.5362340904791996</v>
      </c>
      <c r="O4227" s="4">
        <f ca="1">[1]!thsiFinD("ths_relative_chg_ratio_w_stock",$A4227,$A$1,104,100)</f>
        <v>11.391937427094</v>
      </c>
      <c r="P4227" s="4"/>
    </row>
    <row r="4228" spans="1:16" x14ac:dyDescent="0.25">
      <c r="A4228" s="2" t="s">
        <v>8465</v>
      </c>
      <c r="B4228" s="2" t="s">
        <v>8466</v>
      </c>
      <c r="C4228" s="4">
        <f ca="1">[1]!thsiFinD("ths_vol_ratio_stock",$A4228,$A$1,7,100)</f>
        <v>1.0255980648687999</v>
      </c>
      <c r="D4228" s="4">
        <f ca="1">[1]!thsiFinD("ths_cr_stock",$A4228,$A$1,7,100,100)</f>
        <v>40.937651039149003</v>
      </c>
      <c r="E4228" s="4">
        <f ca="1">[1]!thsiFinD("ths_mfi_stock",$A4228,$A$1,7,100,100)</f>
        <v>44.104119327075999</v>
      </c>
      <c r="F4228" s="4">
        <f ca="1">[1]!thsiFinD("ths_expma_stock",$A4228,$A$1,7,100,100)</f>
        <v>109.20221768985</v>
      </c>
      <c r="G4228" s="4">
        <f ca="1">[1]!thsiFinD("ths_rsi_stock",$A4228,$A$1,7,100,100)</f>
        <v>38.369194376807997</v>
      </c>
      <c r="H4228" s="4">
        <f ca="1">[1]!thsiFinD("ths_adtm_stock",$A4228,$A$1,7,3,100,100,100)</f>
        <v>-8.3857442348007002E-2</v>
      </c>
      <c r="I4228" s="4">
        <f ca="1">[1]!thsiFinD("ths_bbiboll_stock",$A4228,$A$1,7,3,100,100,100)</f>
        <v>109.3653125</v>
      </c>
      <c r="J4228" s="4">
        <f ca="1">[1]!thsiFinD("ths_dptb_stock",$A4228,$A$1,7,104,100,100)</f>
        <v>0.57142857142856995</v>
      </c>
      <c r="K4228" s="4">
        <f ca="1">[1]!thsiFinD("ths_srmi_stock",$A4228,$A$1,7,100,100)</f>
        <v>-4.3185840707965002E-2</v>
      </c>
      <c r="L4228" s="4">
        <f ca="1">[1]!thsiFinD("ths_atr_stock",$A4228,$A$1,7,101,100,100)</f>
        <v>2.7771428571429002</v>
      </c>
      <c r="M4228" s="4">
        <f ca="1">[1]!thsiFinD("ths_vol_w_stock",$A4228,$A$1)/1000000</f>
        <v>7.9901669999999996</v>
      </c>
      <c r="N4228" s="4">
        <f ca="1">[1]!thsiFinD("ths_turnover_ratio_w_stock",$A4228,$A$1)</f>
        <v>2.0238503114594</v>
      </c>
      <c r="O4228" s="4">
        <f ca="1">[1]!thsiFinD("ths_relative_chg_ratio_w_stock",$A4228,$A$1,104,100)</f>
        <v>-0.18610675871834001</v>
      </c>
      <c r="P4228" s="4"/>
    </row>
    <row r="4229" spans="1:16" x14ac:dyDescent="0.25">
      <c r="A4229" s="2" t="s">
        <v>8467</v>
      </c>
      <c r="B4229" s="2" t="s">
        <v>8468</v>
      </c>
      <c r="C4229" s="4">
        <f ca="1">[1]!thsiFinD("ths_vol_ratio_stock",$A4229,$A$1,7,100)</f>
        <v>1.1311193680005001</v>
      </c>
      <c r="D4229" s="4">
        <f ca="1">[1]!thsiFinD("ths_cr_stock",$A4229,$A$1,7,100,100)</f>
        <v>97.735618115055004</v>
      </c>
      <c r="E4229" s="4">
        <f ca="1">[1]!thsiFinD("ths_mfi_stock",$A4229,$A$1,7,100,100)</f>
        <v>45.311794787476003</v>
      </c>
      <c r="F4229" s="4">
        <f ca="1">[1]!thsiFinD("ths_expma_stock",$A4229,$A$1,7,100,100)</f>
        <v>48.665657383815997</v>
      </c>
      <c r="G4229" s="4">
        <f ca="1">[1]!thsiFinD("ths_rsi_stock",$A4229,$A$1,7,100,100)</f>
        <v>56.042958505424998</v>
      </c>
      <c r="H4229" s="4">
        <f ca="1">[1]!thsiFinD("ths_adtm_stock",$A4229,$A$1,7,3,100,100,100)</f>
        <v>0.53130929791270998</v>
      </c>
      <c r="I4229" s="4">
        <f ca="1">[1]!thsiFinD("ths_bbiboll_stock",$A4229,$A$1,7,3,100,100,100)</f>
        <v>48.520520833333002</v>
      </c>
      <c r="J4229" s="4">
        <f ca="1">[1]!thsiFinD("ths_dptb_stock",$A4229,$A$1,7,104,100,100)</f>
        <v>0.42857142857142999</v>
      </c>
      <c r="K4229" s="4">
        <f ca="1">[1]!thsiFinD("ths_srmi_stock",$A4229,$A$1,7,100,100)</f>
        <v>-1.2101653892699E-2</v>
      </c>
      <c r="L4229" s="4">
        <f ca="1">[1]!thsiFinD("ths_atr_stock",$A4229,$A$1,7,101,100,100)</f>
        <v>1.5657142857143</v>
      </c>
      <c r="M4229" s="4">
        <f ca="1">[1]!thsiFinD("ths_vol_w_stock",$A4229,$A$1)/1000000</f>
        <v>25.07001</v>
      </c>
      <c r="N4229" s="4">
        <f ca="1">[1]!thsiFinD("ths_turnover_ratio_w_stock",$A4229,$A$1)</f>
        <v>3.6454049402601001</v>
      </c>
      <c r="O4229" s="4">
        <f ca="1">[1]!thsiFinD("ths_relative_chg_ratio_w_stock",$A4229,$A$1,104,100)</f>
        <v>5.1021858272765002</v>
      </c>
      <c r="P4229" s="4"/>
    </row>
    <row r="4230" spans="1:16" x14ac:dyDescent="0.25">
      <c r="A4230" s="2" t="s">
        <v>8469</v>
      </c>
      <c r="B4230" s="2" t="s">
        <v>8470</v>
      </c>
      <c r="C4230" s="4">
        <f ca="1">[1]!thsiFinD("ths_vol_ratio_stock",$A4230,$A$1,7,100)</f>
        <v>0.63706470348114996</v>
      </c>
      <c r="D4230" s="4">
        <f ca="1">[1]!thsiFinD("ths_cr_stock",$A4230,$A$1,7,100,100)</f>
        <v>107.20562390158</v>
      </c>
      <c r="E4230" s="4">
        <f ca="1">[1]!thsiFinD("ths_mfi_stock",$A4230,$A$1,7,100,100)</f>
        <v>63.735930905239996</v>
      </c>
      <c r="F4230" s="4">
        <f ca="1">[1]!thsiFinD("ths_expma_stock",$A4230,$A$1,7,100,100)</f>
        <v>13.105347209554999</v>
      </c>
      <c r="G4230" s="4">
        <f ca="1">[1]!thsiFinD("ths_rsi_stock",$A4230,$A$1,7,100,100)</f>
        <v>44.268087202615</v>
      </c>
      <c r="H4230" s="4">
        <f ca="1">[1]!thsiFinD("ths_adtm_stock",$A4230,$A$1,7,3,100,100,100)</f>
        <v>0.28244274809160003</v>
      </c>
      <c r="I4230" s="4">
        <f ca="1">[1]!thsiFinD("ths_bbiboll_stock",$A4230,$A$1,7,3,100,100,100)</f>
        <v>13.218333333333</v>
      </c>
      <c r="J4230" s="4">
        <f ca="1">[1]!thsiFinD("ths_dptb_stock",$A4230,$A$1,7,104,100,100)</f>
        <v>0.71428571428570997</v>
      </c>
      <c r="K4230" s="4">
        <f ca="1">[1]!thsiFinD("ths_srmi_stock",$A4230,$A$1,7,100,100)</f>
        <v>5.3394355453851997E-3</v>
      </c>
      <c r="L4230" s="4">
        <f ca="1">[1]!thsiFinD("ths_atr_stock",$A4230,$A$1,7,101,100,100)</f>
        <v>0.56142857142856994</v>
      </c>
      <c r="M4230" s="4">
        <f ca="1">[1]!thsiFinD("ths_vol_w_stock",$A4230,$A$1)/1000000</f>
        <v>15.666740000000001</v>
      </c>
      <c r="N4230" s="4">
        <f ca="1">[1]!thsiFinD("ths_turnover_ratio_w_stock",$A4230,$A$1)</f>
        <v>8.7760591720219008</v>
      </c>
      <c r="O4230" s="4">
        <f ca="1">[1]!thsiFinD("ths_relative_chg_ratio_w_stock",$A4230,$A$1,104,100)</f>
        <v>4.5479517184795002</v>
      </c>
      <c r="P4230" s="4"/>
    </row>
    <row r="4231" spans="1:16" x14ac:dyDescent="0.25">
      <c r="A4231" s="2" t="s">
        <v>8471</v>
      </c>
      <c r="B4231" s="2" t="s">
        <v>8472</v>
      </c>
      <c r="C4231" s="4">
        <f ca="1">[1]!thsiFinD("ths_vol_ratio_stock",$A4231,$A$1,7,100)</f>
        <v>0.76526344200346996</v>
      </c>
      <c r="D4231" s="4">
        <f ca="1">[1]!thsiFinD("ths_cr_stock",$A4231,$A$1,7,100,100)</f>
        <v>164.22018348623999</v>
      </c>
      <c r="E4231" s="4">
        <f ca="1">[1]!thsiFinD("ths_mfi_stock",$A4231,$A$1,7,100,100)</f>
        <v>60.097140504685001</v>
      </c>
      <c r="F4231" s="4">
        <f ca="1">[1]!thsiFinD("ths_expma_stock",$A4231,$A$1,7,100,100)</f>
        <v>2.5920893803473</v>
      </c>
      <c r="G4231" s="4">
        <f ca="1">[1]!thsiFinD("ths_rsi_stock",$A4231,$A$1,7,100,100)</f>
        <v>53.383331573957001</v>
      </c>
      <c r="H4231" s="4">
        <f ca="1">[1]!thsiFinD("ths_adtm_stock",$A4231,$A$1,7,3,100,100,100)</f>
        <v>0.29729729729729998</v>
      </c>
      <c r="I4231" s="4">
        <f ca="1">[1]!thsiFinD("ths_bbiboll_stock",$A4231,$A$1,7,3,100,100,100)</f>
        <v>2.6071875000000002</v>
      </c>
      <c r="J4231" s="4">
        <f ca="1">[1]!thsiFinD("ths_dptb_stock",$A4231,$A$1,7,104,100,100)</f>
        <v>0.57142857142856995</v>
      </c>
      <c r="K4231" s="4">
        <f ca="1">[1]!thsiFinD("ths_srmi_stock",$A4231,$A$1,7,100,100)</f>
        <v>2.6315789473684001E-2</v>
      </c>
      <c r="L4231" s="4">
        <f ca="1">[1]!thsiFinD("ths_atr_stock",$A4231,$A$1,7,101,100,100)</f>
        <v>0.14000000000000001</v>
      </c>
      <c r="M4231" s="4">
        <f ca="1">[1]!thsiFinD("ths_vol_w_stock",$A4231,$A$1)/1000000</f>
        <v>14.290044999999999</v>
      </c>
      <c r="N4231" s="4">
        <f ca="1">[1]!thsiFinD("ths_turnover_ratio_w_stock",$A4231,$A$1)</f>
        <v>3.4047557669400002</v>
      </c>
      <c r="O4231" s="4">
        <f ca="1">[1]!thsiFinD("ths_relative_chg_ratio_w_stock",$A4231,$A$1,104,100)</f>
        <v>6.8876836996458</v>
      </c>
      <c r="P4231" s="4"/>
    </row>
    <row r="4232" spans="1:16" x14ac:dyDescent="0.25">
      <c r="A4232" s="2" t="s">
        <v>8473</v>
      </c>
      <c r="B4232" s="2" t="s">
        <v>8474</v>
      </c>
      <c r="C4232" s="4">
        <f ca="1">[1]!thsiFinD("ths_vol_ratio_stock",$A4232,$A$1,7,100)</f>
        <v>2.4280228327355999</v>
      </c>
      <c r="D4232" s="4">
        <f ca="1">[1]!thsiFinD("ths_cr_stock",$A4232,$A$1,7,100,100)</f>
        <v>12.421052631579</v>
      </c>
      <c r="E4232" s="4">
        <f ca="1">[1]!thsiFinD("ths_mfi_stock",$A4232,$A$1,7,100,100)</f>
        <v>7.1377555409709998</v>
      </c>
      <c r="F4232" s="4">
        <f ca="1">[1]!thsiFinD("ths_expma_stock",$A4232,$A$1,7,100,100)</f>
        <v>6.9034888650554</v>
      </c>
      <c r="G4232" s="4">
        <f ca="1">[1]!thsiFinD("ths_rsi_stock",$A4232,$A$1,7,100,100)</f>
        <v>15.416271166762</v>
      </c>
      <c r="H4232" s="4">
        <f ca="1">[1]!thsiFinD("ths_adtm_stock",$A4232,$A$1,7,3,100,100,100)</f>
        <v>-0.81896551724138</v>
      </c>
      <c r="I4232" s="4">
        <f ca="1">[1]!thsiFinD("ths_bbiboll_stock",$A4232,$A$1,7,3,100,100,100)</f>
        <v>7.0433333333333001</v>
      </c>
      <c r="J4232" s="4">
        <f ca="1">[1]!thsiFinD("ths_dptb_stock",$A4232,$A$1,7,104,100,100)</f>
        <v>0.57142857142856995</v>
      </c>
      <c r="K4232" s="4">
        <f ca="1">[1]!thsiFinD("ths_srmi_stock",$A4232,$A$1,7,100,100)</f>
        <v>-0.10901749663526</v>
      </c>
      <c r="L4232" s="4">
        <f ca="1">[1]!thsiFinD("ths_atr_stock",$A4232,$A$1,7,101,100,100)</f>
        <v>0.25428571428571001</v>
      </c>
      <c r="M4232" s="4">
        <f ca="1">[1]!thsiFinD("ths_vol_w_stock",$A4232,$A$1)/1000000</f>
        <v>30.229296000000001</v>
      </c>
      <c r="N4232" s="4">
        <f ca="1">[1]!thsiFinD("ths_turnover_ratio_w_stock",$A4232,$A$1)</f>
        <v>3.2878166195595999</v>
      </c>
      <c r="O4232" s="4">
        <f ca="1">[1]!thsiFinD("ths_relative_chg_ratio_w_stock",$A4232,$A$1,104,100)</f>
        <v>-4.3816880266108997</v>
      </c>
      <c r="P4232" s="4"/>
    </row>
    <row r="4233" spans="1:16" x14ac:dyDescent="0.25">
      <c r="A4233" s="2" t="s">
        <v>8475</v>
      </c>
      <c r="B4233" s="2" t="s">
        <v>8476</v>
      </c>
      <c r="C4233" s="4">
        <f ca="1">[1]!thsiFinD("ths_vol_ratio_stock",$A4233,$A$1,7,100)</f>
        <v>0.84107071136198996</v>
      </c>
      <c r="D4233" s="4">
        <f ca="1">[1]!thsiFinD("ths_cr_stock",$A4233,$A$1,7,100,100)</f>
        <v>-5.5727554179565999</v>
      </c>
      <c r="E4233" s="4">
        <f ca="1">[1]!thsiFinD("ths_mfi_stock",$A4233,$A$1,7,100,100)</f>
        <v>21.449299617683</v>
      </c>
      <c r="F4233" s="4">
        <f ca="1">[1]!thsiFinD("ths_expma_stock",$A4233,$A$1,7,100,100)</f>
        <v>11.284520538383999</v>
      </c>
      <c r="G4233" s="4">
        <f ca="1">[1]!thsiFinD("ths_rsi_stock",$A4233,$A$1,7,100,100)</f>
        <v>23.928536800955001</v>
      </c>
      <c r="H4233" s="4">
        <f ca="1">[1]!thsiFinD("ths_adtm_stock",$A4233,$A$1,7,3,100,100,100)</f>
        <v>-0.90860215053763005</v>
      </c>
      <c r="I4233" s="4">
        <f ca="1">[1]!thsiFinD("ths_bbiboll_stock",$A4233,$A$1,7,3,100,100,100)</f>
        <v>11.565729166666999</v>
      </c>
      <c r="J4233" s="4">
        <f ca="1">[1]!thsiFinD("ths_dptb_stock",$A4233,$A$1,7,104,100,100)</f>
        <v>0.85714285714285998</v>
      </c>
      <c r="K4233" s="4">
        <f ca="1">[1]!thsiFinD("ths_srmi_stock",$A4233,$A$1,7,100,100)</f>
        <v>-0.13770491803279</v>
      </c>
      <c r="L4233" s="4">
        <f ca="1">[1]!thsiFinD("ths_atr_stock",$A4233,$A$1,7,101,100,100)</f>
        <v>0.60285714285713998</v>
      </c>
      <c r="M4233" s="4">
        <f ca="1">[1]!thsiFinD("ths_vol_w_stock",$A4233,$A$1)/1000000</f>
        <v>27.286622000000001</v>
      </c>
      <c r="N4233" s="4">
        <f ca="1">[1]!thsiFinD("ths_turnover_ratio_w_stock",$A4233,$A$1)</f>
        <v>7.6115593212026003</v>
      </c>
      <c r="O4233" s="4">
        <f ca="1">[1]!thsiFinD("ths_relative_chg_ratio_w_stock",$A4233,$A$1,104,100)</f>
        <v>-9.3273197677134991</v>
      </c>
      <c r="P4233" s="4"/>
    </row>
    <row r="4234" spans="1:16" x14ac:dyDescent="0.25">
      <c r="A4234" s="2" t="s">
        <v>8477</v>
      </c>
      <c r="B4234" s="2" t="s">
        <v>8478</v>
      </c>
      <c r="C4234" s="4">
        <f ca="1">[1]!thsiFinD("ths_vol_ratio_stock",$A4234,$A$1,7,100)</f>
        <v>0.78736990027368003</v>
      </c>
      <c r="D4234" s="4">
        <f ca="1">[1]!thsiFinD("ths_cr_stock",$A4234,$A$1,7,100,100)</f>
        <v>40</v>
      </c>
      <c r="E4234" s="4">
        <f ca="1">[1]!thsiFinD("ths_mfi_stock",$A4234,$A$1,7,100,100)</f>
        <v>39.193526942128003</v>
      </c>
      <c r="F4234" s="4">
        <f ca="1">[1]!thsiFinD("ths_expma_stock",$A4234,$A$1,7,100,100)</f>
        <v>18.116559614930999</v>
      </c>
      <c r="G4234" s="4">
        <f ca="1">[1]!thsiFinD("ths_rsi_stock",$A4234,$A$1,7,100,100)</f>
        <v>29.960073074473001</v>
      </c>
      <c r="H4234" s="4">
        <f ca="1">[1]!thsiFinD("ths_adtm_stock",$A4234,$A$1,7,3,100,100,100)</f>
        <v>-0.57446808510639003</v>
      </c>
      <c r="I4234" s="4">
        <f ca="1">[1]!thsiFinD("ths_bbiboll_stock",$A4234,$A$1,7,3,100,100,100)</f>
        <v>18.505208333333002</v>
      </c>
      <c r="J4234" s="4">
        <f ca="1">[1]!thsiFinD("ths_dptb_stock",$A4234,$A$1,7,104,100,100)</f>
        <v>0.71428571428570997</v>
      </c>
      <c r="K4234" s="4">
        <f ca="1">[1]!thsiFinD("ths_srmi_stock",$A4234,$A$1,7,100,100)</f>
        <v>-4.5793397231097002E-2</v>
      </c>
      <c r="L4234" s="4">
        <f ca="1">[1]!thsiFinD("ths_atr_stock",$A4234,$A$1,7,101,100,100)</f>
        <v>0.56999999999999995</v>
      </c>
      <c r="M4234" s="4">
        <f ca="1">[1]!thsiFinD("ths_vol_w_stock",$A4234,$A$1)/1000000</f>
        <v>14.812305</v>
      </c>
      <c r="N4234" s="4">
        <f ca="1">[1]!thsiFinD("ths_turnover_ratio_w_stock",$A4234,$A$1)</f>
        <v>5.7501007440618004</v>
      </c>
      <c r="O4234" s="4">
        <f ca="1">[1]!thsiFinD("ths_relative_chg_ratio_w_stock",$A4234,$A$1,104,100)</f>
        <v>-2.8157633749210001E-2</v>
      </c>
      <c r="P4234" s="4"/>
    </row>
    <row r="4235" spans="1:16" x14ac:dyDescent="0.25">
      <c r="A4235" s="2" t="s">
        <v>8479</v>
      </c>
      <c r="B4235" s="2" t="s">
        <v>8480</v>
      </c>
      <c r="C4235" s="4">
        <f ca="1">[1]!thsiFinD("ths_vol_ratio_stock",$A4235,$A$1,7,100)</f>
        <v>0.63724904786548997</v>
      </c>
      <c r="D4235" s="4">
        <f ca="1">[1]!thsiFinD("ths_cr_stock",$A4235,$A$1,7,100,100)</f>
        <v>48.064516129032</v>
      </c>
      <c r="E4235" s="4">
        <f ca="1">[1]!thsiFinD("ths_mfi_stock",$A4235,$A$1,7,100,100)</f>
        <v>24.316707509398</v>
      </c>
      <c r="F4235" s="4">
        <f ca="1">[1]!thsiFinD("ths_expma_stock",$A4235,$A$1,7,100,100)</f>
        <v>13.698466425697999</v>
      </c>
      <c r="G4235" s="4">
        <f ca="1">[1]!thsiFinD("ths_rsi_stock",$A4235,$A$1,7,100,100)</f>
        <v>35.137866118449999</v>
      </c>
      <c r="H4235" s="4">
        <f ca="1">[1]!thsiFinD("ths_adtm_stock",$A4235,$A$1,7,3,100,100,100)</f>
        <v>-0.83892617449663998</v>
      </c>
      <c r="I4235" s="4">
        <f ca="1">[1]!thsiFinD("ths_bbiboll_stock",$A4235,$A$1,7,3,100,100,100)</f>
        <v>13.953333333332999</v>
      </c>
      <c r="J4235" s="4">
        <f ca="1">[1]!thsiFinD("ths_dptb_stock",$A4235,$A$1,7,104,100,100)</f>
        <v>0.57142857142856995</v>
      </c>
      <c r="K4235" s="4">
        <f ca="1">[1]!thsiFinD("ths_srmi_stock",$A4235,$A$1,7,100,100)</f>
        <v>-4.1047416843595003E-2</v>
      </c>
      <c r="L4235" s="4">
        <f ca="1">[1]!thsiFinD("ths_atr_stock",$A4235,$A$1,7,101,100,100)</f>
        <v>0.45571428571429001</v>
      </c>
      <c r="M4235" s="4">
        <f ca="1">[1]!thsiFinD("ths_vol_w_stock",$A4235,$A$1)/1000000</f>
        <v>15.229654999999999</v>
      </c>
      <c r="N4235" s="4">
        <f ca="1">[1]!thsiFinD("ths_turnover_ratio_w_stock",$A4235,$A$1)</f>
        <v>3.2164065013566998</v>
      </c>
      <c r="O4235" s="4">
        <f ca="1">[1]!thsiFinD("ths_relative_chg_ratio_w_stock",$A4235,$A$1,104,100)</f>
        <v>-3.8704315544913E-2</v>
      </c>
      <c r="P4235" s="4"/>
    </row>
    <row r="4236" spans="1:16" x14ac:dyDescent="0.25">
      <c r="A4236" s="2" t="s">
        <v>8481</v>
      </c>
      <c r="B4236" s="2" t="s">
        <v>8482</v>
      </c>
      <c r="C4236" s="4">
        <f ca="1">[1]!thsiFinD("ths_vol_ratio_stock",$A4236,$A$1,7,100)</f>
        <v>0.51969196958335995</v>
      </c>
      <c r="D4236" s="4">
        <f ca="1">[1]!thsiFinD("ths_cr_stock",$A4236,$A$1,7,100,100)</f>
        <v>188</v>
      </c>
      <c r="E4236" s="4">
        <f ca="1">[1]!thsiFinD("ths_mfi_stock",$A4236,$A$1,7,100,100)</f>
        <v>62.427585911314999</v>
      </c>
      <c r="F4236" s="4">
        <f ca="1">[1]!thsiFinD("ths_expma_stock",$A4236,$A$1,7,100,100)</f>
        <v>21.852856532739001</v>
      </c>
      <c r="G4236" s="4">
        <f ca="1">[1]!thsiFinD("ths_rsi_stock",$A4236,$A$1,7,100,100)</f>
        <v>51.438054890823999</v>
      </c>
      <c r="H4236" s="4">
        <f ca="1">[1]!thsiFinD("ths_adtm_stock",$A4236,$A$1,7,3,100,100,100)</f>
        <v>0.62146892655367003</v>
      </c>
      <c r="I4236" s="4">
        <f ca="1">[1]!thsiFinD("ths_bbiboll_stock",$A4236,$A$1,7,3,100,100,100)</f>
        <v>22.053125000000001</v>
      </c>
      <c r="J4236" s="4">
        <f ca="1">[1]!thsiFinD("ths_dptb_stock",$A4236,$A$1,7,104,100,100)</f>
        <v>0.71428571428570997</v>
      </c>
      <c r="K4236" s="4">
        <f ca="1">[1]!thsiFinD("ths_srmi_stock",$A4236,$A$1,7,100,100)</f>
        <v>3.7522603978299998E-2</v>
      </c>
      <c r="L4236" s="4">
        <f ca="1">[1]!thsiFinD("ths_atr_stock",$A4236,$A$1,7,101,100,100)</f>
        <v>0.94142857142856995</v>
      </c>
      <c r="M4236" s="4">
        <f ca="1">[1]!thsiFinD("ths_vol_w_stock",$A4236,$A$1)/1000000</f>
        <v>51.792475000000003</v>
      </c>
      <c r="N4236" s="4">
        <f ca="1">[1]!thsiFinD("ths_turnover_ratio_w_stock",$A4236,$A$1)</f>
        <v>7.1701628691185997</v>
      </c>
      <c r="O4236" s="4">
        <f ca="1">[1]!thsiFinD("ths_relative_chg_ratio_w_stock",$A4236,$A$1,104,100)</f>
        <v>6.4459392271541001</v>
      </c>
      <c r="P4236" s="4"/>
    </row>
    <row r="4237" spans="1:16" x14ac:dyDescent="0.25">
      <c r="A4237" s="2" t="s">
        <v>8483</v>
      </c>
      <c r="B4237" s="2" t="s">
        <v>8484</v>
      </c>
      <c r="C4237" s="4">
        <f ca="1">[1]!thsiFinD("ths_vol_ratio_stock",$A4237,$A$1,7,100)</f>
        <v>0.53656049656507998</v>
      </c>
      <c r="D4237" s="4">
        <f ca="1">[1]!thsiFinD("ths_cr_stock",$A4237,$A$1,7,100,100)</f>
        <v>46.657381615599</v>
      </c>
      <c r="E4237" s="4">
        <f ca="1">[1]!thsiFinD("ths_mfi_stock",$A4237,$A$1,7,100,100)</f>
        <v>38.367962055398003</v>
      </c>
      <c r="F4237" s="4">
        <f ca="1">[1]!thsiFinD("ths_expma_stock",$A4237,$A$1,7,100,100)</f>
        <v>12.501860430921999</v>
      </c>
      <c r="G4237" s="4">
        <f ca="1">[1]!thsiFinD("ths_rsi_stock",$A4237,$A$1,7,100,100)</f>
        <v>33.073415941398999</v>
      </c>
      <c r="H4237" s="4">
        <f ca="1">[1]!thsiFinD("ths_adtm_stock",$A4237,$A$1,7,3,100,100,100)</f>
        <v>-0.51744186046511997</v>
      </c>
      <c r="I4237" s="4">
        <f ca="1">[1]!thsiFinD("ths_bbiboll_stock",$A4237,$A$1,7,3,100,100,100)</f>
        <v>12.741666666666999</v>
      </c>
      <c r="J4237" s="4">
        <f ca="1">[1]!thsiFinD("ths_dptb_stock",$A4237,$A$1,7,104,100,100)</f>
        <v>0.57142857142856995</v>
      </c>
      <c r="K4237" s="4">
        <f ca="1">[1]!thsiFinD("ths_srmi_stock",$A4237,$A$1,7,100,100)</f>
        <v>-6.0305343511449998E-2</v>
      </c>
      <c r="L4237" s="4">
        <f ca="1">[1]!thsiFinD("ths_atr_stock",$A4237,$A$1,7,101,100,100)</f>
        <v>0.50142857142857</v>
      </c>
      <c r="M4237" s="4">
        <f ca="1">[1]!thsiFinD("ths_vol_w_stock",$A4237,$A$1)/1000000</f>
        <v>6.5156999999999998</v>
      </c>
      <c r="N4237" s="4">
        <f ca="1">[1]!thsiFinD("ths_turnover_ratio_w_stock",$A4237,$A$1)</f>
        <v>2.6944421470514999</v>
      </c>
      <c r="O4237" s="4">
        <f ca="1">[1]!thsiFinD("ths_relative_chg_ratio_w_stock",$A4237,$A$1,104,100)</f>
        <v>1.6480856271241</v>
      </c>
      <c r="P4237" s="4"/>
    </row>
    <row r="4238" spans="1:16" x14ac:dyDescent="0.25">
      <c r="A4238" s="2" t="s">
        <v>8485</v>
      </c>
      <c r="B4238" s="2" t="s">
        <v>8486</v>
      </c>
      <c r="C4238" s="4">
        <f ca="1">[1]!thsiFinD("ths_vol_ratio_stock",$A4238,$A$1,7,100)</f>
        <v>0.63464632316659997</v>
      </c>
      <c r="D4238" s="4">
        <f ca="1">[1]!thsiFinD("ths_cr_stock",$A4238,$A$1,7,100,100)</f>
        <v>49.230769230770001</v>
      </c>
      <c r="E4238" s="4">
        <f ca="1">[1]!thsiFinD("ths_mfi_stock",$A4238,$A$1,7,100,100)</f>
        <v>28.692069105148999</v>
      </c>
      <c r="F4238" s="4">
        <f ca="1">[1]!thsiFinD("ths_expma_stock",$A4238,$A$1,7,100,100)</f>
        <v>2.936245014447</v>
      </c>
      <c r="G4238" s="4">
        <f ca="1">[1]!thsiFinD("ths_rsi_stock",$A4238,$A$1,7,100,100)</f>
        <v>34.856786951581</v>
      </c>
      <c r="H4238" s="4">
        <f ca="1">[1]!thsiFinD("ths_adtm_stock",$A4238,$A$1,7,3,100,100,100)</f>
        <v>-0.55102040816327003</v>
      </c>
      <c r="I4238" s="4">
        <f ca="1">[1]!thsiFinD("ths_bbiboll_stock",$A4238,$A$1,7,3,100,100,100)</f>
        <v>3.0201041666666999</v>
      </c>
      <c r="J4238" s="4">
        <f ca="1">[1]!thsiFinD("ths_dptb_stock",$A4238,$A$1,7,104,100,100)</f>
        <v>0.71428571428570997</v>
      </c>
      <c r="K4238" s="4">
        <f ca="1">[1]!thsiFinD("ths_srmi_stock",$A4238,$A$1,7,100,100)</f>
        <v>-5.8631921824103997E-2</v>
      </c>
      <c r="L4238" s="4">
        <f ca="1">[1]!thsiFinD("ths_atr_stock",$A4238,$A$1,7,101,100,100)</f>
        <v>0.14857142857142999</v>
      </c>
      <c r="M4238" s="4">
        <f ca="1">[1]!thsiFinD("ths_vol_w_stock",$A4238,$A$1)/1000000</f>
        <v>27.075569999999999</v>
      </c>
      <c r="N4238" s="4">
        <f ca="1">[1]!thsiFinD("ths_turnover_ratio_w_stock",$A4238,$A$1)</f>
        <v>7.0995914707054997</v>
      </c>
      <c r="O4238" s="4">
        <f ca="1">[1]!thsiFinD("ths_relative_chg_ratio_w_stock",$A4238,$A$1,104,100)</f>
        <v>-0.11580917815807</v>
      </c>
      <c r="P4238" s="4"/>
    </row>
    <row r="4239" spans="1:16" x14ac:dyDescent="0.25">
      <c r="A4239" s="2" t="s">
        <v>8487</v>
      </c>
      <c r="B4239" s="2" t="s">
        <v>8488</v>
      </c>
      <c r="C4239" s="4">
        <f ca="1">[1]!thsiFinD("ths_vol_ratio_stock",$A4239,$A$1,7,100)</f>
        <v>0.58173391251138995</v>
      </c>
      <c r="D4239" s="4">
        <f ca="1">[1]!thsiFinD("ths_cr_stock",$A4239,$A$1,7,100,100)</f>
        <v>65.979381443299005</v>
      </c>
      <c r="E4239" s="4">
        <f ca="1">[1]!thsiFinD("ths_mfi_stock",$A4239,$A$1,7,100,100)</f>
        <v>50.406680562665002</v>
      </c>
      <c r="F4239" s="4">
        <f ca="1">[1]!thsiFinD("ths_expma_stock",$A4239,$A$1,7,100,100)</f>
        <v>5.3653068481641997</v>
      </c>
      <c r="G4239" s="4">
        <f ca="1">[1]!thsiFinD("ths_rsi_stock",$A4239,$A$1,7,100,100)</f>
        <v>39.918347794253002</v>
      </c>
      <c r="H4239" s="4">
        <f ca="1">[1]!thsiFinD("ths_adtm_stock",$A4239,$A$1,7,3,100,100,100)</f>
        <v>-0.28813559322033999</v>
      </c>
      <c r="I4239" s="4">
        <f ca="1">[1]!thsiFinD("ths_bbiboll_stock",$A4239,$A$1,7,3,100,100,100)</f>
        <v>5.4593749999999996</v>
      </c>
      <c r="J4239" s="4">
        <f ca="1">[1]!thsiFinD("ths_dptb_stock",$A4239,$A$1,7,104,100,100)</f>
        <v>0.85714285714285998</v>
      </c>
      <c r="K4239" s="4">
        <f ca="1">[1]!thsiFinD("ths_srmi_stock",$A4239,$A$1,7,100,100)</f>
        <v>-3.0797101449274999E-2</v>
      </c>
      <c r="L4239" s="4">
        <f ca="1">[1]!thsiFinD("ths_atr_stock",$A4239,$A$1,7,101,100,100)</f>
        <v>0.23571428571429001</v>
      </c>
      <c r="M4239" s="4">
        <f ca="1">[1]!thsiFinD("ths_vol_w_stock",$A4239,$A$1)/1000000</f>
        <v>18.581198000000001</v>
      </c>
      <c r="N4239" s="4">
        <f ca="1">[1]!thsiFinD("ths_turnover_ratio_w_stock",$A4239,$A$1)</f>
        <v>4.8543859489666996</v>
      </c>
      <c r="O4239" s="4">
        <f ca="1">[1]!thsiFinD("ths_relative_chg_ratio_w_stock",$A4239,$A$1,104,100)</f>
        <v>1.0988539997189</v>
      </c>
      <c r="P4239" s="4"/>
    </row>
    <row r="4240" spans="1:16" x14ac:dyDescent="0.25">
      <c r="A4240" s="2" t="s">
        <v>8489</v>
      </c>
      <c r="B4240" s="2" t="s">
        <v>8490</v>
      </c>
      <c r="C4240" s="4">
        <f ca="1">[1]!thsiFinD("ths_vol_ratio_stock",$A4240,$A$1,7,100)</f>
        <v>0.94485332263531996</v>
      </c>
      <c r="D4240" s="4">
        <f ca="1">[1]!thsiFinD("ths_cr_stock",$A4240,$A$1,7,100,100)</f>
        <v>63.070539419086998</v>
      </c>
      <c r="E4240" s="4">
        <f ca="1">[1]!thsiFinD("ths_mfi_stock",$A4240,$A$1,7,100,100)</f>
        <v>51.910973685370998</v>
      </c>
      <c r="F4240" s="4">
        <f ca="1">[1]!thsiFinD("ths_expma_stock",$A4240,$A$1,7,100,100)</f>
        <v>4.6300587917372003</v>
      </c>
      <c r="G4240" s="4">
        <f ca="1">[1]!thsiFinD("ths_rsi_stock",$A4240,$A$1,7,100,100)</f>
        <v>41.586325228310997</v>
      </c>
      <c r="H4240" s="4">
        <f ca="1">[1]!thsiFinD("ths_adtm_stock",$A4240,$A$1,7,3,100,100,100)</f>
        <v>-0.40677966101695001</v>
      </c>
      <c r="I4240" s="4">
        <f ca="1">[1]!thsiFinD("ths_bbiboll_stock",$A4240,$A$1,7,3,100,100,100)</f>
        <v>4.7170833333333002</v>
      </c>
      <c r="J4240" s="4">
        <f ca="1">[1]!thsiFinD("ths_dptb_stock",$A4240,$A$1,7,104,100,100)</f>
        <v>0.71428571428570997</v>
      </c>
      <c r="K4240" s="4">
        <f ca="1">[1]!thsiFinD("ths_srmi_stock",$A4240,$A$1,7,100,100)</f>
        <v>-3.5269709543567999E-2</v>
      </c>
      <c r="L4240" s="4">
        <f ca="1">[1]!thsiFinD("ths_atr_stock",$A4240,$A$1,7,101,100,100)</f>
        <v>0.19</v>
      </c>
      <c r="M4240" s="4">
        <f ca="1">[1]!thsiFinD("ths_vol_w_stock",$A4240,$A$1)/1000000</f>
        <v>28.372167999999999</v>
      </c>
      <c r="N4240" s="4">
        <f ca="1">[1]!thsiFinD("ths_turnover_ratio_w_stock",$A4240,$A$1)</f>
        <v>4.1037270252817004</v>
      </c>
      <c r="O4240" s="4">
        <f ca="1">[1]!thsiFinD("ths_relative_chg_ratio_w_stock",$A4240,$A$1,104,100)</f>
        <v>3.5605947046324999</v>
      </c>
      <c r="P4240" s="4"/>
    </row>
    <row r="4241" spans="1:16" x14ac:dyDescent="0.25">
      <c r="A4241" s="2" t="s">
        <v>8491</v>
      </c>
      <c r="B4241" s="2" t="s">
        <v>8492</v>
      </c>
      <c r="C4241" s="4">
        <f ca="1">[1]!thsiFinD("ths_vol_ratio_stock",$A4241,$A$1,7,100)</f>
        <v>0.79643208806455001</v>
      </c>
      <c r="D4241" s="4">
        <f ca="1">[1]!thsiFinD("ths_cr_stock",$A4241,$A$1,7,100,100)</f>
        <v>56.101694915254001</v>
      </c>
      <c r="E4241" s="4">
        <f ca="1">[1]!thsiFinD("ths_mfi_stock",$A4241,$A$1,7,100,100)</f>
        <v>46.136467122961001</v>
      </c>
      <c r="F4241" s="4">
        <f ca="1">[1]!thsiFinD("ths_expma_stock",$A4241,$A$1,7,100,100)</f>
        <v>24.333922772609998</v>
      </c>
      <c r="G4241" s="4">
        <f ca="1">[1]!thsiFinD("ths_rsi_stock",$A4241,$A$1,7,100,100)</f>
        <v>36.500401523927998</v>
      </c>
      <c r="H4241" s="4">
        <f ca="1">[1]!thsiFinD("ths_adtm_stock",$A4241,$A$1,7,3,100,100,100)</f>
        <v>-0.54787234042553001</v>
      </c>
      <c r="I4241" s="4">
        <f ca="1">[1]!thsiFinD("ths_bbiboll_stock",$A4241,$A$1,7,3,100,100,100)</f>
        <v>24.633020833332999</v>
      </c>
      <c r="J4241" s="4">
        <f ca="1">[1]!thsiFinD("ths_dptb_stock",$A4241,$A$1,7,104,100,100)</f>
        <v>1</v>
      </c>
      <c r="K4241" s="4">
        <f ca="1">[1]!thsiFinD("ths_srmi_stock",$A4241,$A$1,7,100,100)</f>
        <v>-4.6669325887514997E-2</v>
      </c>
      <c r="L4241" s="4">
        <f ca="1">[1]!thsiFinD("ths_atr_stock",$A4241,$A$1,7,101,100,100)</f>
        <v>0.89</v>
      </c>
      <c r="M4241" s="4">
        <f ca="1">[1]!thsiFinD("ths_vol_w_stock",$A4241,$A$1)/1000000</f>
        <v>32.185228000000002</v>
      </c>
      <c r="N4241" s="4">
        <f ca="1">[1]!thsiFinD("ths_turnover_ratio_w_stock",$A4241,$A$1)</f>
        <v>8.0463049884238007</v>
      </c>
      <c r="O4241" s="4">
        <f ca="1">[1]!thsiFinD("ths_relative_chg_ratio_w_stock",$A4241,$A$1,104,100)</f>
        <v>0.45344564146616001</v>
      </c>
      <c r="P4241" s="4"/>
    </row>
    <row r="4242" spans="1:16" x14ac:dyDescent="0.25">
      <c r="A4242" s="2" t="s">
        <v>8493</v>
      </c>
      <c r="B4242" s="2" t="s">
        <v>8494</v>
      </c>
      <c r="C4242" s="4">
        <f ca="1">[1]!thsiFinD("ths_vol_ratio_stock",$A4242,$A$1,7,100)</f>
        <v>0.65787781127987</v>
      </c>
      <c r="D4242" s="4">
        <f ca="1">[1]!thsiFinD("ths_cr_stock",$A4242,$A$1,7,100,100)</f>
        <v>56.666666666666003</v>
      </c>
      <c r="E4242" s="4">
        <f ca="1">[1]!thsiFinD("ths_mfi_stock",$A4242,$A$1,7,100,100)</f>
        <v>28.140838131572</v>
      </c>
      <c r="F4242" s="4">
        <f ca="1">[1]!thsiFinD("ths_expma_stock",$A4242,$A$1,7,100,100)</f>
        <v>5.6055136679183004</v>
      </c>
      <c r="G4242" s="4">
        <f ca="1">[1]!thsiFinD("ths_rsi_stock",$A4242,$A$1,7,100,100)</f>
        <v>40.121711843886999</v>
      </c>
      <c r="H4242" s="4">
        <f ca="1">[1]!thsiFinD("ths_adtm_stock",$A4242,$A$1,7,3,100,100,100)</f>
        <v>-0.18965517241379001</v>
      </c>
      <c r="I4242" s="4">
        <f ca="1">[1]!thsiFinD("ths_bbiboll_stock",$A4242,$A$1,7,3,100,100,100)</f>
        <v>5.6803125000000003</v>
      </c>
      <c r="J4242" s="4">
        <f ca="1">[1]!thsiFinD("ths_dptb_stock",$A4242,$A$1,7,104,100,100)</f>
        <v>0.85714285714285998</v>
      </c>
      <c r="K4242" s="4">
        <f ca="1">[1]!thsiFinD("ths_srmi_stock",$A4242,$A$1,7,100,100)</f>
        <v>-2.4604569420035E-2</v>
      </c>
      <c r="L4242" s="4">
        <f ca="1">[1]!thsiFinD("ths_atr_stock",$A4242,$A$1,7,101,100,100)</f>
        <v>0.21714285714286</v>
      </c>
      <c r="M4242" s="4">
        <f ca="1">[1]!thsiFinD("ths_vol_w_stock",$A4242,$A$1)/1000000</f>
        <v>38.925809999999998</v>
      </c>
      <c r="N4242" s="4">
        <f ca="1">[1]!thsiFinD("ths_turnover_ratio_w_stock",$A4242,$A$1)</f>
        <v>7.0151801735615997</v>
      </c>
      <c r="O4242" s="4">
        <f ca="1">[1]!thsiFinD("ths_relative_chg_ratio_w_stock",$A4242,$A$1,104,100)</f>
        <v>1.6375408951831001</v>
      </c>
      <c r="P4242" s="4"/>
    </row>
    <row r="4243" spans="1:16" x14ac:dyDescent="0.25">
      <c r="A4243" s="2" t="s">
        <v>8495</v>
      </c>
      <c r="B4243" s="2" t="s">
        <v>8496</v>
      </c>
      <c r="C4243" s="4">
        <f ca="1">[1]!thsiFinD("ths_vol_ratio_stock",$A4243,$A$1,7,100)</f>
        <v>0.75849363338251996</v>
      </c>
      <c r="D4243" s="4">
        <f ca="1">[1]!thsiFinD("ths_cr_stock",$A4243,$A$1,7,100,100)</f>
        <v>43.799472295515002</v>
      </c>
      <c r="E4243" s="4">
        <f ca="1">[1]!thsiFinD("ths_mfi_stock",$A4243,$A$1,7,100,100)</f>
        <v>29.245025556525999</v>
      </c>
      <c r="F4243" s="4">
        <f ca="1">[1]!thsiFinD("ths_expma_stock",$A4243,$A$1,7,100,100)</f>
        <v>14.065186022576</v>
      </c>
      <c r="G4243" s="4">
        <f ca="1">[1]!thsiFinD("ths_rsi_stock",$A4243,$A$1,7,100,100)</f>
        <v>36.520669759123003</v>
      </c>
      <c r="H4243" s="4">
        <f ca="1">[1]!thsiFinD("ths_adtm_stock",$A4243,$A$1,7,3,100,100,100)</f>
        <v>0.11111111111110999</v>
      </c>
      <c r="I4243" s="4">
        <f ca="1">[1]!thsiFinD("ths_bbiboll_stock",$A4243,$A$1,7,3,100,100,100)</f>
        <v>14.367916666667</v>
      </c>
      <c r="J4243" s="4">
        <f ca="1">[1]!thsiFinD("ths_dptb_stock",$A4243,$A$1,7,104,100,100)</f>
        <v>0.42857142857142999</v>
      </c>
      <c r="K4243" s="4">
        <f ca="1">[1]!thsiFinD("ths_srmi_stock",$A4243,$A$1,7,100,100)</f>
        <v>-0.10097719869707</v>
      </c>
      <c r="L4243" s="4">
        <f ca="1">[1]!thsiFinD("ths_atr_stock",$A4243,$A$1,7,101,100,100)</f>
        <v>0.80142857142857005</v>
      </c>
      <c r="M4243" s="4">
        <f ca="1">[1]!thsiFinD("ths_vol_w_stock",$A4243,$A$1)/1000000</f>
        <v>50.653255999999999</v>
      </c>
      <c r="N4243" s="4">
        <f ca="1">[1]!thsiFinD("ths_turnover_ratio_w_stock",$A4243,$A$1)</f>
        <v>18.500093498904</v>
      </c>
      <c r="O4243" s="4">
        <f ca="1">[1]!thsiFinD("ths_relative_chg_ratio_w_stock",$A4243,$A$1,104,100)</f>
        <v>4.0506015350307001</v>
      </c>
      <c r="P4243" s="4"/>
    </row>
    <row r="4244" spans="1:16" x14ac:dyDescent="0.25">
      <c r="A4244" s="2" t="s">
        <v>8497</v>
      </c>
      <c r="B4244" s="2" t="s">
        <v>8498</v>
      </c>
      <c r="C4244" s="4">
        <f ca="1">[1]!thsiFinD("ths_vol_ratio_stock",$A4244,$A$1,7,100)</f>
        <v>0.86356609296453002</v>
      </c>
      <c r="D4244" s="4">
        <f ca="1">[1]!thsiFinD("ths_cr_stock",$A4244,$A$1,7,100,100)</f>
        <v>63.058035714284998</v>
      </c>
      <c r="E4244" s="4">
        <f ca="1">[1]!thsiFinD("ths_mfi_stock",$A4244,$A$1,7,100,100)</f>
        <v>27.514238117925</v>
      </c>
      <c r="F4244" s="4">
        <f ca="1">[1]!thsiFinD("ths_expma_stock",$A4244,$A$1,7,100,100)</f>
        <v>19.965034082427</v>
      </c>
      <c r="G4244" s="4">
        <f ca="1">[1]!thsiFinD("ths_rsi_stock",$A4244,$A$1,7,100,100)</f>
        <v>34.170246363460002</v>
      </c>
      <c r="H4244" s="4">
        <f ca="1">[1]!thsiFinD("ths_adtm_stock",$A4244,$A$1,7,3,100,100,100)</f>
        <v>-0.87777777777777999</v>
      </c>
      <c r="I4244" s="4">
        <f ca="1">[1]!thsiFinD("ths_bbiboll_stock",$A4244,$A$1,7,3,100,100,100)</f>
        <v>20.438229166667</v>
      </c>
      <c r="J4244" s="4">
        <f ca="1">[1]!thsiFinD("ths_dptb_stock",$A4244,$A$1,7,104,100,100)</f>
        <v>0.85714285714285998</v>
      </c>
      <c r="K4244" s="4">
        <f ca="1">[1]!thsiFinD("ths_srmi_stock",$A4244,$A$1,7,100,100)</f>
        <v>-3.2101167315174997E-2</v>
      </c>
      <c r="L4244" s="4">
        <f ca="1">[1]!thsiFinD("ths_atr_stock",$A4244,$A$1,7,101,100,100)</f>
        <v>0.71285714285713997</v>
      </c>
      <c r="M4244" s="4">
        <f ca="1">[1]!thsiFinD("ths_vol_w_stock",$A4244,$A$1)/1000000</f>
        <v>21.419447999999999</v>
      </c>
      <c r="N4244" s="4">
        <f ca="1">[1]!thsiFinD("ths_turnover_ratio_w_stock",$A4244,$A$1)</f>
        <v>8.4063767660910997</v>
      </c>
      <c r="O4244" s="4">
        <f ca="1">[1]!thsiFinD("ths_relative_chg_ratio_w_stock",$A4244,$A$1,104,100)</f>
        <v>2.5459088175601998</v>
      </c>
      <c r="P4244" s="4"/>
    </row>
    <row r="4245" spans="1:16" x14ac:dyDescent="0.25">
      <c r="A4245" s="2" t="s">
        <v>8499</v>
      </c>
      <c r="B4245" s="2" t="s">
        <v>8500</v>
      </c>
      <c r="C4245" s="4">
        <f ca="1">[1]!thsiFinD("ths_vol_ratio_stock",$A4245,$A$1,7,100)</f>
        <v>0.74809398146906003</v>
      </c>
      <c r="D4245" s="4">
        <f ca="1">[1]!thsiFinD("ths_cr_stock",$A4245,$A$1,7,100,100)</f>
        <v>54</v>
      </c>
      <c r="E4245" s="4">
        <f ca="1">[1]!thsiFinD("ths_mfi_stock",$A4245,$A$1,7,100,100)</f>
        <v>46.019241502950997</v>
      </c>
      <c r="F4245" s="4">
        <f ca="1">[1]!thsiFinD("ths_expma_stock",$A4245,$A$1,7,100,100)</f>
        <v>11.426212959171</v>
      </c>
      <c r="G4245" s="4">
        <f ca="1">[1]!thsiFinD("ths_rsi_stock",$A4245,$A$1,7,100,100)</f>
        <v>35.367013086286001</v>
      </c>
      <c r="H4245" s="4">
        <f ca="1">[1]!thsiFinD("ths_adtm_stock",$A4245,$A$1,7,3,100,100,100)</f>
        <v>-0.57142857142856995</v>
      </c>
      <c r="I4245" s="4">
        <f ca="1">[1]!thsiFinD("ths_bbiboll_stock",$A4245,$A$1,7,3,100,100,100)</f>
        <v>11.604791666666999</v>
      </c>
      <c r="J4245" s="4">
        <f ca="1">[1]!thsiFinD("ths_dptb_stock",$A4245,$A$1,7,104,100,100)</f>
        <v>0.57142857142856995</v>
      </c>
      <c r="K4245" s="4">
        <f ca="1">[1]!thsiFinD("ths_srmi_stock",$A4245,$A$1,7,100,100)</f>
        <v>-4.7297297297297002E-2</v>
      </c>
      <c r="L4245" s="4">
        <f ca="1">[1]!thsiFinD("ths_atr_stock",$A4245,$A$1,7,101,100,100)</f>
        <v>0.45</v>
      </c>
      <c r="M4245" s="4">
        <f ca="1">[1]!thsiFinD("ths_vol_w_stock",$A4245,$A$1)/1000000</f>
        <v>7.2970699999999997</v>
      </c>
      <c r="N4245" s="4">
        <f ca="1">[1]!thsiFinD("ths_turnover_ratio_w_stock",$A4245,$A$1)</f>
        <v>3.2401960919267001</v>
      </c>
      <c r="O4245" s="4">
        <f ca="1">[1]!thsiFinD("ths_relative_chg_ratio_w_stock",$A4245,$A$1,104,100)</f>
        <v>1.3568240571826999</v>
      </c>
      <c r="P4245" s="4"/>
    </row>
    <row r="4246" spans="1:16" x14ac:dyDescent="0.25">
      <c r="A4246" s="2" t="s">
        <v>8501</v>
      </c>
      <c r="B4246" s="2" t="s">
        <v>8502</v>
      </c>
      <c r="C4246" s="4">
        <f ca="1">[1]!thsiFinD("ths_vol_ratio_stock",$A4246,$A$1,7,100)</f>
        <v>1.8247778334753</v>
      </c>
      <c r="D4246" s="4">
        <f ca="1">[1]!thsiFinD("ths_cr_stock",$A4246,$A$1,7,100,100)</f>
        <v>111.66666666667</v>
      </c>
      <c r="E4246" s="4">
        <f ca="1">[1]!thsiFinD("ths_mfi_stock",$A4246,$A$1,7,100,100)</f>
        <v>49.082938551882002</v>
      </c>
      <c r="F4246" s="4">
        <f ca="1">[1]!thsiFinD("ths_expma_stock",$A4246,$A$1,7,100,100)</f>
        <v>8.5492995963414007</v>
      </c>
      <c r="G4246" s="4">
        <f ca="1">[1]!thsiFinD("ths_rsi_stock",$A4246,$A$1,7,100,100)</f>
        <v>69.022305340819003</v>
      </c>
      <c r="H4246" s="4">
        <f ca="1">[1]!thsiFinD("ths_adtm_stock",$A4246,$A$1,7,3,100,100,100)</f>
        <v>0.48051948051948001</v>
      </c>
      <c r="I4246" s="4">
        <f ca="1">[1]!thsiFinD("ths_bbiboll_stock",$A4246,$A$1,7,3,100,100,100)</f>
        <v>8.5016666666667007</v>
      </c>
      <c r="J4246" s="4">
        <f ca="1">[1]!thsiFinD("ths_dptb_stock",$A4246,$A$1,7,104,100,100)</f>
        <v>0.57142857142856995</v>
      </c>
      <c r="K4246" s="4">
        <f ca="1">[1]!thsiFinD("ths_srmi_stock",$A4246,$A$1,7,100,100)</f>
        <v>2.8248587570621E-2</v>
      </c>
      <c r="L4246" s="4">
        <f ca="1">[1]!thsiFinD("ths_atr_stock",$A4246,$A$1,7,101,100,100)</f>
        <v>0.36285714285713999</v>
      </c>
      <c r="M4246" s="4">
        <f ca="1">[1]!thsiFinD("ths_vol_w_stock",$A4246,$A$1)/1000000</f>
        <v>38.912216000000001</v>
      </c>
      <c r="N4246" s="4">
        <f ca="1">[1]!thsiFinD("ths_turnover_ratio_w_stock",$A4246,$A$1)</f>
        <v>9.1169704138099004</v>
      </c>
      <c r="O4246" s="4">
        <f ca="1">[1]!thsiFinD("ths_relative_chg_ratio_w_stock",$A4246,$A$1,104,100)</f>
        <v>6.0184764431610001</v>
      </c>
      <c r="P4246" s="4"/>
    </row>
    <row r="4247" spans="1:16" x14ac:dyDescent="0.25">
      <c r="A4247" s="2" t="s">
        <v>8503</v>
      </c>
      <c r="B4247" s="2" t="s">
        <v>8504</v>
      </c>
      <c r="C4247" s="4">
        <f ca="1">[1]!thsiFinD("ths_vol_ratio_stock",$A4247,$A$1,7,100)</f>
        <v>0.85236862507040001</v>
      </c>
      <c r="D4247" s="4">
        <f ca="1">[1]!thsiFinD("ths_cr_stock",$A4247,$A$1,7,100,100)</f>
        <v>61.403508771929999</v>
      </c>
      <c r="E4247" s="4">
        <f ca="1">[1]!thsiFinD("ths_mfi_stock",$A4247,$A$1,7,100,100)</f>
        <v>38.007571463216998</v>
      </c>
      <c r="F4247" s="4">
        <f ca="1">[1]!thsiFinD("ths_expma_stock",$A4247,$A$1,7,100,100)</f>
        <v>8.2719659159950005</v>
      </c>
      <c r="G4247" s="4">
        <f ca="1">[1]!thsiFinD("ths_rsi_stock",$A4247,$A$1,7,100,100)</f>
        <v>39.086935347747001</v>
      </c>
      <c r="H4247" s="4">
        <f ca="1">[1]!thsiFinD("ths_adtm_stock",$A4247,$A$1,7,3,100,100,100)</f>
        <v>-0.61403508771930004</v>
      </c>
      <c r="I4247" s="4">
        <f ca="1">[1]!thsiFinD("ths_bbiboll_stock",$A4247,$A$1,7,3,100,100,100)</f>
        <v>8.3530208333333</v>
      </c>
      <c r="J4247" s="4">
        <f ca="1">[1]!thsiFinD("ths_dptb_stock",$A4247,$A$1,7,104,100,100)</f>
        <v>0.57142857142856995</v>
      </c>
      <c r="K4247" s="4">
        <f ca="1">[1]!thsiFinD("ths_srmi_stock",$A4247,$A$1,7,100,100)</f>
        <v>-2.1352313167259999E-2</v>
      </c>
      <c r="L4247" s="4">
        <f ca="1">[1]!thsiFinD("ths_atr_stock",$A4247,$A$1,7,101,100,100)</f>
        <v>0.26285714285714001</v>
      </c>
      <c r="M4247" s="4">
        <f ca="1">[1]!thsiFinD("ths_vol_w_stock",$A4247,$A$1)/1000000</f>
        <v>25.942139999999998</v>
      </c>
      <c r="N4247" s="4">
        <f ca="1">[1]!thsiFinD("ths_turnover_ratio_w_stock",$A4247,$A$1)</f>
        <v>4.3910666882706</v>
      </c>
      <c r="O4247" s="4">
        <f ca="1">[1]!thsiFinD("ths_relative_chg_ratio_w_stock",$A4247,$A$1,104,100)</f>
        <v>3.0155484781555</v>
      </c>
      <c r="P4247" s="4"/>
    </row>
    <row r="4248" spans="1:16" x14ac:dyDescent="0.25">
      <c r="A4248" s="2" t="s">
        <v>8505</v>
      </c>
      <c r="B4248" s="2" t="s">
        <v>8506</v>
      </c>
      <c r="C4248" s="4">
        <f ca="1">[1]!thsiFinD("ths_vol_ratio_stock",$A4248,$A$1,7,100)</f>
        <v>0.53517398918882997</v>
      </c>
      <c r="D4248" s="4">
        <f ca="1">[1]!thsiFinD("ths_cr_stock",$A4248,$A$1,7,100,100)</f>
        <v>66.783216783217</v>
      </c>
      <c r="E4248" s="4">
        <f ca="1">[1]!thsiFinD("ths_mfi_stock",$A4248,$A$1,7,100,100)</f>
        <v>29.374296610413001</v>
      </c>
      <c r="F4248" s="4">
        <f ca="1">[1]!thsiFinD("ths_expma_stock",$A4248,$A$1,7,100,100)</f>
        <v>6.3333897800508998</v>
      </c>
      <c r="G4248" s="4">
        <f ca="1">[1]!thsiFinD("ths_rsi_stock",$A4248,$A$1,7,100,100)</f>
        <v>35.398590973277997</v>
      </c>
      <c r="H4248" s="4">
        <f ca="1">[1]!thsiFinD("ths_adtm_stock",$A4248,$A$1,7,3,100,100,100)</f>
        <v>-0.46428571428572002</v>
      </c>
      <c r="I4248" s="4">
        <f ca="1">[1]!thsiFinD("ths_bbiboll_stock",$A4248,$A$1,7,3,100,100,100)</f>
        <v>6.4265625000000002</v>
      </c>
      <c r="J4248" s="4">
        <f ca="1">[1]!thsiFinD("ths_dptb_stock",$A4248,$A$1,7,104,100,100)</f>
        <v>0.71428571428570997</v>
      </c>
      <c r="K4248" s="4">
        <f ca="1">[1]!thsiFinD("ths_srmi_stock",$A4248,$A$1,7,100,100)</f>
        <v>-3.2357473035438997E-2</v>
      </c>
      <c r="L4248" s="4">
        <f ca="1">[1]!thsiFinD("ths_atr_stock",$A4248,$A$1,7,101,100,100)</f>
        <v>0.22714285714286001</v>
      </c>
      <c r="M4248" s="4">
        <f ca="1">[1]!thsiFinD("ths_vol_w_stock",$A4248,$A$1)/1000000</f>
        <v>5.4167560000000003</v>
      </c>
      <c r="N4248" s="4">
        <f ca="1">[1]!thsiFinD("ths_turnover_ratio_w_stock",$A4248,$A$1)</f>
        <v>2.2322477052715999</v>
      </c>
      <c r="O4248" s="4">
        <f ca="1">[1]!thsiFinD("ths_relative_chg_ratio_w_stock",$A4248,$A$1,104,100)</f>
        <v>0.75260557019220997</v>
      </c>
      <c r="P4248" s="4"/>
    </row>
    <row r="4249" spans="1:16" x14ac:dyDescent="0.25">
      <c r="A4249" s="2" t="s">
        <v>8507</v>
      </c>
      <c r="B4249" s="2" t="s">
        <v>8508</v>
      </c>
      <c r="C4249" s="4">
        <f ca="1">[1]!thsiFinD("ths_vol_ratio_stock",$A4249,$A$1,7,100)</f>
        <v>1.5329296536652</v>
      </c>
      <c r="D4249" s="4">
        <f ca="1">[1]!thsiFinD("ths_cr_stock",$A4249,$A$1,7,100,100)</f>
        <v>63.636363636363001</v>
      </c>
      <c r="E4249" s="4">
        <f ca="1">[1]!thsiFinD("ths_mfi_stock",$A4249,$A$1,7,100,100)</f>
        <v>45.593548927237997</v>
      </c>
      <c r="F4249" s="4">
        <f ca="1">[1]!thsiFinD("ths_expma_stock",$A4249,$A$1,7,100,100)</f>
        <v>15.242988940835</v>
      </c>
      <c r="G4249" s="4">
        <f ca="1">[1]!thsiFinD("ths_rsi_stock",$A4249,$A$1,7,100,100)</f>
        <v>23.677849564228001</v>
      </c>
      <c r="H4249" s="4">
        <f ca="1">[1]!thsiFinD("ths_adtm_stock",$A4249,$A$1,7,3,100,100,100)</f>
        <v>-0.515625</v>
      </c>
      <c r="I4249" s="4">
        <f ca="1">[1]!thsiFinD("ths_bbiboll_stock",$A4249,$A$1,7,3,100,100,100)</f>
        <v>15.440208333333</v>
      </c>
      <c r="J4249" s="4">
        <f ca="1">[1]!thsiFinD("ths_dptb_stock",$A4249,$A$1,7,104,100,100)</f>
        <v>0.28571428571428997</v>
      </c>
      <c r="K4249" s="4">
        <f ca="1">[1]!thsiFinD("ths_srmi_stock",$A4249,$A$1,7,100,100)</f>
        <v>-2.1978021978022001E-2</v>
      </c>
      <c r="L4249" s="4">
        <f ca="1">[1]!thsiFinD("ths_atr_stock",$A4249,$A$1,7,101,100,100)</f>
        <v>0.34285714285713997</v>
      </c>
      <c r="M4249" s="4">
        <f ca="1">[1]!thsiFinD("ths_vol_w_stock",$A4249,$A$1)/1000000</f>
        <v>8.2799829999999996</v>
      </c>
      <c r="N4249" s="4">
        <f ca="1">[1]!thsiFinD("ths_turnover_ratio_w_stock",$A4249,$A$1)</f>
        <v>0.98766996133645002</v>
      </c>
      <c r="O4249" s="4">
        <f ca="1">[1]!thsiFinD("ths_relative_chg_ratio_w_stock",$A4249,$A$1,104,100)</f>
        <v>0.64790976965710001</v>
      </c>
      <c r="P4249" s="4"/>
    </row>
    <row r="4250" spans="1:16" x14ac:dyDescent="0.25">
      <c r="A4250" s="2" t="s">
        <v>8509</v>
      </c>
      <c r="B4250" s="2" t="s">
        <v>8510</v>
      </c>
      <c r="C4250" s="4">
        <f ca="1">[1]!thsiFinD("ths_vol_ratio_stock",$A4250,$A$1,7,100)</f>
        <v>1.1958666587594999</v>
      </c>
      <c r="D4250" s="4">
        <f ca="1">[1]!thsiFinD("ths_cr_stock",$A4250,$A$1,7,100,100)</f>
        <v>9.2827004219409996</v>
      </c>
      <c r="E4250" s="4">
        <f ca="1">[1]!thsiFinD("ths_mfi_stock",$A4250,$A$1,7,100,100)</f>
        <v>10.667817407317999</v>
      </c>
      <c r="F4250" s="4">
        <f ca="1">[1]!thsiFinD("ths_expma_stock",$A4250,$A$1,7,100,100)</f>
        <v>13.238781917476</v>
      </c>
      <c r="G4250" s="4">
        <f ca="1">[1]!thsiFinD("ths_rsi_stock",$A4250,$A$1,7,100,100)</f>
        <v>13.582664616283999</v>
      </c>
      <c r="H4250" s="4">
        <f ca="1">[1]!thsiFinD("ths_adtm_stock",$A4250,$A$1,7,3,100,100,100)</f>
        <v>-0.91411042944785004</v>
      </c>
      <c r="I4250" s="4">
        <f ca="1">[1]!thsiFinD("ths_bbiboll_stock",$A4250,$A$1,7,3,100,100,100)</f>
        <v>13.490625</v>
      </c>
      <c r="J4250" s="4">
        <f ca="1">[1]!thsiFinD("ths_dptb_stock",$A4250,$A$1,7,104,100,100)</f>
        <v>0.85714285714285998</v>
      </c>
      <c r="K4250" s="4">
        <f ca="1">[1]!thsiFinD("ths_srmi_stock",$A4250,$A$1,7,100,100)</f>
        <v>-9.6343178621660003E-2</v>
      </c>
      <c r="L4250" s="4">
        <f ca="1">[1]!thsiFinD("ths_atr_stock",$A4250,$A$1,7,101,100,100)</f>
        <v>0.37</v>
      </c>
      <c r="M4250" s="4">
        <f ca="1">[1]!thsiFinD("ths_vol_w_stock",$A4250,$A$1)/1000000</f>
        <v>6.4962819999999999</v>
      </c>
      <c r="N4250" s="4">
        <f ca="1">[1]!thsiFinD("ths_turnover_ratio_w_stock",$A4250,$A$1)</f>
        <v>1.9126429087943999</v>
      </c>
      <c r="O4250" s="4">
        <f ca="1">[1]!thsiFinD("ths_relative_chg_ratio_w_stock",$A4250,$A$1,104,100)</f>
        <v>-2.1804179510666</v>
      </c>
      <c r="P4250" s="4"/>
    </row>
    <row r="4251" spans="1:16" x14ac:dyDescent="0.25">
      <c r="A4251" s="2" t="s">
        <v>8511</v>
      </c>
      <c r="B4251" s="2" t="s">
        <v>8512</v>
      </c>
      <c r="C4251" s="4">
        <f ca="1">[1]!thsiFinD("ths_vol_ratio_stock",$A4251,$A$1,7,100)</f>
        <v>0.52401765829518998</v>
      </c>
      <c r="D4251" s="4">
        <f ca="1">[1]!thsiFinD("ths_cr_stock",$A4251,$A$1,7,100,100)</f>
        <v>55.172413793102997</v>
      </c>
      <c r="E4251" s="4">
        <f ca="1">[1]!thsiFinD("ths_mfi_stock",$A4251,$A$1,7,100,100)</f>
        <v>41.403517465566999</v>
      </c>
      <c r="F4251" s="4">
        <f ca="1">[1]!thsiFinD("ths_expma_stock",$A4251,$A$1,7,100,100)</f>
        <v>8.2456708676067993</v>
      </c>
      <c r="G4251" s="4">
        <f ca="1">[1]!thsiFinD("ths_rsi_stock",$A4251,$A$1,7,100,100)</f>
        <v>40.002312803693002</v>
      </c>
      <c r="H4251" s="4">
        <f ca="1">[1]!thsiFinD("ths_adtm_stock",$A4251,$A$1,7,3,100,100,100)</f>
        <v>-0.62121212121211999</v>
      </c>
      <c r="I4251" s="4">
        <f ca="1">[1]!thsiFinD("ths_bbiboll_stock",$A4251,$A$1,7,3,100,100,100)</f>
        <v>8.3406249999999993</v>
      </c>
      <c r="J4251" s="4">
        <f ca="1">[1]!thsiFinD("ths_dptb_stock",$A4251,$A$1,7,104,100,100)</f>
        <v>0.85714285714285998</v>
      </c>
      <c r="K4251" s="4">
        <f ca="1">[1]!thsiFinD("ths_srmi_stock",$A4251,$A$1,7,100,100)</f>
        <v>-2.3781212841854998E-2</v>
      </c>
      <c r="L4251" s="4">
        <f ca="1">[1]!thsiFinD("ths_atr_stock",$A4251,$A$1,7,101,100,100)</f>
        <v>0.23142857142857001</v>
      </c>
      <c r="M4251" s="4">
        <f ca="1">[1]!thsiFinD("ths_vol_w_stock",$A4251,$A$1)/1000000</f>
        <v>12.206099999999999</v>
      </c>
      <c r="N4251" s="4">
        <f ca="1">[1]!thsiFinD("ths_turnover_ratio_w_stock",$A4251,$A$1)</f>
        <v>3.3680101806559</v>
      </c>
      <c r="O4251" s="4">
        <f ca="1">[1]!thsiFinD("ths_relative_chg_ratio_w_stock",$A4251,$A$1,104,100)</f>
        <v>0.78993358089936005</v>
      </c>
      <c r="P4251" s="4"/>
    </row>
    <row r="4252" spans="1:16" x14ac:dyDescent="0.25">
      <c r="A4252" s="2" t="s">
        <v>8513</v>
      </c>
      <c r="B4252" s="2" t="s">
        <v>8514</v>
      </c>
      <c r="C4252" s="4">
        <f ca="1">[1]!thsiFinD("ths_vol_ratio_stock",$A4252,$A$1,7,100)</f>
        <v>0.71081874686720004</v>
      </c>
      <c r="D4252" s="4">
        <f ca="1">[1]!thsiFinD("ths_cr_stock",$A4252,$A$1,7,100,100)</f>
        <v>131.35768435561999</v>
      </c>
      <c r="E4252" s="4">
        <f ca="1">[1]!thsiFinD("ths_mfi_stock",$A4252,$A$1,7,100,100)</f>
        <v>64.915666110483997</v>
      </c>
      <c r="F4252" s="4">
        <f ca="1">[1]!thsiFinD("ths_expma_stock",$A4252,$A$1,7,100,100)</f>
        <v>32.290433221785001</v>
      </c>
      <c r="G4252" s="4">
        <f ca="1">[1]!thsiFinD("ths_rsi_stock",$A4252,$A$1,7,100,100)</f>
        <v>60.294126938216998</v>
      </c>
      <c r="H4252" s="4">
        <f ca="1">[1]!thsiFinD("ths_adtm_stock",$A4252,$A$1,7,3,100,100,100)</f>
        <v>0.62238805970149003</v>
      </c>
      <c r="I4252" s="4">
        <f ca="1">[1]!thsiFinD("ths_bbiboll_stock",$A4252,$A$1,7,3,100,100,100)</f>
        <v>31.775833333333001</v>
      </c>
      <c r="J4252" s="4">
        <f ca="1">[1]!thsiFinD("ths_dptb_stock",$A4252,$A$1,7,104,100,100)</f>
        <v>0.28571428571428997</v>
      </c>
      <c r="K4252" s="4">
        <f ca="1">[1]!thsiFinD("ths_srmi_stock",$A4252,$A$1,7,100,100)</f>
        <v>3.1384615384614997E-2</v>
      </c>
      <c r="L4252" s="4">
        <f ca="1">[1]!thsiFinD("ths_atr_stock",$A4252,$A$1,7,101,100,100)</f>
        <v>1.6242857142856999</v>
      </c>
      <c r="M4252" s="4">
        <f ca="1">[1]!thsiFinD("ths_vol_w_stock",$A4252,$A$1)/1000000</f>
        <v>86.507644999999997</v>
      </c>
      <c r="N4252" s="4">
        <f ca="1">[1]!thsiFinD("ths_turnover_ratio_w_stock",$A4252,$A$1)</f>
        <v>14.561829596528</v>
      </c>
      <c r="O4252" s="4">
        <f ca="1">[1]!thsiFinD("ths_relative_chg_ratio_w_stock",$A4252,$A$1,104,100)</f>
        <v>2.1892446729541999</v>
      </c>
      <c r="P4252" s="4"/>
    </row>
    <row r="4253" spans="1:16" x14ac:dyDescent="0.25">
      <c r="A4253" s="2" t="s">
        <v>8515</v>
      </c>
      <c r="B4253" s="2" t="s">
        <v>8516</v>
      </c>
      <c r="C4253" s="4">
        <f ca="1">[1]!thsiFinD("ths_vol_ratio_stock",$A4253,$A$1,7,100)</f>
        <v>0.60576324185532004</v>
      </c>
      <c r="D4253" s="4">
        <f ca="1">[1]!thsiFinD("ths_cr_stock",$A4253,$A$1,7,100,100)</f>
        <v>57.774968394437003</v>
      </c>
      <c r="E4253" s="4">
        <f ca="1">[1]!thsiFinD("ths_mfi_stock",$A4253,$A$1,7,100,100)</f>
        <v>41.516764830040998</v>
      </c>
      <c r="F4253" s="4">
        <f ca="1">[1]!thsiFinD("ths_expma_stock",$A4253,$A$1,7,100,100)</f>
        <v>15.363120173436</v>
      </c>
      <c r="G4253" s="4">
        <f ca="1">[1]!thsiFinD("ths_rsi_stock",$A4253,$A$1,7,100,100)</f>
        <v>37.961389598597002</v>
      </c>
      <c r="H4253" s="4">
        <f ca="1">[1]!thsiFinD("ths_adtm_stock",$A4253,$A$1,7,3,100,100,100)</f>
        <v>-0.53030303030303005</v>
      </c>
      <c r="I4253" s="4">
        <f ca="1">[1]!thsiFinD("ths_bbiboll_stock",$A4253,$A$1,7,3,100,100,100)</f>
        <v>15.627812499999999</v>
      </c>
      <c r="J4253" s="4">
        <f ca="1">[1]!thsiFinD("ths_dptb_stock",$A4253,$A$1,7,104,100,100)</f>
        <v>0.57142857142856995</v>
      </c>
      <c r="K4253" s="4">
        <f ca="1">[1]!thsiFinD("ths_srmi_stock",$A4253,$A$1,7,100,100)</f>
        <v>-3.0553787396563E-2</v>
      </c>
      <c r="L4253" s="4">
        <f ca="1">[1]!thsiFinD("ths_atr_stock",$A4253,$A$1,7,101,100,100)</f>
        <v>0.60571428571428998</v>
      </c>
      <c r="M4253" s="4">
        <f ca="1">[1]!thsiFinD("ths_vol_w_stock",$A4253,$A$1)/1000000</f>
        <v>3.2462</v>
      </c>
      <c r="N4253" s="4">
        <f ca="1">[1]!thsiFinD("ths_turnover_ratio_w_stock",$A4253,$A$1)</f>
        <v>3.0624528301887</v>
      </c>
      <c r="O4253" s="4">
        <f ca="1">[1]!thsiFinD("ths_relative_chg_ratio_w_stock",$A4253,$A$1,104,100)</f>
        <v>2.3097239010239998</v>
      </c>
      <c r="P4253" s="4"/>
    </row>
    <row r="4254" spans="1:16" x14ac:dyDescent="0.25">
      <c r="A4254" s="2" t="s">
        <v>8517</v>
      </c>
      <c r="B4254" s="2" t="s">
        <v>8518</v>
      </c>
      <c r="C4254" s="4">
        <f ca="1">[1]!thsiFinD("ths_vol_ratio_stock",$A4254,$A$1,7,100)</f>
        <v>0.58906379184081004</v>
      </c>
      <c r="D4254" s="4">
        <f ca="1">[1]!thsiFinD("ths_cr_stock",$A4254,$A$1,7,100,100)</f>
        <v>48.986486486487003</v>
      </c>
      <c r="E4254" s="4">
        <f ca="1">[1]!thsiFinD("ths_mfi_stock",$A4254,$A$1,7,100,100)</f>
        <v>47.800463513498997</v>
      </c>
      <c r="F4254" s="4">
        <f ca="1">[1]!thsiFinD("ths_expma_stock",$A4254,$A$1,7,100,100)</f>
        <v>11.311706382058</v>
      </c>
      <c r="G4254" s="4">
        <f ca="1">[1]!thsiFinD("ths_rsi_stock",$A4254,$A$1,7,100,100)</f>
        <v>47.544173390424</v>
      </c>
      <c r="H4254" s="4">
        <f ca="1">[1]!thsiFinD("ths_adtm_stock",$A4254,$A$1,7,3,100,100,100)</f>
        <v>-0.4</v>
      </c>
      <c r="I4254" s="4">
        <f ca="1">[1]!thsiFinD("ths_bbiboll_stock",$A4254,$A$1,7,3,100,100,100)</f>
        <v>11.4115625</v>
      </c>
      <c r="J4254" s="4">
        <f ca="1">[1]!thsiFinD("ths_dptb_stock",$A4254,$A$1,7,104,100,100)</f>
        <v>0.57142857142856995</v>
      </c>
      <c r="K4254" s="4">
        <f ca="1">[1]!thsiFinD("ths_srmi_stock",$A4254,$A$1,7,100,100)</f>
        <v>-1.7256255392580001E-2</v>
      </c>
      <c r="L4254" s="4">
        <f ca="1">[1]!thsiFinD("ths_atr_stock",$A4254,$A$1,7,101,100,100)</f>
        <v>0.44</v>
      </c>
      <c r="M4254" s="4">
        <f ca="1">[1]!thsiFinD("ths_vol_w_stock",$A4254,$A$1)/1000000</f>
        <v>5.5791000000000004</v>
      </c>
      <c r="N4254" s="4">
        <f ca="1">[1]!thsiFinD("ths_turnover_ratio_w_stock",$A4254,$A$1)</f>
        <v>3.0424480480086999</v>
      </c>
      <c r="O4254" s="4">
        <f ca="1">[1]!thsiFinD("ths_relative_chg_ratio_w_stock",$A4254,$A$1,104,100)</f>
        <v>2.8811494070935</v>
      </c>
      <c r="P4254" s="4"/>
    </row>
    <row r="4255" spans="1:16" x14ac:dyDescent="0.25">
      <c r="A4255" s="2" t="s">
        <v>8519</v>
      </c>
      <c r="B4255" s="2" t="s">
        <v>8520</v>
      </c>
      <c r="C4255" s="4">
        <f ca="1">[1]!thsiFinD("ths_vol_ratio_stock",$A4255,$A$1,7,100)</f>
        <v>0.62803042578988999</v>
      </c>
      <c r="D4255" s="4">
        <f ca="1">[1]!thsiFinD("ths_cr_stock",$A4255,$A$1,7,100,100)</f>
        <v>57.5</v>
      </c>
      <c r="E4255" s="4">
        <f ca="1">[1]!thsiFinD("ths_mfi_stock",$A4255,$A$1,7,100,100)</f>
        <v>55.240796116639999</v>
      </c>
      <c r="F4255" s="4">
        <f ca="1">[1]!thsiFinD("ths_expma_stock",$A4255,$A$1,7,100,100)</f>
        <v>12.044044503994</v>
      </c>
      <c r="G4255" s="4">
        <f ca="1">[1]!thsiFinD("ths_rsi_stock",$A4255,$A$1,7,100,100)</f>
        <v>33.241624331041002</v>
      </c>
      <c r="H4255" s="4">
        <f ca="1">[1]!thsiFinD("ths_adtm_stock",$A4255,$A$1,7,3,100,100,100)</f>
        <v>-0.28571428571428997</v>
      </c>
      <c r="I4255" s="4">
        <f ca="1">[1]!thsiFinD("ths_bbiboll_stock",$A4255,$A$1,7,3,100,100,100)</f>
        <v>12.296666666667001</v>
      </c>
      <c r="J4255" s="4">
        <f ca="1">[1]!thsiFinD("ths_dptb_stock",$A4255,$A$1,7,104,100,100)</f>
        <v>0.57142857142856995</v>
      </c>
      <c r="K4255" s="4">
        <f ca="1">[1]!thsiFinD("ths_srmi_stock",$A4255,$A$1,7,100,100)</f>
        <v>-4.1095890410958999E-2</v>
      </c>
      <c r="L4255" s="4">
        <f ca="1">[1]!thsiFinD("ths_atr_stock",$A4255,$A$1,7,101,100,100)</f>
        <v>0.48</v>
      </c>
      <c r="M4255" s="4">
        <f ca="1">[1]!thsiFinD("ths_vol_w_stock",$A4255,$A$1)/1000000</f>
        <v>10.1052</v>
      </c>
      <c r="N4255" s="4">
        <f ca="1">[1]!thsiFinD("ths_turnover_ratio_w_stock",$A4255,$A$1)</f>
        <v>7.4748104612728996</v>
      </c>
      <c r="O4255" s="4">
        <f ca="1">[1]!thsiFinD("ths_relative_chg_ratio_w_stock",$A4255,$A$1,104,100)</f>
        <v>2.1020642725920999</v>
      </c>
      <c r="P4255" s="4"/>
    </row>
    <row r="4256" spans="1:16" x14ac:dyDescent="0.25">
      <c r="A4256" s="2" t="s">
        <v>8521</v>
      </c>
      <c r="B4256" s="2" t="s">
        <v>8522</v>
      </c>
      <c r="C4256" s="4">
        <f ca="1">[1]!thsiFinD("ths_vol_ratio_stock",$A4256,$A$1,7,100)</f>
        <v>0.72567634594936004</v>
      </c>
      <c r="D4256" s="4">
        <f ca="1">[1]!thsiFinD("ths_cr_stock",$A4256,$A$1,7,100,100)</f>
        <v>28.294380905021999</v>
      </c>
      <c r="E4256" s="4">
        <f ca="1">[1]!thsiFinD("ths_mfi_stock",$A4256,$A$1,7,100,100)</f>
        <v>10.604992458176</v>
      </c>
      <c r="F4256" s="4">
        <f ca="1">[1]!thsiFinD("ths_expma_stock",$A4256,$A$1,7,100,100)</f>
        <v>48.720505238344998</v>
      </c>
      <c r="G4256" s="4">
        <f ca="1">[1]!thsiFinD("ths_rsi_stock",$A4256,$A$1,7,100,100)</f>
        <v>27.738872680050001</v>
      </c>
      <c r="H4256" s="4">
        <f ca="1">[1]!thsiFinD("ths_adtm_stock",$A4256,$A$1,7,3,100,100,100)</f>
        <v>-0.80568720379146996</v>
      </c>
      <c r="I4256" s="4">
        <f ca="1">[1]!thsiFinD("ths_bbiboll_stock",$A4256,$A$1,7,3,100,100,100)</f>
        <v>49.313645833332998</v>
      </c>
      <c r="J4256" s="4">
        <f ca="1">[1]!thsiFinD("ths_dptb_stock",$A4256,$A$1,7,104,100,100)</f>
        <v>0.71428571428570997</v>
      </c>
      <c r="K4256" s="4">
        <f ca="1">[1]!thsiFinD("ths_srmi_stock",$A4256,$A$1,7,100,100)</f>
        <v>-5.7869012707722003E-2</v>
      </c>
      <c r="L4256" s="4">
        <f ca="1">[1]!thsiFinD("ths_atr_stock",$A4256,$A$1,7,101,100,100)</f>
        <v>1.2385714285714</v>
      </c>
      <c r="M4256" s="4">
        <f ca="1">[1]!thsiFinD("ths_vol_w_stock",$A4256,$A$1)/1000000</f>
        <v>16.600612000000002</v>
      </c>
      <c r="N4256" s="4">
        <f ca="1">[1]!thsiFinD("ths_turnover_ratio_w_stock",$A4256,$A$1)</f>
        <v>2.8315534003369001</v>
      </c>
      <c r="O4256" s="4">
        <f ca="1">[1]!thsiFinD("ths_relative_chg_ratio_w_stock",$A4256,$A$1,104,100)</f>
        <v>1.3492704497690999</v>
      </c>
      <c r="P4256" s="4"/>
    </row>
    <row r="4257" spans="1:16" x14ac:dyDescent="0.25">
      <c r="A4257" s="2" t="s">
        <v>8523</v>
      </c>
      <c r="B4257" s="2" t="s">
        <v>8524</v>
      </c>
      <c r="C4257" s="4">
        <f ca="1">[1]!thsiFinD("ths_vol_ratio_stock",$A4257,$A$1,7,100)</f>
        <v>1.2200930669932999</v>
      </c>
      <c r="D4257" s="4">
        <f ca="1">[1]!thsiFinD("ths_cr_stock",$A4257,$A$1,7,100,100)</f>
        <v>73.529411764705998</v>
      </c>
      <c r="E4257" s="4">
        <f ca="1">[1]!thsiFinD("ths_mfi_stock",$A4257,$A$1,7,100,100)</f>
        <v>34.174081266614003</v>
      </c>
      <c r="F4257" s="4">
        <f ca="1">[1]!thsiFinD("ths_expma_stock",$A4257,$A$1,7,100,100)</f>
        <v>16.269279773771999</v>
      </c>
      <c r="G4257" s="4">
        <f ca="1">[1]!thsiFinD("ths_rsi_stock",$A4257,$A$1,7,100,100)</f>
        <v>33.573815784582003</v>
      </c>
      <c r="H4257" s="4">
        <f ca="1">[1]!thsiFinD("ths_adtm_stock",$A4257,$A$1,7,3,100,100,100)</f>
        <v>-0.17341040462428001</v>
      </c>
      <c r="I4257" s="4">
        <f ca="1">[1]!thsiFinD("ths_bbiboll_stock",$A4257,$A$1,7,3,100,100,100)</f>
        <v>16.425208333333</v>
      </c>
      <c r="J4257" s="4">
        <f ca="1">[1]!thsiFinD("ths_dptb_stock",$A4257,$A$1,7,104,100,100)</f>
        <v>0.57142857142856995</v>
      </c>
      <c r="K4257" s="4">
        <f ca="1">[1]!thsiFinD("ths_srmi_stock",$A4257,$A$1,7,100,100)</f>
        <v>-3.9393939393939002E-2</v>
      </c>
      <c r="L4257" s="4">
        <f ca="1">[1]!thsiFinD("ths_atr_stock",$A4257,$A$1,7,101,100,100)</f>
        <v>0.76571428571429001</v>
      </c>
      <c r="M4257" s="4">
        <f ca="1">[1]!thsiFinD("ths_vol_w_stock",$A4257,$A$1)/1000000</f>
        <v>88.463054</v>
      </c>
      <c r="N4257" s="4">
        <f ca="1">[1]!thsiFinD("ths_turnover_ratio_w_stock",$A4257,$A$1)</f>
        <v>4.1407551142378001</v>
      </c>
      <c r="O4257" s="4">
        <f ca="1">[1]!thsiFinD("ths_relative_chg_ratio_w_stock",$A4257,$A$1,104,100)</f>
        <v>-3.2601168755624998</v>
      </c>
      <c r="P4257" s="4"/>
    </row>
    <row r="4258" spans="1:16" x14ac:dyDescent="0.25">
      <c r="A4258" s="2" t="s">
        <v>8525</v>
      </c>
      <c r="B4258" s="2" t="s">
        <v>8526</v>
      </c>
      <c r="C4258" s="4">
        <f ca="1">[1]!thsiFinD("ths_vol_ratio_stock",$A4258,$A$1,7,100)</f>
        <v>0.43281641282243</v>
      </c>
      <c r="D4258" s="4">
        <f ca="1">[1]!thsiFinD("ths_cr_stock",$A4258,$A$1,7,100,100)</f>
        <v>69.520547945206005</v>
      </c>
      <c r="E4258" s="4">
        <f ca="1">[1]!thsiFinD("ths_mfi_stock",$A4258,$A$1,7,100,100)</f>
        <v>38.933652621058997</v>
      </c>
      <c r="F4258" s="4">
        <f ca="1">[1]!thsiFinD("ths_expma_stock",$A4258,$A$1,7,100,100)</f>
        <v>5.4616762659568998</v>
      </c>
      <c r="G4258" s="4">
        <f ca="1">[1]!thsiFinD("ths_rsi_stock",$A4258,$A$1,7,100,100)</f>
        <v>38.378844921763999</v>
      </c>
      <c r="H4258" s="4">
        <f ca="1">[1]!thsiFinD("ths_adtm_stock",$A4258,$A$1,7,3,100,100,100)</f>
        <v>-0.65432098765432001</v>
      </c>
      <c r="I4258" s="4">
        <f ca="1">[1]!thsiFinD("ths_bbiboll_stock",$A4258,$A$1,7,3,100,100,100)</f>
        <v>5.5473958333333</v>
      </c>
      <c r="J4258" s="4">
        <f ca="1">[1]!thsiFinD("ths_dptb_stock",$A4258,$A$1,7,104,100,100)</f>
        <v>0.57142857142856995</v>
      </c>
      <c r="K4258" s="4">
        <f ca="1">[1]!thsiFinD("ths_srmi_stock",$A4258,$A$1,7,100,100)</f>
        <v>-3.0357142857142999E-2</v>
      </c>
      <c r="L4258" s="4">
        <f ca="1">[1]!thsiFinD("ths_atr_stock",$A4258,$A$1,7,101,100,100)</f>
        <v>0.24</v>
      </c>
      <c r="M4258" s="4">
        <f ca="1">[1]!thsiFinD("ths_vol_w_stock",$A4258,$A$1)/1000000</f>
        <v>37.891925999999998</v>
      </c>
      <c r="N4258" s="4">
        <f ca="1">[1]!thsiFinD("ths_turnover_ratio_w_stock",$A4258,$A$1)</f>
        <v>7.6654372785274001</v>
      </c>
      <c r="O4258" s="4">
        <f ca="1">[1]!thsiFinD("ths_relative_chg_ratio_w_stock",$A4258,$A$1,104,100)</f>
        <v>3.1714750877656002</v>
      </c>
      <c r="P4258" s="4"/>
    </row>
    <row r="4259" spans="1:16" x14ac:dyDescent="0.25">
      <c r="A4259" s="2" t="s">
        <v>8527</v>
      </c>
      <c r="B4259" s="2" t="s">
        <v>8528</v>
      </c>
      <c r="C4259" s="4">
        <f ca="1">[1]!thsiFinD("ths_vol_ratio_stock",$A4259,$A$1,7,100)</f>
        <v>0.73731584706386</v>
      </c>
      <c r="D4259" s="4">
        <f ca="1">[1]!thsiFinD("ths_cr_stock",$A4259,$A$1,7,100,100)</f>
        <v>37.589724216093998</v>
      </c>
      <c r="E4259" s="4">
        <f ca="1">[1]!thsiFinD("ths_mfi_stock",$A4259,$A$1,7,100,100)</f>
        <v>10.185383536782</v>
      </c>
      <c r="F4259" s="4">
        <f ca="1">[1]!thsiFinD("ths_expma_stock",$A4259,$A$1,7,100,100)</f>
        <v>47.847409754190998</v>
      </c>
      <c r="G4259" s="4">
        <f ca="1">[1]!thsiFinD("ths_rsi_stock",$A4259,$A$1,7,100,100)</f>
        <v>37.598121915119002</v>
      </c>
      <c r="H4259" s="4">
        <f ca="1">[1]!thsiFinD("ths_adtm_stock",$A4259,$A$1,7,3,100,100,100)</f>
        <v>-7.7611940298509E-2</v>
      </c>
      <c r="I4259" s="4">
        <f ca="1">[1]!thsiFinD("ths_bbiboll_stock",$A4259,$A$1,7,3,100,100,100)</f>
        <v>48.174583333332997</v>
      </c>
      <c r="J4259" s="4">
        <f ca="1">[1]!thsiFinD("ths_dptb_stock",$A4259,$A$1,7,104,100,100)</f>
        <v>1</v>
      </c>
      <c r="K4259" s="4">
        <f ca="1">[1]!thsiFinD("ths_srmi_stock",$A4259,$A$1,7,100,100)</f>
        <v>-7.8592375366569003E-2</v>
      </c>
      <c r="L4259" s="4">
        <f ca="1">[1]!thsiFinD("ths_atr_stock",$A4259,$A$1,7,101,100,100)</f>
        <v>1.7428571428571</v>
      </c>
      <c r="M4259" s="4">
        <f ca="1">[1]!thsiFinD("ths_vol_w_stock",$A4259,$A$1)/1000000</f>
        <v>1.47448</v>
      </c>
      <c r="N4259" s="4">
        <f ca="1">[1]!thsiFinD("ths_turnover_ratio_w_stock",$A4259,$A$1)</f>
        <v>1.0602656786424001</v>
      </c>
      <c r="O4259" s="4">
        <f ca="1">[1]!thsiFinD("ths_relative_chg_ratio_w_stock",$A4259,$A$1,104,100)</f>
        <v>4.9156445599288001E-2</v>
      </c>
      <c r="P4259" s="4"/>
    </row>
    <row r="4260" spans="1:16" x14ac:dyDescent="0.25">
      <c r="A4260" s="2" t="s">
        <v>8529</v>
      </c>
      <c r="B4260" s="2" t="s">
        <v>8530</v>
      </c>
      <c r="C4260" s="4">
        <f ca="1">[1]!thsiFinD("ths_vol_ratio_stock",$A4260,$A$1,7,100)</f>
        <v>1.0956549730113001</v>
      </c>
      <c r="D4260" s="4">
        <f ca="1">[1]!thsiFinD("ths_cr_stock",$A4260,$A$1,7,100,100)</f>
        <v>72.184873949579995</v>
      </c>
      <c r="E4260" s="4">
        <f ca="1">[1]!thsiFinD("ths_mfi_stock",$A4260,$A$1,7,100,100)</f>
        <v>44.736697777532001</v>
      </c>
      <c r="F4260" s="4">
        <f ca="1">[1]!thsiFinD("ths_expma_stock",$A4260,$A$1,7,100,100)</f>
        <v>26.062761315664002</v>
      </c>
      <c r="G4260" s="4">
        <f ca="1">[1]!thsiFinD("ths_rsi_stock",$A4260,$A$1,7,100,100)</f>
        <v>38.546254367621003</v>
      </c>
      <c r="H4260" s="4">
        <f ca="1">[1]!thsiFinD("ths_adtm_stock",$A4260,$A$1,7,3,100,100,100)</f>
        <v>-0.44751381215468999</v>
      </c>
      <c r="I4260" s="4">
        <f ca="1">[1]!thsiFinD("ths_bbiboll_stock",$A4260,$A$1,7,3,100,100,100)</f>
        <v>26.235104166667</v>
      </c>
      <c r="J4260" s="4">
        <f ca="1">[1]!thsiFinD("ths_dptb_stock",$A4260,$A$1,7,104,100,100)</f>
        <v>0.57142857142856995</v>
      </c>
      <c r="K4260" s="4">
        <f ca="1">[1]!thsiFinD("ths_srmi_stock",$A4260,$A$1,7,100,100)</f>
        <v>-3.3509036144578001E-2</v>
      </c>
      <c r="L4260" s="4">
        <f ca="1">[1]!thsiFinD("ths_atr_stock",$A4260,$A$1,7,101,100,100)</f>
        <v>0.99142857142856999</v>
      </c>
      <c r="M4260" s="4">
        <f ca="1">[1]!thsiFinD("ths_vol_w_stock",$A4260,$A$1)/1000000</f>
        <v>20.773971</v>
      </c>
      <c r="N4260" s="4">
        <f ca="1">[1]!thsiFinD("ths_turnover_ratio_w_stock",$A4260,$A$1)</f>
        <v>7.3973509826240997</v>
      </c>
      <c r="O4260" s="4">
        <f ca="1">[1]!thsiFinD("ths_relative_chg_ratio_w_stock",$A4260,$A$1,104,100)</f>
        <v>1.9348072871533</v>
      </c>
      <c r="P4260" s="4"/>
    </row>
    <row r="4261" spans="1:16" x14ac:dyDescent="0.25">
      <c r="A4261" s="2" t="s">
        <v>8531</v>
      </c>
      <c r="B4261" s="2" t="s">
        <v>8532</v>
      </c>
      <c r="C4261" s="4">
        <f ca="1">[1]!thsiFinD("ths_vol_ratio_stock",$A4261,$A$1,7,100)</f>
        <v>1.2175957011523999</v>
      </c>
      <c r="D4261" s="4">
        <f ca="1">[1]!thsiFinD("ths_cr_stock",$A4261,$A$1,7,100,100)</f>
        <v>61.466458658345999</v>
      </c>
      <c r="E4261" s="4">
        <f ca="1">[1]!thsiFinD("ths_mfi_stock",$A4261,$A$1,7,100,100)</f>
        <v>30.334760429087002</v>
      </c>
      <c r="F4261" s="4">
        <f ca="1">[1]!thsiFinD("ths_expma_stock",$A4261,$A$1,7,100,100)</f>
        <v>14.726875876414001</v>
      </c>
      <c r="G4261" s="4">
        <f ca="1">[1]!thsiFinD("ths_rsi_stock",$A4261,$A$1,7,100,100)</f>
        <v>45.982170517935998</v>
      </c>
      <c r="H4261" s="4">
        <f ca="1">[1]!thsiFinD("ths_adtm_stock",$A4261,$A$1,7,3,100,100,100)</f>
        <v>-0.7</v>
      </c>
      <c r="I4261" s="4">
        <f ca="1">[1]!thsiFinD("ths_bbiboll_stock",$A4261,$A$1,7,3,100,100,100)</f>
        <v>14.981979166666999</v>
      </c>
      <c r="J4261" s="4">
        <f ca="1">[1]!thsiFinD("ths_dptb_stock",$A4261,$A$1,7,104,100,100)</f>
        <v>0.71428571428570997</v>
      </c>
      <c r="K4261" s="4">
        <f ca="1">[1]!thsiFinD("ths_srmi_stock",$A4261,$A$1,7,100,100)</f>
        <v>-1.6523463317911002E-2</v>
      </c>
      <c r="L4261" s="4">
        <f ca="1">[1]!thsiFinD("ths_atr_stock",$A4261,$A$1,7,101,100,100)</f>
        <v>0.50714285714286</v>
      </c>
      <c r="M4261" s="4">
        <f ca="1">[1]!thsiFinD("ths_vol_w_stock",$A4261,$A$1)/1000000</f>
        <v>43.091763999999998</v>
      </c>
      <c r="N4261" s="4">
        <f ca="1">[1]!thsiFinD("ths_turnover_ratio_w_stock",$A4261,$A$1)</f>
        <v>10.1943903359</v>
      </c>
      <c r="O4261" s="4">
        <f ca="1">[1]!thsiFinD("ths_relative_chg_ratio_w_stock",$A4261,$A$1,104,100)</f>
        <v>5.1132687543847997</v>
      </c>
      <c r="P4261" s="4"/>
    </row>
    <row r="4262" spans="1:16" x14ac:dyDescent="0.25">
      <c r="A4262" s="2" t="s">
        <v>8533</v>
      </c>
      <c r="B4262" s="2" t="s">
        <v>8534</v>
      </c>
      <c r="C4262" s="4">
        <f ca="1">[1]!thsiFinD("ths_vol_ratio_stock",$A4262,$A$1,7,100)</f>
        <v>0.47726611893323001</v>
      </c>
      <c r="D4262" s="4">
        <f ca="1">[1]!thsiFinD("ths_cr_stock",$A4262,$A$1,7,100,100)</f>
        <v>60.493827160494</v>
      </c>
      <c r="E4262" s="4">
        <f ca="1">[1]!thsiFinD("ths_mfi_stock",$A4262,$A$1,7,100,100)</f>
        <v>0</v>
      </c>
      <c r="F4262" s="4">
        <f ca="1">[1]!thsiFinD("ths_expma_stock",$A4262,$A$1,7,100,100)</f>
        <v>21.047869286613999</v>
      </c>
      <c r="G4262" s="4">
        <f ca="1">[1]!thsiFinD("ths_rsi_stock",$A4262,$A$1,7,100,100)</f>
        <v>34.332115861334003</v>
      </c>
      <c r="H4262" s="4">
        <f ca="1">[1]!thsiFinD("ths_adtm_stock",$A4262,$A$1,7,3,100,100,100)</f>
        <v>0.27826086956521001</v>
      </c>
      <c r="I4262" s="4">
        <f ca="1">[1]!thsiFinD("ths_bbiboll_stock",$A4262,$A$1,7,3,100,100,100)</f>
        <v>20.976041666667001</v>
      </c>
      <c r="J4262" s="4">
        <f ca="1">[1]!thsiFinD("ths_dptb_stock",$A4262,$A$1,7,104,100,100)</f>
        <v>0.71428571428570997</v>
      </c>
      <c r="K4262" s="4">
        <f ca="1">[1]!thsiFinD("ths_srmi_stock",$A4262,$A$1,7,100,100)</f>
        <v>-6.5000000000000002E-2</v>
      </c>
      <c r="L4262" s="4">
        <f ca="1">[1]!thsiFinD("ths_atr_stock",$A4262,$A$1,7,101,100,100)</f>
        <v>0.75285714285714</v>
      </c>
      <c r="M4262" s="4">
        <f ca="1">[1]!thsiFinD("ths_vol_w_stock",$A4262,$A$1)/1000000</f>
        <v>3.0691229999999998</v>
      </c>
      <c r="N4262" s="4">
        <f ca="1">[1]!thsiFinD("ths_turnover_ratio_w_stock",$A4262,$A$1)</f>
        <v>1.9100474407768999</v>
      </c>
      <c r="O4262" s="4">
        <f ca="1">[1]!thsiFinD("ths_relative_chg_ratio_w_stock",$A4262,$A$1,104,100)</f>
        <v>-2.2428375299368</v>
      </c>
      <c r="P4262" s="4"/>
    </row>
    <row r="4263" spans="1:16" x14ac:dyDescent="0.25">
      <c r="A4263" s="2" t="s">
        <v>8535</v>
      </c>
      <c r="B4263" s="2" t="s">
        <v>8536</v>
      </c>
      <c r="C4263" s="4">
        <f ca="1">[1]!thsiFinD("ths_vol_ratio_stock",$A4263,$A$1,7,100)</f>
        <v>0.81442873557270001</v>
      </c>
      <c r="D4263" s="4">
        <f ca="1">[1]!thsiFinD("ths_cr_stock",$A4263,$A$1,7,100,100)</f>
        <v>84.005037783375002</v>
      </c>
      <c r="E4263" s="4">
        <f ca="1">[1]!thsiFinD("ths_mfi_stock",$A4263,$A$1,7,100,100)</f>
        <v>39.512639778477997</v>
      </c>
      <c r="F4263" s="4">
        <f ca="1">[1]!thsiFinD("ths_expma_stock",$A4263,$A$1,7,100,100)</f>
        <v>18.253858191161001</v>
      </c>
      <c r="G4263" s="4">
        <f ca="1">[1]!thsiFinD("ths_rsi_stock",$A4263,$A$1,7,100,100)</f>
        <v>40.015470529954001</v>
      </c>
      <c r="H4263" s="4">
        <f ca="1">[1]!thsiFinD("ths_adtm_stock",$A4263,$A$1,7,3,100,100,100)</f>
        <v>0.53097345132744</v>
      </c>
      <c r="I4263" s="4">
        <f ca="1">[1]!thsiFinD("ths_bbiboll_stock",$A4263,$A$1,7,3,100,100,100)</f>
        <v>18.457708333332999</v>
      </c>
      <c r="J4263" s="4">
        <f ca="1">[1]!thsiFinD("ths_dptb_stock",$A4263,$A$1,7,104,100,100)</f>
        <v>0.42857142857142999</v>
      </c>
      <c r="K4263" s="4">
        <f ca="1">[1]!thsiFinD("ths_srmi_stock",$A4263,$A$1,7,100,100)</f>
        <v>-2.315562735595E-2</v>
      </c>
      <c r="L4263" s="4">
        <f ca="1">[1]!thsiFinD("ths_atr_stock",$A4263,$A$1,7,101,100,100)</f>
        <v>0.7</v>
      </c>
      <c r="M4263" s="4">
        <f ca="1">[1]!thsiFinD("ths_vol_w_stock",$A4263,$A$1)/1000000</f>
        <v>9.4192309999999999</v>
      </c>
      <c r="N4263" s="4">
        <f ca="1">[1]!thsiFinD("ths_turnover_ratio_w_stock",$A4263,$A$1)</f>
        <v>4.5615738183726</v>
      </c>
      <c r="O4263" s="4">
        <f ca="1">[1]!thsiFinD("ths_relative_chg_ratio_w_stock",$A4263,$A$1,104,100)</f>
        <v>3.5133980368670001</v>
      </c>
      <c r="P4263" s="4"/>
    </row>
    <row r="4264" spans="1:16" x14ac:dyDescent="0.25">
      <c r="A4264" s="2" t="s">
        <v>8537</v>
      </c>
      <c r="B4264" s="2" t="s">
        <v>8538</v>
      </c>
      <c r="C4264" s="4">
        <f ca="1">[1]!thsiFinD("ths_vol_ratio_stock",$A4264,$A$1,7,100)</f>
        <v>1.1105727608811999</v>
      </c>
      <c r="D4264" s="4">
        <f ca="1">[1]!thsiFinD("ths_cr_stock",$A4264,$A$1,7,100,100)</f>
        <v>79.287305122494999</v>
      </c>
      <c r="E4264" s="4">
        <f ca="1">[1]!thsiFinD("ths_mfi_stock",$A4264,$A$1,7,100,100)</f>
        <v>73.209834730549005</v>
      </c>
      <c r="F4264" s="4">
        <f ca="1">[1]!thsiFinD("ths_expma_stock",$A4264,$A$1,7,100,100)</f>
        <v>18.351710143639998</v>
      </c>
      <c r="G4264" s="4">
        <f ca="1">[1]!thsiFinD("ths_rsi_stock",$A4264,$A$1,7,100,100)</f>
        <v>46.276093967835997</v>
      </c>
      <c r="H4264" s="4">
        <f ca="1">[1]!thsiFinD("ths_adtm_stock",$A4264,$A$1,7,3,100,100,100)</f>
        <v>0.67139479905437005</v>
      </c>
      <c r="I4264" s="4">
        <f ca="1">[1]!thsiFinD("ths_bbiboll_stock",$A4264,$A$1,7,3,100,100,100)</f>
        <v>18.134583333333001</v>
      </c>
      <c r="J4264" s="4">
        <f ca="1">[1]!thsiFinD("ths_dptb_stock",$A4264,$A$1,7,104,100,100)</f>
        <v>0.28571428571428997</v>
      </c>
      <c r="K4264" s="4">
        <f ca="1">[1]!thsiFinD("ths_srmi_stock",$A4264,$A$1,7,100,100)</f>
        <v>-2.5150355385456999E-2</v>
      </c>
      <c r="L4264" s="4">
        <f ca="1">[1]!thsiFinD("ths_atr_stock",$A4264,$A$1,7,101,100,100)</f>
        <v>1.25</v>
      </c>
      <c r="M4264" s="4">
        <f ca="1">[1]!thsiFinD("ths_vol_w_stock",$A4264,$A$1)/1000000</f>
        <v>116.163506</v>
      </c>
      <c r="N4264" s="4">
        <f ca="1">[1]!thsiFinD("ths_turnover_ratio_w_stock",$A4264,$A$1)</f>
        <v>31.721088838296001</v>
      </c>
      <c r="O4264" s="4">
        <f ca="1">[1]!thsiFinD("ths_relative_chg_ratio_w_stock",$A4264,$A$1,104,100)</f>
        <v>-1.2289168575109</v>
      </c>
      <c r="P4264" s="4"/>
    </row>
    <row r="4265" spans="1:16" x14ac:dyDescent="0.25">
      <c r="A4265" s="2" t="s">
        <v>8539</v>
      </c>
      <c r="B4265" s="2" t="s">
        <v>8540</v>
      </c>
      <c r="C4265" s="4">
        <f ca="1">[1]!thsiFinD("ths_vol_ratio_stock",$A4265,$A$1,7,100)</f>
        <v>1.1231815627406001</v>
      </c>
      <c r="D4265" s="4">
        <f ca="1">[1]!thsiFinD("ths_cr_stock",$A4265,$A$1,7,100,100)</f>
        <v>-1.7889087656528999</v>
      </c>
      <c r="E4265" s="4">
        <f ca="1">[1]!thsiFinD("ths_mfi_stock",$A4265,$A$1,7,100,100)</f>
        <v>21.646823406787998</v>
      </c>
      <c r="F4265" s="4">
        <f ca="1">[1]!thsiFinD("ths_expma_stock",$A4265,$A$1,7,100,100)</f>
        <v>12.719027515937</v>
      </c>
      <c r="G4265" s="4">
        <f ca="1">[1]!thsiFinD("ths_rsi_stock",$A4265,$A$1,7,100,100)</f>
        <v>10.762013343995999</v>
      </c>
      <c r="H4265" s="4">
        <f ca="1">[1]!thsiFinD("ths_adtm_stock",$A4265,$A$1,7,3,100,100,100)</f>
        <v>-0.56547619047619002</v>
      </c>
      <c r="I4265" s="4">
        <f ca="1">[1]!thsiFinD("ths_bbiboll_stock",$A4265,$A$1,7,3,100,100,100)</f>
        <v>13.118854166667001</v>
      </c>
      <c r="J4265" s="4">
        <f ca="1">[1]!thsiFinD("ths_dptb_stock",$A4265,$A$1,7,104,100,100)</f>
        <v>0.57142857142856995</v>
      </c>
      <c r="K4265" s="4">
        <f ca="1">[1]!thsiFinD("ths_srmi_stock",$A4265,$A$1,7,100,100)</f>
        <v>-0.15373459028281</v>
      </c>
      <c r="L4265" s="4">
        <f ca="1">[1]!thsiFinD("ths_atr_stock",$A4265,$A$1,7,101,100,100)</f>
        <v>0.68571428571429005</v>
      </c>
      <c r="M4265" s="4">
        <f ca="1">[1]!thsiFinD("ths_vol_w_stock",$A4265,$A$1)/1000000</f>
        <v>17.233159000000001</v>
      </c>
      <c r="N4265" s="4">
        <f ca="1">[1]!thsiFinD("ths_turnover_ratio_w_stock",$A4265,$A$1)</f>
        <v>3.7483139606973999</v>
      </c>
      <c r="O4265" s="4">
        <f ca="1">[1]!thsiFinD("ths_relative_chg_ratio_w_stock",$A4265,$A$1,104,100)</f>
        <v>-11.738112516686</v>
      </c>
      <c r="P4265" s="4"/>
    </row>
    <row r="4266" spans="1:16" x14ac:dyDescent="0.25">
      <c r="A4266" s="2" t="s">
        <v>8541</v>
      </c>
      <c r="B4266" s="2" t="s">
        <v>8542</v>
      </c>
      <c r="C4266" s="4">
        <f ca="1">[1]!thsiFinD("ths_vol_ratio_stock",$A4266,$A$1,7,100)</f>
        <v>1.5113433526580999</v>
      </c>
      <c r="D4266" s="4">
        <f ca="1">[1]!thsiFinD("ths_cr_stock",$A4266,$A$1,7,100,100)</f>
        <v>196.17021276596</v>
      </c>
      <c r="E4266" s="4">
        <f ca="1">[1]!thsiFinD("ths_mfi_stock",$A4266,$A$1,7,100,100)</f>
        <v>66.329132310185997</v>
      </c>
      <c r="F4266" s="4">
        <f ca="1">[1]!thsiFinD("ths_expma_stock",$A4266,$A$1,7,100,100)</f>
        <v>5.1254927916503998</v>
      </c>
      <c r="G4266" s="4">
        <f ca="1">[1]!thsiFinD("ths_rsi_stock",$A4266,$A$1,7,100,100)</f>
        <v>61.314131198429003</v>
      </c>
      <c r="H4266" s="4">
        <f ca="1">[1]!thsiFinD("ths_adtm_stock",$A4266,$A$1,7,3,100,100,100)</f>
        <v>0.70247933884296998</v>
      </c>
      <c r="I4266" s="4">
        <f ca="1">[1]!thsiFinD("ths_bbiboll_stock",$A4266,$A$1,7,3,100,100,100)</f>
        <v>5.1028124999999998</v>
      </c>
      <c r="J4266" s="4">
        <f ca="1">[1]!thsiFinD("ths_dptb_stock",$A4266,$A$1,7,104,100,100)</f>
        <v>0.57142857142856995</v>
      </c>
      <c r="K4266" s="4">
        <f ca="1">[1]!thsiFinD("ths_srmi_stock",$A4266,$A$1,7,100,100)</f>
        <v>6.8702290076336006E-2</v>
      </c>
      <c r="L4266" s="4">
        <f ca="1">[1]!thsiFinD("ths_atr_stock",$A4266,$A$1,7,101,100,100)</f>
        <v>0.33285714285714002</v>
      </c>
      <c r="M4266" s="4">
        <f ca="1">[1]!thsiFinD("ths_vol_w_stock",$A4266,$A$1)/1000000</f>
        <v>40.742987999999997</v>
      </c>
      <c r="N4266" s="4">
        <f ca="1">[1]!thsiFinD("ths_turnover_ratio_w_stock",$A4266,$A$1)</f>
        <v>5.6490300166981999</v>
      </c>
      <c r="O4266" s="4">
        <f ca="1">[1]!thsiFinD("ths_relative_chg_ratio_w_stock",$A4266,$A$1,104,100)</f>
        <v>12.164242009929</v>
      </c>
      <c r="P4266" s="4"/>
    </row>
    <row r="4267" spans="1:16" x14ac:dyDescent="0.25">
      <c r="A4267" s="2" t="s">
        <v>8543</v>
      </c>
      <c r="B4267" s="2" t="s">
        <v>8544</v>
      </c>
      <c r="C4267" s="4">
        <f ca="1">[1]!thsiFinD("ths_vol_ratio_stock",$A4267,$A$1,7,100)</f>
        <v>0.73534709795380004</v>
      </c>
      <c r="D4267" s="4">
        <f ca="1">[1]!thsiFinD("ths_cr_stock",$A4267,$A$1,7,100,100)</f>
        <v>65.065502183405997</v>
      </c>
      <c r="E4267" s="4">
        <f ca="1">[1]!thsiFinD("ths_mfi_stock",$A4267,$A$1,7,100,100)</f>
        <v>46.262496904339997</v>
      </c>
      <c r="F4267" s="4">
        <f ca="1">[1]!thsiFinD("ths_expma_stock",$A4267,$A$1,7,100,100)</f>
        <v>8.6239274594920996</v>
      </c>
      <c r="G4267" s="4">
        <f ca="1">[1]!thsiFinD("ths_rsi_stock",$A4267,$A$1,7,100,100)</f>
        <v>38.834650715648003</v>
      </c>
      <c r="H4267" s="4">
        <f ca="1">[1]!thsiFinD("ths_adtm_stock",$A4267,$A$1,7,3,100,100,100)</f>
        <v>5.2631578947369001E-2</v>
      </c>
      <c r="I4267" s="4">
        <f ca="1">[1]!thsiFinD("ths_bbiboll_stock",$A4267,$A$1,7,3,100,100,100)</f>
        <v>8.7229166666667002</v>
      </c>
      <c r="J4267" s="4">
        <f ca="1">[1]!thsiFinD("ths_dptb_stock",$A4267,$A$1,7,104,100,100)</f>
        <v>0.57142857142856995</v>
      </c>
      <c r="K4267" s="4">
        <f ca="1">[1]!thsiFinD("ths_srmi_stock",$A4267,$A$1,7,100,100)</f>
        <v>-3.1746031746032001E-2</v>
      </c>
      <c r="L4267" s="4">
        <f ca="1">[1]!thsiFinD("ths_atr_stock",$A4267,$A$1,7,101,100,100)</f>
        <v>0.36142857142856999</v>
      </c>
      <c r="M4267" s="4">
        <f ca="1">[1]!thsiFinD("ths_vol_w_stock",$A4267,$A$1)/1000000</f>
        <v>10.841025</v>
      </c>
      <c r="N4267" s="4">
        <f ca="1">[1]!thsiFinD("ths_turnover_ratio_w_stock",$A4267,$A$1)</f>
        <v>2.4912647373446002</v>
      </c>
      <c r="O4267" s="4">
        <f ca="1">[1]!thsiFinD("ths_relative_chg_ratio_w_stock",$A4267,$A$1,104,100)</f>
        <v>1.1463298661535</v>
      </c>
      <c r="P4267" s="4"/>
    </row>
    <row r="4268" spans="1:16" x14ac:dyDescent="0.25">
      <c r="A4268" s="2" t="s">
        <v>8545</v>
      </c>
      <c r="B4268" s="2" t="s">
        <v>8546</v>
      </c>
      <c r="C4268" s="4">
        <f ca="1">[1]!thsiFinD("ths_vol_ratio_stock",$A4268,$A$1,7,100)</f>
        <v>0.60308196012566995</v>
      </c>
      <c r="D4268" s="4">
        <f ca="1">[1]!thsiFinD("ths_cr_stock",$A4268,$A$1,7,100,100)</f>
        <v>60.666666666666998</v>
      </c>
      <c r="E4268" s="4">
        <f ca="1">[1]!thsiFinD("ths_mfi_stock",$A4268,$A$1,7,100,100)</f>
        <v>53.490871140693002</v>
      </c>
      <c r="F4268" s="4">
        <f ca="1">[1]!thsiFinD("ths_expma_stock",$A4268,$A$1,7,100,100)</f>
        <v>11.802381446301</v>
      </c>
      <c r="G4268" s="4">
        <f ca="1">[1]!thsiFinD("ths_rsi_stock",$A4268,$A$1,7,100,100)</f>
        <v>40.167187171857002</v>
      </c>
      <c r="H4268" s="4">
        <f ca="1">[1]!thsiFinD("ths_adtm_stock",$A4268,$A$1,7,3,100,100,100)</f>
        <v>-0.26213592233010002</v>
      </c>
      <c r="I4268" s="4">
        <f ca="1">[1]!thsiFinD("ths_bbiboll_stock",$A4268,$A$1,7,3,100,100,100)</f>
        <v>11.9553125</v>
      </c>
      <c r="J4268" s="4">
        <f ca="1">[1]!thsiFinD("ths_dptb_stock",$A4268,$A$1,7,104,100,100)</f>
        <v>0.57142857142856995</v>
      </c>
      <c r="K4268" s="4">
        <f ca="1">[1]!thsiFinD("ths_srmi_stock",$A4268,$A$1,7,100,100)</f>
        <v>-3.5188216039279997E-2</v>
      </c>
      <c r="L4268" s="4">
        <f ca="1">[1]!thsiFinD("ths_atr_stock",$A4268,$A$1,7,101,100,100)</f>
        <v>0.35142857142856998</v>
      </c>
      <c r="M4268" s="4">
        <f ca="1">[1]!thsiFinD("ths_vol_w_stock",$A4268,$A$1)/1000000</f>
        <v>4.3314000000000004</v>
      </c>
      <c r="N4268" s="4">
        <f ca="1">[1]!thsiFinD("ths_turnover_ratio_w_stock",$A4268,$A$1)</f>
        <v>2.254204896983</v>
      </c>
      <c r="O4268" s="4">
        <f ca="1">[1]!thsiFinD("ths_relative_chg_ratio_w_stock",$A4268,$A$1,104,100)</f>
        <v>2.9895101600379999</v>
      </c>
      <c r="P4268" s="4"/>
    </row>
    <row r="4269" spans="1:16" x14ac:dyDescent="0.25">
      <c r="A4269" s="2" t="s">
        <v>8547</v>
      </c>
      <c r="B4269" s="2" t="s">
        <v>8548</v>
      </c>
      <c r="C4269" s="4">
        <f ca="1">[1]!thsiFinD("ths_vol_ratio_stock",$A4269,$A$1,7,100)</f>
        <v>0.48118572776801999</v>
      </c>
      <c r="D4269" s="4">
        <f ca="1">[1]!thsiFinD("ths_cr_stock",$A4269,$A$1,7,100,100)</f>
        <v>171.09207708778999</v>
      </c>
      <c r="E4269" s="4">
        <f ca="1">[1]!thsiFinD("ths_mfi_stock",$A4269,$A$1,7,100,100)</f>
        <v>56.9475393122</v>
      </c>
      <c r="F4269" s="4">
        <f ca="1">[1]!thsiFinD("ths_expma_stock",$A4269,$A$1,7,100,100)</f>
        <v>25.342781137623</v>
      </c>
      <c r="G4269" s="4">
        <f ca="1">[1]!thsiFinD("ths_rsi_stock",$A4269,$A$1,7,100,100)</f>
        <v>51.917380702941998</v>
      </c>
      <c r="H4269" s="4">
        <f ca="1">[1]!thsiFinD("ths_adtm_stock",$A4269,$A$1,7,3,100,100,100)</f>
        <v>0.83646616541353003</v>
      </c>
      <c r="I4269" s="4">
        <f ca="1">[1]!thsiFinD("ths_bbiboll_stock",$A4269,$A$1,7,3,100,100,100)</f>
        <v>25.215</v>
      </c>
      <c r="J4269" s="4">
        <f ca="1">[1]!thsiFinD("ths_dptb_stock",$A4269,$A$1,7,104,100,100)</f>
        <v>0.28571428571428997</v>
      </c>
      <c r="K4269" s="4">
        <f ca="1">[1]!thsiFinD("ths_srmi_stock",$A4269,$A$1,7,100,100)</f>
        <v>4.2477173481540002E-2</v>
      </c>
      <c r="L4269" s="4">
        <f ca="1">[1]!thsiFinD("ths_atr_stock",$A4269,$A$1,7,101,100,100)</f>
        <v>1.2457142857143</v>
      </c>
      <c r="M4269" s="4">
        <f ca="1">[1]!thsiFinD("ths_vol_w_stock",$A4269,$A$1)/1000000</f>
        <v>29.260985999999999</v>
      </c>
      <c r="N4269" s="4">
        <f ca="1">[1]!thsiFinD("ths_turnover_ratio_w_stock",$A4269,$A$1)</f>
        <v>6.3841242452014999</v>
      </c>
      <c r="O4269" s="4">
        <f ca="1">[1]!thsiFinD("ths_relative_chg_ratio_w_stock",$A4269,$A$1,104,100)</f>
        <v>0.83225448433724003</v>
      </c>
      <c r="P4269" s="4"/>
    </row>
    <row r="4270" spans="1:16" x14ac:dyDescent="0.25">
      <c r="A4270" s="2" t="s">
        <v>8549</v>
      </c>
      <c r="B4270" s="2" t="s">
        <v>8550</v>
      </c>
      <c r="C4270" s="4">
        <f ca="1">[1]!thsiFinD("ths_vol_ratio_stock",$A4270,$A$1,7,100)</f>
        <v>0.72621762161367998</v>
      </c>
      <c r="D4270" s="4">
        <f ca="1">[1]!thsiFinD("ths_cr_stock",$A4270,$A$1,7,100,100)</f>
        <v>73.463687150837998</v>
      </c>
      <c r="E4270" s="4">
        <f ca="1">[1]!thsiFinD("ths_mfi_stock",$A4270,$A$1,7,100,100)</f>
        <v>60.700308841362997</v>
      </c>
      <c r="F4270" s="4">
        <f ca="1">[1]!thsiFinD("ths_expma_stock",$A4270,$A$1,7,100,100)</f>
        <v>10.932797437313001</v>
      </c>
      <c r="G4270" s="4">
        <f ca="1">[1]!thsiFinD("ths_rsi_stock",$A4270,$A$1,7,100,100)</f>
        <v>41.806186800447001</v>
      </c>
      <c r="H4270" s="4">
        <f ca="1">[1]!thsiFinD("ths_adtm_stock",$A4270,$A$1,7,3,100,100,100)</f>
        <v>6.6964285714287003E-2</v>
      </c>
      <c r="I4270" s="4">
        <f ca="1">[1]!thsiFinD("ths_bbiboll_stock",$A4270,$A$1,7,3,100,100,100)</f>
        <v>11.032604166666999</v>
      </c>
      <c r="J4270" s="4">
        <f ca="1">[1]!thsiFinD("ths_dptb_stock",$A4270,$A$1,7,104,100,100)</f>
        <v>0.71428571428570997</v>
      </c>
      <c r="K4270" s="4">
        <f ca="1">[1]!thsiFinD("ths_srmi_stock",$A4270,$A$1,7,100,100)</f>
        <v>-4.8802129547470999E-2</v>
      </c>
      <c r="L4270" s="4">
        <f ca="1">[1]!thsiFinD("ths_atr_stock",$A4270,$A$1,7,101,100,100)</f>
        <v>0.94571428571428995</v>
      </c>
      <c r="M4270" s="4">
        <f ca="1">[1]!thsiFinD("ths_vol_w_stock",$A4270,$A$1)/1000000</f>
        <v>51.972248</v>
      </c>
      <c r="N4270" s="4">
        <f ca="1">[1]!thsiFinD("ths_turnover_ratio_w_stock",$A4270,$A$1)</f>
        <v>31.847479372738</v>
      </c>
      <c r="O4270" s="4">
        <f ca="1">[1]!thsiFinD("ths_relative_chg_ratio_w_stock",$A4270,$A$1,104,100)</f>
        <v>-2.2501102015335999</v>
      </c>
      <c r="P4270" s="4"/>
    </row>
    <row r="4271" spans="1:16" x14ac:dyDescent="0.25">
      <c r="A4271" s="2" t="s">
        <v>8551</v>
      </c>
      <c r="B4271" s="2" t="s">
        <v>8552</v>
      </c>
      <c r="C4271" s="4">
        <f ca="1">[1]!thsiFinD("ths_vol_ratio_stock",$A4271,$A$1,7,100)</f>
        <v>0.61489359387175002</v>
      </c>
      <c r="D4271" s="4">
        <f ca="1">[1]!thsiFinD("ths_cr_stock",$A4271,$A$1,7,100,100)</f>
        <v>29.219143576825999</v>
      </c>
      <c r="E4271" s="4">
        <f ca="1">[1]!thsiFinD("ths_mfi_stock",$A4271,$A$1,7,100,100)</f>
        <v>34.254578276562</v>
      </c>
      <c r="F4271" s="4">
        <f ca="1">[1]!thsiFinD("ths_expma_stock",$A4271,$A$1,7,100,100)</f>
        <v>6.8976808546223998</v>
      </c>
      <c r="G4271" s="4">
        <f ca="1">[1]!thsiFinD("ths_rsi_stock",$A4271,$A$1,7,100,100)</f>
        <v>25.421096764857001</v>
      </c>
      <c r="H4271" s="4">
        <f ca="1">[1]!thsiFinD("ths_adtm_stock",$A4271,$A$1,7,3,100,100,100)</f>
        <v>-0.84210526315790002</v>
      </c>
      <c r="I4271" s="4">
        <f ca="1">[1]!thsiFinD("ths_bbiboll_stock",$A4271,$A$1,7,3,100,100,100)</f>
        <v>7.0591666666666999</v>
      </c>
      <c r="J4271" s="4">
        <f ca="1">[1]!thsiFinD("ths_dptb_stock",$A4271,$A$1,7,104,100,100)</f>
        <v>0.85714285714285998</v>
      </c>
      <c r="K4271" s="4">
        <f ca="1">[1]!thsiFinD("ths_srmi_stock",$A4271,$A$1,7,100,100)</f>
        <v>-7.3972602739726001E-2</v>
      </c>
      <c r="L4271" s="4">
        <f ca="1">[1]!thsiFinD("ths_atr_stock",$A4271,$A$1,7,101,100,100)</f>
        <v>0.26285714285714001</v>
      </c>
      <c r="M4271" s="4">
        <f ca="1">[1]!thsiFinD("ths_vol_w_stock",$A4271,$A$1)/1000000</f>
        <v>10.07912</v>
      </c>
      <c r="N4271" s="4">
        <f ca="1">[1]!thsiFinD("ths_turnover_ratio_w_stock",$A4271,$A$1)</f>
        <v>1.2860633717604999</v>
      </c>
      <c r="O4271" s="4">
        <f ca="1">[1]!thsiFinD("ths_relative_chg_ratio_w_stock",$A4271,$A$1,104,100)</f>
        <v>-1.4005506462077999</v>
      </c>
      <c r="P4271" s="4"/>
    </row>
    <row r="4272" spans="1:16" x14ac:dyDescent="0.25">
      <c r="A4272" s="2" t="s">
        <v>8553</v>
      </c>
      <c r="B4272" s="2" t="s">
        <v>8554</v>
      </c>
      <c r="C4272" s="4">
        <f ca="1">[1]!thsiFinD("ths_vol_ratio_stock",$A4272,$A$1,7,100)</f>
        <v>0.50187721872724</v>
      </c>
      <c r="D4272" s="4">
        <f ca="1">[1]!thsiFinD("ths_cr_stock",$A4272,$A$1,7,100,100)</f>
        <v>54.649265905382997</v>
      </c>
      <c r="E4272" s="4">
        <f ca="1">[1]!thsiFinD("ths_mfi_stock",$A4272,$A$1,7,100,100)</f>
        <v>47.497213019523997</v>
      </c>
      <c r="F4272" s="4">
        <f ca="1">[1]!thsiFinD("ths_expma_stock",$A4272,$A$1,7,100,100)</f>
        <v>13.358475471235</v>
      </c>
      <c r="G4272" s="4">
        <f ca="1">[1]!thsiFinD("ths_rsi_stock",$A4272,$A$1,7,100,100)</f>
        <v>33.870638765936</v>
      </c>
      <c r="H4272" s="4">
        <f ca="1">[1]!thsiFinD("ths_adtm_stock",$A4272,$A$1,7,3,100,100,100)</f>
        <v>-0.58823529411764996</v>
      </c>
      <c r="I4272" s="4">
        <f ca="1">[1]!thsiFinD("ths_bbiboll_stock",$A4272,$A$1,7,3,100,100,100)</f>
        <v>13.557499999999999</v>
      </c>
      <c r="J4272" s="4">
        <f ca="1">[1]!thsiFinD("ths_dptb_stock",$A4272,$A$1,7,104,100,100)</f>
        <v>0.42857142857142999</v>
      </c>
      <c r="K4272" s="4">
        <f ca="1">[1]!thsiFinD("ths_srmi_stock",$A4272,$A$1,7,100,100)</f>
        <v>-4.5619116582187001E-2</v>
      </c>
      <c r="L4272" s="4">
        <f ca="1">[1]!thsiFinD("ths_atr_stock",$A4272,$A$1,7,101,100,100)</f>
        <v>0.47428571428570998</v>
      </c>
      <c r="M4272" s="4">
        <f ca="1">[1]!thsiFinD("ths_vol_w_stock",$A4272,$A$1)/1000000</f>
        <v>9.5474110000000003</v>
      </c>
      <c r="N4272" s="4">
        <f ca="1">[1]!thsiFinD("ths_turnover_ratio_w_stock",$A4272,$A$1)</f>
        <v>4.9952252317171997</v>
      </c>
      <c r="O4272" s="4">
        <f ca="1">[1]!thsiFinD("ths_relative_chg_ratio_w_stock",$A4272,$A$1,104,100)</f>
        <v>0.83577307074365004</v>
      </c>
      <c r="P4272" s="4"/>
    </row>
    <row r="4273" spans="1:16" x14ac:dyDescent="0.25">
      <c r="A4273" s="2" t="s">
        <v>8555</v>
      </c>
      <c r="B4273" s="2" t="s">
        <v>8556</v>
      </c>
      <c r="C4273" s="4">
        <f ca="1">[1]!thsiFinD("ths_vol_ratio_stock",$A4273,$A$1,7,100)</f>
        <v>0.77746864434750995</v>
      </c>
      <c r="D4273" s="4">
        <f ca="1">[1]!thsiFinD("ths_cr_stock",$A4273,$A$1,7,100,100)</f>
        <v>68.145161290323003</v>
      </c>
      <c r="E4273" s="4">
        <f ca="1">[1]!thsiFinD("ths_mfi_stock",$A4273,$A$1,7,100,100)</f>
        <v>43.038328709757998</v>
      </c>
      <c r="F4273" s="4">
        <f ca="1">[1]!thsiFinD("ths_expma_stock",$A4273,$A$1,7,100,100)</f>
        <v>4.2678309473868001</v>
      </c>
      <c r="G4273" s="4">
        <f ca="1">[1]!thsiFinD("ths_rsi_stock",$A4273,$A$1,7,100,100)</f>
        <v>43.133231413236999</v>
      </c>
      <c r="H4273" s="4">
        <f ca="1">[1]!thsiFinD("ths_adtm_stock",$A4273,$A$1,7,3,100,100,100)</f>
        <v>-0.22222222222221999</v>
      </c>
      <c r="I4273" s="4">
        <f ca="1">[1]!thsiFinD("ths_bbiboll_stock",$A4273,$A$1,7,3,100,100,100)</f>
        <v>4.3532291666666998</v>
      </c>
      <c r="J4273" s="4">
        <f ca="1">[1]!thsiFinD("ths_dptb_stock",$A4273,$A$1,7,104,100,100)</f>
        <v>0.85714285714285998</v>
      </c>
      <c r="K4273" s="4">
        <f ca="1">[1]!thsiFinD("ths_srmi_stock",$A4273,$A$1,7,100,100)</f>
        <v>-2.5114155251141999E-2</v>
      </c>
      <c r="L4273" s="4">
        <f ca="1">[1]!thsiFinD("ths_atr_stock",$A4273,$A$1,7,101,100,100)</f>
        <v>0.20428571428570999</v>
      </c>
      <c r="M4273" s="4">
        <f ca="1">[1]!thsiFinD("ths_vol_w_stock",$A4273,$A$1)/1000000</f>
        <v>27.183743</v>
      </c>
      <c r="N4273" s="4">
        <f ca="1">[1]!thsiFinD("ths_turnover_ratio_w_stock",$A4273,$A$1)</f>
        <v>5.7531731216931004</v>
      </c>
      <c r="O4273" s="4">
        <f ca="1">[1]!thsiFinD("ths_relative_chg_ratio_w_stock",$A4273,$A$1,104,100)</f>
        <v>0.44538761591541998</v>
      </c>
      <c r="P4273" s="4"/>
    </row>
    <row r="4274" spans="1:16" x14ac:dyDescent="0.25">
      <c r="A4274" s="2" t="s">
        <v>8557</v>
      </c>
      <c r="B4274" s="2" t="s">
        <v>8558</v>
      </c>
      <c r="C4274" s="4">
        <f ca="1">[1]!thsiFinD("ths_vol_ratio_stock",$A4274,$A$1,7,100)</f>
        <v>0.60030575247298001</v>
      </c>
      <c r="D4274" s="4">
        <f ca="1">[1]!thsiFinD("ths_cr_stock",$A4274,$A$1,7,100,100)</f>
        <v>93.992932862190997</v>
      </c>
      <c r="E4274" s="4">
        <f ca="1">[1]!thsiFinD("ths_mfi_stock",$A4274,$A$1,7,100,100)</f>
        <v>48.198841757884999</v>
      </c>
      <c r="F4274" s="4">
        <f ca="1">[1]!thsiFinD("ths_expma_stock",$A4274,$A$1,7,100,100)</f>
        <v>8.1762036954244994</v>
      </c>
      <c r="G4274" s="4">
        <f ca="1">[1]!thsiFinD("ths_rsi_stock",$A4274,$A$1,7,100,100)</f>
        <v>38.214761165593004</v>
      </c>
      <c r="H4274" s="4">
        <f ca="1">[1]!thsiFinD("ths_adtm_stock",$A4274,$A$1,7,3,100,100,100)</f>
        <v>-8.6206896551724005E-2</v>
      </c>
      <c r="I4274" s="4">
        <f ca="1">[1]!thsiFinD("ths_bbiboll_stock",$A4274,$A$1,7,3,100,100,100)</f>
        <v>8.3949999999999996</v>
      </c>
      <c r="J4274" s="4">
        <f ca="1">[1]!thsiFinD("ths_dptb_stock",$A4274,$A$1,7,104,100,100)</f>
        <v>0.57142857142856995</v>
      </c>
      <c r="K4274" s="4">
        <f ca="1">[1]!thsiFinD("ths_srmi_stock",$A4274,$A$1,7,100,100)</f>
        <v>-2.4509803921567998E-3</v>
      </c>
      <c r="L4274" s="4">
        <f ca="1">[1]!thsiFinD("ths_atr_stock",$A4274,$A$1,7,101,100,100)</f>
        <v>0.26142857142857001</v>
      </c>
      <c r="M4274" s="4">
        <f ca="1">[1]!thsiFinD("ths_vol_w_stock",$A4274,$A$1)/1000000</f>
        <v>15.859299999999999</v>
      </c>
      <c r="N4274" s="4">
        <f ca="1">[1]!thsiFinD("ths_turnover_ratio_w_stock",$A4274,$A$1)</f>
        <v>6.1282201813214998</v>
      </c>
      <c r="O4274" s="4">
        <f ca="1">[1]!thsiFinD("ths_relative_chg_ratio_w_stock",$A4274,$A$1,104,100)</f>
        <v>3.1728946147791999</v>
      </c>
      <c r="P4274" s="4"/>
    </row>
    <row r="4275" spans="1:16" x14ac:dyDescent="0.25">
      <c r="A4275" s="2" t="s">
        <v>8559</v>
      </c>
      <c r="B4275" s="2" t="s">
        <v>8560</v>
      </c>
      <c r="C4275" s="4">
        <f ca="1">[1]!thsiFinD("ths_vol_ratio_stock",$A4275,$A$1,7,100)</f>
        <v>2.126873991324</v>
      </c>
      <c r="D4275" s="4">
        <f ca="1">[1]!thsiFinD("ths_cr_stock",$A4275,$A$1,7,100,100)</f>
        <v>8824.9999999993997</v>
      </c>
      <c r="E4275" s="4">
        <f ca="1">[1]!thsiFinD("ths_mfi_stock",$A4275,$A$1,7,100,100)</f>
        <v>74.971445929308004</v>
      </c>
      <c r="F4275" s="4">
        <f ca="1">[1]!thsiFinD("ths_expma_stock",$A4275,$A$1,7,100,100)</f>
        <v>11.473634047909</v>
      </c>
      <c r="G4275" s="4">
        <f ca="1">[1]!thsiFinD("ths_rsi_stock",$A4275,$A$1,7,100,100)</f>
        <v>76.865112233309006</v>
      </c>
      <c r="H4275" s="4">
        <f ca="1">[1]!thsiFinD("ths_adtm_stock",$A4275,$A$1,7,3,100,100,100)</f>
        <v>0.58957654723126995</v>
      </c>
      <c r="I4275" s="4">
        <f ca="1">[1]!thsiFinD("ths_bbiboll_stock",$A4275,$A$1,7,3,100,100,100)</f>
        <v>11.404479166667</v>
      </c>
      <c r="J4275" s="4">
        <f ca="1">[1]!thsiFinD("ths_dptb_stock",$A4275,$A$1,7,104,100,100)</f>
        <v>0.57142857142856995</v>
      </c>
      <c r="K4275" s="4">
        <f ca="1">[1]!thsiFinD("ths_srmi_stock",$A4275,$A$1,7,100,100)</f>
        <v>0.15104570100697001</v>
      </c>
      <c r="L4275" s="4">
        <f ca="1">[1]!thsiFinD("ths_atr_stock",$A4275,$A$1,7,101,100,100)</f>
        <v>0.68857142857143006</v>
      </c>
      <c r="M4275" s="4">
        <f ca="1">[1]!thsiFinD("ths_vol_w_stock",$A4275,$A$1)/1000000</f>
        <v>6.5995869999999996</v>
      </c>
      <c r="N4275" s="4">
        <f ca="1">[1]!thsiFinD("ths_turnover_ratio_w_stock",$A4275,$A$1)</f>
        <v>3.9049442996136001</v>
      </c>
      <c r="O4275" s="4">
        <f ca="1">[1]!thsiFinD("ths_relative_chg_ratio_w_stock",$A4275,$A$1,104,100)</f>
        <v>23.863969034497</v>
      </c>
      <c r="P4275" s="4"/>
    </row>
    <row r="4276" spans="1:16" x14ac:dyDescent="0.25">
      <c r="A4276" s="2" t="s">
        <v>8561</v>
      </c>
      <c r="B4276" s="2" t="s">
        <v>8562</v>
      </c>
      <c r="C4276" s="4">
        <f ca="1">[1]!thsiFinD("ths_vol_ratio_stock",$A4276,$A$1,7,100)</f>
        <v>0.78756440592510002</v>
      </c>
      <c r="D4276" s="4">
        <f ca="1">[1]!thsiFinD("ths_cr_stock",$A4276,$A$1,7,100,100)</f>
        <v>44.736842105263001</v>
      </c>
      <c r="E4276" s="4">
        <f ca="1">[1]!thsiFinD("ths_mfi_stock",$A4276,$A$1,7,100,100)</f>
        <v>29.716454662892001</v>
      </c>
      <c r="F4276" s="4">
        <f ca="1">[1]!thsiFinD("ths_expma_stock",$A4276,$A$1,7,100,100)</f>
        <v>8.1272834448592004</v>
      </c>
      <c r="G4276" s="4">
        <f ca="1">[1]!thsiFinD("ths_rsi_stock",$A4276,$A$1,7,100,100)</f>
        <v>33.857909790689</v>
      </c>
      <c r="H4276" s="4">
        <f ca="1">[1]!thsiFinD("ths_adtm_stock",$A4276,$A$1,7,3,100,100,100)</f>
        <v>-0.43243243243243001</v>
      </c>
      <c r="I4276" s="4">
        <f ca="1">[1]!thsiFinD("ths_bbiboll_stock",$A4276,$A$1,7,3,100,100,100)</f>
        <v>8.2062500000000007</v>
      </c>
      <c r="J4276" s="4">
        <f ca="1">[1]!thsiFinD("ths_dptb_stock",$A4276,$A$1,7,104,100,100)</f>
        <v>0.85714285714285998</v>
      </c>
      <c r="K4276" s="4">
        <f ca="1">[1]!thsiFinD("ths_srmi_stock",$A4276,$A$1,7,100,100)</f>
        <v>-2.7710843373493999E-2</v>
      </c>
      <c r="L4276" s="4">
        <f ca="1">[1]!thsiFinD("ths_atr_stock",$A4276,$A$1,7,101,100,100)</f>
        <v>0.16714285714286001</v>
      </c>
      <c r="M4276" s="4">
        <f ca="1">[1]!thsiFinD("ths_vol_w_stock",$A4276,$A$1)/1000000</f>
        <v>11.526714</v>
      </c>
      <c r="N4276" s="4">
        <f ca="1">[1]!thsiFinD("ths_turnover_ratio_w_stock",$A4276,$A$1)</f>
        <v>2.7731396379115001</v>
      </c>
      <c r="O4276" s="4">
        <f ca="1">[1]!thsiFinD("ths_relative_chg_ratio_w_stock",$A4276,$A$1,104,100)</f>
        <v>-0.31240212596243</v>
      </c>
      <c r="P4276" s="4"/>
    </row>
    <row r="4277" spans="1:16" x14ac:dyDescent="0.25">
      <c r="A4277" s="2" t="s">
        <v>8563</v>
      </c>
      <c r="B4277" s="2" t="s">
        <v>8564</v>
      </c>
      <c r="C4277" s="4">
        <f ca="1">[1]!thsiFinD("ths_vol_ratio_stock",$A4277,$A$1,7,100)</f>
        <v>0.62613730703230996</v>
      </c>
      <c r="D4277" s="4">
        <f ca="1">[1]!thsiFinD("ths_cr_stock",$A4277,$A$1,7,100,100)</f>
        <v>56.230031948882001</v>
      </c>
      <c r="E4277" s="4">
        <f ca="1">[1]!thsiFinD("ths_mfi_stock",$A4277,$A$1,7,100,100)</f>
        <v>43.441872167044998</v>
      </c>
      <c r="F4277" s="4">
        <f ca="1">[1]!thsiFinD("ths_expma_stock",$A4277,$A$1,7,100,100)</f>
        <v>7.6105533680516002</v>
      </c>
      <c r="G4277" s="4">
        <f ca="1">[1]!thsiFinD("ths_rsi_stock",$A4277,$A$1,7,100,100)</f>
        <v>29.340568757054999</v>
      </c>
      <c r="H4277" s="4">
        <f ca="1">[1]!thsiFinD("ths_adtm_stock",$A4277,$A$1,7,3,100,100,100)</f>
        <v>-0.60655737704918</v>
      </c>
      <c r="I4277" s="4">
        <f ca="1">[1]!thsiFinD("ths_bbiboll_stock",$A4277,$A$1,7,3,100,100,100)</f>
        <v>7.8184374999999999</v>
      </c>
      <c r="J4277" s="4">
        <f ca="1">[1]!thsiFinD("ths_dptb_stock",$A4277,$A$1,7,104,100,100)</f>
        <v>0.71428571428570997</v>
      </c>
      <c r="K4277" s="4">
        <f ca="1">[1]!thsiFinD("ths_srmi_stock",$A4277,$A$1,7,100,100)</f>
        <v>-2.5906735751294999E-2</v>
      </c>
      <c r="L4277" s="4">
        <f ca="1">[1]!thsiFinD("ths_atr_stock",$A4277,$A$1,7,101,100,100)</f>
        <v>0.24571428571428999</v>
      </c>
      <c r="M4277" s="4">
        <f ca="1">[1]!thsiFinD("ths_vol_w_stock",$A4277,$A$1)/1000000</f>
        <v>21.824221999999999</v>
      </c>
      <c r="N4277" s="4">
        <f ca="1">[1]!thsiFinD("ths_turnover_ratio_w_stock",$A4277,$A$1)</f>
        <v>3.9934353231531001</v>
      </c>
      <c r="O4277" s="4">
        <f ca="1">[1]!thsiFinD("ths_relative_chg_ratio_w_stock",$A4277,$A$1,104,100)</f>
        <v>-0.91608815809299005</v>
      </c>
      <c r="P4277" s="4"/>
    </row>
    <row r="4278" spans="1:16" x14ac:dyDescent="0.25">
      <c r="A4278" s="2" t="s">
        <v>8565</v>
      </c>
      <c r="B4278" s="2" t="s">
        <v>8566</v>
      </c>
      <c r="C4278" s="4">
        <f ca="1">[1]!thsiFinD("ths_vol_ratio_stock",$A4278,$A$1,7,100)</f>
        <v>0.75678143654938002</v>
      </c>
      <c r="D4278" s="4">
        <f ca="1">[1]!thsiFinD("ths_cr_stock",$A4278,$A$1,7,100,100)</f>
        <v>24.194528875380001</v>
      </c>
      <c r="E4278" s="4">
        <f ca="1">[1]!thsiFinD("ths_mfi_stock",$A4278,$A$1,7,100,100)</f>
        <v>12.381109917591001</v>
      </c>
      <c r="F4278" s="4">
        <f ca="1">[1]!thsiFinD("ths_expma_stock",$A4278,$A$1,7,100,100)</f>
        <v>37.033490955561</v>
      </c>
      <c r="G4278" s="4">
        <f ca="1">[1]!thsiFinD("ths_rsi_stock",$A4278,$A$1,7,100,100)</f>
        <v>15.166570056135001</v>
      </c>
      <c r="H4278" s="4">
        <f ca="1">[1]!thsiFinD("ths_adtm_stock",$A4278,$A$1,7,3,100,100,100)</f>
        <v>-0.51592356687898</v>
      </c>
      <c r="I4278" s="4">
        <f ca="1">[1]!thsiFinD("ths_bbiboll_stock",$A4278,$A$1,7,3,100,100,100)</f>
        <v>39.535104166666997</v>
      </c>
      <c r="J4278" s="4">
        <f ca="1">[1]!thsiFinD("ths_dptb_stock",$A4278,$A$1,7,104,100,100)</f>
        <v>0.85714285714285998</v>
      </c>
      <c r="K4278" s="4">
        <f ca="1">[1]!thsiFinD("ths_srmi_stock",$A4278,$A$1,7,100,100)</f>
        <v>-6.7166106949109003E-2</v>
      </c>
      <c r="L4278" s="4">
        <f ca="1">[1]!thsiFinD("ths_atr_stock",$A4278,$A$1,7,101,100,100)</f>
        <v>0.97285714285713998</v>
      </c>
      <c r="M4278" s="4">
        <f ca="1">[1]!thsiFinD("ths_vol_w_stock",$A4278,$A$1)/1000000</f>
        <v>23.150615999999999</v>
      </c>
      <c r="N4278" s="4">
        <f ca="1">[1]!thsiFinD("ths_turnover_ratio_w_stock",$A4278,$A$1)</f>
        <v>4.2738681741775002</v>
      </c>
      <c r="O4278" s="4">
        <f ca="1">[1]!thsiFinD("ths_relative_chg_ratio_w_stock",$A4278,$A$1,104,100)</f>
        <v>1.2171436376714999</v>
      </c>
      <c r="P4278" s="4"/>
    </row>
    <row r="4279" spans="1:16" x14ac:dyDescent="0.25">
      <c r="A4279" s="2" t="s">
        <v>8567</v>
      </c>
      <c r="B4279" s="2" t="s">
        <v>8568</v>
      </c>
      <c r="C4279" s="4">
        <f ca="1">[1]!thsiFinD("ths_vol_ratio_stock",$A4279,$A$1,7,100)</f>
        <v>0.83341719249490998</v>
      </c>
      <c r="D4279" s="4">
        <f ca="1">[1]!thsiFinD("ths_cr_stock",$A4279,$A$1,7,100,100)</f>
        <v>72.5</v>
      </c>
      <c r="E4279" s="4">
        <f ca="1">[1]!thsiFinD("ths_mfi_stock",$A4279,$A$1,7,100,100)</f>
        <v>43.608697927294003</v>
      </c>
      <c r="F4279" s="4">
        <f ca="1">[1]!thsiFinD("ths_expma_stock",$A4279,$A$1,7,100,100)</f>
        <v>8.8083992155666007</v>
      </c>
      <c r="G4279" s="4">
        <f ca="1">[1]!thsiFinD("ths_rsi_stock",$A4279,$A$1,7,100,100)</f>
        <v>41.689965934621</v>
      </c>
      <c r="H4279" s="4">
        <f ca="1">[1]!thsiFinD("ths_adtm_stock",$A4279,$A$1,7,3,100,100,100)</f>
        <v>-0.20408163265306001</v>
      </c>
      <c r="I4279" s="4">
        <f ca="1">[1]!thsiFinD("ths_bbiboll_stock",$A4279,$A$1,7,3,100,100,100)</f>
        <v>8.8720833333333005</v>
      </c>
      <c r="J4279" s="4">
        <f ca="1">[1]!thsiFinD("ths_dptb_stock",$A4279,$A$1,7,104,100,100)</f>
        <v>0.57142857142856995</v>
      </c>
      <c r="K4279" s="4">
        <f ca="1">[1]!thsiFinD("ths_srmi_stock",$A4279,$A$1,7,100,100)</f>
        <v>-1.3498312710911E-2</v>
      </c>
      <c r="L4279" s="4">
        <f ca="1">[1]!thsiFinD("ths_atr_stock",$A4279,$A$1,7,101,100,100)</f>
        <v>0.2</v>
      </c>
      <c r="M4279" s="4">
        <f ca="1">[1]!thsiFinD("ths_vol_w_stock",$A4279,$A$1)/1000000</f>
        <v>9.6679180000000002</v>
      </c>
      <c r="N4279" s="4">
        <f ca="1">[1]!thsiFinD("ths_turnover_ratio_w_stock",$A4279,$A$1)</f>
        <v>2.0550391686178</v>
      </c>
      <c r="O4279" s="4">
        <f ca="1">[1]!thsiFinD("ths_relative_chg_ratio_w_stock",$A4279,$A$1,104,100)</f>
        <v>0.34469465807960997</v>
      </c>
      <c r="P4279" s="4"/>
    </row>
    <row r="4280" spans="1:16" x14ac:dyDescent="0.25">
      <c r="A4280" s="2" t="s">
        <v>8569</v>
      </c>
      <c r="B4280" s="2" t="s">
        <v>8570</v>
      </c>
      <c r="C4280" s="4">
        <f ca="1">[1]!thsiFinD("ths_vol_ratio_stock",$A4280,$A$1,7,100)</f>
        <v>0.82306547952340003</v>
      </c>
      <c r="D4280" s="4">
        <f ca="1">[1]!thsiFinD("ths_cr_stock",$A4280,$A$1,7,100,100)</f>
        <v>160.13628620102</v>
      </c>
      <c r="E4280" s="4">
        <f ca="1">[1]!thsiFinD("ths_mfi_stock",$A4280,$A$1,7,100,100)</f>
        <v>61.744868469831999</v>
      </c>
      <c r="F4280" s="4">
        <f ca="1">[1]!thsiFinD("ths_expma_stock",$A4280,$A$1,7,100,100)</f>
        <v>24.795978285832</v>
      </c>
      <c r="G4280" s="4">
        <f ca="1">[1]!thsiFinD("ths_rsi_stock",$A4280,$A$1,7,100,100)</f>
        <v>61.932692757491999</v>
      </c>
      <c r="H4280" s="4">
        <f ca="1">[1]!thsiFinD("ths_adtm_stock",$A4280,$A$1,7,3,100,100,100)</f>
        <v>0.53448275862068995</v>
      </c>
      <c r="I4280" s="4">
        <f ca="1">[1]!thsiFinD("ths_bbiboll_stock",$A4280,$A$1,7,3,100,100,100)</f>
        <v>24.735312499999999</v>
      </c>
      <c r="J4280" s="4">
        <f ca="1">[1]!thsiFinD("ths_dptb_stock",$A4280,$A$1,7,104,100,100)</f>
        <v>0.57142857142856995</v>
      </c>
      <c r="K4280" s="4">
        <f ca="1">[1]!thsiFinD("ths_srmi_stock",$A4280,$A$1,7,100,100)</f>
        <v>2.8286852589641E-2</v>
      </c>
      <c r="L4280" s="4">
        <f ca="1">[1]!thsiFinD("ths_atr_stock",$A4280,$A$1,7,101,100,100)</f>
        <v>0.72714285714285998</v>
      </c>
      <c r="M4280" s="4">
        <f ca="1">[1]!thsiFinD("ths_vol_w_stock",$A4280,$A$1)/1000000</f>
        <v>28.557699</v>
      </c>
      <c r="N4280" s="4">
        <f ca="1">[1]!thsiFinD("ths_turnover_ratio_w_stock",$A4280,$A$1)</f>
        <v>7.4066536664580003</v>
      </c>
      <c r="O4280" s="4">
        <f ca="1">[1]!thsiFinD("ths_relative_chg_ratio_w_stock",$A4280,$A$1,104,100)</f>
        <v>6.1526782288664004</v>
      </c>
      <c r="P4280" s="4"/>
    </row>
    <row r="4281" spans="1:16" x14ac:dyDescent="0.25">
      <c r="A4281" s="2" t="s">
        <v>8571</v>
      </c>
      <c r="B4281" s="2" t="s">
        <v>8572</v>
      </c>
      <c r="C4281" s="4">
        <f ca="1">[1]!thsiFinD("ths_vol_ratio_stock",$A4281,$A$1,7,100)</f>
        <v>1.0125210447213999</v>
      </c>
      <c r="D4281" s="4">
        <f ca="1">[1]!thsiFinD("ths_cr_stock",$A4281,$A$1,7,100,100)</f>
        <v>68.695652173913004</v>
      </c>
      <c r="E4281" s="4">
        <f ca="1">[1]!thsiFinD("ths_mfi_stock",$A4281,$A$1,7,100,100)</f>
        <v>28.325520095659002</v>
      </c>
      <c r="F4281" s="4">
        <f ca="1">[1]!thsiFinD("ths_expma_stock",$A4281,$A$1,7,100,100)</f>
        <v>12.388051416866</v>
      </c>
      <c r="G4281" s="4">
        <f ca="1">[1]!thsiFinD("ths_rsi_stock",$A4281,$A$1,7,100,100)</f>
        <v>36.288879767346003</v>
      </c>
      <c r="H4281" s="4">
        <f ca="1">[1]!thsiFinD("ths_adtm_stock",$A4281,$A$1,7,3,100,100,100)</f>
        <v>-0.34482758620690002</v>
      </c>
      <c r="I4281" s="4">
        <f ca="1">[1]!thsiFinD("ths_bbiboll_stock",$A4281,$A$1,7,3,100,100,100)</f>
        <v>12.5471875</v>
      </c>
      <c r="J4281" s="4">
        <f ca="1">[1]!thsiFinD("ths_dptb_stock",$A4281,$A$1,7,104,100,100)</f>
        <v>0.71428571428570997</v>
      </c>
      <c r="K4281" s="4">
        <f ca="1">[1]!thsiFinD("ths_srmi_stock",$A4281,$A$1,7,100,100)</f>
        <v>-3.4645669291338999E-2</v>
      </c>
      <c r="L4281" s="4">
        <f ca="1">[1]!thsiFinD("ths_atr_stock",$A4281,$A$1,7,101,100,100)</f>
        <v>0.27714285714286002</v>
      </c>
      <c r="M4281" s="4">
        <f ca="1">[1]!thsiFinD("ths_vol_w_stock",$A4281,$A$1)/1000000</f>
        <v>25.631703999999999</v>
      </c>
      <c r="N4281" s="4">
        <f ca="1">[1]!thsiFinD("ths_turnover_ratio_w_stock",$A4281,$A$1)</f>
        <v>3.1904037839182999</v>
      </c>
      <c r="O4281" s="4">
        <f ca="1">[1]!thsiFinD("ths_relative_chg_ratio_w_stock",$A4281,$A$1,104,100)</f>
        <v>0.10252659344275999</v>
      </c>
      <c r="P4281" s="4"/>
    </row>
    <row r="4282" spans="1:16" x14ac:dyDescent="0.25">
      <c r="A4282" s="2" t="s">
        <v>8573</v>
      </c>
      <c r="B4282" s="2" t="s">
        <v>8574</v>
      </c>
      <c r="C4282" s="4">
        <f ca="1">[1]!thsiFinD("ths_vol_ratio_stock",$A4282,$A$1,7,100)</f>
        <v>0.38584365671206999</v>
      </c>
      <c r="D4282" s="4">
        <f ca="1">[1]!thsiFinD("ths_cr_stock",$A4282,$A$1,7,100,100)</f>
        <v>55.121951219511999</v>
      </c>
      <c r="E4282" s="4">
        <f ca="1">[1]!thsiFinD("ths_mfi_stock",$A4282,$A$1,7,100,100)</f>
        <v>49.495711248572</v>
      </c>
      <c r="F4282" s="4">
        <f ca="1">[1]!thsiFinD("ths_expma_stock",$A4282,$A$1,7,100,100)</f>
        <v>7.4222275984188997</v>
      </c>
      <c r="G4282" s="4">
        <f ca="1">[1]!thsiFinD("ths_rsi_stock",$A4282,$A$1,7,100,100)</f>
        <v>35.708027288357002</v>
      </c>
      <c r="H4282" s="4">
        <f ca="1">[1]!thsiFinD("ths_adtm_stock",$A4282,$A$1,7,3,100,100,100)</f>
        <v>-0.48936170212766</v>
      </c>
      <c r="I4282" s="4">
        <f ca="1">[1]!thsiFinD("ths_bbiboll_stock",$A4282,$A$1,7,3,100,100,100)</f>
        <v>7.5541666666667</v>
      </c>
      <c r="J4282" s="4">
        <f ca="1">[1]!thsiFinD("ths_dptb_stock",$A4282,$A$1,7,104,100,100)</f>
        <v>0.85714285714285998</v>
      </c>
      <c r="K4282" s="4">
        <f ca="1">[1]!thsiFinD("ths_srmi_stock",$A4282,$A$1,7,100,100)</f>
        <v>-3.1704095112285002E-2</v>
      </c>
      <c r="L4282" s="4">
        <f ca="1">[1]!thsiFinD("ths_atr_stock",$A4282,$A$1,7,101,100,100)</f>
        <v>0.30714285714285999</v>
      </c>
      <c r="M4282" s="4">
        <f ca="1">[1]!thsiFinD("ths_vol_w_stock",$A4282,$A$1)/1000000</f>
        <v>8.7302649999999993</v>
      </c>
      <c r="N4282" s="4">
        <f ca="1">[1]!thsiFinD("ths_turnover_ratio_w_stock",$A4282,$A$1)</f>
        <v>3.7118473639456</v>
      </c>
      <c r="O4282" s="4">
        <f ca="1">[1]!thsiFinD("ths_relative_chg_ratio_w_stock",$A4282,$A$1,104,100)</f>
        <v>-0.96257523783054999</v>
      </c>
      <c r="P4282" s="4"/>
    </row>
    <row r="4283" spans="1:16" x14ac:dyDescent="0.25">
      <c r="A4283" s="2" t="s">
        <v>8575</v>
      </c>
      <c r="B4283" s="2" t="s">
        <v>8576</v>
      </c>
      <c r="C4283" s="4">
        <f ca="1">[1]!thsiFinD("ths_vol_ratio_stock",$A4283,$A$1,7,100)</f>
        <v>0.45195485647661998</v>
      </c>
      <c r="D4283" s="4">
        <f ca="1">[1]!thsiFinD("ths_cr_stock",$A4283,$A$1,7,100,100)</f>
        <v>42.574257425742999</v>
      </c>
      <c r="E4283" s="4">
        <f ca="1">[1]!thsiFinD("ths_mfi_stock",$A4283,$A$1,7,100,100)</f>
        <v>44.955427833385997</v>
      </c>
      <c r="F4283" s="4">
        <f ca="1">[1]!thsiFinD("ths_expma_stock",$A4283,$A$1,7,100,100)</f>
        <v>6.2119288214435002</v>
      </c>
      <c r="G4283" s="4">
        <f ca="1">[1]!thsiFinD("ths_rsi_stock",$A4283,$A$1,7,100,100)</f>
        <v>36.743029738508</v>
      </c>
      <c r="H4283" s="4">
        <f ca="1">[1]!thsiFinD("ths_adtm_stock",$A4283,$A$1,7,3,100,100,100)</f>
        <v>-0.57377049180327999</v>
      </c>
      <c r="I4283" s="4">
        <f ca="1">[1]!thsiFinD("ths_bbiboll_stock",$A4283,$A$1,7,3,100,100,100)</f>
        <v>6.3011458333333001</v>
      </c>
      <c r="J4283" s="4">
        <f ca="1">[1]!thsiFinD("ths_dptb_stock",$A4283,$A$1,7,104,100,100)</f>
        <v>0.57142857142856995</v>
      </c>
      <c r="K4283" s="4">
        <f ca="1">[1]!thsiFinD("ths_srmi_stock",$A4283,$A$1,7,100,100)</f>
        <v>-3.7441497659906002E-2</v>
      </c>
      <c r="L4283" s="4">
        <f ca="1">[1]!thsiFinD("ths_atr_stock",$A4283,$A$1,7,101,100,100)</f>
        <v>0.20714285714285999</v>
      </c>
      <c r="M4283" s="4">
        <f ca="1">[1]!thsiFinD("ths_vol_w_stock",$A4283,$A$1)/1000000</f>
        <v>8.0938370000000006</v>
      </c>
      <c r="N4283" s="4">
        <f ca="1">[1]!thsiFinD("ths_turnover_ratio_w_stock",$A4283,$A$1)</f>
        <v>1.8924448307202999</v>
      </c>
      <c r="O4283" s="4">
        <f ca="1">[1]!thsiFinD("ths_relative_chg_ratio_w_stock",$A4283,$A$1,104,100)</f>
        <v>1.2367913341484</v>
      </c>
      <c r="P4283" s="4"/>
    </row>
    <row r="4284" spans="1:16" x14ac:dyDescent="0.25">
      <c r="A4284" s="2" t="s">
        <v>8577</v>
      </c>
      <c r="B4284" s="2" t="s">
        <v>8578</v>
      </c>
      <c r="C4284" s="4">
        <f ca="1">[1]!thsiFinD("ths_vol_ratio_stock",$A4284,$A$1,7,100)</f>
        <v>0.56940926507883005</v>
      </c>
      <c r="D4284" s="4">
        <f ca="1">[1]!thsiFinD("ths_cr_stock",$A4284,$A$1,7,100,100)</f>
        <v>69.057377049180005</v>
      </c>
      <c r="E4284" s="4">
        <f ca="1">[1]!thsiFinD("ths_mfi_stock",$A4284,$A$1,7,100,100)</f>
        <v>31.716854577172001</v>
      </c>
      <c r="F4284" s="4">
        <f ca="1">[1]!thsiFinD("ths_expma_stock",$A4284,$A$1,7,100,100)</f>
        <v>12.56845666848</v>
      </c>
      <c r="G4284" s="4">
        <f ca="1">[1]!thsiFinD("ths_rsi_stock",$A4284,$A$1,7,100,100)</f>
        <v>43.761309634378001</v>
      </c>
      <c r="H4284" s="4">
        <f ca="1">[1]!thsiFinD("ths_adtm_stock",$A4284,$A$1,7,3,100,100,100)</f>
        <v>-0.31858407079646001</v>
      </c>
      <c r="I4284" s="4">
        <f ca="1">[1]!thsiFinD("ths_bbiboll_stock",$A4284,$A$1,7,3,100,100,100)</f>
        <v>12.630104166667</v>
      </c>
      <c r="J4284" s="4">
        <f ca="1">[1]!thsiFinD("ths_dptb_stock",$A4284,$A$1,7,104,100,100)</f>
        <v>0.85714285714285998</v>
      </c>
      <c r="K4284" s="4">
        <f ca="1">[1]!thsiFinD("ths_srmi_stock",$A4284,$A$1,7,100,100)</f>
        <v>-2.1110242376856998E-2</v>
      </c>
      <c r="L4284" s="4">
        <f ca="1">[1]!thsiFinD("ths_atr_stock",$A4284,$A$1,7,101,100,100)</f>
        <v>0.39285714285714002</v>
      </c>
      <c r="M4284" s="4">
        <f ca="1">[1]!thsiFinD("ths_vol_w_stock",$A4284,$A$1)/1000000</f>
        <v>9.2058339999999994</v>
      </c>
      <c r="N4284" s="4">
        <f ca="1">[1]!thsiFinD("ths_turnover_ratio_w_stock",$A4284,$A$1)</f>
        <v>1.7175383869102001</v>
      </c>
      <c r="O4284" s="4">
        <f ca="1">[1]!thsiFinD("ths_relative_chg_ratio_w_stock",$A4284,$A$1,104,100)</f>
        <v>3.115669714769</v>
      </c>
      <c r="P4284" s="4"/>
    </row>
    <row r="4285" spans="1:16" x14ac:dyDescent="0.25">
      <c r="A4285" s="2" t="s">
        <v>8579</v>
      </c>
      <c r="B4285" s="2" t="s">
        <v>8580</v>
      </c>
      <c r="C4285" s="4">
        <f ca="1">[1]!thsiFinD("ths_vol_ratio_stock",$A4285,$A$1,7,100)</f>
        <v>0.92227457095026</v>
      </c>
      <c r="D4285" s="4">
        <f ca="1">[1]!thsiFinD("ths_cr_stock",$A4285,$A$1,7,100,100)</f>
        <v>21.753246753247002</v>
      </c>
      <c r="E4285" s="4">
        <f ca="1">[1]!thsiFinD("ths_mfi_stock",$A4285,$A$1,7,100,100)</f>
        <v>0</v>
      </c>
      <c r="F4285" s="4">
        <f ca="1">[1]!thsiFinD("ths_expma_stock",$A4285,$A$1,7,100,100)</f>
        <v>19.130310582050001</v>
      </c>
      <c r="G4285" s="4">
        <f ca="1">[1]!thsiFinD("ths_rsi_stock",$A4285,$A$1,7,100,100)</f>
        <v>20.390312081886002</v>
      </c>
      <c r="H4285" s="4">
        <f ca="1">[1]!thsiFinD("ths_adtm_stock",$A4285,$A$1,7,3,100,100,100)</f>
        <v>-0.56578947368420995</v>
      </c>
      <c r="I4285" s="4">
        <f ca="1">[1]!thsiFinD("ths_bbiboll_stock",$A4285,$A$1,7,3,100,100,100)</f>
        <v>19.3596875</v>
      </c>
      <c r="J4285" s="4">
        <f ca="1">[1]!thsiFinD("ths_dptb_stock",$A4285,$A$1,7,104,100,100)</f>
        <v>0.57142857142856995</v>
      </c>
      <c r="K4285" s="4">
        <f ca="1">[1]!thsiFinD("ths_srmi_stock",$A4285,$A$1,7,100,100)</f>
        <v>-7.5359444719881E-2</v>
      </c>
      <c r="L4285" s="4">
        <f ca="1">[1]!thsiFinD("ths_atr_stock",$A4285,$A$1,7,101,100,100)</f>
        <v>0.53571428571429003</v>
      </c>
      <c r="M4285" s="4">
        <f ca="1">[1]!thsiFinD("ths_vol_w_stock",$A4285,$A$1)/1000000</f>
        <v>21.799061999999999</v>
      </c>
      <c r="N4285" s="4">
        <f ca="1">[1]!thsiFinD("ths_turnover_ratio_w_stock",$A4285,$A$1)</f>
        <v>2.9101812667042002</v>
      </c>
      <c r="O4285" s="4">
        <f ca="1">[1]!thsiFinD("ths_relative_chg_ratio_w_stock",$A4285,$A$1,104,100)</f>
        <v>-3.0533964698923999</v>
      </c>
      <c r="P4285" s="4"/>
    </row>
    <row r="4286" spans="1:16" x14ac:dyDescent="0.25">
      <c r="A4286" s="2" t="s">
        <v>8581</v>
      </c>
      <c r="B4286" s="2" t="s">
        <v>8582</v>
      </c>
      <c r="C4286" s="4">
        <f ca="1">[1]!thsiFinD("ths_vol_ratio_stock",$A4286,$A$1,7,100)</f>
        <v>0.54944922739097002</v>
      </c>
      <c r="D4286" s="4">
        <f ca="1">[1]!thsiFinD("ths_cr_stock",$A4286,$A$1,7,100,100)</f>
        <v>51.079136690647999</v>
      </c>
      <c r="E4286" s="4">
        <f ca="1">[1]!thsiFinD("ths_mfi_stock",$A4286,$A$1,7,100,100)</f>
        <v>27.301835415633999</v>
      </c>
      <c r="F4286" s="4">
        <f ca="1">[1]!thsiFinD("ths_expma_stock",$A4286,$A$1,7,100,100)</f>
        <v>9.8739353109614001</v>
      </c>
      <c r="G4286" s="4">
        <f ca="1">[1]!thsiFinD("ths_rsi_stock",$A4286,$A$1,7,100,100)</f>
        <v>37.061002630673002</v>
      </c>
      <c r="H4286" s="4">
        <f ca="1">[1]!thsiFinD("ths_adtm_stock",$A4286,$A$1,7,3,100,100,100)</f>
        <v>-0.60439560439561002</v>
      </c>
      <c r="I4286" s="4">
        <f ca="1">[1]!thsiFinD("ths_bbiboll_stock",$A4286,$A$1,7,3,100,100,100)</f>
        <v>10.032708333333</v>
      </c>
      <c r="J4286" s="4">
        <f ca="1">[1]!thsiFinD("ths_dptb_stock",$A4286,$A$1,7,104,100,100)</f>
        <v>0.85714285714285998</v>
      </c>
      <c r="K4286" s="4">
        <f ca="1">[1]!thsiFinD("ths_srmi_stock",$A4286,$A$1,7,100,100)</f>
        <v>-2.8656126482212999E-2</v>
      </c>
      <c r="L4286" s="4">
        <f ca="1">[1]!thsiFinD("ths_atr_stock",$A4286,$A$1,7,101,100,100)</f>
        <v>0.32</v>
      </c>
      <c r="M4286" s="4">
        <f ca="1">[1]!thsiFinD("ths_vol_w_stock",$A4286,$A$1)/1000000</f>
        <v>3.5836440000000001</v>
      </c>
      <c r="N4286" s="4">
        <f ca="1">[1]!thsiFinD("ths_turnover_ratio_w_stock",$A4286,$A$1)</f>
        <v>1.7632398815206001</v>
      </c>
      <c r="O4286" s="4">
        <f ca="1">[1]!thsiFinD("ths_relative_chg_ratio_w_stock",$A4286,$A$1,104,100)</f>
        <v>1.7321009026287</v>
      </c>
      <c r="P4286" s="4"/>
    </row>
    <row r="4287" spans="1:16" x14ac:dyDescent="0.25">
      <c r="A4287" s="2" t="s">
        <v>8583</v>
      </c>
      <c r="B4287" s="2" t="s">
        <v>8584</v>
      </c>
      <c r="C4287" s="4">
        <f ca="1">[1]!thsiFinD("ths_vol_ratio_stock",$A4287,$A$1,7,100)</f>
        <v>0.61741991155215004</v>
      </c>
      <c r="D4287" s="4">
        <f ca="1">[1]!thsiFinD("ths_cr_stock",$A4287,$A$1,7,100,100)</f>
        <v>105.15695067265</v>
      </c>
      <c r="E4287" s="4">
        <f ca="1">[1]!thsiFinD("ths_mfi_stock",$A4287,$A$1,7,100,100)</f>
        <v>55.478148162019998</v>
      </c>
      <c r="F4287" s="4">
        <f ca="1">[1]!thsiFinD("ths_expma_stock",$A4287,$A$1,7,100,100)</f>
        <v>10.583443971669</v>
      </c>
      <c r="G4287" s="4">
        <f ca="1">[1]!thsiFinD("ths_rsi_stock",$A4287,$A$1,7,100,100)</f>
        <v>50.776796114313001</v>
      </c>
      <c r="H4287" s="4">
        <f ca="1">[1]!thsiFinD("ths_adtm_stock",$A4287,$A$1,7,3,100,100,100)</f>
        <v>0.23015873015873001</v>
      </c>
      <c r="I4287" s="4">
        <f ca="1">[1]!thsiFinD("ths_bbiboll_stock",$A4287,$A$1,7,3,100,100,100)</f>
        <v>10.669062500000001</v>
      </c>
      <c r="J4287" s="4">
        <f ca="1">[1]!thsiFinD("ths_dptb_stock",$A4287,$A$1,7,104,100,100)</f>
        <v>0.57142857142856995</v>
      </c>
      <c r="K4287" s="4">
        <f ca="1">[1]!thsiFinD("ths_srmi_stock",$A4287,$A$1,7,100,100)</f>
        <v>2.1535580524345E-2</v>
      </c>
      <c r="L4287" s="4">
        <f ca="1">[1]!thsiFinD("ths_atr_stock",$A4287,$A$1,7,101,100,100)</f>
        <v>0.43571428571428999</v>
      </c>
      <c r="M4287" s="4">
        <f ca="1">[1]!thsiFinD("ths_vol_w_stock",$A4287,$A$1)/1000000</f>
        <v>7.4844330000000001</v>
      </c>
      <c r="N4287" s="4">
        <f ca="1">[1]!thsiFinD("ths_turnover_ratio_w_stock",$A4287,$A$1)</f>
        <v>2.863628161321</v>
      </c>
      <c r="O4287" s="4">
        <f ca="1">[1]!thsiFinD("ths_relative_chg_ratio_w_stock",$A4287,$A$1,104,100)</f>
        <v>5.4125665556970999</v>
      </c>
      <c r="P4287" s="4"/>
    </row>
    <row r="4288" spans="1:16" x14ac:dyDescent="0.25">
      <c r="A4288" s="2" t="s">
        <v>8585</v>
      </c>
      <c r="B4288" s="2" t="s">
        <v>8586</v>
      </c>
      <c r="C4288" s="4">
        <f ca="1">[1]!thsiFinD("ths_vol_ratio_stock",$A4288,$A$1,7,100)</f>
        <v>0.58982061617562997</v>
      </c>
      <c r="D4288" s="4">
        <f ca="1">[1]!thsiFinD("ths_cr_stock",$A4288,$A$1,7,100,100)</f>
        <v>69.320843091335007</v>
      </c>
      <c r="E4288" s="4">
        <f ca="1">[1]!thsiFinD("ths_mfi_stock",$A4288,$A$1,7,100,100)</f>
        <v>37.732679127315002</v>
      </c>
      <c r="F4288" s="4">
        <f ca="1">[1]!thsiFinD("ths_expma_stock",$A4288,$A$1,7,100,100)</f>
        <v>9.6553538961351002</v>
      </c>
      <c r="G4288" s="4">
        <f ca="1">[1]!thsiFinD("ths_rsi_stock",$A4288,$A$1,7,100,100)</f>
        <v>37.149710111536002</v>
      </c>
      <c r="H4288" s="4">
        <f ca="1">[1]!thsiFinD("ths_adtm_stock",$A4288,$A$1,7,3,100,100,100)</f>
        <v>-0.34</v>
      </c>
      <c r="I4288" s="4">
        <f ca="1">[1]!thsiFinD("ths_bbiboll_stock",$A4288,$A$1,7,3,100,100,100)</f>
        <v>9.7970833333332994</v>
      </c>
      <c r="J4288" s="4">
        <f ca="1">[1]!thsiFinD("ths_dptb_stock",$A4288,$A$1,7,104,100,100)</f>
        <v>0.57142857142856995</v>
      </c>
      <c r="K4288" s="4">
        <f ca="1">[1]!thsiFinD("ths_srmi_stock",$A4288,$A$1,7,100,100)</f>
        <v>-2.8426395939086E-2</v>
      </c>
      <c r="L4288" s="4">
        <f ca="1">[1]!thsiFinD("ths_atr_stock",$A4288,$A$1,7,101,100,100)</f>
        <v>0.34428571428570998</v>
      </c>
      <c r="M4288" s="4">
        <f ca="1">[1]!thsiFinD("ths_vol_w_stock",$A4288,$A$1)/1000000</f>
        <v>9.4101900000000001</v>
      </c>
      <c r="N4288" s="4">
        <f ca="1">[1]!thsiFinD("ths_turnover_ratio_w_stock",$A4288,$A$1)</f>
        <v>2.2676133612695999</v>
      </c>
      <c r="O4288" s="4">
        <f ca="1">[1]!thsiFinD("ths_relative_chg_ratio_w_stock",$A4288,$A$1,104,100)</f>
        <v>3.1551778257056999</v>
      </c>
      <c r="P4288" s="4"/>
    </row>
    <row r="4289" spans="1:16" x14ac:dyDescent="0.25">
      <c r="A4289" s="2" t="s">
        <v>8587</v>
      </c>
      <c r="B4289" s="2" t="s">
        <v>8588</v>
      </c>
      <c r="C4289" s="4">
        <f ca="1">[1]!thsiFinD("ths_vol_ratio_stock",$A4289,$A$1,7,100)</f>
        <v>0.58655498413388996</v>
      </c>
      <c r="D4289" s="4">
        <f ca="1">[1]!thsiFinD("ths_cr_stock",$A4289,$A$1,7,100,100)</f>
        <v>5.5865921787710997</v>
      </c>
      <c r="E4289" s="4">
        <f ca="1">[1]!thsiFinD("ths_mfi_stock",$A4289,$A$1,7,100,100)</f>
        <v>32.559782674167998</v>
      </c>
      <c r="F4289" s="4">
        <f ca="1">[1]!thsiFinD("ths_expma_stock",$A4289,$A$1,7,100,100)</f>
        <v>15.502133831488001</v>
      </c>
      <c r="G4289" s="4">
        <f ca="1">[1]!thsiFinD("ths_rsi_stock",$A4289,$A$1,7,100,100)</f>
        <v>28.883256772477999</v>
      </c>
      <c r="H4289" s="4">
        <f ca="1">[1]!thsiFinD("ths_adtm_stock",$A4289,$A$1,7,3,100,100,100)</f>
        <v>-0.69047619047619002</v>
      </c>
      <c r="I4289" s="4">
        <f ca="1">[1]!thsiFinD("ths_bbiboll_stock",$A4289,$A$1,7,3,100,100,100)</f>
        <v>15.740833333333001</v>
      </c>
      <c r="J4289" s="4">
        <f ca="1">[1]!thsiFinD("ths_dptb_stock",$A4289,$A$1,7,104,100,100)</f>
        <v>0.57142857142856995</v>
      </c>
      <c r="K4289" s="4">
        <f ca="1">[1]!thsiFinD("ths_srmi_stock",$A4289,$A$1,7,100,100)</f>
        <v>-8.6196503918022999E-2</v>
      </c>
      <c r="L4289" s="4">
        <f ca="1">[1]!thsiFinD("ths_atr_stock",$A4289,$A$1,7,101,100,100)</f>
        <v>0.55285714285714005</v>
      </c>
      <c r="M4289" s="4">
        <f ca="1">[1]!thsiFinD("ths_vol_w_stock",$A4289,$A$1)/1000000</f>
        <v>5.8148999999999997</v>
      </c>
      <c r="N4289" s="4">
        <f ca="1">[1]!thsiFinD("ths_turnover_ratio_w_stock",$A4289,$A$1)</f>
        <v>3.0704491857688998</v>
      </c>
      <c r="O4289" s="4">
        <f ca="1">[1]!thsiFinD("ths_relative_chg_ratio_w_stock",$A4289,$A$1,104,100)</f>
        <v>0.84566850400119997</v>
      </c>
      <c r="P4289" s="4"/>
    </row>
    <row r="4290" spans="1:16" x14ac:dyDescent="0.25">
      <c r="A4290" s="2" t="s">
        <v>8589</v>
      </c>
      <c r="B4290" s="2" t="s">
        <v>8590</v>
      </c>
      <c r="C4290" s="4">
        <f ca="1">[1]!thsiFinD("ths_vol_ratio_stock",$A4290,$A$1,7,100)</f>
        <v>3.1527164152689</v>
      </c>
      <c r="D4290" s="4">
        <f ca="1">[1]!thsiFinD("ths_cr_stock",$A4290,$A$1,7,100,100)</f>
        <v>79.676258992805998</v>
      </c>
      <c r="E4290" s="4">
        <f ca="1">[1]!thsiFinD("ths_mfi_stock",$A4290,$A$1,7,100,100)</f>
        <v>34.292721906785999</v>
      </c>
      <c r="F4290" s="4">
        <f ca="1">[1]!thsiFinD("ths_expma_stock",$A4290,$A$1,7,100,100)</f>
        <v>12.769650705122</v>
      </c>
      <c r="G4290" s="4">
        <f ca="1">[1]!thsiFinD("ths_rsi_stock",$A4290,$A$1,7,100,100)</f>
        <v>26.754014577442</v>
      </c>
      <c r="H4290" s="4">
        <f ca="1">[1]!thsiFinD("ths_adtm_stock",$A4290,$A$1,7,3,100,100,100)</f>
        <v>8.1967213114754994E-2</v>
      </c>
      <c r="I4290" s="4">
        <f ca="1">[1]!thsiFinD("ths_bbiboll_stock",$A4290,$A$1,7,3,100,100,100)</f>
        <v>12.889583333333</v>
      </c>
      <c r="J4290" s="4">
        <f ca="1">[1]!thsiFinD("ths_dptb_stock",$A4290,$A$1,7,104,100,100)</f>
        <v>0.57142857142856995</v>
      </c>
      <c r="K4290" s="4">
        <f ca="1">[1]!thsiFinD("ths_srmi_stock",$A4290,$A$1,7,100,100)</f>
        <v>-4.3579766536964999E-2</v>
      </c>
      <c r="L4290" s="4">
        <f ca="1">[1]!thsiFinD("ths_atr_stock",$A4290,$A$1,7,101,100,100)</f>
        <v>0.47571428571428998</v>
      </c>
      <c r="M4290" s="4">
        <f ca="1">[1]!thsiFinD("ths_vol_w_stock",$A4290,$A$1)/1000000</f>
        <v>29.330808999999999</v>
      </c>
      <c r="N4290" s="4">
        <f ca="1">[1]!thsiFinD("ths_turnover_ratio_w_stock",$A4290,$A$1)</f>
        <v>1.8154367181477999</v>
      </c>
      <c r="O4290" s="4">
        <f ca="1">[1]!thsiFinD("ths_relative_chg_ratio_w_stock",$A4290,$A$1,104,100)</f>
        <v>-2.6205940214947998</v>
      </c>
      <c r="P4290" s="4"/>
    </row>
    <row r="4291" spans="1:16" x14ac:dyDescent="0.25">
      <c r="A4291" s="2" t="s">
        <v>8591</v>
      </c>
      <c r="B4291" s="2" t="s">
        <v>8592</v>
      </c>
      <c r="C4291" s="4">
        <f ca="1">[1]!thsiFinD("ths_vol_ratio_stock",$A4291,$A$1,7,100)</f>
        <v>1.4432961069334</v>
      </c>
      <c r="D4291" s="4">
        <f ca="1">[1]!thsiFinD("ths_cr_stock",$A4291,$A$1,7,100,100)</f>
        <v>25</v>
      </c>
      <c r="E4291" s="4">
        <f ca="1">[1]!thsiFinD("ths_mfi_stock",$A4291,$A$1,7,100,100)</f>
        <v>22.029391510248999</v>
      </c>
      <c r="F4291" s="4">
        <f ca="1">[1]!thsiFinD("ths_expma_stock",$A4291,$A$1,7,100,100)</f>
        <v>8.9204221210317005</v>
      </c>
      <c r="G4291" s="4">
        <f ca="1">[1]!thsiFinD("ths_rsi_stock",$A4291,$A$1,7,100,100)</f>
        <v>21.964949181476999</v>
      </c>
      <c r="H4291" s="4">
        <f ca="1">[1]!thsiFinD("ths_adtm_stock",$A4291,$A$1,7,3,100,100,100)</f>
        <v>-0.77631578947367996</v>
      </c>
      <c r="I4291" s="4">
        <f ca="1">[1]!thsiFinD("ths_bbiboll_stock",$A4291,$A$1,7,3,100,100,100)</f>
        <v>9.0928125000000009</v>
      </c>
      <c r="J4291" s="4">
        <f ca="1">[1]!thsiFinD("ths_dptb_stock",$A4291,$A$1,7,104,100,100)</f>
        <v>0.71428571428570997</v>
      </c>
      <c r="K4291" s="4">
        <f ca="1">[1]!thsiFinD("ths_srmi_stock",$A4291,$A$1,7,100,100)</f>
        <v>-5.4406964091403998E-2</v>
      </c>
      <c r="L4291" s="4">
        <f ca="1">[1]!thsiFinD("ths_atr_stock",$A4291,$A$1,7,101,100,100)</f>
        <v>0.22285714285714001</v>
      </c>
      <c r="M4291" s="4">
        <f ca="1">[1]!thsiFinD("ths_vol_w_stock",$A4291,$A$1)/1000000</f>
        <v>14.063537</v>
      </c>
      <c r="N4291" s="4">
        <f ca="1">[1]!thsiFinD("ths_turnover_ratio_w_stock",$A4291,$A$1)</f>
        <v>2.3462587489916999</v>
      </c>
      <c r="O4291" s="4">
        <f ca="1">[1]!thsiFinD("ths_relative_chg_ratio_w_stock",$A4291,$A$1,104,100)</f>
        <v>-2.3178105815811998</v>
      </c>
      <c r="P4291" s="4"/>
    </row>
    <row r="4292" spans="1:16" x14ac:dyDescent="0.25">
      <c r="A4292" s="2" t="s">
        <v>8593</v>
      </c>
      <c r="B4292" s="2" t="s">
        <v>8594</v>
      </c>
      <c r="C4292" s="4">
        <f ca="1">[1]!thsiFinD("ths_vol_ratio_stock",$A4292,$A$1,7,100)</f>
        <v>0.41595169722462999</v>
      </c>
      <c r="D4292" s="4">
        <f ca="1">[1]!thsiFinD("ths_cr_stock",$A4292,$A$1,7,100,100)</f>
        <v>48.808473080318002</v>
      </c>
      <c r="E4292" s="4">
        <f ca="1">[1]!thsiFinD("ths_mfi_stock",$A4292,$A$1,7,100,100)</f>
        <v>55.639227601538003</v>
      </c>
      <c r="F4292" s="4">
        <f ca="1">[1]!thsiFinD("ths_expma_stock",$A4292,$A$1,7,100,100)</f>
        <v>13.091632555526999</v>
      </c>
      <c r="G4292" s="4">
        <f ca="1">[1]!thsiFinD("ths_rsi_stock",$A4292,$A$1,7,100,100)</f>
        <v>41.977749636774</v>
      </c>
      <c r="H4292" s="4">
        <f ca="1">[1]!thsiFinD("ths_adtm_stock",$A4292,$A$1,7,3,100,100,100)</f>
        <v>1</v>
      </c>
      <c r="I4292" s="4">
        <f ca="1">[1]!thsiFinD("ths_bbiboll_stock",$A4292,$A$1,7,3,100,100,100)</f>
        <v>13.256979166667</v>
      </c>
      <c r="J4292" s="4">
        <f ca="1">[1]!thsiFinD("ths_dptb_stock",$A4292,$A$1,7,104,100,100)</f>
        <v>0.28571428571428997</v>
      </c>
      <c r="K4292" s="4">
        <f ca="1">[1]!thsiFinD("ths_srmi_stock",$A4292,$A$1,7,100,100)</f>
        <v>-0.13364674278038999</v>
      </c>
      <c r="L4292" s="4">
        <f ca="1">[1]!thsiFinD("ths_atr_stock",$A4292,$A$1,7,101,100,100)</f>
        <v>1.0471428571429</v>
      </c>
      <c r="M4292" s="4">
        <f ca="1">[1]!thsiFinD("ths_vol_w_stock",$A4292,$A$1)/1000000</f>
        <v>13.375152</v>
      </c>
      <c r="N4292" s="4">
        <f ca="1">[1]!thsiFinD("ths_turnover_ratio_w_stock",$A4292,$A$1)</f>
        <v>13.932449999999999</v>
      </c>
      <c r="O4292" s="4">
        <f ca="1">[1]!thsiFinD("ths_relative_chg_ratio_w_stock",$A4292,$A$1,104,100)</f>
        <v>4.9438461466319996</v>
      </c>
      <c r="P4292" s="4"/>
    </row>
    <row r="4293" spans="1:16" x14ac:dyDescent="0.25">
      <c r="A4293" s="2" t="s">
        <v>8595</v>
      </c>
      <c r="B4293" s="2" t="s">
        <v>8596</v>
      </c>
      <c r="C4293" s="4">
        <f ca="1">[1]!thsiFinD("ths_vol_ratio_stock",$A4293,$A$1,7,100)</f>
        <v>0.61240286265814003</v>
      </c>
      <c r="D4293" s="4">
        <f ca="1">[1]!thsiFinD("ths_cr_stock",$A4293,$A$1,7,100,100)</f>
        <v>12.393566698201999</v>
      </c>
      <c r="E4293" s="4">
        <f ca="1">[1]!thsiFinD("ths_mfi_stock",$A4293,$A$1,7,100,100)</f>
        <v>12.627787054766999</v>
      </c>
      <c r="F4293" s="4">
        <f ca="1">[1]!thsiFinD("ths_expma_stock",$A4293,$A$1,7,100,100)</f>
        <v>15.538762858704001</v>
      </c>
      <c r="G4293" s="4">
        <f ca="1">[1]!thsiFinD("ths_rsi_stock",$A4293,$A$1,7,100,100)</f>
        <v>20.879388703776002</v>
      </c>
      <c r="H4293" s="4">
        <f ca="1">[1]!thsiFinD("ths_adtm_stock",$A4293,$A$1,7,3,100,100,100)</f>
        <v>-0.86808510638297998</v>
      </c>
      <c r="I4293" s="4">
        <f ca="1">[1]!thsiFinD("ths_bbiboll_stock",$A4293,$A$1,7,3,100,100,100)</f>
        <v>15.830729166667</v>
      </c>
      <c r="J4293" s="4">
        <f ca="1">[1]!thsiFinD("ths_dptb_stock",$A4293,$A$1,7,104,100,100)</f>
        <v>0.85714285714285998</v>
      </c>
      <c r="K4293" s="4">
        <f ca="1">[1]!thsiFinD("ths_srmi_stock",$A4293,$A$1,7,100,100)</f>
        <v>-0.11411764705881999</v>
      </c>
      <c r="L4293" s="4">
        <f ca="1">[1]!thsiFinD("ths_atr_stock",$A4293,$A$1,7,101,100,100)</f>
        <v>0.56571428571429005</v>
      </c>
      <c r="M4293" s="4">
        <f ca="1">[1]!thsiFinD("ths_vol_w_stock",$A4293,$A$1)/1000000</f>
        <v>7.5085550000000003</v>
      </c>
      <c r="N4293" s="4">
        <f ca="1">[1]!thsiFinD("ths_turnover_ratio_w_stock",$A4293,$A$1)</f>
        <v>1.8280296475338</v>
      </c>
      <c r="O4293" s="4">
        <f ca="1">[1]!thsiFinD("ths_relative_chg_ratio_w_stock",$A4293,$A$1,104,100)</f>
        <v>-1.4863380358361</v>
      </c>
      <c r="P4293" s="4"/>
    </row>
    <row r="4294" spans="1:16" x14ac:dyDescent="0.25">
      <c r="A4294" s="2" t="s">
        <v>8597</v>
      </c>
      <c r="B4294" s="2" t="s">
        <v>8598</v>
      </c>
      <c r="C4294" s="4">
        <f ca="1">[1]!thsiFinD("ths_vol_ratio_stock",$A4294,$A$1,7,100)</f>
        <v>0.66576706855783996</v>
      </c>
      <c r="D4294" s="4">
        <f ca="1">[1]!thsiFinD("ths_cr_stock",$A4294,$A$1,7,100,100)</f>
        <v>162.40875912409001</v>
      </c>
      <c r="E4294" s="4">
        <f ca="1">[1]!thsiFinD("ths_mfi_stock",$A4294,$A$1,7,100,100)</f>
        <v>57.302592684082001</v>
      </c>
      <c r="F4294" s="4">
        <f ca="1">[1]!thsiFinD("ths_expma_stock",$A4294,$A$1,7,100,100)</f>
        <v>21.395021844304001</v>
      </c>
      <c r="G4294" s="4">
        <f ca="1">[1]!thsiFinD("ths_rsi_stock",$A4294,$A$1,7,100,100)</f>
        <v>47.148617021558003</v>
      </c>
      <c r="H4294" s="4">
        <f ca="1">[1]!thsiFinD("ths_adtm_stock",$A4294,$A$1,7,3,100,100,100)</f>
        <v>0.75354107648724999</v>
      </c>
      <c r="I4294" s="4">
        <f ca="1">[1]!thsiFinD("ths_bbiboll_stock",$A4294,$A$1,7,3,100,100,100)</f>
        <v>21.478333333333001</v>
      </c>
      <c r="J4294" s="4">
        <f ca="1">[1]!thsiFinD("ths_dptb_stock",$A4294,$A$1,7,104,100,100)</f>
        <v>0.28571428571428997</v>
      </c>
      <c r="K4294" s="4">
        <f ca="1">[1]!thsiFinD("ths_srmi_stock",$A4294,$A$1,7,100,100)</f>
        <v>2.8142589118198998E-2</v>
      </c>
      <c r="L4294" s="4">
        <f ca="1">[1]!thsiFinD("ths_atr_stock",$A4294,$A$1,7,101,100,100)</f>
        <v>1.0271428571429</v>
      </c>
      <c r="M4294" s="4">
        <f ca="1">[1]!thsiFinD("ths_vol_w_stock",$A4294,$A$1)/1000000</f>
        <v>39.197108</v>
      </c>
      <c r="N4294" s="4">
        <f ca="1">[1]!thsiFinD("ths_turnover_ratio_w_stock",$A4294,$A$1)</f>
        <v>5.0773455958548999</v>
      </c>
      <c r="O4294" s="4">
        <f ca="1">[1]!thsiFinD("ths_relative_chg_ratio_w_stock",$A4294,$A$1,104,100)</f>
        <v>3.3623329163302</v>
      </c>
      <c r="P4294" s="4"/>
    </row>
    <row r="4295" spans="1:16" x14ac:dyDescent="0.25">
      <c r="A4295" s="2" t="s">
        <v>8599</v>
      </c>
      <c r="B4295" s="2" t="s">
        <v>8600</v>
      </c>
      <c r="C4295" s="4">
        <f ca="1">[1]!thsiFinD("ths_vol_ratio_stock",$A4295,$A$1,7,100)</f>
        <v>1.0047534724003</v>
      </c>
      <c r="D4295" s="4">
        <f ca="1">[1]!thsiFinD("ths_cr_stock",$A4295,$A$1,7,100,100)</f>
        <v>16.332489780027</v>
      </c>
      <c r="E4295" s="4">
        <f ca="1">[1]!thsiFinD("ths_mfi_stock",$A4295,$A$1,7,100,100)</f>
        <v>0</v>
      </c>
      <c r="F4295" s="4">
        <f ca="1">[1]!thsiFinD("ths_expma_stock",$A4295,$A$1,7,100,100)</f>
        <v>64.661109336780996</v>
      </c>
      <c r="G4295" s="4">
        <f ca="1">[1]!thsiFinD("ths_rsi_stock",$A4295,$A$1,7,100,100)</f>
        <v>26.879059763516999</v>
      </c>
      <c r="H4295" s="4">
        <f ca="1">[1]!thsiFinD("ths_adtm_stock",$A4295,$A$1,7,3,100,100,100)</f>
        <v>-0.81857265692174996</v>
      </c>
      <c r="I4295" s="4">
        <f ca="1">[1]!thsiFinD("ths_bbiboll_stock",$A4295,$A$1,7,3,100,100,100)</f>
        <v>65.372708333332994</v>
      </c>
      <c r="J4295" s="4">
        <f ca="1">[1]!thsiFinD("ths_dptb_stock",$A4295,$A$1,7,104,100,100)</f>
        <v>0.71428571428570997</v>
      </c>
      <c r="K4295" s="4">
        <f ca="1">[1]!thsiFinD("ths_srmi_stock",$A4295,$A$1,7,100,100)</f>
        <v>-0.13542976939203</v>
      </c>
      <c r="L4295" s="4">
        <f ca="1">[1]!thsiFinD("ths_atr_stock",$A4295,$A$1,7,101,100,100)</f>
        <v>2.8457142857142999</v>
      </c>
      <c r="M4295" s="4">
        <f ca="1">[1]!thsiFinD("ths_vol_w_stock",$A4295,$A$1)/1000000</f>
        <v>7.1484490000000003</v>
      </c>
      <c r="N4295" s="4">
        <f ca="1">[1]!thsiFinD("ths_turnover_ratio_w_stock",$A4295,$A$1)</f>
        <v>4.3540230113570004</v>
      </c>
      <c r="O4295" s="4">
        <f ca="1">[1]!thsiFinD("ths_relative_chg_ratio_w_stock",$A4295,$A$1,104,100)</f>
        <v>-5.0905392541551997</v>
      </c>
      <c r="P4295" s="4"/>
    </row>
    <row r="4296" spans="1:16" x14ac:dyDescent="0.25">
      <c r="A4296" s="2" t="s">
        <v>8601</v>
      </c>
      <c r="B4296" s="2" t="s">
        <v>8602</v>
      </c>
      <c r="C4296" s="4">
        <f ca="1">[1]!thsiFinD("ths_vol_ratio_stock",$A4296,$A$1,7,100)</f>
        <v>0.61589342426327998</v>
      </c>
      <c r="D4296" s="4">
        <f ca="1">[1]!thsiFinD("ths_cr_stock",$A4296,$A$1,7,100,100)</f>
        <v>85.545023696681994</v>
      </c>
      <c r="E4296" s="4">
        <f ca="1">[1]!thsiFinD("ths_mfi_stock",$A4296,$A$1,7,100,100)</f>
        <v>34.609052615019003</v>
      </c>
      <c r="F4296" s="4">
        <f ca="1">[1]!thsiFinD("ths_expma_stock",$A4296,$A$1,7,100,100)</f>
        <v>6.1487187630572997</v>
      </c>
      <c r="G4296" s="4">
        <f ca="1">[1]!thsiFinD("ths_rsi_stock",$A4296,$A$1,7,100,100)</f>
        <v>39.223829974311997</v>
      </c>
      <c r="H4296" s="4">
        <f ca="1">[1]!thsiFinD("ths_adtm_stock",$A4296,$A$1,7,3,100,100,100)</f>
        <v>-0.36792452830188999</v>
      </c>
      <c r="I4296" s="4">
        <f ca="1">[1]!thsiFinD("ths_bbiboll_stock",$A4296,$A$1,7,3,100,100,100)</f>
        <v>6.2909375000000001</v>
      </c>
      <c r="J4296" s="4">
        <f ca="1">[1]!thsiFinD("ths_dptb_stock",$A4296,$A$1,7,104,100,100)</f>
        <v>0.71428571428570997</v>
      </c>
      <c r="K4296" s="4">
        <f ca="1">[1]!thsiFinD("ths_srmi_stock",$A4296,$A$1,7,100,100)</f>
        <v>1.6474464579901999E-3</v>
      </c>
      <c r="L4296" s="4">
        <f ca="1">[1]!thsiFinD("ths_atr_stock",$A4296,$A$1,7,101,100,100)</f>
        <v>0.37428571428571</v>
      </c>
      <c r="M4296" s="4">
        <f ca="1">[1]!thsiFinD("ths_vol_w_stock",$A4296,$A$1)/1000000</f>
        <v>28.292649999999998</v>
      </c>
      <c r="N4296" s="4">
        <f ca="1">[1]!thsiFinD("ths_turnover_ratio_w_stock",$A4296,$A$1)</f>
        <v>14.053337927601</v>
      </c>
      <c r="O4296" s="4">
        <f ca="1">[1]!thsiFinD("ths_relative_chg_ratio_w_stock",$A4296,$A$1,104,100)</f>
        <v>0.58318085715696</v>
      </c>
      <c r="P4296" s="4"/>
    </row>
    <row r="4297" spans="1:16" x14ac:dyDescent="0.25">
      <c r="A4297" s="2" t="s">
        <v>8603</v>
      </c>
      <c r="B4297" s="2" t="s">
        <v>8604</v>
      </c>
      <c r="C4297" s="4">
        <f ca="1">[1]!thsiFinD("ths_vol_ratio_stock",$A4297,$A$1,7,100)</f>
        <v>1.7248301419301999</v>
      </c>
      <c r="D4297" s="4">
        <f ca="1">[1]!thsiFinD("ths_cr_stock",$A4297,$A$1,7,100,100)</f>
        <v>70.669291338582994</v>
      </c>
      <c r="E4297" s="4">
        <f ca="1">[1]!thsiFinD("ths_mfi_stock",$A4297,$A$1,7,100,100)</f>
        <v>41.340206784205002</v>
      </c>
      <c r="F4297" s="4">
        <f ca="1">[1]!thsiFinD("ths_expma_stock",$A4297,$A$1,7,100,100)</f>
        <v>6.4768609092935003</v>
      </c>
      <c r="G4297" s="4">
        <f ca="1">[1]!thsiFinD("ths_rsi_stock",$A4297,$A$1,7,100,100)</f>
        <v>49.416668724729</v>
      </c>
      <c r="H4297" s="4">
        <f ca="1">[1]!thsiFinD("ths_adtm_stock",$A4297,$A$1,7,3,100,100,100)</f>
        <v>-0.44186046511628002</v>
      </c>
      <c r="I4297" s="4">
        <f ca="1">[1]!thsiFinD("ths_bbiboll_stock",$A4297,$A$1,7,3,100,100,100)</f>
        <v>6.5773958333333002</v>
      </c>
      <c r="J4297" s="4">
        <f ca="1">[1]!thsiFinD("ths_dptb_stock",$A4297,$A$1,7,104,100,100)</f>
        <v>0.85714285714285998</v>
      </c>
      <c r="K4297" s="4">
        <f ca="1">[1]!thsiFinD("ths_srmi_stock",$A4297,$A$1,7,100,100)</f>
        <v>-1.0494752623688E-2</v>
      </c>
      <c r="L4297" s="4">
        <f ca="1">[1]!thsiFinD("ths_atr_stock",$A4297,$A$1,7,101,100,100)</f>
        <v>0.41428571428570998</v>
      </c>
      <c r="M4297" s="4">
        <f ca="1">[1]!thsiFinD("ths_vol_w_stock",$A4297,$A$1)/1000000</f>
        <v>19.403559999999999</v>
      </c>
      <c r="N4297" s="4">
        <f ca="1">[1]!thsiFinD("ths_turnover_ratio_w_stock",$A4297,$A$1)</f>
        <v>6.6875104085443002</v>
      </c>
      <c r="O4297" s="4">
        <f ca="1">[1]!thsiFinD("ths_relative_chg_ratio_w_stock",$A4297,$A$1,104,100)</f>
        <v>2.7634399339677</v>
      </c>
      <c r="P4297" s="4"/>
    </row>
    <row r="4298" spans="1:16" x14ac:dyDescent="0.25">
      <c r="A4298" s="2" t="s">
        <v>8605</v>
      </c>
      <c r="B4298" s="2" t="s">
        <v>8606</v>
      </c>
      <c r="C4298" s="4">
        <f ca="1">[1]!thsiFinD("ths_vol_ratio_stock",$A4298,$A$1,7,100)</f>
        <v>1.9756925858759</v>
      </c>
      <c r="D4298" s="4">
        <f ca="1">[1]!thsiFinD("ths_cr_stock",$A4298,$A$1,7,100,100)</f>
        <v>84.875846501129004</v>
      </c>
      <c r="E4298" s="4">
        <f ca="1">[1]!thsiFinD("ths_mfi_stock",$A4298,$A$1,7,100,100)</f>
        <v>41.675487431389001</v>
      </c>
      <c r="F4298" s="4">
        <f ca="1">[1]!thsiFinD("ths_expma_stock",$A4298,$A$1,7,100,100)</f>
        <v>7.1499979289156999</v>
      </c>
      <c r="G4298" s="4">
        <f ca="1">[1]!thsiFinD("ths_rsi_stock",$A4298,$A$1,7,100,100)</f>
        <v>40.907656045347998</v>
      </c>
      <c r="H4298" s="4">
        <f ca="1">[1]!thsiFinD("ths_adtm_stock",$A4298,$A$1,7,3,100,100,100)</f>
        <v>-0.37106918238994002</v>
      </c>
      <c r="I4298" s="4">
        <f ca="1">[1]!thsiFinD("ths_bbiboll_stock",$A4298,$A$1,7,3,100,100,100)</f>
        <v>7.2647916666667003</v>
      </c>
      <c r="J4298" s="4">
        <f ca="1">[1]!thsiFinD("ths_dptb_stock",$A4298,$A$1,7,104,100,100)</f>
        <v>0.42857142857142999</v>
      </c>
      <c r="K4298" s="4">
        <f ca="1">[1]!thsiFinD("ths_srmi_stock",$A4298,$A$1,7,100,100)</f>
        <v>-1.8361581920904001E-2</v>
      </c>
      <c r="L4298" s="4">
        <f ca="1">[1]!thsiFinD("ths_atr_stock",$A4298,$A$1,7,101,100,100)</f>
        <v>0.42857142857142999</v>
      </c>
      <c r="M4298" s="4">
        <f ca="1">[1]!thsiFinD("ths_vol_w_stock",$A4298,$A$1)/1000000</f>
        <v>69.965428000000003</v>
      </c>
      <c r="N4298" s="4">
        <f ca="1">[1]!thsiFinD("ths_turnover_ratio_w_stock",$A4298,$A$1)</f>
        <v>10.86419689441</v>
      </c>
      <c r="O4298" s="4">
        <f ca="1">[1]!thsiFinD("ths_relative_chg_ratio_w_stock",$A4298,$A$1,104,100)</f>
        <v>1.6362257632752999</v>
      </c>
      <c r="P4298" s="4"/>
    </row>
    <row r="4299" spans="1:16" x14ac:dyDescent="0.25">
      <c r="A4299" s="2" t="s">
        <v>8607</v>
      </c>
      <c r="B4299" s="2" t="s">
        <v>8608</v>
      </c>
      <c r="C4299" s="4">
        <f ca="1">[1]!thsiFinD("ths_vol_ratio_stock",$A4299,$A$1,7,100)</f>
        <v>0.79118344810548002</v>
      </c>
      <c r="D4299" s="4">
        <f ca="1">[1]!thsiFinD("ths_cr_stock",$A4299,$A$1,7,100,100)</f>
        <v>37.362637362637997</v>
      </c>
      <c r="E4299" s="4">
        <f ca="1">[1]!thsiFinD("ths_mfi_stock",$A4299,$A$1,7,100,100)</f>
        <v>26.983615130996</v>
      </c>
      <c r="F4299" s="4">
        <f ca="1">[1]!thsiFinD("ths_expma_stock",$A4299,$A$1,7,100,100)</f>
        <v>12.893259439487</v>
      </c>
      <c r="G4299" s="4">
        <f ca="1">[1]!thsiFinD("ths_rsi_stock",$A4299,$A$1,7,100,100)</f>
        <v>31.339239010482</v>
      </c>
      <c r="H4299" s="4">
        <f ca="1">[1]!thsiFinD("ths_adtm_stock",$A4299,$A$1,7,3,100,100,100)</f>
        <v>-0.57547169811320997</v>
      </c>
      <c r="I4299" s="4">
        <f ca="1">[1]!thsiFinD("ths_bbiboll_stock",$A4299,$A$1,7,3,100,100,100)</f>
        <v>13.144791666667</v>
      </c>
      <c r="J4299" s="4">
        <f ca="1">[1]!thsiFinD("ths_dptb_stock",$A4299,$A$1,7,104,100,100)</f>
        <v>0.71428571428570997</v>
      </c>
      <c r="K4299" s="4">
        <f ca="1">[1]!thsiFinD("ths_srmi_stock",$A4299,$A$1,7,100,100)</f>
        <v>-4.2696629213483002E-2</v>
      </c>
      <c r="L4299" s="4">
        <f ca="1">[1]!thsiFinD("ths_atr_stock",$A4299,$A$1,7,101,100,100)</f>
        <v>0.36428571428570999</v>
      </c>
      <c r="M4299" s="4">
        <f ca="1">[1]!thsiFinD("ths_vol_w_stock",$A4299,$A$1)/1000000</f>
        <v>11.207864000000001</v>
      </c>
      <c r="N4299" s="4">
        <f ca="1">[1]!thsiFinD("ths_turnover_ratio_w_stock",$A4299,$A$1)</f>
        <v>2.7949785536160001</v>
      </c>
      <c r="O4299" s="4">
        <f ca="1">[1]!thsiFinD("ths_relative_chg_ratio_w_stock",$A4299,$A$1,104,100)</f>
        <v>0.52187646870980997</v>
      </c>
      <c r="P4299" s="4"/>
    </row>
    <row r="4300" spans="1:16" x14ac:dyDescent="0.25">
      <c r="A4300" s="2" t="s">
        <v>8609</v>
      </c>
      <c r="B4300" s="2" t="s">
        <v>8610</v>
      </c>
      <c r="C4300" s="4">
        <f ca="1">[1]!thsiFinD("ths_vol_ratio_stock",$A4300,$A$1,7,100)</f>
        <v>0.83263649228539005</v>
      </c>
      <c r="D4300" s="4">
        <f ca="1">[1]!thsiFinD("ths_cr_stock",$A4300,$A$1,7,100,100)</f>
        <v>64.212827988339001</v>
      </c>
      <c r="E4300" s="4">
        <f ca="1">[1]!thsiFinD("ths_mfi_stock",$A4300,$A$1,7,100,100)</f>
        <v>42.863974379303997</v>
      </c>
      <c r="F4300" s="4">
        <f ca="1">[1]!thsiFinD("ths_expma_stock",$A4300,$A$1,7,100,100)</f>
        <v>23.613569080484002</v>
      </c>
      <c r="G4300" s="4">
        <f ca="1">[1]!thsiFinD("ths_rsi_stock",$A4300,$A$1,7,100,100)</f>
        <v>45.138644463001</v>
      </c>
      <c r="H4300" s="4">
        <f ca="1">[1]!thsiFinD("ths_adtm_stock",$A4300,$A$1,7,3,100,100,100)</f>
        <v>0.21580547112462001</v>
      </c>
      <c r="I4300" s="4">
        <f ca="1">[1]!thsiFinD("ths_bbiboll_stock",$A4300,$A$1,7,3,100,100,100)</f>
        <v>24.112500000000001</v>
      </c>
      <c r="J4300" s="4">
        <f ca="1">[1]!thsiFinD("ths_dptb_stock",$A4300,$A$1,7,104,100,100)</f>
        <v>0.71428571428570997</v>
      </c>
      <c r="K4300" s="4">
        <f ca="1">[1]!thsiFinD("ths_srmi_stock",$A4300,$A$1,7,100,100)</f>
        <v>-2.4938675388388998E-2</v>
      </c>
      <c r="L4300" s="4">
        <f ca="1">[1]!thsiFinD("ths_atr_stock",$A4300,$A$1,7,101,100,100)</f>
        <v>1.1371428571429001</v>
      </c>
      <c r="M4300" s="4">
        <f ca="1">[1]!thsiFinD("ths_vol_w_stock",$A4300,$A$1)/1000000</f>
        <v>27.787963999999999</v>
      </c>
      <c r="N4300" s="4">
        <f ca="1">[1]!thsiFinD("ths_turnover_ratio_w_stock",$A4300,$A$1)</f>
        <v>21.375356923077</v>
      </c>
      <c r="O4300" s="4">
        <f ca="1">[1]!thsiFinD("ths_relative_chg_ratio_w_stock",$A4300,$A$1,104,100)</f>
        <v>6.6765548226923999</v>
      </c>
      <c r="P4300" s="4"/>
    </row>
    <row r="4301" spans="1:16" x14ac:dyDescent="0.25">
      <c r="A4301" s="2" t="s">
        <v>8611</v>
      </c>
      <c r="B4301" s="2" t="s">
        <v>8612</v>
      </c>
      <c r="C4301" s="4">
        <f ca="1">[1]!thsiFinD("ths_vol_ratio_stock",$A4301,$A$1,7,100)</f>
        <v>0.79216641750209005</v>
      </c>
      <c r="D4301" s="4">
        <f ca="1">[1]!thsiFinD("ths_cr_stock",$A4301,$A$1,7,100,100)</f>
        <v>66.259765625</v>
      </c>
      <c r="E4301" s="4">
        <f ca="1">[1]!thsiFinD("ths_mfi_stock",$A4301,$A$1,7,100,100)</f>
        <v>47.421834003755002</v>
      </c>
      <c r="F4301" s="4">
        <f ca="1">[1]!thsiFinD("ths_expma_stock",$A4301,$A$1,7,100,100)</f>
        <v>46.102864171725997</v>
      </c>
      <c r="G4301" s="4">
        <f ca="1">[1]!thsiFinD("ths_rsi_stock",$A4301,$A$1,7,100,100)</f>
        <v>53.198178691103998</v>
      </c>
      <c r="H4301" s="4">
        <f ca="1">[1]!thsiFinD("ths_adtm_stock",$A4301,$A$1,7,3,100,100,100)</f>
        <v>0.76982097186701004</v>
      </c>
      <c r="I4301" s="4">
        <f ca="1">[1]!thsiFinD("ths_bbiboll_stock",$A4301,$A$1,7,3,100,100,100)</f>
        <v>45.703541666667</v>
      </c>
      <c r="J4301" s="4">
        <f ca="1">[1]!thsiFinD("ths_dptb_stock",$A4301,$A$1,7,104,100,100)</f>
        <v>0.28571428571428997</v>
      </c>
      <c r="K4301" s="4">
        <f ca="1">[1]!thsiFinD("ths_srmi_stock",$A4301,$A$1,7,100,100)</f>
        <v>-3.3158447009444002E-2</v>
      </c>
      <c r="L4301" s="4">
        <f ca="1">[1]!thsiFinD("ths_atr_stock",$A4301,$A$1,7,101,100,100)</f>
        <v>1.6457142857142999</v>
      </c>
      <c r="M4301" s="4">
        <f ca="1">[1]!thsiFinD("ths_vol_w_stock",$A4301,$A$1)/1000000</f>
        <v>2.6225000000000001</v>
      </c>
      <c r="N4301" s="4">
        <f ca="1">[1]!thsiFinD("ths_turnover_ratio_w_stock",$A4301,$A$1)</f>
        <v>2.9822316986496</v>
      </c>
      <c r="O4301" s="4">
        <f ca="1">[1]!thsiFinD("ths_relative_chg_ratio_w_stock",$A4301,$A$1,104,100)</f>
        <v>1.0637619951594</v>
      </c>
      <c r="P4301" s="4"/>
    </row>
    <row r="4302" spans="1:16" x14ac:dyDescent="0.25">
      <c r="A4302" s="2" t="s">
        <v>8613</v>
      </c>
      <c r="B4302" s="2" t="s">
        <v>8614</v>
      </c>
      <c r="C4302" s="4">
        <f ca="1">[1]!thsiFinD("ths_vol_ratio_stock",$A4302,$A$1,7,100)</f>
        <v>0.93459308324168</v>
      </c>
      <c r="D4302" s="4">
        <f ca="1">[1]!thsiFinD("ths_cr_stock",$A4302,$A$1,7,100,100)</f>
        <v>-30.693610049153001</v>
      </c>
      <c r="E4302" s="4">
        <f ca="1">[1]!thsiFinD("ths_mfi_stock",$A4302,$A$1,7,100,100)</f>
        <v>49.680936370066</v>
      </c>
      <c r="F4302" s="4">
        <f ca="1">[1]!thsiFinD("ths_expma_stock",$A4302,$A$1,7,100,100)</f>
        <v>7.8699905750527002</v>
      </c>
      <c r="G4302" s="4">
        <f ca="1">[1]!thsiFinD("ths_rsi_stock",$A4302,$A$1,7,100,100)</f>
        <v>16.690130510951001</v>
      </c>
      <c r="H4302" s="4">
        <f ca="1">[1]!thsiFinD("ths_adtm_stock",$A4302,$A$1,7,3,100,100,100)</f>
        <v>-0.30051813471503003</v>
      </c>
      <c r="I4302" s="4">
        <f ca="1">[1]!thsiFinD("ths_bbiboll_stock",$A4302,$A$1,7,3,100,100,100)</f>
        <v>8.3595833333332994</v>
      </c>
      <c r="J4302" s="4">
        <f ca="1">[1]!thsiFinD("ths_dptb_stock",$A4302,$A$1,7,104,100,100)</f>
        <v>0.42857142857142999</v>
      </c>
      <c r="K4302" s="4">
        <f ca="1">[1]!thsiFinD("ths_srmi_stock",$A4302,$A$1,7,100,100)</f>
        <v>-0.37113402061855999</v>
      </c>
      <c r="L4302" s="4">
        <f ca="1">[1]!thsiFinD("ths_atr_stock",$A4302,$A$1,7,101,100,100)</f>
        <v>1.1185714285713999</v>
      </c>
      <c r="M4302" s="4">
        <f ca="1">[1]!thsiFinD("ths_vol_w_stock",$A4302,$A$1)/1000000</f>
        <v>56.352144000000003</v>
      </c>
      <c r="N4302" s="4">
        <f ca="1">[1]!thsiFinD("ths_turnover_ratio_w_stock",$A4302,$A$1)</f>
        <v>19.658340917292001</v>
      </c>
      <c r="O4302" s="4">
        <f ca="1">[1]!thsiFinD("ths_relative_chg_ratio_w_stock",$A4302,$A$1,104,100)</f>
        <v>-11.261186786993999</v>
      </c>
      <c r="P4302" s="4"/>
    </row>
    <row r="4303" spans="1:16" x14ac:dyDescent="0.25">
      <c r="A4303" s="2" t="s">
        <v>8615</v>
      </c>
      <c r="B4303" s="2" t="s">
        <v>8616</v>
      </c>
      <c r="C4303" s="4">
        <f ca="1">[1]!thsiFinD("ths_vol_ratio_stock",$A4303,$A$1,7,100)</f>
        <v>0.56834348598600004</v>
      </c>
      <c r="D4303" s="4">
        <f ca="1">[1]!thsiFinD("ths_cr_stock",$A4303,$A$1,7,100,100)</f>
        <v>56.069364161849997</v>
      </c>
      <c r="E4303" s="4">
        <f ca="1">[1]!thsiFinD("ths_mfi_stock",$A4303,$A$1,7,100,100)</f>
        <v>37.498073118134002</v>
      </c>
      <c r="F4303" s="4">
        <f ca="1">[1]!thsiFinD("ths_expma_stock",$A4303,$A$1,7,100,100)</f>
        <v>13.051626220919999</v>
      </c>
      <c r="G4303" s="4">
        <f ca="1">[1]!thsiFinD("ths_rsi_stock",$A4303,$A$1,7,100,100)</f>
        <v>45.066611593765998</v>
      </c>
      <c r="H4303" s="4">
        <f ca="1">[1]!thsiFinD("ths_adtm_stock",$A4303,$A$1,7,3,100,100,100)</f>
        <v>-0.31543624161074002</v>
      </c>
      <c r="I4303" s="4">
        <f ca="1">[1]!thsiFinD("ths_bbiboll_stock",$A4303,$A$1,7,3,100,100,100)</f>
        <v>13.170104166667</v>
      </c>
      <c r="J4303" s="4">
        <f ca="1">[1]!thsiFinD("ths_dptb_stock",$A4303,$A$1,7,104,100,100)</f>
        <v>0.42857142857142999</v>
      </c>
      <c r="K4303" s="4">
        <f ca="1">[1]!thsiFinD("ths_srmi_stock",$A4303,$A$1,7,100,100)</f>
        <v>-5.2325581395349E-2</v>
      </c>
      <c r="L4303" s="4">
        <f ca="1">[1]!thsiFinD("ths_atr_stock",$A4303,$A$1,7,101,100,100)</f>
        <v>0.51571428571429001</v>
      </c>
      <c r="M4303" s="4">
        <f ca="1">[1]!thsiFinD("ths_vol_w_stock",$A4303,$A$1)/1000000</f>
        <v>11.2597</v>
      </c>
      <c r="N4303" s="4">
        <f ca="1">[1]!thsiFinD("ths_turnover_ratio_w_stock",$A4303,$A$1)</f>
        <v>6.0649756101765</v>
      </c>
      <c r="O4303" s="4">
        <f ca="1">[1]!thsiFinD("ths_relative_chg_ratio_w_stock",$A4303,$A$1,104,100)</f>
        <v>4.8159705522353997</v>
      </c>
      <c r="P4303" s="4"/>
    </row>
    <row r="4304" spans="1:16" x14ac:dyDescent="0.25">
      <c r="A4304" s="2" t="s">
        <v>8617</v>
      </c>
      <c r="B4304" s="2" t="s">
        <v>8618</v>
      </c>
      <c r="C4304" s="4">
        <f ca="1">[1]!thsiFinD("ths_vol_ratio_stock",$A4304,$A$1,7,100)</f>
        <v>0.61959607089749003</v>
      </c>
      <c r="D4304" s="4">
        <f ca="1">[1]!thsiFinD("ths_cr_stock",$A4304,$A$1,7,100,100)</f>
        <v>68.936877076412003</v>
      </c>
      <c r="E4304" s="4">
        <f ca="1">[1]!thsiFinD("ths_mfi_stock",$A4304,$A$1,7,100,100)</f>
        <v>24.901967879727</v>
      </c>
      <c r="F4304" s="4">
        <f ca="1">[1]!thsiFinD("ths_expma_stock",$A4304,$A$1,7,100,100)</f>
        <v>13.865097430506999</v>
      </c>
      <c r="G4304" s="4">
        <f ca="1">[1]!thsiFinD("ths_rsi_stock",$A4304,$A$1,7,100,100)</f>
        <v>35.210828725013997</v>
      </c>
      <c r="H4304" s="4">
        <f ca="1">[1]!thsiFinD("ths_adtm_stock",$A4304,$A$1,7,3,100,100,100)</f>
        <v>-0.70945945945945998</v>
      </c>
      <c r="I4304" s="4">
        <f ca="1">[1]!thsiFinD("ths_bbiboll_stock",$A4304,$A$1,7,3,100,100,100)</f>
        <v>14.0784375</v>
      </c>
      <c r="J4304" s="4">
        <f ca="1">[1]!thsiFinD("ths_dptb_stock",$A4304,$A$1,7,104,100,100)</f>
        <v>1</v>
      </c>
      <c r="K4304" s="4">
        <f ca="1">[1]!thsiFinD("ths_srmi_stock",$A4304,$A$1,7,100,100)</f>
        <v>-1.7857142857142998E-2</v>
      </c>
      <c r="L4304" s="4">
        <f ca="1">[1]!thsiFinD("ths_atr_stock",$A4304,$A$1,7,101,100,100)</f>
        <v>0.49571428571428999</v>
      </c>
      <c r="M4304" s="4">
        <f ca="1">[1]!thsiFinD("ths_vol_w_stock",$A4304,$A$1)/1000000</f>
        <v>10.035779</v>
      </c>
      <c r="N4304" s="4">
        <f ca="1">[1]!thsiFinD("ths_turnover_ratio_w_stock",$A4304,$A$1)</f>
        <v>3.5623330809556002</v>
      </c>
      <c r="O4304" s="4">
        <f ca="1">[1]!thsiFinD("ths_relative_chg_ratio_w_stock",$A4304,$A$1,104,100)</f>
        <v>1.2033459231079</v>
      </c>
      <c r="P4304" s="4"/>
    </row>
    <row r="4305" spans="1:16" x14ac:dyDescent="0.25">
      <c r="A4305" s="2" t="s">
        <v>8619</v>
      </c>
      <c r="B4305" s="2" t="s">
        <v>8620</v>
      </c>
      <c r="C4305" s="4">
        <f ca="1">[1]!thsiFinD("ths_vol_ratio_stock",$A4305,$A$1,7,100)</f>
        <v>1.7709677035033999</v>
      </c>
      <c r="D4305" s="4">
        <f ca="1">[1]!thsiFinD("ths_cr_stock",$A4305,$A$1,7,100,100)</f>
        <v>27.149783107935999</v>
      </c>
      <c r="E4305" s="4">
        <f ca="1">[1]!thsiFinD("ths_mfi_stock",$A4305,$A$1,7,100,100)</f>
        <v>29.417484976291998</v>
      </c>
      <c r="F4305" s="4">
        <f ca="1">[1]!thsiFinD("ths_expma_stock",$A4305,$A$1,7,100,100)</f>
        <v>48.260113766124</v>
      </c>
      <c r="G4305" s="4">
        <f ca="1">[1]!thsiFinD("ths_rsi_stock",$A4305,$A$1,7,100,100)</f>
        <v>35.144373792198003</v>
      </c>
      <c r="H4305" s="4">
        <f ca="1">[1]!thsiFinD("ths_adtm_stock",$A4305,$A$1,7,3,100,100,100)</f>
        <v>-0.29400749063670001</v>
      </c>
      <c r="I4305" s="4">
        <f ca="1">[1]!thsiFinD("ths_bbiboll_stock",$A4305,$A$1,7,3,100,100,100)</f>
        <v>48.584375000000001</v>
      </c>
      <c r="J4305" s="4">
        <f ca="1">[1]!thsiFinD("ths_dptb_stock",$A4305,$A$1,7,104,100,100)</f>
        <v>0.57142857142856995</v>
      </c>
      <c r="K4305" s="4">
        <f ca="1">[1]!thsiFinD("ths_srmi_stock",$A4305,$A$1,7,100,100)</f>
        <v>-9.8080614203454999E-2</v>
      </c>
      <c r="L4305" s="4">
        <f ca="1">[1]!thsiFinD("ths_atr_stock",$A4305,$A$1,7,101,100,100)</f>
        <v>2.4685714285714</v>
      </c>
      <c r="M4305" s="4">
        <f ca="1">[1]!thsiFinD("ths_vol_w_stock",$A4305,$A$1)/1000000</f>
        <v>25.624869</v>
      </c>
      <c r="N4305" s="4">
        <f ca="1">[1]!thsiFinD("ths_turnover_ratio_w_stock",$A4305,$A$1)</f>
        <v>6.1174360351650003</v>
      </c>
      <c r="O4305" s="4">
        <f ca="1">[1]!thsiFinD("ths_relative_chg_ratio_w_stock",$A4305,$A$1,104,100)</f>
        <v>-0.26611959401447999</v>
      </c>
      <c r="P4305" s="4"/>
    </row>
    <row r="4306" spans="1:16" x14ac:dyDescent="0.25">
      <c r="A4306" s="2" t="s">
        <v>8621</v>
      </c>
      <c r="B4306" s="2" t="s">
        <v>8622</v>
      </c>
      <c r="C4306" s="4">
        <f ca="1">[1]!thsiFinD("ths_vol_ratio_stock",$A4306,$A$1,7,100)</f>
        <v>0.55038903710998999</v>
      </c>
      <c r="D4306" s="4">
        <f ca="1">[1]!thsiFinD("ths_cr_stock",$A4306,$A$1,7,100,100)</f>
        <v>84.909670563231003</v>
      </c>
      <c r="E4306" s="4">
        <f ca="1">[1]!thsiFinD("ths_mfi_stock",$A4306,$A$1,7,100,100)</f>
        <v>58.292630879561003</v>
      </c>
      <c r="F4306" s="4">
        <f ca="1">[1]!thsiFinD("ths_expma_stock",$A4306,$A$1,7,100,100)</f>
        <v>14.425117025846999</v>
      </c>
      <c r="G4306" s="4">
        <f ca="1">[1]!thsiFinD("ths_rsi_stock",$A4306,$A$1,7,100,100)</f>
        <v>42.069926800596001</v>
      </c>
      <c r="H4306" s="4">
        <f ca="1">[1]!thsiFinD("ths_adtm_stock",$A4306,$A$1,7,3,100,100,100)</f>
        <v>-5.7777777777776998E-2</v>
      </c>
      <c r="I4306" s="4">
        <f ca="1">[1]!thsiFinD("ths_bbiboll_stock",$A4306,$A$1,7,3,100,100,100)</f>
        <v>14.739166666667</v>
      </c>
      <c r="J4306" s="4">
        <f ca="1">[1]!thsiFinD("ths_dptb_stock",$A4306,$A$1,7,104,100,100)</f>
        <v>0.57142857142856995</v>
      </c>
      <c r="K4306" s="4">
        <f ca="1">[1]!thsiFinD("ths_srmi_stock",$A4306,$A$1,7,100,100)</f>
        <v>-1.1691884456670999E-2</v>
      </c>
      <c r="L4306" s="4">
        <f ca="1">[1]!thsiFinD("ths_atr_stock",$A4306,$A$1,7,101,100,100)</f>
        <v>0.84285714285713997</v>
      </c>
      <c r="M4306" s="4">
        <f ca="1">[1]!thsiFinD("ths_vol_w_stock",$A4306,$A$1)/1000000</f>
        <v>18.405711</v>
      </c>
      <c r="N4306" s="4">
        <f ca="1">[1]!thsiFinD("ths_turnover_ratio_w_stock",$A4306,$A$1)</f>
        <v>19.719418671924</v>
      </c>
      <c r="O4306" s="4">
        <f ca="1">[1]!thsiFinD("ths_relative_chg_ratio_w_stock",$A4306,$A$1,104,100)</f>
        <v>5.5729136465732996</v>
      </c>
      <c r="P4306" s="4"/>
    </row>
    <row r="4307" spans="1:16" x14ac:dyDescent="0.25">
      <c r="A4307" s="2" t="s">
        <v>8623</v>
      </c>
      <c r="B4307" s="2" t="s">
        <v>8624</v>
      </c>
      <c r="C4307" s="4">
        <f ca="1">[1]!thsiFinD("ths_vol_ratio_stock",$A4307,$A$1,7,100)</f>
        <v>1.2690765634767001</v>
      </c>
      <c r="D4307" s="4">
        <f ca="1">[1]!thsiFinD("ths_cr_stock",$A4307,$A$1,7,100,100)</f>
        <v>83.707865168539001</v>
      </c>
      <c r="E4307" s="4">
        <f ca="1">[1]!thsiFinD("ths_mfi_stock",$A4307,$A$1,7,100,100)</f>
        <v>45.015404041761002</v>
      </c>
      <c r="F4307" s="4">
        <f ca="1">[1]!thsiFinD("ths_expma_stock",$A4307,$A$1,7,100,100)</f>
        <v>9.9174748279476006</v>
      </c>
      <c r="G4307" s="4">
        <f ca="1">[1]!thsiFinD("ths_rsi_stock",$A4307,$A$1,7,100,100)</f>
        <v>24.994804922869001</v>
      </c>
      <c r="H4307" s="4">
        <f ca="1">[1]!thsiFinD("ths_adtm_stock",$A4307,$A$1,7,3,100,100,100)</f>
        <v>-0.32954545454546003</v>
      </c>
      <c r="I4307" s="4">
        <f ca="1">[1]!thsiFinD("ths_bbiboll_stock",$A4307,$A$1,7,3,100,100,100)</f>
        <v>10.404895833333001</v>
      </c>
      <c r="J4307" s="4">
        <f ca="1">[1]!thsiFinD("ths_dptb_stock",$A4307,$A$1,7,104,100,100)</f>
        <v>0.71428571428570997</v>
      </c>
      <c r="K4307" s="4">
        <f ca="1">[1]!thsiFinD("ths_srmi_stock",$A4307,$A$1,7,100,100)</f>
        <v>-4.0899795501020998E-3</v>
      </c>
      <c r="L4307" s="4">
        <f ca="1">[1]!thsiFinD("ths_atr_stock",$A4307,$A$1,7,101,100,100)</f>
        <v>0.31142857142857</v>
      </c>
      <c r="M4307" s="4">
        <f ca="1">[1]!thsiFinD("ths_vol_w_stock",$A4307,$A$1)/1000000</f>
        <v>14.63589</v>
      </c>
      <c r="N4307" s="4">
        <f ca="1">[1]!thsiFinD("ths_turnover_ratio_w_stock",$A4307,$A$1)</f>
        <v>0.88554480605567998</v>
      </c>
      <c r="O4307" s="4">
        <f ca="1">[1]!thsiFinD("ths_relative_chg_ratio_w_stock",$A4307,$A$1,104,100)</f>
        <v>3.8714189489235</v>
      </c>
      <c r="P4307" s="4"/>
    </row>
    <row r="4308" spans="1:16" x14ac:dyDescent="0.25">
      <c r="A4308" s="2" t="s">
        <v>8625</v>
      </c>
      <c r="B4308" s="2" t="s">
        <v>8626</v>
      </c>
      <c r="C4308" s="4">
        <f ca="1">[1]!thsiFinD("ths_vol_ratio_stock",$A4308,$A$1,7,100)</f>
        <v>0.70328717534416996</v>
      </c>
      <c r="D4308" s="4">
        <f ca="1">[1]!thsiFinD("ths_cr_stock",$A4308,$A$1,7,100,100)</f>
        <v>66.935483870968</v>
      </c>
      <c r="E4308" s="4">
        <f ca="1">[1]!thsiFinD("ths_mfi_stock",$A4308,$A$1,7,100,100)</f>
        <v>42.724815933003001</v>
      </c>
      <c r="F4308" s="4">
        <f ca="1">[1]!thsiFinD("ths_expma_stock",$A4308,$A$1,7,100,100)</f>
        <v>18.995485413699001</v>
      </c>
      <c r="G4308" s="4">
        <f ca="1">[1]!thsiFinD("ths_rsi_stock",$A4308,$A$1,7,100,100)</f>
        <v>39.942016563575002</v>
      </c>
      <c r="H4308" s="4">
        <f ca="1">[1]!thsiFinD("ths_adtm_stock",$A4308,$A$1,7,3,100,100,100)</f>
        <v>-0.71052631578947001</v>
      </c>
      <c r="I4308" s="4">
        <f ca="1">[1]!thsiFinD("ths_bbiboll_stock",$A4308,$A$1,7,3,100,100,100)</f>
        <v>19.08625</v>
      </c>
      <c r="J4308" s="4">
        <f ca="1">[1]!thsiFinD("ths_dptb_stock",$A4308,$A$1,7,104,100,100)</f>
        <v>0.57142857142856995</v>
      </c>
      <c r="K4308" s="4">
        <f ca="1">[1]!thsiFinD("ths_srmi_stock",$A4308,$A$1,7,100,100)</f>
        <v>-1.2532637075718001E-2</v>
      </c>
      <c r="L4308" s="4">
        <f ca="1">[1]!thsiFinD("ths_atr_stock",$A4308,$A$1,7,101,100,100)</f>
        <v>0.40142857142857002</v>
      </c>
      <c r="M4308" s="4">
        <f ca="1">[1]!thsiFinD("ths_vol_w_stock",$A4308,$A$1)/1000000</f>
        <v>9.9814080000000001</v>
      </c>
      <c r="N4308" s="4">
        <f ca="1">[1]!thsiFinD("ths_turnover_ratio_w_stock",$A4308,$A$1)</f>
        <v>1.4138461290708</v>
      </c>
      <c r="O4308" s="4">
        <f ca="1">[1]!thsiFinD("ths_relative_chg_ratio_w_stock",$A4308,$A$1,104,100)</f>
        <v>0.43790387158958</v>
      </c>
      <c r="P4308" s="4"/>
    </row>
    <row r="4309" spans="1:16" x14ac:dyDescent="0.25">
      <c r="A4309" s="2" t="s">
        <v>8627</v>
      </c>
      <c r="B4309" s="2" t="s">
        <v>8628</v>
      </c>
      <c r="C4309" s="4">
        <f ca="1">[1]!thsiFinD("ths_vol_ratio_stock",$A4309,$A$1,7,100)</f>
        <v>1.4610989373183001</v>
      </c>
      <c r="D4309" s="4">
        <f ca="1">[1]!thsiFinD("ths_cr_stock",$A4309,$A$1,7,100,100)</f>
        <v>50.058616647127998</v>
      </c>
      <c r="E4309" s="4">
        <f ca="1">[1]!thsiFinD("ths_mfi_stock",$A4309,$A$1,7,100,100)</f>
        <v>21.917717704228</v>
      </c>
      <c r="F4309" s="4">
        <f ca="1">[1]!thsiFinD("ths_expma_stock",$A4309,$A$1,7,100,100)</f>
        <v>42.406431697675998</v>
      </c>
      <c r="G4309" s="4">
        <f ca="1">[1]!thsiFinD("ths_rsi_stock",$A4309,$A$1,7,100,100)</f>
        <v>49.067865586425</v>
      </c>
      <c r="H4309" s="4">
        <f ca="1">[1]!thsiFinD("ths_adtm_stock",$A4309,$A$1,7,3,100,100,100)</f>
        <v>-0.72657450076804997</v>
      </c>
      <c r="I4309" s="4">
        <f ca="1">[1]!thsiFinD("ths_bbiboll_stock",$A4309,$A$1,7,3,100,100,100)</f>
        <v>42.808958333333003</v>
      </c>
      <c r="J4309" s="4">
        <f ca="1">[1]!thsiFinD("ths_dptb_stock",$A4309,$A$1,7,104,100,100)</f>
        <v>0.71428571428570997</v>
      </c>
      <c r="K4309" s="4">
        <f ca="1">[1]!thsiFinD("ths_srmi_stock",$A4309,$A$1,7,100,100)</f>
        <v>-4.8222222222222E-2</v>
      </c>
      <c r="L4309" s="4">
        <f ca="1">[1]!thsiFinD("ths_atr_stock",$A4309,$A$1,7,101,100,100)</f>
        <v>1.8285714285714001</v>
      </c>
      <c r="M4309" s="4">
        <f ca="1">[1]!thsiFinD("ths_vol_w_stock",$A4309,$A$1)/1000000</f>
        <v>15.316941</v>
      </c>
      <c r="N4309" s="4">
        <f ca="1">[1]!thsiFinD("ths_turnover_ratio_w_stock",$A4309,$A$1)</f>
        <v>2.9063715855336998</v>
      </c>
      <c r="O4309" s="4">
        <f ca="1">[1]!thsiFinD("ths_relative_chg_ratio_w_stock",$A4309,$A$1,104,100)</f>
        <v>2.83924158045</v>
      </c>
      <c r="P4309" s="4"/>
    </row>
    <row r="4310" spans="1:16" x14ac:dyDescent="0.25">
      <c r="A4310" s="2" t="s">
        <v>8629</v>
      </c>
      <c r="B4310" s="2" t="s">
        <v>8630</v>
      </c>
      <c r="C4310" s="4">
        <f ca="1">[1]!thsiFinD("ths_vol_ratio_stock",$A4310,$A$1,7,100)</f>
        <v>1.0256293887353001</v>
      </c>
      <c r="D4310" s="4">
        <f ca="1">[1]!thsiFinD("ths_cr_stock",$A4310,$A$1,7,100,100)</f>
        <v>176.3779527559</v>
      </c>
      <c r="E4310" s="4">
        <f ca="1">[1]!thsiFinD("ths_mfi_stock",$A4310,$A$1,7,100,100)</f>
        <v>60.022140575249999</v>
      </c>
      <c r="F4310" s="4">
        <f ca="1">[1]!thsiFinD("ths_expma_stock",$A4310,$A$1,7,100,100)</f>
        <v>13.35833617578</v>
      </c>
      <c r="G4310" s="4">
        <f ca="1">[1]!thsiFinD("ths_rsi_stock",$A4310,$A$1,7,100,100)</f>
        <v>66.127545734519003</v>
      </c>
      <c r="H4310" s="4">
        <f ca="1">[1]!thsiFinD("ths_adtm_stock",$A4310,$A$1,7,3,100,100,100)</f>
        <v>0.86170212765956999</v>
      </c>
      <c r="I4310" s="4">
        <f ca="1">[1]!thsiFinD("ths_bbiboll_stock",$A4310,$A$1,7,3,100,100,100)</f>
        <v>13.312916666667</v>
      </c>
      <c r="J4310" s="4">
        <f ca="1">[1]!thsiFinD("ths_dptb_stock",$A4310,$A$1,7,104,100,100)</f>
        <v>0.57142857142856995</v>
      </c>
      <c r="K4310" s="4">
        <f ca="1">[1]!thsiFinD("ths_srmi_stock",$A4310,$A$1,7,100,100)</f>
        <v>4.4525547445254998E-2</v>
      </c>
      <c r="L4310" s="4">
        <f ca="1">[1]!thsiFinD("ths_atr_stock",$A4310,$A$1,7,101,100,100)</f>
        <v>0.50142857142857</v>
      </c>
      <c r="M4310" s="4">
        <f ca="1">[1]!thsiFinD("ths_vol_w_stock",$A4310,$A$1)/1000000</f>
        <v>32.229235000000003</v>
      </c>
      <c r="N4310" s="4">
        <f ca="1">[1]!thsiFinD("ths_turnover_ratio_w_stock",$A4310,$A$1)</f>
        <v>8.2782814974922996</v>
      </c>
      <c r="O4310" s="4">
        <f ca="1">[1]!thsiFinD("ths_relative_chg_ratio_w_stock",$A4310,$A$1,104,100)</f>
        <v>8.4469099031519992</v>
      </c>
      <c r="P4310" s="4"/>
    </row>
    <row r="4311" spans="1:16" x14ac:dyDescent="0.25">
      <c r="A4311" s="2" t="s">
        <v>8631</v>
      </c>
      <c r="B4311" s="2" t="s">
        <v>8632</v>
      </c>
      <c r="C4311" s="4">
        <f ca="1">[1]!thsiFinD("ths_vol_ratio_stock",$A4311,$A$1,7,100)</f>
        <v>0.79363858085196004</v>
      </c>
      <c r="D4311" s="4">
        <f ca="1">[1]!thsiFinD("ths_cr_stock",$A4311,$A$1,7,100,100)</f>
        <v>62.988826815642</v>
      </c>
      <c r="E4311" s="4">
        <f ca="1">[1]!thsiFinD("ths_mfi_stock",$A4311,$A$1,7,100,100)</f>
        <v>32.463579618764001</v>
      </c>
      <c r="F4311" s="4">
        <f ca="1">[1]!thsiFinD("ths_expma_stock",$A4311,$A$1,7,100,100)</f>
        <v>14.056239296031</v>
      </c>
      <c r="G4311" s="4">
        <f ca="1">[1]!thsiFinD("ths_rsi_stock",$A4311,$A$1,7,100,100)</f>
        <v>39.688379110329997</v>
      </c>
      <c r="H4311" s="4">
        <f ca="1">[1]!thsiFinD("ths_adtm_stock",$A4311,$A$1,7,3,100,100,100)</f>
        <v>-0.21019108280255</v>
      </c>
      <c r="I4311" s="4">
        <f ca="1">[1]!thsiFinD("ths_bbiboll_stock",$A4311,$A$1,7,3,100,100,100)</f>
        <v>14.441041666666999</v>
      </c>
      <c r="J4311" s="4">
        <f ca="1">[1]!thsiFinD("ths_dptb_stock",$A4311,$A$1,7,104,100,100)</f>
        <v>0.71428571428570997</v>
      </c>
      <c r="K4311" s="4">
        <f ca="1">[1]!thsiFinD("ths_srmi_stock",$A4311,$A$1,7,100,100)</f>
        <v>-2.5837988826816E-2</v>
      </c>
      <c r="L4311" s="4">
        <f ca="1">[1]!thsiFinD("ths_atr_stock",$A4311,$A$1,7,101,100,100)</f>
        <v>0.56428571428570995</v>
      </c>
      <c r="M4311" s="4">
        <f ca="1">[1]!thsiFinD("ths_vol_w_stock",$A4311,$A$1)/1000000</f>
        <v>57.448979999999999</v>
      </c>
      <c r="N4311" s="4">
        <f ca="1">[1]!thsiFinD("ths_turnover_ratio_w_stock",$A4311,$A$1)</f>
        <v>22.704516250727</v>
      </c>
      <c r="O4311" s="4">
        <f ca="1">[1]!thsiFinD("ths_relative_chg_ratio_w_stock",$A4311,$A$1,104,100)</f>
        <v>3.2593503711840999</v>
      </c>
      <c r="P4311" s="4"/>
    </row>
    <row r="4312" spans="1:16" x14ac:dyDescent="0.25">
      <c r="A4312" s="2" t="s">
        <v>8633</v>
      </c>
      <c r="B4312" s="2" t="s">
        <v>8634</v>
      </c>
      <c r="C4312" s="4">
        <f ca="1">[1]!thsiFinD("ths_vol_ratio_stock",$A4312,$A$1,7,100)</f>
        <v>0.66967693271982998</v>
      </c>
      <c r="D4312" s="4">
        <f ca="1">[1]!thsiFinD("ths_cr_stock",$A4312,$A$1,7,100,100)</f>
        <v>214.0549273021</v>
      </c>
      <c r="E4312" s="4">
        <f ca="1">[1]!thsiFinD("ths_mfi_stock",$A4312,$A$1,7,100,100)</f>
        <v>62.324760354920997</v>
      </c>
      <c r="F4312" s="4">
        <f ca="1">[1]!thsiFinD("ths_expma_stock",$A4312,$A$1,7,100,100)</f>
        <v>24.664241683596</v>
      </c>
      <c r="G4312" s="4">
        <f ca="1">[1]!thsiFinD("ths_rsi_stock",$A4312,$A$1,7,100,100)</f>
        <v>67.943947060487005</v>
      </c>
      <c r="H4312" s="4">
        <f ca="1">[1]!thsiFinD("ths_adtm_stock",$A4312,$A$1,7,3,100,100,100)</f>
        <v>0.99445983379501002</v>
      </c>
      <c r="I4312" s="4">
        <f ca="1">[1]!thsiFinD("ths_bbiboll_stock",$A4312,$A$1,7,3,100,100,100)</f>
        <v>24.381145833333001</v>
      </c>
      <c r="J4312" s="4">
        <f ca="1">[1]!thsiFinD("ths_dptb_stock",$A4312,$A$1,7,104,100,100)</f>
        <v>0.42857142857142999</v>
      </c>
      <c r="K4312" s="4">
        <f ca="1">[1]!thsiFinD("ths_srmi_stock",$A4312,$A$1,7,100,100)</f>
        <v>5.8121019108279999E-2</v>
      </c>
      <c r="L4312" s="4">
        <f ca="1">[1]!thsiFinD("ths_atr_stock",$A4312,$A$1,7,101,100,100)</f>
        <v>0.93285714285714005</v>
      </c>
      <c r="M4312" s="4">
        <f ca="1">[1]!thsiFinD("ths_vol_w_stock",$A4312,$A$1)/1000000</f>
        <v>5.3161959999999997</v>
      </c>
      <c r="N4312" s="4">
        <f ca="1">[1]!thsiFinD("ths_turnover_ratio_w_stock",$A4312,$A$1)</f>
        <v>5.3909315077692002</v>
      </c>
      <c r="O4312" s="4">
        <f ca="1">[1]!thsiFinD("ths_relative_chg_ratio_w_stock",$A4312,$A$1,104,100)</f>
        <v>2.2019106627611</v>
      </c>
      <c r="P4312" s="4"/>
    </row>
    <row r="4313" spans="1:16" x14ac:dyDescent="0.25">
      <c r="A4313" s="2" t="s">
        <v>8635</v>
      </c>
      <c r="B4313" s="2" t="s">
        <v>8636</v>
      </c>
      <c r="C4313" s="4">
        <f ca="1">[1]!thsiFinD("ths_vol_ratio_stock",$A4313,$A$1,7,100)</f>
        <v>1.6205566969687999</v>
      </c>
      <c r="D4313" s="4">
        <f ca="1">[1]!thsiFinD("ths_cr_stock",$A4313,$A$1,7,100,100)</f>
        <v>185.90604026846</v>
      </c>
      <c r="E4313" s="4">
        <f ca="1">[1]!thsiFinD("ths_mfi_stock",$A4313,$A$1,7,100,100)</f>
        <v>67.104280719710999</v>
      </c>
      <c r="F4313" s="4">
        <f ca="1">[1]!thsiFinD("ths_expma_stock",$A4313,$A$1,7,100,100)</f>
        <v>20.502717991276999</v>
      </c>
      <c r="G4313" s="4">
        <f ca="1">[1]!thsiFinD("ths_rsi_stock",$A4313,$A$1,7,100,100)</f>
        <v>53.183908506378998</v>
      </c>
      <c r="H4313" s="4">
        <f ca="1">[1]!thsiFinD("ths_adtm_stock",$A4313,$A$1,7,3,100,100,100)</f>
        <v>0.59825327510917004</v>
      </c>
      <c r="I4313" s="4">
        <f ca="1">[1]!thsiFinD("ths_bbiboll_stock",$A4313,$A$1,7,3,100,100,100)</f>
        <v>20.603333333333001</v>
      </c>
      <c r="J4313" s="4">
        <f ca="1">[1]!thsiFinD("ths_dptb_stock",$A4313,$A$1,7,104,100,100)</f>
        <v>0.42857142857142999</v>
      </c>
      <c r="K4313" s="4">
        <f ca="1">[1]!thsiFinD("ths_srmi_stock",$A4313,$A$1,7,100,100)</f>
        <v>2.2232962783954001E-2</v>
      </c>
      <c r="L4313" s="4">
        <f ca="1">[1]!thsiFinD("ths_atr_stock",$A4313,$A$1,7,101,100,100)</f>
        <v>0.60857142857142998</v>
      </c>
      <c r="M4313" s="4">
        <f ca="1">[1]!thsiFinD("ths_vol_w_stock",$A4313,$A$1)/1000000</f>
        <v>3.607764</v>
      </c>
      <c r="N4313" s="4">
        <f ca="1">[1]!thsiFinD("ths_turnover_ratio_w_stock",$A4313,$A$1)</f>
        <v>2.1641817000253001</v>
      </c>
      <c r="O4313" s="4">
        <f ca="1">[1]!thsiFinD("ths_relative_chg_ratio_w_stock",$A4313,$A$1,104,100)</f>
        <v>3.2360193382979001</v>
      </c>
      <c r="P4313" s="4"/>
    </row>
    <row r="4314" spans="1:16" x14ac:dyDescent="0.25">
      <c r="A4314" s="2" t="s">
        <v>8637</v>
      </c>
      <c r="B4314" s="2" t="s">
        <v>8638</v>
      </c>
      <c r="C4314" s="4">
        <f ca="1">[1]!thsiFinD("ths_vol_ratio_stock",$A4314,$A$1,7,100)</f>
        <v>0.94134548307433996</v>
      </c>
      <c r="D4314" s="4">
        <f ca="1">[1]!thsiFinD("ths_cr_stock",$A4314,$A$1,7,100,100)</f>
        <v>36.764705882352999</v>
      </c>
      <c r="E4314" s="4">
        <f ca="1">[1]!thsiFinD("ths_mfi_stock",$A4314,$A$1,7,100,100)</f>
        <v>43.387234307465</v>
      </c>
      <c r="F4314" s="4">
        <f ca="1">[1]!thsiFinD("ths_expma_stock",$A4314,$A$1,7,100,100)</f>
        <v>8.0281092175123998</v>
      </c>
      <c r="G4314" s="4">
        <f ca="1">[1]!thsiFinD("ths_rsi_stock",$A4314,$A$1,7,100,100)</f>
        <v>31.144801707037999</v>
      </c>
      <c r="H4314" s="4">
        <f ca="1">[1]!thsiFinD("ths_adtm_stock",$A4314,$A$1,7,3,100,100,100)</f>
        <v>-0.43636363636363001</v>
      </c>
      <c r="I4314" s="4">
        <f ca="1">[1]!thsiFinD("ths_bbiboll_stock",$A4314,$A$1,7,3,100,100,100)</f>
        <v>8.1281250000000007</v>
      </c>
      <c r="J4314" s="4">
        <f ca="1">[1]!thsiFinD("ths_dptb_stock",$A4314,$A$1,7,104,100,100)</f>
        <v>0.57142857142856995</v>
      </c>
      <c r="K4314" s="4">
        <f ca="1">[1]!thsiFinD("ths_srmi_stock",$A4314,$A$1,7,100,100)</f>
        <v>-5.1682692307691999E-2</v>
      </c>
      <c r="L4314" s="4">
        <f ca="1">[1]!thsiFinD("ths_atr_stock",$A4314,$A$1,7,101,100,100)</f>
        <v>0.23142857142857001</v>
      </c>
      <c r="M4314" s="4">
        <f ca="1">[1]!thsiFinD("ths_vol_w_stock",$A4314,$A$1)/1000000</f>
        <v>11.442550000000001</v>
      </c>
      <c r="N4314" s="4">
        <f ca="1">[1]!thsiFinD("ths_turnover_ratio_w_stock",$A4314,$A$1)</f>
        <v>2.6077089684347001</v>
      </c>
      <c r="O4314" s="4">
        <f ca="1">[1]!thsiFinD("ths_relative_chg_ratio_w_stock",$A4314,$A$1,104,100)</f>
        <v>-0.70935954880678997</v>
      </c>
      <c r="P4314" s="4"/>
    </row>
    <row r="4315" spans="1:16" x14ac:dyDescent="0.25">
      <c r="A4315" s="2" t="s">
        <v>8639</v>
      </c>
      <c r="B4315" s="2" t="s">
        <v>8640</v>
      </c>
      <c r="C4315" s="4">
        <f ca="1">[1]!thsiFinD("ths_vol_ratio_stock",$A4315,$A$1,7,100)</f>
        <v>0.63309596005581004</v>
      </c>
      <c r="D4315" s="4">
        <f ca="1">[1]!thsiFinD("ths_cr_stock",$A4315,$A$1,7,100,100)</f>
        <v>80</v>
      </c>
      <c r="E4315" s="4">
        <f ca="1">[1]!thsiFinD("ths_mfi_stock",$A4315,$A$1,7,100,100)</f>
        <v>41.713551538693999</v>
      </c>
      <c r="F4315" s="4">
        <f ca="1">[1]!thsiFinD("ths_expma_stock",$A4315,$A$1,7,100,100)</f>
        <v>6.3134258054221997</v>
      </c>
      <c r="G4315" s="4">
        <f ca="1">[1]!thsiFinD("ths_rsi_stock",$A4315,$A$1,7,100,100)</f>
        <v>41.618686068932</v>
      </c>
      <c r="H4315" s="4">
        <f ca="1">[1]!thsiFinD("ths_adtm_stock",$A4315,$A$1,7,3,100,100,100)</f>
        <v>-0.10204081632653</v>
      </c>
      <c r="I4315" s="4">
        <f ca="1">[1]!thsiFinD("ths_bbiboll_stock",$A4315,$A$1,7,3,100,100,100)</f>
        <v>6.4042708333332996</v>
      </c>
      <c r="J4315" s="4">
        <f ca="1">[1]!thsiFinD("ths_dptb_stock",$A4315,$A$1,7,104,100,100)</f>
        <v>0.85714285714285998</v>
      </c>
      <c r="K4315" s="4">
        <f ca="1">[1]!thsiFinD("ths_srmi_stock",$A4315,$A$1,7,100,100)</f>
        <v>-1.0971786833856001E-2</v>
      </c>
      <c r="L4315" s="4">
        <f ca="1">[1]!thsiFinD("ths_atr_stock",$A4315,$A$1,7,101,100,100)</f>
        <v>0.20714285714285999</v>
      </c>
      <c r="M4315" s="4">
        <f ca="1">[1]!thsiFinD("ths_vol_w_stock",$A4315,$A$1)/1000000</f>
        <v>6.3064330000000002</v>
      </c>
      <c r="N4315" s="4">
        <f ca="1">[1]!thsiFinD("ths_turnover_ratio_w_stock",$A4315,$A$1)</f>
        <v>1.3657382623008001</v>
      </c>
      <c r="O4315" s="4">
        <f ca="1">[1]!thsiFinD("ths_relative_chg_ratio_w_stock",$A4315,$A$1,104,100)</f>
        <v>0.91158808211590003</v>
      </c>
      <c r="P4315" s="4"/>
    </row>
    <row r="4316" spans="1:16" x14ac:dyDescent="0.25">
      <c r="A4316" s="2" t="s">
        <v>8641</v>
      </c>
      <c r="B4316" s="2" t="s">
        <v>8642</v>
      </c>
      <c r="C4316" s="4">
        <f ca="1">[1]!thsiFinD("ths_vol_ratio_stock",$A4316,$A$1,7,100)</f>
        <v>0.81705739691845003</v>
      </c>
      <c r="D4316" s="4">
        <f ca="1">[1]!thsiFinD("ths_cr_stock",$A4316,$A$1,7,100,100)</f>
        <v>75.827814569536997</v>
      </c>
      <c r="E4316" s="4">
        <f ca="1">[1]!thsiFinD("ths_mfi_stock",$A4316,$A$1,7,100,100)</f>
        <v>54.283707783037997</v>
      </c>
      <c r="F4316" s="4">
        <f ca="1">[1]!thsiFinD("ths_expma_stock",$A4316,$A$1,7,100,100)</f>
        <v>7.1198414357928002</v>
      </c>
      <c r="G4316" s="4">
        <f ca="1">[1]!thsiFinD("ths_rsi_stock",$A4316,$A$1,7,100,100)</f>
        <v>49.109602072257999</v>
      </c>
      <c r="H4316" s="4">
        <f ca="1">[1]!thsiFinD("ths_adtm_stock",$A4316,$A$1,7,3,100,100,100)</f>
        <v>-0.52238805970149005</v>
      </c>
      <c r="I4316" s="4">
        <f ca="1">[1]!thsiFinD("ths_bbiboll_stock",$A4316,$A$1,7,3,100,100,100)</f>
        <v>7.1645833333333</v>
      </c>
      <c r="J4316" s="4">
        <f ca="1">[1]!thsiFinD("ths_dptb_stock",$A4316,$A$1,7,104,100,100)</f>
        <v>0.71428571428570997</v>
      </c>
      <c r="K4316" s="4">
        <f ca="1">[1]!thsiFinD("ths_srmi_stock",$A4316,$A$1,7,100,100)</f>
        <v>-2.3255813953488001E-2</v>
      </c>
      <c r="L4316" s="4">
        <f ca="1">[1]!thsiFinD("ths_atr_stock",$A4316,$A$1,7,101,100,100)</f>
        <v>0.25571428571429</v>
      </c>
      <c r="M4316" s="4">
        <f ca="1">[1]!thsiFinD("ths_vol_w_stock",$A4316,$A$1)/1000000</f>
        <v>93.010707999999994</v>
      </c>
      <c r="N4316" s="4">
        <f ca="1">[1]!thsiFinD("ths_turnover_ratio_w_stock",$A4316,$A$1)</f>
        <v>4.5292823226368997</v>
      </c>
      <c r="O4316" s="4">
        <f ca="1">[1]!thsiFinD("ths_relative_chg_ratio_w_stock",$A4316,$A$1,104,100)</f>
        <v>1.6168066998874</v>
      </c>
      <c r="P4316" s="4"/>
    </row>
    <row r="4317" spans="1:16" x14ac:dyDescent="0.25">
      <c r="A4317" s="2" t="s">
        <v>8643</v>
      </c>
      <c r="B4317" s="2" t="s">
        <v>8644</v>
      </c>
      <c r="C4317" s="4">
        <f ca="1">[1]!thsiFinD("ths_vol_ratio_stock",$A4317,$A$1,7,100)</f>
        <v>0.59183905467509001</v>
      </c>
      <c r="D4317" s="4">
        <f ca="1">[1]!thsiFinD("ths_cr_stock",$A4317,$A$1,7,100,100)</f>
        <v>96.635730858469003</v>
      </c>
      <c r="E4317" s="4">
        <f ca="1">[1]!thsiFinD("ths_mfi_stock",$A4317,$A$1,7,100,100)</f>
        <v>67.526146141710001</v>
      </c>
      <c r="F4317" s="4">
        <f ca="1">[1]!thsiFinD("ths_expma_stock",$A4317,$A$1,7,100,100)</f>
        <v>13.05103203471</v>
      </c>
      <c r="G4317" s="4">
        <f ca="1">[1]!thsiFinD("ths_rsi_stock",$A4317,$A$1,7,100,100)</f>
        <v>47.361677823164001</v>
      </c>
      <c r="H4317" s="4">
        <f ca="1">[1]!thsiFinD("ths_adtm_stock",$A4317,$A$1,7,3,100,100,100)</f>
        <v>0.18613138686132</v>
      </c>
      <c r="I4317" s="4">
        <f ca="1">[1]!thsiFinD("ths_bbiboll_stock",$A4317,$A$1,7,3,100,100,100)</f>
        <v>13.001145833333</v>
      </c>
      <c r="J4317" s="4">
        <f ca="1">[1]!thsiFinD("ths_dptb_stock",$A4317,$A$1,7,104,100,100)</f>
        <v>0.57142857142856995</v>
      </c>
      <c r="K4317" s="4">
        <f ca="1">[1]!thsiFinD("ths_srmi_stock",$A4317,$A$1,7,100,100)</f>
        <v>-4.5185185185185002E-2</v>
      </c>
      <c r="L4317" s="4">
        <f ca="1">[1]!thsiFinD("ths_atr_stock",$A4317,$A$1,7,101,100,100)</f>
        <v>0.82</v>
      </c>
      <c r="M4317" s="4">
        <f ca="1">[1]!thsiFinD("ths_vol_w_stock",$A4317,$A$1)/1000000</f>
        <v>54.187379999999997</v>
      </c>
      <c r="N4317" s="4">
        <f ca="1">[1]!thsiFinD("ths_turnover_ratio_w_stock",$A4317,$A$1)</f>
        <v>17.557307014999999</v>
      </c>
      <c r="O4317" s="4">
        <f ca="1">[1]!thsiFinD("ths_relative_chg_ratio_w_stock",$A4317,$A$1,104,100)</f>
        <v>-0.16285550959553</v>
      </c>
      <c r="P4317" s="4"/>
    </row>
    <row r="4318" spans="1:16" x14ac:dyDescent="0.25">
      <c r="A4318" s="2" t="s">
        <v>8645</v>
      </c>
      <c r="B4318" s="2" t="s">
        <v>8646</v>
      </c>
      <c r="C4318" s="4">
        <f ca="1">[1]!thsiFinD("ths_vol_ratio_stock",$A4318,$A$1,7,100)</f>
        <v>0.87534956403127995</v>
      </c>
      <c r="D4318" s="4">
        <f ca="1">[1]!thsiFinD("ths_cr_stock",$A4318,$A$1,7,100,100)</f>
        <v>46.957878315133001</v>
      </c>
      <c r="E4318" s="4">
        <f ca="1">[1]!thsiFinD("ths_mfi_stock",$A4318,$A$1,7,100,100)</f>
        <v>43.672851446696001</v>
      </c>
      <c r="F4318" s="4">
        <f ca="1">[1]!thsiFinD("ths_expma_stock",$A4318,$A$1,7,100,100)</f>
        <v>12.215666733625</v>
      </c>
      <c r="G4318" s="4">
        <f ca="1">[1]!thsiFinD("ths_rsi_stock",$A4318,$A$1,7,100,100)</f>
        <v>34.178876884982003</v>
      </c>
      <c r="H4318" s="4">
        <f ca="1">[1]!thsiFinD("ths_adtm_stock",$A4318,$A$1,7,3,100,100,100)</f>
        <v>-0.58783783783784005</v>
      </c>
      <c r="I4318" s="4">
        <f ca="1">[1]!thsiFinD("ths_bbiboll_stock",$A4318,$A$1,7,3,100,100,100)</f>
        <v>12.380104166667</v>
      </c>
      <c r="J4318" s="4">
        <f ca="1">[1]!thsiFinD("ths_dptb_stock",$A4318,$A$1,7,104,100,100)</f>
        <v>0.57142857142856995</v>
      </c>
      <c r="K4318" s="4">
        <f ca="1">[1]!thsiFinD("ths_srmi_stock",$A4318,$A$1,7,100,100)</f>
        <v>-4.6899841017488002E-2</v>
      </c>
      <c r="L4318" s="4">
        <f ca="1">[1]!thsiFinD("ths_atr_stock",$A4318,$A$1,7,101,100,100)</f>
        <v>0.46857142857143003</v>
      </c>
      <c r="M4318" s="4">
        <f ca="1">[1]!thsiFinD("ths_vol_w_stock",$A4318,$A$1)/1000000</f>
        <v>6.9710989999999997</v>
      </c>
      <c r="N4318" s="4">
        <f ca="1">[1]!thsiFinD("ths_turnover_ratio_w_stock",$A4318,$A$1)</f>
        <v>3.4172053921568999</v>
      </c>
      <c r="O4318" s="4">
        <f ca="1">[1]!thsiFinD("ths_relative_chg_ratio_w_stock",$A4318,$A$1,104,100)</f>
        <v>-0.16101917861017001</v>
      </c>
      <c r="P4318" s="4"/>
    </row>
    <row r="4319" spans="1:16" x14ac:dyDescent="0.25">
      <c r="A4319" s="2" t="s">
        <v>8647</v>
      </c>
      <c r="B4319" s="2" t="s">
        <v>8648</v>
      </c>
      <c r="C4319" s="4">
        <f ca="1">[1]!thsiFinD("ths_vol_ratio_stock",$A4319,$A$1,7,100)</f>
        <v>1.0036740906435</v>
      </c>
      <c r="D4319" s="4">
        <f ca="1">[1]!thsiFinD("ths_cr_stock",$A4319,$A$1,7,100,100)</f>
        <v>128.04642166343999</v>
      </c>
      <c r="E4319" s="4">
        <f ca="1">[1]!thsiFinD("ths_mfi_stock",$A4319,$A$1,7,100,100)</f>
        <v>70.172284848708998</v>
      </c>
      <c r="F4319" s="4">
        <f ca="1">[1]!thsiFinD("ths_expma_stock",$A4319,$A$1,7,100,100)</f>
        <v>22.148071850777001</v>
      </c>
      <c r="G4319" s="4">
        <f ca="1">[1]!thsiFinD("ths_rsi_stock",$A4319,$A$1,7,100,100)</f>
        <v>44.092272395279998</v>
      </c>
      <c r="H4319" s="4">
        <f ca="1">[1]!thsiFinD("ths_adtm_stock",$A4319,$A$1,7,3,100,100,100)</f>
        <v>0.53821656050955002</v>
      </c>
      <c r="I4319" s="4">
        <f ca="1">[1]!thsiFinD("ths_bbiboll_stock",$A4319,$A$1,7,3,100,100,100)</f>
        <v>22.731354166667</v>
      </c>
      <c r="J4319" s="4">
        <f ca="1">[1]!thsiFinD("ths_dptb_stock",$A4319,$A$1,7,104,100,100)</f>
        <v>0.57142857142856995</v>
      </c>
      <c r="K4319" s="4">
        <f ca="1">[1]!thsiFinD("ths_srmi_stock",$A4319,$A$1,7,100,100)</f>
        <v>2.3276633840644999E-2</v>
      </c>
      <c r="L4319" s="4">
        <f ca="1">[1]!thsiFinD("ths_atr_stock",$A4319,$A$1,7,101,100,100)</f>
        <v>1.1228571428570999</v>
      </c>
      <c r="M4319" s="4">
        <f ca="1">[1]!thsiFinD("ths_vol_w_stock",$A4319,$A$1)/1000000</f>
        <v>51.815165999999998</v>
      </c>
      <c r="N4319" s="4">
        <f ca="1">[1]!thsiFinD("ths_turnover_ratio_w_stock",$A4319,$A$1)</f>
        <v>25.487437628285999</v>
      </c>
      <c r="O4319" s="4">
        <f ca="1">[1]!thsiFinD("ths_relative_chg_ratio_w_stock",$A4319,$A$1,104,100)</f>
        <v>8.1607479476944</v>
      </c>
      <c r="P4319" s="4"/>
    </row>
    <row r="4320" spans="1:16" x14ac:dyDescent="0.25">
      <c r="A4320" s="2" t="s">
        <v>8649</v>
      </c>
      <c r="B4320" s="2" t="s">
        <v>8650</v>
      </c>
      <c r="C4320" s="4">
        <f ca="1">[1]!thsiFinD("ths_vol_ratio_stock",$A4320,$A$1,7,100)</f>
        <v>1.0406544788101999</v>
      </c>
      <c r="D4320" s="4">
        <f ca="1">[1]!thsiFinD("ths_cr_stock",$A4320,$A$1,7,100,100)</f>
        <v>263.90977443609</v>
      </c>
      <c r="E4320" s="4">
        <f ca="1">[1]!thsiFinD("ths_mfi_stock",$A4320,$A$1,7,100,100)</f>
        <v>65.209001963011005</v>
      </c>
      <c r="F4320" s="4">
        <f ca="1">[1]!thsiFinD("ths_expma_stock",$A4320,$A$1,7,100,100)</f>
        <v>10.859371980463999</v>
      </c>
      <c r="G4320" s="4">
        <f ca="1">[1]!thsiFinD("ths_rsi_stock",$A4320,$A$1,7,100,100)</f>
        <v>64.827492204714005</v>
      </c>
      <c r="H4320" s="4">
        <f ca="1">[1]!thsiFinD("ths_adtm_stock",$A4320,$A$1,7,3,100,100,100)</f>
        <v>0.56856187290969995</v>
      </c>
      <c r="I4320" s="4">
        <f ca="1">[1]!thsiFinD("ths_bbiboll_stock",$A4320,$A$1,7,3,100,100,100)</f>
        <v>10.712604166667001</v>
      </c>
      <c r="J4320" s="4">
        <f ca="1">[1]!thsiFinD("ths_dptb_stock",$A4320,$A$1,7,104,100,100)</f>
        <v>0.57142857142856995</v>
      </c>
      <c r="K4320" s="4">
        <f ca="1">[1]!thsiFinD("ths_srmi_stock",$A4320,$A$1,7,100,100)</f>
        <v>4.3633125556544999E-2</v>
      </c>
      <c r="L4320" s="4">
        <f ca="1">[1]!thsiFinD("ths_atr_stock",$A4320,$A$1,7,101,100,100)</f>
        <v>0.73714285714285999</v>
      </c>
      <c r="M4320" s="4">
        <f ca="1">[1]!thsiFinD("ths_vol_w_stock",$A4320,$A$1)/1000000</f>
        <v>54.388714999999998</v>
      </c>
      <c r="N4320" s="4">
        <f ca="1">[1]!thsiFinD("ths_turnover_ratio_w_stock",$A4320,$A$1)</f>
        <v>23.701353777575001</v>
      </c>
      <c r="O4320" s="4">
        <f ca="1">[1]!thsiFinD("ths_relative_chg_ratio_w_stock",$A4320,$A$1,104,100)</f>
        <v>5.0859851136558003</v>
      </c>
      <c r="P4320" s="4"/>
    </row>
    <row r="4321" spans="1:16" x14ac:dyDescent="0.25">
      <c r="A4321" s="2" t="s">
        <v>8651</v>
      </c>
      <c r="B4321" s="2" t="s">
        <v>8652</v>
      </c>
      <c r="C4321" s="4">
        <f ca="1">[1]!thsiFinD("ths_vol_ratio_stock",$A4321,$A$1,7,100)</f>
        <v>0.47589376416064999</v>
      </c>
      <c r="D4321" s="4">
        <f ca="1">[1]!thsiFinD("ths_cr_stock",$A4321,$A$1,7,100,100)</f>
        <v>37.126865671642001</v>
      </c>
      <c r="E4321" s="4">
        <f ca="1">[1]!thsiFinD("ths_mfi_stock",$A4321,$A$1,7,100,100)</f>
        <v>37.818282695610002</v>
      </c>
      <c r="F4321" s="4">
        <f ca="1">[1]!thsiFinD("ths_expma_stock",$A4321,$A$1,7,100,100)</f>
        <v>10.028823334767999</v>
      </c>
      <c r="G4321" s="4">
        <f ca="1">[1]!thsiFinD("ths_rsi_stock",$A4321,$A$1,7,100,100)</f>
        <v>26.437424686218002</v>
      </c>
      <c r="H4321" s="4">
        <f ca="1">[1]!thsiFinD("ths_adtm_stock",$A4321,$A$1,7,3,100,100,100)</f>
        <v>-0.63934426229508001</v>
      </c>
      <c r="I4321" s="4">
        <f ca="1">[1]!thsiFinD("ths_bbiboll_stock",$A4321,$A$1,7,3,100,100,100)</f>
        <v>10.212604166667001</v>
      </c>
      <c r="J4321" s="4">
        <f ca="1">[1]!thsiFinD("ths_dptb_stock",$A4321,$A$1,7,104,100,100)</f>
        <v>0.71428571428570997</v>
      </c>
      <c r="K4321" s="4">
        <f ca="1">[1]!thsiFinD("ths_srmi_stock",$A4321,$A$1,7,100,100)</f>
        <v>-6.3627730294397E-2</v>
      </c>
      <c r="L4321" s="4">
        <f ca="1">[1]!thsiFinD("ths_atr_stock",$A4321,$A$1,7,101,100,100)</f>
        <v>0.36428571428570999</v>
      </c>
      <c r="M4321" s="4">
        <f ca="1">[1]!thsiFinD("ths_vol_w_stock",$A4321,$A$1)/1000000</f>
        <v>6.8750679999999997</v>
      </c>
      <c r="N4321" s="4">
        <f ca="1">[1]!thsiFinD("ths_turnover_ratio_w_stock",$A4321,$A$1)</f>
        <v>2.0427471711812002</v>
      </c>
      <c r="O4321" s="4">
        <f ca="1">[1]!thsiFinD("ths_relative_chg_ratio_w_stock",$A4321,$A$1,104,100)</f>
        <v>-0.19172184767347999</v>
      </c>
      <c r="P4321" s="4"/>
    </row>
    <row r="4322" spans="1:16" x14ac:dyDescent="0.25">
      <c r="A4322" s="2" t="s">
        <v>8653</v>
      </c>
      <c r="B4322" s="2" t="s">
        <v>8654</v>
      </c>
      <c r="C4322" s="4">
        <f ca="1">[1]!thsiFinD("ths_vol_ratio_stock",$A4322,$A$1,7,100)</f>
        <v>1.5466168620136</v>
      </c>
      <c r="D4322" s="4">
        <f ca="1">[1]!thsiFinD("ths_cr_stock",$A4322,$A$1,7,100,100)</f>
        <v>24.242424242424001</v>
      </c>
      <c r="E4322" s="4">
        <f ca="1">[1]!thsiFinD("ths_mfi_stock",$A4322,$A$1,7,100,100)</f>
        <v>26.131370127977</v>
      </c>
      <c r="F4322" s="4">
        <f ca="1">[1]!thsiFinD("ths_expma_stock",$A4322,$A$1,7,100,100)</f>
        <v>3.5631205906433001</v>
      </c>
      <c r="G4322" s="4">
        <f ca="1">[1]!thsiFinD("ths_rsi_stock",$A4322,$A$1,7,100,100)</f>
        <v>28.508947782280998</v>
      </c>
      <c r="H4322" s="4">
        <f ca="1">[1]!thsiFinD("ths_adtm_stock",$A4322,$A$1,7,3,100,100,100)</f>
        <v>-0.61224489795918002</v>
      </c>
      <c r="I4322" s="4">
        <f ca="1">[1]!thsiFinD("ths_bbiboll_stock",$A4322,$A$1,7,3,100,100,100)</f>
        <v>3.5932291666667</v>
      </c>
      <c r="J4322" s="4">
        <f ca="1">[1]!thsiFinD("ths_dptb_stock",$A4322,$A$1,7,104,100,100)</f>
        <v>0.57142857142856995</v>
      </c>
      <c r="K4322" s="4">
        <f ca="1">[1]!thsiFinD("ths_srmi_stock",$A4322,$A$1,7,100,100)</f>
        <v>-0.14545454545455</v>
      </c>
      <c r="L4322" s="4">
        <f ca="1">[1]!thsiFinD("ths_atr_stock",$A4322,$A$1,7,101,100,100)</f>
        <v>0.18714285714286</v>
      </c>
      <c r="M4322" s="4">
        <f ca="1">[1]!thsiFinD("ths_vol_w_stock",$A4322,$A$1)/1000000</f>
        <v>82.472795000000005</v>
      </c>
      <c r="N4322" s="4">
        <f ca="1">[1]!thsiFinD("ths_turnover_ratio_w_stock",$A4322,$A$1)</f>
        <v>12.82910146155</v>
      </c>
      <c r="O4322" s="4">
        <f ca="1">[1]!thsiFinD("ths_relative_chg_ratio_w_stock",$A4322,$A$1,104,100)</f>
        <v>-9.4426353511266008</v>
      </c>
      <c r="P4322" s="4"/>
    </row>
    <row r="4323" spans="1:16" x14ac:dyDescent="0.25">
      <c r="A4323" s="2" t="s">
        <v>8655</v>
      </c>
      <c r="B4323" s="2" t="s">
        <v>8656</v>
      </c>
      <c r="C4323" s="4">
        <f ca="1">[1]!thsiFinD("ths_vol_ratio_stock",$A4323,$A$1,7,100)</f>
        <v>0.96041183137991004</v>
      </c>
      <c r="D4323" s="4">
        <f ca="1">[1]!thsiFinD("ths_cr_stock",$A4323,$A$1,7,100,100)</f>
        <v>83.050847457627</v>
      </c>
      <c r="E4323" s="4">
        <f ca="1">[1]!thsiFinD("ths_mfi_stock",$A4323,$A$1,7,100,100)</f>
        <v>31.935211577629001</v>
      </c>
      <c r="F4323" s="4">
        <f ca="1">[1]!thsiFinD("ths_expma_stock",$A4323,$A$1,7,100,100)</f>
        <v>8.9210993261095997</v>
      </c>
      <c r="G4323" s="4">
        <f ca="1">[1]!thsiFinD("ths_rsi_stock",$A4323,$A$1,7,100,100)</f>
        <v>35.298735507815998</v>
      </c>
      <c r="H4323" s="4">
        <f ca="1">[1]!thsiFinD("ths_adtm_stock",$A4323,$A$1,7,3,100,100,100)</f>
        <v>-0.28571428571428997</v>
      </c>
      <c r="I4323" s="4">
        <f ca="1">[1]!thsiFinD("ths_bbiboll_stock",$A4323,$A$1,7,3,100,100,100)</f>
        <v>8.9628125000000001</v>
      </c>
      <c r="J4323" s="4">
        <f ca="1">[1]!thsiFinD("ths_dptb_stock",$A4323,$A$1,7,104,100,100)</f>
        <v>0.42857142857142999</v>
      </c>
      <c r="K4323" s="4">
        <f ca="1">[1]!thsiFinD("ths_srmi_stock",$A4323,$A$1,7,100,100)</f>
        <v>-2.6607538802661E-2</v>
      </c>
      <c r="L4323" s="4">
        <f ca="1">[1]!thsiFinD("ths_atr_stock",$A4323,$A$1,7,101,100,100)</f>
        <v>0.26714285714286001</v>
      </c>
      <c r="M4323" s="4">
        <f ca="1">[1]!thsiFinD("ths_vol_w_stock",$A4323,$A$1)/1000000</f>
        <v>20.926835000000001</v>
      </c>
      <c r="N4323" s="4">
        <f ca="1">[1]!thsiFinD("ths_turnover_ratio_w_stock",$A4323,$A$1)</f>
        <v>6.2890723382575002</v>
      </c>
      <c r="O4323" s="4">
        <f ca="1">[1]!thsiFinD("ths_relative_chg_ratio_w_stock",$A4323,$A$1,104,100)</f>
        <v>-2.0718373322488</v>
      </c>
      <c r="P4323" s="4"/>
    </row>
    <row r="4324" spans="1:16" x14ac:dyDescent="0.25">
      <c r="A4324" s="2" t="s">
        <v>8657</v>
      </c>
      <c r="B4324" s="2" t="s">
        <v>8658</v>
      </c>
      <c r="C4324" s="4">
        <f ca="1">[1]!thsiFinD("ths_vol_ratio_stock",$A4324,$A$1,7,100)</f>
        <v>0.90814606435068002</v>
      </c>
      <c r="D4324" s="4">
        <f ca="1">[1]!thsiFinD("ths_cr_stock",$A4324,$A$1,7,100,100)</f>
        <v>88.685770750987999</v>
      </c>
      <c r="E4324" s="4">
        <f ca="1">[1]!thsiFinD("ths_mfi_stock",$A4324,$A$1,7,100,100)</f>
        <v>43.045026019860998</v>
      </c>
      <c r="F4324" s="4">
        <f ca="1">[1]!thsiFinD("ths_expma_stock",$A4324,$A$1,7,100,100)</f>
        <v>68.658693895013002</v>
      </c>
      <c r="G4324" s="4">
        <f ca="1">[1]!thsiFinD("ths_rsi_stock",$A4324,$A$1,7,100,100)</f>
        <v>29.470228909248998</v>
      </c>
      <c r="H4324" s="4">
        <f ca="1">[1]!thsiFinD("ths_adtm_stock",$A4324,$A$1,7,3,100,100,100)</f>
        <v>-0.56053811659192998</v>
      </c>
      <c r="I4324" s="4">
        <f ca="1">[1]!thsiFinD("ths_bbiboll_stock",$A4324,$A$1,7,3,100,100,100)</f>
        <v>69.191874999999996</v>
      </c>
      <c r="J4324" s="4">
        <f ca="1">[1]!thsiFinD("ths_dptb_stock",$A4324,$A$1,7,104,100,100)</f>
        <v>0.71428571428570997</v>
      </c>
      <c r="K4324" s="4">
        <f ca="1">[1]!thsiFinD("ths_srmi_stock",$A4324,$A$1,7,100,100)</f>
        <v>-1.8829663962920001E-2</v>
      </c>
      <c r="L4324" s="4">
        <f ca="1">[1]!thsiFinD("ths_atr_stock",$A4324,$A$1,7,101,100,100)</f>
        <v>1.8185714285714001</v>
      </c>
      <c r="M4324" s="4">
        <f ca="1">[1]!thsiFinD("ths_vol_w_stock",$A4324,$A$1)/1000000</f>
        <v>3.7800120000000001</v>
      </c>
      <c r="N4324" s="4">
        <f ca="1">[1]!thsiFinD("ths_turnover_ratio_w_stock",$A4324,$A$1)</f>
        <v>0.94203218375451003</v>
      </c>
      <c r="O4324" s="4">
        <f ca="1">[1]!thsiFinD("ths_relative_chg_ratio_w_stock",$A4324,$A$1,104,100)</f>
        <v>9.1675929846496002E-2</v>
      </c>
      <c r="P4324" s="4"/>
    </row>
    <row r="4325" spans="1:16" x14ac:dyDescent="0.25">
      <c r="A4325" s="2" t="s">
        <v>8659</v>
      </c>
      <c r="B4325" s="2" t="s">
        <v>8660</v>
      </c>
      <c r="C4325" s="4">
        <f ca="1">[1]!thsiFinD("ths_vol_ratio_stock",$A4325,$A$1,7,100)</f>
        <v>1.1854508093325999</v>
      </c>
      <c r="D4325" s="4">
        <f ca="1">[1]!thsiFinD("ths_cr_stock",$A4325,$A$1,7,100,100)</f>
        <v>46.772366930917002</v>
      </c>
      <c r="E4325" s="4">
        <f ca="1">[1]!thsiFinD("ths_mfi_stock",$A4325,$A$1,7,100,100)</f>
        <v>44.631222778256003</v>
      </c>
      <c r="F4325" s="4">
        <f ca="1">[1]!thsiFinD("ths_expma_stock",$A4325,$A$1,7,100,100)</f>
        <v>11.04873472159</v>
      </c>
      <c r="G4325" s="4">
        <f ca="1">[1]!thsiFinD("ths_rsi_stock",$A4325,$A$1,7,100,100)</f>
        <v>51.786404834213002</v>
      </c>
      <c r="H4325" s="4">
        <f ca="1">[1]!thsiFinD("ths_adtm_stock",$A4325,$A$1,7,3,100,100,100)</f>
        <v>-0.22839506172839</v>
      </c>
      <c r="I4325" s="4">
        <f ca="1">[1]!thsiFinD("ths_bbiboll_stock",$A4325,$A$1,7,3,100,100,100)</f>
        <v>11.1996875</v>
      </c>
      <c r="J4325" s="4">
        <f ca="1">[1]!thsiFinD("ths_dptb_stock",$A4325,$A$1,7,104,100,100)</f>
        <v>0.57142857142856995</v>
      </c>
      <c r="K4325" s="4">
        <f ca="1">[1]!thsiFinD("ths_srmi_stock",$A4325,$A$1,7,100,100)</f>
        <v>-4.7177759056445001E-2</v>
      </c>
      <c r="L4325" s="4">
        <f ca="1">[1]!thsiFinD("ths_atr_stock",$A4325,$A$1,7,101,100,100)</f>
        <v>0.62142857142857</v>
      </c>
      <c r="M4325" s="4">
        <f ca="1">[1]!thsiFinD("ths_vol_w_stock",$A4325,$A$1)/1000000</f>
        <v>15.767735999999999</v>
      </c>
      <c r="N4325" s="4">
        <f ca="1">[1]!thsiFinD("ths_turnover_ratio_w_stock",$A4325,$A$1)</f>
        <v>6.8512541659282</v>
      </c>
      <c r="O4325" s="4">
        <f ca="1">[1]!thsiFinD("ths_relative_chg_ratio_w_stock",$A4325,$A$1,104,100)</f>
        <v>8.8314354103602</v>
      </c>
      <c r="P4325" s="4"/>
    </row>
    <row r="4326" spans="1:16" x14ac:dyDescent="0.25">
      <c r="A4326" s="2" t="s">
        <v>8661</v>
      </c>
      <c r="B4326" s="2" t="s">
        <v>8662</v>
      </c>
      <c r="C4326" s="4">
        <f ca="1">[1]!thsiFinD("ths_vol_ratio_stock",$A4326,$A$1,7,100)</f>
        <v>0.71783338694308996</v>
      </c>
      <c r="D4326" s="4">
        <f ca="1">[1]!thsiFinD("ths_cr_stock",$A4326,$A$1,7,100,100)</f>
        <v>47.874015748030999</v>
      </c>
      <c r="E4326" s="4">
        <f ca="1">[1]!thsiFinD("ths_mfi_stock",$A4326,$A$1,7,100,100)</f>
        <v>45.952725706445001</v>
      </c>
      <c r="F4326" s="4">
        <f ca="1">[1]!thsiFinD("ths_expma_stock",$A4326,$A$1,7,100,100)</f>
        <v>12.724560962027001</v>
      </c>
      <c r="G4326" s="4">
        <f ca="1">[1]!thsiFinD("ths_rsi_stock",$A4326,$A$1,7,100,100)</f>
        <v>45.200301590744999</v>
      </c>
      <c r="H4326" s="4">
        <f ca="1">[1]!thsiFinD("ths_adtm_stock",$A4326,$A$1,7,3,100,100,100)</f>
        <v>-0.57241379310344997</v>
      </c>
      <c r="I4326" s="4">
        <f ca="1">[1]!thsiFinD("ths_bbiboll_stock",$A4326,$A$1,7,3,100,100,100)</f>
        <v>12.860416666667</v>
      </c>
      <c r="J4326" s="4">
        <f ca="1">[1]!thsiFinD("ths_dptb_stock",$A4326,$A$1,7,104,100,100)</f>
        <v>0.71428571428570997</v>
      </c>
      <c r="K4326" s="4">
        <f ca="1">[1]!thsiFinD("ths_srmi_stock",$A4326,$A$1,7,100,100)</f>
        <v>-2.7480916030534E-2</v>
      </c>
      <c r="L4326" s="4">
        <f ca="1">[1]!thsiFinD("ths_atr_stock",$A4326,$A$1,7,101,100,100)</f>
        <v>0.45714285714286002</v>
      </c>
      <c r="M4326" s="4">
        <f ca="1">[1]!thsiFinD("ths_vol_w_stock",$A4326,$A$1)/1000000</f>
        <v>7.5164489999999997</v>
      </c>
      <c r="N4326" s="4">
        <f ca="1">[1]!thsiFinD("ths_turnover_ratio_w_stock",$A4326,$A$1)</f>
        <v>3.3696217284904999</v>
      </c>
      <c r="O4326" s="4">
        <f ca="1">[1]!thsiFinD("ths_relative_chg_ratio_w_stock",$A4326,$A$1,104,100)</f>
        <v>2.6687765805185002</v>
      </c>
      <c r="P4326" s="4"/>
    </row>
    <row r="4327" spans="1:16" x14ac:dyDescent="0.25">
      <c r="A4327" s="2" t="s">
        <v>8663</v>
      </c>
      <c r="B4327" s="2" t="s">
        <v>8664</v>
      </c>
      <c r="C4327" s="4">
        <f ca="1">[1]!thsiFinD("ths_vol_ratio_stock",$A4327,$A$1,7,100)</f>
        <v>0.55637972647841005</v>
      </c>
      <c r="D4327" s="4">
        <f ca="1">[1]!thsiFinD("ths_cr_stock",$A4327,$A$1,7,100,100)</f>
        <v>56.053811659193002</v>
      </c>
      <c r="E4327" s="4">
        <f ca="1">[1]!thsiFinD("ths_mfi_stock",$A4327,$A$1,7,100,100)</f>
        <v>33.739607023021001</v>
      </c>
      <c r="F4327" s="4">
        <f ca="1">[1]!thsiFinD("ths_expma_stock",$A4327,$A$1,7,100,100)</f>
        <v>6.8767643042105</v>
      </c>
      <c r="G4327" s="4">
        <f ca="1">[1]!thsiFinD("ths_rsi_stock",$A4327,$A$1,7,100,100)</f>
        <v>32.654428957870003</v>
      </c>
      <c r="H4327" s="4">
        <f ca="1">[1]!thsiFinD("ths_adtm_stock",$A4327,$A$1,7,3,100,100,100)</f>
        <v>-0.54545454545453997</v>
      </c>
      <c r="I4327" s="4">
        <f ca="1">[1]!thsiFinD("ths_bbiboll_stock",$A4327,$A$1,7,3,100,100,100)</f>
        <v>7.0710416666666998</v>
      </c>
      <c r="J4327" s="4">
        <f ca="1">[1]!thsiFinD("ths_dptb_stock",$A4327,$A$1,7,104,100,100)</f>
        <v>0.71428571428570997</v>
      </c>
      <c r="K4327" s="4">
        <f ca="1">[1]!thsiFinD("ths_srmi_stock",$A4327,$A$1,7,100,100)</f>
        <v>-7.0637119113572996E-2</v>
      </c>
      <c r="L4327" s="4">
        <f ca="1">[1]!thsiFinD("ths_atr_stock",$A4327,$A$1,7,101,100,100)</f>
        <v>0.33714285714286002</v>
      </c>
      <c r="M4327" s="4">
        <f ca="1">[1]!thsiFinD("ths_vol_w_stock",$A4327,$A$1)/1000000</f>
        <v>15.639870999999999</v>
      </c>
      <c r="N4327" s="4">
        <f ca="1">[1]!thsiFinD("ths_turnover_ratio_w_stock",$A4327,$A$1)</f>
        <v>6.0153350000000003</v>
      </c>
      <c r="O4327" s="4">
        <f ca="1">[1]!thsiFinD("ths_relative_chg_ratio_w_stock",$A4327,$A$1,104,100)</f>
        <v>-1.4173784389904001</v>
      </c>
      <c r="P4327" s="4"/>
    </row>
    <row r="4328" spans="1:16" x14ac:dyDescent="0.25">
      <c r="A4328" s="2" t="s">
        <v>8665</v>
      </c>
      <c r="B4328" s="2" t="s">
        <v>8666</v>
      </c>
      <c r="C4328" s="4">
        <f ca="1">[1]!thsiFinD("ths_vol_ratio_stock",$A4328,$A$1,7,100)</f>
        <v>0.59751845450805996</v>
      </c>
      <c r="D4328" s="4">
        <f ca="1">[1]!thsiFinD("ths_cr_stock",$A4328,$A$1,7,100,100)</f>
        <v>49.528301886792001</v>
      </c>
      <c r="E4328" s="4">
        <f ca="1">[1]!thsiFinD("ths_mfi_stock",$A4328,$A$1,7,100,100)</f>
        <v>50.583992148194</v>
      </c>
      <c r="F4328" s="4">
        <f ca="1">[1]!thsiFinD("ths_expma_stock",$A4328,$A$1,7,100,100)</f>
        <v>10.133182770795001</v>
      </c>
      <c r="G4328" s="4">
        <f ca="1">[1]!thsiFinD("ths_rsi_stock",$A4328,$A$1,7,100,100)</f>
        <v>36.248442126046001</v>
      </c>
      <c r="H4328" s="4">
        <f ca="1">[1]!thsiFinD("ths_adtm_stock",$A4328,$A$1,7,3,100,100,100)</f>
        <v>-0.16831683168316999</v>
      </c>
      <c r="I4328" s="4">
        <f ca="1">[1]!thsiFinD("ths_bbiboll_stock",$A4328,$A$1,7,3,100,100,100)</f>
        <v>10.299791666667</v>
      </c>
      <c r="J4328" s="4">
        <f ca="1">[1]!thsiFinD("ths_dptb_stock",$A4328,$A$1,7,104,100,100)</f>
        <v>0.71428571428570997</v>
      </c>
      <c r="K4328" s="4">
        <f ca="1">[1]!thsiFinD("ths_srmi_stock",$A4328,$A$1,7,100,100)</f>
        <v>-4.6577946768060999E-2</v>
      </c>
      <c r="L4328" s="4">
        <f ca="1">[1]!thsiFinD("ths_atr_stock",$A4328,$A$1,7,101,100,100)</f>
        <v>0.47428571428570998</v>
      </c>
      <c r="M4328" s="4">
        <f ca="1">[1]!thsiFinD("ths_vol_w_stock",$A4328,$A$1)/1000000</f>
        <v>6.3622699999999996</v>
      </c>
      <c r="N4328" s="4">
        <f ca="1">[1]!thsiFinD("ths_turnover_ratio_w_stock",$A4328,$A$1)</f>
        <v>3.3247648411371</v>
      </c>
      <c r="O4328" s="4">
        <f ca="1">[1]!thsiFinD("ths_relative_chg_ratio_w_stock",$A4328,$A$1,104,100)</f>
        <v>0.71258310699150995</v>
      </c>
      <c r="P4328" s="4"/>
    </row>
    <row r="4329" spans="1:16" x14ac:dyDescent="0.25">
      <c r="A4329" s="2" t="s">
        <v>8667</v>
      </c>
      <c r="B4329" s="2" t="s">
        <v>8668</v>
      </c>
      <c r="C4329" s="4">
        <f ca="1">[1]!thsiFinD("ths_vol_ratio_stock",$A4329,$A$1,7,100)</f>
        <v>0.51687303773504001</v>
      </c>
      <c r="D4329" s="4">
        <f ca="1">[1]!thsiFinD("ths_cr_stock",$A4329,$A$1,7,100,100)</f>
        <v>50</v>
      </c>
      <c r="E4329" s="4">
        <f ca="1">[1]!thsiFinD("ths_mfi_stock",$A4329,$A$1,7,100,100)</f>
        <v>42.619522295202003</v>
      </c>
      <c r="F4329" s="4">
        <f ca="1">[1]!thsiFinD("ths_expma_stock",$A4329,$A$1,7,100,100)</f>
        <v>3.3394930125975</v>
      </c>
      <c r="G4329" s="4">
        <f ca="1">[1]!thsiFinD("ths_rsi_stock",$A4329,$A$1,7,100,100)</f>
        <v>30.036357333657001</v>
      </c>
      <c r="H4329" s="4">
        <f ca="1">[1]!thsiFinD("ths_adtm_stock",$A4329,$A$1,7,3,100,100,100)</f>
        <v>-0.17142857142856999</v>
      </c>
      <c r="I4329" s="4">
        <f ca="1">[1]!thsiFinD("ths_bbiboll_stock",$A4329,$A$1,7,3,100,100,100)</f>
        <v>3.4175</v>
      </c>
      <c r="J4329" s="4">
        <f ca="1">[1]!thsiFinD("ths_dptb_stock",$A4329,$A$1,7,104,100,100)</f>
        <v>0.71428571428570997</v>
      </c>
      <c r="K4329" s="4">
        <f ca="1">[1]!thsiFinD("ths_srmi_stock",$A4329,$A$1,7,100,100)</f>
        <v>-5.5072463768116003E-2</v>
      </c>
      <c r="L4329" s="4">
        <f ca="1">[1]!thsiFinD("ths_atr_stock",$A4329,$A$1,7,101,100,100)</f>
        <v>0.13428571428571001</v>
      </c>
      <c r="M4329" s="4">
        <f ca="1">[1]!thsiFinD("ths_vol_w_stock",$A4329,$A$1)/1000000</f>
        <v>16.164366000000001</v>
      </c>
      <c r="N4329" s="4">
        <f ca="1">[1]!thsiFinD("ths_turnover_ratio_w_stock",$A4329,$A$1)</f>
        <v>2.7671875940852999</v>
      </c>
      <c r="O4329" s="4">
        <f ca="1">[1]!thsiFinD("ths_relative_chg_ratio_w_stock",$A4329,$A$1,104,100)</f>
        <v>-0.59898593601100003</v>
      </c>
      <c r="P4329" s="4"/>
    </row>
    <row r="4330" spans="1:16" x14ac:dyDescent="0.25">
      <c r="A4330" s="2" t="s">
        <v>8669</v>
      </c>
      <c r="B4330" s="2" t="s">
        <v>8670</v>
      </c>
      <c r="C4330" s="4">
        <f ca="1">[1]!thsiFinD("ths_vol_ratio_stock",$A4330,$A$1,7,100)</f>
        <v>0.61458834373979998</v>
      </c>
      <c r="D4330" s="4">
        <f ca="1">[1]!thsiFinD("ths_cr_stock",$A4330,$A$1,7,100,100)</f>
        <v>74.277456647399006</v>
      </c>
      <c r="E4330" s="4">
        <f ca="1">[1]!thsiFinD("ths_mfi_stock",$A4330,$A$1,7,100,100)</f>
        <v>54.849007727740997</v>
      </c>
      <c r="F4330" s="4">
        <f ca="1">[1]!thsiFinD("ths_expma_stock",$A4330,$A$1,7,100,100)</f>
        <v>8.6247552871811006</v>
      </c>
      <c r="G4330" s="4">
        <f ca="1">[1]!thsiFinD("ths_rsi_stock",$A4330,$A$1,7,100,100)</f>
        <v>44.005580591471997</v>
      </c>
      <c r="H4330" s="4">
        <f ca="1">[1]!thsiFinD("ths_adtm_stock",$A4330,$A$1,7,3,100,100,100)</f>
        <v>-0.42222222222222</v>
      </c>
      <c r="I4330" s="4">
        <f ca="1">[1]!thsiFinD("ths_bbiboll_stock",$A4330,$A$1,7,3,100,100,100)</f>
        <v>8.7570833333333002</v>
      </c>
      <c r="J4330" s="4">
        <f ca="1">[1]!thsiFinD("ths_dptb_stock",$A4330,$A$1,7,104,100,100)</f>
        <v>0.71428571428570997</v>
      </c>
      <c r="K4330" s="4">
        <f ca="1">[1]!thsiFinD("ths_srmi_stock",$A4330,$A$1,7,100,100)</f>
        <v>-3.4522439585729999E-3</v>
      </c>
      <c r="L4330" s="4">
        <f ca="1">[1]!thsiFinD("ths_atr_stock",$A4330,$A$1,7,101,100,100)</f>
        <v>0.29714285714285998</v>
      </c>
      <c r="M4330" s="4">
        <f ca="1">[1]!thsiFinD("ths_vol_w_stock",$A4330,$A$1)/1000000</f>
        <v>11.3786</v>
      </c>
      <c r="N4330" s="4">
        <f ca="1">[1]!thsiFinD("ths_turnover_ratio_w_stock",$A4330,$A$1)</f>
        <v>4.4369723257566998</v>
      </c>
      <c r="O4330" s="4">
        <f ca="1">[1]!thsiFinD("ths_relative_chg_ratio_w_stock",$A4330,$A$1,104,100)</f>
        <v>3.0342295915499</v>
      </c>
      <c r="P4330" s="4"/>
    </row>
    <row r="4331" spans="1:16" x14ac:dyDescent="0.25">
      <c r="A4331" s="2" t="s">
        <v>8671</v>
      </c>
      <c r="B4331" s="2" t="s">
        <v>8672</v>
      </c>
      <c r="C4331" s="4">
        <f ca="1">[1]!thsiFinD("ths_vol_ratio_stock",$A4331,$A$1,7,100)</f>
        <v>1.4000879682069001</v>
      </c>
      <c r="D4331" s="4">
        <f ca="1">[1]!thsiFinD("ths_cr_stock",$A4331,$A$1,7,100,100)</f>
        <v>2.6647966339411</v>
      </c>
      <c r="E4331" s="4">
        <f ca="1">[1]!thsiFinD("ths_mfi_stock",$A4331,$A$1,7,100,100)</f>
        <v>12.298178424228</v>
      </c>
      <c r="F4331" s="4">
        <f ca="1">[1]!thsiFinD("ths_expma_stock",$A4331,$A$1,7,100,100)</f>
        <v>26.355304849016999</v>
      </c>
      <c r="G4331" s="4">
        <f ca="1">[1]!thsiFinD("ths_rsi_stock",$A4331,$A$1,7,100,100)</f>
        <v>17.118957562230001</v>
      </c>
      <c r="H4331" s="4">
        <f ca="1">[1]!thsiFinD("ths_adtm_stock",$A4331,$A$1,7,3,100,100,100)</f>
        <v>-0.95100864553314002</v>
      </c>
      <c r="I4331" s="4">
        <f ca="1">[1]!thsiFinD("ths_bbiboll_stock",$A4331,$A$1,7,3,100,100,100)</f>
        <v>26.861562500000002</v>
      </c>
      <c r="J4331" s="4">
        <f ca="1">[1]!thsiFinD("ths_dptb_stock",$A4331,$A$1,7,104,100,100)</f>
        <v>0.85714285714285998</v>
      </c>
      <c r="K4331" s="4">
        <f ca="1">[1]!thsiFinD("ths_srmi_stock",$A4331,$A$1,7,100,100)</f>
        <v>-8.8801711840228004E-2</v>
      </c>
      <c r="L4331" s="4">
        <f ca="1">[1]!thsiFinD("ths_atr_stock",$A4331,$A$1,7,101,100,100)</f>
        <v>0.74428571428571</v>
      </c>
      <c r="M4331" s="4">
        <f ca="1">[1]!thsiFinD("ths_vol_w_stock",$A4331,$A$1)/1000000</f>
        <v>89.780499000000006</v>
      </c>
      <c r="N4331" s="4">
        <f ca="1">[1]!thsiFinD("ths_turnover_ratio_w_stock",$A4331,$A$1)</f>
        <v>5.3240014089561001</v>
      </c>
      <c r="O4331" s="4">
        <f ca="1">[1]!thsiFinD("ths_relative_chg_ratio_w_stock",$A4331,$A$1,104,100)</f>
        <v>-2.4179616719513999</v>
      </c>
      <c r="P4331" s="4"/>
    </row>
    <row r="4332" spans="1:16" x14ac:dyDescent="0.25">
      <c r="A4332" s="2" t="s">
        <v>8673</v>
      </c>
      <c r="B4332" s="2" t="s">
        <v>8674</v>
      </c>
      <c r="C4332" s="4">
        <f ca="1">[1]!thsiFinD("ths_vol_ratio_stock",$A4332,$A$1,7,100)</f>
        <v>0.59169818247740003</v>
      </c>
      <c r="D4332" s="4">
        <f ca="1">[1]!thsiFinD("ths_cr_stock",$A4332,$A$1,7,100,100)</f>
        <v>74.033149171271006</v>
      </c>
      <c r="E4332" s="4">
        <f ca="1">[1]!thsiFinD("ths_mfi_stock",$A4332,$A$1,7,100,100)</f>
        <v>49.889208513569997</v>
      </c>
      <c r="F4332" s="4">
        <f ca="1">[1]!thsiFinD("ths_expma_stock",$A4332,$A$1,7,100,100)</f>
        <v>21.804070476936001</v>
      </c>
      <c r="G4332" s="4">
        <f ca="1">[1]!thsiFinD("ths_rsi_stock",$A4332,$A$1,7,100,100)</f>
        <v>36.552345421848997</v>
      </c>
      <c r="H4332" s="4">
        <f ca="1">[1]!thsiFinD("ths_adtm_stock",$A4332,$A$1,7,3,100,100,100)</f>
        <v>-0.17452830188679</v>
      </c>
      <c r="I4332" s="4">
        <f ca="1">[1]!thsiFinD("ths_bbiboll_stock",$A4332,$A$1,7,3,100,100,100)</f>
        <v>22.090104166667</v>
      </c>
      <c r="J4332" s="4">
        <f ca="1">[1]!thsiFinD("ths_dptb_stock",$A4332,$A$1,7,104,100,100)</f>
        <v>0.57142857142856995</v>
      </c>
      <c r="K4332" s="4">
        <f ca="1">[1]!thsiFinD("ths_srmi_stock",$A4332,$A$1,7,100,100)</f>
        <v>-2.6830377444293001E-2</v>
      </c>
      <c r="L4332" s="4">
        <f ca="1">[1]!thsiFinD("ths_atr_stock",$A4332,$A$1,7,101,100,100)</f>
        <v>0.79285714285714004</v>
      </c>
      <c r="M4332" s="4">
        <f ca="1">[1]!thsiFinD("ths_vol_w_stock",$A4332,$A$1)/1000000</f>
        <v>3.1439840000000001</v>
      </c>
      <c r="N4332" s="4">
        <f ca="1">[1]!thsiFinD("ths_turnover_ratio_w_stock",$A4332,$A$1)</f>
        <v>1.5115307692308</v>
      </c>
      <c r="O4332" s="4">
        <f ca="1">[1]!thsiFinD("ths_relative_chg_ratio_w_stock",$A4332,$A$1,104,100)</f>
        <v>-1.1927120093754</v>
      </c>
      <c r="P4332" s="4"/>
    </row>
    <row r="4333" spans="1:16" x14ac:dyDescent="0.25">
      <c r="A4333" s="2" t="s">
        <v>8675</v>
      </c>
      <c r="B4333" s="2" t="s">
        <v>8676</v>
      </c>
      <c r="C4333" s="4">
        <f ca="1">[1]!thsiFinD("ths_vol_ratio_stock",$A4333,$A$1,7,100)</f>
        <v>0.70792838185389995</v>
      </c>
      <c r="D4333" s="4">
        <f ca="1">[1]!thsiFinD("ths_cr_stock",$A4333,$A$1,7,100,100)</f>
        <v>0.20661157024804</v>
      </c>
      <c r="E4333" s="4">
        <f ca="1">[1]!thsiFinD("ths_mfi_stock",$A4333,$A$1,7,100,100)</f>
        <v>9.1356870034846001</v>
      </c>
      <c r="F4333" s="4">
        <f ca="1">[1]!thsiFinD("ths_expma_stock",$A4333,$A$1,7,100,100)</f>
        <v>14.775243419445999</v>
      </c>
      <c r="G4333" s="4">
        <f ca="1">[1]!thsiFinD("ths_rsi_stock",$A4333,$A$1,7,100,100)</f>
        <v>25.856416604195001</v>
      </c>
      <c r="H4333" s="4">
        <f ca="1">[1]!thsiFinD("ths_adtm_stock",$A4333,$A$1,7,3,100,100,100)</f>
        <v>-0.88043478260870001</v>
      </c>
      <c r="I4333" s="4">
        <f ca="1">[1]!thsiFinD("ths_bbiboll_stock",$A4333,$A$1,7,3,100,100,100)</f>
        <v>15.176458333333001</v>
      </c>
      <c r="J4333" s="4">
        <f ca="1">[1]!thsiFinD("ths_dptb_stock",$A4333,$A$1,7,104,100,100)</f>
        <v>0.85714285714285998</v>
      </c>
      <c r="K4333" s="4">
        <f ca="1">[1]!thsiFinD("ths_srmi_stock",$A4333,$A$1,7,100,100)</f>
        <v>-0.15263476680800001</v>
      </c>
      <c r="L4333" s="4">
        <f ca="1">[1]!thsiFinD("ths_atr_stock",$A4333,$A$1,7,101,100,100)</f>
        <v>0.79</v>
      </c>
      <c r="M4333" s="4">
        <f ca="1">[1]!thsiFinD("ths_vol_w_stock",$A4333,$A$1)/1000000</f>
        <v>24.489906999999999</v>
      </c>
      <c r="N4333" s="4">
        <f ca="1">[1]!thsiFinD("ths_turnover_ratio_w_stock",$A4333,$A$1)</f>
        <v>5.6665979399128998</v>
      </c>
      <c r="O4333" s="4">
        <f ca="1">[1]!thsiFinD("ths_relative_chg_ratio_w_stock",$A4333,$A$1,104,100)</f>
        <v>-5.1957944682196997</v>
      </c>
      <c r="P4333" s="4"/>
    </row>
    <row r="4334" spans="1:16" x14ac:dyDescent="0.25">
      <c r="A4334" s="2" t="s">
        <v>8677</v>
      </c>
      <c r="B4334" s="2" t="s">
        <v>8678</v>
      </c>
      <c r="C4334" s="4">
        <f ca="1">[1]!thsiFinD("ths_vol_ratio_stock",$A4334,$A$1,7,100)</f>
        <v>0.75690988877843002</v>
      </c>
      <c r="D4334" s="4">
        <f ca="1">[1]!thsiFinD("ths_cr_stock",$A4334,$A$1,7,100,100)</f>
        <v>88.857938718662993</v>
      </c>
      <c r="E4334" s="4">
        <f ca="1">[1]!thsiFinD("ths_mfi_stock",$A4334,$A$1,7,100,100)</f>
        <v>64.498881325070002</v>
      </c>
      <c r="F4334" s="4">
        <f ca="1">[1]!thsiFinD("ths_expma_stock",$A4334,$A$1,7,100,100)</f>
        <v>6.2913000003353998</v>
      </c>
      <c r="G4334" s="4">
        <f ca="1">[1]!thsiFinD("ths_rsi_stock",$A4334,$A$1,7,100,100)</f>
        <v>55.555388021307003</v>
      </c>
      <c r="H4334" s="4">
        <f ca="1">[1]!thsiFinD("ths_adtm_stock",$A4334,$A$1,7,3,100,100,100)</f>
        <v>0.81012658227848</v>
      </c>
      <c r="I4334" s="4">
        <f ca="1">[1]!thsiFinD("ths_bbiboll_stock",$A4334,$A$1,7,3,100,100,100)</f>
        <v>6.3516666666667003</v>
      </c>
      <c r="J4334" s="4">
        <f ca="1">[1]!thsiFinD("ths_dptb_stock",$A4334,$A$1,7,104,100,100)</f>
        <v>0.57142857142856995</v>
      </c>
      <c r="K4334" s="4">
        <f ca="1">[1]!thsiFinD("ths_srmi_stock",$A4334,$A$1,7,100,100)</f>
        <v>2.6234567901235E-2</v>
      </c>
      <c r="L4334" s="4">
        <f ca="1">[1]!thsiFinD("ths_atr_stock",$A4334,$A$1,7,101,100,100)</f>
        <v>0.33285714285714002</v>
      </c>
      <c r="M4334" s="4">
        <f ca="1">[1]!thsiFinD("ths_vol_w_stock",$A4334,$A$1)/1000000</f>
        <v>23.914012</v>
      </c>
      <c r="N4334" s="4">
        <f ca="1">[1]!thsiFinD("ths_turnover_ratio_w_stock",$A4334,$A$1)</f>
        <v>5.6283684331892996</v>
      </c>
      <c r="O4334" s="4">
        <f ca="1">[1]!thsiFinD("ths_relative_chg_ratio_w_stock",$A4334,$A$1,104,100)</f>
        <v>9.4543016499551005</v>
      </c>
      <c r="P4334" s="4"/>
    </row>
    <row r="4335" spans="1:16" x14ac:dyDescent="0.25">
      <c r="A4335" s="2" t="s">
        <v>8679</v>
      </c>
      <c r="B4335" s="2" t="s">
        <v>8680</v>
      </c>
      <c r="C4335" s="4">
        <f ca="1">[1]!thsiFinD("ths_vol_ratio_stock",$A4335,$A$1,7,100)</f>
        <v>1.2888338708434</v>
      </c>
      <c r="D4335" s="4">
        <f ca="1">[1]!thsiFinD("ths_cr_stock",$A4335,$A$1,7,100,100)</f>
        <v>46.560846560846997</v>
      </c>
      <c r="E4335" s="4">
        <f ca="1">[1]!thsiFinD("ths_mfi_stock",$A4335,$A$1,7,100,100)</f>
        <v>28.015342522236001</v>
      </c>
      <c r="F4335" s="4">
        <f ca="1">[1]!thsiFinD("ths_expma_stock",$A4335,$A$1,7,100,100)</f>
        <v>24.858975580755001</v>
      </c>
      <c r="G4335" s="4">
        <f ca="1">[1]!thsiFinD("ths_rsi_stock",$A4335,$A$1,7,100,100)</f>
        <v>32.800222676708998</v>
      </c>
      <c r="H4335" s="4">
        <f ca="1">[1]!thsiFinD("ths_adtm_stock",$A4335,$A$1,7,3,100,100,100)</f>
        <v>-0.51778656126482003</v>
      </c>
      <c r="I4335" s="4">
        <f ca="1">[1]!thsiFinD("ths_bbiboll_stock",$A4335,$A$1,7,3,100,100,100)</f>
        <v>25.100520833333</v>
      </c>
      <c r="J4335" s="4">
        <f ca="1">[1]!thsiFinD("ths_dptb_stock",$A4335,$A$1,7,104,100,100)</f>
        <v>0.71428571428570997</v>
      </c>
      <c r="K4335" s="4">
        <f ca="1">[1]!thsiFinD("ths_srmi_stock",$A4335,$A$1,7,100,100)</f>
        <v>-4.1176470588235002E-2</v>
      </c>
      <c r="L4335" s="4">
        <f ca="1">[1]!thsiFinD("ths_atr_stock",$A4335,$A$1,7,101,100,100)</f>
        <v>0.79142857142857004</v>
      </c>
      <c r="M4335" s="4">
        <f ca="1">[1]!thsiFinD("ths_vol_w_stock",$A4335,$A$1)/1000000</f>
        <v>35.640180999999998</v>
      </c>
      <c r="N4335" s="4">
        <f ca="1">[1]!thsiFinD("ths_turnover_ratio_w_stock",$A4335,$A$1)</f>
        <v>1.9118574567518001</v>
      </c>
      <c r="O4335" s="4">
        <f ca="1">[1]!thsiFinD("ths_relative_chg_ratio_w_stock",$A4335,$A$1,104,100)</f>
        <v>0.46370534595954999</v>
      </c>
      <c r="P4335" s="4"/>
    </row>
    <row r="4336" spans="1:16" x14ac:dyDescent="0.25">
      <c r="A4336" s="2" t="s">
        <v>8681</v>
      </c>
      <c r="B4336" s="2" t="s">
        <v>8682</v>
      </c>
      <c r="C4336" s="4">
        <f ca="1">[1]!thsiFinD("ths_vol_ratio_stock",$A4336,$A$1,7,100)</f>
        <v>0.77058164918151995</v>
      </c>
      <c r="D4336" s="4">
        <f ca="1">[1]!thsiFinD("ths_cr_stock",$A4336,$A$1,7,100,100)</f>
        <v>21.122994652407002</v>
      </c>
      <c r="E4336" s="4">
        <f ca="1">[1]!thsiFinD("ths_mfi_stock",$A4336,$A$1,7,100,100)</f>
        <v>30.541558461230998</v>
      </c>
      <c r="F4336" s="4">
        <f ca="1">[1]!thsiFinD("ths_expma_stock",$A4336,$A$1,7,100,100)</f>
        <v>6.9376488487014001</v>
      </c>
      <c r="G4336" s="4">
        <f ca="1">[1]!thsiFinD("ths_rsi_stock",$A4336,$A$1,7,100,100)</f>
        <v>26.856302600781</v>
      </c>
      <c r="H4336" s="4">
        <f ca="1">[1]!thsiFinD("ths_adtm_stock",$A4336,$A$1,7,3,100,100,100)</f>
        <v>-0.84415584415584</v>
      </c>
      <c r="I4336" s="4">
        <f ca="1">[1]!thsiFinD("ths_bbiboll_stock",$A4336,$A$1,7,3,100,100,100)</f>
        <v>7.078125</v>
      </c>
      <c r="J4336" s="4">
        <f ca="1">[1]!thsiFinD("ths_dptb_stock",$A4336,$A$1,7,104,100,100)</f>
        <v>0.85714285714285998</v>
      </c>
      <c r="K4336" s="4">
        <f ca="1">[1]!thsiFinD("ths_srmi_stock",$A4336,$A$1,7,100,100)</f>
        <v>-6.7586206896551995E-2</v>
      </c>
      <c r="L4336" s="4">
        <f ca="1">[1]!thsiFinD("ths_atr_stock",$A4336,$A$1,7,101,100,100)</f>
        <v>0.24142857142856999</v>
      </c>
      <c r="M4336" s="4">
        <f ca="1">[1]!thsiFinD("ths_vol_w_stock",$A4336,$A$1)/1000000</f>
        <v>8.9953909999999997</v>
      </c>
      <c r="N4336" s="4">
        <f ca="1">[1]!thsiFinD("ths_turnover_ratio_w_stock",$A4336,$A$1)</f>
        <v>2.4371619004796998</v>
      </c>
      <c r="O4336" s="4">
        <f ca="1">[1]!thsiFinD("ths_relative_chg_ratio_w_stock",$A4336,$A$1,104,100)</f>
        <v>-3.6081859291835001</v>
      </c>
      <c r="P4336" s="4"/>
    </row>
    <row r="4337" spans="1:16" x14ac:dyDescent="0.25">
      <c r="A4337" s="2" t="s">
        <v>8683</v>
      </c>
      <c r="B4337" s="2" t="s">
        <v>8684</v>
      </c>
      <c r="C4337" s="4">
        <f ca="1">[1]!thsiFinD("ths_vol_ratio_stock",$A4337,$A$1,7,100)</f>
        <v>0.67484136738389</v>
      </c>
      <c r="D4337" s="4">
        <f ca="1">[1]!thsiFinD("ths_cr_stock",$A4337,$A$1,7,100,100)</f>
        <v>-61.989342806393999</v>
      </c>
      <c r="E4337" s="4">
        <f ca="1">[1]!thsiFinD("ths_mfi_stock",$A4337,$A$1,7,100,100)</f>
        <v>32.113348616423998</v>
      </c>
      <c r="F4337" s="4">
        <f ca="1">[1]!thsiFinD("ths_expma_stock",$A4337,$A$1,7,100,100)</f>
        <v>8.7049990671880995</v>
      </c>
      <c r="G4337" s="4">
        <f ca="1">[1]!thsiFinD("ths_rsi_stock",$A4337,$A$1,7,100,100)</f>
        <v>18.163489128990001</v>
      </c>
      <c r="H4337" s="4">
        <f ca="1">[1]!thsiFinD("ths_adtm_stock",$A4337,$A$1,7,3,100,100,100)</f>
        <v>-0.71171171171170999</v>
      </c>
      <c r="I4337" s="4">
        <f ca="1">[1]!thsiFinD("ths_bbiboll_stock",$A4337,$A$1,7,3,100,100,100)</f>
        <v>9.42</v>
      </c>
      <c r="J4337" s="4">
        <f ca="1">[1]!thsiFinD("ths_dptb_stock",$A4337,$A$1,7,104,100,100)</f>
        <v>0.85714285714285998</v>
      </c>
      <c r="K4337" s="4">
        <f ca="1">[1]!thsiFinD("ths_srmi_stock",$A4337,$A$1,7,100,100)</f>
        <v>-0.35634920634921002</v>
      </c>
      <c r="L4337" s="4">
        <f ca="1">[1]!thsiFinD("ths_atr_stock",$A4337,$A$1,7,101,100,100)</f>
        <v>0.88714285714286001</v>
      </c>
      <c r="M4337" s="4">
        <f ca="1">[1]!thsiFinD("ths_vol_w_stock",$A4337,$A$1)/1000000</f>
        <v>29.036491999999999</v>
      </c>
      <c r="N4337" s="4">
        <f ca="1">[1]!thsiFinD("ths_turnover_ratio_w_stock",$A4337,$A$1)</f>
        <v>4.99188986368</v>
      </c>
      <c r="O4337" s="4">
        <f ca="1">[1]!thsiFinD("ths_relative_chg_ratio_w_stock",$A4337,$A$1,104,100)</f>
        <v>2.1600275328024998</v>
      </c>
      <c r="P4337" s="4"/>
    </row>
    <row r="4338" spans="1:16" x14ac:dyDescent="0.25">
      <c r="A4338" s="2" t="s">
        <v>8685</v>
      </c>
      <c r="B4338" s="2" t="s">
        <v>8686</v>
      </c>
      <c r="C4338" s="4">
        <f ca="1">[1]!thsiFinD("ths_vol_ratio_stock",$A4338,$A$1,7,100)</f>
        <v>0.49919017859839998</v>
      </c>
      <c r="D4338" s="4">
        <f ca="1">[1]!thsiFinD("ths_cr_stock",$A4338,$A$1,7,100,100)</f>
        <v>58.606557377049</v>
      </c>
      <c r="E4338" s="4">
        <f ca="1">[1]!thsiFinD("ths_mfi_stock",$A4338,$A$1,7,100,100)</f>
        <v>44.154752895845</v>
      </c>
      <c r="F4338" s="4">
        <f ca="1">[1]!thsiFinD("ths_expma_stock",$A4338,$A$1,7,100,100)</f>
        <v>8.9939502102659006</v>
      </c>
      <c r="G4338" s="4">
        <f ca="1">[1]!thsiFinD("ths_rsi_stock",$A4338,$A$1,7,100,100)</f>
        <v>37.888228459912</v>
      </c>
      <c r="H4338" s="4">
        <f ca="1">[1]!thsiFinD("ths_adtm_stock",$A4338,$A$1,7,3,100,100,100)</f>
        <v>-0.27522935779815999</v>
      </c>
      <c r="I4338" s="4">
        <f ca="1">[1]!thsiFinD("ths_bbiboll_stock",$A4338,$A$1,7,3,100,100,100)</f>
        <v>9.1809375000000006</v>
      </c>
      <c r="J4338" s="4">
        <f ca="1">[1]!thsiFinD("ths_dptb_stock",$A4338,$A$1,7,104,100,100)</f>
        <v>0.85714285714285998</v>
      </c>
      <c r="K4338" s="4">
        <f ca="1">[1]!thsiFinD("ths_srmi_stock",$A4338,$A$1,7,100,100)</f>
        <v>-2.9315960912051998E-2</v>
      </c>
      <c r="L4338" s="4">
        <f ca="1">[1]!thsiFinD("ths_atr_stock",$A4338,$A$1,7,101,100,100)</f>
        <v>0.38142857142857001</v>
      </c>
      <c r="M4338" s="4">
        <f ca="1">[1]!thsiFinD("ths_vol_w_stock",$A4338,$A$1)/1000000</f>
        <v>10.659663999999999</v>
      </c>
      <c r="N4338" s="4">
        <f ca="1">[1]!thsiFinD("ths_turnover_ratio_w_stock",$A4338,$A$1)</f>
        <v>6.4509582214063004</v>
      </c>
      <c r="O4338" s="4">
        <f ca="1">[1]!thsiFinD("ths_relative_chg_ratio_w_stock",$A4338,$A$1,104,100)</f>
        <v>2.3871839958502998</v>
      </c>
      <c r="P4338" s="4"/>
    </row>
    <row r="4339" spans="1:16" x14ac:dyDescent="0.25">
      <c r="A4339" s="2" t="s">
        <v>8687</v>
      </c>
      <c r="B4339" s="2" t="s">
        <v>8688</v>
      </c>
      <c r="C4339" s="4">
        <f ca="1">[1]!thsiFinD("ths_vol_ratio_stock",$A4339,$A$1,7,100)</f>
        <v>0.67784386943288</v>
      </c>
      <c r="D4339" s="4">
        <f ca="1">[1]!thsiFinD("ths_cr_stock",$A4339,$A$1,7,100,100)</f>
        <v>12.328767123287999</v>
      </c>
      <c r="E4339" s="4">
        <f ca="1">[1]!thsiFinD("ths_mfi_stock",$A4339,$A$1,7,100,100)</f>
        <v>26.302005226285999</v>
      </c>
      <c r="F4339" s="4">
        <f ca="1">[1]!thsiFinD("ths_expma_stock",$A4339,$A$1,7,100,100)</f>
        <v>6.8050290145706001</v>
      </c>
      <c r="G4339" s="4">
        <f ca="1">[1]!thsiFinD("ths_rsi_stock",$A4339,$A$1,7,100,100)</f>
        <v>20.400113787831</v>
      </c>
      <c r="H4339" s="4">
        <f ca="1">[1]!thsiFinD("ths_adtm_stock",$A4339,$A$1,7,3,100,100,100)</f>
        <v>-0.85</v>
      </c>
      <c r="I4339" s="4">
        <f ca="1">[1]!thsiFinD("ths_bbiboll_stock",$A4339,$A$1,7,3,100,100,100)</f>
        <v>6.9866666666667001</v>
      </c>
      <c r="J4339" s="4">
        <f ca="1">[1]!thsiFinD("ths_dptb_stock",$A4339,$A$1,7,104,100,100)</f>
        <v>0.71428571428570997</v>
      </c>
      <c r="K4339" s="4">
        <f ca="1">[1]!thsiFinD("ths_srmi_stock",$A4339,$A$1,7,100,100)</f>
        <v>-8.9285714285713996E-2</v>
      </c>
      <c r="L4339" s="4">
        <f ca="1">[1]!thsiFinD("ths_atr_stock",$A4339,$A$1,7,101,100,100)</f>
        <v>0.25857142857143001</v>
      </c>
      <c r="M4339" s="4">
        <f ca="1">[1]!thsiFinD("ths_vol_w_stock",$A4339,$A$1)/1000000</f>
        <v>20.649372</v>
      </c>
      <c r="N4339" s="4">
        <f ca="1">[1]!thsiFinD("ths_turnover_ratio_w_stock",$A4339,$A$1)</f>
        <v>6.3089213121293</v>
      </c>
      <c r="O4339" s="4">
        <f ca="1">[1]!thsiFinD("ths_relative_chg_ratio_w_stock",$A4339,$A$1,104,100)</f>
        <v>1.4727095568806E-2</v>
      </c>
      <c r="P4339" s="4"/>
    </row>
    <row r="4340" spans="1:16" x14ac:dyDescent="0.25">
      <c r="A4340" s="2" t="s">
        <v>8689</v>
      </c>
      <c r="B4340" s="2" t="s">
        <v>8690</v>
      </c>
      <c r="C4340" s="4">
        <f ca="1">[1]!thsiFinD("ths_vol_ratio_stock",$A4340,$A$1,7,100)</f>
        <v>1.0154407803776</v>
      </c>
      <c r="D4340" s="4">
        <f ca="1">[1]!thsiFinD("ths_cr_stock",$A4340,$A$1,7,100,100)</f>
        <v>98.666666666666998</v>
      </c>
      <c r="E4340" s="4">
        <f ca="1">[1]!thsiFinD("ths_mfi_stock",$A4340,$A$1,7,100,100)</f>
        <v>63.449560896313002</v>
      </c>
      <c r="F4340" s="4">
        <f ca="1">[1]!thsiFinD("ths_expma_stock",$A4340,$A$1,7,100,100)</f>
        <v>10.136809621899999</v>
      </c>
      <c r="G4340" s="4">
        <f ca="1">[1]!thsiFinD("ths_rsi_stock",$A4340,$A$1,7,100,100)</f>
        <v>49.699890009230998</v>
      </c>
      <c r="H4340" s="4">
        <f ca="1">[1]!thsiFinD("ths_adtm_stock",$A4340,$A$1,7,3,100,100,100)</f>
        <v>-0.22619047619047999</v>
      </c>
      <c r="I4340" s="4">
        <f ca="1">[1]!thsiFinD("ths_bbiboll_stock",$A4340,$A$1,7,3,100,100,100)</f>
        <v>10.304791666667001</v>
      </c>
      <c r="J4340" s="4">
        <f ca="1">[1]!thsiFinD("ths_dptb_stock",$A4340,$A$1,7,104,100,100)</f>
        <v>0.85714285714285998</v>
      </c>
      <c r="K4340" s="4">
        <f ca="1">[1]!thsiFinD("ths_srmi_stock",$A4340,$A$1,7,100,100)</f>
        <v>3.4849951597289E-2</v>
      </c>
      <c r="L4340" s="4">
        <f ca="1">[1]!thsiFinD("ths_atr_stock",$A4340,$A$1,7,101,100,100)</f>
        <v>0.65</v>
      </c>
      <c r="M4340" s="4">
        <f ca="1">[1]!thsiFinD("ths_vol_w_stock",$A4340,$A$1)/1000000</f>
        <v>8.0693000000000001</v>
      </c>
      <c r="N4340" s="4">
        <f ca="1">[1]!thsiFinD("ths_turnover_ratio_w_stock",$A4340,$A$1)</f>
        <v>8.9716706321851998</v>
      </c>
      <c r="O4340" s="4">
        <f ca="1">[1]!thsiFinD("ths_relative_chg_ratio_w_stock",$A4340,$A$1,104,100)</f>
        <v>3.9026150013582002</v>
      </c>
      <c r="P4340" s="4"/>
    </row>
    <row r="4341" spans="1:16" x14ac:dyDescent="0.25">
      <c r="A4341" s="2" t="s">
        <v>8691</v>
      </c>
      <c r="B4341" s="2" t="s">
        <v>8692</v>
      </c>
      <c r="C4341" s="4">
        <f ca="1">[1]!thsiFinD("ths_vol_ratio_stock",$A4341,$A$1,7,100)</f>
        <v>1.2248061381743001</v>
      </c>
      <c r="D4341" s="4">
        <f ca="1">[1]!thsiFinD("ths_cr_stock",$A4341,$A$1,7,100,100)</f>
        <v>27.419354838709999</v>
      </c>
      <c r="E4341" s="4">
        <f ca="1">[1]!thsiFinD("ths_mfi_stock",$A4341,$A$1,7,100,100)</f>
        <v>26.542816171645001</v>
      </c>
      <c r="F4341" s="4">
        <f ca="1">[1]!thsiFinD("ths_expma_stock",$A4341,$A$1,7,100,100)</f>
        <v>6.2666074107513996</v>
      </c>
      <c r="G4341" s="4">
        <f ca="1">[1]!thsiFinD("ths_rsi_stock",$A4341,$A$1,7,100,100)</f>
        <v>27.079271673512</v>
      </c>
      <c r="H4341" s="4">
        <f ca="1">[1]!thsiFinD("ths_adtm_stock",$A4341,$A$1,7,3,100,100,100)</f>
        <v>-0.55555555555556002</v>
      </c>
      <c r="I4341" s="4">
        <f ca="1">[1]!thsiFinD("ths_bbiboll_stock",$A4341,$A$1,7,3,100,100,100)</f>
        <v>6.3491666666666999</v>
      </c>
      <c r="J4341" s="4">
        <f ca="1">[1]!thsiFinD("ths_dptb_stock",$A4341,$A$1,7,104,100,100)</f>
        <v>0.85714285714285998</v>
      </c>
      <c r="K4341" s="4">
        <f ca="1">[1]!thsiFinD("ths_srmi_stock",$A4341,$A$1,7,100,100)</f>
        <v>-9.9850968703427995E-2</v>
      </c>
      <c r="L4341" s="4">
        <f ca="1">[1]!thsiFinD("ths_atr_stock",$A4341,$A$1,7,101,100,100)</f>
        <v>0.22571428571429</v>
      </c>
      <c r="M4341" s="4">
        <f ca="1">[1]!thsiFinD("ths_vol_w_stock",$A4341,$A$1)/1000000</f>
        <v>14.14828</v>
      </c>
      <c r="N4341" s="4">
        <f ca="1">[1]!thsiFinD("ths_turnover_ratio_w_stock",$A4341,$A$1)</f>
        <v>2.2859470028670001</v>
      </c>
      <c r="O4341" s="4">
        <f ca="1">[1]!thsiFinD("ths_relative_chg_ratio_w_stock",$A4341,$A$1,104,100)</f>
        <v>-4.4175655228997996</v>
      </c>
      <c r="P4341" s="4"/>
    </row>
    <row r="4342" spans="1:16" x14ac:dyDescent="0.25">
      <c r="A4342" s="2" t="s">
        <v>8693</v>
      </c>
      <c r="B4342" s="2" t="s">
        <v>8694</v>
      </c>
      <c r="C4342" s="4">
        <f ca="1">[1]!thsiFinD("ths_vol_ratio_stock",$A4342,$A$1,7,100)</f>
        <v>0.60062941324088004</v>
      </c>
      <c r="D4342" s="4">
        <f ca="1">[1]!thsiFinD("ths_cr_stock",$A4342,$A$1,7,100,100)</f>
        <v>30.376940133038001</v>
      </c>
      <c r="E4342" s="4">
        <f ca="1">[1]!thsiFinD("ths_mfi_stock",$A4342,$A$1,7,100,100)</f>
        <v>50.470168707454</v>
      </c>
      <c r="F4342" s="4">
        <f ca="1">[1]!thsiFinD("ths_expma_stock",$A4342,$A$1,7,100,100)</f>
        <v>35.098955864517997</v>
      </c>
      <c r="G4342" s="4">
        <f ca="1">[1]!thsiFinD("ths_rsi_stock",$A4342,$A$1,7,100,100)</f>
        <v>39.126107749521999</v>
      </c>
      <c r="H4342" s="4">
        <f ca="1">[1]!thsiFinD("ths_adtm_stock",$A4342,$A$1,7,3,100,100,100)</f>
        <v>-0.28971962616822999</v>
      </c>
      <c r="I4342" s="4">
        <f ca="1">[1]!thsiFinD("ths_bbiboll_stock",$A4342,$A$1,7,3,100,100,100)</f>
        <v>35.395833333333002</v>
      </c>
      <c r="J4342" s="4">
        <f ca="1">[1]!thsiFinD("ths_dptb_stock",$A4342,$A$1,7,104,100,100)</f>
        <v>0.71428571428570997</v>
      </c>
      <c r="K4342" s="4">
        <f ca="1">[1]!thsiFinD("ths_srmi_stock",$A4342,$A$1,7,100,100)</f>
        <v>-5.4090785539548998E-2</v>
      </c>
      <c r="L4342" s="4">
        <f ca="1">[1]!thsiFinD("ths_atr_stock",$A4342,$A$1,7,101,100,100)</f>
        <v>0.99285714285714</v>
      </c>
      <c r="M4342" s="4">
        <f ca="1">[1]!thsiFinD("ths_vol_w_stock",$A4342,$A$1)/1000000</f>
        <v>11.098653000000001</v>
      </c>
      <c r="N4342" s="4">
        <f ca="1">[1]!thsiFinD("ths_turnover_ratio_w_stock",$A4342,$A$1)</f>
        <v>1.3503793071746999</v>
      </c>
      <c r="O4342" s="4">
        <f ca="1">[1]!thsiFinD("ths_relative_chg_ratio_w_stock",$A4342,$A$1,104,100)</f>
        <v>0.25500800789379002</v>
      </c>
      <c r="P4342" s="4"/>
    </row>
    <row r="4343" spans="1:16" x14ac:dyDescent="0.25">
      <c r="A4343" s="2" t="s">
        <v>8695</v>
      </c>
      <c r="B4343" s="2" t="s">
        <v>8696</v>
      </c>
      <c r="C4343" s="4">
        <f ca="1">[1]!thsiFinD("ths_vol_ratio_stock",$A4343,$A$1,7,100)</f>
        <v>0.58462398049286002</v>
      </c>
      <c r="D4343" s="4">
        <f ca="1">[1]!thsiFinD("ths_cr_stock",$A4343,$A$1,7,100,100)</f>
        <v>65.354330708660996</v>
      </c>
      <c r="E4343" s="4">
        <f ca="1">[1]!thsiFinD("ths_mfi_stock",$A4343,$A$1,7,100,100)</f>
        <v>30.048841978254998</v>
      </c>
      <c r="F4343" s="4">
        <f ca="1">[1]!thsiFinD("ths_expma_stock",$A4343,$A$1,7,100,100)</f>
        <v>5.0166624663163999</v>
      </c>
      <c r="G4343" s="4">
        <f ca="1">[1]!thsiFinD("ths_rsi_stock",$A4343,$A$1,7,100,100)</f>
        <v>35.223882738158999</v>
      </c>
      <c r="H4343" s="4">
        <f ca="1">[1]!thsiFinD("ths_adtm_stock",$A4343,$A$1,7,3,100,100,100)</f>
        <v>-0.55932203389830004</v>
      </c>
      <c r="I4343" s="4">
        <f ca="1">[1]!thsiFinD("ths_bbiboll_stock",$A4343,$A$1,7,3,100,100,100)</f>
        <v>5.0976041666666996</v>
      </c>
      <c r="J4343" s="4">
        <f ca="1">[1]!thsiFinD("ths_dptb_stock",$A4343,$A$1,7,104,100,100)</f>
        <v>0.71428571428570997</v>
      </c>
      <c r="K4343" s="4">
        <f ca="1">[1]!thsiFinD("ths_srmi_stock",$A4343,$A$1,7,100,100)</f>
        <v>-3.8759689922481001E-2</v>
      </c>
      <c r="L4343" s="4">
        <f ca="1">[1]!thsiFinD("ths_atr_stock",$A4343,$A$1,7,101,100,100)</f>
        <v>0.20428571428570999</v>
      </c>
      <c r="M4343" s="4">
        <f ca="1">[1]!thsiFinD("ths_vol_w_stock",$A4343,$A$1)/1000000</f>
        <v>18.27656</v>
      </c>
      <c r="N4343" s="4">
        <f ca="1">[1]!thsiFinD("ths_turnover_ratio_w_stock",$A4343,$A$1)</f>
        <v>3.4202837349828998</v>
      </c>
      <c r="O4343" s="4">
        <f ca="1">[1]!thsiFinD("ths_relative_chg_ratio_w_stock",$A4343,$A$1,104,100)</f>
        <v>-0.28363104139007</v>
      </c>
      <c r="P4343" s="4"/>
    </row>
    <row r="4344" spans="1:16" x14ac:dyDescent="0.25">
      <c r="A4344" s="2" t="s">
        <v>8697</v>
      </c>
      <c r="B4344" s="2" t="s">
        <v>8698</v>
      </c>
      <c r="C4344" s="4">
        <f ca="1">[1]!thsiFinD("ths_vol_ratio_stock",$A4344,$A$1,7,100)</f>
        <v>0.72757897972560004</v>
      </c>
      <c r="D4344" s="4">
        <f ca="1">[1]!thsiFinD("ths_cr_stock",$A4344,$A$1,7,100,100)</f>
        <v>62.264150943395997</v>
      </c>
      <c r="E4344" s="4">
        <f ca="1">[1]!thsiFinD("ths_mfi_stock",$A4344,$A$1,7,100,100)</f>
        <v>30.405941430384999</v>
      </c>
      <c r="F4344" s="4">
        <f ca="1">[1]!thsiFinD("ths_expma_stock",$A4344,$A$1,7,100,100)</f>
        <v>3.0942225817266</v>
      </c>
      <c r="G4344" s="4">
        <f ca="1">[1]!thsiFinD("ths_rsi_stock",$A4344,$A$1,7,100,100)</f>
        <v>38.033418182158997</v>
      </c>
      <c r="H4344" s="4">
        <f ca="1">[1]!thsiFinD("ths_adtm_stock",$A4344,$A$1,7,3,100,100,100)</f>
        <v>-0.46875</v>
      </c>
      <c r="I4344" s="4">
        <f ca="1">[1]!thsiFinD("ths_bbiboll_stock",$A4344,$A$1,7,3,100,100,100)</f>
        <v>3.1558333333333</v>
      </c>
      <c r="J4344" s="4">
        <f ca="1">[1]!thsiFinD("ths_dptb_stock",$A4344,$A$1,7,104,100,100)</f>
        <v>0.85714285714285998</v>
      </c>
      <c r="K4344" s="4">
        <f ca="1">[1]!thsiFinD("ths_srmi_stock",$A4344,$A$1,7,100,100)</f>
        <v>-2.8391167192429002E-2</v>
      </c>
      <c r="L4344" s="4">
        <f ca="1">[1]!thsiFinD("ths_atr_stock",$A4344,$A$1,7,101,100,100)</f>
        <v>0.12714285714286</v>
      </c>
      <c r="M4344" s="4">
        <f ca="1">[1]!thsiFinD("ths_vol_w_stock",$A4344,$A$1)/1000000</f>
        <v>19.758123999999999</v>
      </c>
      <c r="N4344" s="4">
        <f ca="1">[1]!thsiFinD("ths_turnover_ratio_w_stock",$A4344,$A$1)</f>
        <v>3.4692136680625998</v>
      </c>
      <c r="O4344" s="4">
        <f ca="1">[1]!thsiFinD("ths_relative_chg_ratio_w_stock",$A4344,$A$1,104,100)</f>
        <v>0.58796348664664999</v>
      </c>
      <c r="P4344" s="4"/>
    </row>
    <row r="4345" spans="1:16" x14ac:dyDescent="0.25">
      <c r="A4345" s="2" t="s">
        <v>8699</v>
      </c>
      <c r="B4345" s="2" t="s">
        <v>8700</v>
      </c>
      <c r="C4345" s="4">
        <f ca="1">[1]!thsiFinD("ths_vol_ratio_stock",$A4345,$A$1,7,100)</f>
        <v>0.54784690629452004</v>
      </c>
      <c r="D4345" s="4">
        <f ca="1">[1]!thsiFinD("ths_cr_stock",$A4345,$A$1,7,100,100)</f>
        <v>28.395061728395</v>
      </c>
      <c r="E4345" s="4">
        <f ca="1">[1]!thsiFinD("ths_mfi_stock",$A4345,$A$1,7,100,100)</f>
        <v>47.307321199377</v>
      </c>
      <c r="F4345" s="4">
        <f ca="1">[1]!thsiFinD("ths_expma_stock",$A4345,$A$1,7,100,100)</f>
        <v>11.310064446033</v>
      </c>
      <c r="G4345" s="4">
        <f ca="1">[1]!thsiFinD("ths_rsi_stock",$A4345,$A$1,7,100,100)</f>
        <v>38.236525474106998</v>
      </c>
      <c r="H4345" s="4">
        <f ca="1">[1]!thsiFinD("ths_adtm_stock",$A4345,$A$1,7,3,100,100,100)</f>
        <v>-0.71428571428570997</v>
      </c>
      <c r="I4345" s="4">
        <f ca="1">[1]!thsiFinD("ths_bbiboll_stock",$A4345,$A$1,7,3,100,100,100)</f>
        <v>11.563541666667</v>
      </c>
      <c r="J4345" s="4">
        <f ca="1">[1]!thsiFinD("ths_dptb_stock",$A4345,$A$1,7,104,100,100)</f>
        <v>0.71428571428570997</v>
      </c>
      <c r="K4345" s="4">
        <f ca="1">[1]!thsiFinD("ths_srmi_stock",$A4345,$A$1,7,100,100)</f>
        <v>-5.2013422818792003E-2</v>
      </c>
      <c r="L4345" s="4">
        <f ca="1">[1]!thsiFinD("ths_atr_stock",$A4345,$A$1,7,101,100,100)</f>
        <v>0.47142857142856998</v>
      </c>
      <c r="M4345" s="4">
        <f ca="1">[1]!thsiFinD("ths_vol_w_stock",$A4345,$A$1)/1000000</f>
        <v>4.6631460000000002</v>
      </c>
      <c r="N4345" s="4">
        <f ca="1">[1]!thsiFinD("ths_turnover_ratio_w_stock",$A4345,$A$1)</f>
        <v>2.1417085358035002</v>
      </c>
      <c r="O4345" s="4">
        <f ca="1">[1]!thsiFinD("ths_relative_chg_ratio_w_stock",$A4345,$A$1,104,100)</f>
        <v>4.3914415619694003</v>
      </c>
      <c r="P4345" s="4"/>
    </row>
    <row r="4346" spans="1:16" x14ac:dyDescent="0.25">
      <c r="A4346" s="2" t="s">
        <v>8701</v>
      </c>
      <c r="B4346" s="2" t="s">
        <v>8702</v>
      </c>
      <c r="C4346" s="4">
        <f ca="1">[1]!thsiFinD("ths_vol_ratio_stock",$A4346,$A$1,7,100)</f>
        <v>0.42901193199162002</v>
      </c>
      <c r="D4346" s="4">
        <f ca="1">[1]!thsiFinD("ths_cr_stock",$A4346,$A$1,7,100,100)</f>
        <v>63.291139240505998</v>
      </c>
      <c r="E4346" s="4">
        <f ca="1">[1]!thsiFinD("ths_mfi_stock",$A4346,$A$1,7,100,100)</f>
        <v>43.426186507993002</v>
      </c>
      <c r="F4346" s="4">
        <f ca="1">[1]!thsiFinD("ths_expma_stock",$A4346,$A$1,7,100,100)</f>
        <v>19.69024355178</v>
      </c>
      <c r="G4346" s="4">
        <f ca="1">[1]!thsiFinD("ths_rsi_stock",$A4346,$A$1,7,100,100)</f>
        <v>38.276717619606998</v>
      </c>
      <c r="H4346" s="4">
        <f ca="1">[1]!thsiFinD("ths_adtm_stock",$A4346,$A$1,7,3,100,100,100)</f>
        <v>-0.42780748663101997</v>
      </c>
      <c r="I4346" s="4">
        <f ca="1">[1]!thsiFinD("ths_bbiboll_stock",$A4346,$A$1,7,3,100,100,100)</f>
        <v>19.987291666667002</v>
      </c>
      <c r="J4346" s="4">
        <f ca="1">[1]!thsiFinD("ths_dptb_stock",$A4346,$A$1,7,104,100,100)</f>
        <v>0.71428571428570997</v>
      </c>
      <c r="K4346" s="4">
        <f ca="1">[1]!thsiFinD("ths_srmi_stock",$A4346,$A$1,7,100,100)</f>
        <v>-2.3892483822797E-2</v>
      </c>
      <c r="L4346" s="4">
        <f ca="1">[1]!thsiFinD("ths_atr_stock",$A4346,$A$1,7,101,100,100)</f>
        <v>0.68571428571429005</v>
      </c>
      <c r="M4346" s="4">
        <f ca="1">[1]!thsiFinD("ths_vol_w_stock",$A4346,$A$1)/1000000</f>
        <v>1.669808</v>
      </c>
      <c r="N4346" s="4">
        <f ca="1">[1]!thsiFinD("ths_turnover_ratio_w_stock",$A4346,$A$1)</f>
        <v>2.1734965737980998</v>
      </c>
      <c r="O4346" s="4">
        <f ca="1">[1]!thsiFinD("ths_relative_chg_ratio_w_stock",$A4346,$A$1,104,100)</f>
        <v>1.99406230892</v>
      </c>
      <c r="P4346" s="4"/>
    </row>
    <row r="4347" spans="1:16" x14ac:dyDescent="0.25">
      <c r="A4347" s="2" t="s">
        <v>8703</v>
      </c>
      <c r="B4347" s="2" t="s">
        <v>8704</v>
      </c>
      <c r="C4347" s="4">
        <f ca="1">[1]!thsiFinD("ths_vol_ratio_stock",$A4347,$A$1,7,100)</f>
        <v>0.87962262576852002</v>
      </c>
      <c r="D4347" s="4">
        <f ca="1">[1]!thsiFinD("ths_cr_stock",$A4347,$A$1,7,100,100)</f>
        <v>45.205479452055002</v>
      </c>
      <c r="E4347" s="4">
        <f ca="1">[1]!thsiFinD("ths_mfi_stock",$A4347,$A$1,7,100,100)</f>
        <v>47.458864818967001</v>
      </c>
      <c r="F4347" s="4">
        <f ca="1">[1]!thsiFinD("ths_expma_stock",$A4347,$A$1,7,100,100)</f>
        <v>10.540832547378001</v>
      </c>
      <c r="G4347" s="4">
        <f ca="1">[1]!thsiFinD("ths_rsi_stock",$A4347,$A$1,7,100,100)</f>
        <v>35.471032443859002</v>
      </c>
      <c r="H4347" s="4">
        <f ca="1">[1]!thsiFinD("ths_adtm_stock",$A4347,$A$1,7,3,100,100,100)</f>
        <v>0.14705882352940999</v>
      </c>
      <c r="I4347" s="4">
        <f ca="1">[1]!thsiFinD("ths_bbiboll_stock",$A4347,$A$1,7,3,100,100,100)</f>
        <v>10.851354166667001</v>
      </c>
      <c r="J4347" s="4">
        <f ca="1">[1]!thsiFinD("ths_dptb_stock",$A4347,$A$1,7,104,100,100)</f>
        <v>0.71428571428570997</v>
      </c>
      <c r="K4347" s="4">
        <f ca="1">[1]!thsiFinD("ths_srmi_stock",$A4347,$A$1,7,100,100)</f>
        <v>-5.5963302752293997E-2</v>
      </c>
      <c r="L4347" s="4">
        <f ca="1">[1]!thsiFinD("ths_atr_stock",$A4347,$A$1,7,101,100,100)</f>
        <v>0.47</v>
      </c>
      <c r="M4347" s="4">
        <f ca="1">[1]!thsiFinD("ths_vol_w_stock",$A4347,$A$1)/1000000</f>
        <v>53.781235000000002</v>
      </c>
      <c r="N4347" s="4">
        <f ca="1">[1]!thsiFinD("ths_turnover_ratio_w_stock",$A4347,$A$1)</f>
        <v>13.084455686881</v>
      </c>
      <c r="O4347" s="4">
        <f ca="1">[1]!thsiFinD("ths_relative_chg_ratio_w_stock",$A4347,$A$1,104,100)</f>
        <v>1.1063300490098</v>
      </c>
      <c r="P4347" s="4"/>
    </row>
    <row r="4348" spans="1:16" x14ac:dyDescent="0.25">
      <c r="A4348" s="2" t="s">
        <v>8705</v>
      </c>
      <c r="B4348" s="2" t="s">
        <v>8706</v>
      </c>
      <c r="C4348" s="4">
        <f ca="1">[1]!thsiFinD("ths_vol_ratio_stock",$A4348,$A$1,7,100)</f>
        <v>0.57995325130493003</v>
      </c>
      <c r="D4348" s="4">
        <f ca="1">[1]!thsiFinD("ths_cr_stock",$A4348,$A$1,7,100,100)</f>
        <v>94.277108433734995</v>
      </c>
      <c r="E4348" s="4">
        <f ca="1">[1]!thsiFinD("ths_mfi_stock",$A4348,$A$1,7,100,100)</f>
        <v>54.934037868832</v>
      </c>
      <c r="F4348" s="4">
        <f ca="1">[1]!thsiFinD("ths_expma_stock",$A4348,$A$1,7,100,100)</f>
        <v>7.8579196475254003</v>
      </c>
      <c r="G4348" s="4">
        <f ca="1">[1]!thsiFinD("ths_rsi_stock",$A4348,$A$1,7,100,100)</f>
        <v>40.682526654783999</v>
      </c>
      <c r="H4348" s="4">
        <f ca="1">[1]!thsiFinD("ths_adtm_stock",$A4348,$A$1,7,3,100,100,100)</f>
        <v>0.44871794871795001</v>
      </c>
      <c r="I4348" s="4">
        <f ca="1">[1]!thsiFinD("ths_bbiboll_stock",$A4348,$A$1,7,3,100,100,100)</f>
        <v>7.9850000000000003</v>
      </c>
      <c r="J4348" s="4">
        <f ca="1">[1]!thsiFinD("ths_dptb_stock",$A4348,$A$1,7,104,100,100)</f>
        <v>0.57142857142856995</v>
      </c>
      <c r="K4348" s="4">
        <f ca="1">[1]!thsiFinD("ths_srmi_stock",$A4348,$A$1,7,100,100)</f>
        <v>-8.8607594936709003E-3</v>
      </c>
      <c r="L4348" s="4">
        <f ca="1">[1]!thsiFinD("ths_atr_stock",$A4348,$A$1,7,101,100,100)</f>
        <v>0.30714285714285999</v>
      </c>
      <c r="M4348" s="4">
        <f ca="1">[1]!thsiFinD("ths_vol_w_stock",$A4348,$A$1)/1000000</f>
        <v>16.0779</v>
      </c>
      <c r="N4348" s="4">
        <f ca="1">[1]!thsiFinD("ths_turnover_ratio_w_stock",$A4348,$A$1)</f>
        <v>6.3464588402544999</v>
      </c>
      <c r="O4348" s="4">
        <f ca="1">[1]!thsiFinD("ths_relative_chg_ratio_w_stock",$A4348,$A$1,104,100)</f>
        <v>3.8025210650330998</v>
      </c>
      <c r="P4348" s="4"/>
    </row>
    <row r="4349" spans="1:16" x14ac:dyDescent="0.25">
      <c r="A4349" s="2" t="s">
        <v>8707</v>
      </c>
      <c r="B4349" s="2" t="s">
        <v>8708</v>
      </c>
      <c r="C4349" s="4">
        <f ca="1">[1]!thsiFinD("ths_vol_ratio_stock",$A4349,$A$1,7,100)</f>
        <v>1.0885900991291999</v>
      </c>
      <c r="D4349" s="4">
        <f ca="1">[1]!thsiFinD("ths_cr_stock",$A4349,$A$1,7,100,100)</f>
        <v>232.19076005961</v>
      </c>
      <c r="E4349" s="4">
        <f ca="1">[1]!thsiFinD("ths_mfi_stock",$A4349,$A$1,7,100,100)</f>
        <v>67.265416930629996</v>
      </c>
      <c r="F4349" s="4">
        <f ca="1">[1]!thsiFinD("ths_expma_stock",$A4349,$A$1,7,100,100)</f>
        <v>41.245910937577001</v>
      </c>
      <c r="G4349" s="4">
        <f ca="1">[1]!thsiFinD("ths_rsi_stock",$A4349,$A$1,7,100,100)</f>
        <v>54.4980247174</v>
      </c>
      <c r="H4349" s="4">
        <f ca="1">[1]!thsiFinD("ths_adtm_stock",$A4349,$A$1,7,3,100,100,100)</f>
        <v>0.47953216374268998</v>
      </c>
      <c r="I4349" s="4">
        <f ca="1">[1]!thsiFinD("ths_bbiboll_stock",$A4349,$A$1,7,3,100,100,100)</f>
        <v>41.317812500000002</v>
      </c>
      <c r="J4349" s="4">
        <f ca="1">[1]!thsiFinD("ths_dptb_stock",$A4349,$A$1,7,104,100,100)</f>
        <v>0.71428571428570997</v>
      </c>
      <c r="K4349" s="4">
        <f ca="1">[1]!thsiFinD("ths_srmi_stock",$A4349,$A$1,7,100,100)</f>
        <v>6.9471153846154002E-2</v>
      </c>
      <c r="L4349" s="4">
        <f ca="1">[1]!thsiFinD("ths_atr_stock",$A4349,$A$1,7,101,100,100)</f>
        <v>2.1371428571429001</v>
      </c>
      <c r="M4349" s="4">
        <f ca="1">[1]!thsiFinD("ths_vol_w_stock",$A4349,$A$1)/1000000</f>
        <v>13.273541</v>
      </c>
      <c r="N4349" s="4">
        <f ca="1">[1]!thsiFinD("ths_turnover_ratio_w_stock",$A4349,$A$1)</f>
        <v>2.8362267094017</v>
      </c>
      <c r="O4349" s="4">
        <f ca="1">[1]!thsiFinD("ths_relative_chg_ratio_w_stock",$A4349,$A$1,104,100)</f>
        <v>11.844921415449001</v>
      </c>
      <c r="P4349" s="4"/>
    </row>
    <row r="4350" spans="1:16" x14ac:dyDescent="0.25">
      <c r="A4350" s="2" t="s">
        <v>8709</v>
      </c>
      <c r="B4350" s="2" t="s">
        <v>8710</v>
      </c>
      <c r="C4350" s="4">
        <f ca="1">[1]!thsiFinD("ths_vol_ratio_stock",$A4350,$A$1,7,100)</f>
        <v>0.50045858565360002</v>
      </c>
      <c r="D4350" s="4">
        <f ca="1">[1]!thsiFinD("ths_cr_stock",$A4350,$A$1,7,100,100)</f>
        <v>141.66666666667001</v>
      </c>
      <c r="E4350" s="4">
        <f ca="1">[1]!thsiFinD("ths_mfi_stock",$A4350,$A$1,7,100,100)</f>
        <v>64.237198675943006</v>
      </c>
      <c r="F4350" s="4">
        <f ca="1">[1]!thsiFinD("ths_expma_stock",$A4350,$A$1,7,100,100)</f>
        <v>1.4628025338396</v>
      </c>
      <c r="G4350" s="4">
        <f ca="1">[1]!thsiFinD("ths_rsi_stock",$A4350,$A$1,7,100,100)</f>
        <v>43.514818578831999</v>
      </c>
      <c r="H4350" s="4">
        <f ca="1">[1]!thsiFinD("ths_adtm_stock",$A4350,$A$1,7,3,100,100,100)</f>
        <v>6.6666666666667998E-2</v>
      </c>
      <c r="I4350" s="4">
        <f ca="1">[1]!thsiFinD("ths_bbiboll_stock",$A4350,$A$1,7,3,100,100,100)</f>
        <v>1.4927083333333</v>
      </c>
      <c r="J4350" s="4">
        <f ca="1">[1]!thsiFinD("ths_dptb_stock",$A4350,$A$1,7,104,100,100)</f>
        <v>0.57142857142856995</v>
      </c>
      <c r="K4350" s="4">
        <f ca="1">[1]!thsiFinD("ths_srmi_stock",$A4350,$A$1,7,100,100)</f>
        <v>5.4421768707482998E-2</v>
      </c>
      <c r="L4350" s="4">
        <f ca="1">[1]!thsiFinD("ths_atr_stock",$A4350,$A$1,7,101,100,100)</f>
        <v>8.2857142857143004E-2</v>
      </c>
      <c r="M4350" s="4">
        <f ca="1">[1]!thsiFinD("ths_vol_w_stock",$A4350,$A$1)/1000000</f>
        <v>28.345573999999999</v>
      </c>
      <c r="N4350" s="4">
        <f ca="1">[1]!thsiFinD("ths_turnover_ratio_w_stock",$A4350,$A$1)</f>
        <v>4.7564506219903997</v>
      </c>
      <c r="O4350" s="4">
        <f ca="1">[1]!thsiFinD("ths_relative_chg_ratio_w_stock",$A4350,$A$1,104,100)</f>
        <v>5.9115880821158999</v>
      </c>
      <c r="P4350" s="4"/>
    </row>
    <row r="4351" spans="1:16" x14ac:dyDescent="0.25">
      <c r="A4351" s="2" t="s">
        <v>8711</v>
      </c>
      <c r="B4351" s="2" t="s">
        <v>8712</v>
      </c>
      <c r="C4351" s="4">
        <f ca="1">[1]!thsiFinD("ths_vol_ratio_stock",$A4351,$A$1,7,100)</f>
        <v>1.0653773386587999</v>
      </c>
      <c r="D4351" s="4">
        <f ca="1">[1]!thsiFinD("ths_cr_stock",$A4351,$A$1,7,100,100)</f>
        <v>69.449378330372994</v>
      </c>
      <c r="E4351" s="4">
        <f ca="1">[1]!thsiFinD("ths_mfi_stock",$A4351,$A$1,7,100,100)</f>
        <v>65.731526263584996</v>
      </c>
      <c r="F4351" s="4">
        <f ca="1">[1]!thsiFinD("ths_expma_stock",$A4351,$A$1,7,100,100)</f>
        <v>11.973126375568</v>
      </c>
      <c r="G4351" s="4">
        <f ca="1">[1]!thsiFinD("ths_rsi_stock",$A4351,$A$1,7,100,100)</f>
        <v>49.320759279807</v>
      </c>
      <c r="H4351" s="4">
        <f ca="1">[1]!thsiFinD("ths_adtm_stock",$A4351,$A$1,7,3,100,100,100)</f>
        <v>-0.46902654867256</v>
      </c>
      <c r="I4351" s="4">
        <f ca="1">[1]!thsiFinD("ths_bbiboll_stock",$A4351,$A$1,7,3,100,100,100)</f>
        <v>12.113854166667</v>
      </c>
      <c r="J4351" s="4">
        <f ca="1">[1]!thsiFinD("ths_dptb_stock",$A4351,$A$1,7,104,100,100)</f>
        <v>0.57142857142856995</v>
      </c>
      <c r="K4351" s="4">
        <f ca="1">[1]!thsiFinD("ths_srmi_stock",$A4351,$A$1,7,100,100)</f>
        <v>-1.5409570154096001E-2</v>
      </c>
      <c r="L4351" s="4">
        <f ca="1">[1]!thsiFinD("ths_atr_stock",$A4351,$A$1,7,101,100,100)</f>
        <v>0.47571428571428998</v>
      </c>
      <c r="M4351" s="4">
        <f ca="1">[1]!thsiFinD("ths_vol_w_stock",$A4351,$A$1)/1000000</f>
        <v>7.0881499999999997</v>
      </c>
      <c r="N4351" s="4">
        <f ca="1">[1]!thsiFinD("ths_turnover_ratio_w_stock",$A4351,$A$1)</f>
        <v>4.4300937500000002</v>
      </c>
      <c r="O4351" s="4">
        <f ca="1">[1]!thsiFinD("ths_relative_chg_ratio_w_stock",$A4351,$A$1,104,100)</f>
        <v>4.4068992500612998</v>
      </c>
      <c r="P4351" s="4"/>
    </row>
    <row r="4352" spans="1:16" x14ac:dyDescent="0.25">
      <c r="A4352" s="2" t="s">
        <v>8713</v>
      </c>
      <c r="B4352" s="2" t="s">
        <v>8714</v>
      </c>
      <c r="C4352" s="4">
        <f ca="1">[1]!thsiFinD("ths_vol_ratio_stock",$A4352,$A$1,7,100)</f>
        <v>0.96148809636637</v>
      </c>
      <c r="D4352" s="4">
        <f ca="1">[1]!thsiFinD("ths_cr_stock",$A4352,$A$1,7,100,100)</f>
        <v>38.496756962991</v>
      </c>
      <c r="E4352" s="4">
        <f ca="1">[1]!thsiFinD("ths_mfi_stock",$A4352,$A$1,7,100,100)</f>
        <v>22.222540300816</v>
      </c>
      <c r="F4352" s="4">
        <f ca="1">[1]!thsiFinD("ths_expma_stock",$A4352,$A$1,7,100,100)</f>
        <v>65.592121889680996</v>
      </c>
      <c r="G4352" s="4">
        <f ca="1">[1]!thsiFinD("ths_rsi_stock",$A4352,$A$1,7,100,100)</f>
        <v>30.572458763496002</v>
      </c>
      <c r="H4352" s="4">
        <f ca="1">[1]!thsiFinD("ths_adtm_stock",$A4352,$A$1,7,3,100,100,100)</f>
        <v>-0.68639053254437998</v>
      </c>
      <c r="I4352" s="4">
        <f ca="1">[1]!thsiFinD("ths_bbiboll_stock",$A4352,$A$1,7,3,100,100,100)</f>
        <v>66.485416666667007</v>
      </c>
      <c r="J4352" s="4">
        <f ca="1">[1]!thsiFinD("ths_dptb_stock",$A4352,$A$1,7,104,100,100)</f>
        <v>0.71428571428570997</v>
      </c>
      <c r="K4352" s="4">
        <f ca="1">[1]!thsiFinD("ths_srmi_stock",$A4352,$A$1,7,100,100)</f>
        <v>-4.2352941176471003E-2</v>
      </c>
      <c r="L4352" s="4">
        <f ca="1">[1]!thsiFinD("ths_atr_stock",$A4352,$A$1,7,101,100,100)</f>
        <v>1.7285714285714</v>
      </c>
      <c r="M4352" s="4">
        <f ca="1">[1]!thsiFinD("ths_vol_w_stock",$A4352,$A$1)/1000000</f>
        <v>9.1540999999999997</v>
      </c>
      <c r="N4352" s="4">
        <f ca="1">[1]!thsiFinD("ths_turnover_ratio_w_stock",$A4352,$A$1)</f>
        <v>1.5027600931199001</v>
      </c>
      <c r="O4352" s="4">
        <f ca="1">[1]!thsiFinD("ths_relative_chg_ratio_w_stock",$A4352,$A$1,104,100)</f>
        <v>1.3279334946062999</v>
      </c>
      <c r="P4352" s="4"/>
    </row>
    <row r="4353" spans="1:16" x14ac:dyDescent="0.25">
      <c r="A4353" s="2" t="s">
        <v>8715</v>
      </c>
      <c r="B4353" s="2" t="s">
        <v>8716</v>
      </c>
      <c r="C4353" s="4">
        <f ca="1">[1]!thsiFinD("ths_vol_ratio_stock",$A4353,$A$1,7,100)</f>
        <v>0.61636581514303002</v>
      </c>
      <c r="D4353" s="4">
        <f ca="1">[1]!thsiFinD("ths_cr_stock",$A4353,$A$1,7,100,100)</f>
        <v>126.34529147982001</v>
      </c>
      <c r="E4353" s="4">
        <f ca="1">[1]!thsiFinD("ths_mfi_stock",$A4353,$A$1,7,100,100)</f>
        <v>54.060990826011</v>
      </c>
      <c r="F4353" s="4">
        <f ca="1">[1]!thsiFinD("ths_expma_stock",$A4353,$A$1,7,100,100)</f>
        <v>15.246551702459</v>
      </c>
      <c r="G4353" s="4">
        <f ca="1">[1]!thsiFinD("ths_rsi_stock",$A4353,$A$1,7,100,100)</f>
        <v>49.956654872462003</v>
      </c>
      <c r="H4353" s="4">
        <f ca="1">[1]!thsiFinD("ths_adtm_stock",$A4353,$A$1,7,3,100,100,100)</f>
        <v>0.67661691542288005</v>
      </c>
      <c r="I4353" s="4">
        <f ca="1">[1]!thsiFinD("ths_bbiboll_stock",$A4353,$A$1,7,3,100,100,100)</f>
        <v>14.965416666667</v>
      </c>
      <c r="J4353" s="4">
        <f ca="1">[1]!thsiFinD("ths_dptb_stock",$A4353,$A$1,7,104,100,100)</f>
        <v>0.14285714285713999</v>
      </c>
      <c r="K4353" s="4">
        <f ca="1">[1]!thsiFinD("ths_srmi_stock",$A4353,$A$1,7,100,100)</f>
        <v>1.0759919300605001E-2</v>
      </c>
      <c r="L4353" s="4">
        <f ca="1">[1]!thsiFinD("ths_atr_stock",$A4353,$A$1,7,101,100,100)</f>
        <v>1.0042857142857</v>
      </c>
      <c r="M4353" s="4">
        <f ca="1">[1]!thsiFinD("ths_vol_w_stock",$A4353,$A$1)/1000000</f>
        <v>28.830559999999998</v>
      </c>
      <c r="N4353" s="4">
        <f ca="1">[1]!thsiFinD("ths_turnover_ratio_w_stock",$A4353,$A$1)</f>
        <v>14.047568254568001</v>
      </c>
      <c r="O4353" s="4">
        <f ca="1">[1]!thsiFinD("ths_relative_chg_ratio_w_stock",$A4353,$A$1,104,100)</f>
        <v>-7.6369974037389996</v>
      </c>
      <c r="P4353" s="4"/>
    </row>
    <row r="4354" spans="1:16" x14ac:dyDescent="0.25">
      <c r="A4354" s="2" t="s">
        <v>8717</v>
      </c>
      <c r="B4354" s="2" t="s">
        <v>8718</v>
      </c>
      <c r="C4354" s="4">
        <f ca="1">[1]!thsiFinD("ths_vol_ratio_stock",$A4354,$A$1,7,100)</f>
        <v>0.40719008456643002</v>
      </c>
      <c r="D4354" s="4">
        <f ca="1">[1]!thsiFinD("ths_cr_stock",$A4354,$A$1,7,100,100)</f>
        <v>210.79136690646999</v>
      </c>
      <c r="E4354" s="4">
        <f ca="1">[1]!thsiFinD("ths_mfi_stock",$A4354,$A$1,7,100,100)</f>
        <v>81.484743224827</v>
      </c>
      <c r="F4354" s="4">
        <f ca="1">[1]!thsiFinD("ths_expma_stock",$A4354,$A$1,7,100,100)</f>
        <v>5.8187993259063999</v>
      </c>
      <c r="G4354" s="4">
        <f ca="1">[1]!thsiFinD("ths_rsi_stock",$A4354,$A$1,7,100,100)</f>
        <v>67.964031973885994</v>
      </c>
      <c r="H4354" s="4">
        <f ca="1">[1]!thsiFinD("ths_adtm_stock",$A4354,$A$1,7,3,100,100,100)</f>
        <v>0.90384615384614997</v>
      </c>
      <c r="I4354" s="4">
        <f ca="1">[1]!thsiFinD("ths_bbiboll_stock",$A4354,$A$1,7,3,100,100,100)</f>
        <v>5.7690625000000004</v>
      </c>
      <c r="J4354" s="4">
        <f ca="1">[1]!thsiFinD("ths_dptb_stock",$A4354,$A$1,7,104,100,100)</f>
        <v>0.42857142857142999</v>
      </c>
      <c r="K4354" s="4">
        <f ca="1">[1]!thsiFinD("ths_srmi_stock",$A4354,$A$1,7,100,100)</f>
        <v>0.11519198664440999</v>
      </c>
      <c r="L4354" s="4">
        <f ca="1">[1]!thsiFinD("ths_atr_stock",$A4354,$A$1,7,101,100,100)</f>
        <v>0.41142857142856998</v>
      </c>
      <c r="M4354" s="4">
        <f ca="1">[1]!thsiFinD("ths_vol_w_stock",$A4354,$A$1)/1000000</f>
        <v>35.025500000000001</v>
      </c>
      <c r="N4354" s="4">
        <f ca="1">[1]!thsiFinD("ths_turnover_ratio_w_stock",$A4354,$A$1)</f>
        <v>10.944921503925</v>
      </c>
      <c r="O4354" s="4">
        <f ca="1">[1]!thsiFinD("ths_relative_chg_ratio_w_stock",$A4354,$A$1,104,100)</f>
        <v>7.1172618409812003</v>
      </c>
      <c r="P4354" s="4"/>
    </row>
    <row r="4355" spans="1:16" x14ac:dyDescent="0.25">
      <c r="A4355" s="2" t="s">
        <v>8719</v>
      </c>
      <c r="B4355" s="2" t="s">
        <v>8720</v>
      </c>
      <c r="C4355" s="4">
        <f ca="1">[1]!thsiFinD("ths_vol_ratio_stock",$A4355,$A$1,7,100)</f>
        <v>0.54299925120097003</v>
      </c>
      <c r="D4355" s="4">
        <f ca="1">[1]!thsiFinD("ths_cr_stock",$A4355,$A$1,7,100,100)</f>
        <v>66.666666666666998</v>
      </c>
      <c r="E4355" s="4">
        <f ca="1">[1]!thsiFinD("ths_mfi_stock",$A4355,$A$1,7,100,100)</f>
        <v>29.265337813254</v>
      </c>
      <c r="F4355" s="4">
        <f ca="1">[1]!thsiFinD("ths_expma_stock",$A4355,$A$1,7,100,100)</f>
        <v>4.6822331761273004</v>
      </c>
      <c r="G4355" s="4">
        <f ca="1">[1]!thsiFinD("ths_rsi_stock",$A4355,$A$1,7,100,100)</f>
        <v>38.787593776267002</v>
      </c>
      <c r="H4355" s="4">
        <f ca="1">[1]!thsiFinD("ths_adtm_stock",$A4355,$A$1,7,3,100,100,100)</f>
        <v>-0.47272727272727999</v>
      </c>
      <c r="I4355" s="4">
        <f ca="1">[1]!thsiFinD("ths_bbiboll_stock",$A4355,$A$1,7,3,100,100,100)</f>
        <v>4.8</v>
      </c>
      <c r="J4355" s="4">
        <f ca="1">[1]!thsiFinD("ths_dptb_stock",$A4355,$A$1,7,104,100,100)</f>
        <v>0.85714285714285998</v>
      </c>
      <c r="K4355" s="4">
        <f ca="1">[1]!thsiFinD("ths_srmi_stock",$A4355,$A$1,7,100,100)</f>
        <v>-3.9337474120083003E-2</v>
      </c>
      <c r="L4355" s="4">
        <f ca="1">[1]!thsiFinD("ths_atr_stock",$A4355,$A$1,7,101,100,100)</f>
        <v>0.21714285714286</v>
      </c>
      <c r="M4355" s="4">
        <f ca="1">[1]!thsiFinD("ths_vol_w_stock",$A4355,$A$1)/1000000</f>
        <v>11.288759000000001</v>
      </c>
      <c r="N4355" s="4">
        <f ca="1">[1]!thsiFinD("ths_turnover_ratio_w_stock",$A4355,$A$1)</f>
        <v>2.8277593047265999</v>
      </c>
      <c r="O4355" s="4">
        <f ca="1">[1]!thsiFinD("ths_relative_chg_ratio_w_stock",$A4355,$A$1,104,100)</f>
        <v>0.48240353275967002</v>
      </c>
      <c r="P4355" s="4"/>
    </row>
    <row r="4356" spans="1:16" x14ac:dyDescent="0.25">
      <c r="A4356" s="2" t="s">
        <v>8721</v>
      </c>
      <c r="B4356" s="2" t="s">
        <v>8722</v>
      </c>
      <c r="C4356" s="4">
        <f ca="1">[1]!thsiFinD("ths_vol_ratio_stock",$A4356,$A$1,7,100)</f>
        <v>0.60768176170993005</v>
      </c>
      <c r="D4356" s="4">
        <f ca="1">[1]!thsiFinD("ths_cr_stock",$A4356,$A$1,7,100,100)</f>
        <v>81.690140845070005</v>
      </c>
      <c r="E4356" s="4">
        <f ca="1">[1]!thsiFinD("ths_mfi_stock",$A4356,$A$1,7,100,100)</f>
        <v>56.234250895547</v>
      </c>
      <c r="F4356" s="4">
        <f ca="1">[1]!thsiFinD("ths_expma_stock",$A4356,$A$1,7,100,100)</f>
        <v>2.4869994903291999</v>
      </c>
      <c r="G4356" s="4">
        <f ca="1">[1]!thsiFinD("ths_rsi_stock",$A4356,$A$1,7,100,100)</f>
        <v>39.551295190464998</v>
      </c>
      <c r="H4356" s="4">
        <f ca="1">[1]!thsiFinD("ths_adtm_stock",$A4356,$A$1,7,3,100,100,100)</f>
        <v>0.1875</v>
      </c>
      <c r="I4356" s="4">
        <f ca="1">[1]!thsiFinD("ths_bbiboll_stock",$A4356,$A$1,7,3,100,100,100)</f>
        <v>2.5604166666667001</v>
      </c>
      <c r="J4356" s="4">
        <f ca="1">[1]!thsiFinD("ths_dptb_stock",$A4356,$A$1,7,104,100,100)</f>
        <v>0.57142857142856995</v>
      </c>
      <c r="K4356" s="4">
        <f ca="1">[1]!thsiFinD("ths_srmi_stock",$A4356,$A$1,7,100,100)</f>
        <v>-1.984126984127E-2</v>
      </c>
      <c r="L4356" s="4">
        <f ca="1">[1]!thsiFinD("ths_atr_stock",$A4356,$A$1,7,101,100,100)</f>
        <v>0.18428571428571</v>
      </c>
      <c r="M4356" s="4">
        <f ca="1">[1]!thsiFinD("ths_vol_w_stock",$A4356,$A$1)/1000000</f>
        <v>80.015879999999996</v>
      </c>
      <c r="N4356" s="4">
        <f ca="1">[1]!thsiFinD("ths_turnover_ratio_w_stock",$A4356,$A$1)</f>
        <v>11.436995766909</v>
      </c>
      <c r="O4356" s="4">
        <f ca="1">[1]!thsiFinD("ths_relative_chg_ratio_w_stock",$A4356,$A$1,104,100)</f>
        <v>3.8282547487826002</v>
      </c>
      <c r="P4356" s="4"/>
    </row>
    <row r="4357" spans="1:16" x14ac:dyDescent="0.25">
      <c r="A4357" s="2" t="s">
        <v>8723</v>
      </c>
      <c r="B4357" s="2" t="s">
        <v>8724</v>
      </c>
      <c r="C4357" s="4">
        <f ca="1">[1]!thsiFinD("ths_vol_ratio_stock",$A4357,$A$1,7,100)</f>
        <v>0.73524985602050996</v>
      </c>
      <c r="D4357" s="4">
        <f ca="1">[1]!thsiFinD("ths_cr_stock",$A4357,$A$1,7,100,100)</f>
        <v>37.770382695507003</v>
      </c>
      <c r="E4357" s="4">
        <f ca="1">[1]!thsiFinD("ths_mfi_stock",$A4357,$A$1,7,100,100)</f>
        <v>31.575172940341002</v>
      </c>
      <c r="F4357" s="4">
        <f ca="1">[1]!thsiFinD("ths_expma_stock",$A4357,$A$1,7,100,100)</f>
        <v>13.508070951673</v>
      </c>
      <c r="G4357" s="4">
        <f ca="1">[1]!thsiFinD("ths_rsi_stock",$A4357,$A$1,7,100,100)</f>
        <v>33.229040630374001</v>
      </c>
      <c r="H4357" s="4">
        <f ca="1">[1]!thsiFinD("ths_adtm_stock",$A4357,$A$1,7,3,100,100,100)</f>
        <v>-0.43421052631578999</v>
      </c>
      <c r="I4357" s="4">
        <f ca="1">[1]!thsiFinD("ths_bbiboll_stock",$A4357,$A$1,7,3,100,100,100)</f>
        <v>13.730208333333</v>
      </c>
      <c r="J4357" s="4">
        <f ca="1">[1]!thsiFinD("ths_dptb_stock",$A4357,$A$1,7,104,100,100)</f>
        <v>0.71428571428570997</v>
      </c>
      <c r="K4357" s="4">
        <f ca="1">[1]!thsiFinD("ths_srmi_stock",$A4357,$A$1,7,100,100)</f>
        <v>-5.2669039145907003E-2</v>
      </c>
      <c r="L4357" s="4">
        <f ca="1">[1]!thsiFinD("ths_atr_stock",$A4357,$A$1,7,101,100,100)</f>
        <v>0.42</v>
      </c>
      <c r="M4357" s="4">
        <f ca="1">[1]!thsiFinD("ths_vol_w_stock",$A4357,$A$1)/1000000</f>
        <v>7.7632000000000003</v>
      </c>
      <c r="N4357" s="4">
        <f ca="1">[1]!thsiFinD("ths_turnover_ratio_w_stock",$A4357,$A$1)</f>
        <v>1.9359600997505999</v>
      </c>
      <c r="O4357" s="4">
        <f ca="1">[1]!thsiFinD("ths_relative_chg_ratio_w_stock",$A4357,$A$1,104,100)</f>
        <v>-5.5673822645999002E-2</v>
      </c>
      <c r="P4357" s="4"/>
    </row>
    <row r="4358" spans="1:16" x14ac:dyDescent="0.25">
      <c r="A4358" s="2" t="s">
        <v>8725</v>
      </c>
      <c r="B4358" s="2" t="s">
        <v>8726</v>
      </c>
      <c r="C4358" s="4">
        <f ca="1">[1]!thsiFinD("ths_vol_ratio_stock",$A4358,$A$1,7,100)</f>
        <v>1.4462516394578</v>
      </c>
      <c r="D4358" s="4">
        <f ca="1">[1]!thsiFinD("ths_cr_stock",$A4358,$A$1,7,100,100)</f>
        <v>127.67857142857</v>
      </c>
      <c r="E4358" s="4">
        <f ca="1">[1]!thsiFinD("ths_mfi_stock",$A4358,$A$1,7,100,100)</f>
        <v>54.578446847176998</v>
      </c>
      <c r="F4358" s="4">
        <f ca="1">[1]!thsiFinD("ths_expma_stock",$A4358,$A$1,7,100,100)</f>
        <v>22.709279595211999</v>
      </c>
      <c r="G4358" s="4">
        <f ca="1">[1]!thsiFinD("ths_rsi_stock",$A4358,$A$1,7,100,100)</f>
        <v>72.001993239149996</v>
      </c>
      <c r="H4358" s="4">
        <f ca="1">[1]!thsiFinD("ths_adtm_stock",$A4358,$A$1,7,3,100,100,100)</f>
        <v>0.66081871345028997</v>
      </c>
      <c r="I4358" s="4">
        <f ca="1">[1]!thsiFinD("ths_bbiboll_stock",$A4358,$A$1,7,3,100,100,100)</f>
        <v>22.549687500000001</v>
      </c>
      <c r="J4358" s="4">
        <f ca="1">[1]!thsiFinD("ths_dptb_stock",$A4358,$A$1,7,104,100,100)</f>
        <v>0.57142857142856995</v>
      </c>
      <c r="K4358" s="4">
        <f ca="1">[1]!thsiFinD("ths_srmi_stock",$A4358,$A$1,7,100,100)</f>
        <v>2.7586206896552001E-2</v>
      </c>
      <c r="L4358" s="4">
        <f ca="1">[1]!thsiFinD("ths_atr_stock",$A4358,$A$1,7,101,100,100)</f>
        <v>0.72857142857142998</v>
      </c>
      <c r="M4358" s="4">
        <f ca="1">[1]!thsiFinD("ths_vol_w_stock",$A4358,$A$1)/1000000</f>
        <v>7.2681509999999996</v>
      </c>
      <c r="N4358" s="4">
        <f ca="1">[1]!thsiFinD("ths_turnover_ratio_w_stock",$A4358,$A$1)</f>
        <v>2.1964530498271002</v>
      </c>
      <c r="O4358" s="4">
        <f ca="1">[1]!thsiFinD("ths_relative_chg_ratio_w_stock",$A4358,$A$1,104,100)</f>
        <v>5.8889636477267002</v>
      </c>
      <c r="P4358" s="4"/>
    </row>
    <row r="4359" spans="1:16" x14ac:dyDescent="0.25">
      <c r="A4359" s="2" t="s">
        <v>8727</v>
      </c>
      <c r="B4359" s="2" t="s">
        <v>8728</v>
      </c>
      <c r="C4359" s="4">
        <f ca="1">[1]!thsiFinD("ths_vol_ratio_stock",$A4359,$A$1,7,100)</f>
        <v>0.838083040246</v>
      </c>
      <c r="D4359" s="4">
        <f ca="1">[1]!thsiFinD("ths_cr_stock",$A4359,$A$1,7,100,100)</f>
        <v>64.766839378238998</v>
      </c>
      <c r="E4359" s="4">
        <f ca="1">[1]!thsiFinD("ths_mfi_stock",$A4359,$A$1,7,100,100)</f>
        <v>46.717788812683999</v>
      </c>
      <c r="F4359" s="4">
        <f ca="1">[1]!thsiFinD("ths_expma_stock",$A4359,$A$1,7,100,100)</f>
        <v>10.335213481585001</v>
      </c>
      <c r="G4359" s="4">
        <f ca="1">[1]!thsiFinD("ths_rsi_stock",$A4359,$A$1,7,100,100)</f>
        <v>45.834403704365002</v>
      </c>
      <c r="H4359" s="4">
        <f ca="1">[1]!thsiFinD("ths_adtm_stock",$A4359,$A$1,7,3,100,100,100)</f>
        <v>-0.50588235294118</v>
      </c>
      <c r="I4359" s="4">
        <f ca="1">[1]!thsiFinD("ths_bbiboll_stock",$A4359,$A$1,7,3,100,100,100)</f>
        <v>10.426562499999999</v>
      </c>
      <c r="J4359" s="4">
        <f ca="1">[1]!thsiFinD("ths_dptb_stock",$A4359,$A$1,7,104,100,100)</f>
        <v>0.85714285714285998</v>
      </c>
      <c r="K4359" s="4">
        <f ca="1">[1]!thsiFinD("ths_srmi_stock",$A4359,$A$1,7,100,100)</f>
        <v>-1.5194681861349001E-2</v>
      </c>
      <c r="L4359" s="4">
        <f ca="1">[1]!thsiFinD("ths_atr_stock",$A4359,$A$1,7,101,100,100)</f>
        <v>0.31142857142857</v>
      </c>
      <c r="M4359" s="4">
        <f ca="1">[1]!thsiFinD("ths_vol_w_stock",$A4359,$A$1)/1000000</f>
        <v>4.4972529999999997</v>
      </c>
      <c r="N4359" s="4">
        <f ca="1">[1]!thsiFinD("ths_turnover_ratio_w_stock",$A4359,$A$1)</f>
        <v>1.7538989589516001</v>
      </c>
      <c r="O4359" s="4">
        <f ca="1">[1]!thsiFinD("ths_relative_chg_ratio_w_stock",$A4359,$A$1,104,100)</f>
        <v>1.4935473449675001</v>
      </c>
      <c r="P4359" s="4"/>
    </row>
    <row r="4360" spans="1:16" x14ac:dyDescent="0.25">
      <c r="A4360" s="2" t="s">
        <v>8729</v>
      </c>
      <c r="B4360" s="2" t="s">
        <v>8730</v>
      </c>
      <c r="C4360" s="4">
        <f ca="1">[1]!thsiFinD("ths_vol_ratio_stock",$A4360,$A$1,7,100)</f>
        <v>1.1586157073540999</v>
      </c>
      <c r="D4360" s="4">
        <f ca="1">[1]!thsiFinD("ths_cr_stock",$A4360,$A$1,7,100,100)</f>
        <v>37.878787878788003</v>
      </c>
      <c r="E4360" s="4">
        <f ca="1">[1]!thsiFinD("ths_mfi_stock",$A4360,$A$1,7,100,100)</f>
        <v>26.007659209475001</v>
      </c>
      <c r="F4360" s="4">
        <f ca="1">[1]!thsiFinD("ths_expma_stock",$A4360,$A$1,7,100,100)</f>
        <v>15.164060381772</v>
      </c>
      <c r="G4360" s="4">
        <f ca="1">[1]!thsiFinD("ths_rsi_stock",$A4360,$A$1,7,100,100)</f>
        <v>26.83304521526</v>
      </c>
      <c r="H4360" s="4">
        <f ca="1">[1]!thsiFinD("ths_adtm_stock",$A4360,$A$1,7,3,100,100,100)</f>
        <v>-0.45205479452054997</v>
      </c>
      <c r="I4360" s="4">
        <f ca="1">[1]!thsiFinD("ths_bbiboll_stock",$A4360,$A$1,7,3,100,100,100)</f>
        <v>15.333958333332999</v>
      </c>
      <c r="J4360" s="4">
        <f ca="1">[1]!thsiFinD("ths_dptb_stock",$A4360,$A$1,7,104,100,100)</f>
        <v>0.71428571428570997</v>
      </c>
      <c r="K4360" s="4">
        <f ca="1">[1]!thsiFinD("ths_srmi_stock",$A4360,$A$1,7,100,100)</f>
        <v>-2.9773462783171001E-2</v>
      </c>
      <c r="L4360" s="4">
        <f ca="1">[1]!thsiFinD("ths_atr_stock",$A4360,$A$1,7,101,100,100)</f>
        <v>0.26</v>
      </c>
      <c r="M4360" s="4">
        <f ca="1">[1]!thsiFinD("ths_vol_w_stock",$A4360,$A$1)/1000000</f>
        <v>16.987382</v>
      </c>
      <c r="N4360" s="4">
        <f ca="1">[1]!thsiFinD("ths_turnover_ratio_w_stock",$A4360,$A$1)</f>
        <v>1.5358704365328</v>
      </c>
      <c r="O4360" s="4">
        <f ca="1">[1]!thsiFinD("ths_relative_chg_ratio_w_stock",$A4360,$A$1,104,100)</f>
        <v>-1.3725863687145E-2</v>
      </c>
      <c r="P4360" s="4"/>
    </row>
    <row r="4361" spans="1:16" x14ac:dyDescent="0.25">
      <c r="A4361" s="2" t="s">
        <v>8731</v>
      </c>
      <c r="B4361" s="2" t="s">
        <v>8732</v>
      </c>
      <c r="C4361" s="4">
        <f ca="1">[1]!thsiFinD("ths_vol_ratio_stock",$A4361,$A$1,7,100)</f>
        <v>0.87809168281677996</v>
      </c>
      <c r="D4361" s="4">
        <f ca="1">[1]!thsiFinD("ths_cr_stock",$A4361,$A$1,7,100,100)</f>
        <v>116.76300578035</v>
      </c>
      <c r="E4361" s="4">
        <f ca="1">[1]!thsiFinD("ths_mfi_stock",$A4361,$A$1,7,100,100)</f>
        <v>46.210283431558999</v>
      </c>
      <c r="F4361" s="4">
        <f ca="1">[1]!thsiFinD("ths_expma_stock",$A4361,$A$1,7,100,100)</f>
        <v>33.553347275347001</v>
      </c>
      <c r="G4361" s="4">
        <f ca="1">[1]!thsiFinD("ths_rsi_stock",$A4361,$A$1,7,100,100)</f>
        <v>59.893866002156003</v>
      </c>
      <c r="H4361" s="4">
        <f ca="1">[1]!thsiFinD("ths_adtm_stock",$A4361,$A$1,7,3,100,100,100)</f>
        <v>-0.26</v>
      </c>
      <c r="I4361" s="4">
        <f ca="1">[1]!thsiFinD("ths_bbiboll_stock",$A4361,$A$1,7,3,100,100,100)</f>
        <v>33.593020833333</v>
      </c>
      <c r="J4361" s="4">
        <f ca="1">[1]!thsiFinD("ths_dptb_stock",$A4361,$A$1,7,104,100,100)</f>
        <v>0.57142857142856995</v>
      </c>
      <c r="K4361" s="4">
        <f ca="1">[1]!thsiFinD("ths_srmi_stock",$A4361,$A$1,7,100,100)</f>
        <v>1.9241982507289E-2</v>
      </c>
      <c r="L4361" s="4">
        <f ca="1">[1]!thsiFinD("ths_atr_stock",$A4361,$A$1,7,101,100,100)</f>
        <v>1.27</v>
      </c>
      <c r="M4361" s="4">
        <f ca="1">[1]!thsiFinD("ths_vol_w_stock",$A4361,$A$1)/1000000</f>
        <v>11.512032</v>
      </c>
      <c r="N4361" s="4">
        <f ca="1">[1]!thsiFinD("ths_turnover_ratio_w_stock",$A4361,$A$1)</f>
        <v>6.9112968789811999</v>
      </c>
      <c r="O4361" s="4">
        <f ca="1">[1]!thsiFinD("ths_relative_chg_ratio_w_stock",$A4361,$A$1,104,100)</f>
        <v>9.3186677281335992</v>
      </c>
      <c r="P4361" s="4"/>
    </row>
    <row r="4362" spans="1:16" x14ac:dyDescent="0.25">
      <c r="A4362" s="2" t="s">
        <v>8733</v>
      </c>
      <c r="B4362" s="2" t="s">
        <v>8734</v>
      </c>
      <c r="C4362" s="4">
        <f ca="1">[1]!thsiFinD("ths_vol_ratio_stock",$A4362,$A$1,7,100)</f>
        <v>0.39295628991825998</v>
      </c>
      <c r="D4362" s="4">
        <f ca="1">[1]!thsiFinD("ths_cr_stock",$A4362,$A$1,7,100,100)</f>
        <v>23.473882945248</v>
      </c>
      <c r="E4362" s="4">
        <f ca="1">[1]!thsiFinD("ths_mfi_stock",$A4362,$A$1,7,100,100)</f>
        <v>26.461328908881999</v>
      </c>
      <c r="F4362" s="4">
        <f ca="1">[1]!thsiFinD("ths_expma_stock",$A4362,$A$1,7,100,100)</f>
        <v>25.918146955731999</v>
      </c>
      <c r="G4362" s="4">
        <f ca="1">[1]!thsiFinD("ths_rsi_stock",$A4362,$A$1,7,100,100)</f>
        <v>46.824299536875003</v>
      </c>
      <c r="H4362" s="4">
        <f ca="1">[1]!thsiFinD("ths_adtm_stock",$A4362,$A$1,7,3,100,100,100)</f>
        <v>-0.46979865771812002</v>
      </c>
      <c r="I4362" s="4">
        <f ca="1">[1]!thsiFinD("ths_bbiboll_stock",$A4362,$A$1,7,3,100,100,100)</f>
        <v>26.092604166667002</v>
      </c>
      <c r="J4362" s="4">
        <f ca="1">[1]!thsiFinD("ths_dptb_stock",$A4362,$A$1,7,104,100,100)</f>
        <v>0.71428571428570997</v>
      </c>
      <c r="K4362" s="4">
        <f ca="1">[1]!thsiFinD("ths_srmi_stock",$A4362,$A$1,7,100,100)</f>
        <v>-5.9674502712476998E-2</v>
      </c>
      <c r="L4362" s="4">
        <f ca="1">[1]!thsiFinD("ths_atr_stock",$A4362,$A$1,7,101,100,100)</f>
        <v>0.97857142857142998</v>
      </c>
      <c r="M4362" s="4">
        <f ca="1">[1]!thsiFinD("ths_vol_w_stock",$A4362,$A$1)/1000000</f>
        <v>7.3933</v>
      </c>
      <c r="N4362" s="4">
        <f ca="1">[1]!thsiFinD("ths_turnover_ratio_w_stock",$A4362,$A$1)</f>
        <v>11.087732453509</v>
      </c>
      <c r="O4362" s="4">
        <f ca="1">[1]!thsiFinD("ths_relative_chg_ratio_w_stock",$A4362,$A$1,104,100)</f>
        <v>3.8411209403897999</v>
      </c>
      <c r="P4362" s="4"/>
    </row>
    <row r="4363" spans="1:16" x14ac:dyDescent="0.25">
      <c r="A4363" s="2" t="s">
        <v>8735</v>
      </c>
      <c r="B4363" s="2" t="s">
        <v>8736</v>
      </c>
      <c r="C4363" s="4">
        <f ca="1">[1]!thsiFinD("ths_vol_ratio_stock",$A4363,$A$1,7,100)</f>
        <v>1.1434713673529</v>
      </c>
      <c r="D4363" s="4">
        <f ca="1">[1]!thsiFinD("ths_cr_stock",$A4363,$A$1,7,100,100)</f>
        <v>62.231759656652002</v>
      </c>
      <c r="E4363" s="4">
        <f ca="1">[1]!thsiFinD("ths_mfi_stock",$A4363,$A$1,7,100,100)</f>
        <v>61.89879009349</v>
      </c>
      <c r="F4363" s="4">
        <f ca="1">[1]!thsiFinD("ths_expma_stock",$A4363,$A$1,7,100,100)</f>
        <v>8.4667118820467007</v>
      </c>
      <c r="G4363" s="4">
        <f ca="1">[1]!thsiFinD("ths_rsi_stock",$A4363,$A$1,7,100,100)</f>
        <v>45.769906190912998</v>
      </c>
      <c r="H4363" s="4">
        <f ca="1">[1]!thsiFinD("ths_adtm_stock",$A4363,$A$1,7,3,100,100,100)</f>
        <v>-0.52</v>
      </c>
      <c r="I4363" s="4">
        <f ca="1">[1]!thsiFinD("ths_bbiboll_stock",$A4363,$A$1,7,3,100,100,100)</f>
        <v>8.5553124999999994</v>
      </c>
      <c r="J4363" s="4">
        <f ca="1">[1]!thsiFinD("ths_dptb_stock",$A4363,$A$1,7,104,100,100)</f>
        <v>0.71428571428570997</v>
      </c>
      <c r="K4363" s="4">
        <f ca="1">[1]!thsiFinD("ths_srmi_stock",$A4363,$A$1,7,100,100)</f>
        <v>-4.7085201793721998E-2</v>
      </c>
      <c r="L4363" s="4">
        <f ca="1">[1]!thsiFinD("ths_atr_stock",$A4363,$A$1,7,101,100,100)</f>
        <v>0.36857142857142999</v>
      </c>
      <c r="M4363" s="4">
        <f ca="1">[1]!thsiFinD("ths_vol_w_stock",$A4363,$A$1)/1000000</f>
        <v>21.525500000000001</v>
      </c>
      <c r="N4363" s="4">
        <f ca="1">[1]!thsiFinD("ths_turnover_ratio_w_stock",$A4363,$A$1)</f>
        <v>5.0753877400059997</v>
      </c>
      <c r="O4363" s="4">
        <f ca="1">[1]!thsiFinD("ths_relative_chg_ratio_w_stock",$A4363,$A$1,104,100)</f>
        <v>3.9418911124189</v>
      </c>
      <c r="P4363" s="4"/>
    </row>
    <row r="4364" spans="1:16" x14ac:dyDescent="0.25">
      <c r="A4364" s="2" t="s">
        <v>8737</v>
      </c>
      <c r="B4364" s="2" t="s">
        <v>8738</v>
      </c>
      <c r="C4364" s="4">
        <f ca="1">[1]!thsiFinD("ths_vol_ratio_stock",$A4364,$A$1,7,100)</f>
        <v>1.4863446458517999</v>
      </c>
      <c r="D4364" s="4">
        <f ca="1">[1]!thsiFinD("ths_cr_stock",$A4364,$A$1,7,100,100)</f>
        <v>-29.450389105058001</v>
      </c>
      <c r="E4364" s="4">
        <f ca="1">[1]!thsiFinD("ths_mfi_stock",$A4364,$A$1,7,100,100)</f>
        <v>42.797772482629</v>
      </c>
      <c r="F4364" s="4">
        <f ca="1">[1]!thsiFinD("ths_expma_stock",$A4364,$A$1,7,100,100)</f>
        <v>20.368675633561001</v>
      </c>
      <c r="G4364" s="4">
        <f ca="1">[1]!thsiFinD("ths_rsi_stock",$A4364,$A$1,7,100,100)</f>
        <v>29.195652802409999</v>
      </c>
      <c r="H4364" s="4">
        <f ca="1">[1]!thsiFinD("ths_adtm_stock",$A4364,$A$1,7,3,100,100,100)</f>
        <v>-7.4951765375537996E-16</v>
      </c>
      <c r="I4364" s="4">
        <f ca="1">[1]!thsiFinD("ths_bbiboll_stock",$A4364,$A$1,7,3,100,100,100)</f>
        <v>23.227812499999999</v>
      </c>
      <c r="J4364" s="4">
        <f ca="1">[1]!thsiFinD("ths_dptb_stock",$A4364,$A$1,7,104,100,100)</f>
        <v>0.28571428571428997</v>
      </c>
      <c r="K4364" s="4">
        <f ca="1">[1]!thsiFinD("ths_srmi_stock",$A4364,$A$1,7,100,100)</f>
        <v>-0.28534226190475998</v>
      </c>
      <c r="L4364" s="4">
        <f ca="1">[1]!thsiFinD("ths_atr_stock",$A4364,$A$1,7,101,100,100)</f>
        <v>2.2157142857143</v>
      </c>
      <c r="M4364" s="4">
        <f ca="1">[1]!thsiFinD("ths_vol_w_stock",$A4364,$A$1)/1000000</f>
        <v>90.273504000000003</v>
      </c>
      <c r="N4364" s="4">
        <f ca="1">[1]!thsiFinD("ths_turnover_ratio_w_stock",$A4364,$A$1)</f>
        <v>44.111167358905</v>
      </c>
      <c r="O4364" s="4">
        <f ca="1">[1]!thsiFinD("ths_relative_chg_ratio_w_stock",$A4364,$A$1,104,100)</f>
        <v>-1.0281771042036001</v>
      </c>
      <c r="P4364" s="4"/>
    </row>
    <row r="4365" spans="1:16" x14ac:dyDescent="0.25">
      <c r="A4365" s="2" t="s">
        <v>8739</v>
      </c>
      <c r="B4365" s="2" t="s">
        <v>8740</v>
      </c>
      <c r="C4365" s="4">
        <f ca="1">[1]!thsiFinD("ths_vol_ratio_stock",$A4365,$A$1,7,100)</f>
        <v>2.6887412018257999</v>
      </c>
      <c r="D4365" s="4">
        <f ca="1">[1]!thsiFinD("ths_cr_stock",$A4365,$A$1,7,100,100)</f>
        <v>29.885057471263998</v>
      </c>
      <c r="E4365" s="4">
        <f ca="1">[1]!thsiFinD("ths_mfi_stock",$A4365,$A$1,7,100,100)</f>
        <v>18.880077821198</v>
      </c>
      <c r="F4365" s="4">
        <f ca="1">[1]!thsiFinD("ths_expma_stock",$A4365,$A$1,7,100,100)</f>
        <v>5.6801172427306996</v>
      </c>
      <c r="G4365" s="4">
        <f ca="1">[1]!thsiFinD("ths_rsi_stock",$A4365,$A$1,7,100,100)</f>
        <v>34.921337189886003</v>
      </c>
      <c r="H4365" s="4">
        <f ca="1">[1]!thsiFinD("ths_adtm_stock",$A4365,$A$1,7,3,100,100,100)</f>
        <v>-0.89552238805969997</v>
      </c>
      <c r="I4365" s="4">
        <f ca="1">[1]!thsiFinD("ths_bbiboll_stock",$A4365,$A$1,7,3,100,100,100)</f>
        <v>5.7611458333333001</v>
      </c>
      <c r="J4365" s="4">
        <f ca="1">[1]!thsiFinD("ths_dptb_stock",$A4365,$A$1,7,104,100,100)</f>
        <v>0.57142857142856995</v>
      </c>
      <c r="K4365" s="4">
        <f ca="1">[1]!thsiFinD("ths_srmi_stock",$A4365,$A$1,7,100,100)</f>
        <v>-3.7414965986395002E-2</v>
      </c>
      <c r="L4365" s="4">
        <f ca="1">[1]!thsiFinD("ths_atr_stock",$A4365,$A$1,7,101,100,100)</f>
        <v>0.16142857142857001</v>
      </c>
      <c r="M4365" s="4">
        <f ca="1">[1]!thsiFinD("ths_vol_w_stock",$A4365,$A$1)/1000000</f>
        <v>57.244518999999997</v>
      </c>
      <c r="N4365" s="4">
        <f ca="1">[1]!thsiFinD("ths_turnover_ratio_w_stock",$A4365,$A$1)</f>
        <v>3.5784105491942002</v>
      </c>
      <c r="O4365" s="4">
        <f ca="1">[1]!thsiFinD("ths_relative_chg_ratio_w_stock",$A4365,$A$1,104,100)</f>
        <v>1.2661980111939</v>
      </c>
      <c r="P4365" s="4"/>
    </row>
    <row r="4366" spans="1:16" x14ac:dyDescent="0.25">
      <c r="A4366" s="2" t="s">
        <v>8741</v>
      </c>
      <c r="B4366" s="2" t="s">
        <v>8742</v>
      </c>
      <c r="C4366" s="4">
        <f ca="1">[1]!thsiFinD("ths_vol_ratio_stock",$A4366,$A$1,7,100)</f>
        <v>0.70448954385203</v>
      </c>
      <c r="D4366" s="4">
        <f ca="1">[1]!thsiFinD("ths_cr_stock",$A4366,$A$1,7,100,100)</f>
        <v>78.147268408551</v>
      </c>
      <c r="E4366" s="4">
        <f ca="1">[1]!thsiFinD("ths_mfi_stock",$A4366,$A$1,7,100,100)</f>
        <v>30.460535126991999</v>
      </c>
      <c r="F4366" s="4">
        <f ca="1">[1]!thsiFinD("ths_expma_stock",$A4366,$A$1,7,100,100)</f>
        <v>25.384690413407998</v>
      </c>
      <c r="G4366" s="4">
        <f ca="1">[1]!thsiFinD("ths_rsi_stock",$A4366,$A$1,7,100,100)</f>
        <v>43.641871413263999</v>
      </c>
      <c r="H4366" s="4">
        <f ca="1">[1]!thsiFinD("ths_adtm_stock",$A4366,$A$1,7,3,100,100,100)</f>
        <v>5.6179775280898001E-2</v>
      </c>
      <c r="I4366" s="4">
        <f ca="1">[1]!thsiFinD("ths_bbiboll_stock",$A4366,$A$1,7,3,100,100,100)</f>
        <v>25.522604166667001</v>
      </c>
      <c r="J4366" s="4">
        <f ca="1">[1]!thsiFinD("ths_dptb_stock",$A4366,$A$1,7,104,100,100)</f>
        <v>0.57142857142856995</v>
      </c>
      <c r="K4366" s="4">
        <f ca="1">[1]!thsiFinD("ths_srmi_stock",$A4366,$A$1,7,100,100)</f>
        <v>-1.5527950310559001E-2</v>
      </c>
      <c r="L4366" s="4">
        <f ca="1">[1]!thsiFinD("ths_atr_stock",$A4366,$A$1,7,101,100,100)</f>
        <v>0.71714285714285997</v>
      </c>
      <c r="M4366" s="4">
        <f ca="1">[1]!thsiFinD("ths_vol_w_stock",$A4366,$A$1)/1000000</f>
        <v>5.245152</v>
      </c>
      <c r="N4366" s="4">
        <f ca="1">[1]!thsiFinD("ths_turnover_ratio_w_stock",$A4366,$A$1)</f>
        <v>2.8261815518529998</v>
      </c>
      <c r="O4366" s="4">
        <f ca="1">[1]!thsiFinD("ths_relative_chg_ratio_w_stock",$A4366,$A$1,104,100)</f>
        <v>3.5005848458698998</v>
      </c>
      <c r="P4366" s="4"/>
    </row>
    <row r="4367" spans="1:16" x14ac:dyDescent="0.25">
      <c r="A4367" s="2" t="s">
        <v>8743</v>
      </c>
      <c r="B4367" s="2" t="s">
        <v>8744</v>
      </c>
      <c r="C4367" s="4">
        <f ca="1">[1]!thsiFinD("ths_vol_ratio_stock",$A4367,$A$1,7,100)</f>
        <v>0.81118289745571004</v>
      </c>
      <c r="D4367" s="4">
        <f ca="1">[1]!thsiFinD("ths_cr_stock",$A4367,$A$1,7,100,100)</f>
        <v>44.675456389452002</v>
      </c>
      <c r="E4367" s="4">
        <f ca="1">[1]!thsiFinD("ths_mfi_stock",$A4367,$A$1,7,100,100)</f>
        <v>32.176675082792997</v>
      </c>
      <c r="F4367" s="4">
        <f ca="1">[1]!thsiFinD("ths_expma_stock",$A4367,$A$1,7,100,100)</f>
        <v>45.141810844883999</v>
      </c>
      <c r="G4367" s="4">
        <f ca="1">[1]!thsiFinD("ths_rsi_stock",$A4367,$A$1,7,100,100)</f>
        <v>45.246721105955999</v>
      </c>
      <c r="H4367" s="4">
        <f ca="1">[1]!thsiFinD("ths_adtm_stock",$A4367,$A$1,7,3,100,100,100)</f>
        <v>-0.22985074626866001</v>
      </c>
      <c r="I4367" s="4">
        <f ca="1">[1]!thsiFinD("ths_bbiboll_stock",$A4367,$A$1,7,3,100,100,100)</f>
        <v>45.605312499999997</v>
      </c>
      <c r="J4367" s="4">
        <f ca="1">[1]!thsiFinD("ths_dptb_stock",$A4367,$A$1,7,104,100,100)</f>
        <v>0.85714285714285998</v>
      </c>
      <c r="K4367" s="4">
        <f ca="1">[1]!thsiFinD("ths_srmi_stock",$A4367,$A$1,7,100,100)</f>
        <v>-4.6134400674110003E-2</v>
      </c>
      <c r="L4367" s="4">
        <f ca="1">[1]!thsiFinD("ths_atr_stock",$A4367,$A$1,7,101,100,100)</f>
        <v>1.3585714285713999</v>
      </c>
      <c r="M4367" s="4">
        <f ca="1">[1]!thsiFinD("ths_vol_w_stock",$A4367,$A$1)/1000000</f>
        <v>3.460582</v>
      </c>
      <c r="N4367" s="4">
        <f ca="1">[1]!thsiFinD("ths_turnover_ratio_w_stock",$A4367,$A$1)</f>
        <v>0.79444031221304001</v>
      </c>
      <c r="O4367" s="4">
        <f ca="1">[1]!thsiFinD("ths_relative_chg_ratio_w_stock",$A4367,$A$1,104,100)</f>
        <v>3.3550269961430002</v>
      </c>
      <c r="P4367" s="4"/>
    </row>
    <row r="4368" spans="1:16" x14ac:dyDescent="0.25">
      <c r="A4368" s="2" t="s">
        <v>8745</v>
      </c>
      <c r="B4368" s="2" t="s">
        <v>8746</v>
      </c>
      <c r="C4368" s="4">
        <f ca="1">[1]!thsiFinD("ths_vol_ratio_stock",$A4368,$A$1,7,100)</f>
        <v>0.71161662109357005</v>
      </c>
      <c r="D4368" s="4">
        <f ca="1">[1]!thsiFinD("ths_cr_stock",$A4368,$A$1,7,100,100)</f>
        <v>102.8901734104</v>
      </c>
      <c r="E4368" s="4">
        <f ca="1">[1]!thsiFinD("ths_mfi_stock",$A4368,$A$1,7,100,100)</f>
        <v>54.495365761655002</v>
      </c>
      <c r="F4368" s="4">
        <f ca="1">[1]!thsiFinD("ths_expma_stock",$A4368,$A$1,7,100,100)</f>
        <v>5.1226998690586001</v>
      </c>
      <c r="G4368" s="4">
        <f ca="1">[1]!thsiFinD("ths_rsi_stock",$A4368,$A$1,7,100,100)</f>
        <v>40.935027039384998</v>
      </c>
      <c r="H4368" s="4">
        <f ca="1">[1]!thsiFinD("ths_adtm_stock",$A4368,$A$1,7,3,100,100,100)</f>
        <v>0.45945945945945998</v>
      </c>
      <c r="I4368" s="4">
        <f ca="1">[1]!thsiFinD("ths_bbiboll_stock",$A4368,$A$1,7,3,100,100,100)</f>
        <v>5.1601041666666996</v>
      </c>
      <c r="J4368" s="4">
        <f ca="1">[1]!thsiFinD("ths_dptb_stock",$A4368,$A$1,7,104,100,100)</f>
        <v>0.42857142857142999</v>
      </c>
      <c r="K4368" s="4">
        <f ca="1">[1]!thsiFinD("ths_srmi_stock",$A4368,$A$1,7,100,100)</f>
        <v>7.9051383399210001E-3</v>
      </c>
      <c r="L4368" s="4">
        <f ca="1">[1]!thsiFinD("ths_atr_stock",$A4368,$A$1,7,101,100,100)</f>
        <v>0.17142857142856999</v>
      </c>
      <c r="M4368" s="4">
        <f ca="1">[1]!thsiFinD("ths_vol_w_stock",$A4368,$A$1)/1000000</f>
        <v>11.508155</v>
      </c>
      <c r="N4368" s="4">
        <f ca="1">[1]!thsiFinD("ths_turnover_ratio_w_stock",$A4368,$A$1)</f>
        <v>2.2810987932642002</v>
      </c>
      <c r="O4368" s="4">
        <f ca="1">[1]!thsiFinD("ths_relative_chg_ratio_w_stock",$A4368,$A$1,104,100)</f>
        <v>-6.6885499097422002E-2</v>
      </c>
      <c r="P4368" s="4"/>
    </row>
    <row r="4369" spans="1:16" x14ac:dyDescent="0.25">
      <c r="A4369" s="2" t="s">
        <v>8747</v>
      </c>
      <c r="B4369" s="2" t="s">
        <v>8748</v>
      </c>
      <c r="C4369" s="4">
        <f ca="1">[1]!thsiFinD("ths_vol_ratio_stock",$A4369,$A$1,7,100)</f>
        <v>1.2480072717727999</v>
      </c>
      <c r="D4369" s="4">
        <f ca="1">[1]!thsiFinD("ths_cr_stock",$A4369,$A$1,7,100,100)</f>
        <v>32.773851590105998</v>
      </c>
      <c r="E4369" s="4">
        <f ca="1">[1]!thsiFinD("ths_mfi_stock",$A4369,$A$1,7,100,100)</f>
        <v>0</v>
      </c>
      <c r="F4369" s="4">
        <f ca="1">[1]!thsiFinD("ths_expma_stock",$A4369,$A$1,7,100,100)</f>
        <v>26.504003002998999</v>
      </c>
      <c r="G4369" s="4">
        <f ca="1">[1]!thsiFinD("ths_rsi_stock",$A4369,$A$1,7,100,100)</f>
        <v>24.963461071581001</v>
      </c>
      <c r="H4369" s="4">
        <f ca="1">[1]!thsiFinD("ths_adtm_stock",$A4369,$A$1,7,3,100,100,100)</f>
        <v>-0.48148148148148001</v>
      </c>
      <c r="I4369" s="4">
        <f ca="1">[1]!thsiFinD("ths_bbiboll_stock",$A4369,$A$1,7,3,100,100,100)</f>
        <v>26.808645833332999</v>
      </c>
      <c r="J4369" s="4">
        <f ca="1">[1]!thsiFinD("ths_dptb_stock",$A4369,$A$1,7,104,100,100)</f>
        <v>0.42857142857142999</v>
      </c>
      <c r="K4369" s="4">
        <f ca="1">[1]!thsiFinD("ths_srmi_stock",$A4369,$A$1,7,100,100)</f>
        <v>-6.5437454808388001E-2</v>
      </c>
      <c r="L4369" s="4">
        <f ca="1">[1]!thsiFinD("ths_atr_stock",$A4369,$A$1,7,101,100,100)</f>
        <v>0.71571428571428997</v>
      </c>
      <c r="M4369" s="4">
        <f ca="1">[1]!thsiFinD("ths_vol_w_stock",$A4369,$A$1)/1000000</f>
        <v>19.953313999999999</v>
      </c>
      <c r="N4369" s="4">
        <f ca="1">[1]!thsiFinD("ths_turnover_ratio_w_stock",$A4369,$A$1)</f>
        <v>2.8552030765466001</v>
      </c>
      <c r="O4369" s="4">
        <f ca="1">[1]!thsiFinD("ths_relative_chg_ratio_w_stock",$A4369,$A$1,104,100)</f>
        <v>-2.5971838477086999</v>
      </c>
      <c r="P4369" s="4"/>
    </row>
    <row r="4370" spans="1:16" x14ac:dyDescent="0.25">
      <c r="A4370" s="2" t="s">
        <v>8749</v>
      </c>
      <c r="B4370" s="2" t="s">
        <v>8750</v>
      </c>
      <c r="C4370" s="4">
        <f ca="1">[1]!thsiFinD("ths_vol_ratio_stock",$A4370,$A$1,7,100)</f>
        <v>1.1154081639444999</v>
      </c>
      <c r="D4370" s="4">
        <f ca="1">[1]!thsiFinD("ths_cr_stock",$A4370,$A$1,7,100,100)</f>
        <v>35.507246376810997</v>
      </c>
      <c r="E4370" s="4">
        <f ca="1">[1]!thsiFinD("ths_mfi_stock",$A4370,$A$1,7,100,100)</f>
        <v>9.0083026085394007</v>
      </c>
      <c r="F4370" s="4">
        <f ca="1">[1]!thsiFinD("ths_expma_stock",$A4370,$A$1,7,100,100)</f>
        <v>9.7273937640745007</v>
      </c>
      <c r="G4370" s="4">
        <f ca="1">[1]!thsiFinD("ths_rsi_stock",$A4370,$A$1,7,100,100)</f>
        <v>24.528278393278001</v>
      </c>
      <c r="H4370" s="4">
        <f ca="1">[1]!thsiFinD("ths_adtm_stock",$A4370,$A$1,7,3,100,100,100)</f>
        <v>-0.87969924812029998</v>
      </c>
      <c r="I4370" s="4">
        <f ca="1">[1]!thsiFinD("ths_bbiboll_stock",$A4370,$A$1,7,3,100,100,100)</f>
        <v>9.9112500000000008</v>
      </c>
      <c r="J4370" s="4">
        <f ca="1">[1]!thsiFinD("ths_dptb_stock",$A4370,$A$1,7,104,100,100)</f>
        <v>0.57142857142856995</v>
      </c>
      <c r="K4370" s="4">
        <f ca="1">[1]!thsiFinD("ths_srmi_stock",$A4370,$A$1,7,100,100)</f>
        <v>-5.9405940594059001E-2</v>
      </c>
      <c r="L4370" s="4">
        <f ca="1">[1]!thsiFinD("ths_atr_stock",$A4370,$A$1,7,101,100,100)</f>
        <v>0.27</v>
      </c>
      <c r="M4370" s="4">
        <f ca="1">[1]!thsiFinD("ths_vol_w_stock",$A4370,$A$1)/1000000</f>
        <v>22.877496000000001</v>
      </c>
      <c r="N4370" s="4">
        <f ca="1">[1]!thsiFinD("ths_turnover_ratio_w_stock",$A4370,$A$1)</f>
        <v>2.5814579931506998</v>
      </c>
      <c r="O4370" s="4">
        <f ca="1">[1]!thsiFinD("ths_relative_chg_ratio_w_stock",$A4370,$A$1,104,100)</f>
        <v>-0.64281606296182003</v>
      </c>
      <c r="P4370" s="4"/>
    </row>
    <row r="4371" spans="1:16" x14ac:dyDescent="0.25">
      <c r="A4371" s="2" t="s">
        <v>8751</v>
      </c>
      <c r="B4371" s="2" t="s">
        <v>8752</v>
      </c>
      <c r="C4371" s="4">
        <f ca="1">[1]!thsiFinD("ths_vol_ratio_stock",$A4371,$A$1,7,100)</f>
        <v>0.56596925940488996</v>
      </c>
      <c r="D4371" s="4">
        <f ca="1">[1]!thsiFinD("ths_cr_stock",$A4371,$A$1,7,100,100)</f>
        <v>55.315870570107997</v>
      </c>
      <c r="E4371" s="4">
        <f ca="1">[1]!thsiFinD("ths_mfi_stock",$A4371,$A$1,7,100,100)</f>
        <v>47.367592324001002</v>
      </c>
      <c r="F4371" s="4">
        <f ca="1">[1]!thsiFinD("ths_expma_stock",$A4371,$A$1,7,100,100)</f>
        <v>15.175050513912</v>
      </c>
      <c r="G4371" s="4">
        <f ca="1">[1]!thsiFinD("ths_rsi_stock",$A4371,$A$1,7,100,100)</f>
        <v>41.088181746506002</v>
      </c>
      <c r="H4371" s="4">
        <f ca="1">[1]!thsiFinD("ths_adtm_stock",$A4371,$A$1,7,3,100,100,100)</f>
        <v>-0.38356164383562003</v>
      </c>
      <c r="I4371" s="4">
        <f ca="1">[1]!thsiFinD("ths_bbiboll_stock",$A4371,$A$1,7,3,100,100,100)</f>
        <v>15.299895833333</v>
      </c>
      <c r="J4371" s="4">
        <f ca="1">[1]!thsiFinD("ths_dptb_stock",$A4371,$A$1,7,104,100,100)</f>
        <v>0.71428571428570997</v>
      </c>
      <c r="K4371" s="4">
        <f ca="1">[1]!thsiFinD("ths_srmi_stock",$A4371,$A$1,7,100,100)</f>
        <v>-2.6520051746442001E-2</v>
      </c>
      <c r="L4371" s="4">
        <f ca="1">[1]!thsiFinD("ths_atr_stock",$A4371,$A$1,7,101,100,100)</f>
        <v>0.48285714285713999</v>
      </c>
      <c r="M4371" s="4">
        <f ca="1">[1]!thsiFinD("ths_vol_w_stock",$A4371,$A$1)/1000000</f>
        <v>6.2329160000000003</v>
      </c>
      <c r="N4371" s="4">
        <f ca="1">[1]!thsiFinD("ths_turnover_ratio_w_stock",$A4371,$A$1)</f>
        <v>1.3186447376145001</v>
      </c>
      <c r="O4371" s="4">
        <f ca="1">[1]!thsiFinD("ths_relative_chg_ratio_w_stock",$A4371,$A$1,104,100)</f>
        <v>-2.0542404156275</v>
      </c>
      <c r="P4371" s="4"/>
    </row>
    <row r="4372" spans="1:16" x14ac:dyDescent="0.25">
      <c r="A4372" s="2" t="s">
        <v>8753</v>
      </c>
      <c r="B4372" s="2" t="s">
        <v>8754</v>
      </c>
      <c r="C4372" s="4">
        <f ca="1">[1]!thsiFinD("ths_vol_ratio_stock",$A4372,$A$1,7,100)</f>
        <v>1.4485721885898999</v>
      </c>
      <c r="D4372" s="4">
        <f ca="1">[1]!thsiFinD("ths_cr_stock",$A4372,$A$1,7,100,100)</f>
        <v>33.248730964467001</v>
      </c>
      <c r="E4372" s="4">
        <f ca="1">[1]!thsiFinD("ths_mfi_stock",$A4372,$A$1,7,100,100)</f>
        <v>12.406599313444</v>
      </c>
      <c r="F4372" s="4">
        <f ca="1">[1]!thsiFinD("ths_expma_stock",$A4372,$A$1,7,100,100)</f>
        <v>8.1897142698654992</v>
      </c>
      <c r="G4372" s="4">
        <f ca="1">[1]!thsiFinD("ths_rsi_stock",$A4372,$A$1,7,100,100)</f>
        <v>25.381974918661999</v>
      </c>
      <c r="H4372" s="4">
        <f ca="1">[1]!thsiFinD("ths_adtm_stock",$A4372,$A$1,7,3,100,100,100)</f>
        <v>-0.65957446808511</v>
      </c>
      <c r="I4372" s="4">
        <f ca="1">[1]!thsiFinD("ths_bbiboll_stock",$A4372,$A$1,7,3,100,100,100)</f>
        <v>8.2807291666666991</v>
      </c>
      <c r="J4372" s="4">
        <f ca="1">[1]!thsiFinD("ths_dptb_stock",$A4372,$A$1,7,104,100,100)</f>
        <v>0.85714285714285998</v>
      </c>
      <c r="K4372" s="4">
        <f ca="1">[1]!thsiFinD("ths_srmi_stock",$A4372,$A$1,7,100,100)</f>
        <v>-5.8685446009389998E-2</v>
      </c>
      <c r="L4372" s="4">
        <f ca="1">[1]!thsiFinD("ths_atr_stock",$A4372,$A$1,7,101,100,100)</f>
        <v>0.25142857142857</v>
      </c>
      <c r="M4372" s="4">
        <f ca="1">[1]!thsiFinD("ths_vol_w_stock",$A4372,$A$1)/1000000</f>
        <v>18.788478000000001</v>
      </c>
      <c r="N4372" s="4">
        <f ca="1">[1]!thsiFinD("ths_turnover_ratio_w_stock",$A4372,$A$1)</f>
        <v>3.3487045918975</v>
      </c>
      <c r="O4372" s="4">
        <f ca="1">[1]!thsiFinD("ths_relative_chg_ratio_w_stock",$A4372,$A$1,104,100)</f>
        <v>-2.5781832776916001</v>
      </c>
      <c r="P4372" s="4"/>
    </row>
    <row r="4373" spans="1:16" x14ac:dyDescent="0.25">
      <c r="A4373" s="2" t="s">
        <v>8755</v>
      </c>
      <c r="B4373" s="2" t="s">
        <v>8756</v>
      </c>
      <c r="C4373" s="4">
        <f ca="1">[1]!thsiFinD("ths_vol_ratio_stock",$A4373,$A$1,7,100)</f>
        <v>0.84820019434616001</v>
      </c>
      <c r="D4373" s="4">
        <f ca="1">[1]!thsiFinD("ths_cr_stock",$A4373,$A$1,7,100,100)</f>
        <v>50</v>
      </c>
      <c r="E4373" s="4">
        <f ca="1">[1]!thsiFinD("ths_mfi_stock",$A4373,$A$1,7,100,100)</f>
        <v>23.438525607692998</v>
      </c>
      <c r="F4373" s="4">
        <f ca="1">[1]!thsiFinD("ths_expma_stock",$A4373,$A$1,7,100,100)</f>
        <v>2.2698764311152</v>
      </c>
      <c r="G4373" s="4">
        <f ca="1">[1]!thsiFinD("ths_rsi_stock",$A4373,$A$1,7,100,100)</f>
        <v>26.492081390056001</v>
      </c>
      <c r="H4373" s="4">
        <f ca="1">[1]!thsiFinD("ths_adtm_stock",$A4373,$A$1,7,3,100,100,100)</f>
        <v>0.54838709677419994</v>
      </c>
      <c r="I4373" s="4">
        <f ca="1">[1]!thsiFinD("ths_bbiboll_stock",$A4373,$A$1,7,3,100,100,100)</f>
        <v>2.4086458333333001</v>
      </c>
      <c r="J4373" s="4">
        <f ca="1">[1]!thsiFinD("ths_dptb_stock",$A4373,$A$1,7,104,100,100)</f>
        <v>0.28571428571428997</v>
      </c>
      <c r="K4373" s="4">
        <f ca="1">[1]!thsiFinD("ths_srmi_stock",$A4373,$A$1,7,100,100)</f>
        <v>-9.1666666666666993E-2</v>
      </c>
      <c r="L4373" s="4">
        <f ca="1">[1]!thsiFinD("ths_atr_stock",$A4373,$A$1,7,101,100,100)</f>
        <v>0.15571428571429</v>
      </c>
      <c r="M4373" s="4">
        <f ca="1">[1]!thsiFinD("ths_vol_w_stock",$A4373,$A$1)/1000000</f>
        <v>94.035449</v>
      </c>
      <c r="N4373" s="4">
        <f ca="1">[1]!thsiFinD("ths_turnover_ratio_w_stock",$A4373,$A$1)</f>
        <v>26.168611096362</v>
      </c>
      <c r="O4373" s="4">
        <f ca="1">[1]!thsiFinD("ths_relative_chg_ratio_w_stock",$A4373,$A$1,104,100)</f>
        <v>5.7192803898082003</v>
      </c>
      <c r="P4373" s="4"/>
    </row>
    <row r="4374" spans="1:16" x14ac:dyDescent="0.25">
      <c r="A4374" s="2" t="s">
        <v>8757</v>
      </c>
      <c r="B4374" s="2" t="s">
        <v>8758</v>
      </c>
      <c r="C4374" s="4">
        <f ca="1">[1]!thsiFinD("ths_vol_ratio_stock",$A4374,$A$1,7,100)</f>
        <v>0.51216086113758996</v>
      </c>
      <c r="D4374" s="4">
        <f ca="1">[1]!thsiFinD("ths_cr_stock",$A4374,$A$1,7,100,100)</f>
        <v>131.54362416107</v>
      </c>
      <c r="E4374" s="4">
        <f ca="1">[1]!thsiFinD("ths_mfi_stock",$A4374,$A$1,7,100,100)</f>
        <v>57.127596596750998</v>
      </c>
      <c r="F4374" s="4">
        <f ca="1">[1]!thsiFinD("ths_expma_stock",$A4374,$A$1,7,100,100)</f>
        <v>3.9892151084860998</v>
      </c>
      <c r="G4374" s="4">
        <f ca="1">[1]!thsiFinD("ths_rsi_stock",$A4374,$A$1,7,100,100)</f>
        <v>49.743886750827002</v>
      </c>
      <c r="H4374" s="4">
        <f ca="1">[1]!thsiFinD("ths_adtm_stock",$A4374,$A$1,7,3,100,100,100)</f>
        <v>0.86440677966101997</v>
      </c>
      <c r="I4374" s="4">
        <f ca="1">[1]!thsiFinD("ths_bbiboll_stock",$A4374,$A$1,7,3,100,100,100)</f>
        <v>3.9603125000000001</v>
      </c>
      <c r="J4374" s="4">
        <f ca="1">[1]!thsiFinD("ths_dptb_stock",$A4374,$A$1,7,104,100,100)</f>
        <v>0.57142857142856995</v>
      </c>
      <c r="K4374" s="4">
        <f ca="1">[1]!thsiFinD("ths_srmi_stock",$A4374,$A$1,7,100,100)</f>
        <v>7.5757575757574996E-3</v>
      </c>
      <c r="L4374" s="4">
        <f ca="1">[1]!thsiFinD("ths_atr_stock",$A4374,$A$1,7,101,100,100)</f>
        <v>0.17857142857142999</v>
      </c>
      <c r="M4374" s="4">
        <f ca="1">[1]!thsiFinD("ths_vol_w_stock",$A4374,$A$1)/1000000</f>
        <v>14.344844999999999</v>
      </c>
      <c r="N4374" s="4">
        <f ca="1">[1]!thsiFinD("ths_turnover_ratio_w_stock",$A4374,$A$1)</f>
        <v>4.9628929359746996</v>
      </c>
      <c r="O4374" s="4">
        <f ca="1">[1]!thsiFinD("ths_relative_chg_ratio_w_stock",$A4374,$A$1,104,100)</f>
        <v>0.15970838286777</v>
      </c>
      <c r="P4374" s="4"/>
    </row>
    <row r="4375" spans="1:16" x14ac:dyDescent="0.25">
      <c r="A4375" s="2" t="s">
        <v>8759</v>
      </c>
      <c r="B4375" s="2" t="s">
        <v>8760</v>
      </c>
      <c r="C4375" s="4">
        <f ca="1">[1]!thsiFinD("ths_vol_ratio_stock",$A4375,$A$1,7,100)</f>
        <v>1.0718907363111001</v>
      </c>
      <c r="D4375" s="4">
        <f ca="1">[1]!thsiFinD("ths_cr_stock",$A4375,$A$1,7,100,100)</f>
        <v>134.07407407407001</v>
      </c>
      <c r="E4375" s="4">
        <f ca="1">[1]!thsiFinD("ths_mfi_stock",$A4375,$A$1,7,100,100)</f>
        <v>57.408984077699003</v>
      </c>
      <c r="F4375" s="4">
        <f ca="1">[1]!thsiFinD("ths_expma_stock",$A4375,$A$1,7,100,100)</f>
        <v>17.143886329078999</v>
      </c>
      <c r="G4375" s="4">
        <f ca="1">[1]!thsiFinD("ths_rsi_stock",$A4375,$A$1,7,100,100)</f>
        <v>56.129929442847001</v>
      </c>
      <c r="H4375" s="4">
        <f ca="1">[1]!thsiFinD("ths_adtm_stock",$A4375,$A$1,7,3,100,100,100)</f>
        <v>0.57692307692307998</v>
      </c>
      <c r="I4375" s="4">
        <f ca="1">[1]!thsiFinD("ths_bbiboll_stock",$A4375,$A$1,7,3,100,100,100)</f>
        <v>17.215624999999999</v>
      </c>
      <c r="J4375" s="4">
        <f ca="1">[1]!thsiFinD("ths_dptb_stock",$A4375,$A$1,7,104,100,100)</f>
        <v>0.71428571428570997</v>
      </c>
      <c r="K4375" s="4">
        <f ca="1">[1]!thsiFinD("ths_srmi_stock",$A4375,$A$1,7,100,100)</f>
        <v>1.6119746689695E-2</v>
      </c>
      <c r="L4375" s="4">
        <f ca="1">[1]!thsiFinD("ths_atr_stock",$A4375,$A$1,7,101,100,100)</f>
        <v>0.45142857142857001</v>
      </c>
      <c r="M4375" s="4">
        <f ca="1">[1]!thsiFinD("ths_vol_w_stock",$A4375,$A$1)/1000000</f>
        <v>14.407857</v>
      </c>
      <c r="N4375" s="4">
        <f ca="1">[1]!thsiFinD("ths_turnover_ratio_w_stock",$A4375,$A$1)</f>
        <v>3.1287550916933999</v>
      </c>
      <c r="O4375" s="4">
        <f ca="1">[1]!thsiFinD("ths_relative_chg_ratio_w_stock",$A4375,$A$1,104,100)</f>
        <v>5.4871449755536004</v>
      </c>
      <c r="P4375" s="4"/>
    </row>
    <row r="4376" spans="1:16" x14ac:dyDescent="0.25">
      <c r="A4376" s="2" t="s">
        <v>8761</v>
      </c>
      <c r="B4376" s="2" t="s">
        <v>8762</v>
      </c>
      <c r="C4376" s="4">
        <f ca="1">[1]!thsiFinD("ths_vol_ratio_stock",$A4376,$A$1,7,100)</f>
        <v>0.73987275483790005</v>
      </c>
      <c r="D4376" s="4">
        <f ca="1">[1]!thsiFinD("ths_cr_stock",$A4376,$A$1,7,100,100)</f>
        <v>38.874680306904999</v>
      </c>
      <c r="E4376" s="4">
        <f ca="1">[1]!thsiFinD("ths_mfi_stock",$A4376,$A$1,7,100,100)</f>
        <v>30.912256521318</v>
      </c>
      <c r="F4376" s="4">
        <f ca="1">[1]!thsiFinD("ths_expma_stock",$A4376,$A$1,7,100,100)</f>
        <v>31.496393323953999</v>
      </c>
      <c r="G4376" s="4">
        <f ca="1">[1]!thsiFinD("ths_rsi_stock",$A4376,$A$1,7,100,100)</f>
        <v>19.518915061038001</v>
      </c>
      <c r="H4376" s="4">
        <f ca="1">[1]!thsiFinD("ths_adtm_stock",$A4376,$A$1,7,3,100,100,100)</f>
        <v>-0.28437499999999999</v>
      </c>
      <c r="I4376" s="4">
        <f ca="1">[1]!thsiFinD("ths_bbiboll_stock",$A4376,$A$1,7,3,100,100,100)</f>
        <v>32.211354166667</v>
      </c>
      <c r="J4376" s="4">
        <f ca="1">[1]!thsiFinD("ths_dptb_stock",$A4376,$A$1,7,104,100,100)</f>
        <v>0.71428571428570997</v>
      </c>
      <c r="K4376" s="4">
        <f ca="1">[1]!thsiFinD("ths_srmi_stock",$A4376,$A$1,7,100,100)</f>
        <v>-6.4614446814994994E-2</v>
      </c>
      <c r="L4376" s="4">
        <f ca="1">[1]!thsiFinD("ths_atr_stock",$A4376,$A$1,7,101,100,100)</f>
        <v>1.0342857142857</v>
      </c>
      <c r="M4376" s="4">
        <f ca="1">[1]!thsiFinD("ths_vol_w_stock",$A4376,$A$1)/1000000</f>
        <v>21.388036</v>
      </c>
      <c r="N4376" s="4">
        <f ca="1">[1]!thsiFinD("ths_turnover_ratio_w_stock",$A4376,$A$1)</f>
        <v>4.5931809927574996</v>
      </c>
      <c r="O4376" s="4">
        <f ca="1">[1]!thsiFinD("ths_relative_chg_ratio_w_stock",$A4376,$A$1,104,100)</f>
        <v>-0.18412574321443001</v>
      </c>
      <c r="P4376" s="4"/>
    </row>
    <row r="4377" spans="1:16" x14ac:dyDescent="0.25">
      <c r="A4377" s="2" t="s">
        <v>8763</v>
      </c>
      <c r="B4377" s="2" t="s">
        <v>8764</v>
      </c>
      <c r="C4377" s="4">
        <f ca="1">[1]!thsiFinD("ths_vol_ratio_stock",$A4377,$A$1,7,100)</f>
        <v>2.3904589834825001</v>
      </c>
      <c r="D4377" s="4">
        <f ca="1">[1]!thsiFinD("ths_cr_stock",$A4377,$A$1,7,100,100)</f>
        <v>18.685927306617</v>
      </c>
      <c r="E4377" s="4">
        <f ca="1">[1]!thsiFinD("ths_mfi_stock",$A4377,$A$1,7,100,100)</f>
        <v>13.177040898006</v>
      </c>
      <c r="F4377" s="4">
        <f ca="1">[1]!thsiFinD("ths_expma_stock",$A4377,$A$1,7,100,100)</f>
        <v>31.811309590354</v>
      </c>
      <c r="G4377" s="4">
        <f ca="1">[1]!thsiFinD("ths_rsi_stock",$A4377,$A$1,7,100,100)</f>
        <v>14.98980276847</v>
      </c>
      <c r="H4377" s="4">
        <f ca="1">[1]!thsiFinD("ths_adtm_stock",$A4377,$A$1,7,3,100,100,100)</f>
        <v>-0.82868525896414003</v>
      </c>
      <c r="I4377" s="4">
        <f ca="1">[1]!thsiFinD("ths_bbiboll_stock",$A4377,$A$1,7,3,100,100,100)</f>
        <v>32.35</v>
      </c>
      <c r="J4377" s="4">
        <f ca="1">[1]!thsiFinD("ths_dptb_stock",$A4377,$A$1,7,104,100,100)</f>
        <v>0.57142857142856995</v>
      </c>
      <c r="K4377" s="4">
        <f ca="1">[1]!thsiFinD("ths_srmi_stock",$A4377,$A$1,7,100,100)</f>
        <v>-0.11589895988113</v>
      </c>
      <c r="L4377" s="4">
        <f ca="1">[1]!thsiFinD("ths_atr_stock",$A4377,$A$1,7,101,100,100)</f>
        <v>1.2128571428571</v>
      </c>
      <c r="M4377" s="4">
        <f ca="1">[1]!thsiFinD("ths_vol_w_stock",$A4377,$A$1)/1000000</f>
        <v>26.378409000000001</v>
      </c>
      <c r="N4377" s="4">
        <f ca="1">[1]!thsiFinD("ths_turnover_ratio_w_stock",$A4377,$A$1)</f>
        <v>4.5244985602994001</v>
      </c>
      <c r="O4377" s="4">
        <f ca="1">[1]!thsiFinD("ths_relative_chg_ratio_w_stock",$A4377,$A$1,104,100)</f>
        <v>-7.7747225378964</v>
      </c>
      <c r="P4377" s="4"/>
    </row>
    <row r="4378" spans="1:16" x14ac:dyDescent="0.25">
      <c r="A4378" s="2" t="s">
        <v>8765</v>
      </c>
      <c r="B4378" s="2" t="s">
        <v>8766</v>
      </c>
      <c r="C4378" s="4">
        <f ca="1">[1]!thsiFinD("ths_vol_ratio_stock",$A4378,$A$1,7,100)</f>
        <v>0.84173355650393</v>
      </c>
      <c r="D4378" s="4">
        <f ca="1">[1]!thsiFinD("ths_cr_stock",$A4378,$A$1,7,100,100)</f>
        <v>40.579710144928001</v>
      </c>
      <c r="E4378" s="4">
        <f ca="1">[1]!thsiFinD("ths_mfi_stock",$A4378,$A$1,7,100,100)</f>
        <v>22.962194140876999</v>
      </c>
      <c r="F4378" s="4">
        <f ca="1">[1]!thsiFinD("ths_expma_stock",$A4378,$A$1,7,100,100)</f>
        <v>12.231826130478</v>
      </c>
      <c r="G4378" s="4">
        <f ca="1">[1]!thsiFinD("ths_rsi_stock",$A4378,$A$1,7,100,100)</f>
        <v>37.348808171480997</v>
      </c>
      <c r="H4378" s="4">
        <f ca="1">[1]!thsiFinD("ths_adtm_stock",$A4378,$A$1,7,3,100,100,100)</f>
        <v>-0.48598130841122</v>
      </c>
      <c r="I4378" s="4">
        <f ca="1">[1]!thsiFinD("ths_bbiboll_stock",$A4378,$A$1,7,3,100,100,100)</f>
        <v>12.282395833333</v>
      </c>
      <c r="J4378" s="4">
        <f ca="1">[1]!thsiFinD("ths_dptb_stock",$A4378,$A$1,7,104,100,100)</f>
        <v>0.71428571428570997</v>
      </c>
      <c r="K4378" s="4">
        <f ca="1">[1]!thsiFinD("ths_srmi_stock",$A4378,$A$1,7,100,100)</f>
        <v>-4.6529968454259003E-2</v>
      </c>
      <c r="L4378" s="4">
        <f ca="1">[1]!thsiFinD("ths_atr_stock",$A4378,$A$1,7,101,100,100)</f>
        <v>0.27714285714286002</v>
      </c>
      <c r="M4378" s="4">
        <f ca="1">[1]!thsiFinD("ths_vol_w_stock",$A4378,$A$1)/1000000</f>
        <v>50.457791999999998</v>
      </c>
      <c r="N4378" s="4">
        <f ca="1">[1]!thsiFinD("ths_turnover_ratio_w_stock",$A4378,$A$1)</f>
        <v>2.2790276396036</v>
      </c>
      <c r="O4378" s="4">
        <f ca="1">[1]!thsiFinD("ths_relative_chg_ratio_w_stock",$A4378,$A$1,104,100)</f>
        <v>-0.55540458292077</v>
      </c>
      <c r="P4378" s="4"/>
    </row>
    <row r="4379" spans="1:16" x14ac:dyDescent="0.25">
      <c r="A4379" s="2" t="s">
        <v>8767</v>
      </c>
      <c r="B4379" s="2" t="s">
        <v>8768</v>
      </c>
      <c r="C4379" s="4">
        <f ca="1">[1]!thsiFinD("ths_vol_ratio_stock",$A4379,$A$1,7,100)</f>
        <v>0.94633704104048</v>
      </c>
      <c r="D4379" s="4">
        <f ca="1">[1]!thsiFinD("ths_cr_stock",$A4379,$A$1,7,100,100)</f>
        <v>45.846153846154003</v>
      </c>
      <c r="E4379" s="4">
        <f ca="1">[1]!thsiFinD("ths_mfi_stock",$A4379,$A$1,7,100,100)</f>
        <v>38.332773387720998</v>
      </c>
      <c r="F4379" s="4">
        <f ca="1">[1]!thsiFinD("ths_expma_stock",$A4379,$A$1,7,100,100)</f>
        <v>15.166301550304</v>
      </c>
      <c r="G4379" s="4">
        <f ca="1">[1]!thsiFinD("ths_rsi_stock",$A4379,$A$1,7,100,100)</f>
        <v>27.415138614553999</v>
      </c>
      <c r="H4379" s="4">
        <f ca="1">[1]!thsiFinD("ths_adtm_stock",$A4379,$A$1,7,3,100,100,100)</f>
        <v>4.3325776570737997E-15</v>
      </c>
      <c r="I4379" s="4">
        <f ca="1">[1]!thsiFinD("ths_bbiboll_stock",$A4379,$A$1,7,3,100,100,100)</f>
        <v>15.351979166667</v>
      </c>
      <c r="J4379" s="4">
        <f ca="1">[1]!thsiFinD("ths_dptb_stock",$A4379,$A$1,7,104,100,100)</f>
        <v>0.57142857142856995</v>
      </c>
      <c r="K4379" s="4">
        <f ca="1">[1]!thsiFinD("ths_srmi_stock",$A4379,$A$1,7,100,100)</f>
        <v>-2.2816166883962999E-2</v>
      </c>
      <c r="L4379" s="4">
        <f ca="1">[1]!thsiFinD("ths_atr_stock",$A4379,$A$1,7,101,100,100)</f>
        <v>0.22571428571429</v>
      </c>
      <c r="M4379" s="4">
        <f ca="1">[1]!thsiFinD("ths_vol_w_stock",$A4379,$A$1)/1000000</f>
        <v>3.6114000000000002</v>
      </c>
      <c r="N4379" s="4">
        <f ca="1">[1]!thsiFinD("ths_turnover_ratio_w_stock",$A4379,$A$1)</f>
        <v>1.50475</v>
      </c>
      <c r="O4379" s="4">
        <f ca="1">[1]!thsiFinD("ths_relative_chg_ratio_w_stock",$A4379,$A$1,104,100)</f>
        <v>-1.3725863687145E-2</v>
      </c>
      <c r="P4379" s="4"/>
    </row>
    <row r="4380" spans="1:16" x14ac:dyDescent="0.25">
      <c r="A4380" s="2" t="s">
        <v>8769</v>
      </c>
      <c r="B4380" s="2" t="s">
        <v>8770</v>
      </c>
      <c r="C4380" s="4">
        <f ca="1">[1]!thsiFinD("ths_vol_ratio_stock",$A4380,$A$1,7,100)</f>
        <v>0.42551153595003999</v>
      </c>
      <c r="D4380" s="4">
        <f ca="1">[1]!thsiFinD("ths_cr_stock",$A4380,$A$1,7,100,100)</f>
        <v>82.666666666666998</v>
      </c>
      <c r="E4380" s="4">
        <f ca="1">[1]!thsiFinD("ths_mfi_stock",$A4380,$A$1,7,100,100)</f>
        <v>53.746069900907997</v>
      </c>
      <c r="F4380" s="4">
        <f ca="1">[1]!thsiFinD("ths_expma_stock",$A4380,$A$1,7,100,100)</f>
        <v>4.5153766180799</v>
      </c>
      <c r="G4380" s="4">
        <f ca="1">[1]!thsiFinD("ths_rsi_stock",$A4380,$A$1,7,100,100)</f>
        <v>41.871284709857001</v>
      </c>
      <c r="H4380" s="4">
        <f ca="1">[1]!thsiFinD("ths_adtm_stock",$A4380,$A$1,7,3,100,100,100)</f>
        <v>-0.45161290322580999</v>
      </c>
      <c r="I4380" s="4">
        <f ca="1">[1]!thsiFinD("ths_bbiboll_stock",$A4380,$A$1,7,3,100,100,100)</f>
        <v>4.5989583333333002</v>
      </c>
      <c r="J4380" s="4">
        <f ca="1">[1]!thsiFinD("ths_dptb_stock",$A4380,$A$1,7,104,100,100)</f>
        <v>0.71428571428570997</v>
      </c>
      <c r="K4380" s="4">
        <f ca="1">[1]!thsiFinD("ths_srmi_stock",$A4380,$A$1,7,100,100)</f>
        <v>0</v>
      </c>
      <c r="L4380" s="4">
        <f ca="1">[1]!thsiFinD("ths_atr_stock",$A4380,$A$1,7,101,100,100)</f>
        <v>0.19714285714286001</v>
      </c>
      <c r="M4380" s="4">
        <f ca="1">[1]!thsiFinD("ths_vol_w_stock",$A4380,$A$1)/1000000</f>
        <v>21.37182</v>
      </c>
      <c r="N4380" s="4">
        <f ca="1">[1]!thsiFinD("ths_turnover_ratio_w_stock",$A4380,$A$1)</f>
        <v>4.7412902040481004</v>
      </c>
      <c r="O4380" s="4">
        <f ca="1">[1]!thsiFinD("ths_relative_chg_ratio_w_stock",$A4380,$A$1,104,100)</f>
        <v>5.5412177117455004</v>
      </c>
      <c r="P4380" s="4"/>
    </row>
    <row r="4381" spans="1:16" x14ac:dyDescent="0.25">
      <c r="A4381" s="2" t="s">
        <v>8771</v>
      </c>
      <c r="B4381" s="2" t="s">
        <v>8772</v>
      </c>
      <c r="C4381" s="4">
        <f ca="1">[1]!thsiFinD("ths_vol_ratio_stock",$A4381,$A$1,7,100)</f>
        <v>0.94889548337926</v>
      </c>
      <c r="D4381" s="4">
        <f ca="1">[1]!thsiFinD("ths_cr_stock",$A4381,$A$1,7,100,100)</f>
        <v>97.837837837837995</v>
      </c>
      <c r="E4381" s="4">
        <f ca="1">[1]!thsiFinD("ths_mfi_stock",$A4381,$A$1,7,100,100)</f>
        <v>58.799783537285002</v>
      </c>
      <c r="F4381" s="4">
        <f ca="1">[1]!thsiFinD("ths_expma_stock",$A4381,$A$1,7,100,100)</f>
        <v>21.700970341866999</v>
      </c>
      <c r="G4381" s="4">
        <f ca="1">[1]!thsiFinD("ths_rsi_stock",$A4381,$A$1,7,100,100)</f>
        <v>55.615296735762001</v>
      </c>
      <c r="H4381" s="4">
        <f ca="1">[1]!thsiFinD("ths_adtm_stock",$A4381,$A$1,7,3,100,100,100)</f>
        <v>0.27848101265823</v>
      </c>
      <c r="I4381" s="4">
        <f ca="1">[1]!thsiFinD("ths_bbiboll_stock",$A4381,$A$1,7,3,100,100,100)</f>
        <v>21.793958333332998</v>
      </c>
      <c r="J4381" s="4">
        <f ca="1">[1]!thsiFinD("ths_dptb_stock",$A4381,$A$1,7,104,100,100)</f>
        <v>0.57142857142856995</v>
      </c>
      <c r="K4381" s="4">
        <f ca="1">[1]!thsiFinD("ths_srmi_stock",$A4381,$A$1,7,100,100)</f>
        <v>2.7309968138369998E-3</v>
      </c>
      <c r="L4381" s="4">
        <f ca="1">[1]!thsiFinD("ths_atr_stock",$A4381,$A$1,7,101,100,100)</f>
        <v>0.52285714285714002</v>
      </c>
      <c r="M4381" s="4">
        <f ca="1">[1]!thsiFinD("ths_vol_w_stock",$A4381,$A$1)/1000000</f>
        <v>20.619713999999998</v>
      </c>
      <c r="N4381" s="4">
        <f ca="1">[1]!thsiFinD("ths_turnover_ratio_w_stock",$A4381,$A$1)</f>
        <v>3.9727452026990999</v>
      </c>
      <c r="O4381" s="4">
        <f ca="1">[1]!thsiFinD("ths_relative_chg_ratio_w_stock",$A4381,$A$1,104,100)</f>
        <v>4.6415219820214997</v>
      </c>
      <c r="P4381" s="4"/>
    </row>
    <row r="4382" spans="1:16" x14ac:dyDescent="0.25">
      <c r="A4382" s="2" t="s">
        <v>8773</v>
      </c>
      <c r="B4382" s="2" t="s">
        <v>8774</v>
      </c>
      <c r="C4382" s="4">
        <f ca="1">[1]!thsiFinD("ths_vol_ratio_stock",$A4382,$A$1,7,100)</f>
        <v>0.73174065828293999</v>
      </c>
      <c r="D4382" s="4">
        <f ca="1">[1]!thsiFinD("ths_cr_stock",$A4382,$A$1,7,100,100)</f>
        <v>40.483383685801002</v>
      </c>
      <c r="E4382" s="4">
        <f ca="1">[1]!thsiFinD("ths_mfi_stock",$A4382,$A$1,7,100,100)</f>
        <v>13.184861589203001</v>
      </c>
      <c r="F4382" s="4">
        <f ca="1">[1]!thsiFinD("ths_expma_stock",$A4382,$A$1,7,100,100)</f>
        <v>7.4976012972141</v>
      </c>
      <c r="G4382" s="4">
        <f ca="1">[1]!thsiFinD("ths_rsi_stock",$A4382,$A$1,7,100,100)</f>
        <v>32.508715034818998</v>
      </c>
      <c r="H4382" s="4">
        <f ca="1">[1]!thsiFinD("ths_adtm_stock",$A4382,$A$1,7,3,100,100,100)</f>
        <v>-0.32432432432432001</v>
      </c>
      <c r="I4382" s="4">
        <f ca="1">[1]!thsiFinD("ths_bbiboll_stock",$A4382,$A$1,7,3,100,100,100)</f>
        <v>7.5476041666666998</v>
      </c>
      <c r="J4382" s="4">
        <f ca="1">[1]!thsiFinD("ths_dptb_stock",$A4382,$A$1,7,104,100,100)</f>
        <v>0.42857142857142999</v>
      </c>
      <c r="K4382" s="4">
        <f ca="1">[1]!thsiFinD("ths_srmi_stock",$A4382,$A$1,7,100,100)</f>
        <v>-6.3451776649745995E-2</v>
      </c>
      <c r="L4382" s="4">
        <f ca="1">[1]!thsiFinD("ths_atr_stock",$A4382,$A$1,7,101,100,100)</f>
        <v>0.22142857142857</v>
      </c>
      <c r="M4382" s="4">
        <f ca="1">[1]!thsiFinD("ths_vol_w_stock",$A4382,$A$1)/1000000</f>
        <v>13.417662</v>
      </c>
      <c r="N4382" s="4">
        <f ca="1">[1]!thsiFinD("ths_turnover_ratio_w_stock",$A4382,$A$1)</f>
        <v>1.8728113208274999</v>
      </c>
      <c r="O4382" s="4">
        <f ca="1">[1]!thsiFinD("ths_relative_chg_ratio_w_stock",$A4382,$A$1,104,100)</f>
        <v>-2.3649518916718</v>
      </c>
      <c r="P4382" s="4"/>
    </row>
    <row r="4383" spans="1:16" x14ac:dyDescent="0.25">
      <c r="A4383" s="2" t="s">
        <v>8775</v>
      </c>
      <c r="B4383" s="2" t="s">
        <v>8776</v>
      </c>
      <c r="C4383" s="4">
        <f ca="1">[1]!thsiFinD("ths_vol_ratio_stock",$A4383,$A$1,7,100)</f>
        <v>0.53909839023043005</v>
      </c>
      <c r="D4383" s="4">
        <f ca="1">[1]!thsiFinD("ths_cr_stock",$A4383,$A$1,7,100,100)</f>
        <v>31.493506493506001</v>
      </c>
      <c r="E4383" s="4">
        <f ca="1">[1]!thsiFinD("ths_mfi_stock",$A4383,$A$1,7,100,100)</f>
        <v>15.871725557289</v>
      </c>
      <c r="F4383" s="4">
        <f ca="1">[1]!thsiFinD("ths_expma_stock",$A4383,$A$1,7,100,100)</f>
        <v>9.7122136622492992</v>
      </c>
      <c r="G4383" s="4">
        <f ca="1">[1]!thsiFinD("ths_rsi_stock",$A4383,$A$1,7,100,100)</f>
        <v>43.498155593387999</v>
      </c>
      <c r="H4383" s="4">
        <f ca="1">[1]!thsiFinD("ths_adtm_stock",$A4383,$A$1,7,3,100,100,100)</f>
        <v>-0.37313432835820998</v>
      </c>
      <c r="I4383" s="4">
        <f ca="1">[1]!thsiFinD("ths_bbiboll_stock",$A4383,$A$1,7,3,100,100,100)</f>
        <v>9.6980208333333007</v>
      </c>
      <c r="J4383" s="4">
        <f ca="1">[1]!thsiFinD("ths_dptb_stock",$A4383,$A$1,7,104,100,100)</f>
        <v>0.57142857142856995</v>
      </c>
      <c r="K4383" s="4">
        <f ca="1">[1]!thsiFinD("ths_srmi_stock",$A4383,$A$1,7,100,100)</f>
        <v>-7.9534432589718998E-2</v>
      </c>
      <c r="L4383" s="4">
        <f ca="1">[1]!thsiFinD("ths_atr_stock",$A4383,$A$1,7,101,100,100)</f>
        <v>0.57857142857142996</v>
      </c>
      <c r="M4383" s="4">
        <f ca="1">[1]!thsiFinD("ths_vol_w_stock",$A4383,$A$1)/1000000</f>
        <v>128.65</v>
      </c>
      <c r="N4383" s="4">
        <f ca="1">[1]!thsiFinD("ths_turnover_ratio_w_stock",$A4383,$A$1)</f>
        <v>29.302344054963001</v>
      </c>
      <c r="O4383" s="4">
        <f ca="1">[1]!thsiFinD("ths_relative_chg_ratio_w_stock",$A4383,$A$1,104,100)</f>
        <v>0.80632492422115998</v>
      </c>
      <c r="P4383" s="4"/>
    </row>
    <row r="4384" spans="1:16" x14ac:dyDescent="0.25">
      <c r="A4384" s="2" t="s">
        <v>8777</v>
      </c>
      <c r="B4384" s="2" t="s">
        <v>8778</v>
      </c>
      <c r="C4384" s="4">
        <f ca="1">[1]!thsiFinD("ths_vol_ratio_stock",$A4384,$A$1,7,100)</f>
        <v>1.0753881351050001</v>
      </c>
      <c r="D4384" s="4">
        <f ca="1">[1]!thsiFinD("ths_cr_stock",$A4384,$A$1,7,100,100)</f>
        <v>183.41296928328001</v>
      </c>
      <c r="E4384" s="4">
        <f ca="1">[1]!thsiFinD("ths_mfi_stock",$A4384,$A$1,7,100,100)</f>
        <v>64.113045789687007</v>
      </c>
      <c r="F4384" s="4">
        <f ca="1">[1]!thsiFinD("ths_expma_stock",$A4384,$A$1,7,100,100)</f>
        <v>58.404065634734003</v>
      </c>
      <c r="G4384" s="4">
        <f ca="1">[1]!thsiFinD("ths_rsi_stock",$A4384,$A$1,7,100,100)</f>
        <v>68.080944813681995</v>
      </c>
      <c r="H4384" s="4">
        <f ca="1">[1]!thsiFinD("ths_adtm_stock",$A4384,$A$1,7,3,100,100,100)</f>
        <v>0.59533073929961</v>
      </c>
      <c r="I4384" s="4">
        <f ca="1">[1]!thsiFinD("ths_bbiboll_stock",$A4384,$A$1,7,3,100,100,100)</f>
        <v>57.850937500000001</v>
      </c>
      <c r="J4384" s="4">
        <f ca="1">[1]!thsiFinD("ths_dptb_stock",$A4384,$A$1,7,104,100,100)</f>
        <v>0.57142857142856995</v>
      </c>
      <c r="K4384" s="4">
        <f ca="1">[1]!thsiFinD("ths_srmi_stock",$A4384,$A$1,7,100,100)</f>
        <v>4.6772841575859002E-2</v>
      </c>
      <c r="L4384" s="4">
        <f ca="1">[1]!thsiFinD("ths_atr_stock",$A4384,$A$1,7,101,100,100)</f>
        <v>1.9785714285714</v>
      </c>
      <c r="M4384" s="4">
        <f ca="1">[1]!thsiFinD("ths_vol_w_stock",$A4384,$A$1)/1000000</f>
        <v>21.768446999999998</v>
      </c>
      <c r="N4384" s="4">
        <f ca="1">[1]!thsiFinD("ths_turnover_ratio_w_stock",$A4384,$A$1)</f>
        <v>5.2081599050262</v>
      </c>
      <c r="O4384" s="4">
        <f ca="1">[1]!thsiFinD("ths_relative_chg_ratio_w_stock",$A4384,$A$1,104,100)</f>
        <v>7.7920754499711</v>
      </c>
      <c r="P4384" s="4"/>
    </row>
    <row r="4385" spans="1:16" x14ac:dyDescent="0.25">
      <c r="A4385" s="2" t="s">
        <v>8779</v>
      </c>
      <c r="B4385" s="2" t="s">
        <v>8780</v>
      </c>
      <c r="C4385" s="4">
        <f ca="1">[1]!thsiFinD("ths_vol_ratio_stock",$A4385,$A$1,7,100)</f>
        <v>1.1398862782963</v>
      </c>
      <c r="D4385" s="4">
        <f ca="1">[1]!thsiFinD("ths_cr_stock",$A4385,$A$1,7,100,100)</f>
        <v>70.852017937219998</v>
      </c>
      <c r="E4385" s="4">
        <f ca="1">[1]!thsiFinD("ths_mfi_stock",$A4385,$A$1,7,100,100)</f>
        <v>64.168044494504997</v>
      </c>
      <c r="F4385" s="4">
        <f ca="1">[1]!thsiFinD("ths_expma_stock",$A4385,$A$1,7,100,100)</f>
        <v>16.695584373010998</v>
      </c>
      <c r="G4385" s="4">
        <f ca="1">[1]!thsiFinD("ths_rsi_stock",$A4385,$A$1,7,100,100)</f>
        <v>52.848039438599002</v>
      </c>
      <c r="H4385" s="4">
        <f ca="1">[1]!thsiFinD("ths_adtm_stock",$A4385,$A$1,7,3,100,100,100)</f>
        <v>-5.9055118110238003E-2</v>
      </c>
      <c r="I4385" s="4">
        <f ca="1">[1]!thsiFinD("ths_bbiboll_stock",$A4385,$A$1,7,3,100,100,100)</f>
        <v>16.910937499999999</v>
      </c>
      <c r="J4385" s="4">
        <f ca="1">[1]!thsiFinD("ths_dptb_stock",$A4385,$A$1,7,104,100,100)</f>
        <v>0.57142857142856995</v>
      </c>
      <c r="K4385" s="4">
        <f ca="1">[1]!thsiFinD("ths_srmi_stock",$A4385,$A$1,7,100,100)</f>
        <v>8.1823495032144998E-3</v>
      </c>
      <c r="L4385" s="4">
        <f ca="1">[1]!thsiFinD("ths_atr_stock",$A4385,$A$1,7,101,100,100)</f>
        <v>0.92</v>
      </c>
      <c r="M4385" s="4">
        <f ca="1">[1]!thsiFinD("ths_vol_w_stock",$A4385,$A$1)/1000000</f>
        <v>4.6599399999999997</v>
      </c>
      <c r="N4385" s="4">
        <f ca="1">[1]!thsiFinD("ths_turnover_ratio_w_stock",$A4385,$A$1)</f>
        <v>4.3115655070318004</v>
      </c>
      <c r="O4385" s="4">
        <f ca="1">[1]!thsiFinD("ths_relative_chg_ratio_w_stock",$A4385,$A$1,104,100)</f>
        <v>8.6571800216624997</v>
      </c>
      <c r="P4385" s="4"/>
    </row>
    <row r="4386" spans="1:16" x14ac:dyDescent="0.25">
      <c r="A4386" s="2" t="s">
        <v>8781</v>
      </c>
      <c r="B4386" s="2" t="s">
        <v>8782</v>
      </c>
      <c r="C4386" s="4">
        <f ca="1">[1]!thsiFinD("ths_vol_ratio_stock",$A4386,$A$1,7,100)</f>
        <v>0.52697227062644003</v>
      </c>
      <c r="D4386" s="4">
        <f ca="1">[1]!thsiFinD("ths_cr_stock",$A4386,$A$1,7,100,100)</f>
        <v>81.552305961754996</v>
      </c>
      <c r="E4386" s="4">
        <f ca="1">[1]!thsiFinD("ths_mfi_stock",$A4386,$A$1,7,100,100)</f>
        <v>44.188385734469001</v>
      </c>
      <c r="F4386" s="4">
        <f ca="1">[1]!thsiFinD("ths_expma_stock",$A4386,$A$1,7,100,100)</f>
        <v>26.294386055326999</v>
      </c>
      <c r="G4386" s="4">
        <f ca="1">[1]!thsiFinD("ths_rsi_stock",$A4386,$A$1,7,100,100)</f>
        <v>43.289435451345</v>
      </c>
      <c r="H4386" s="4">
        <f ca="1">[1]!thsiFinD("ths_adtm_stock",$A4386,$A$1,7,3,100,100,100)</f>
        <v>-0.50490196078432004</v>
      </c>
      <c r="I4386" s="4">
        <f ca="1">[1]!thsiFinD("ths_bbiboll_stock",$A4386,$A$1,7,3,100,100,100)</f>
        <v>26.483229166667002</v>
      </c>
      <c r="J4386" s="4">
        <f ca="1">[1]!thsiFinD("ths_dptb_stock",$A4386,$A$1,7,104,100,100)</f>
        <v>0.42857142857142999</v>
      </c>
      <c r="K4386" s="4">
        <f ca="1">[1]!thsiFinD("ths_srmi_stock",$A4386,$A$1,7,100,100)</f>
        <v>-6.8078668683812004E-3</v>
      </c>
      <c r="L4386" s="4">
        <f ca="1">[1]!thsiFinD("ths_atr_stock",$A4386,$A$1,7,101,100,100)</f>
        <v>0.76857142857143002</v>
      </c>
      <c r="M4386" s="4">
        <f ca="1">[1]!thsiFinD("ths_vol_w_stock",$A4386,$A$1)/1000000</f>
        <v>10.144297999999999</v>
      </c>
      <c r="N4386" s="4">
        <f ca="1">[1]!thsiFinD("ths_turnover_ratio_w_stock",$A4386,$A$1)</f>
        <v>5.0261927355207003</v>
      </c>
      <c r="O4386" s="4">
        <f ca="1">[1]!thsiFinD("ths_relative_chg_ratio_w_stock",$A4386,$A$1,104,100)</f>
        <v>2.6550983494542</v>
      </c>
      <c r="P4386" s="4"/>
    </row>
    <row r="4387" spans="1:16" x14ac:dyDescent="0.25">
      <c r="A4387" s="2" t="s">
        <v>8783</v>
      </c>
      <c r="B4387" s="2" t="s">
        <v>8784</v>
      </c>
      <c r="C4387" s="4">
        <f ca="1">[1]!thsiFinD("ths_vol_ratio_stock",$A4387,$A$1,7,100)</f>
        <v>0.57456222971635995</v>
      </c>
      <c r="D4387" s="4">
        <f ca="1">[1]!thsiFinD("ths_cr_stock",$A4387,$A$1,7,100,100)</f>
        <v>-12.596762843067999</v>
      </c>
      <c r="E4387" s="4">
        <f ca="1">[1]!thsiFinD("ths_mfi_stock",$A4387,$A$1,7,100,100)</f>
        <v>42.170602197407</v>
      </c>
      <c r="F4387" s="4">
        <f ca="1">[1]!thsiFinD("ths_expma_stock",$A4387,$A$1,7,100,100)</f>
        <v>18.649923985457001</v>
      </c>
      <c r="G4387" s="4">
        <f ca="1">[1]!thsiFinD("ths_rsi_stock",$A4387,$A$1,7,100,100)</f>
        <v>33.556944708806</v>
      </c>
      <c r="H4387" s="4">
        <f ca="1">[1]!thsiFinD("ths_adtm_stock",$A4387,$A$1,7,3,100,100,100)</f>
        <v>-0.68421052631579005</v>
      </c>
      <c r="I4387" s="4">
        <f ca="1">[1]!thsiFinD("ths_bbiboll_stock",$A4387,$A$1,7,3,100,100,100)</f>
        <v>19.070208333332999</v>
      </c>
      <c r="J4387" s="4">
        <f ca="1">[1]!thsiFinD("ths_dptb_stock",$A4387,$A$1,7,104,100,100)</f>
        <v>0.85714285714285998</v>
      </c>
      <c r="K4387" s="4">
        <f ca="1">[1]!thsiFinD("ths_srmi_stock",$A4387,$A$1,7,100,100)</f>
        <v>-0.14039179104478</v>
      </c>
      <c r="L4387" s="4">
        <f ca="1">[1]!thsiFinD("ths_atr_stock",$A4387,$A$1,7,101,100,100)</f>
        <v>0.87142857142857</v>
      </c>
      <c r="M4387" s="4">
        <f ca="1">[1]!thsiFinD("ths_vol_w_stock",$A4387,$A$1)/1000000</f>
        <v>12.031853999999999</v>
      </c>
      <c r="N4387" s="4">
        <f ca="1">[1]!thsiFinD("ths_turnover_ratio_w_stock",$A4387,$A$1)</f>
        <v>5.8283790581726</v>
      </c>
      <c r="O4387" s="4">
        <f ca="1">[1]!thsiFinD("ths_relative_chg_ratio_w_stock",$A4387,$A$1,104,100)</f>
        <v>3.5285145854566</v>
      </c>
      <c r="P4387" s="4"/>
    </row>
    <row r="4388" spans="1:16" x14ac:dyDescent="0.25">
      <c r="A4388" s="2" t="s">
        <v>8785</v>
      </c>
      <c r="B4388" s="2" t="s">
        <v>8786</v>
      </c>
      <c r="C4388" s="4">
        <f ca="1">[1]!thsiFinD("ths_vol_ratio_stock",$A4388,$A$1,7,100)</f>
        <v>0.50492611307702995</v>
      </c>
      <c r="D4388" s="4">
        <f ca="1">[1]!thsiFinD("ths_cr_stock",$A4388,$A$1,7,100,100)</f>
        <v>55.587392550143001</v>
      </c>
      <c r="E4388" s="4">
        <f ca="1">[1]!thsiFinD("ths_mfi_stock",$A4388,$A$1,7,100,100)</f>
        <v>43.334535019387999</v>
      </c>
      <c r="F4388" s="4">
        <f ca="1">[1]!thsiFinD("ths_expma_stock",$A4388,$A$1,7,100,100)</f>
        <v>7.9093330151863999</v>
      </c>
      <c r="G4388" s="4">
        <f ca="1">[1]!thsiFinD("ths_rsi_stock",$A4388,$A$1,7,100,100)</f>
        <v>41.832049379084999</v>
      </c>
      <c r="H4388" s="4">
        <f ca="1">[1]!thsiFinD("ths_adtm_stock",$A4388,$A$1,7,3,100,100,100)</f>
        <v>-0.51388888888888995</v>
      </c>
      <c r="I4388" s="4">
        <f ca="1">[1]!thsiFinD("ths_bbiboll_stock",$A4388,$A$1,7,3,100,100,100)</f>
        <v>8.0358333333333007</v>
      </c>
      <c r="J4388" s="4">
        <f ca="1">[1]!thsiFinD("ths_dptb_stock",$A4388,$A$1,7,104,100,100)</f>
        <v>0.57142857142856995</v>
      </c>
      <c r="K4388" s="4">
        <f ca="1">[1]!thsiFinD("ths_srmi_stock",$A4388,$A$1,7,100,100)</f>
        <v>-2.2194821208385E-2</v>
      </c>
      <c r="L4388" s="4">
        <f ca="1">[1]!thsiFinD("ths_atr_stock",$A4388,$A$1,7,101,100,100)</f>
        <v>0.28285714285713998</v>
      </c>
      <c r="M4388" s="4">
        <f ca="1">[1]!thsiFinD("ths_vol_w_stock",$A4388,$A$1)/1000000</f>
        <v>4.4004519999999996</v>
      </c>
      <c r="N4388" s="4">
        <f ca="1">[1]!thsiFinD("ths_turnover_ratio_w_stock",$A4388,$A$1)</f>
        <v>1.4136465705472001</v>
      </c>
      <c r="O4388" s="4">
        <f ca="1">[1]!thsiFinD("ths_relative_chg_ratio_w_stock",$A4388,$A$1,104,100)</f>
        <v>4.0325243630002001</v>
      </c>
      <c r="P4388" s="4"/>
    </row>
    <row r="4389" spans="1:16" x14ac:dyDescent="0.25">
      <c r="A4389" s="2" t="s">
        <v>8787</v>
      </c>
      <c r="B4389" s="2" t="s">
        <v>8788</v>
      </c>
      <c r="C4389" s="4">
        <f ca="1">[1]!thsiFinD("ths_vol_ratio_stock",$A4389,$A$1,7,100)</f>
        <v>1.095667226827</v>
      </c>
      <c r="D4389" s="4">
        <f ca="1">[1]!thsiFinD("ths_cr_stock",$A4389,$A$1,7,100,100)</f>
        <v>41.449683321605001</v>
      </c>
      <c r="E4389" s="4">
        <f ca="1">[1]!thsiFinD("ths_mfi_stock",$A4389,$A$1,7,100,100)</f>
        <v>24.48019059492</v>
      </c>
      <c r="F4389" s="4">
        <f ca="1">[1]!thsiFinD("ths_expma_stock",$A4389,$A$1,7,100,100)</f>
        <v>34.700526212581003</v>
      </c>
      <c r="G4389" s="4">
        <f ca="1">[1]!thsiFinD("ths_rsi_stock",$A4389,$A$1,7,100,100)</f>
        <v>29.808056328063</v>
      </c>
      <c r="H4389" s="4">
        <f ca="1">[1]!thsiFinD("ths_adtm_stock",$A4389,$A$1,7,3,100,100,100)</f>
        <v>-0.37262357414448</v>
      </c>
      <c r="I4389" s="4">
        <f ca="1">[1]!thsiFinD("ths_bbiboll_stock",$A4389,$A$1,7,3,100,100,100)</f>
        <v>35.258333333332999</v>
      </c>
      <c r="J4389" s="4">
        <f ca="1">[1]!thsiFinD("ths_dptb_stock",$A4389,$A$1,7,104,100,100)</f>
        <v>1</v>
      </c>
      <c r="K4389" s="4">
        <f ca="1">[1]!thsiFinD("ths_srmi_stock",$A4389,$A$1,7,100,100)</f>
        <v>-6.8306010928962005E-2</v>
      </c>
      <c r="L4389" s="4">
        <f ca="1">[1]!thsiFinD("ths_atr_stock",$A4389,$A$1,7,101,100,100)</f>
        <v>0.95714285714284997</v>
      </c>
      <c r="M4389" s="4">
        <f ca="1">[1]!thsiFinD("ths_vol_w_stock",$A4389,$A$1)/1000000</f>
        <v>11.911401</v>
      </c>
      <c r="N4389" s="4">
        <f ca="1">[1]!thsiFinD("ths_turnover_ratio_w_stock",$A4389,$A$1)</f>
        <v>1.2893520855312</v>
      </c>
      <c r="O4389" s="4">
        <f ca="1">[1]!thsiFinD("ths_relative_chg_ratio_w_stock",$A4389,$A$1,104,100)</f>
        <v>-1.7988256126058999</v>
      </c>
      <c r="P4389" s="4"/>
    </row>
    <row r="4390" spans="1:16" x14ac:dyDescent="0.25">
      <c r="A4390" s="2" t="s">
        <v>8789</v>
      </c>
      <c r="B4390" s="2" t="s">
        <v>8790</v>
      </c>
      <c r="C4390" s="4">
        <f ca="1">[1]!thsiFinD("ths_vol_ratio_stock",$A4390,$A$1,7,100)</f>
        <v>0.57215270789262995</v>
      </c>
      <c r="D4390" s="4">
        <f ca="1">[1]!thsiFinD("ths_cr_stock",$A4390,$A$1,7,100,100)</f>
        <v>63.356164383561001</v>
      </c>
      <c r="E4390" s="4">
        <f ca="1">[1]!thsiFinD("ths_mfi_stock",$A4390,$A$1,7,100,100)</f>
        <v>37.597602494962999</v>
      </c>
      <c r="F4390" s="4">
        <f ca="1">[1]!thsiFinD("ths_expma_stock",$A4390,$A$1,7,100,100)</f>
        <v>4.9616612723152</v>
      </c>
      <c r="G4390" s="4">
        <f ca="1">[1]!thsiFinD("ths_rsi_stock",$A4390,$A$1,7,100,100)</f>
        <v>37.231774793584002</v>
      </c>
      <c r="H4390" s="4">
        <f ca="1">[1]!thsiFinD("ths_adtm_stock",$A4390,$A$1,7,3,100,100,100)</f>
        <v>-0.28358208955224001</v>
      </c>
      <c r="I4390" s="4">
        <f ca="1">[1]!thsiFinD("ths_bbiboll_stock",$A4390,$A$1,7,3,100,100,100)</f>
        <v>5.0977083333333004</v>
      </c>
      <c r="J4390" s="4">
        <f ca="1">[1]!thsiFinD("ths_dptb_stock",$A4390,$A$1,7,104,100,100)</f>
        <v>0.85714285714285998</v>
      </c>
      <c r="K4390" s="4">
        <f ca="1">[1]!thsiFinD("ths_srmi_stock",$A4390,$A$1,7,100,100)</f>
        <v>-0.02</v>
      </c>
      <c r="L4390" s="4">
        <f ca="1">[1]!thsiFinD("ths_atr_stock",$A4390,$A$1,7,101,100,100)</f>
        <v>0.23571428571429001</v>
      </c>
      <c r="M4390" s="4">
        <f ca="1">[1]!thsiFinD("ths_vol_w_stock",$A4390,$A$1)/1000000</f>
        <v>51.887084999999999</v>
      </c>
      <c r="N4390" s="4">
        <f ca="1">[1]!thsiFinD("ths_turnover_ratio_w_stock",$A4390,$A$1)</f>
        <v>15.239668633573</v>
      </c>
      <c r="O4390" s="4">
        <f ca="1">[1]!thsiFinD("ths_relative_chg_ratio_w_stock",$A4390,$A$1,104,100)</f>
        <v>-2.8212213481394999</v>
      </c>
      <c r="P4390" s="4"/>
    </row>
    <row r="4391" spans="1:16" x14ac:dyDescent="0.25">
      <c r="A4391" s="2" t="s">
        <v>8791</v>
      </c>
      <c r="B4391" s="2" t="s">
        <v>8792</v>
      </c>
      <c r="C4391" s="4">
        <f ca="1">[1]!thsiFinD("ths_vol_ratio_stock",$A4391,$A$1,7,100)</f>
        <v>0.72303820064818003</v>
      </c>
      <c r="D4391" s="4">
        <f ca="1">[1]!thsiFinD("ths_cr_stock",$A4391,$A$1,7,100,100)</f>
        <v>75</v>
      </c>
      <c r="E4391" s="4">
        <f ca="1">[1]!thsiFinD("ths_mfi_stock",$A4391,$A$1,7,100,100)</f>
        <v>44.300068562942002</v>
      </c>
      <c r="F4391" s="4">
        <f ca="1">[1]!thsiFinD("ths_expma_stock",$A4391,$A$1,7,100,100)</f>
        <v>7.8500152513068997</v>
      </c>
      <c r="G4391" s="4">
        <f ca="1">[1]!thsiFinD("ths_rsi_stock",$A4391,$A$1,7,100,100)</f>
        <v>39.379773939517001</v>
      </c>
      <c r="H4391" s="4">
        <f ca="1">[1]!thsiFinD("ths_adtm_stock",$A4391,$A$1,7,3,100,100,100)</f>
        <v>0.13461538461538999</v>
      </c>
      <c r="I4391" s="4">
        <f ca="1">[1]!thsiFinD("ths_bbiboll_stock",$A4391,$A$1,7,3,100,100,100)</f>
        <v>7.9543749999999998</v>
      </c>
      <c r="J4391" s="4">
        <f ca="1">[1]!thsiFinD("ths_dptb_stock",$A4391,$A$1,7,104,100,100)</f>
        <v>0.42857142857142999</v>
      </c>
      <c r="K4391" s="4">
        <f ca="1">[1]!thsiFinD("ths_srmi_stock",$A4391,$A$1,7,100,100)</f>
        <v>-1.1378002528444999E-2</v>
      </c>
      <c r="L4391" s="4">
        <f ca="1">[1]!thsiFinD("ths_atr_stock",$A4391,$A$1,7,101,100,100)</f>
        <v>0.23857142857142999</v>
      </c>
      <c r="M4391" s="4">
        <f ca="1">[1]!thsiFinD("ths_vol_w_stock",$A4391,$A$1)/1000000</f>
        <v>18.676024999999999</v>
      </c>
      <c r="N4391" s="4">
        <f ca="1">[1]!thsiFinD("ths_turnover_ratio_w_stock",$A4391,$A$1)</f>
        <v>3.8675081372358</v>
      </c>
      <c r="O4391" s="4">
        <f ca="1">[1]!thsiFinD("ths_relative_chg_ratio_w_stock",$A4391,$A$1,104,100)</f>
        <v>2.6020952342614998</v>
      </c>
      <c r="P4391" s="4"/>
    </row>
    <row r="4392" spans="1:16" x14ac:dyDescent="0.25">
      <c r="A4392" s="2" t="s">
        <v>8793</v>
      </c>
      <c r="B4392" s="2" t="s">
        <v>8794</v>
      </c>
      <c r="C4392" s="4">
        <f ca="1">[1]!thsiFinD("ths_vol_ratio_stock",$A4392,$A$1,7,100)</f>
        <v>0.46316445226843</v>
      </c>
      <c r="D4392" s="4">
        <f ca="1">[1]!thsiFinD("ths_cr_stock",$A4392,$A$1,7,100,100)</f>
        <v>54.647887323943998</v>
      </c>
      <c r="E4392" s="4">
        <f ca="1">[1]!thsiFinD("ths_mfi_stock",$A4392,$A$1,7,100,100)</f>
        <v>55.224761392955003</v>
      </c>
      <c r="F4392" s="4">
        <f ca="1">[1]!thsiFinD("ths_expma_stock",$A4392,$A$1,7,100,100)</f>
        <v>7.3316490855077996</v>
      </c>
      <c r="G4392" s="4">
        <f ca="1">[1]!thsiFinD("ths_rsi_stock",$A4392,$A$1,7,100,100)</f>
        <v>34.077726953088003</v>
      </c>
      <c r="H4392" s="4">
        <f ca="1">[1]!thsiFinD("ths_adtm_stock",$A4392,$A$1,7,3,100,100,100)</f>
        <v>-0.55813953488372003</v>
      </c>
      <c r="I4392" s="4">
        <f ca="1">[1]!thsiFinD("ths_bbiboll_stock",$A4392,$A$1,7,3,100,100,100)</f>
        <v>7.4779166666667001</v>
      </c>
      <c r="J4392" s="4">
        <f ca="1">[1]!thsiFinD("ths_dptb_stock",$A4392,$A$1,7,104,100,100)</f>
        <v>0.85714285714285998</v>
      </c>
      <c r="K4392" s="4">
        <f ca="1">[1]!thsiFinD("ths_srmi_stock",$A4392,$A$1,7,100,100)</f>
        <v>-3.3333333333333E-2</v>
      </c>
      <c r="L4392" s="4">
        <f ca="1">[1]!thsiFinD("ths_atr_stock",$A4392,$A$1,7,101,100,100)</f>
        <v>0.26714285714286001</v>
      </c>
      <c r="M4392" s="4">
        <f ca="1">[1]!thsiFinD("ths_vol_w_stock",$A4392,$A$1)/1000000</f>
        <v>8.4609559999999995</v>
      </c>
      <c r="N4392" s="4">
        <f ca="1">[1]!thsiFinD("ths_turnover_ratio_w_stock",$A4392,$A$1)</f>
        <v>4.1823030548637998</v>
      </c>
      <c r="O4392" s="4">
        <f ca="1">[1]!thsiFinD("ths_relative_chg_ratio_w_stock",$A4392,$A$1,104,100)</f>
        <v>0.22665657526659</v>
      </c>
      <c r="P4392" s="4"/>
    </row>
    <row r="4393" spans="1:16" x14ac:dyDescent="0.25">
      <c r="A4393" s="2" t="s">
        <v>8795</v>
      </c>
      <c r="B4393" s="2" t="s">
        <v>8796</v>
      </c>
      <c r="C4393" s="4">
        <f ca="1">[1]!thsiFinD("ths_vol_ratio_stock",$A4393,$A$1,7,100)</f>
        <v>0.99472188662815997</v>
      </c>
      <c r="D4393" s="4">
        <f ca="1">[1]!thsiFinD("ths_cr_stock",$A4393,$A$1,7,100,100)</f>
        <v>56.174334140436002</v>
      </c>
      <c r="E4393" s="4">
        <f ca="1">[1]!thsiFinD("ths_mfi_stock",$A4393,$A$1,7,100,100)</f>
        <v>41.544981000245997</v>
      </c>
      <c r="F4393" s="4">
        <f ca="1">[1]!thsiFinD("ths_expma_stock",$A4393,$A$1,7,100,100)</f>
        <v>8.7237999857835007</v>
      </c>
      <c r="G4393" s="4">
        <f ca="1">[1]!thsiFinD("ths_rsi_stock",$A4393,$A$1,7,100,100)</f>
        <v>28.016548939130999</v>
      </c>
      <c r="H4393" s="4">
        <f ca="1">[1]!thsiFinD("ths_adtm_stock",$A4393,$A$1,7,3,100,100,100)</f>
        <v>-0.63218390804597002</v>
      </c>
      <c r="I4393" s="4">
        <f ca="1">[1]!thsiFinD("ths_bbiboll_stock",$A4393,$A$1,7,3,100,100,100)</f>
        <v>8.8783333333333001</v>
      </c>
      <c r="J4393" s="4">
        <f ca="1">[1]!thsiFinD("ths_dptb_stock",$A4393,$A$1,7,104,100,100)</f>
        <v>0.57142857142856995</v>
      </c>
      <c r="K4393" s="4">
        <f ca="1">[1]!thsiFinD("ths_srmi_stock",$A4393,$A$1,7,100,100)</f>
        <v>-3.6871508379888E-2</v>
      </c>
      <c r="L4393" s="4">
        <f ca="1">[1]!thsiFinD("ths_atr_stock",$A4393,$A$1,7,101,100,100)</f>
        <v>0.30714285714285999</v>
      </c>
      <c r="M4393" s="4">
        <f ca="1">[1]!thsiFinD("ths_vol_w_stock",$A4393,$A$1)/1000000</f>
        <v>23.011037000000002</v>
      </c>
      <c r="N4393" s="4">
        <f ca="1">[1]!thsiFinD("ths_turnover_ratio_w_stock",$A4393,$A$1)</f>
        <v>4.0721812259907004</v>
      </c>
      <c r="O4393" s="4">
        <f ca="1">[1]!thsiFinD("ths_relative_chg_ratio_w_stock",$A4393,$A$1,104,100)</f>
        <v>1.8483562319988001</v>
      </c>
      <c r="P4393" s="4"/>
    </row>
    <row r="4394" spans="1:16" x14ac:dyDescent="0.25">
      <c r="A4394" s="2" t="s">
        <v>8797</v>
      </c>
      <c r="B4394" s="2" t="s">
        <v>8798</v>
      </c>
      <c r="C4394" s="4">
        <f ca="1">[1]!thsiFinD("ths_vol_ratio_stock",$A4394,$A$1,7,100)</f>
        <v>0.79053386415524995</v>
      </c>
      <c r="D4394" s="4">
        <f ca="1">[1]!thsiFinD("ths_cr_stock",$A4394,$A$1,7,100,100)</f>
        <v>-61.065573770492001</v>
      </c>
      <c r="E4394" s="4">
        <f ca="1">[1]!thsiFinD("ths_mfi_stock",$A4394,$A$1,7,100,100)</f>
        <v>9.9901949138474002</v>
      </c>
      <c r="F4394" s="4">
        <f ca="1">[1]!thsiFinD("ths_expma_stock",$A4394,$A$1,7,100,100)</f>
        <v>24.683658675036</v>
      </c>
      <c r="G4394" s="4">
        <f ca="1">[1]!thsiFinD("ths_rsi_stock",$A4394,$A$1,7,100,100)</f>
        <v>9.4851140208726008</v>
      </c>
      <c r="H4394" s="4">
        <f ca="1">[1]!thsiFinD("ths_adtm_stock",$A4394,$A$1,7,3,100,100,100)</f>
        <v>-0.71818181818182003</v>
      </c>
      <c r="I4394" s="4">
        <f ca="1">[1]!thsiFinD("ths_bbiboll_stock",$A4394,$A$1,7,3,100,100,100)</f>
        <v>26.428437500000001</v>
      </c>
      <c r="J4394" s="4">
        <f ca="1">[1]!thsiFinD("ths_dptb_stock",$A4394,$A$1,7,104,100,100)</f>
        <v>0.57142857142856995</v>
      </c>
      <c r="K4394" s="4">
        <f ca="1">[1]!thsiFinD("ths_srmi_stock",$A4394,$A$1,7,100,100)</f>
        <v>-0.36182669789227001</v>
      </c>
      <c r="L4394" s="4">
        <f ca="1">[1]!thsiFinD("ths_atr_stock",$A4394,$A$1,7,101,100,100)</f>
        <v>2.1871428571428999</v>
      </c>
      <c r="M4394" s="4">
        <f ca="1">[1]!thsiFinD("ths_vol_w_stock",$A4394,$A$1)/1000000</f>
        <v>2.8648030000000002</v>
      </c>
      <c r="N4394" s="4">
        <f ca="1">[1]!thsiFinD("ths_turnover_ratio_w_stock",$A4394,$A$1)</f>
        <v>3.0683578604631001</v>
      </c>
      <c r="O4394" s="4">
        <f ca="1">[1]!thsiFinD("ths_relative_chg_ratio_w_stock",$A4394,$A$1,104,100)</f>
        <v>-0.44587798123251998</v>
      </c>
      <c r="P4394" s="4"/>
    </row>
    <row r="4395" spans="1:16" x14ac:dyDescent="0.25">
      <c r="A4395" s="2" t="s">
        <v>8799</v>
      </c>
      <c r="B4395" s="2" t="s">
        <v>8800</v>
      </c>
      <c r="C4395" s="4">
        <f ca="1">[1]!thsiFinD("ths_vol_ratio_stock",$A4395,$A$1,7,100)</f>
        <v>0.66623786047464995</v>
      </c>
      <c r="D4395" s="4">
        <f ca="1">[1]!thsiFinD("ths_cr_stock",$A4395,$A$1,7,100,100)</f>
        <v>29.452054794521001</v>
      </c>
      <c r="E4395" s="4">
        <f ca="1">[1]!thsiFinD("ths_mfi_stock",$A4395,$A$1,7,100,100)</f>
        <v>26.794035024546002</v>
      </c>
      <c r="F4395" s="4">
        <f ca="1">[1]!thsiFinD("ths_expma_stock",$A4395,$A$1,7,100,100)</f>
        <v>8.8722714805685996</v>
      </c>
      <c r="G4395" s="4">
        <f ca="1">[1]!thsiFinD("ths_rsi_stock",$A4395,$A$1,7,100,100)</f>
        <v>30.553751738679001</v>
      </c>
      <c r="H4395" s="4">
        <f ca="1">[1]!thsiFinD("ths_adtm_stock",$A4395,$A$1,7,3,100,100,100)</f>
        <v>-0.6</v>
      </c>
      <c r="I4395" s="4">
        <f ca="1">[1]!thsiFinD("ths_bbiboll_stock",$A4395,$A$1,7,3,100,100,100)</f>
        <v>9.0748958333333007</v>
      </c>
      <c r="J4395" s="4">
        <f ca="1">[1]!thsiFinD("ths_dptb_stock",$A4395,$A$1,7,104,100,100)</f>
        <v>0.85714285714285998</v>
      </c>
      <c r="K4395" s="4">
        <f ca="1">[1]!thsiFinD("ths_srmi_stock",$A4395,$A$1,7,100,100)</f>
        <v>-8.0967402733963995E-2</v>
      </c>
      <c r="L4395" s="4">
        <f ca="1">[1]!thsiFinD("ths_atr_stock",$A4395,$A$1,7,101,100,100)</f>
        <v>0.38142857142857001</v>
      </c>
      <c r="M4395" s="4">
        <f ca="1">[1]!thsiFinD("ths_vol_w_stock",$A4395,$A$1)/1000000</f>
        <v>4.9941579999999997</v>
      </c>
      <c r="N4395" s="4">
        <f ca="1">[1]!thsiFinD("ths_turnover_ratio_w_stock",$A4395,$A$1)</f>
        <v>1.9158698130539999</v>
      </c>
      <c r="O4395" s="4">
        <f ca="1">[1]!thsiFinD("ths_relative_chg_ratio_w_stock",$A4395,$A$1,104,100)</f>
        <v>4.5586036578482E-3</v>
      </c>
      <c r="P4395" s="4"/>
    </row>
    <row r="4396" spans="1:16" x14ac:dyDescent="0.25">
      <c r="A4396" s="2" t="s">
        <v>8801</v>
      </c>
      <c r="B4396" s="2" t="s">
        <v>8802</v>
      </c>
      <c r="C4396" s="4">
        <f ca="1">[1]!thsiFinD("ths_vol_ratio_stock",$A4396,$A$1,7,100)</f>
        <v>0.62652229114255997</v>
      </c>
      <c r="D4396" s="4">
        <f ca="1">[1]!thsiFinD("ths_cr_stock",$A4396,$A$1,7,100,100)</f>
        <v>76.543209876543003</v>
      </c>
      <c r="E4396" s="4">
        <f ca="1">[1]!thsiFinD("ths_mfi_stock",$A4396,$A$1,7,100,100)</f>
        <v>48.944298460812</v>
      </c>
      <c r="F4396" s="4">
        <f ca="1">[1]!thsiFinD("ths_expma_stock",$A4396,$A$1,7,100,100)</f>
        <v>6.1510684018927</v>
      </c>
      <c r="G4396" s="4">
        <f ca="1">[1]!thsiFinD("ths_rsi_stock",$A4396,$A$1,7,100,100)</f>
        <v>45.721003827117997</v>
      </c>
      <c r="H4396" s="4">
        <f ca="1">[1]!thsiFinD("ths_adtm_stock",$A4396,$A$1,7,3,100,100,100)</f>
        <v>2.1276595744679001E-2</v>
      </c>
      <c r="I4396" s="4">
        <f ca="1">[1]!thsiFinD("ths_bbiboll_stock",$A4396,$A$1,7,3,100,100,100)</f>
        <v>6.2254166666666997</v>
      </c>
      <c r="J4396" s="4">
        <f ca="1">[1]!thsiFinD("ths_dptb_stock",$A4396,$A$1,7,104,100,100)</f>
        <v>0.71428571428570997</v>
      </c>
      <c r="K4396" s="4">
        <f ca="1">[1]!thsiFinD("ths_srmi_stock",$A4396,$A$1,7,100,100)</f>
        <v>-3.2154340836011998E-3</v>
      </c>
      <c r="L4396" s="4">
        <f ca="1">[1]!thsiFinD("ths_atr_stock",$A4396,$A$1,7,101,100,100)</f>
        <v>0.20428571428570999</v>
      </c>
      <c r="M4396" s="4">
        <f ca="1">[1]!thsiFinD("ths_vol_w_stock",$A4396,$A$1)/1000000</f>
        <v>21.773586000000002</v>
      </c>
      <c r="N4396" s="4">
        <f ca="1">[1]!thsiFinD("ths_turnover_ratio_w_stock",$A4396,$A$1)</f>
        <v>4.0189286834134998</v>
      </c>
      <c r="O4396" s="4">
        <f ca="1">[1]!thsiFinD("ths_relative_chg_ratio_w_stock",$A4396,$A$1,104,100)</f>
        <v>5.9963338448277996</v>
      </c>
      <c r="P4396" s="4"/>
    </row>
    <row r="4397" spans="1:16" x14ac:dyDescent="0.25">
      <c r="A4397" s="2" t="s">
        <v>8803</v>
      </c>
      <c r="B4397" s="2" t="s">
        <v>8804</v>
      </c>
      <c r="C4397" s="4">
        <f ca="1">[1]!thsiFinD("ths_vol_ratio_stock",$A4397,$A$1,7,100)</f>
        <v>0.87401999399751995</v>
      </c>
      <c r="D4397" s="4">
        <f ca="1">[1]!thsiFinD("ths_cr_stock",$A4397,$A$1,7,100,100)</f>
        <v>51.424050632910998</v>
      </c>
      <c r="E4397" s="4">
        <f ca="1">[1]!thsiFinD("ths_mfi_stock",$A4397,$A$1,7,100,100)</f>
        <v>23.747346523619999</v>
      </c>
      <c r="F4397" s="4">
        <f ca="1">[1]!thsiFinD("ths_expma_stock",$A4397,$A$1,7,100,100)</f>
        <v>13.486121496667</v>
      </c>
      <c r="G4397" s="4">
        <f ca="1">[1]!thsiFinD("ths_rsi_stock",$A4397,$A$1,7,100,100)</f>
        <v>32.110295256192998</v>
      </c>
      <c r="H4397" s="4">
        <f ca="1">[1]!thsiFinD("ths_adtm_stock",$A4397,$A$1,7,3,100,100,100)</f>
        <v>-4.2857142857139E-2</v>
      </c>
      <c r="I4397" s="4">
        <f ca="1">[1]!thsiFinD("ths_bbiboll_stock",$A4397,$A$1,7,3,100,100,100)</f>
        <v>13.639374999999999</v>
      </c>
      <c r="J4397" s="4">
        <f ca="1">[1]!thsiFinD("ths_dptb_stock",$A4397,$A$1,7,104,100,100)</f>
        <v>0.57142857142856995</v>
      </c>
      <c r="K4397" s="4">
        <f ca="1">[1]!thsiFinD("ths_srmi_stock",$A4397,$A$1,7,100,100)</f>
        <v>-4.1726618705036002E-2</v>
      </c>
      <c r="L4397" s="4">
        <f ca="1">[1]!thsiFinD("ths_atr_stock",$A4397,$A$1,7,101,100,100)</f>
        <v>0.45857142857143002</v>
      </c>
      <c r="M4397" s="4">
        <f ca="1">[1]!thsiFinD("ths_vol_w_stock",$A4397,$A$1)/1000000</f>
        <v>12.541057</v>
      </c>
      <c r="N4397" s="4">
        <f ca="1">[1]!thsiFinD("ths_turnover_ratio_w_stock",$A4397,$A$1)</f>
        <v>1.9099050659206001</v>
      </c>
      <c r="O4397" s="4">
        <f ca="1">[1]!thsiFinD("ths_relative_chg_ratio_w_stock",$A4397,$A$1,104,100)</f>
        <v>0.68686898099230997</v>
      </c>
      <c r="P4397" s="4"/>
    </row>
    <row r="4398" spans="1:16" x14ac:dyDescent="0.25">
      <c r="A4398" s="2" t="s">
        <v>8805</v>
      </c>
      <c r="B4398" s="2" t="s">
        <v>8806</v>
      </c>
      <c r="C4398" s="4">
        <f ca="1">[1]!thsiFinD("ths_vol_ratio_stock",$A4398,$A$1,7,100)</f>
        <v>0.61217734298352</v>
      </c>
      <c r="D4398" s="4">
        <f ca="1">[1]!thsiFinD("ths_cr_stock",$A4398,$A$1,7,100,100)</f>
        <v>21.113689095127999</v>
      </c>
      <c r="E4398" s="4">
        <f ca="1">[1]!thsiFinD("ths_mfi_stock",$A4398,$A$1,7,100,100)</f>
        <v>8.7696304834769006</v>
      </c>
      <c r="F4398" s="4">
        <f ca="1">[1]!thsiFinD("ths_expma_stock",$A4398,$A$1,7,100,100)</f>
        <v>7.4817428438439997</v>
      </c>
      <c r="G4398" s="4">
        <f ca="1">[1]!thsiFinD("ths_rsi_stock",$A4398,$A$1,7,100,100)</f>
        <v>20.856229639971001</v>
      </c>
      <c r="H4398" s="4">
        <f ca="1">[1]!thsiFinD("ths_adtm_stock",$A4398,$A$1,7,3,100,100,100)</f>
        <v>-0.78571428571428004</v>
      </c>
      <c r="I4398" s="4">
        <f ca="1">[1]!thsiFinD("ths_bbiboll_stock",$A4398,$A$1,7,3,100,100,100)</f>
        <v>7.6681249999999999</v>
      </c>
      <c r="J4398" s="4">
        <f ca="1">[1]!thsiFinD("ths_dptb_stock",$A4398,$A$1,7,104,100,100)</f>
        <v>0.57142857142856995</v>
      </c>
      <c r="K4398" s="4">
        <f ca="1">[1]!thsiFinD("ths_srmi_stock",$A4398,$A$1,7,100,100)</f>
        <v>-8.6792452830189007E-2</v>
      </c>
      <c r="L4398" s="4">
        <f ca="1">[1]!thsiFinD("ths_atr_stock",$A4398,$A$1,7,101,100,100)</f>
        <v>0.24857142857143</v>
      </c>
      <c r="M4398" s="4">
        <f ca="1">[1]!thsiFinD("ths_vol_w_stock",$A4398,$A$1)/1000000</f>
        <v>13.522347999999999</v>
      </c>
      <c r="N4398" s="4">
        <f ca="1">[1]!thsiFinD("ths_turnover_ratio_w_stock",$A4398,$A$1)</f>
        <v>3.2172233705739002</v>
      </c>
      <c r="O4398" s="4">
        <f ca="1">[1]!thsiFinD("ths_relative_chg_ratio_w_stock",$A4398,$A$1,104,100)</f>
        <v>-1.1127034158597999</v>
      </c>
      <c r="P4398" s="4"/>
    </row>
    <row r="4399" spans="1:16" x14ac:dyDescent="0.25">
      <c r="A4399" s="2" t="s">
        <v>8807</v>
      </c>
      <c r="B4399" s="2" t="s">
        <v>8808</v>
      </c>
      <c r="C4399" s="4">
        <f ca="1">[1]!thsiFinD("ths_vol_ratio_stock",$A4399,$A$1,7,100)</f>
        <v>0.64927321912401004</v>
      </c>
      <c r="D4399" s="4">
        <f ca="1">[1]!thsiFinD("ths_cr_stock",$A4399,$A$1,7,100,100)</f>
        <v>40.969162995594999</v>
      </c>
      <c r="E4399" s="4">
        <f ca="1">[1]!thsiFinD("ths_mfi_stock",$A4399,$A$1,7,100,100)</f>
        <v>32.711839077585999</v>
      </c>
      <c r="F4399" s="4">
        <f ca="1">[1]!thsiFinD("ths_expma_stock",$A4399,$A$1,7,100,100)</f>
        <v>11.526289583159</v>
      </c>
      <c r="G4399" s="4">
        <f ca="1">[1]!thsiFinD("ths_rsi_stock",$A4399,$A$1,7,100,100)</f>
        <v>33.699960031281996</v>
      </c>
      <c r="H4399" s="4">
        <f ca="1">[1]!thsiFinD("ths_adtm_stock",$A4399,$A$1,7,3,100,100,100)</f>
        <v>-0.61006289308175998</v>
      </c>
      <c r="I4399" s="4">
        <f ca="1">[1]!thsiFinD("ths_bbiboll_stock",$A4399,$A$1,7,3,100,100,100)</f>
        <v>11.754583333333001</v>
      </c>
      <c r="J4399" s="4">
        <f ca="1">[1]!thsiFinD("ths_dptb_stock",$A4399,$A$1,7,104,100,100)</f>
        <v>0.71428571428570997</v>
      </c>
      <c r="K4399" s="4">
        <f ca="1">[1]!thsiFinD("ths_srmi_stock",$A4399,$A$1,7,100,100)</f>
        <v>-5.3807947019867998E-2</v>
      </c>
      <c r="L4399" s="4">
        <f ca="1">[1]!thsiFinD("ths_atr_stock",$A4399,$A$1,7,101,100,100)</f>
        <v>0.45714285714286002</v>
      </c>
      <c r="M4399" s="4">
        <f ca="1">[1]!thsiFinD("ths_vol_w_stock",$A4399,$A$1)/1000000</f>
        <v>4.9895199999999997</v>
      </c>
      <c r="N4399" s="4">
        <f ca="1">[1]!thsiFinD("ths_turnover_ratio_w_stock",$A4399,$A$1)</f>
        <v>3.1820918367347</v>
      </c>
      <c r="O4399" s="4">
        <f ca="1">[1]!thsiFinD("ths_relative_chg_ratio_w_stock",$A4399,$A$1,104,100)</f>
        <v>3.1477240391821</v>
      </c>
      <c r="P4399" s="4"/>
    </row>
    <row r="4400" spans="1:16" x14ac:dyDescent="0.25">
      <c r="A4400" s="2" t="s">
        <v>8809</v>
      </c>
      <c r="B4400" s="2" t="s">
        <v>8810</v>
      </c>
      <c r="C4400" s="4">
        <f ca="1">[1]!thsiFinD("ths_vol_ratio_stock",$A4400,$A$1,7,100)</f>
        <v>0.71561733036849995</v>
      </c>
      <c r="D4400" s="4">
        <f ca="1">[1]!thsiFinD("ths_cr_stock",$A4400,$A$1,7,100,100)</f>
        <v>54.015748031496997</v>
      </c>
      <c r="E4400" s="4">
        <f ca="1">[1]!thsiFinD("ths_mfi_stock",$A4400,$A$1,7,100,100)</f>
        <v>39.822882688191001</v>
      </c>
      <c r="F4400" s="4">
        <f ca="1">[1]!thsiFinD("ths_expma_stock",$A4400,$A$1,7,100,100)</f>
        <v>11.138187925025999</v>
      </c>
      <c r="G4400" s="4">
        <f ca="1">[1]!thsiFinD("ths_rsi_stock",$A4400,$A$1,7,100,100)</f>
        <v>40.293134633051999</v>
      </c>
      <c r="H4400" s="4">
        <f ca="1">[1]!thsiFinD("ths_adtm_stock",$A4400,$A$1,7,3,100,100,100)</f>
        <v>-0.59195402298850996</v>
      </c>
      <c r="I4400" s="4">
        <f ca="1">[1]!thsiFinD("ths_bbiboll_stock",$A4400,$A$1,7,3,100,100,100)</f>
        <v>11.363020833333</v>
      </c>
      <c r="J4400" s="4">
        <f ca="1">[1]!thsiFinD("ths_dptb_stock",$A4400,$A$1,7,104,100,100)</f>
        <v>0.71428571428570997</v>
      </c>
      <c r="K4400" s="4">
        <f ca="1">[1]!thsiFinD("ths_srmi_stock",$A4400,$A$1,7,100,100)</f>
        <v>-3.1195840554592999E-2</v>
      </c>
      <c r="L4400" s="4">
        <f ca="1">[1]!thsiFinD("ths_atr_stock",$A4400,$A$1,7,101,100,100)</f>
        <v>0.46714285714286002</v>
      </c>
      <c r="M4400" s="4">
        <f ca="1">[1]!thsiFinD("ths_vol_w_stock",$A4400,$A$1)/1000000</f>
        <v>33.219084000000002</v>
      </c>
      <c r="N4400" s="4">
        <f ca="1">[1]!thsiFinD("ths_turnover_ratio_w_stock",$A4400,$A$1)</f>
        <v>9.0705864156015004</v>
      </c>
      <c r="O4400" s="4">
        <f ca="1">[1]!thsiFinD("ths_relative_chg_ratio_w_stock",$A4400,$A$1,104,100)</f>
        <v>6.9836943439755004</v>
      </c>
      <c r="P4400" s="4"/>
    </row>
    <row r="4401" spans="1:16" x14ac:dyDescent="0.25">
      <c r="A4401" s="2" t="s">
        <v>8811</v>
      </c>
      <c r="B4401" s="2" t="s">
        <v>8812</v>
      </c>
      <c r="C4401" s="4">
        <f ca="1">[1]!thsiFinD("ths_vol_ratio_stock",$A4401,$A$1,7,100)</f>
        <v>1.7084807047471999</v>
      </c>
      <c r="D4401" s="4">
        <f ca="1">[1]!thsiFinD("ths_cr_stock",$A4401,$A$1,7,100,100)</f>
        <v>28.287292817680001</v>
      </c>
      <c r="E4401" s="4">
        <f ca="1">[1]!thsiFinD("ths_mfi_stock",$A4401,$A$1,7,100,100)</f>
        <v>12.217631359622001</v>
      </c>
      <c r="F4401" s="4">
        <f ca="1">[1]!thsiFinD("ths_expma_stock",$A4401,$A$1,7,100,100)</f>
        <v>19.796220845034998</v>
      </c>
      <c r="G4401" s="4">
        <f ca="1">[1]!thsiFinD("ths_rsi_stock",$A4401,$A$1,7,100,100)</f>
        <v>30.319986090916998</v>
      </c>
      <c r="H4401" s="4">
        <f ca="1">[1]!thsiFinD("ths_adtm_stock",$A4401,$A$1,7,3,100,100,100)</f>
        <v>-0.74019607843137003</v>
      </c>
      <c r="I4401" s="4">
        <f ca="1">[1]!thsiFinD("ths_bbiboll_stock",$A4401,$A$1,7,3,100,100,100)</f>
        <v>20.058541666667001</v>
      </c>
      <c r="J4401" s="4">
        <f ca="1">[1]!thsiFinD("ths_dptb_stock",$A4401,$A$1,7,104,100,100)</f>
        <v>0.71428571428570997</v>
      </c>
      <c r="K4401" s="4">
        <f ca="1">[1]!thsiFinD("ths_srmi_stock",$A4401,$A$1,7,100,100)</f>
        <v>-5.4484088717453999E-2</v>
      </c>
      <c r="L4401" s="4">
        <f ca="1">[1]!thsiFinD("ths_atr_stock",$A4401,$A$1,7,101,100,100)</f>
        <v>0.55285714285714005</v>
      </c>
      <c r="M4401" s="4">
        <f ca="1">[1]!thsiFinD("ths_vol_w_stock",$A4401,$A$1)/1000000</f>
        <v>12.155415</v>
      </c>
      <c r="N4401" s="4">
        <f ca="1">[1]!thsiFinD("ths_turnover_ratio_w_stock",$A4401,$A$1)</f>
        <v>2.3962888995561999</v>
      </c>
      <c r="O4401" s="4">
        <f ca="1">[1]!thsiFinD("ths_relative_chg_ratio_w_stock",$A4401,$A$1,104,100)</f>
        <v>2.0378041977596999E-3</v>
      </c>
      <c r="P4401" s="4"/>
    </row>
    <row r="4402" spans="1:16" x14ac:dyDescent="0.25">
      <c r="A4402" s="2" t="s">
        <v>8813</v>
      </c>
      <c r="B4402" s="2" t="s">
        <v>8814</v>
      </c>
      <c r="C4402" s="4">
        <f ca="1">[1]!thsiFinD("ths_vol_ratio_stock",$A4402,$A$1,7,100)</f>
        <v>1.3423221730891</v>
      </c>
      <c r="D4402" s="4">
        <f ca="1">[1]!thsiFinD("ths_cr_stock",$A4402,$A$1,7,100,100)</f>
        <v>513.67292225201004</v>
      </c>
      <c r="E4402" s="4">
        <f ca="1">[1]!thsiFinD("ths_mfi_stock",$A4402,$A$1,7,100,100)</f>
        <v>89.989412619350006</v>
      </c>
      <c r="F4402" s="4">
        <f ca="1">[1]!thsiFinD("ths_expma_stock",$A4402,$A$1,7,100,100)</f>
        <v>19.516701873891002</v>
      </c>
      <c r="G4402" s="4">
        <f ca="1">[1]!thsiFinD("ths_rsi_stock",$A4402,$A$1,7,100,100)</f>
        <v>88.907634084254994</v>
      </c>
      <c r="H4402" s="4">
        <f ca="1">[1]!thsiFinD("ths_adtm_stock",$A4402,$A$1,7,3,100,100,100)</f>
        <v>0.91695501730104001</v>
      </c>
      <c r="I4402" s="4">
        <f ca="1">[1]!thsiFinD("ths_bbiboll_stock",$A4402,$A$1,7,3,100,100,100)</f>
        <v>19.177812500000002</v>
      </c>
      <c r="J4402" s="4">
        <f ca="1">[1]!thsiFinD("ths_dptb_stock",$A4402,$A$1,7,104,100,100)</f>
        <v>0.57142857142856995</v>
      </c>
      <c r="K4402" s="4">
        <f ca="1">[1]!thsiFinD("ths_srmi_stock",$A4402,$A$1,7,100,100)</f>
        <v>0.13317191283293001</v>
      </c>
      <c r="L4402" s="4">
        <f ca="1">[1]!thsiFinD("ths_atr_stock",$A4402,$A$1,7,101,100,100)</f>
        <v>1.0900000000000001</v>
      </c>
      <c r="M4402" s="4">
        <f ca="1">[1]!thsiFinD("ths_vol_w_stock",$A4402,$A$1)/1000000</f>
        <v>123.540631</v>
      </c>
      <c r="N4402" s="4">
        <f ca="1">[1]!thsiFinD("ths_turnover_ratio_w_stock",$A4402,$A$1)</f>
        <v>22.853640061431999</v>
      </c>
      <c r="O4402" s="4">
        <f ca="1">[1]!thsiFinD("ths_relative_chg_ratio_w_stock",$A4402,$A$1,104,100)</f>
        <v>12.352494719999999</v>
      </c>
      <c r="P4402" s="4"/>
    </row>
    <row r="4403" spans="1:16" x14ac:dyDescent="0.25">
      <c r="A4403" s="2" t="s">
        <v>8815</v>
      </c>
      <c r="B4403" s="2" t="s">
        <v>8816</v>
      </c>
      <c r="C4403" s="4">
        <f ca="1">[1]!thsiFinD("ths_vol_ratio_stock",$A4403,$A$1,7,100)</f>
        <v>0.38296516567545003</v>
      </c>
      <c r="D4403" s="4">
        <f ca="1">[1]!thsiFinD("ths_cr_stock",$A4403,$A$1,7,100,100)</f>
        <v>80.699893955460993</v>
      </c>
      <c r="E4403" s="4">
        <f ca="1">[1]!thsiFinD("ths_mfi_stock",$A4403,$A$1,7,100,100)</f>
        <v>55.552840622524002</v>
      </c>
      <c r="F4403" s="4">
        <f ca="1">[1]!thsiFinD("ths_expma_stock",$A4403,$A$1,7,100,100)</f>
        <v>25.606994329545</v>
      </c>
      <c r="G4403" s="4">
        <f ca="1">[1]!thsiFinD("ths_rsi_stock",$A4403,$A$1,7,100,100)</f>
        <v>51.451757664466001</v>
      </c>
      <c r="H4403" s="4">
        <f ca="1">[1]!thsiFinD("ths_adtm_stock",$A4403,$A$1,7,3,100,100,100)</f>
        <v>-0.54251012145749</v>
      </c>
      <c r="I4403" s="4">
        <f ca="1">[1]!thsiFinD("ths_bbiboll_stock",$A4403,$A$1,7,3,100,100,100)</f>
        <v>25.697291666666999</v>
      </c>
      <c r="J4403" s="4">
        <f ca="1">[1]!thsiFinD("ths_dptb_stock",$A4403,$A$1,7,104,100,100)</f>
        <v>0.71428571428570997</v>
      </c>
      <c r="K4403" s="4">
        <f ca="1">[1]!thsiFinD("ths_srmi_stock",$A4403,$A$1,7,100,100)</f>
        <v>4.2668735453840001E-3</v>
      </c>
      <c r="L4403" s="4">
        <f ca="1">[1]!thsiFinD("ths_atr_stock",$A4403,$A$1,7,101,100,100)</f>
        <v>0.81857142857142995</v>
      </c>
      <c r="M4403" s="4">
        <f ca="1">[1]!thsiFinD("ths_vol_w_stock",$A4403,$A$1)/1000000</f>
        <v>1.2261</v>
      </c>
      <c r="N4403" s="4">
        <f ca="1">[1]!thsiFinD("ths_turnover_ratio_w_stock",$A4403,$A$1)</f>
        <v>0.957890625</v>
      </c>
      <c r="O4403" s="4">
        <f ca="1">[1]!thsiFinD("ths_relative_chg_ratio_w_stock",$A4403,$A$1,104,100)</f>
        <v>3.2131753837032</v>
      </c>
      <c r="P4403" s="4"/>
    </row>
    <row r="4404" spans="1:16" x14ac:dyDescent="0.25">
      <c r="A4404" s="2" t="s">
        <v>8817</v>
      </c>
      <c r="B4404" s="2" t="s">
        <v>8818</v>
      </c>
      <c r="C4404" s="4">
        <f ca="1">[1]!thsiFinD("ths_vol_ratio_stock",$A4404,$A$1,7,100)</f>
        <v>0.58073093998789005</v>
      </c>
      <c r="D4404" s="4">
        <f ca="1">[1]!thsiFinD("ths_cr_stock",$A4404,$A$1,7,100,100)</f>
        <v>40.243902439023998</v>
      </c>
      <c r="E4404" s="4">
        <f ca="1">[1]!thsiFinD("ths_mfi_stock",$A4404,$A$1,7,100,100)</f>
        <v>39.644130808511001</v>
      </c>
      <c r="F4404" s="4">
        <f ca="1">[1]!thsiFinD("ths_expma_stock",$A4404,$A$1,7,100,100)</f>
        <v>8.6486055909357002</v>
      </c>
      <c r="G4404" s="4">
        <f ca="1">[1]!thsiFinD("ths_rsi_stock",$A4404,$A$1,7,100,100)</f>
        <v>36.314860255825998</v>
      </c>
      <c r="H4404" s="4">
        <f ca="1">[1]!thsiFinD("ths_adtm_stock",$A4404,$A$1,7,3,100,100,100)</f>
        <v>-0.64655172413793005</v>
      </c>
      <c r="I4404" s="4">
        <f ca="1">[1]!thsiFinD("ths_bbiboll_stock",$A4404,$A$1,7,3,100,100,100)</f>
        <v>8.8137500000000006</v>
      </c>
      <c r="J4404" s="4">
        <f ca="1">[1]!thsiFinD("ths_dptb_stock",$A4404,$A$1,7,104,100,100)</f>
        <v>0.85714285714285998</v>
      </c>
      <c r="K4404" s="4">
        <f ca="1">[1]!thsiFinD("ths_srmi_stock",$A4404,$A$1,7,100,100)</f>
        <v>-4.6563192904655999E-2</v>
      </c>
      <c r="L4404" s="4">
        <f ca="1">[1]!thsiFinD("ths_atr_stock",$A4404,$A$1,7,101,100,100)</f>
        <v>0.33</v>
      </c>
      <c r="M4404" s="4">
        <f ca="1">[1]!thsiFinD("ths_vol_w_stock",$A4404,$A$1)/1000000</f>
        <v>6.5618299999999996</v>
      </c>
      <c r="N4404" s="4">
        <f ca="1">[1]!thsiFinD("ths_turnover_ratio_w_stock",$A4404,$A$1)</f>
        <v>3.1507560089672002</v>
      </c>
      <c r="O4404" s="4">
        <f ca="1">[1]!thsiFinD("ths_relative_chg_ratio_w_stock",$A4404,$A$1,104,100)</f>
        <v>1.6141641945281</v>
      </c>
      <c r="P4404" s="4"/>
    </row>
    <row r="4405" spans="1:16" x14ac:dyDescent="0.25">
      <c r="A4405" s="2" t="s">
        <v>8819</v>
      </c>
      <c r="B4405" s="2" t="s">
        <v>8820</v>
      </c>
      <c r="C4405" s="4">
        <f ca="1">[1]!thsiFinD("ths_vol_ratio_stock",$A4405,$A$1,7,100)</f>
        <v>1.2110750964248</v>
      </c>
      <c r="D4405" s="4">
        <f ca="1">[1]!thsiFinD("ths_cr_stock",$A4405,$A$1,7,100,100)</f>
        <v>92.090395480225993</v>
      </c>
      <c r="E4405" s="4">
        <f ca="1">[1]!thsiFinD("ths_mfi_stock",$A4405,$A$1,7,100,100)</f>
        <v>56.086559733531999</v>
      </c>
      <c r="F4405" s="4">
        <f ca="1">[1]!thsiFinD("ths_expma_stock",$A4405,$A$1,7,100,100)</f>
        <v>18.511597743877999</v>
      </c>
      <c r="G4405" s="4">
        <f ca="1">[1]!thsiFinD("ths_rsi_stock",$A4405,$A$1,7,100,100)</f>
        <v>39.001564466537999</v>
      </c>
      <c r="H4405" s="4">
        <f ca="1">[1]!thsiFinD("ths_adtm_stock",$A4405,$A$1,7,3,100,100,100)</f>
        <v>-0.32142857142857001</v>
      </c>
      <c r="I4405" s="4">
        <f ca="1">[1]!thsiFinD("ths_bbiboll_stock",$A4405,$A$1,7,3,100,100,100)</f>
        <v>19.041458333333001</v>
      </c>
      <c r="J4405" s="4">
        <f ca="1">[1]!thsiFinD("ths_dptb_stock",$A4405,$A$1,7,104,100,100)</f>
        <v>0.71428571428570997</v>
      </c>
      <c r="K4405" s="4">
        <f ca="1">[1]!thsiFinD("ths_srmi_stock",$A4405,$A$1,7,100,100)</f>
        <v>-5.8572949946751997E-3</v>
      </c>
      <c r="L4405" s="4">
        <f ca="1">[1]!thsiFinD("ths_atr_stock",$A4405,$A$1,7,101,100,100)</f>
        <v>0.48571428571428998</v>
      </c>
      <c r="M4405" s="4">
        <f ca="1">[1]!thsiFinD("ths_vol_w_stock",$A4405,$A$1)/1000000</f>
        <v>26.873635</v>
      </c>
      <c r="N4405" s="4">
        <f ca="1">[1]!thsiFinD("ths_turnover_ratio_w_stock",$A4405,$A$1)</f>
        <v>3.2337354399307001</v>
      </c>
      <c r="O4405" s="4">
        <f ca="1">[1]!thsiFinD("ths_relative_chg_ratio_w_stock",$A4405,$A$1,104,100)</f>
        <v>5.0387492644918002</v>
      </c>
      <c r="P4405" s="4"/>
    </row>
    <row r="4406" spans="1:16" x14ac:dyDescent="0.25">
      <c r="A4406" s="2" t="s">
        <v>8821</v>
      </c>
      <c r="B4406" s="2" t="s">
        <v>8822</v>
      </c>
      <c r="C4406" s="4">
        <f ca="1">[1]!thsiFinD("ths_vol_ratio_stock",$A4406,$A$1,7,100)</f>
        <v>0.82930460078168999</v>
      </c>
      <c r="D4406" s="4">
        <f ca="1">[1]!thsiFinD("ths_cr_stock",$A4406,$A$1,7,100,100)</f>
        <v>74.279379157427996</v>
      </c>
      <c r="E4406" s="4">
        <f ca="1">[1]!thsiFinD("ths_mfi_stock",$A4406,$A$1,7,100,100)</f>
        <v>41.848119191172998</v>
      </c>
      <c r="F4406" s="4">
        <f ca="1">[1]!thsiFinD("ths_expma_stock",$A4406,$A$1,7,100,100)</f>
        <v>10.729668964451999</v>
      </c>
      <c r="G4406" s="4">
        <f ca="1">[1]!thsiFinD("ths_rsi_stock",$A4406,$A$1,7,100,100)</f>
        <v>47.423442960053997</v>
      </c>
      <c r="H4406" s="4">
        <f ca="1">[1]!thsiFinD("ths_adtm_stock",$A4406,$A$1,7,3,100,100,100)</f>
        <v>-0.18918918918919</v>
      </c>
      <c r="I4406" s="4">
        <f ca="1">[1]!thsiFinD("ths_bbiboll_stock",$A4406,$A$1,7,3,100,100,100)</f>
        <v>10.841041666667</v>
      </c>
      <c r="J4406" s="4">
        <f ca="1">[1]!thsiFinD("ths_dptb_stock",$A4406,$A$1,7,104,100,100)</f>
        <v>0.71428571428570997</v>
      </c>
      <c r="K4406" s="4">
        <f ca="1">[1]!thsiFinD("ths_srmi_stock",$A4406,$A$1,7,100,100)</f>
        <v>-2.7700831024930002E-3</v>
      </c>
      <c r="L4406" s="4">
        <f ca="1">[1]!thsiFinD("ths_atr_stock",$A4406,$A$1,7,101,100,100)</f>
        <v>0.37428571428571</v>
      </c>
      <c r="M4406" s="4">
        <f ca="1">[1]!thsiFinD("ths_vol_w_stock",$A4406,$A$1)/1000000</f>
        <v>9.5728620000000006</v>
      </c>
      <c r="N4406" s="4">
        <f ca="1">[1]!thsiFinD("ths_turnover_ratio_w_stock",$A4406,$A$1)</f>
        <v>4.7484434523810002</v>
      </c>
      <c r="O4406" s="4">
        <f ca="1">[1]!thsiFinD("ths_relative_chg_ratio_w_stock",$A4406,$A$1,104,100)</f>
        <v>4.1620660935881997</v>
      </c>
      <c r="P4406" s="4"/>
    </row>
    <row r="4407" spans="1:16" x14ac:dyDescent="0.25">
      <c r="A4407" s="2" t="s">
        <v>8823</v>
      </c>
      <c r="B4407" s="2" t="s">
        <v>8824</v>
      </c>
      <c r="C4407" s="4">
        <f ca="1">[1]!thsiFinD("ths_vol_ratio_stock",$A4407,$A$1,7,100)</f>
        <v>1.114171494167</v>
      </c>
      <c r="D4407" s="4">
        <f ca="1">[1]!thsiFinD("ths_cr_stock",$A4407,$A$1,7,100,100)</f>
        <v>145.45454545454001</v>
      </c>
      <c r="E4407" s="4">
        <f ca="1">[1]!thsiFinD("ths_mfi_stock",$A4407,$A$1,7,100,100)</f>
        <v>64.346032261220998</v>
      </c>
      <c r="F4407" s="4">
        <f ca="1">[1]!thsiFinD("ths_expma_stock",$A4407,$A$1,7,100,100)</f>
        <v>25.327504772657001</v>
      </c>
      <c r="G4407" s="4">
        <f ca="1">[1]!thsiFinD("ths_rsi_stock",$A4407,$A$1,7,100,100)</f>
        <v>51.866993012462999</v>
      </c>
      <c r="H4407" s="4">
        <f ca="1">[1]!thsiFinD("ths_adtm_stock",$A4407,$A$1,7,3,100,100,100)</f>
        <v>0.72239747634068996</v>
      </c>
      <c r="I4407" s="4">
        <f ca="1">[1]!thsiFinD("ths_bbiboll_stock",$A4407,$A$1,7,3,100,100,100)</f>
        <v>25.289791666667</v>
      </c>
      <c r="J4407" s="4">
        <f ca="1">[1]!thsiFinD("ths_dptb_stock",$A4407,$A$1,7,104,100,100)</f>
        <v>0.57142857142856995</v>
      </c>
      <c r="K4407" s="4">
        <f ca="1">[1]!thsiFinD("ths_srmi_stock",$A4407,$A$1,7,100,100)</f>
        <v>7.8988941548180001E-4</v>
      </c>
      <c r="L4407" s="4">
        <f ca="1">[1]!thsiFinD("ths_atr_stock",$A4407,$A$1,7,101,100,100)</f>
        <v>0.88714285714286001</v>
      </c>
      <c r="M4407" s="4">
        <f ca="1">[1]!thsiFinD("ths_vol_w_stock",$A4407,$A$1)/1000000</f>
        <v>22.0274</v>
      </c>
      <c r="N4407" s="4">
        <f ca="1">[1]!thsiFinD("ths_turnover_ratio_w_stock",$A4407,$A$1)</f>
        <v>10.324053243345</v>
      </c>
      <c r="O4407" s="4">
        <f ca="1">[1]!thsiFinD("ths_relative_chg_ratio_w_stock",$A4407,$A$1,104,100)</f>
        <v>4.1321343519895004</v>
      </c>
      <c r="P4407" s="4"/>
    </row>
    <row r="4408" spans="1:16" x14ac:dyDescent="0.25">
      <c r="A4408" s="2" t="s">
        <v>8825</v>
      </c>
      <c r="B4408" s="2" t="s">
        <v>8826</v>
      </c>
      <c r="C4408" s="4">
        <f ca="1">[1]!thsiFinD("ths_vol_ratio_stock",$A4408,$A$1,7,100)</f>
        <v>0.67840495026298997</v>
      </c>
      <c r="D4408" s="4">
        <f ca="1">[1]!thsiFinD("ths_cr_stock",$A4408,$A$1,7,100,100)</f>
        <v>145.81373471308001</v>
      </c>
      <c r="E4408" s="4">
        <f ca="1">[1]!thsiFinD("ths_mfi_stock",$A4408,$A$1,7,100,100)</f>
        <v>67.578791322114</v>
      </c>
      <c r="F4408" s="4">
        <f ca="1">[1]!thsiFinD("ths_expma_stock",$A4408,$A$1,7,100,100)</f>
        <v>23.496329953815</v>
      </c>
      <c r="G4408" s="4">
        <f ca="1">[1]!thsiFinD("ths_rsi_stock",$A4408,$A$1,7,100,100)</f>
        <v>57.446777100504001</v>
      </c>
      <c r="H4408" s="4">
        <f ca="1">[1]!thsiFinD("ths_adtm_stock",$A4408,$A$1,7,3,100,100,100)</f>
        <v>0.54430379746835</v>
      </c>
      <c r="I4408" s="4">
        <f ca="1">[1]!thsiFinD("ths_bbiboll_stock",$A4408,$A$1,7,3,100,100,100)</f>
        <v>23.388541666666999</v>
      </c>
      <c r="J4408" s="4">
        <f ca="1">[1]!thsiFinD("ths_dptb_stock",$A4408,$A$1,7,104,100,100)</f>
        <v>0.71428571428570997</v>
      </c>
      <c r="K4408" s="4">
        <f ca="1">[1]!thsiFinD("ths_srmi_stock",$A4408,$A$1,7,100,100)</f>
        <v>2.2334597555836999E-2</v>
      </c>
      <c r="L4408" s="4">
        <f ca="1">[1]!thsiFinD("ths_atr_stock",$A4408,$A$1,7,101,100,100)</f>
        <v>1.2471428571429</v>
      </c>
      <c r="M4408" s="4">
        <f ca="1">[1]!thsiFinD("ths_vol_w_stock",$A4408,$A$1)/1000000</f>
        <v>22.727436000000001</v>
      </c>
      <c r="N4408" s="4">
        <f ca="1">[1]!thsiFinD("ths_turnover_ratio_w_stock",$A4408,$A$1)</f>
        <v>11.388865754472</v>
      </c>
      <c r="O4408" s="4">
        <f ca="1">[1]!thsiFinD("ths_relative_chg_ratio_w_stock",$A4408,$A$1,104,100)</f>
        <v>6.8018156590904999</v>
      </c>
      <c r="P4408" s="4"/>
    </row>
    <row r="4409" spans="1:16" x14ac:dyDescent="0.25">
      <c r="A4409" s="2" t="s">
        <v>8827</v>
      </c>
      <c r="B4409" s="2" t="s">
        <v>8828</v>
      </c>
      <c r="C4409" s="4">
        <f ca="1">[1]!thsiFinD("ths_vol_ratio_stock",$A4409,$A$1,7,100)</f>
        <v>0.81431084718832003</v>
      </c>
      <c r="D4409" s="4">
        <f ca="1">[1]!thsiFinD("ths_cr_stock",$A4409,$A$1,7,100,100)</f>
        <v>116.0409556314</v>
      </c>
      <c r="E4409" s="4">
        <f ca="1">[1]!thsiFinD("ths_mfi_stock",$A4409,$A$1,7,100,100)</f>
        <v>65.148970989812995</v>
      </c>
      <c r="F4409" s="4">
        <f ca="1">[1]!thsiFinD("ths_expma_stock",$A4409,$A$1,7,100,100)</f>
        <v>13.485337354607999</v>
      </c>
      <c r="G4409" s="4">
        <f ca="1">[1]!thsiFinD("ths_rsi_stock",$A4409,$A$1,7,100,100)</f>
        <v>52.483853636490998</v>
      </c>
      <c r="H4409" s="4">
        <f ca="1">[1]!thsiFinD("ths_adtm_stock",$A4409,$A$1,7,3,100,100,100)</f>
        <v>0.22471910112359</v>
      </c>
      <c r="I4409" s="4">
        <f ca="1">[1]!thsiFinD("ths_bbiboll_stock",$A4409,$A$1,7,3,100,100,100)</f>
        <v>13.548125000000001</v>
      </c>
      <c r="J4409" s="4">
        <f ca="1">[1]!thsiFinD("ths_dptb_stock",$A4409,$A$1,7,104,100,100)</f>
        <v>0.57142857142856995</v>
      </c>
      <c r="K4409" s="4">
        <f ca="1">[1]!thsiFinD("ths_srmi_stock",$A4409,$A$1,7,100,100)</f>
        <v>1.8315018315018E-2</v>
      </c>
      <c r="L4409" s="4">
        <f ca="1">[1]!thsiFinD("ths_atr_stock",$A4409,$A$1,7,101,100,100)</f>
        <v>0.93428571428570995</v>
      </c>
      <c r="M4409" s="4">
        <f ca="1">[1]!thsiFinD("ths_vol_w_stock",$A4409,$A$1)/1000000</f>
        <v>35.931984</v>
      </c>
      <c r="N4409" s="4">
        <f ca="1">[1]!thsiFinD("ths_turnover_ratio_w_stock",$A4409,$A$1)</f>
        <v>17.312899650593</v>
      </c>
      <c r="O4409" s="4">
        <f ca="1">[1]!thsiFinD("ths_relative_chg_ratio_w_stock",$A4409,$A$1,104,100)</f>
        <v>8.9875975833035007</v>
      </c>
      <c r="P4409" s="4"/>
    </row>
    <row r="4410" spans="1:16" x14ac:dyDescent="0.25">
      <c r="A4410" s="2" t="s">
        <v>8829</v>
      </c>
      <c r="B4410" s="2" t="s">
        <v>8830</v>
      </c>
      <c r="C4410" s="4">
        <f ca="1">[1]!thsiFinD("ths_vol_ratio_stock",$A4410,$A$1,7,100)</f>
        <v>1.3137179254811</v>
      </c>
      <c r="D4410" s="4">
        <f ca="1">[1]!thsiFinD("ths_cr_stock",$A4410,$A$1,7,100,100)</f>
        <v>179.31034482759</v>
      </c>
      <c r="E4410" s="4">
        <f ca="1">[1]!thsiFinD("ths_mfi_stock",$A4410,$A$1,7,100,100)</f>
        <v>47.291912349748003</v>
      </c>
      <c r="F4410" s="4">
        <f ca="1">[1]!thsiFinD("ths_expma_stock",$A4410,$A$1,7,100,100)</f>
        <v>7.4708271115546996</v>
      </c>
      <c r="G4410" s="4">
        <f ca="1">[1]!thsiFinD("ths_rsi_stock",$A4410,$A$1,7,100,100)</f>
        <v>65.526538024350003</v>
      </c>
      <c r="H4410" s="4">
        <f ca="1">[1]!thsiFinD("ths_adtm_stock",$A4410,$A$1,7,3,100,100,100)</f>
        <v>0.27272727272726999</v>
      </c>
      <c r="I4410" s="4">
        <f ca="1">[1]!thsiFinD("ths_bbiboll_stock",$A4410,$A$1,7,3,100,100,100)</f>
        <v>7.4730208333333001</v>
      </c>
      <c r="J4410" s="4">
        <f ca="1">[1]!thsiFinD("ths_dptb_stock",$A4410,$A$1,7,104,100,100)</f>
        <v>0.85714285714285998</v>
      </c>
      <c r="K4410" s="4">
        <f ca="1">[1]!thsiFinD("ths_srmi_stock",$A4410,$A$1,7,100,100)</f>
        <v>6.3636363636364005E-2</v>
      </c>
      <c r="L4410" s="4">
        <f ca="1">[1]!thsiFinD("ths_atr_stock",$A4410,$A$1,7,101,100,100)</f>
        <v>0.39</v>
      </c>
      <c r="M4410" s="4">
        <f ca="1">[1]!thsiFinD("ths_vol_w_stock",$A4410,$A$1)/1000000</f>
        <v>86.889560000000003</v>
      </c>
      <c r="N4410" s="4">
        <f ca="1">[1]!thsiFinD("ths_turnover_ratio_w_stock",$A4410,$A$1)</f>
        <v>13.783286027029</v>
      </c>
      <c r="O4410" s="4">
        <f ca="1">[1]!thsiFinD("ths_relative_chg_ratio_w_stock",$A4410,$A$1,104,100)</f>
        <v>10.131446238143999</v>
      </c>
      <c r="P4410" s="4"/>
    </row>
    <row r="4411" spans="1:16" x14ac:dyDescent="0.25">
      <c r="A4411" s="2" t="s">
        <v>8831</v>
      </c>
      <c r="B4411" s="2" t="s">
        <v>8832</v>
      </c>
      <c r="C4411" s="4">
        <f ca="1">[1]!thsiFinD("ths_vol_ratio_stock",$A4411,$A$1,7,100)</f>
        <v>0.84472174069202999</v>
      </c>
      <c r="D4411" s="4">
        <f ca="1">[1]!thsiFinD("ths_cr_stock",$A4411,$A$1,7,100,100)</f>
        <v>61.194029850745999</v>
      </c>
      <c r="E4411" s="4">
        <f ca="1">[1]!thsiFinD("ths_mfi_stock",$A4411,$A$1,7,100,100)</f>
        <v>54.393984276235003</v>
      </c>
      <c r="F4411" s="4">
        <f ca="1">[1]!thsiFinD("ths_expma_stock",$A4411,$A$1,7,100,100)</f>
        <v>8.1823879102313999</v>
      </c>
      <c r="G4411" s="4">
        <f ca="1">[1]!thsiFinD("ths_rsi_stock",$A4411,$A$1,7,100,100)</f>
        <v>40.846849214396997</v>
      </c>
      <c r="H4411" s="4">
        <f ca="1">[1]!thsiFinD("ths_adtm_stock",$A4411,$A$1,7,3,100,100,100)</f>
        <v>-0.67669172932331001</v>
      </c>
      <c r="I4411" s="4">
        <f ca="1">[1]!thsiFinD("ths_bbiboll_stock",$A4411,$A$1,7,3,100,100,100)</f>
        <v>8.3439583333332994</v>
      </c>
      <c r="J4411" s="4">
        <f ca="1">[1]!thsiFinD("ths_dptb_stock",$A4411,$A$1,7,104,100,100)</f>
        <v>0.85714285714285998</v>
      </c>
      <c r="K4411" s="4">
        <f ca="1">[1]!thsiFinD("ths_srmi_stock",$A4411,$A$1,7,100,100)</f>
        <v>-1.5681544028950001E-2</v>
      </c>
      <c r="L4411" s="4">
        <f ca="1">[1]!thsiFinD("ths_atr_stock",$A4411,$A$1,7,101,100,100)</f>
        <v>0.38285714285714001</v>
      </c>
      <c r="M4411" s="4">
        <f ca="1">[1]!thsiFinD("ths_vol_w_stock",$A4411,$A$1)/1000000</f>
        <v>11.365981</v>
      </c>
      <c r="N4411" s="4">
        <f ca="1">[1]!thsiFinD("ths_turnover_ratio_w_stock",$A4411,$A$1)</f>
        <v>5.4413906858210996</v>
      </c>
      <c r="O4411" s="4">
        <f ca="1">[1]!thsiFinD("ths_relative_chg_ratio_w_stock",$A4411,$A$1,104,100)</f>
        <v>0.91158808211590003</v>
      </c>
      <c r="P4411" s="4"/>
    </row>
    <row r="4412" spans="1:16" x14ac:dyDescent="0.25">
      <c r="A4412" s="2" t="s">
        <v>8833</v>
      </c>
      <c r="B4412" s="2" t="s">
        <v>8834</v>
      </c>
      <c r="C4412" s="4">
        <f ca="1">[1]!thsiFinD("ths_vol_ratio_stock",$A4412,$A$1,7,100)</f>
        <v>0.83837800142939001</v>
      </c>
      <c r="D4412" s="4">
        <f ca="1">[1]!thsiFinD("ths_cr_stock",$A4412,$A$1,7,100,100)</f>
        <v>108.14977973568</v>
      </c>
      <c r="E4412" s="4">
        <f ca="1">[1]!thsiFinD("ths_mfi_stock",$A4412,$A$1,7,100,100)</f>
        <v>39.680929729265998</v>
      </c>
      <c r="F4412" s="4">
        <f ca="1">[1]!thsiFinD("ths_expma_stock",$A4412,$A$1,7,100,100)</f>
        <v>12.889464399243</v>
      </c>
      <c r="G4412" s="4">
        <f ca="1">[1]!thsiFinD("ths_rsi_stock",$A4412,$A$1,7,100,100)</f>
        <v>36.758805376768997</v>
      </c>
      <c r="H4412" s="4">
        <f ca="1">[1]!thsiFinD("ths_adtm_stock",$A4412,$A$1,7,3,100,100,100)</f>
        <v>0.46341463414633999</v>
      </c>
      <c r="I4412" s="4">
        <f ca="1">[1]!thsiFinD("ths_bbiboll_stock",$A4412,$A$1,7,3,100,100,100)</f>
        <v>13.004687499999999</v>
      </c>
      <c r="J4412" s="4">
        <f ca="1">[1]!thsiFinD("ths_dptb_stock",$A4412,$A$1,7,104,100,100)</f>
        <v>0.57142857142856995</v>
      </c>
      <c r="K4412" s="4">
        <f ca="1">[1]!thsiFinD("ths_srmi_stock",$A4412,$A$1,7,100,100)</f>
        <v>-2.2273425499231999E-2</v>
      </c>
      <c r="L4412" s="4">
        <f ca="1">[1]!thsiFinD("ths_atr_stock",$A4412,$A$1,7,101,100,100)</f>
        <v>0.45571428571429001</v>
      </c>
      <c r="M4412" s="4">
        <f ca="1">[1]!thsiFinD("ths_vol_w_stock",$A4412,$A$1)/1000000</f>
        <v>5.5264129999999998</v>
      </c>
      <c r="N4412" s="4">
        <f ca="1">[1]!thsiFinD("ths_turnover_ratio_w_stock",$A4412,$A$1)</f>
        <v>1.4443437478076999</v>
      </c>
      <c r="O4412" s="4">
        <f ca="1">[1]!thsiFinD("ths_relative_chg_ratio_w_stock",$A4412,$A$1,104,100)</f>
        <v>2.1844599993792002</v>
      </c>
      <c r="P4412" s="4"/>
    </row>
    <row r="4413" spans="1:16" x14ac:dyDescent="0.25">
      <c r="A4413" s="2" t="s">
        <v>8835</v>
      </c>
      <c r="B4413" s="2" t="s">
        <v>8836</v>
      </c>
      <c r="C4413" s="4">
        <f ca="1">[1]!thsiFinD("ths_vol_ratio_stock",$A4413,$A$1,7,100)</f>
        <v>2.8310869787911002</v>
      </c>
      <c r="D4413" s="4">
        <f ca="1">[1]!thsiFinD("ths_cr_stock",$A4413,$A$1,7,100,100)</f>
        <v>-36.117647058823998</v>
      </c>
      <c r="E4413" s="4">
        <f ca="1">[1]!thsiFinD("ths_mfi_stock",$A4413,$A$1,7,100,100)</f>
        <v>0</v>
      </c>
      <c r="F4413" s="4">
        <f ca="1">[1]!thsiFinD("ths_expma_stock",$A4413,$A$1,7,100,100)</f>
        <v>34.836624009555997</v>
      </c>
      <c r="G4413" s="4">
        <f ca="1">[1]!thsiFinD("ths_rsi_stock",$A4413,$A$1,7,100,100)</f>
        <v>5.2284756959909</v>
      </c>
      <c r="H4413" s="4">
        <f ca="1">[1]!thsiFinD("ths_adtm_stock",$A4413,$A$1,7,3,100,100,100)</f>
        <v>-0.93294460641399002</v>
      </c>
      <c r="I4413" s="4">
        <f ca="1">[1]!thsiFinD("ths_bbiboll_stock",$A4413,$A$1,7,3,100,100,100)</f>
        <v>37.016770833332998</v>
      </c>
      <c r="J4413" s="4">
        <f ca="1">[1]!thsiFinD("ths_dptb_stock",$A4413,$A$1,7,104,100,100)</f>
        <v>0.71428571428570997</v>
      </c>
      <c r="K4413" s="4">
        <f ca="1">[1]!thsiFinD("ths_srmi_stock",$A4413,$A$1,7,100,100)</f>
        <v>-0.34631743899709</v>
      </c>
      <c r="L4413" s="4">
        <f ca="1">[1]!thsiFinD("ths_atr_stock",$A4413,$A$1,7,101,100,100)</f>
        <v>2.8457142857142999</v>
      </c>
      <c r="M4413" s="4">
        <f ca="1">[1]!thsiFinD("ths_vol_w_stock",$A4413,$A$1)/1000000</f>
        <v>58.165433999999998</v>
      </c>
      <c r="N4413" s="4">
        <f ca="1">[1]!thsiFinD("ths_turnover_ratio_w_stock",$A4413,$A$1)</f>
        <v>4.8080964999829998</v>
      </c>
      <c r="O4413" s="4">
        <f ca="1">[1]!thsiFinD("ths_relative_chg_ratio_w_stock",$A4413,$A$1,104,100)</f>
        <v>-15.659840489313</v>
      </c>
      <c r="P4413" s="4"/>
    </row>
    <row r="4414" spans="1:16" x14ac:dyDescent="0.25">
      <c r="A4414" s="2" t="s">
        <v>8837</v>
      </c>
      <c r="B4414" s="2" t="s">
        <v>8838</v>
      </c>
      <c r="C4414" s="4">
        <f ca="1">[1]!thsiFinD("ths_vol_ratio_stock",$A4414,$A$1,7,100)</f>
        <v>0.81787952912398998</v>
      </c>
      <c r="D4414" s="4">
        <f ca="1">[1]!thsiFinD("ths_cr_stock",$A4414,$A$1,7,100,100)</f>
        <v>63.407821229050001</v>
      </c>
      <c r="E4414" s="4">
        <f ca="1">[1]!thsiFinD("ths_mfi_stock",$A4414,$A$1,7,100,100)</f>
        <v>42.918379567838997</v>
      </c>
      <c r="F4414" s="4">
        <f ca="1">[1]!thsiFinD("ths_expma_stock",$A4414,$A$1,7,100,100)</f>
        <v>17.349888826381999</v>
      </c>
      <c r="G4414" s="4">
        <f ca="1">[1]!thsiFinD("ths_rsi_stock",$A4414,$A$1,7,100,100)</f>
        <v>33.214512864564</v>
      </c>
      <c r="H4414" s="4">
        <f ca="1">[1]!thsiFinD("ths_adtm_stock",$A4414,$A$1,7,3,100,100,100)</f>
        <v>-4.1095890410956001E-2</v>
      </c>
      <c r="I4414" s="4">
        <f ca="1">[1]!thsiFinD("ths_bbiboll_stock",$A4414,$A$1,7,3,100,100,100)</f>
        <v>17.595833333333001</v>
      </c>
      <c r="J4414" s="4">
        <f ca="1">[1]!thsiFinD("ths_dptb_stock",$A4414,$A$1,7,104,100,100)</f>
        <v>0.57142857142856995</v>
      </c>
      <c r="K4414" s="4">
        <f ca="1">[1]!thsiFinD("ths_srmi_stock",$A4414,$A$1,7,100,100)</f>
        <v>-2.7334851936218998E-2</v>
      </c>
      <c r="L4414" s="4">
        <f ca="1">[1]!thsiFinD("ths_atr_stock",$A4414,$A$1,7,101,100,100)</f>
        <v>0.56142857142856994</v>
      </c>
      <c r="M4414" s="4">
        <f ca="1">[1]!thsiFinD("ths_vol_w_stock",$A4414,$A$1)/1000000</f>
        <v>2.4331</v>
      </c>
      <c r="N4414" s="4">
        <f ca="1">[1]!thsiFinD("ths_turnover_ratio_w_stock",$A4414,$A$1)</f>
        <v>1.5088056554631999</v>
      </c>
      <c r="O4414" s="4">
        <f ca="1">[1]!thsiFinD("ths_relative_chg_ratio_w_stock",$A4414,$A$1,104,100)</f>
        <v>0.32951590516594997</v>
      </c>
      <c r="P4414" s="4"/>
    </row>
    <row r="4415" spans="1:16" x14ac:dyDescent="0.25">
      <c r="A4415" s="2" t="s">
        <v>8839</v>
      </c>
      <c r="B4415" s="2" t="s">
        <v>8840</v>
      </c>
      <c r="C4415" s="4">
        <f ca="1">[1]!thsiFinD("ths_vol_ratio_stock",$A4415,$A$1,7,100)</f>
        <v>0.89803594627211003</v>
      </c>
      <c r="D4415" s="4">
        <f ca="1">[1]!thsiFinD("ths_cr_stock",$A4415,$A$1,7,100,100)</f>
        <v>55.247813411079001</v>
      </c>
      <c r="E4415" s="4">
        <f ca="1">[1]!thsiFinD("ths_mfi_stock",$A4415,$A$1,7,100,100)</f>
        <v>53.866669291516999</v>
      </c>
      <c r="F4415" s="4">
        <f ca="1">[1]!thsiFinD("ths_expma_stock",$A4415,$A$1,7,100,100)</f>
        <v>12.125175349874</v>
      </c>
      <c r="G4415" s="4">
        <f ca="1">[1]!thsiFinD("ths_rsi_stock",$A4415,$A$1,7,100,100)</f>
        <v>34.339322875442001</v>
      </c>
      <c r="H4415" s="4">
        <f ca="1">[1]!thsiFinD("ths_adtm_stock",$A4415,$A$1,7,3,100,100,100)</f>
        <v>-0.27857142857143002</v>
      </c>
      <c r="I4415" s="4">
        <f ca="1">[1]!thsiFinD("ths_bbiboll_stock",$A4415,$A$1,7,3,100,100,100)</f>
        <v>12.384895833332999</v>
      </c>
      <c r="J4415" s="4">
        <f ca="1">[1]!thsiFinD("ths_dptb_stock",$A4415,$A$1,7,104,100,100)</f>
        <v>0.42857142857142999</v>
      </c>
      <c r="K4415" s="4">
        <f ca="1">[1]!thsiFinD("ths_srmi_stock",$A4415,$A$1,7,100,100)</f>
        <v>-4.0930979133225999E-2</v>
      </c>
      <c r="L4415" s="4">
        <f ca="1">[1]!thsiFinD("ths_atr_stock",$A4415,$A$1,7,101,100,100)</f>
        <v>0.51428571428571002</v>
      </c>
      <c r="M4415" s="4">
        <f ca="1">[1]!thsiFinD("ths_vol_w_stock",$A4415,$A$1)/1000000</f>
        <v>6.6599000000000004</v>
      </c>
      <c r="N4415" s="4">
        <f ca="1">[1]!thsiFinD("ths_turnover_ratio_w_stock",$A4415,$A$1)</f>
        <v>3.1687668706064001</v>
      </c>
      <c r="O4415" s="4">
        <f ca="1">[1]!thsiFinD("ths_relative_chg_ratio_w_stock",$A4415,$A$1,104,100)</f>
        <v>2.0970241532421001</v>
      </c>
      <c r="P4415" s="4"/>
    </row>
    <row r="4416" spans="1:16" x14ac:dyDescent="0.25">
      <c r="A4416" s="2" t="s">
        <v>8841</v>
      </c>
      <c r="B4416" s="2" t="s">
        <v>8842</v>
      </c>
      <c r="C4416" s="4">
        <f ca="1">[1]!thsiFinD("ths_vol_ratio_stock",$A4416,$A$1,7,100)</f>
        <v>0.57222367649237005</v>
      </c>
      <c r="D4416" s="4">
        <f ca="1">[1]!thsiFinD("ths_cr_stock",$A4416,$A$1,7,100,100)</f>
        <v>27.272727272727</v>
      </c>
      <c r="E4416" s="4">
        <f ca="1">[1]!thsiFinD("ths_mfi_stock",$A4416,$A$1,7,100,100)</f>
        <v>34.047440837815998</v>
      </c>
      <c r="F4416" s="4">
        <f ca="1">[1]!thsiFinD("ths_expma_stock",$A4416,$A$1,7,100,100)</f>
        <v>13.704295412598</v>
      </c>
      <c r="G4416" s="4">
        <f ca="1">[1]!thsiFinD("ths_rsi_stock",$A4416,$A$1,7,100,100)</f>
        <v>29.238849149661</v>
      </c>
      <c r="H4416" s="4">
        <f ca="1">[1]!thsiFinD("ths_adtm_stock",$A4416,$A$1,7,3,100,100,100)</f>
        <v>-0.46766169154228998</v>
      </c>
      <c r="I4416" s="4">
        <f ca="1">[1]!thsiFinD("ths_bbiboll_stock",$A4416,$A$1,7,3,100,100,100)</f>
        <v>13.993020833333</v>
      </c>
      <c r="J4416" s="4">
        <f ca="1">[1]!thsiFinD("ths_dptb_stock",$A4416,$A$1,7,104,100,100)</f>
        <v>0.42857142857142999</v>
      </c>
      <c r="K4416" s="4">
        <f ca="1">[1]!thsiFinD("ths_srmi_stock",$A4416,$A$1,7,100,100)</f>
        <v>-0.10469798657718001</v>
      </c>
      <c r="L4416" s="4">
        <f ca="1">[1]!thsiFinD("ths_atr_stock",$A4416,$A$1,7,101,100,100)</f>
        <v>0.60857142857142998</v>
      </c>
      <c r="M4416" s="4">
        <f ca="1">[1]!thsiFinD("ths_vol_w_stock",$A4416,$A$1)/1000000</f>
        <v>17.098312</v>
      </c>
      <c r="N4416" s="4">
        <f ca="1">[1]!thsiFinD("ths_turnover_ratio_w_stock",$A4416,$A$1)</f>
        <v>5.2751272017346</v>
      </c>
      <c r="O4416" s="4">
        <f ca="1">[1]!thsiFinD("ths_relative_chg_ratio_w_stock",$A4416,$A$1,104,100)</f>
        <v>0.38958957354021001</v>
      </c>
      <c r="P4416" s="4"/>
    </row>
    <row r="4417" spans="1:16" x14ac:dyDescent="0.25">
      <c r="A4417" s="2" t="s">
        <v>8843</v>
      </c>
      <c r="B4417" s="2" t="s">
        <v>8844</v>
      </c>
      <c r="C4417" s="4">
        <f ca="1">[1]!thsiFinD("ths_vol_ratio_stock",$A4417,$A$1,7,100)</f>
        <v>0.52296993354414001</v>
      </c>
      <c r="D4417" s="4">
        <f ca="1">[1]!thsiFinD("ths_cr_stock",$A4417,$A$1,7,100,100)</f>
        <v>61.126373626373002</v>
      </c>
      <c r="E4417" s="4">
        <f ca="1">[1]!thsiFinD("ths_mfi_stock",$A4417,$A$1,7,100,100)</f>
        <v>59.664570034785001</v>
      </c>
      <c r="F4417" s="4">
        <f ca="1">[1]!thsiFinD("ths_expma_stock",$A4417,$A$1,7,100,100)</f>
        <v>9.5209846595878993</v>
      </c>
      <c r="G4417" s="4">
        <f ca="1">[1]!thsiFinD("ths_rsi_stock",$A4417,$A$1,7,100,100)</f>
        <v>42.067842063891</v>
      </c>
      <c r="H4417" s="4">
        <f ca="1">[1]!thsiFinD("ths_adtm_stock",$A4417,$A$1,7,3,100,100,100)</f>
        <v>-0.39873417721519</v>
      </c>
      <c r="I4417" s="4">
        <f ca="1">[1]!thsiFinD("ths_bbiboll_stock",$A4417,$A$1,7,3,100,100,100)</f>
        <v>9.7387499999999996</v>
      </c>
      <c r="J4417" s="4">
        <f ca="1">[1]!thsiFinD("ths_dptb_stock",$A4417,$A$1,7,104,100,100)</f>
        <v>0.71428571428570997</v>
      </c>
      <c r="K4417" s="4">
        <f ca="1">[1]!thsiFinD("ths_srmi_stock",$A4417,$A$1,7,100,100)</f>
        <v>-2.7635619242578999E-2</v>
      </c>
      <c r="L4417" s="4">
        <f ca="1">[1]!thsiFinD("ths_atr_stock",$A4417,$A$1,7,101,100,100)</f>
        <v>0.55857142857143005</v>
      </c>
      <c r="M4417" s="4">
        <f ca="1">[1]!thsiFinD("ths_vol_w_stock",$A4417,$A$1)/1000000</f>
        <v>6.4646999999999997</v>
      </c>
      <c r="N4417" s="4">
        <f ca="1">[1]!thsiFinD("ths_turnover_ratio_w_stock",$A4417,$A$1)</f>
        <v>4.7632625994694999</v>
      </c>
      <c r="O4417" s="4">
        <f ca="1">[1]!thsiFinD("ths_relative_chg_ratio_w_stock",$A4417,$A$1,104,100)</f>
        <v>2.9524044086464998</v>
      </c>
      <c r="P4417" s="4"/>
    </row>
    <row r="4418" spans="1:16" x14ac:dyDescent="0.25">
      <c r="A4418" s="2" t="s">
        <v>8845</v>
      </c>
      <c r="B4418" s="2" t="s">
        <v>8846</v>
      </c>
      <c r="C4418" s="4">
        <f ca="1">[1]!thsiFinD("ths_vol_ratio_stock",$A4418,$A$1,7,100)</f>
        <v>0.57983284184292005</v>
      </c>
      <c r="D4418" s="4">
        <f ca="1">[1]!thsiFinD("ths_cr_stock",$A4418,$A$1,7,100,100)</f>
        <v>69.736842105262994</v>
      </c>
      <c r="E4418" s="4">
        <f ca="1">[1]!thsiFinD("ths_mfi_stock",$A4418,$A$1,7,100,100)</f>
        <v>43.617165988036</v>
      </c>
      <c r="F4418" s="4">
        <f ca="1">[1]!thsiFinD("ths_expma_stock",$A4418,$A$1,7,100,100)</f>
        <v>5.5920501922617003</v>
      </c>
      <c r="G4418" s="4">
        <f ca="1">[1]!thsiFinD("ths_rsi_stock",$A4418,$A$1,7,100,100)</f>
        <v>35.856542545579003</v>
      </c>
      <c r="H4418" s="4">
        <f ca="1">[1]!thsiFinD("ths_adtm_stock",$A4418,$A$1,7,3,100,100,100)</f>
        <v>-0.43283582089551997</v>
      </c>
      <c r="I4418" s="4">
        <f ca="1">[1]!thsiFinD("ths_bbiboll_stock",$A4418,$A$1,7,3,100,100,100)</f>
        <v>5.7050000000000001</v>
      </c>
      <c r="J4418" s="4">
        <f ca="1">[1]!thsiFinD("ths_dptb_stock",$A4418,$A$1,7,104,100,100)</f>
        <v>0.71428571428570997</v>
      </c>
      <c r="K4418" s="4">
        <f ca="1">[1]!thsiFinD("ths_srmi_stock",$A4418,$A$1,7,100,100)</f>
        <v>-2.6455026455027002E-2</v>
      </c>
      <c r="L4418" s="4">
        <f ca="1">[1]!thsiFinD("ths_atr_stock",$A4418,$A$1,7,101,100,100)</f>
        <v>0.24714285714286</v>
      </c>
      <c r="M4418" s="4">
        <f ca="1">[1]!thsiFinD("ths_vol_w_stock",$A4418,$A$1)/1000000</f>
        <v>11.850350000000001</v>
      </c>
      <c r="N4418" s="4">
        <f ca="1">[1]!thsiFinD("ths_turnover_ratio_w_stock",$A4418,$A$1)</f>
        <v>2.3387320476680999</v>
      </c>
      <c r="O4418" s="4">
        <f ca="1">[1]!thsiFinD("ths_relative_chg_ratio_w_stock",$A4418,$A$1,104,100)</f>
        <v>1.2752244457523001</v>
      </c>
      <c r="P4418" s="4"/>
    </row>
    <row r="4419" spans="1:16" x14ac:dyDescent="0.25">
      <c r="A4419" s="2" t="s">
        <v>8847</v>
      </c>
      <c r="B4419" s="2" t="s">
        <v>8848</v>
      </c>
      <c r="C4419" s="4">
        <f ca="1">[1]!thsiFinD("ths_vol_ratio_stock",$A4419,$A$1,7,100)</f>
        <v>0.66052069904455002</v>
      </c>
      <c r="D4419" s="4">
        <f ca="1">[1]!thsiFinD("ths_cr_stock",$A4419,$A$1,7,100,100)</f>
        <v>55.116696588868997</v>
      </c>
      <c r="E4419" s="4">
        <f ca="1">[1]!thsiFinD("ths_mfi_stock",$A4419,$A$1,7,100,100)</f>
        <v>46.226756480368998</v>
      </c>
      <c r="F4419" s="4">
        <f ca="1">[1]!thsiFinD("ths_expma_stock",$A4419,$A$1,7,100,100)</f>
        <v>8.6448766130375994</v>
      </c>
      <c r="G4419" s="4">
        <f ca="1">[1]!thsiFinD("ths_rsi_stock",$A4419,$A$1,7,100,100)</f>
        <v>36.143121573075</v>
      </c>
      <c r="H4419" s="4">
        <f ca="1">[1]!thsiFinD("ths_adtm_stock",$A4419,$A$1,7,3,100,100,100)</f>
        <v>-0.28030303030303</v>
      </c>
      <c r="I4419" s="4">
        <f ca="1">[1]!thsiFinD("ths_bbiboll_stock",$A4419,$A$1,7,3,100,100,100)</f>
        <v>8.8138541666666992</v>
      </c>
      <c r="J4419" s="4">
        <f ca="1">[1]!thsiFinD("ths_dptb_stock",$A4419,$A$1,7,104,100,100)</f>
        <v>0.71428571428570997</v>
      </c>
      <c r="K4419" s="4">
        <f ca="1">[1]!thsiFinD("ths_srmi_stock",$A4419,$A$1,7,100,100)</f>
        <v>-4.6822742474916003E-2</v>
      </c>
      <c r="L4419" s="4">
        <f ca="1">[1]!thsiFinD("ths_atr_stock",$A4419,$A$1,7,101,100,100)</f>
        <v>0.42714285714285999</v>
      </c>
      <c r="M4419" s="4">
        <f ca="1">[1]!thsiFinD("ths_vol_w_stock",$A4419,$A$1)/1000000</f>
        <v>12.176064999999999</v>
      </c>
      <c r="N4419" s="4">
        <f ca="1">[1]!thsiFinD("ths_turnover_ratio_w_stock",$A4419,$A$1)</f>
        <v>5.5507225565281004</v>
      </c>
      <c r="O4419" s="4">
        <f ca="1">[1]!thsiFinD("ths_relative_chg_ratio_w_stock",$A4419,$A$1,104,100)</f>
        <v>1.3816233347599001</v>
      </c>
      <c r="P4419" s="4"/>
    </row>
    <row r="4420" spans="1:16" x14ac:dyDescent="0.25">
      <c r="A4420" s="2" t="s">
        <v>8849</v>
      </c>
      <c r="B4420" s="2" t="s">
        <v>8850</v>
      </c>
      <c r="C4420" s="4">
        <f ca="1">[1]!thsiFinD("ths_vol_ratio_stock",$A4420,$A$1,7,100)</f>
        <v>2.8595602895408998</v>
      </c>
      <c r="D4420" s="4">
        <f ca="1">[1]!thsiFinD("ths_cr_stock",$A4420,$A$1,7,100,100)</f>
        <v>-962.5</v>
      </c>
      <c r="E4420" s="4">
        <f ca="1">[1]!thsiFinD("ths_mfi_stock",$A4420,$A$1,7,100,100)</f>
        <v>90.818016890446003</v>
      </c>
      <c r="F4420" s="4">
        <f ca="1">[1]!thsiFinD("ths_expma_stock",$A4420,$A$1,7,100,100)</f>
        <v>1.6301216930164</v>
      </c>
      <c r="G4420" s="4">
        <f ca="1">[1]!thsiFinD("ths_rsi_stock",$A4420,$A$1,7,100,100)</f>
        <v>51.308836602151999</v>
      </c>
      <c r="H4420" s="4">
        <f ca="1">[1]!thsiFinD("ths_adtm_stock",$A4420,$A$1,7,3,100,100,100)</f>
        <v>1</v>
      </c>
      <c r="I4420" s="4">
        <f ca="1">[1]!thsiFinD("ths_bbiboll_stock",$A4420,$A$1,7,3,100,100,100)</f>
        <v>1.7044791666667001</v>
      </c>
      <c r="J4420" s="4">
        <f ca="1">[1]!thsiFinD("ths_dptb_stock",$A4420,$A$1,7,104,100,100)</f>
        <v>0.28571428571428997</v>
      </c>
      <c r="K4420" s="4">
        <f ca="1">[1]!thsiFinD("ths_srmi_stock",$A4420,$A$1,7,100,100)</f>
        <v>0.19540229885057001</v>
      </c>
      <c r="L4420" s="4">
        <f ca="1">[1]!thsiFinD("ths_atr_stock",$A4420,$A$1,7,101,100,100)</f>
        <v>9.4285714285714001E-2</v>
      </c>
      <c r="M4420" s="4">
        <f ca="1">[1]!thsiFinD("ths_vol_w_stock",$A4420,$A$1)/1000000</f>
        <v>93.189469000000003</v>
      </c>
      <c r="N4420" s="4">
        <f ca="1">[1]!thsiFinD("ths_turnover_ratio_w_stock",$A4420,$A$1)</f>
        <v>19.006661347571999</v>
      </c>
      <c r="O4420" s="4">
        <f ca="1">[1]!thsiFinD("ths_relative_chg_ratio_w_stock",$A4420,$A$1,104,100)</f>
        <v>19.278935020891002</v>
      </c>
      <c r="P4420" s="4"/>
    </row>
    <row r="4421" spans="1:16" x14ac:dyDescent="0.25">
      <c r="A4421" s="2" t="s">
        <v>8851</v>
      </c>
      <c r="B4421" s="2" t="s">
        <v>8852</v>
      </c>
      <c r="C4421" s="4">
        <f ca="1">[1]!thsiFinD("ths_vol_ratio_stock",$A4421,$A$1,7,100)</f>
        <v>0.93797564026821001</v>
      </c>
      <c r="D4421" s="4">
        <f ca="1">[1]!thsiFinD("ths_cr_stock",$A4421,$A$1,7,100,100)</f>
        <v>76.797385620916003</v>
      </c>
      <c r="E4421" s="4">
        <f ca="1">[1]!thsiFinD("ths_mfi_stock",$A4421,$A$1,7,100,100)</f>
        <v>37.647295719265003</v>
      </c>
      <c r="F4421" s="4">
        <f ca="1">[1]!thsiFinD("ths_expma_stock",$A4421,$A$1,7,100,100)</f>
        <v>22.312098317766999</v>
      </c>
      <c r="G4421" s="4">
        <f ca="1">[1]!thsiFinD("ths_rsi_stock",$A4421,$A$1,7,100,100)</f>
        <v>44.181039065287997</v>
      </c>
      <c r="H4421" s="4">
        <f ca="1">[1]!thsiFinD("ths_adtm_stock",$A4421,$A$1,7,3,100,100,100)</f>
        <v>7.9999999999955992E-3</v>
      </c>
      <c r="I4421" s="4">
        <f ca="1">[1]!thsiFinD("ths_bbiboll_stock",$A4421,$A$1,7,3,100,100,100)</f>
        <v>22.517812500000002</v>
      </c>
      <c r="J4421" s="4">
        <f ca="1">[1]!thsiFinD("ths_dptb_stock",$A4421,$A$1,7,104,100,100)</f>
        <v>0.71428571428570997</v>
      </c>
      <c r="K4421" s="4">
        <f ca="1">[1]!thsiFinD("ths_srmi_stock",$A4421,$A$1,7,100,100)</f>
        <v>-1.9256017505470999E-2</v>
      </c>
      <c r="L4421" s="4">
        <f ca="1">[1]!thsiFinD("ths_atr_stock",$A4421,$A$1,7,101,100,100)</f>
        <v>0.77285714285714002</v>
      </c>
      <c r="M4421" s="4">
        <f ca="1">[1]!thsiFinD("ths_vol_w_stock",$A4421,$A$1)/1000000</f>
        <v>33.482978000000003</v>
      </c>
      <c r="N4421" s="4">
        <f ca="1">[1]!thsiFinD("ths_turnover_ratio_w_stock",$A4421,$A$1)</f>
        <v>12.799318194936999</v>
      </c>
      <c r="O4421" s="4">
        <f ca="1">[1]!thsiFinD("ths_relative_chg_ratio_w_stock",$A4421,$A$1,104,100)</f>
        <v>4.6615880821158999</v>
      </c>
      <c r="P4421" s="4"/>
    </row>
    <row r="4422" spans="1:16" x14ac:dyDescent="0.25">
      <c r="A4422" s="2" t="s">
        <v>8853</v>
      </c>
      <c r="B4422" s="2" t="s">
        <v>8854</v>
      </c>
      <c r="C4422" s="4">
        <f ca="1">[1]!thsiFinD("ths_vol_ratio_stock",$A4422,$A$1,7,100)</f>
        <v>1.0820950671241001</v>
      </c>
      <c r="D4422" s="4">
        <f ca="1">[1]!thsiFinD("ths_cr_stock",$A4422,$A$1,7,100,100)</f>
        <v>77.5</v>
      </c>
      <c r="E4422" s="4">
        <f ca="1">[1]!thsiFinD("ths_mfi_stock",$A4422,$A$1,7,100,100)</f>
        <v>27.985996977999001</v>
      </c>
      <c r="F4422" s="4">
        <f ca="1">[1]!thsiFinD("ths_expma_stock",$A4422,$A$1,7,100,100)</f>
        <v>3.1118455299534</v>
      </c>
      <c r="G4422" s="4">
        <f ca="1">[1]!thsiFinD("ths_rsi_stock",$A4422,$A$1,7,100,100)</f>
        <v>26.699474741246998</v>
      </c>
      <c r="H4422" s="4">
        <f ca="1">[1]!thsiFinD("ths_adtm_stock",$A4422,$A$1,7,3,100,100,100)</f>
        <v>0.63636363636364002</v>
      </c>
      <c r="I4422" s="4">
        <f ca="1">[1]!thsiFinD("ths_bbiboll_stock",$A4422,$A$1,7,3,100,100,100)</f>
        <v>3.3137500000000002</v>
      </c>
      <c r="J4422" s="4">
        <f ca="1">[1]!thsiFinD("ths_dptb_stock",$A4422,$A$1,7,104,100,100)</f>
        <v>0.42857142857142999</v>
      </c>
      <c r="K4422" s="4">
        <f ca="1">[1]!thsiFinD("ths_srmi_stock",$A4422,$A$1,7,100,100)</f>
        <v>-4.746835443038E-2</v>
      </c>
      <c r="L4422" s="4">
        <f ca="1">[1]!thsiFinD("ths_atr_stock",$A4422,$A$1,7,101,100,100)</f>
        <v>0.20857142857142999</v>
      </c>
      <c r="M4422" s="4">
        <f ca="1">[1]!thsiFinD("ths_vol_w_stock",$A4422,$A$1)/1000000</f>
        <v>30.141649999999998</v>
      </c>
      <c r="N4422" s="4">
        <f ca="1">[1]!thsiFinD("ths_turnover_ratio_w_stock",$A4422,$A$1)</f>
        <v>13.719458352299</v>
      </c>
      <c r="O4422" s="4">
        <f ca="1">[1]!thsiFinD("ths_relative_chg_ratio_w_stock",$A4422,$A$1,104,100)</f>
        <v>5.4254769710047999</v>
      </c>
      <c r="P4422" s="4"/>
    </row>
    <row r="4423" spans="1:16" x14ac:dyDescent="0.25">
      <c r="A4423" s="2" t="s">
        <v>8855</v>
      </c>
      <c r="B4423" s="2" t="s">
        <v>8856</v>
      </c>
      <c r="C4423" s="4">
        <f ca="1">[1]!thsiFinD("ths_vol_ratio_stock",$A4423,$A$1,7,100)</f>
        <v>1.0592346227605001</v>
      </c>
      <c r="D4423" s="4">
        <f ca="1">[1]!thsiFinD("ths_cr_stock",$A4423,$A$1,7,100,100)</f>
        <v>24.064171122994999</v>
      </c>
      <c r="E4423" s="4">
        <f ca="1">[1]!thsiFinD("ths_mfi_stock",$A4423,$A$1,7,100,100)</f>
        <v>12.716508103705999</v>
      </c>
      <c r="F4423" s="4">
        <f ca="1">[1]!thsiFinD("ths_expma_stock",$A4423,$A$1,7,100,100)</f>
        <v>7.5177592911503002</v>
      </c>
      <c r="G4423" s="4">
        <f ca="1">[1]!thsiFinD("ths_rsi_stock",$A4423,$A$1,7,100,100)</f>
        <v>25.972533147444999</v>
      </c>
      <c r="H4423" s="4">
        <f ca="1">[1]!thsiFinD("ths_adtm_stock",$A4423,$A$1,7,3,100,100,100)</f>
        <v>-0.51282051282051</v>
      </c>
      <c r="I4423" s="4">
        <f ca="1">[1]!thsiFinD("ths_bbiboll_stock",$A4423,$A$1,7,3,100,100,100)</f>
        <v>7.7115625000000003</v>
      </c>
      <c r="J4423" s="4">
        <f ca="1">[1]!thsiFinD("ths_dptb_stock",$A4423,$A$1,7,104,100,100)</f>
        <v>0.71428571428570997</v>
      </c>
      <c r="K4423" s="4">
        <f ca="1">[1]!thsiFinD("ths_srmi_stock",$A4423,$A$1,7,100,100)</f>
        <v>-0.10635696821516</v>
      </c>
      <c r="L4423" s="4">
        <f ca="1">[1]!thsiFinD("ths_atr_stock",$A4423,$A$1,7,101,100,100)</f>
        <v>0.33285714285714002</v>
      </c>
      <c r="M4423" s="4">
        <f ca="1">[1]!thsiFinD("ths_vol_w_stock",$A4423,$A$1)/1000000</f>
        <v>21.438455999999999</v>
      </c>
      <c r="N4423" s="4">
        <f ca="1">[1]!thsiFinD("ths_turnover_ratio_w_stock",$A4423,$A$1)</f>
        <v>5.9767982882265001</v>
      </c>
      <c r="O4423" s="4">
        <f ca="1">[1]!thsiFinD("ths_relative_chg_ratio_w_stock",$A4423,$A$1,104,100)</f>
        <v>0.50286873606685001</v>
      </c>
      <c r="P4423" s="4"/>
    </row>
    <row r="4424" spans="1:16" x14ac:dyDescent="0.25">
      <c r="A4424" s="2" t="s">
        <v>8857</v>
      </c>
      <c r="B4424" s="2" t="s">
        <v>8858</v>
      </c>
      <c r="C4424" s="4">
        <f ca="1">[1]!thsiFinD("ths_vol_ratio_stock",$A4424,$A$1,7,100)</f>
        <v>0.55212072048228999</v>
      </c>
      <c r="D4424" s="4">
        <f ca="1">[1]!thsiFinD("ths_cr_stock",$A4424,$A$1,7,100,100)</f>
        <v>38.209606986899999</v>
      </c>
      <c r="E4424" s="4">
        <f ca="1">[1]!thsiFinD("ths_mfi_stock",$A4424,$A$1,7,100,100)</f>
        <v>25.117869921773</v>
      </c>
      <c r="F4424" s="4">
        <f ca="1">[1]!thsiFinD("ths_expma_stock",$A4424,$A$1,7,100,100)</f>
        <v>9.4595995342204997</v>
      </c>
      <c r="G4424" s="4">
        <f ca="1">[1]!thsiFinD("ths_rsi_stock",$A4424,$A$1,7,100,100)</f>
        <v>35.795996976951997</v>
      </c>
      <c r="H4424" s="4">
        <f ca="1">[1]!thsiFinD("ths_adtm_stock",$A4424,$A$1,7,3,100,100,100)</f>
        <v>-0.68235294117647005</v>
      </c>
      <c r="I4424" s="4">
        <f ca="1">[1]!thsiFinD("ths_bbiboll_stock",$A4424,$A$1,7,3,100,100,100)</f>
        <v>9.5682291666667005</v>
      </c>
      <c r="J4424" s="4">
        <f ca="1">[1]!thsiFinD("ths_dptb_stock",$A4424,$A$1,7,104,100,100)</f>
        <v>0.71428571428570997</v>
      </c>
      <c r="K4424" s="4">
        <f ca="1">[1]!thsiFinD("ths_srmi_stock",$A4424,$A$1,7,100,100)</f>
        <v>-5.8408862034239999E-2</v>
      </c>
      <c r="L4424" s="4">
        <f ca="1">[1]!thsiFinD("ths_atr_stock",$A4424,$A$1,7,101,100,100)</f>
        <v>0.31714285714286</v>
      </c>
      <c r="M4424" s="4">
        <f ca="1">[1]!thsiFinD("ths_vol_w_stock",$A4424,$A$1)/1000000</f>
        <v>13.104240000000001</v>
      </c>
      <c r="N4424" s="4">
        <f ca="1">[1]!thsiFinD("ths_turnover_ratio_w_stock",$A4424,$A$1)</f>
        <v>3.7800687582606001</v>
      </c>
      <c r="O4424" s="4">
        <f ca="1">[1]!thsiFinD("ths_relative_chg_ratio_w_stock",$A4424,$A$1,104,100)</f>
        <v>-0.77085145521322995</v>
      </c>
      <c r="P4424" s="4"/>
    </row>
    <row r="4425" spans="1:16" x14ac:dyDescent="0.25">
      <c r="A4425" s="2" t="s">
        <v>8859</v>
      </c>
      <c r="B4425" s="2" t="s">
        <v>8860</v>
      </c>
      <c r="C4425" s="4">
        <f ca="1">[1]!thsiFinD("ths_vol_ratio_stock",$A4425,$A$1,7,100)</f>
        <v>0.74005271212378998</v>
      </c>
      <c r="D4425" s="4">
        <f ca="1">[1]!thsiFinD("ths_cr_stock",$A4425,$A$1,7,100,100)</f>
        <v>63.106796116505002</v>
      </c>
      <c r="E4425" s="4">
        <f ca="1">[1]!thsiFinD("ths_mfi_stock",$A4425,$A$1,7,100,100)</f>
        <v>29.384728212910002</v>
      </c>
      <c r="F4425" s="4">
        <f ca="1">[1]!thsiFinD("ths_expma_stock",$A4425,$A$1,7,100,100)</f>
        <v>10.802620823269001</v>
      </c>
      <c r="G4425" s="4">
        <f ca="1">[1]!thsiFinD("ths_rsi_stock",$A4425,$A$1,7,100,100)</f>
        <v>35.826078218767002</v>
      </c>
      <c r="H4425" s="4">
        <f ca="1">[1]!thsiFinD("ths_adtm_stock",$A4425,$A$1,7,3,100,100,100)</f>
        <v>-0.53703703703703998</v>
      </c>
      <c r="I4425" s="4">
        <f ca="1">[1]!thsiFinD("ths_bbiboll_stock",$A4425,$A$1,7,3,100,100,100)</f>
        <v>11.0878125</v>
      </c>
      <c r="J4425" s="4">
        <f ca="1">[1]!thsiFinD("ths_dptb_stock",$A4425,$A$1,7,104,100,100)</f>
        <v>0.85714285714285998</v>
      </c>
      <c r="K4425" s="4">
        <f ca="1">[1]!thsiFinD("ths_srmi_stock",$A4425,$A$1,7,100,100)</f>
        <v>-2.9891304347826001E-2</v>
      </c>
      <c r="L4425" s="4">
        <f ca="1">[1]!thsiFinD("ths_atr_stock",$A4425,$A$1,7,101,100,100)</f>
        <v>0.40285714285714003</v>
      </c>
      <c r="M4425" s="4">
        <f ca="1">[1]!thsiFinD("ths_vol_w_stock",$A4425,$A$1)/1000000</f>
        <v>6.1132</v>
      </c>
      <c r="N4425" s="4">
        <f ca="1">[1]!thsiFinD("ths_turnover_ratio_w_stock",$A4425,$A$1)</f>
        <v>2.9896322378717</v>
      </c>
      <c r="O4425" s="4">
        <f ca="1">[1]!thsiFinD("ths_relative_chg_ratio_w_stock",$A4425,$A$1,104,100)</f>
        <v>0.44690406724602</v>
      </c>
      <c r="P4425" s="4"/>
    </row>
    <row r="4426" spans="1:16" x14ac:dyDescent="0.25">
      <c r="A4426" s="2" t="s">
        <v>8861</v>
      </c>
      <c r="B4426" s="2" t="s">
        <v>8862</v>
      </c>
      <c r="C4426" s="4">
        <f ca="1">[1]!thsiFinD("ths_vol_ratio_stock",$A4426,$A$1,7,100)</f>
        <v>0.41391690450425001</v>
      </c>
      <c r="D4426" s="4">
        <f ca="1">[1]!thsiFinD("ths_cr_stock",$A4426,$A$1,7,100,100)</f>
        <v>36.196319018404999</v>
      </c>
      <c r="E4426" s="4">
        <f ca="1">[1]!thsiFinD("ths_mfi_stock",$A4426,$A$1,7,100,100)</f>
        <v>26.252944866859</v>
      </c>
      <c r="F4426" s="4">
        <f ca="1">[1]!thsiFinD("ths_expma_stock",$A4426,$A$1,7,100,100)</f>
        <v>5.1264443725876001</v>
      </c>
      <c r="G4426" s="4">
        <f ca="1">[1]!thsiFinD("ths_rsi_stock",$A4426,$A$1,7,100,100)</f>
        <v>37.355440749347999</v>
      </c>
      <c r="H4426" s="4">
        <f ca="1">[1]!thsiFinD("ths_adtm_stock",$A4426,$A$1,7,3,100,100,100)</f>
        <v>-0.37</v>
      </c>
      <c r="I4426" s="4">
        <f ca="1">[1]!thsiFinD("ths_bbiboll_stock",$A4426,$A$1,7,3,100,100,100)</f>
        <v>5.2320833333332999</v>
      </c>
      <c r="J4426" s="4">
        <f ca="1">[1]!thsiFinD("ths_dptb_stock",$A4426,$A$1,7,104,100,100)</f>
        <v>0.71428571428570997</v>
      </c>
      <c r="K4426" s="4">
        <f ca="1">[1]!thsiFinD("ths_srmi_stock",$A4426,$A$1,7,100,100)</f>
        <v>-0.11111111111110999</v>
      </c>
      <c r="L4426" s="4">
        <f ca="1">[1]!thsiFinD("ths_atr_stock",$A4426,$A$1,7,101,100,100)</f>
        <v>0.31857142857143</v>
      </c>
      <c r="M4426" s="4">
        <f ca="1">[1]!thsiFinD("ths_vol_w_stock",$A4426,$A$1)/1000000</f>
        <v>43.170895999999999</v>
      </c>
      <c r="N4426" s="4">
        <f ca="1">[1]!thsiFinD("ths_turnover_ratio_w_stock",$A4426,$A$1)</f>
        <v>5.1296289871136</v>
      </c>
      <c r="O4426" s="4">
        <f ca="1">[1]!thsiFinD("ths_relative_chg_ratio_w_stock",$A4426,$A$1,104,100)</f>
        <v>2.1164073592242998</v>
      </c>
      <c r="P4426" s="4"/>
    </row>
    <row r="4427" spans="1:16" x14ac:dyDescent="0.25">
      <c r="A4427" s="2" t="s">
        <v>8863</v>
      </c>
      <c r="B4427" s="2" t="s">
        <v>8864</v>
      </c>
      <c r="C4427" s="4">
        <f ca="1">[1]!thsiFinD("ths_vol_ratio_stock",$A4427,$A$1,7,100)</f>
        <v>0.74282193436368005</v>
      </c>
      <c r="D4427" s="4">
        <f ca="1">[1]!thsiFinD("ths_cr_stock",$A4427,$A$1,7,100,100)</f>
        <v>11.034482758620999</v>
      </c>
      <c r="E4427" s="4">
        <f ca="1">[1]!thsiFinD("ths_mfi_stock",$A4427,$A$1,7,100,100)</f>
        <v>13.569423132562999</v>
      </c>
      <c r="F4427" s="4">
        <f ca="1">[1]!thsiFinD("ths_expma_stock",$A4427,$A$1,7,100,100)</f>
        <v>18.661946653887</v>
      </c>
      <c r="G4427" s="4">
        <f ca="1">[1]!thsiFinD("ths_rsi_stock",$A4427,$A$1,7,100,100)</f>
        <v>26.095058199838</v>
      </c>
      <c r="H4427" s="4">
        <f ca="1">[1]!thsiFinD("ths_adtm_stock",$A4427,$A$1,7,3,100,100,100)</f>
        <v>-0.82374100719425003</v>
      </c>
      <c r="I4427" s="4">
        <f ca="1">[1]!thsiFinD("ths_bbiboll_stock",$A4427,$A$1,7,3,100,100,100)</f>
        <v>18.871770833332999</v>
      </c>
      <c r="J4427" s="4">
        <f ca="1">[1]!thsiFinD("ths_dptb_stock",$A4427,$A$1,7,104,100,100)</f>
        <v>0.85714285714285998</v>
      </c>
      <c r="K4427" s="4">
        <f ca="1">[1]!thsiFinD("ths_srmi_stock",$A4427,$A$1,7,100,100)</f>
        <v>-9.0637450199202996E-2</v>
      </c>
      <c r="L4427" s="4">
        <f ca="1">[1]!thsiFinD("ths_atr_stock",$A4427,$A$1,7,101,100,100)</f>
        <v>0.72428571428570998</v>
      </c>
      <c r="M4427" s="4">
        <f ca="1">[1]!thsiFinD("ths_vol_w_stock",$A4427,$A$1)/1000000</f>
        <v>7.3064499999999999</v>
      </c>
      <c r="N4427" s="4">
        <f ca="1">[1]!thsiFinD("ths_turnover_ratio_w_stock",$A4427,$A$1)</f>
        <v>2.7181720080541001</v>
      </c>
      <c r="O4427" s="4">
        <f ca="1">[1]!thsiFinD("ths_relative_chg_ratio_w_stock",$A4427,$A$1,104,100)</f>
        <v>-2.8311636311155</v>
      </c>
      <c r="P4427" s="4"/>
    </row>
    <row r="4428" spans="1:16" x14ac:dyDescent="0.25">
      <c r="A4428" s="2" t="s">
        <v>8865</v>
      </c>
      <c r="B4428" s="2" t="s">
        <v>8866</v>
      </c>
      <c r="C4428" s="4">
        <f ca="1">[1]!thsiFinD("ths_vol_ratio_stock",$A4428,$A$1,7,100)</f>
        <v>0.66878241466651001</v>
      </c>
      <c r="D4428" s="4">
        <f ca="1">[1]!thsiFinD("ths_cr_stock",$A4428,$A$1,7,100,100)</f>
        <v>87.332339791356006</v>
      </c>
      <c r="E4428" s="4">
        <f ca="1">[1]!thsiFinD("ths_mfi_stock",$A4428,$A$1,7,100,100)</f>
        <v>43.929973393680001</v>
      </c>
      <c r="F4428" s="4">
        <f ca="1">[1]!thsiFinD("ths_expma_stock",$A4428,$A$1,7,100,100)</f>
        <v>14.955527346947999</v>
      </c>
      <c r="G4428" s="4">
        <f ca="1">[1]!thsiFinD("ths_rsi_stock",$A4428,$A$1,7,100,100)</f>
        <v>41.937409543512999</v>
      </c>
      <c r="H4428" s="4">
        <f ca="1">[1]!thsiFinD("ths_adtm_stock",$A4428,$A$1,7,3,100,100,100)</f>
        <v>0.67910447761194004</v>
      </c>
      <c r="I4428" s="4">
        <f ca="1">[1]!thsiFinD("ths_bbiboll_stock",$A4428,$A$1,7,3,100,100,100)</f>
        <v>15.098958333333</v>
      </c>
      <c r="J4428" s="4">
        <f ca="1">[1]!thsiFinD("ths_dptb_stock",$A4428,$A$1,7,104,100,100)</f>
        <v>0.42857142857142999</v>
      </c>
      <c r="K4428" s="4">
        <f ca="1">[1]!thsiFinD("ths_srmi_stock",$A4428,$A$1,7,100,100)</f>
        <v>-1.0006671114076E-2</v>
      </c>
      <c r="L4428" s="4">
        <f ca="1">[1]!thsiFinD("ths_atr_stock",$A4428,$A$1,7,101,100,100)</f>
        <v>0.61857142857142999</v>
      </c>
      <c r="M4428" s="4">
        <f ca="1">[1]!thsiFinD("ths_vol_w_stock",$A4428,$A$1)/1000000</f>
        <v>2.9723000000000002</v>
      </c>
      <c r="N4428" s="4">
        <f ca="1">[1]!thsiFinD("ths_turnover_ratio_w_stock",$A4428,$A$1)</f>
        <v>1.9657803688744999</v>
      </c>
      <c r="O4428" s="4">
        <f ca="1">[1]!thsiFinD("ths_relative_chg_ratio_w_stock",$A4428,$A$1,104,100)</f>
        <v>2.0015063382467</v>
      </c>
      <c r="P4428" s="4"/>
    </row>
    <row r="4429" spans="1:16" x14ac:dyDescent="0.25">
      <c r="A4429" s="2" t="s">
        <v>8867</v>
      </c>
      <c r="B4429" s="2" t="s">
        <v>8868</v>
      </c>
      <c r="C4429" s="4">
        <f ca="1">[1]!thsiFinD("ths_vol_ratio_stock",$A4429,$A$1,7,100)</f>
        <v>0.50721309522549995</v>
      </c>
      <c r="D4429" s="4">
        <f ca="1">[1]!thsiFinD("ths_cr_stock",$A4429,$A$1,7,100,100)</f>
        <v>77.803203661327004</v>
      </c>
      <c r="E4429" s="4">
        <f ca="1">[1]!thsiFinD("ths_mfi_stock",$A4429,$A$1,7,100,100)</f>
        <v>33.791241692263</v>
      </c>
      <c r="F4429" s="4">
        <f ca="1">[1]!thsiFinD("ths_expma_stock",$A4429,$A$1,7,100,100)</f>
        <v>10.306652365498</v>
      </c>
      <c r="G4429" s="4">
        <f ca="1">[1]!thsiFinD("ths_rsi_stock",$A4429,$A$1,7,100,100)</f>
        <v>34.585609107038003</v>
      </c>
      <c r="H4429" s="4">
        <f ca="1">[1]!thsiFinD("ths_adtm_stock",$A4429,$A$1,7,3,100,100,100)</f>
        <v>0.44329896907216998</v>
      </c>
      <c r="I4429" s="4">
        <f ca="1">[1]!thsiFinD("ths_bbiboll_stock",$A4429,$A$1,7,3,100,100,100)</f>
        <v>10.432083333333001</v>
      </c>
      <c r="J4429" s="4">
        <f ca="1">[1]!thsiFinD("ths_dptb_stock",$A4429,$A$1,7,104,100,100)</f>
        <v>0.71428571428570997</v>
      </c>
      <c r="K4429" s="4">
        <f ca="1">[1]!thsiFinD("ths_srmi_stock",$A4429,$A$1,7,100,100)</f>
        <v>-3.1428571428571001E-2</v>
      </c>
      <c r="L4429" s="4">
        <f ca="1">[1]!thsiFinD("ths_atr_stock",$A4429,$A$1,7,101,100,100)</f>
        <v>0.37</v>
      </c>
      <c r="M4429" s="4">
        <f ca="1">[1]!thsiFinD("ths_vol_w_stock",$A4429,$A$1)/1000000</f>
        <v>22.887875999999999</v>
      </c>
      <c r="N4429" s="4">
        <f ca="1">[1]!thsiFinD("ths_turnover_ratio_w_stock",$A4429,$A$1)</f>
        <v>3.6842136135109</v>
      </c>
      <c r="O4429" s="4">
        <f ca="1">[1]!thsiFinD("ths_relative_chg_ratio_w_stock",$A4429,$A$1,104,100)</f>
        <v>-0.15845082838992999</v>
      </c>
      <c r="P4429" s="4"/>
    </row>
    <row r="4430" spans="1:16" x14ac:dyDescent="0.25">
      <c r="A4430" s="2" t="s">
        <v>8869</v>
      </c>
      <c r="B4430" s="2" t="s">
        <v>8870</v>
      </c>
      <c r="C4430" s="4">
        <f ca="1">[1]!thsiFinD("ths_vol_ratio_stock",$A4430,$A$1,7,100)</f>
        <v>0.51751059203736005</v>
      </c>
      <c r="D4430" s="4">
        <f ca="1">[1]!thsiFinD("ths_cr_stock",$A4430,$A$1,7,100,100)</f>
        <v>49.735449735449997</v>
      </c>
      <c r="E4430" s="4">
        <f ca="1">[1]!thsiFinD("ths_mfi_stock",$A4430,$A$1,7,100,100)</f>
        <v>15.436212542868001</v>
      </c>
      <c r="F4430" s="4">
        <f ca="1">[1]!thsiFinD("ths_expma_stock",$A4430,$A$1,7,100,100)</f>
        <v>9.5305856494872003</v>
      </c>
      <c r="G4430" s="4">
        <f ca="1">[1]!thsiFinD("ths_rsi_stock",$A4430,$A$1,7,100,100)</f>
        <v>19.764952021336999</v>
      </c>
      <c r="H4430" s="4">
        <f ca="1">[1]!thsiFinD("ths_adtm_stock",$A4430,$A$1,7,3,100,100,100)</f>
        <v>-0.71666666666667</v>
      </c>
      <c r="I4430" s="4">
        <f ca="1">[1]!thsiFinD("ths_bbiboll_stock",$A4430,$A$1,7,3,100,100,100)</f>
        <v>9.765625</v>
      </c>
      <c r="J4430" s="4">
        <f ca="1">[1]!thsiFinD("ths_dptb_stock",$A4430,$A$1,7,104,100,100)</f>
        <v>0.71428571428570997</v>
      </c>
      <c r="K4430" s="4">
        <f ca="1">[1]!thsiFinD("ths_srmi_stock",$A4430,$A$1,7,100,100)</f>
        <v>-4.9281314168377999E-2</v>
      </c>
      <c r="L4430" s="4">
        <f ca="1">[1]!thsiFinD("ths_atr_stock",$A4430,$A$1,7,101,100,100)</f>
        <v>0.40428571428570997</v>
      </c>
      <c r="M4430" s="4">
        <f ca="1">[1]!thsiFinD("ths_vol_w_stock",$A4430,$A$1)/1000000</f>
        <v>7.1887369999999997</v>
      </c>
      <c r="N4430" s="4">
        <f ca="1">[1]!thsiFinD("ths_turnover_ratio_w_stock",$A4430,$A$1)</f>
        <v>4.3317361402676999</v>
      </c>
      <c r="O4430" s="4">
        <f ca="1">[1]!thsiFinD("ths_relative_chg_ratio_w_stock",$A4430,$A$1,104,100)</f>
        <v>-1.6147277073577999</v>
      </c>
      <c r="P4430" s="4"/>
    </row>
    <row r="4431" spans="1:16" x14ac:dyDescent="0.25">
      <c r="A4431" s="2" t="s">
        <v>8871</v>
      </c>
      <c r="B4431" s="2" t="s">
        <v>8872</v>
      </c>
      <c r="C4431" s="4">
        <f ca="1">[1]!thsiFinD("ths_vol_ratio_stock",$A4431,$A$1,7,100)</f>
        <v>2.2363165511681</v>
      </c>
      <c r="D4431" s="4">
        <f ca="1">[1]!thsiFinD("ths_cr_stock",$A4431,$A$1,7,100,100)</f>
        <v>34.409687184661998</v>
      </c>
      <c r="E4431" s="4">
        <f ca="1">[1]!thsiFinD("ths_mfi_stock",$A4431,$A$1,7,100,100)</f>
        <v>21.602606263114001</v>
      </c>
      <c r="F4431" s="4">
        <f ca="1">[1]!thsiFinD("ths_expma_stock",$A4431,$A$1,7,100,100)</f>
        <v>52.979101065773001</v>
      </c>
      <c r="G4431" s="4">
        <f ca="1">[1]!thsiFinD("ths_rsi_stock",$A4431,$A$1,7,100,100)</f>
        <v>28.681880523709999</v>
      </c>
      <c r="H4431" s="4">
        <f ca="1">[1]!thsiFinD("ths_adtm_stock",$A4431,$A$1,7,3,100,100,100)</f>
        <v>-0.31828442437922999</v>
      </c>
      <c r="I4431" s="4">
        <f ca="1">[1]!thsiFinD("ths_bbiboll_stock",$A4431,$A$1,7,3,100,100,100)</f>
        <v>53.72625</v>
      </c>
      <c r="J4431" s="4">
        <f ca="1">[1]!thsiFinD("ths_dptb_stock",$A4431,$A$1,7,104,100,100)</f>
        <v>0.85714285714285998</v>
      </c>
      <c r="K4431" s="4">
        <f ca="1">[1]!thsiFinD("ths_srmi_stock",$A4431,$A$1,7,100,100)</f>
        <v>-4.6255506607929001E-2</v>
      </c>
      <c r="L4431" s="4">
        <f ca="1">[1]!thsiFinD("ths_atr_stock",$A4431,$A$1,7,101,100,100)</f>
        <v>1.9885714285714</v>
      </c>
      <c r="M4431" s="4">
        <f ca="1">[1]!thsiFinD("ths_vol_w_stock",$A4431,$A$1)/1000000</f>
        <v>38.894899000000002</v>
      </c>
      <c r="N4431" s="4">
        <f ca="1">[1]!thsiFinD("ths_turnover_ratio_w_stock",$A4431,$A$1)</f>
        <v>6.2984414580708998</v>
      </c>
      <c r="O4431" s="4">
        <f ca="1">[1]!thsiFinD("ths_relative_chg_ratio_w_stock",$A4431,$A$1,104,100)</f>
        <v>-2.6160762327746001</v>
      </c>
      <c r="P4431" s="4"/>
    </row>
    <row r="4432" spans="1:16" x14ac:dyDescent="0.25">
      <c r="A4432" s="2" t="s">
        <v>8873</v>
      </c>
      <c r="B4432" s="2" t="s">
        <v>8874</v>
      </c>
      <c r="C4432" s="4">
        <f ca="1">[1]!thsiFinD("ths_vol_ratio_stock",$A4432,$A$1,7,100)</f>
        <v>0.58130294622322998</v>
      </c>
      <c r="D4432" s="4">
        <f ca="1">[1]!thsiFinD("ths_cr_stock",$A4432,$A$1,7,100,100)</f>
        <v>65.517241379311002</v>
      </c>
      <c r="E4432" s="4">
        <f ca="1">[1]!thsiFinD("ths_mfi_stock",$A4432,$A$1,7,100,100)</f>
        <v>35.231332498530001</v>
      </c>
      <c r="F4432" s="4">
        <f ca="1">[1]!thsiFinD("ths_expma_stock",$A4432,$A$1,7,100,100)</f>
        <v>3.8482460046285998</v>
      </c>
      <c r="G4432" s="4">
        <f ca="1">[1]!thsiFinD("ths_rsi_stock",$A4432,$A$1,7,100,100)</f>
        <v>38.135942116000997</v>
      </c>
      <c r="H4432" s="4">
        <f ca="1">[1]!thsiFinD("ths_adtm_stock",$A4432,$A$1,7,3,100,100,100)</f>
        <v>-0.56862745098039003</v>
      </c>
      <c r="I4432" s="4">
        <f ca="1">[1]!thsiFinD("ths_bbiboll_stock",$A4432,$A$1,7,3,100,100,100)</f>
        <v>3.9148958333333002</v>
      </c>
      <c r="J4432" s="4">
        <f ca="1">[1]!thsiFinD("ths_dptb_stock",$A4432,$A$1,7,104,100,100)</f>
        <v>0.71428571428570997</v>
      </c>
      <c r="K4432" s="4">
        <f ca="1">[1]!thsiFinD("ths_srmi_stock",$A4432,$A$1,7,100,100)</f>
        <v>-3.0612244897958999E-2</v>
      </c>
      <c r="L4432" s="4">
        <f ca="1">[1]!thsiFinD("ths_atr_stock",$A4432,$A$1,7,101,100,100)</f>
        <v>0.17285714285713999</v>
      </c>
      <c r="M4432" s="4">
        <f ca="1">[1]!thsiFinD("ths_vol_w_stock",$A4432,$A$1)/1000000</f>
        <v>23.78708</v>
      </c>
      <c r="N4432" s="4">
        <f ca="1">[1]!thsiFinD("ths_turnover_ratio_w_stock",$A4432,$A$1)</f>
        <v>3.3981542857143001</v>
      </c>
      <c r="O4432" s="4">
        <f ca="1">[1]!thsiFinD("ths_relative_chg_ratio_w_stock",$A4432,$A$1,104,100)</f>
        <v>-0.13007858455077001</v>
      </c>
      <c r="P4432" s="4"/>
    </row>
    <row r="4433" spans="1:16" x14ac:dyDescent="0.25">
      <c r="A4433" s="2" t="s">
        <v>8875</v>
      </c>
      <c r="B4433" s="2" t="s">
        <v>8876</v>
      </c>
      <c r="C4433" s="4">
        <f ca="1">[1]!thsiFinD("ths_vol_ratio_stock",$A4433,$A$1,7,100)</f>
        <v>0.60060354895280998</v>
      </c>
      <c r="D4433" s="4">
        <f ca="1">[1]!thsiFinD("ths_cr_stock",$A4433,$A$1,7,100,100)</f>
        <v>42.236024844719999</v>
      </c>
      <c r="E4433" s="4">
        <f ca="1">[1]!thsiFinD("ths_mfi_stock",$A4433,$A$1,7,100,100)</f>
        <v>29.053086753757</v>
      </c>
      <c r="F4433" s="4">
        <f ca="1">[1]!thsiFinD("ths_expma_stock",$A4433,$A$1,7,100,100)</f>
        <v>8.4163859498227005</v>
      </c>
      <c r="G4433" s="4">
        <f ca="1">[1]!thsiFinD("ths_rsi_stock",$A4433,$A$1,7,100,100)</f>
        <v>35.279446838542</v>
      </c>
      <c r="H4433" s="4">
        <f ca="1">[1]!thsiFinD("ths_adtm_stock",$A4433,$A$1,7,3,100,100,100)</f>
        <v>-0.45454545454544998</v>
      </c>
      <c r="I4433" s="4">
        <f ca="1">[1]!thsiFinD("ths_bbiboll_stock",$A4433,$A$1,7,3,100,100,100)</f>
        <v>8.5583333333332998</v>
      </c>
      <c r="J4433" s="4">
        <f ca="1">[1]!thsiFinD("ths_dptb_stock",$A4433,$A$1,7,104,100,100)</f>
        <v>0.71428571428570997</v>
      </c>
      <c r="K4433" s="4">
        <f ca="1">[1]!thsiFinD("ths_srmi_stock",$A4433,$A$1,7,100,100)</f>
        <v>-5.3714285714285999E-2</v>
      </c>
      <c r="L4433" s="4">
        <f ca="1">[1]!thsiFinD("ths_atr_stock",$A4433,$A$1,7,101,100,100)</f>
        <v>0.34285714285713997</v>
      </c>
      <c r="M4433" s="4">
        <f ca="1">[1]!thsiFinD("ths_vol_w_stock",$A4433,$A$1)/1000000</f>
        <v>9.0931999999999995</v>
      </c>
      <c r="N4433" s="4">
        <f ca="1">[1]!thsiFinD("ths_turnover_ratio_w_stock",$A4433,$A$1)</f>
        <v>3.4789493949293999</v>
      </c>
      <c r="O4433" s="4">
        <f ca="1">[1]!thsiFinD("ths_relative_chg_ratio_w_stock",$A4433,$A$1,104,100)</f>
        <v>0.19216362168424</v>
      </c>
      <c r="P4433" s="4"/>
    </row>
    <row r="4434" spans="1:16" x14ac:dyDescent="0.25">
      <c r="A4434" s="2" t="s">
        <v>8877</v>
      </c>
      <c r="B4434" s="2" t="s">
        <v>8878</v>
      </c>
      <c r="C4434" s="4">
        <f ca="1">[1]!thsiFinD("ths_vol_ratio_stock",$A4434,$A$1,7,100)</f>
        <v>0.87337762420222997</v>
      </c>
      <c r="D4434" s="4">
        <f ca="1">[1]!thsiFinD("ths_cr_stock",$A4434,$A$1,7,100,100)</f>
        <v>96.009122006842006</v>
      </c>
      <c r="E4434" s="4">
        <f ca="1">[1]!thsiFinD("ths_mfi_stock",$A4434,$A$1,7,100,100)</f>
        <v>43.993936612036997</v>
      </c>
      <c r="F4434" s="4">
        <f ca="1">[1]!thsiFinD("ths_expma_stock",$A4434,$A$1,7,100,100)</f>
        <v>29.859380860497001</v>
      </c>
      <c r="G4434" s="4">
        <f ca="1">[1]!thsiFinD("ths_rsi_stock",$A4434,$A$1,7,100,100)</f>
        <v>38.866627278968998</v>
      </c>
      <c r="H4434" s="4">
        <f ca="1">[1]!thsiFinD("ths_adtm_stock",$A4434,$A$1,7,3,100,100,100)</f>
        <v>4.1420118343193001E-2</v>
      </c>
      <c r="I4434" s="4">
        <f ca="1">[1]!thsiFinD("ths_bbiboll_stock",$A4434,$A$1,7,3,100,100,100)</f>
        <v>30.059687499999999</v>
      </c>
      <c r="J4434" s="4">
        <f ca="1">[1]!thsiFinD("ths_dptb_stock",$A4434,$A$1,7,104,100,100)</f>
        <v>0.57142857142856995</v>
      </c>
      <c r="K4434" s="4">
        <f ca="1">[1]!thsiFinD("ths_srmi_stock",$A4434,$A$1,7,100,100)</f>
        <v>-9.6698899633210992E-3</v>
      </c>
      <c r="L4434" s="4">
        <f ca="1">[1]!thsiFinD("ths_atr_stock",$A4434,$A$1,7,101,100,100)</f>
        <v>0.81857142857142995</v>
      </c>
      <c r="M4434" s="4">
        <f ca="1">[1]!thsiFinD("ths_vol_w_stock",$A4434,$A$1)/1000000</f>
        <v>5.2031159999999996</v>
      </c>
      <c r="N4434" s="4">
        <f ca="1">[1]!thsiFinD("ths_turnover_ratio_w_stock",$A4434,$A$1)</f>
        <v>1.2975351620947999</v>
      </c>
      <c r="O4434" s="4">
        <f ca="1">[1]!thsiFinD("ths_relative_chg_ratio_w_stock",$A4434,$A$1,104,100)</f>
        <v>1.7262520332361</v>
      </c>
      <c r="P4434" s="4"/>
    </row>
    <row r="4435" spans="1:16" x14ac:dyDescent="0.25">
      <c r="A4435" s="2" t="s">
        <v>8879</v>
      </c>
      <c r="B4435" s="2" t="s">
        <v>8880</v>
      </c>
      <c r="C4435" s="4">
        <f ca="1">[1]!thsiFinD("ths_vol_ratio_stock",$A4435,$A$1,7,100)</f>
        <v>0.60828871514078997</v>
      </c>
      <c r="D4435" s="4">
        <f ca="1">[1]!thsiFinD("ths_cr_stock",$A4435,$A$1,7,100,100)</f>
        <v>44.993819530284</v>
      </c>
      <c r="E4435" s="4">
        <f ca="1">[1]!thsiFinD("ths_mfi_stock",$A4435,$A$1,7,100,100)</f>
        <v>32.375553880390001</v>
      </c>
      <c r="F4435" s="4">
        <f ca="1">[1]!thsiFinD("ths_expma_stock",$A4435,$A$1,7,100,100)</f>
        <v>13.753714058624</v>
      </c>
      <c r="G4435" s="4">
        <f ca="1">[1]!thsiFinD("ths_rsi_stock",$A4435,$A$1,7,100,100)</f>
        <v>29.517930219507001</v>
      </c>
      <c r="H4435" s="4">
        <f ca="1">[1]!thsiFinD("ths_adtm_stock",$A4435,$A$1,7,3,100,100,100)</f>
        <v>-0.68312757201646002</v>
      </c>
      <c r="I4435" s="4">
        <f ca="1">[1]!thsiFinD("ths_bbiboll_stock",$A4435,$A$1,7,3,100,100,100)</f>
        <v>14.101770833332999</v>
      </c>
      <c r="J4435" s="4">
        <f ca="1">[1]!thsiFinD("ths_dptb_stock",$A4435,$A$1,7,104,100,100)</f>
        <v>0.71428571428570997</v>
      </c>
      <c r="K4435" s="4">
        <f ca="1">[1]!thsiFinD("ths_srmi_stock",$A4435,$A$1,7,100,100)</f>
        <v>-5.9068797776234E-2</v>
      </c>
      <c r="L4435" s="4">
        <f ca="1">[1]!thsiFinD("ths_atr_stock",$A4435,$A$1,7,101,100,100)</f>
        <v>0.56857142857142995</v>
      </c>
      <c r="M4435" s="4">
        <f ca="1">[1]!thsiFinD("ths_vol_w_stock",$A4435,$A$1)/1000000</f>
        <v>33.587164999999999</v>
      </c>
      <c r="N4435" s="4">
        <f ca="1">[1]!thsiFinD("ths_turnover_ratio_w_stock",$A4435,$A$1)</f>
        <v>7.6185902879027001</v>
      </c>
      <c r="O4435" s="4">
        <f ca="1">[1]!thsiFinD("ths_relative_chg_ratio_w_stock",$A4435,$A$1,104,100)</f>
        <v>4.5076095052221996</v>
      </c>
      <c r="P4435" s="4"/>
    </row>
    <row r="4436" spans="1:16" x14ac:dyDescent="0.25">
      <c r="A4436" s="2" t="s">
        <v>8881</v>
      </c>
      <c r="B4436" s="2" t="s">
        <v>8882</v>
      </c>
      <c r="C4436" s="4">
        <f ca="1">[1]!thsiFinD("ths_vol_ratio_stock",$A4436,$A$1,7,100)</f>
        <v>1.0458126727367001</v>
      </c>
      <c r="D4436" s="4">
        <f ca="1">[1]!thsiFinD("ths_cr_stock",$A4436,$A$1,7,100,100)</f>
        <v>214.52067669172999</v>
      </c>
      <c r="E4436" s="4">
        <f ca="1">[1]!thsiFinD("ths_mfi_stock",$A4436,$A$1,7,100,100)</f>
        <v>76.682553618211003</v>
      </c>
      <c r="F4436" s="4">
        <f ca="1">[1]!thsiFinD("ths_expma_stock",$A4436,$A$1,7,100,100)</f>
        <v>87.227066374342996</v>
      </c>
      <c r="G4436" s="4">
        <f ca="1">[1]!thsiFinD("ths_rsi_stock",$A4436,$A$1,7,100,100)</f>
        <v>74.704480696155997</v>
      </c>
      <c r="H4436" s="4">
        <f ca="1">[1]!thsiFinD("ths_adtm_stock",$A4436,$A$1,7,3,100,100,100)</f>
        <v>0.89130434782609003</v>
      </c>
      <c r="I4436" s="4">
        <f ca="1">[1]!thsiFinD("ths_bbiboll_stock",$A4436,$A$1,7,3,100,100,100)</f>
        <v>86.161874999999995</v>
      </c>
      <c r="J4436" s="4">
        <f ca="1">[1]!thsiFinD("ths_dptb_stock",$A4436,$A$1,7,104,100,100)</f>
        <v>0.57142857142856995</v>
      </c>
      <c r="K4436" s="4">
        <f ca="1">[1]!thsiFinD("ths_srmi_stock",$A4436,$A$1,7,100,100)</f>
        <v>5.9121994264284002E-2</v>
      </c>
      <c r="L4436" s="4">
        <f ca="1">[1]!thsiFinD("ths_atr_stock",$A4436,$A$1,7,101,100,100)</f>
        <v>3.3428571428570999</v>
      </c>
      <c r="M4436" s="4">
        <f ca="1">[1]!thsiFinD("ths_vol_w_stock",$A4436,$A$1)/1000000</f>
        <v>88.644049999999993</v>
      </c>
      <c r="N4436" s="4">
        <f ca="1">[1]!thsiFinD("ths_turnover_ratio_w_stock",$A4436,$A$1)</f>
        <v>13.325215164583</v>
      </c>
      <c r="O4436" s="4">
        <f ca="1">[1]!thsiFinD("ths_relative_chg_ratio_w_stock",$A4436,$A$1,104,100)</f>
        <v>9.5384752136759001</v>
      </c>
      <c r="P4436" s="4"/>
    </row>
    <row r="4437" spans="1:16" x14ac:dyDescent="0.25">
      <c r="A4437" s="2" t="s">
        <v>8883</v>
      </c>
      <c r="B4437" s="2" t="s">
        <v>8884</v>
      </c>
      <c r="C4437" s="4">
        <f ca="1">[1]!thsiFinD("ths_vol_ratio_stock",$A4437,$A$1,7,100)</f>
        <v>0.61150255424472</v>
      </c>
      <c r="D4437" s="4">
        <f ca="1">[1]!thsiFinD("ths_cr_stock",$A4437,$A$1,7,100,100)</f>
        <v>15.317919075144999</v>
      </c>
      <c r="E4437" s="4">
        <f ca="1">[1]!thsiFinD("ths_mfi_stock",$A4437,$A$1,7,100,100)</f>
        <v>36.346636315258003</v>
      </c>
      <c r="F4437" s="4">
        <f ca="1">[1]!thsiFinD("ths_expma_stock",$A4437,$A$1,7,100,100)</f>
        <v>6.6664099221741999</v>
      </c>
      <c r="G4437" s="4">
        <f ca="1">[1]!thsiFinD("ths_rsi_stock",$A4437,$A$1,7,100,100)</f>
        <v>19.742146784900001</v>
      </c>
      <c r="H4437" s="4">
        <f ca="1">[1]!thsiFinD("ths_adtm_stock",$A4437,$A$1,7,3,100,100,100)</f>
        <v>-0.765625</v>
      </c>
      <c r="I4437" s="4">
        <f ca="1">[1]!thsiFinD("ths_bbiboll_stock",$A4437,$A$1,7,3,100,100,100)</f>
        <v>6.8105208333332996</v>
      </c>
      <c r="J4437" s="4">
        <f ca="1">[1]!thsiFinD("ths_dptb_stock",$A4437,$A$1,7,104,100,100)</f>
        <v>0.57142857142856995</v>
      </c>
      <c r="K4437" s="4">
        <f ca="1">[1]!thsiFinD("ths_srmi_stock",$A4437,$A$1,7,100,100)</f>
        <v>-8.0344332855093001E-2</v>
      </c>
      <c r="L4437" s="4">
        <f ca="1">[1]!thsiFinD("ths_atr_stock",$A4437,$A$1,7,101,100,100)</f>
        <v>0.21571428571428999</v>
      </c>
      <c r="M4437" s="4">
        <f ca="1">[1]!thsiFinD("ths_vol_w_stock",$A4437,$A$1)/1000000</f>
        <v>17.232885</v>
      </c>
      <c r="N4437" s="4">
        <f ca="1">[1]!thsiFinD("ths_turnover_ratio_w_stock",$A4437,$A$1)</f>
        <v>3.9076679010230002</v>
      </c>
      <c r="O4437" s="4">
        <f ca="1">[1]!thsiFinD("ths_relative_chg_ratio_w_stock",$A4437,$A$1,104,100)</f>
        <v>-2.9864628923968</v>
      </c>
      <c r="P4437" s="4"/>
    </row>
    <row r="4438" spans="1:16" x14ac:dyDescent="0.25">
      <c r="A4438" s="2" t="s">
        <v>8885</v>
      </c>
      <c r="B4438" s="2" t="s">
        <v>8886</v>
      </c>
      <c r="C4438" s="4">
        <f ca="1">[1]!thsiFinD("ths_vol_ratio_stock",$A4438,$A$1,7,100)</f>
        <v>0.65712619638186998</v>
      </c>
      <c r="D4438" s="4">
        <f ca="1">[1]!thsiFinD("ths_cr_stock",$A4438,$A$1,7,100,100)</f>
        <v>49.680170575692998</v>
      </c>
      <c r="E4438" s="4">
        <f ca="1">[1]!thsiFinD("ths_mfi_stock",$A4438,$A$1,7,100,100)</f>
        <v>48.958081014784</v>
      </c>
      <c r="F4438" s="4">
        <f ca="1">[1]!thsiFinD("ths_expma_stock",$A4438,$A$1,7,100,100)</f>
        <v>8.0304166732653002</v>
      </c>
      <c r="G4438" s="4">
        <f ca="1">[1]!thsiFinD("ths_rsi_stock",$A4438,$A$1,7,100,100)</f>
        <v>40.187402506870001</v>
      </c>
      <c r="H4438" s="4">
        <f ca="1">[1]!thsiFinD("ths_adtm_stock",$A4438,$A$1,7,3,100,100,100)</f>
        <v>-0.55454545454546</v>
      </c>
      <c r="I4438" s="4">
        <f ca="1">[1]!thsiFinD("ths_bbiboll_stock",$A4438,$A$1,7,3,100,100,100)</f>
        <v>8.2026041666666991</v>
      </c>
      <c r="J4438" s="4">
        <f ca="1">[1]!thsiFinD("ths_dptb_stock",$A4438,$A$1,7,104,100,100)</f>
        <v>0.85714285714285998</v>
      </c>
      <c r="K4438" s="4">
        <f ca="1">[1]!thsiFinD("ths_srmi_stock",$A4438,$A$1,7,100,100)</f>
        <v>-3.4772182254197002E-2</v>
      </c>
      <c r="L4438" s="4">
        <f ca="1">[1]!thsiFinD("ths_atr_stock",$A4438,$A$1,7,101,100,100)</f>
        <v>0.33857142857143002</v>
      </c>
      <c r="M4438" s="4">
        <f ca="1">[1]!thsiFinD("ths_vol_w_stock",$A4438,$A$1)/1000000</f>
        <v>12.706939999999999</v>
      </c>
      <c r="N4438" s="4">
        <f ca="1">[1]!thsiFinD("ths_turnover_ratio_w_stock",$A4438,$A$1)</f>
        <v>5.4026105442177004</v>
      </c>
      <c r="O4438" s="4">
        <f ca="1">[1]!thsiFinD("ths_relative_chg_ratio_w_stock",$A4438,$A$1,104,100)</f>
        <v>4.2492004056076</v>
      </c>
      <c r="P4438" s="4"/>
    </row>
    <row r="4439" spans="1:16" x14ac:dyDescent="0.25">
      <c r="A4439" s="2" t="s">
        <v>8887</v>
      </c>
      <c r="B4439" s="2" t="s">
        <v>8888</v>
      </c>
      <c r="C4439" s="4">
        <f ca="1">[1]!thsiFinD("ths_vol_ratio_stock",$A4439,$A$1,7,100)</f>
        <v>0.76597210299122998</v>
      </c>
      <c r="D4439" s="4">
        <f ca="1">[1]!thsiFinD("ths_cr_stock",$A4439,$A$1,7,100,100)</f>
        <v>91.020408163265003</v>
      </c>
      <c r="E4439" s="4">
        <f ca="1">[1]!thsiFinD("ths_mfi_stock",$A4439,$A$1,7,100,100)</f>
        <v>41.783938636541997</v>
      </c>
      <c r="F4439" s="4">
        <f ca="1">[1]!thsiFinD("ths_expma_stock",$A4439,$A$1,7,100,100)</f>
        <v>13.990237168459</v>
      </c>
      <c r="G4439" s="4">
        <f ca="1">[1]!thsiFinD("ths_rsi_stock",$A4439,$A$1,7,100,100)</f>
        <v>50.937727563940001</v>
      </c>
      <c r="H4439" s="4">
        <f ca="1">[1]!thsiFinD("ths_adtm_stock",$A4439,$A$1,7,3,100,100,100)</f>
        <v>-0.41176470588234998</v>
      </c>
      <c r="I4439" s="4">
        <f ca="1">[1]!thsiFinD("ths_bbiboll_stock",$A4439,$A$1,7,3,100,100,100)</f>
        <v>14.046770833332999</v>
      </c>
      <c r="J4439" s="4">
        <f ca="1">[1]!thsiFinD("ths_dptb_stock",$A4439,$A$1,7,104,100,100)</f>
        <v>0.42857142857142999</v>
      </c>
      <c r="K4439" s="4">
        <f ca="1">[1]!thsiFinD("ths_srmi_stock",$A4439,$A$1,7,100,100)</f>
        <v>-2.8288543140029001E-3</v>
      </c>
      <c r="L4439" s="4">
        <f ca="1">[1]!thsiFinD("ths_atr_stock",$A4439,$A$1,7,101,100,100)</f>
        <v>0.44571428571429</v>
      </c>
      <c r="M4439" s="4">
        <f ca="1">[1]!thsiFinD("ths_vol_w_stock",$A4439,$A$1)/1000000</f>
        <v>12.535584</v>
      </c>
      <c r="N4439" s="4">
        <f ca="1">[1]!thsiFinD("ths_turnover_ratio_w_stock",$A4439,$A$1)</f>
        <v>3.1250629860319998</v>
      </c>
      <c r="O4439" s="4">
        <f ca="1">[1]!thsiFinD("ths_relative_chg_ratio_w_stock",$A4439,$A$1,104,100)</f>
        <v>4.7407486123074003</v>
      </c>
      <c r="P4439" s="4"/>
    </row>
    <row r="4440" spans="1:16" x14ac:dyDescent="0.25">
      <c r="A4440" s="2" t="s">
        <v>8889</v>
      </c>
      <c r="B4440" s="2" t="s">
        <v>8890</v>
      </c>
      <c r="C4440" s="4">
        <f ca="1">[1]!thsiFinD("ths_vol_ratio_stock",$A4440,$A$1,7,100)</f>
        <v>1.2798592352453</v>
      </c>
      <c r="D4440" s="4">
        <f ca="1">[1]!thsiFinD("ths_cr_stock",$A4440,$A$1,7,100,100)</f>
        <v>58.091286307053998</v>
      </c>
      <c r="E4440" s="4">
        <f ca="1">[1]!thsiFinD("ths_mfi_stock",$A4440,$A$1,7,100,100)</f>
        <v>38.323095001680997</v>
      </c>
      <c r="F4440" s="4">
        <f ca="1">[1]!thsiFinD("ths_expma_stock",$A4440,$A$1,7,100,100)</f>
        <v>9.4234150313277993</v>
      </c>
      <c r="G4440" s="4">
        <f ca="1">[1]!thsiFinD("ths_rsi_stock",$A4440,$A$1,7,100,100)</f>
        <v>45.027835976573002</v>
      </c>
      <c r="H4440" s="4">
        <f ca="1">[1]!thsiFinD("ths_adtm_stock",$A4440,$A$1,7,3,100,100,100)</f>
        <v>-0.25555555555554998</v>
      </c>
      <c r="I4440" s="4">
        <f ca="1">[1]!thsiFinD("ths_bbiboll_stock",$A4440,$A$1,7,3,100,100,100)</f>
        <v>9.5731249999999992</v>
      </c>
      <c r="J4440" s="4">
        <f ca="1">[1]!thsiFinD("ths_dptb_stock",$A4440,$A$1,7,104,100,100)</f>
        <v>0.71428571428570997</v>
      </c>
      <c r="K4440" s="4">
        <f ca="1">[1]!thsiFinD("ths_srmi_stock",$A4440,$A$1,7,100,100)</f>
        <v>-2.5641025641026001E-2</v>
      </c>
      <c r="L4440" s="4">
        <f ca="1">[1]!thsiFinD("ths_atr_stock",$A4440,$A$1,7,101,100,100)</f>
        <v>0.36285714285713999</v>
      </c>
      <c r="M4440" s="4">
        <f ca="1">[1]!thsiFinD("ths_vol_w_stock",$A4440,$A$1)/1000000</f>
        <v>19.192546</v>
      </c>
      <c r="N4440" s="4">
        <f ca="1">[1]!thsiFinD("ths_turnover_ratio_w_stock",$A4440,$A$1)</f>
        <v>6.8936128740261999</v>
      </c>
      <c r="O4440" s="4">
        <f ca="1">[1]!thsiFinD("ths_relative_chg_ratio_w_stock",$A4440,$A$1,104,100)</f>
        <v>4.7367246941378003</v>
      </c>
      <c r="P4440" s="4"/>
    </row>
    <row r="4441" spans="1:16" x14ac:dyDescent="0.25">
      <c r="A4441" s="2" t="s">
        <v>8891</v>
      </c>
      <c r="B4441" s="2" t="s">
        <v>8892</v>
      </c>
      <c r="C4441" s="4">
        <f ca="1">[1]!thsiFinD("ths_vol_ratio_stock",$A4441,$A$1,7,100)</f>
        <v>0.58052809965751995</v>
      </c>
      <c r="D4441" s="4">
        <f ca="1">[1]!thsiFinD("ths_cr_stock",$A4441,$A$1,7,100,100)</f>
        <v>89.623811492352004</v>
      </c>
      <c r="E4441" s="4">
        <f ca="1">[1]!thsiFinD("ths_mfi_stock",$A4441,$A$1,7,100,100)</f>
        <v>49.811038707522002</v>
      </c>
      <c r="F4441" s="4">
        <f ca="1">[1]!thsiFinD("ths_expma_stock",$A4441,$A$1,7,100,100)</f>
        <v>31.394549590615</v>
      </c>
      <c r="G4441" s="4">
        <f ca="1">[1]!thsiFinD("ths_rsi_stock",$A4441,$A$1,7,100,100)</f>
        <v>42.740552732095999</v>
      </c>
      <c r="H4441" s="4">
        <f ca="1">[1]!thsiFinD("ths_adtm_stock",$A4441,$A$1,7,3,100,100,100)</f>
        <v>1.6694490818031E-2</v>
      </c>
      <c r="I4441" s="4">
        <f ca="1">[1]!thsiFinD("ths_bbiboll_stock",$A4441,$A$1,7,3,100,100,100)</f>
        <v>31.436458333333</v>
      </c>
      <c r="J4441" s="4">
        <f ca="1">[1]!thsiFinD("ths_dptb_stock",$A4441,$A$1,7,104,100,100)</f>
        <v>0.57142857142856995</v>
      </c>
      <c r="K4441" s="4">
        <f ca="1">[1]!thsiFinD("ths_srmi_stock",$A4441,$A$1,7,100,100)</f>
        <v>-3.9548022598869997E-2</v>
      </c>
      <c r="L4441" s="4">
        <f ca="1">[1]!thsiFinD("ths_atr_stock",$A4441,$A$1,7,101,100,100)</f>
        <v>2.1857142857143002</v>
      </c>
      <c r="M4441" s="4">
        <f ca="1">[1]!thsiFinD("ths_vol_w_stock",$A4441,$A$1)/1000000</f>
        <v>5.8320999999999996</v>
      </c>
      <c r="N4441" s="4">
        <f ca="1">[1]!thsiFinD("ths_turnover_ratio_w_stock",$A4441,$A$1)</f>
        <v>7.8246463493566001</v>
      </c>
      <c r="O4441" s="4">
        <f ca="1">[1]!thsiFinD("ths_relative_chg_ratio_w_stock",$A4441,$A$1,104,100)</f>
        <v>5.6702323820132001</v>
      </c>
      <c r="P4441" s="4"/>
    </row>
    <row r="4442" spans="1:16" x14ac:dyDescent="0.25">
      <c r="A4442" s="2" t="s">
        <v>8893</v>
      </c>
      <c r="B4442" s="2" t="s">
        <v>8894</v>
      </c>
      <c r="C4442" s="4">
        <f ca="1">[1]!thsiFinD("ths_vol_ratio_stock",$A4442,$A$1,7,100)</f>
        <v>1.7358873719661001</v>
      </c>
      <c r="D4442" s="4">
        <f ca="1">[1]!thsiFinD("ths_cr_stock",$A4442,$A$1,7,100,100)</f>
        <v>108.91089108911</v>
      </c>
      <c r="E4442" s="4">
        <f ca="1">[1]!thsiFinD("ths_mfi_stock",$A4442,$A$1,7,100,100)</f>
        <v>54.80733544433</v>
      </c>
      <c r="F4442" s="4">
        <f ca="1">[1]!thsiFinD("ths_expma_stock",$A4442,$A$1,7,100,100)</f>
        <v>17.410444573717001</v>
      </c>
      <c r="G4442" s="4">
        <f ca="1">[1]!thsiFinD("ths_rsi_stock",$A4442,$A$1,7,100,100)</f>
        <v>62.709811783390002</v>
      </c>
      <c r="H4442" s="4">
        <f ca="1">[1]!thsiFinD("ths_adtm_stock",$A4442,$A$1,7,3,100,100,100)</f>
        <v>0.53333333333333</v>
      </c>
      <c r="I4442" s="4">
        <f ca="1">[1]!thsiFinD("ths_bbiboll_stock",$A4442,$A$1,7,3,100,100,100)</f>
        <v>17.512499999999999</v>
      </c>
      <c r="J4442" s="4">
        <f ca="1">[1]!thsiFinD("ths_dptb_stock",$A4442,$A$1,7,104,100,100)</f>
        <v>0.57142857142856995</v>
      </c>
      <c r="K4442" s="4">
        <f ca="1">[1]!thsiFinD("ths_srmi_stock",$A4442,$A$1,7,100,100)</f>
        <v>1.5521064301552E-2</v>
      </c>
      <c r="L4442" s="4">
        <f ca="1">[1]!thsiFinD("ths_atr_stock",$A4442,$A$1,7,101,100,100)</f>
        <v>0.60285714285713998</v>
      </c>
      <c r="M4442" s="4">
        <f ca="1">[1]!thsiFinD("ths_vol_w_stock",$A4442,$A$1)/1000000</f>
        <v>4.3878000000000004</v>
      </c>
      <c r="N4442" s="4">
        <f ca="1">[1]!thsiFinD("ths_turnover_ratio_w_stock",$A4442,$A$1)</f>
        <v>1.0941776683644</v>
      </c>
      <c r="O4442" s="4">
        <f ca="1">[1]!thsiFinD("ths_relative_chg_ratio_w_stock",$A4442,$A$1,104,100)</f>
        <v>8.6130806194293008</v>
      </c>
      <c r="P4442" s="4"/>
    </row>
    <row r="4443" spans="1:16" x14ac:dyDescent="0.25">
      <c r="A4443" s="2" t="s">
        <v>8895</v>
      </c>
      <c r="B4443" s="2" t="s">
        <v>8896</v>
      </c>
      <c r="C4443" s="4">
        <f ca="1">[1]!thsiFinD("ths_vol_ratio_stock",$A4443,$A$1,7,100)</f>
        <v>0.79432446780753996</v>
      </c>
      <c r="D4443" s="4">
        <f ca="1">[1]!thsiFinD("ths_cr_stock",$A4443,$A$1,7,100,100)</f>
        <v>63.716814159293001</v>
      </c>
      <c r="E4443" s="4">
        <f ca="1">[1]!thsiFinD("ths_mfi_stock",$A4443,$A$1,7,100,100)</f>
        <v>54.915875716679999</v>
      </c>
      <c r="F4443" s="4">
        <f ca="1">[1]!thsiFinD("ths_expma_stock",$A4443,$A$1,7,100,100)</f>
        <v>8.2397055130014998</v>
      </c>
      <c r="G4443" s="4">
        <f ca="1">[1]!thsiFinD("ths_rsi_stock",$A4443,$A$1,7,100,100)</f>
        <v>48.913533622727002</v>
      </c>
      <c r="H4443" s="4">
        <f ca="1">[1]!thsiFinD("ths_adtm_stock",$A4443,$A$1,7,3,100,100,100)</f>
        <v>-0.28888888888889003</v>
      </c>
      <c r="I4443" s="4">
        <f ca="1">[1]!thsiFinD("ths_bbiboll_stock",$A4443,$A$1,7,3,100,100,100)</f>
        <v>8.3067708333332995</v>
      </c>
      <c r="J4443" s="4">
        <f ca="1">[1]!thsiFinD("ths_dptb_stock",$A4443,$A$1,7,104,100,100)</f>
        <v>0.71428571428570997</v>
      </c>
      <c r="K4443" s="4">
        <f ca="1">[1]!thsiFinD("ths_srmi_stock",$A4443,$A$1,7,100,100)</f>
        <v>-1.4285714285714001E-2</v>
      </c>
      <c r="L4443" s="4">
        <f ca="1">[1]!thsiFinD("ths_atr_stock",$A4443,$A$1,7,101,100,100)</f>
        <v>0.32142857142857001</v>
      </c>
      <c r="M4443" s="4">
        <f ca="1">[1]!thsiFinD("ths_vol_w_stock",$A4443,$A$1)/1000000</f>
        <v>552.10935900000004</v>
      </c>
      <c r="N4443" s="4">
        <f ca="1">[1]!thsiFinD("ths_turnover_ratio_w_stock",$A4443,$A$1)</f>
        <v>3.1253054821463002</v>
      </c>
      <c r="O4443" s="4">
        <f ca="1">[1]!thsiFinD("ths_relative_chg_ratio_w_stock",$A4443,$A$1,104,100)</f>
        <v>-0.63419075260468005</v>
      </c>
      <c r="P4443" s="4"/>
    </row>
    <row r="4444" spans="1:16" x14ac:dyDescent="0.25">
      <c r="A4444" s="2" t="s">
        <v>8897</v>
      </c>
      <c r="B4444" s="2" t="s">
        <v>8898</v>
      </c>
      <c r="C4444" s="4">
        <f ca="1">[1]!thsiFinD("ths_vol_ratio_stock",$A4444,$A$1,7,100)</f>
        <v>0.82763280537575001</v>
      </c>
      <c r="D4444" s="4">
        <f ca="1">[1]!thsiFinD("ths_cr_stock",$A4444,$A$1,7,100,100)</f>
        <v>37.383177570093999</v>
      </c>
      <c r="E4444" s="4">
        <f ca="1">[1]!thsiFinD("ths_mfi_stock",$A4444,$A$1,7,100,100)</f>
        <v>11.201014325037001</v>
      </c>
      <c r="F4444" s="4">
        <f ca="1">[1]!thsiFinD("ths_expma_stock",$A4444,$A$1,7,100,100)</f>
        <v>17.876581957208</v>
      </c>
      <c r="G4444" s="4">
        <f ca="1">[1]!thsiFinD("ths_rsi_stock",$A4444,$A$1,7,100,100)</f>
        <v>38.237485884964002</v>
      </c>
      <c r="H4444" s="4">
        <f ca="1">[1]!thsiFinD("ths_adtm_stock",$A4444,$A$1,7,3,100,100,100)</f>
        <v>-0.40799999999999997</v>
      </c>
      <c r="I4444" s="4">
        <f ca="1">[1]!thsiFinD("ths_bbiboll_stock",$A4444,$A$1,7,3,100,100,100)</f>
        <v>18.069166666667002</v>
      </c>
      <c r="J4444" s="4">
        <f ca="1">[1]!thsiFinD("ths_dptb_stock",$A4444,$A$1,7,104,100,100)</f>
        <v>0.71428571428570997</v>
      </c>
      <c r="K4444" s="4">
        <f ca="1">[1]!thsiFinD("ths_srmi_stock",$A4444,$A$1,7,100,100)</f>
        <v>-4.6698872785829001E-2</v>
      </c>
      <c r="L4444" s="4">
        <f ca="1">[1]!thsiFinD("ths_atr_stock",$A4444,$A$1,7,101,100,100)</f>
        <v>0.53</v>
      </c>
      <c r="M4444" s="4">
        <f ca="1">[1]!thsiFinD("ths_vol_w_stock",$A4444,$A$1)/1000000</f>
        <v>8.4288910000000001</v>
      </c>
      <c r="N4444" s="4">
        <f ca="1">[1]!thsiFinD("ths_turnover_ratio_w_stock",$A4444,$A$1)</f>
        <v>2.3053873702041998</v>
      </c>
      <c r="O4444" s="4">
        <f ca="1">[1]!thsiFinD("ths_relative_chg_ratio_w_stock",$A4444,$A$1,104,100)</f>
        <v>0.96792611028492004</v>
      </c>
      <c r="P4444" s="4"/>
    </row>
    <row r="4445" spans="1:16" x14ac:dyDescent="0.25">
      <c r="A4445" s="2" t="s">
        <v>8899</v>
      </c>
      <c r="B4445" s="2" t="s">
        <v>8900</v>
      </c>
      <c r="C4445" s="4">
        <f ca="1">[1]!thsiFinD("ths_vol_ratio_stock",$A4445,$A$1,7,100)</f>
        <v>0.91579223737158999</v>
      </c>
      <c r="D4445" s="4">
        <f ca="1">[1]!thsiFinD("ths_cr_stock",$A4445,$A$1,7,100,100)</f>
        <v>79.846938775509997</v>
      </c>
      <c r="E4445" s="4">
        <f ca="1">[1]!thsiFinD("ths_mfi_stock",$A4445,$A$1,7,100,100)</f>
        <v>45.663034243547997</v>
      </c>
      <c r="F4445" s="4">
        <f ca="1">[1]!thsiFinD("ths_expma_stock",$A4445,$A$1,7,100,100)</f>
        <v>11.164322934453001</v>
      </c>
      <c r="G4445" s="4">
        <f ca="1">[1]!thsiFinD("ths_rsi_stock",$A4445,$A$1,7,100,100)</f>
        <v>35.612029468864002</v>
      </c>
      <c r="H4445" s="4">
        <f ca="1">[1]!thsiFinD("ths_adtm_stock",$A4445,$A$1,7,3,100,100,100)</f>
        <v>0.22666666666665999</v>
      </c>
      <c r="I4445" s="4">
        <f ca="1">[1]!thsiFinD("ths_bbiboll_stock",$A4445,$A$1,7,3,100,100,100)</f>
        <v>11.281874999999999</v>
      </c>
      <c r="J4445" s="4">
        <f ca="1">[1]!thsiFinD("ths_dptb_stock",$A4445,$A$1,7,104,100,100)</f>
        <v>0.42857142857142999</v>
      </c>
      <c r="K4445" s="4">
        <f ca="1">[1]!thsiFinD("ths_srmi_stock",$A4445,$A$1,7,100,100)</f>
        <v>-2.7360988526037001E-2</v>
      </c>
      <c r="L4445" s="4">
        <f ca="1">[1]!thsiFinD("ths_atr_stock",$A4445,$A$1,7,101,100,100)</f>
        <v>0.33571428571429002</v>
      </c>
      <c r="M4445" s="4">
        <f ca="1">[1]!thsiFinD("ths_vol_w_stock",$A4445,$A$1)/1000000</f>
        <v>26.327000000000002</v>
      </c>
      <c r="N4445" s="4">
        <f ca="1">[1]!thsiFinD("ths_turnover_ratio_w_stock",$A4445,$A$1)</f>
        <v>2.2577425964379998</v>
      </c>
      <c r="O4445" s="4">
        <f ca="1">[1]!thsiFinD("ths_relative_chg_ratio_w_stock",$A4445,$A$1,104,100)</f>
        <v>-1.1328563623285</v>
      </c>
      <c r="P4445" s="4"/>
    </row>
    <row r="4446" spans="1:16" x14ac:dyDescent="0.25">
      <c r="A4446" s="2" t="s">
        <v>8901</v>
      </c>
      <c r="B4446" s="2" t="s">
        <v>8902</v>
      </c>
      <c r="C4446" s="4">
        <f ca="1">[1]!thsiFinD("ths_vol_ratio_stock",$A4446,$A$1,7,100)</f>
        <v>0.64340883356072998</v>
      </c>
      <c r="D4446" s="4">
        <f ca="1">[1]!thsiFinD("ths_cr_stock",$A4446,$A$1,7,100,100)</f>
        <v>34.499205087439996</v>
      </c>
      <c r="E4446" s="4">
        <f ca="1">[1]!thsiFinD("ths_mfi_stock",$A4446,$A$1,7,100,100)</f>
        <v>26.258400013353999</v>
      </c>
      <c r="F4446" s="4">
        <f ca="1">[1]!thsiFinD("ths_expma_stock",$A4446,$A$1,7,100,100)</f>
        <v>11.124550725593</v>
      </c>
      <c r="G4446" s="4">
        <f ca="1">[1]!thsiFinD("ths_rsi_stock",$A4446,$A$1,7,100,100)</f>
        <v>27.423091239939001</v>
      </c>
      <c r="H4446" s="4">
        <f ca="1">[1]!thsiFinD("ths_adtm_stock",$A4446,$A$1,7,3,100,100,100)</f>
        <v>-0.78358208955223996</v>
      </c>
      <c r="I4446" s="4">
        <f ca="1">[1]!thsiFinD("ths_bbiboll_stock",$A4446,$A$1,7,3,100,100,100)</f>
        <v>11.284270833333</v>
      </c>
      <c r="J4446" s="4">
        <f ca="1">[1]!thsiFinD("ths_dptb_stock",$A4446,$A$1,7,104,100,100)</f>
        <v>0.57142857142856995</v>
      </c>
      <c r="K4446" s="4">
        <f ca="1">[1]!thsiFinD("ths_srmi_stock",$A4446,$A$1,7,100,100)</f>
        <v>-6.4488392089424001E-2</v>
      </c>
      <c r="L4446" s="4">
        <f ca="1">[1]!thsiFinD("ths_atr_stock",$A4446,$A$1,7,101,100,100)</f>
        <v>0.41714285714285998</v>
      </c>
      <c r="M4446" s="4">
        <f ca="1">[1]!thsiFinD("ths_vol_w_stock",$A4446,$A$1)/1000000</f>
        <v>14.063941</v>
      </c>
      <c r="N4446" s="4">
        <f ca="1">[1]!thsiFinD("ths_turnover_ratio_w_stock",$A4446,$A$1)</f>
        <v>3.2370498015664002</v>
      </c>
      <c r="O4446" s="4">
        <f ca="1">[1]!thsiFinD("ths_relative_chg_ratio_w_stock",$A4446,$A$1,104,100)</f>
        <v>0.36314201264607998</v>
      </c>
      <c r="P4446" s="4"/>
    </row>
    <row r="4447" spans="1:16" x14ac:dyDescent="0.25">
      <c r="A4447" s="2" t="s">
        <v>8903</v>
      </c>
      <c r="B4447" s="2" t="s">
        <v>8904</v>
      </c>
      <c r="C4447" s="4">
        <f ca="1">[1]!thsiFinD("ths_vol_ratio_stock",$A4447,$A$1,7,100)</f>
        <v>0.77560776347041005</v>
      </c>
      <c r="D4447" s="4">
        <f ca="1">[1]!thsiFinD("ths_cr_stock",$A4447,$A$1,7,100,100)</f>
        <v>81.900452488688003</v>
      </c>
      <c r="E4447" s="4">
        <f ca="1">[1]!thsiFinD("ths_mfi_stock",$A4447,$A$1,7,100,100)</f>
        <v>55.410053072314</v>
      </c>
      <c r="F4447" s="4">
        <f ca="1">[1]!thsiFinD("ths_expma_stock",$A4447,$A$1,7,100,100)</f>
        <v>5.0133047340437003</v>
      </c>
      <c r="G4447" s="4">
        <f ca="1">[1]!thsiFinD("ths_rsi_stock",$A4447,$A$1,7,100,100)</f>
        <v>45.068611604372997</v>
      </c>
      <c r="H4447" s="4">
        <f ca="1">[1]!thsiFinD("ths_adtm_stock",$A4447,$A$1,7,3,100,100,100)</f>
        <v>-0.22727272727273001</v>
      </c>
      <c r="I4447" s="4">
        <f ca="1">[1]!thsiFinD("ths_bbiboll_stock",$A4447,$A$1,7,3,100,100,100)</f>
        <v>5.0816666666666999</v>
      </c>
      <c r="J4447" s="4">
        <f ca="1">[1]!thsiFinD("ths_dptb_stock",$A4447,$A$1,7,104,100,100)</f>
        <v>0.71428571428570997</v>
      </c>
      <c r="K4447" s="4">
        <f ca="1">[1]!thsiFinD("ths_srmi_stock",$A4447,$A$1,7,100,100)</f>
        <v>-1.7578125E-2</v>
      </c>
      <c r="L4447" s="4">
        <f ca="1">[1]!thsiFinD("ths_atr_stock",$A4447,$A$1,7,101,100,100)</f>
        <v>0.2</v>
      </c>
      <c r="M4447" s="4">
        <f ca="1">[1]!thsiFinD("ths_vol_w_stock",$A4447,$A$1)/1000000</f>
        <v>25.604369999999999</v>
      </c>
      <c r="N4447" s="4">
        <f ca="1">[1]!thsiFinD("ths_turnover_ratio_w_stock",$A4447,$A$1)</f>
        <v>4.4452031249999999</v>
      </c>
      <c r="O4447" s="4">
        <f ca="1">[1]!thsiFinD("ths_relative_chg_ratio_w_stock",$A4447,$A$1,104,100)</f>
        <v>3.3555799354764</v>
      </c>
      <c r="P4447" s="4"/>
    </row>
    <row r="4448" spans="1:16" x14ac:dyDescent="0.25">
      <c r="A4448" s="2" t="s">
        <v>8905</v>
      </c>
      <c r="B4448" s="2" t="s">
        <v>8906</v>
      </c>
      <c r="C4448" s="4">
        <f ca="1">[1]!thsiFinD("ths_vol_ratio_stock",$A4448,$A$1,7,100)</f>
        <v>0.48653976161597001</v>
      </c>
      <c r="D4448" s="4">
        <f ca="1">[1]!thsiFinD("ths_cr_stock",$A4448,$A$1,7,100,100)</f>
        <v>36.201780415430001</v>
      </c>
      <c r="E4448" s="4">
        <f ca="1">[1]!thsiFinD("ths_mfi_stock",$A4448,$A$1,7,100,100)</f>
        <v>37.390739982218001</v>
      </c>
      <c r="F4448" s="4">
        <f ca="1">[1]!thsiFinD("ths_expma_stock",$A4448,$A$1,7,100,100)</f>
        <v>5.0050728646011002</v>
      </c>
      <c r="G4448" s="4">
        <f ca="1">[1]!thsiFinD("ths_rsi_stock",$A4448,$A$1,7,100,100)</f>
        <v>34.752996845470001</v>
      </c>
      <c r="H4448" s="4">
        <f ca="1">[1]!thsiFinD("ths_adtm_stock",$A4448,$A$1,7,3,100,100,100)</f>
        <v>-0.2280701754386</v>
      </c>
      <c r="I4448" s="4">
        <f ca="1">[1]!thsiFinD("ths_bbiboll_stock",$A4448,$A$1,7,3,100,100,100)</f>
        <v>5.1197916666666998</v>
      </c>
      <c r="J4448" s="4">
        <f ca="1">[1]!thsiFinD("ths_dptb_stock",$A4448,$A$1,7,104,100,100)</f>
        <v>0.71428571428570997</v>
      </c>
      <c r="K4448" s="4">
        <f ca="1">[1]!thsiFinD("ths_srmi_stock",$A4448,$A$1,7,100,100)</f>
        <v>-7.7212806026365002E-2</v>
      </c>
      <c r="L4448" s="4">
        <f ca="1">[1]!thsiFinD("ths_atr_stock",$A4448,$A$1,7,101,100,100)</f>
        <v>0.24571428571428999</v>
      </c>
      <c r="M4448" s="4">
        <f ca="1">[1]!thsiFinD("ths_vol_w_stock",$A4448,$A$1)/1000000</f>
        <v>16.556801</v>
      </c>
      <c r="N4448" s="4">
        <f ca="1">[1]!thsiFinD("ths_turnover_ratio_w_stock",$A4448,$A$1)</f>
        <v>4.2141488879726001</v>
      </c>
      <c r="O4448" s="4">
        <f ca="1">[1]!thsiFinD("ths_relative_chg_ratio_w_stock",$A4448,$A$1,104,100)</f>
        <v>-1.6729049596336001</v>
      </c>
      <c r="P4448" s="4"/>
    </row>
    <row r="4449" spans="1:16" x14ac:dyDescent="0.25">
      <c r="A4449" s="2" t="s">
        <v>8907</v>
      </c>
      <c r="B4449" s="2" t="s">
        <v>8908</v>
      </c>
      <c r="C4449" s="4">
        <f ca="1">[1]!thsiFinD("ths_vol_ratio_stock",$A4449,$A$1,7,100)</f>
        <v>0.41558730888553003</v>
      </c>
      <c r="D4449" s="4">
        <f ca="1">[1]!thsiFinD("ths_cr_stock",$A4449,$A$1,7,100,100)</f>
        <v>62.804878048779997</v>
      </c>
      <c r="E4449" s="4">
        <f ca="1">[1]!thsiFinD("ths_mfi_stock",$A4449,$A$1,7,100,100)</f>
        <v>36.501997510048</v>
      </c>
      <c r="F4449" s="4">
        <f ca="1">[1]!thsiFinD("ths_expma_stock",$A4449,$A$1,7,100,100)</f>
        <v>16.419110230514999</v>
      </c>
      <c r="G4449" s="4">
        <f ca="1">[1]!thsiFinD("ths_rsi_stock",$A4449,$A$1,7,100,100)</f>
        <v>43.207217316380998</v>
      </c>
      <c r="H4449" s="4">
        <f ca="1">[1]!thsiFinD("ths_adtm_stock",$A4449,$A$1,7,3,100,100,100)</f>
        <v>-0.24742268041236001</v>
      </c>
      <c r="I4449" s="4">
        <f ca="1">[1]!thsiFinD("ths_bbiboll_stock",$A4449,$A$1,7,3,100,100,100)</f>
        <v>16.514270833333001</v>
      </c>
      <c r="J4449" s="4">
        <f ca="1">[1]!thsiFinD("ths_dptb_stock",$A4449,$A$1,7,104,100,100)</f>
        <v>0.85714285714285998</v>
      </c>
      <c r="K4449" s="4">
        <f ca="1">[1]!thsiFinD("ths_srmi_stock",$A4449,$A$1,7,100,100)</f>
        <v>-3.5882352941175998E-2</v>
      </c>
      <c r="L4449" s="4">
        <f ca="1">[1]!thsiFinD("ths_atr_stock",$A4449,$A$1,7,101,100,100)</f>
        <v>0.51285714285714001</v>
      </c>
      <c r="M4449" s="4">
        <f ca="1">[1]!thsiFinD("ths_vol_w_stock",$A4449,$A$1)/1000000</f>
        <v>1.7282740000000001</v>
      </c>
      <c r="N4449" s="4">
        <f ca="1">[1]!thsiFinD("ths_turnover_ratio_w_stock",$A4449,$A$1)</f>
        <v>1.5711581818182001</v>
      </c>
      <c r="O4449" s="4">
        <f ca="1">[1]!thsiFinD("ths_relative_chg_ratio_w_stock",$A4449,$A$1,104,100)</f>
        <v>0.42585644884328999</v>
      </c>
      <c r="P4449" s="4"/>
    </row>
    <row r="4450" spans="1:16" x14ac:dyDescent="0.25">
      <c r="A4450" s="2" t="s">
        <v>8909</v>
      </c>
      <c r="B4450" s="2" t="s">
        <v>8910</v>
      </c>
      <c r="C4450" s="4">
        <f ca="1">[1]!thsiFinD("ths_vol_ratio_stock",$A4450,$A$1,7,100)</f>
        <v>0.74440819089414001</v>
      </c>
      <c r="D4450" s="4">
        <f ca="1">[1]!thsiFinD("ths_cr_stock",$A4450,$A$1,7,100,100)</f>
        <v>73.904382470119003</v>
      </c>
      <c r="E4450" s="4">
        <f ca="1">[1]!thsiFinD("ths_mfi_stock",$A4450,$A$1,7,100,100)</f>
        <v>33.791431523865</v>
      </c>
      <c r="F4450" s="4">
        <f ca="1">[1]!thsiFinD("ths_expma_stock",$A4450,$A$1,7,100,100)</f>
        <v>16.225688881583</v>
      </c>
      <c r="G4450" s="4">
        <f ca="1">[1]!thsiFinD("ths_rsi_stock",$A4450,$A$1,7,100,100)</f>
        <v>44.630868167300001</v>
      </c>
      <c r="H4450" s="4">
        <f ca="1">[1]!thsiFinD("ths_adtm_stock",$A4450,$A$1,7,3,100,100,100)</f>
        <v>-0.14473684210526999</v>
      </c>
      <c r="I4450" s="4">
        <f ca="1">[1]!thsiFinD("ths_bbiboll_stock",$A4450,$A$1,7,3,100,100,100)</f>
        <v>16.305833333332998</v>
      </c>
      <c r="J4450" s="4">
        <f ca="1">[1]!thsiFinD("ths_dptb_stock",$A4450,$A$1,7,104,100,100)</f>
        <v>0.85714285714285998</v>
      </c>
      <c r="K4450" s="4">
        <f ca="1">[1]!thsiFinD("ths_srmi_stock",$A4450,$A$1,7,100,100)</f>
        <v>-1.3964784456587999E-2</v>
      </c>
      <c r="L4450" s="4">
        <f ca="1">[1]!thsiFinD("ths_atr_stock",$A4450,$A$1,7,101,100,100)</f>
        <v>0.41571428571428998</v>
      </c>
      <c r="M4450" s="4">
        <f ca="1">[1]!thsiFinD("ths_vol_w_stock",$A4450,$A$1)/1000000</f>
        <v>3.1922350000000002</v>
      </c>
      <c r="N4450" s="4">
        <f ca="1">[1]!thsiFinD("ths_turnover_ratio_w_stock",$A4450,$A$1)</f>
        <v>0.79606857855362001</v>
      </c>
      <c r="O4450" s="4">
        <f ca="1">[1]!thsiFinD("ths_relative_chg_ratio_w_stock",$A4450,$A$1,104,100)</f>
        <v>3.0499528619901</v>
      </c>
      <c r="P4450" s="4"/>
    </row>
    <row r="4451" spans="1:16" x14ac:dyDescent="0.25">
      <c r="A4451" s="2" t="s">
        <v>8911</v>
      </c>
      <c r="B4451" s="2" t="s">
        <v>8912</v>
      </c>
      <c r="C4451" s="4">
        <f ca="1">[1]!thsiFinD("ths_vol_ratio_stock",$A4451,$A$1,7,100)</f>
        <v>0.60580845537241002</v>
      </c>
      <c r="D4451" s="4">
        <f ca="1">[1]!thsiFinD("ths_cr_stock",$A4451,$A$1,7,100,100)</f>
        <v>25</v>
      </c>
      <c r="E4451" s="4">
        <f ca="1">[1]!thsiFinD("ths_mfi_stock",$A4451,$A$1,7,100,100)</f>
        <v>25.021812319683001</v>
      </c>
      <c r="F4451" s="4">
        <f ca="1">[1]!thsiFinD("ths_expma_stock",$A4451,$A$1,7,100,100)</f>
        <v>4.8663687724494</v>
      </c>
      <c r="G4451" s="4">
        <f ca="1">[1]!thsiFinD("ths_rsi_stock",$A4451,$A$1,7,100,100)</f>
        <v>23.932310921696001</v>
      </c>
      <c r="H4451" s="4">
        <f ca="1">[1]!thsiFinD("ths_adtm_stock",$A4451,$A$1,7,3,100,100,100)</f>
        <v>-0.84313725490196001</v>
      </c>
      <c r="I4451" s="4">
        <f ca="1">[1]!thsiFinD("ths_bbiboll_stock",$A4451,$A$1,7,3,100,100,100)</f>
        <v>4.9793750000000001</v>
      </c>
      <c r="J4451" s="4">
        <f ca="1">[1]!thsiFinD("ths_dptb_stock",$A4451,$A$1,7,104,100,100)</f>
        <v>0.71428571428570997</v>
      </c>
      <c r="K4451" s="4">
        <f ca="1">[1]!thsiFinD("ths_srmi_stock",$A4451,$A$1,7,100,100)</f>
        <v>-6.4705882352941002E-2</v>
      </c>
      <c r="L4451" s="4">
        <f ca="1">[1]!thsiFinD("ths_atr_stock",$A4451,$A$1,7,101,100,100)</f>
        <v>0.16285714285714001</v>
      </c>
      <c r="M4451" s="4">
        <f ca="1">[1]!thsiFinD("ths_vol_w_stock",$A4451,$A$1)/1000000</f>
        <v>5.4058520000000003</v>
      </c>
      <c r="N4451" s="4">
        <f ca="1">[1]!thsiFinD("ths_turnover_ratio_w_stock",$A4451,$A$1)</f>
        <v>0.90096556536500005</v>
      </c>
      <c r="O4451" s="4">
        <f ca="1">[1]!thsiFinD("ths_relative_chg_ratio_w_stock",$A4451,$A$1,104,100)</f>
        <v>-0.12575631622436001</v>
      </c>
      <c r="P4451" s="4"/>
    </row>
    <row r="4452" spans="1:16" x14ac:dyDescent="0.25">
      <c r="A4452" s="2" t="s">
        <v>8913</v>
      </c>
      <c r="B4452" s="2" t="s">
        <v>8914</v>
      </c>
      <c r="C4452" s="4">
        <f ca="1">[1]!thsiFinD("ths_vol_ratio_stock",$A4452,$A$1,7,100)</f>
        <v>0.72557526946121997</v>
      </c>
      <c r="D4452" s="4">
        <f ca="1">[1]!thsiFinD("ths_cr_stock",$A4452,$A$1,7,100,100)</f>
        <v>37.810945273632001</v>
      </c>
      <c r="E4452" s="4">
        <f ca="1">[1]!thsiFinD("ths_mfi_stock",$A4452,$A$1,7,100,100)</f>
        <v>26.839803932171002</v>
      </c>
      <c r="F4452" s="4">
        <f ca="1">[1]!thsiFinD("ths_expma_stock",$A4452,$A$1,7,100,100)</f>
        <v>13.322056956859999</v>
      </c>
      <c r="G4452" s="4">
        <f ca="1">[1]!thsiFinD("ths_rsi_stock",$A4452,$A$1,7,100,100)</f>
        <v>21.130015176945999</v>
      </c>
      <c r="H4452" s="4">
        <f ca="1">[1]!thsiFinD("ths_adtm_stock",$A4452,$A$1,7,3,100,100,100)</f>
        <v>-0.71641791044776004</v>
      </c>
      <c r="I4452" s="4">
        <f ca="1">[1]!thsiFinD("ths_bbiboll_stock",$A4452,$A$1,7,3,100,100,100)</f>
        <v>13.608124999999999</v>
      </c>
      <c r="J4452" s="4">
        <f ca="1">[1]!thsiFinD("ths_dptb_stock",$A4452,$A$1,7,104,100,100)</f>
        <v>0.71428571428570997</v>
      </c>
      <c r="K4452" s="4">
        <f ca="1">[1]!thsiFinD("ths_srmi_stock",$A4452,$A$1,7,100,100)</f>
        <v>-5.7595392368610998E-2</v>
      </c>
      <c r="L4452" s="4">
        <f ca="1">[1]!thsiFinD("ths_atr_stock",$A4452,$A$1,7,101,100,100)</f>
        <v>0.4</v>
      </c>
      <c r="M4452" s="4">
        <f ca="1">[1]!thsiFinD("ths_vol_w_stock",$A4452,$A$1)/1000000</f>
        <v>6.0664999999999996</v>
      </c>
      <c r="N4452" s="4">
        <f ca="1">[1]!thsiFinD("ths_turnover_ratio_w_stock",$A4452,$A$1)</f>
        <v>1.5145102817211</v>
      </c>
      <c r="O4452" s="4">
        <f ca="1">[1]!thsiFinD("ths_relative_chg_ratio_w_stock",$A4452,$A$1,104,100)</f>
        <v>-0.44485502263165</v>
      </c>
      <c r="P4452" s="4"/>
    </row>
    <row r="4453" spans="1:16" x14ac:dyDescent="0.25">
      <c r="A4453" s="2" t="s">
        <v>8915</v>
      </c>
      <c r="B4453" s="2" t="s">
        <v>8916</v>
      </c>
      <c r="C4453" s="4">
        <f ca="1">[1]!thsiFinD("ths_vol_ratio_stock",$A4453,$A$1,7,100)</f>
        <v>0.99685970297573001</v>
      </c>
      <c r="D4453" s="4">
        <f ca="1">[1]!thsiFinD("ths_cr_stock",$A4453,$A$1,7,100,100)</f>
        <v>19.678714859437999</v>
      </c>
      <c r="E4453" s="4">
        <f ca="1">[1]!thsiFinD("ths_mfi_stock",$A4453,$A$1,7,100,100)</f>
        <v>29.858663437348</v>
      </c>
      <c r="F4453" s="4">
        <f ca="1">[1]!thsiFinD("ths_expma_stock",$A4453,$A$1,7,100,100)</f>
        <v>14.453024043073</v>
      </c>
      <c r="G4453" s="4">
        <f ca="1">[1]!thsiFinD("ths_rsi_stock",$A4453,$A$1,7,100,100)</f>
        <v>24.471429160168999</v>
      </c>
      <c r="H4453" s="4">
        <f ca="1">[1]!thsiFinD("ths_adtm_stock",$A4453,$A$1,7,3,100,100,100)</f>
        <v>-0.80588235294118005</v>
      </c>
      <c r="I4453" s="4">
        <f ca="1">[1]!thsiFinD("ths_bbiboll_stock",$A4453,$A$1,7,3,100,100,100)</f>
        <v>14.643541666667</v>
      </c>
      <c r="J4453" s="4">
        <f ca="1">[1]!thsiFinD("ths_dptb_stock",$A4453,$A$1,7,104,100,100)</f>
        <v>0.71428571428570997</v>
      </c>
      <c r="K4453" s="4">
        <f ca="1">[1]!thsiFinD("ths_srmi_stock",$A4453,$A$1,7,100,100)</f>
        <v>-4.8005409060176002E-2</v>
      </c>
      <c r="L4453" s="4">
        <f ca="1">[1]!thsiFinD("ths_atr_stock",$A4453,$A$1,7,101,100,100)</f>
        <v>0.45714285714286002</v>
      </c>
      <c r="M4453" s="4">
        <f ca="1">[1]!thsiFinD("ths_vol_w_stock",$A4453,$A$1)/1000000</f>
        <v>5.7718889999999998</v>
      </c>
      <c r="N4453" s="4">
        <f ca="1">[1]!thsiFinD("ths_turnover_ratio_w_stock",$A4453,$A$1)</f>
        <v>0.89851571969004995</v>
      </c>
      <c r="O4453" s="4">
        <f ca="1">[1]!thsiFinD("ths_relative_chg_ratio_w_stock",$A4453,$A$1,104,100)</f>
        <v>-2.8478104141246998</v>
      </c>
      <c r="P4453" s="4"/>
    </row>
    <row r="4454" spans="1:16" x14ac:dyDescent="0.25">
      <c r="A4454" s="2" t="s">
        <v>8917</v>
      </c>
      <c r="B4454" s="2" t="s">
        <v>8918</v>
      </c>
      <c r="C4454" s="4">
        <f ca="1">[1]!thsiFinD("ths_vol_ratio_stock",$A4454,$A$1,7,100)</f>
        <v>1.9693535341177</v>
      </c>
      <c r="D4454" s="4">
        <f ca="1">[1]!thsiFinD("ths_cr_stock",$A4454,$A$1,7,100,100)</f>
        <v>23.679498657117001</v>
      </c>
      <c r="E4454" s="4">
        <f ca="1">[1]!thsiFinD("ths_mfi_stock",$A4454,$A$1,7,100,100)</f>
        <v>8.7743804598728001</v>
      </c>
      <c r="F4454" s="4">
        <f ca="1">[1]!thsiFinD("ths_expma_stock",$A4454,$A$1,7,100,100)</f>
        <v>44.141960775356999</v>
      </c>
      <c r="G4454" s="4">
        <f ca="1">[1]!thsiFinD("ths_rsi_stock",$A4454,$A$1,7,100,100)</f>
        <v>34.699075051755997</v>
      </c>
      <c r="H4454" s="4">
        <f ca="1">[1]!thsiFinD("ths_adtm_stock",$A4454,$A$1,7,3,100,100,100)</f>
        <v>-0.67488789237668001</v>
      </c>
      <c r="I4454" s="4">
        <f ca="1">[1]!thsiFinD("ths_bbiboll_stock",$A4454,$A$1,7,3,100,100,100)</f>
        <v>44.464479166666997</v>
      </c>
      <c r="J4454" s="4">
        <f ca="1">[1]!thsiFinD("ths_dptb_stock",$A4454,$A$1,7,104,100,100)</f>
        <v>0.57142857142856995</v>
      </c>
      <c r="K4454" s="4">
        <f ca="1">[1]!thsiFinD("ths_srmi_stock",$A4454,$A$1,7,100,100)</f>
        <v>-5.8592899150512003E-2</v>
      </c>
      <c r="L4454" s="4">
        <f ca="1">[1]!thsiFinD("ths_atr_stock",$A4454,$A$1,7,101,100,100)</f>
        <v>1.3157142857143</v>
      </c>
      <c r="M4454" s="4">
        <f ca="1">[1]!thsiFinD("ths_vol_w_stock",$A4454,$A$1)/1000000</f>
        <v>4.1290709999999997</v>
      </c>
      <c r="N4454" s="4">
        <f ca="1">[1]!thsiFinD("ths_turnover_ratio_w_stock",$A4454,$A$1)</f>
        <v>2.6697739309354001</v>
      </c>
      <c r="O4454" s="4">
        <f ca="1">[1]!thsiFinD("ths_relative_chg_ratio_w_stock",$A4454,$A$1,104,100)</f>
        <v>-3.2569263303009999</v>
      </c>
      <c r="P4454" s="4"/>
    </row>
    <row r="4455" spans="1:16" x14ac:dyDescent="0.25">
      <c r="A4455" s="2" t="s">
        <v>8919</v>
      </c>
      <c r="B4455" s="2" t="s">
        <v>8920</v>
      </c>
      <c r="C4455" s="4">
        <f ca="1">[1]!thsiFinD("ths_vol_ratio_stock",$A4455,$A$1,7,100)</f>
        <v>1.6570676787417999</v>
      </c>
      <c r="D4455" s="4">
        <f ca="1">[1]!thsiFinD("ths_cr_stock",$A4455,$A$1,7,100,100)</f>
        <v>109.56591639871</v>
      </c>
      <c r="E4455" s="4">
        <f ca="1">[1]!thsiFinD("ths_mfi_stock",$A4455,$A$1,7,100,100)</f>
        <v>59.400384910237001</v>
      </c>
      <c r="F4455" s="4">
        <f ca="1">[1]!thsiFinD("ths_expma_stock",$A4455,$A$1,7,100,100)</f>
        <v>27.145170165961002</v>
      </c>
      <c r="G4455" s="4">
        <f ca="1">[1]!thsiFinD("ths_rsi_stock",$A4455,$A$1,7,100,100)</f>
        <v>51.361900490437002</v>
      </c>
      <c r="H4455" s="4">
        <f ca="1">[1]!thsiFinD("ths_adtm_stock",$A4455,$A$1,7,3,100,100,100)</f>
        <v>0.24842767295597001</v>
      </c>
      <c r="I4455" s="4">
        <f ca="1">[1]!thsiFinD("ths_bbiboll_stock",$A4455,$A$1,7,3,100,100,100)</f>
        <v>27.356770833333002</v>
      </c>
      <c r="J4455" s="4">
        <f ca="1">[1]!thsiFinD("ths_dptb_stock",$A4455,$A$1,7,104,100,100)</f>
        <v>0.71428571428570997</v>
      </c>
      <c r="K4455" s="4">
        <f ca="1">[1]!thsiFinD("ths_srmi_stock",$A4455,$A$1,7,100,100)</f>
        <v>-2.3784167554135999E-2</v>
      </c>
      <c r="L4455" s="4">
        <f ca="1">[1]!thsiFinD("ths_atr_stock",$A4455,$A$1,7,101,100,100)</f>
        <v>1.2785714285714</v>
      </c>
      <c r="M4455" s="4">
        <f ca="1">[1]!thsiFinD("ths_vol_w_stock",$A4455,$A$1)/1000000</f>
        <v>25.902194000000001</v>
      </c>
      <c r="N4455" s="4">
        <f ca="1">[1]!thsiFinD("ths_turnover_ratio_w_stock",$A4455,$A$1)</f>
        <v>21.389094962841</v>
      </c>
      <c r="O4455" s="4">
        <f ca="1">[1]!thsiFinD("ths_relative_chg_ratio_w_stock",$A4455,$A$1,104,100)</f>
        <v>6.3968201496264001</v>
      </c>
      <c r="P4455" s="4"/>
    </row>
    <row r="4456" spans="1:16" x14ac:dyDescent="0.25">
      <c r="A4456" s="2" t="s">
        <v>8921</v>
      </c>
      <c r="B4456" s="2" t="s">
        <v>8922</v>
      </c>
      <c r="C4456" s="4">
        <f ca="1">[1]!thsiFinD("ths_vol_ratio_stock",$A4456,$A$1,7,100)</f>
        <v>1.0206404861980001</v>
      </c>
      <c r="D4456" s="4">
        <f ca="1">[1]!thsiFinD("ths_cr_stock",$A4456,$A$1,7,100,100)</f>
        <v>-48.003992015968002</v>
      </c>
      <c r="E4456" s="4">
        <f ca="1">[1]!thsiFinD("ths_mfi_stock",$A4456,$A$1,7,100,100)</f>
        <v>25.448557989592</v>
      </c>
      <c r="F4456" s="4">
        <f ca="1">[1]!thsiFinD("ths_expma_stock",$A4456,$A$1,7,100,100)</f>
        <v>24.008988368836999</v>
      </c>
      <c r="G4456" s="4">
        <f ca="1">[1]!thsiFinD("ths_rsi_stock",$A4456,$A$1,7,100,100)</f>
        <v>16.326285799116999</v>
      </c>
      <c r="H4456" s="4">
        <f ca="1">[1]!thsiFinD("ths_adtm_stock",$A4456,$A$1,7,3,100,100,100)</f>
        <v>0.5</v>
      </c>
      <c r="I4456" s="4">
        <f ca="1">[1]!thsiFinD("ths_bbiboll_stock",$A4456,$A$1,7,3,100,100,100)</f>
        <v>25.005208333333002</v>
      </c>
      <c r="J4456" s="4">
        <f ca="1">[1]!thsiFinD("ths_dptb_stock",$A4456,$A$1,7,104,100,100)</f>
        <v>0.42857142857142999</v>
      </c>
      <c r="K4456" s="4">
        <f ca="1">[1]!thsiFinD("ths_srmi_stock",$A4456,$A$1,7,100,100)</f>
        <v>-0.26023778071333997</v>
      </c>
      <c r="L4456" s="4">
        <f ca="1">[1]!thsiFinD("ths_atr_stock",$A4456,$A$1,7,101,100,100)</f>
        <v>1.7228571428571</v>
      </c>
      <c r="M4456" s="4">
        <f ca="1">[1]!thsiFinD("ths_vol_w_stock",$A4456,$A$1)/1000000</f>
        <v>4.6577859999999998</v>
      </c>
      <c r="N4456" s="4">
        <f ca="1">[1]!thsiFinD("ths_turnover_ratio_w_stock",$A4456,$A$1)</f>
        <v>1.4416533781676</v>
      </c>
      <c r="O4456" s="4">
        <f ca="1">[1]!thsiFinD("ths_relative_chg_ratio_w_stock",$A4456,$A$1,104,100)</f>
        <v>0.64444649707582002</v>
      </c>
      <c r="P4456" s="4"/>
    </row>
    <row r="4457" spans="1:16" x14ac:dyDescent="0.25">
      <c r="A4457" s="2" t="s">
        <v>8923</v>
      </c>
      <c r="B4457" s="2" t="s">
        <v>8924</v>
      </c>
      <c r="C4457" s="4">
        <f ca="1">[1]!thsiFinD("ths_vol_ratio_stock",$A4457,$A$1,7,100)</f>
        <v>0.77398030388540995</v>
      </c>
      <c r="D4457" s="4">
        <f ca="1">[1]!thsiFinD("ths_cr_stock",$A4457,$A$1,7,100,100)</f>
        <v>45.8984375</v>
      </c>
      <c r="E4457" s="4">
        <f ca="1">[1]!thsiFinD("ths_mfi_stock",$A4457,$A$1,7,100,100)</f>
        <v>42.933675687109002</v>
      </c>
      <c r="F4457" s="4">
        <f ca="1">[1]!thsiFinD("ths_expma_stock",$A4457,$A$1,7,100,100)</f>
        <v>9.4000936233362999</v>
      </c>
      <c r="G4457" s="4">
        <f ca="1">[1]!thsiFinD("ths_rsi_stock",$A4457,$A$1,7,100,100)</f>
        <v>39.625072946072997</v>
      </c>
      <c r="H4457" s="4">
        <f ca="1">[1]!thsiFinD("ths_adtm_stock",$A4457,$A$1,7,3,100,100,100)</f>
        <v>-0.34313725490196001</v>
      </c>
      <c r="I4457" s="4">
        <f ca="1">[1]!thsiFinD("ths_bbiboll_stock",$A4457,$A$1,7,3,100,100,100)</f>
        <v>9.4868749999999995</v>
      </c>
      <c r="J4457" s="4">
        <f ca="1">[1]!thsiFinD("ths_dptb_stock",$A4457,$A$1,7,104,100,100)</f>
        <v>0.42857142857142999</v>
      </c>
      <c r="K4457" s="4">
        <f ca="1">[1]!thsiFinD("ths_srmi_stock",$A4457,$A$1,7,100,100)</f>
        <v>-4.9180327868852999E-2</v>
      </c>
      <c r="L4457" s="4">
        <f ca="1">[1]!thsiFinD("ths_atr_stock",$A4457,$A$1,7,101,100,100)</f>
        <v>0.37</v>
      </c>
      <c r="M4457" s="4">
        <f ca="1">[1]!thsiFinD("ths_vol_w_stock",$A4457,$A$1)/1000000</f>
        <v>11.3939</v>
      </c>
      <c r="N4457" s="4">
        <f ca="1">[1]!thsiFinD("ths_turnover_ratio_w_stock",$A4457,$A$1)</f>
        <v>2.4274591906578999</v>
      </c>
      <c r="O4457" s="4">
        <f ca="1">[1]!thsiFinD("ths_relative_chg_ratio_w_stock",$A4457,$A$1,104,100)</f>
        <v>0.80394545563580999</v>
      </c>
      <c r="P4457" s="4"/>
    </row>
    <row r="4458" spans="1:16" x14ac:dyDescent="0.25">
      <c r="A4458" s="2" t="s">
        <v>8925</v>
      </c>
      <c r="B4458" s="2" t="s">
        <v>8926</v>
      </c>
      <c r="C4458" s="4">
        <f ca="1">[1]!thsiFinD("ths_vol_ratio_stock",$A4458,$A$1,7,100)</f>
        <v>1.9470457478268</v>
      </c>
      <c r="D4458" s="4">
        <f ca="1">[1]!thsiFinD("ths_cr_stock",$A4458,$A$1,7,100,100)</f>
        <v>17.747440273037999</v>
      </c>
      <c r="E4458" s="4">
        <f ca="1">[1]!thsiFinD("ths_mfi_stock",$A4458,$A$1,7,100,100)</f>
        <v>0</v>
      </c>
      <c r="F4458" s="4">
        <f ca="1">[1]!thsiFinD("ths_expma_stock",$A4458,$A$1,7,100,100)</f>
        <v>22.346458572509999</v>
      </c>
      <c r="G4458" s="4">
        <f ca="1">[1]!thsiFinD("ths_rsi_stock",$A4458,$A$1,7,100,100)</f>
        <v>19.50019328886</v>
      </c>
      <c r="H4458" s="4">
        <f ca="1">[1]!thsiFinD("ths_adtm_stock",$A4458,$A$1,7,3,100,100,100)</f>
        <v>-0.79646017699115002</v>
      </c>
      <c r="I4458" s="4">
        <f ca="1">[1]!thsiFinD("ths_bbiboll_stock",$A4458,$A$1,7,3,100,100,100)</f>
        <v>22.731979166666999</v>
      </c>
      <c r="J4458" s="4">
        <f ca="1">[1]!thsiFinD("ths_dptb_stock",$A4458,$A$1,7,104,100,100)</f>
        <v>0.57142857142856995</v>
      </c>
      <c r="K4458" s="4">
        <f ca="1">[1]!thsiFinD("ths_srmi_stock",$A4458,$A$1,7,100,100)</f>
        <v>-9.3033135089210003E-2</v>
      </c>
      <c r="L4458" s="4">
        <f ca="1">[1]!thsiFinD("ths_atr_stock",$A4458,$A$1,7,101,100,100)</f>
        <v>0.66571428571429003</v>
      </c>
      <c r="M4458" s="4">
        <f ca="1">[1]!thsiFinD("ths_vol_w_stock",$A4458,$A$1)/1000000</f>
        <v>10.441414999999999</v>
      </c>
      <c r="N4458" s="4">
        <f ca="1">[1]!thsiFinD("ths_turnover_ratio_w_stock",$A4458,$A$1)</f>
        <v>5.8976292794556997</v>
      </c>
      <c r="O4458" s="4">
        <f ca="1">[1]!thsiFinD("ths_relative_chg_ratio_w_stock",$A4458,$A$1,104,100)</f>
        <v>-4.5357104121268002</v>
      </c>
      <c r="P4458" s="4"/>
    </row>
    <row r="4459" spans="1:16" x14ac:dyDescent="0.25">
      <c r="A4459" s="2" t="s">
        <v>8927</v>
      </c>
      <c r="B4459" s="2" t="s">
        <v>8928</v>
      </c>
      <c r="C4459" s="4">
        <f ca="1">[1]!thsiFinD("ths_vol_ratio_stock",$A4459,$A$1,7,100)</f>
        <v>0.49862569086732</v>
      </c>
      <c r="D4459" s="4">
        <f ca="1">[1]!thsiFinD("ths_cr_stock",$A4459,$A$1,7,100,100)</f>
        <v>84.655172413792997</v>
      </c>
      <c r="E4459" s="4">
        <f ca="1">[1]!thsiFinD("ths_mfi_stock",$A4459,$A$1,7,100,100)</f>
        <v>54.385676408378998</v>
      </c>
      <c r="F4459" s="4">
        <f ca="1">[1]!thsiFinD("ths_expma_stock",$A4459,$A$1,7,100,100)</f>
        <v>15.029533388226</v>
      </c>
      <c r="G4459" s="4">
        <f ca="1">[1]!thsiFinD("ths_rsi_stock",$A4459,$A$1,7,100,100)</f>
        <v>41.425231074278003</v>
      </c>
      <c r="H4459" s="4">
        <f ca="1">[1]!thsiFinD("ths_adtm_stock",$A4459,$A$1,7,3,100,100,100)</f>
        <v>-0.37404580152672001</v>
      </c>
      <c r="I4459" s="4">
        <f ca="1">[1]!thsiFinD("ths_bbiboll_stock",$A4459,$A$1,7,3,100,100,100)</f>
        <v>15.225833333333</v>
      </c>
      <c r="J4459" s="4">
        <f ca="1">[1]!thsiFinD("ths_dptb_stock",$A4459,$A$1,7,104,100,100)</f>
        <v>0.57142857142856995</v>
      </c>
      <c r="K4459" s="4">
        <f ca="1">[1]!thsiFinD("ths_srmi_stock",$A4459,$A$1,7,100,100)</f>
        <v>-1.8384766907420001E-2</v>
      </c>
      <c r="L4459" s="4">
        <f ca="1">[1]!thsiFinD("ths_atr_stock",$A4459,$A$1,7,101,100,100)</f>
        <v>0.52428571428571002</v>
      </c>
      <c r="M4459" s="4">
        <f ca="1">[1]!thsiFinD("ths_vol_w_stock",$A4459,$A$1)/1000000</f>
        <v>4.3697309999999998</v>
      </c>
      <c r="N4459" s="4">
        <f ca="1">[1]!thsiFinD("ths_turnover_ratio_w_stock",$A4459,$A$1)</f>
        <v>10.9243275</v>
      </c>
      <c r="O4459" s="4">
        <f ca="1">[1]!thsiFinD("ths_relative_chg_ratio_w_stock",$A4459,$A$1,104,100)</f>
        <v>1.0455465549892999</v>
      </c>
      <c r="P4459" s="4"/>
    </row>
    <row r="4460" spans="1:16" x14ac:dyDescent="0.25">
      <c r="A4460" s="2" t="s">
        <v>8929</v>
      </c>
      <c r="B4460" s="2" t="s">
        <v>8930</v>
      </c>
      <c r="C4460" s="4">
        <f ca="1">[1]!thsiFinD("ths_vol_ratio_stock",$A4460,$A$1,7,100)</f>
        <v>0.56138589589438004</v>
      </c>
      <c r="D4460" s="4">
        <f ca="1">[1]!thsiFinD("ths_cr_stock",$A4460,$A$1,7,100,100)</f>
        <v>41.997729852440997</v>
      </c>
      <c r="E4460" s="4">
        <f ca="1">[1]!thsiFinD("ths_mfi_stock",$A4460,$A$1,7,100,100)</f>
        <v>55.921340371954997</v>
      </c>
      <c r="F4460" s="4">
        <f ca="1">[1]!thsiFinD("ths_expma_stock",$A4460,$A$1,7,100,100)</f>
        <v>13.133363704194</v>
      </c>
      <c r="G4460" s="4">
        <f ca="1">[1]!thsiFinD("ths_rsi_stock",$A4460,$A$1,7,100,100)</f>
        <v>34.187342310193003</v>
      </c>
      <c r="H4460" s="4">
        <f ca="1">[1]!thsiFinD("ths_adtm_stock",$A4460,$A$1,7,3,100,100,100)</f>
        <v>-0.48186528497408998</v>
      </c>
      <c r="I4460" s="4">
        <f ca="1">[1]!thsiFinD("ths_bbiboll_stock",$A4460,$A$1,7,3,100,100,100)</f>
        <v>13.448958333333</v>
      </c>
      <c r="J4460" s="4">
        <f ca="1">[1]!thsiFinD("ths_dptb_stock",$A4460,$A$1,7,104,100,100)</f>
        <v>0.85714285714285998</v>
      </c>
      <c r="K4460" s="4">
        <f ca="1">[1]!thsiFinD("ths_srmi_stock",$A4460,$A$1,7,100,100)</f>
        <v>-6.0101375814627003E-2</v>
      </c>
      <c r="L4460" s="4">
        <f ca="1">[1]!thsiFinD("ths_atr_stock",$A4460,$A$1,7,101,100,100)</f>
        <v>0.59571428571428997</v>
      </c>
      <c r="M4460" s="4">
        <f ca="1">[1]!thsiFinD("ths_vol_w_stock",$A4460,$A$1)/1000000</f>
        <v>3.7498999999999998</v>
      </c>
      <c r="N4460" s="4">
        <f ca="1">[1]!thsiFinD("ths_turnover_ratio_w_stock",$A4460,$A$1)</f>
        <v>11.094378698225</v>
      </c>
      <c r="O4460" s="4">
        <f ca="1">[1]!thsiFinD("ths_relative_chg_ratio_w_stock",$A4460,$A$1,104,100)</f>
        <v>1.2982856845908</v>
      </c>
      <c r="P4460" s="4"/>
    </row>
    <row r="4461" spans="1:16" x14ac:dyDescent="0.25">
      <c r="A4461" s="2" t="s">
        <v>8931</v>
      </c>
      <c r="B4461" s="2" t="s">
        <v>8932</v>
      </c>
      <c r="C4461" s="4">
        <f ca="1">[1]!thsiFinD("ths_vol_ratio_stock",$A4461,$A$1,7,100)</f>
        <v>0.73772879582589002</v>
      </c>
      <c r="D4461" s="4">
        <f ca="1">[1]!thsiFinD("ths_cr_stock",$A4461,$A$1,7,100,100)</f>
        <v>43.198090692123998</v>
      </c>
      <c r="E4461" s="4">
        <f ca="1">[1]!thsiFinD("ths_mfi_stock",$A4461,$A$1,7,100,100)</f>
        <v>27.963533332444001</v>
      </c>
      <c r="F4461" s="4">
        <f ca="1">[1]!thsiFinD("ths_expma_stock",$A4461,$A$1,7,100,100)</f>
        <v>9.6033081150001998</v>
      </c>
      <c r="G4461" s="4">
        <f ca="1">[1]!thsiFinD("ths_rsi_stock",$A4461,$A$1,7,100,100)</f>
        <v>28.078444433792999</v>
      </c>
      <c r="H4461" s="4">
        <f ca="1">[1]!thsiFinD("ths_adtm_stock",$A4461,$A$1,7,3,100,100,100)</f>
        <v>-0.70212765957446999</v>
      </c>
      <c r="I4461" s="4">
        <f ca="1">[1]!thsiFinD("ths_bbiboll_stock",$A4461,$A$1,7,3,100,100,100)</f>
        <v>9.7503124999999997</v>
      </c>
      <c r="J4461" s="4">
        <f ca="1">[1]!thsiFinD("ths_dptb_stock",$A4461,$A$1,7,104,100,100)</f>
        <v>0.71428571428570997</v>
      </c>
      <c r="K4461" s="4">
        <f ca="1">[1]!thsiFinD("ths_srmi_stock",$A4461,$A$1,7,100,100)</f>
        <v>-5.3053053053053002E-2</v>
      </c>
      <c r="L4461" s="4">
        <f ca="1">[1]!thsiFinD("ths_atr_stock",$A4461,$A$1,7,101,100,100)</f>
        <v>0.28571428571428997</v>
      </c>
      <c r="M4461" s="4">
        <f ca="1">[1]!thsiFinD("ths_vol_w_stock",$A4461,$A$1)/1000000</f>
        <v>6.6856030000000004</v>
      </c>
      <c r="N4461" s="4">
        <f ca="1">[1]!thsiFinD("ths_turnover_ratio_w_stock",$A4461,$A$1)</f>
        <v>1.3565761236853</v>
      </c>
      <c r="O4461" s="4">
        <f ca="1">[1]!thsiFinD("ths_relative_chg_ratio_w_stock",$A4461,$A$1,104,100)</f>
        <v>-0.13443702248660999</v>
      </c>
      <c r="P4461" s="4"/>
    </row>
    <row r="4462" spans="1:16" x14ac:dyDescent="0.25">
      <c r="A4462" s="2" t="s">
        <v>8933</v>
      </c>
      <c r="B4462" s="2" t="s">
        <v>8934</v>
      </c>
      <c r="C4462" s="4">
        <f ca="1">[1]!thsiFinD("ths_vol_ratio_stock",$A4462,$A$1,7,100)</f>
        <v>0.56381033633573996</v>
      </c>
      <c r="D4462" s="4">
        <f ca="1">[1]!thsiFinD("ths_cr_stock",$A4462,$A$1,7,100,100)</f>
        <v>51.948051948051997</v>
      </c>
      <c r="E4462" s="4">
        <f ca="1">[1]!thsiFinD("ths_mfi_stock",$A4462,$A$1,7,100,100)</f>
        <v>43.866652422812002</v>
      </c>
      <c r="F4462" s="4">
        <f ca="1">[1]!thsiFinD("ths_expma_stock",$A4462,$A$1,7,100,100)</f>
        <v>4.4011819351629997</v>
      </c>
      <c r="G4462" s="4">
        <f ca="1">[1]!thsiFinD("ths_rsi_stock",$A4462,$A$1,7,100,100)</f>
        <v>37.546890532188002</v>
      </c>
      <c r="H4462" s="4">
        <f ca="1">[1]!thsiFinD("ths_adtm_stock",$A4462,$A$1,7,3,100,100,100)</f>
        <v>-0.55172413793103003</v>
      </c>
      <c r="I4462" s="4">
        <f ca="1">[1]!thsiFinD("ths_bbiboll_stock",$A4462,$A$1,7,3,100,100,100)</f>
        <v>4.4820833333332999</v>
      </c>
      <c r="J4462" s="4">
        <f ca="1">[1]!thsiFinD("ths_dptb_stock",$A4462,$A$1,7,104,100,100)</f>
        <v>0.85714285714285998</v>
      </c>
      <c r="K4462" s="4">
        <f ca="1">[1]!thsiFinD("ths_srmi_stock",$A4462,$A$1,7,100,100)</f>
        <v>-3.9560439560438997E-2</v>
      </c>
      <c r="L4462" s="4">
        <f ca="1">[1]!thsiFinD("ths_atr_stock",$A4462,$A$1,7,101,100,100)</f>
        <v>0.16714285714286001</v>
      </c>
      <c r="M4462" s="4">
        <f ca="1">[1]!thsiFinD("ths_vol_w_stock",$A4462,$A$1)/1000000</f>
        <v>9.5730789999999999</v>
      </c>
      <c r="N4462" s="4">
        <f ca="1">[1]!thsiFinD("ths_turnover_ratio_w_stock",$A4462,$A$1)</f>
        <v>2.1756997727273002</v>
      </c>
      <c r="O4462" s="4">
        <f ca="1">[1]!thsiFinD("ths_relative_chg_ratio_w_stock",$A4462,$A$1,104,100)</f>
        <v>0.91158808211590003</v>
      </c>
      <c r="P4462" s="4"/>
    </row>
    <row r="4463" spans="1:16" x14ac:dyDescent="0.25">
      <c r="A4463" s="2" t="s">
        <v>8935</v>
      </c>
      <c r="B4463" s="2" t="s">
        <v>8936</v>
      </c>
      <c r="C4463" s="4">
        <f ca="1">[1]!thsiFinD("ths_vol_ratio_stock",$A4463,$A$1,7,100)</f>
        <v>0.77659962125838</v>
      </c>
      <c r="D4463" s="4">
        <f ca="1">[1]!thsiFinD("ths_cr_stock",$A4463,$A$1,7,100,100)</f>
        <v>30.451127819549001</v>
      </c>
      <c r="E4463" s="4">
        <f ca="1">[1]!thsiFinD("ths_mfi_stock",$A4463,$A$1,7,100,100)</f>
        <v>40.966288936975999</v>
      </c>
      <c r="F4463" s="4">
        <f ca="1">[1]!thsiFinD("ths_expma_stock",$A4463,$A$1,7,100,100)</f>
        <v>12.011361850547001</v>
      </c>
      <c r="G4463" s="4">
        <f ca="1">[1]!thsiFinD("ths_rsi_stock",$A4463,$A$1,7,100,100)</f>
        <v>28.064503460251</v>
      </c>
      <c r="H4463" s="4">
        <f ca="1">[1]!thsiFinD("ths_adtm_stock",$A4463,$A$1,7,3,100,100,100)</f>
        <v>-0.68527918781726005</v>
      </c>
      <c r="I4463" s="4">
        <f ca="1">[1]!thsiFinD("ths_bbiboll_stock",$A4463,$A$1,7,3,100,100,100)</f>
        <v>12.226770833332999</v>
      </c>
      <c r="J4463" s="4">
        <f ca="1">[1]!thsiFinD("ths_dptb_stock",$A4463,$A$1,7,104,100,100)</f>
        <v>0.42857142857142999</v>
      </c>
      <c r="K4463" s="4">
        <f ca="1">[1]!thsiFinD("ths_srmi_stock",$A4463,$A$1,7,100,100)</f>
        <v>-8.1404628890661995E-2</v>
      </c>
      <c r="L4463" s="4">
        <f ca="1">[1]!thsiFinD("ths_atr_stock",$A4463,$A$1,7,101,100,100)</f>
        <v>0.50571428571429</v>
      </c>
      <c r="M4463" s="4">
        <f ca="1">[1]!thsiFinD("ths_vol_w_stock",$A4463,$A$1)/1000000</f>
        <v>10.314412000000001</v>
      </c>
      <c r="N4463" s="4">
        <f ca="1">[1]!thsiFinD("ths_turnover_ratio_w_stock",$A4463,$A$1)</f>
        <v>6.4476219311531997</v>
      </c>
      <c r="O4463" s="4">
        <f ca="1">[1]!thsiFinD("ths_relative_chg_ratio_w_stock",$A4463,$A$1,104,100)</f>
        <v>-4.1214152182141</v>
      </c>
      <c r="P4463" s="4"/>
    </row>
    <row r="4464" spans="1:16" x14ac:dyDescent="0.25">
      <c r="A4464" s="2" t="s">
        <v>8937</v>
      </c>
      <c r="B4464" s="2" t="s">
        <v>8938</v>
      </c>
      <c r="C4464" s="4">
        <f ca="1">[1]!thsiFinD("ths_vol_ratio_stock",$A4464,$A$1,7,100)</f>
        <v>1.1727437809185</v>
      </c>
      <c r="D4464" s="4">
        <f ca="1">[1]!thsiFinD("ths_cr_stock",$A4464,$A$1,7,100,100)</f>
        <v>109.58498023715001</v>
      </c>
      <c r="E4464" s="4">
        <f ca="1">[1]!thsiFinD("ths_mfi_stock",$A4464,$A$1,7,100,100)</f>
        <v>63.118209054270999</v>
      </c>
      <c r="F4464" s="4">
        <f ca="1">[1]!thsiFinD("ths_expma_stock",$A4464,$A$1,7,100,100)</f>
        <v>20.735093645075001</v>
      </c>
      <c r="G4464" s="4">
        <f ca="1">[1]!thsiFinD("ths_rsi_stock",$A4464,$A$1,7,100,100)</f>
        <v>57.181459955858003</v>
      </c>
      <c r="H4464" s="4">
        <f ca="1">[1]!thsiFinD("ths_adtm_stock",$A4464,$A$1,7,3,100,100,100)</f>
        <v>0.82786885245901998</v>
      </c>
      <c r="I4464" s="4">
        <f ca="1">[1]!thsiFinD("ths_bbiboll_stock",$A4464,$A$1,7,3,100,100,100)</f>
        <v>20.422604166667</v>
      </c>
      <c r="J4464" s="4">
        <f ca="1">[1]!thsiFinD("ths_dptb_stock",$A4464,$A$1,7,104,100,100)</f>
        <v>0.42857142857142999</v>
      </c>
      <c r="K4464" s="4">
        <f ca="1">[1]!thsiFinD("ths_srmi_stock",$A4464,$A$1,7,100,100)</f>
        <v>9.0778097982709E-2</v>
      </c>
      <c r="L4464" s="4">
        <f ca="1">[1]!thsiFinD("ths_atr_stock",$A4464,$A$1,7,101,100,100)</f>
        <v>2.1042857142856999</v>
      </c>
      <c r="M4464" s="4">
        <f ca="1">[1]!thsiFinD("ths_vol_w_stock",$A4464,$A$1)/1000000</f>
        <v>48.594481000000002</v>
      </c>
      <c r="N4464" s="4">
        <f ca="1">[1]!thsiFinD("ths_turnover_ratio_w_stock",$A4464,$A$1)</f>
        <v>34.000236489405999</v>
      </c>
      <c r="O4464" s="4">
        <f ca="1">[1]!thsiFinD("ths_relative_chg_ratio_w_stock",$A4464,$A$1,104,100)</f>
        <v>-2.9665282613744002</v>
      </c>
      <c r="P4464" s="4"/>
    </row>
    <row r="4465" spans="1:16" x14ac:dyDescent="0.25">
      <c r="A4465" s="2" t="s">
        <v>8939</v>
      </c>
      <c r="B4465" s="2" t="s">
        <v>8940</v>
      </c>
      <c r="C4465" s="4">
        <f ca="1">[1]!thsiFinD("ths_vol_ratio_stock",$A4465,$A$1,7,100)</f>
        <v>0.59321633537560003</v>
      </c>
      <c r="D4465" s="4">
        <f ca="1">[1]!thsiFinD("ths_cr_stock",$A4465,$A$1,7,100,100)</f>
        <v>38.851351351350999</v>
      </c>
      <c r="E4465" s="4">
        <f ca="1">[1]!thsiFinD("ths_mfi_stock",$A4465,$A$1,7,100,100)</f>
        <v>26.832104439216</v>
      </c>
      <c r="F4465" s="4">
        <f ca="1">[1]!thsiFinD("ths_expma_stock",$A4465,$A$1,7,100,100)</f>
        <v>15.235799342778</v>
      </c>
      <c r="G4465" s="4">
        <f ca="1">[1]!thsiFinD("ths_rsi_stock",$A4465,$A$1,7,100,100)</f>
        <v>30.702743893609998</v>
      </c>
      <c r="H4465" s="4">
        <f ca="1">[1]!thsiFinD("ths_adtm_stock",$A4465,$A$1,7,3,100,100,100)</f>
        <v>-0.77981651376146999</v>
      </c>
      <c r="I4465" s="4">
        <f ca="1">[1]!thsiFinD("ths_bbiboll_stock",$A4465,$A$1,7,3,100,100,100)</f>
        <v>15.497916666667001</v>
      </c>
      <c r="J4465" s="4">
        <f ca="1">[1]!thsiFinD("ths_dptb_stock",$A4465,$A$1,7,104,100,100)</f>
        <v>0.71428571428570997</v>
      </c>
      <c r="K4465" s="4">
        <f ca="1">[1]!thsiFinD("ths_srmi_stock",$A4465,$A$1,7,100,100)</f>
        <v>-6.8560840024706998E-2</v>
      </c>
      <c r="L4465" s="4">
        <f ca="1">[1]!thsiFinD("ths_atr_stock",$A4465,$A$1,7,101,100,100)</f>
        <v>0.58714285714285996</v>
      </c>
      <c r="M4465" s="4">
        <f ca="1">[1]!thsiFinD("ths_vol_w_stock",$A4465,$A$1)/1000000</f>
        <v>5.4611879999999999</v>
      </c>
      <c r="N4465" s="4">
        <f ca="1">[1]!thsiFinD("ths_turnover_ratio_w_stock",$A4465,$A$1)</f>
        <v>2.2698959233889999</v>
      </c>
      <c r="O4465" s="4">
        <f ca="1">[1]!thsiFinD("ths_relative_chg_ratio_w_stock",$A4465,$A$1,104,100)</f>
        <v>3.2876912728829999</v>
      </c>
      <c r="P4465" s="4"/>
    </row>
    <row r="4466" spans="1:16" x14ac:dyDescent="0.25">
      <c r="A4466" s="2" t="s">
        <v>8941</v>
      </c>
      <c r="B4466" s="2" t="s">
        <v>8942</v>
      </c>
      <c r="C4466" s="4">
        <f ca="1">[1]!thsiFinD("ths_vol_ratio_stock",$A4466,$A$1,7,100)</f>
        <v>0.95902473554668999</v>
      </c>
      <c r="D4466" s="4">
        <f ca="1">[1]!thsiFinD("ths_cr_stock",$A4466,$A$1,7,100,100)</f>
        <v>-34.691501746217</v>
      </c>
      <c r="E4466" s="4">
        <f ca="1">[1]!thsiFinD("ths_mfi_stock",$A4466,$A$1,7,100,100)</f>
        <v>31.211517874144999</v>
      </c>
      <c r="F4466" s="4">
        <f ca="1">[1]!thsiFinD("ths_expma_stock",$A4466,$A$1,7,100,100)</f>
        <v>5.8488889496720002</v>
      </c>
      <c r="G4466" s="4">
        <f ca="1">[1]!thsiFinD("ths_rsi_stock",$A4466,$A$1,7,100,100)</f>
        <v>18.640811474797999</v>
      </c>
      <c r="H4466" s="4">
        <f ca="1">[1]!thsiFinD("ths_adtm_stock",$A4466,$A$1,7,3,100,100,100)</f>
        <v>-3.5087719298243003E-2</v>
      </c>
      <c r="I4466" s="4">
        <f ca="1">[1]!thsiFinD("ths_bbiboll_stock",$A4466,$A$1,7,3,100,100,100)</f>
        <v>6.2027083333333</v>
      </c>
      <c r="J4466" s="4">
        <f ca="1">[1]!thsiFinD("ths_dptb_stock",$A4466,$A$1,7,104,100,100)</f>
        <v>0.71428571428570997</v>
      </c>
      <c r="K4466" s="4">
        <f ca="1">[1]!thsiFinD("ths_srmi_stock",$A4466,$A$1,7,100,100)</f>
        <v>-0.26666666666666999</v>
      </c>
      <c r="L4466" s="4">
        <f ca="1">[1]!thsiFinD("ths_atr_stock",$A4466,$A$1,7,101,100,100)</f>
        <v>0.45857142857143002</v>
      </c>
      <c r="M4466" s="4">
        <f ca="1">[1]!thsiFinD("ths_vol_w_stock",$A4466,$A$1)/1000000</f>
        <v>25.071183000000001</v>
      </c>
      <c r="N4466" s="4">
        <f ca="1">[1]!thsiFinD("ths_turnover_ratio_w_stock",$A4466,$A$1)</f>
        <v>5.0017322693267001</v>
      </c>
      <c r="O4466" s="4">
        <f ca="1">[1]!thsiFinD("ths_relative_chg_ratio_w_stock",$A4466,$A$1,104,100)</f>
        <v>3.1420713534914002</v>
      </c>
      <c r="P4466" s="4"/>
    </row>
    <row r="4467" spans="1:16" x14ac:dyDescent="0.25">
      <c r="A4467" s="2" t="s">
        <v>8943</v>
      </c>
      <c r="B4467" s="2" t="s">
        <v>8944</v>
      </c>
      <c r="C4467" s="4">
        <f ca="1">[1]!thsiFinD("ths_vol_ratio_stock",$A4467,$A$1,7,100)</f>
        <v>0.65587768161533</v>
      </c>
      <c r="D4467" s="4">
        <f ca="1">[1]!thsiFinD("ths_cr_stock",$A4467,$A$1,7,100,100)</f>
        <v>75.375939849624004</v>
      </c>
      <c r="E4467" s="4">
        <f ca="1">[1]!thsiFinD("ths_mfi_stock",$A4467,$A$1,7,100,100)</f>
        <v>57.560361482125003</v>
      </c>
      <c r="F4467" s="4">
        <f ca="1">[1]!thsiFinD("ths_expma_stock",$A4467,$A$1,7,100,100)</f>
        <v>14.360667213191</v>
      </c>
      <c r="G4467" s="4">
        <f ca="1">[1]!thsiFinD("ths_rsi_stock",$A4467,$A$1,7,100,100)</f>
        <v>42.491974552875</v>
      </c>
      <c r="H4467" s="4">
        <f ca="1">[1]!thsiFinD("ths_adtm_stock",$A4467,$A$1,7,3,100,100,100)</f>
        <v>-0.38679245283018998</v>
      </c>
      <c r="I4467" s="4">
        <f ca="1">[1]!thsiFinD("ths_bbiboll_stock",$A4467,$A$1,7,3,100,100,100)</f>
        <v>14.50625</v>
      </c>
      <c r="J4467" s="4">
        <f ca="1">[1]!thsiFinD("ths_dptb_stock",$A4467,$A$1,7,104,100,100)</f>
        <v>0.57142857142856995</v>
      </c>
      <c r="K4467" s="4">
        <f ca="1">[1]!thsiFinD("ths_srmi_stock",$A4467,$A$1,7,100,100)</f>
        <v>-7.5966850828729999E-3</v>
      </c>
      <c r="L4467" s="4">
        <f ca="1">[1]!thsiFinD("ths_atr_stock",$A4467,$A$1,7,101,100,100)</f>
        <v>0.46285714285714002</v>
      </c>
      <c r="M4467" s="4">
        <f ca="1">[1]!thsiFinD("ths_vol_w_stock",$A4467,$A$1)/1000000</f>
        <v>5.5738320000000003</v>
      </c>
      <c r="N4467" s="4">
        <f ca="1">[1]!thsiFinD("ths_turnover_ratio_w_stock",$A4467,$A$1)</f>
        <v>3.43766502708</v>
      </c>
      <c r="O4467" s="4">
        <f ca="1">[1]!thsiFinD("ths_relative_chg_ratio_w_stock",$A4467,$A$1,104,100)</f>
        <v>2.7542528588700002</v>
      </c>
      <c r="P4467" s="4"/>
    </row>
    <row r="4468" spans="1:16" x14ac:dyDescent="0.25">
      <c r="A4468" s="2" t="s">
        <v>8945</v>
      </c>
      <c r="B4468" s="2" t="s">
        <v>8946</v>
      </c>
      <c r="C4468" s="4">
        <f ca="1">[1]!thsiFinD("ths_vol_ratio_stock",$A4468,$A$1,7,100)</f>
        <v>0.45661766021924</v>
      </c>
      <c r="D4468" s="4">
        <f ca="1">[1]!thsiFinD("ths_cr_stock",$A4468,$A$1,7,100,100)</f>
        <v>72.197309417040998</v>
      </c>
      <c r="E4468" s="4">
        <f ca="1">[1]!thsiFinD("ths_mfi_stock",$A4468,$A$1,7,100,100)</f>
        <v>46.201488668960003</v>
      </c>
      <c r="F4468" s="4">
        <f ca="1">[1]!thsiFinD("ths_expma_stock",$A4468,$A$1,7,100,100)</f>
        <v>6.5087585836955997</v>
      </c>
      <c r="G4468" s="4">
        <f ca="1">[1]!thsiFinD("ths_rsi_stock",$A4468,$A$1,7,100,100)</f>
        <v>41.844694356637</v>
      </c>
      <c r="H4468" s="4">
        <f ca="1">[1]!thsiFinD("ths_adtm_stock",$A4468,$A$1,7,3,100,100,100)</f>
        <v>-6.1855670103093001E-2</v>
      </c>
      <c r="I4468" s="4">
        <f ca="1">[1]!thsiFinD("ths_bbiboll_stock",$A4468,$A$1,7,3,100,100,100)</f>
        <v>6.6376041666666996</v>
      </c>
      <c r="J4468" s="4">
        <f ca="1">[1]!thsiFinD("ths_dptb_stock",$A4468,$A$1,7,104,100,100)</f>
        <v>0.85714285714285998</v>
      </c>
      <c r="K4468" s="4">
        <f ca="1">[1]!thsiFinD("ths_srmi_stock",$A4468,$A$1,7,100,100)</f>
        <v>-6.1538461538461998E-3</v>
      </c>
      <c r="L4468" s="4">
        <f ca="1">[1]!thsiFinD("ths_atr_stock",$A4468,$A$1,7,101,100,100)</f>
        <v>0.37285714285714</v>
      </c>
      <c r="M4468" s="4">
        <f ca="1">[1]!thsiFinD("ths_vol_w_stock",$A4468,$A$1)/1000000</f>
        <v>12.226378</v>
      </c>
      <c r="N4468" s="4">
        <f ca="1">[1]!thsiFinD("ths_turnover_ratio_w_stock",$A4468,$A$1)</f>
        <v>14.527319796641001</v>
      </c>
      <c r="O4468" s="4">
        <f ca="1">[1]!thsiFinD("ths_relative_chg_ratio_w_stock",$A4468,$A$1,104,100)</f>
        <v>2.0070497409577999</v>
      </c>
      <c r="P4468" s="4"/>
    </row>
    <row r="4469" spans="1:16" x14ac:dyDescent="0.25">
      <c r="A4469" s="2" t="s">
        <v>8947</v>
      </c>
      <c r="B4469" s="2" t="s">
        <v>8948</v>
      </c>
      <c r="C4469" s="4">
        <f ca="1">[1]!thsiFinD("ths_vol_ratio_stock",$A4469,$A$1,7,100)</f>
        <v>0.93424175467389003</v>
      </c>
      <c r="D4469" s="4">
        <f ca="1">[1]!thsiFinD("ths_cr_stock",$A4469,$A$1,7,100,100)</f>
        <v>39.856115107912998</v>
      </c>
      <c r="E4469" s="4">
        <f ca="1">[1]!thsiFinD("ths_mfi_stock",$A4469,$A$1,7,100,100)</f>
        <v>35.989133004556997</v>
      </c>
      <c r="F4469" s="4">
        <f ca="1">[1]!thsiFinD("ths_expma_stock",$A4469,$A$1,7,100,100)</f>
        <v>15.874038570033999</v>
      </c>
      <c r="G4469" s="4">
        <f ca="1">[1]!thsiFinD("ths_rsi_stock",$A4469,$A$1,7,100,100)</f>
        <v>20.635147113235</v>
      </c>
      <c r="H4469" s="4">
        <f ca="1">[1]!thsiFinD("ths_adtm_stock",$A4469,$A$1,7,3,100,100,100)</f>
        <v>-0.67515923566878999</v>
      </c>
      <c r="I4469" s="4">
        <f ca="1">[1]!thsiFinD("ths_bbiboll_stock",$A4469,$A$1,7,3,100,100,100)</f>
        <v>16.6371875</v>
      </c>
      <c r="J4469" s="4">
        <f ca="1">[1]!thsiFinD("ths_dptb_stock",$A4469,$A$1,7,104,100,100)</f>
        <v>0.71428571428570997</v>
      </c>
      <c r="K4469" s="4">
        <f ca="1">[1]!thsiFinD("ths_srmi_stock",$A4469,$A$1,7,100,100)</f>
        <v>-4.2645241038319001E-2</v>
      </c>
      <c r="L4469" s="4">
        <f ca="1">[1]!thsiFinD("ths_atr_stock",$A4469,$A$1,7,101,100,100)</f>
        <v>0.46285714285714002</v>
      </c>
      <c r="M4469" s="4">
        <f ca="1">[1]!thsiFinD("ths_vol_w_stock",$A4469,$A$1)/1000000</f>
        <v>4.6787130000000001</v>
      </c>
      <c r="N4469" s="4">
        <f ca="1">[1]!thsiFinD("ths_turnover_ratio_w_stock",$A4469,$A$1)</f>
        <v>1.5753513999972</v>
      </c>
      <c r="O4469" s="4">
        <f ca="1">[1]!thsiFinD("ths_relative_chg_ratio_w_stock",$A4469,$A$1,104,100)</f>
        <v>1.5874710394846E-2</v>
      </c>
      <c r="P4469" s="4"/>
    </row>
    <row r="4470" spans="1:16" x14ac:dyDescent="0.25">
      <c r="A4470" s="2" t="s">
        <v>8949</v>
      </c>
      <c r="B4470" s="2" t="s">
        <v>8950</v>
      </c>
      <c r="C4470" s="4">
        <f ca="1">[1]!thsiFinD("ths_vol_ratio_stock",$A4470,$A$1,7,100)</f>
        <v>0.39795234572150001</v>
      </c>
      <c r="D4470" s="4">
        <f ca="1">[1]!thsiFinD("ths_cr_stock",$A4470,$A$1,7,100,100)</f>
        <v>53.020134228187999</v>
      </c>
      <c r="E4470" s="4">
        <f ca="1">[1]!thsiFinD("ths_mfi_stock",$A4470,$A$1,7,100,100)</f>
        <v>42.396000426043003</v>
      </c>
      <c r="F4470" s="4">
        <f ca="1">[1]!thsiFinD("ths_expma_stock",$A4470,$A$1,7,100,100)</f>
        <v>17.081552519523999</v>
      </c>
      <c r="G4470" s="4">
        <f ca="1">[1]!thsiFinD("ths_rsi_stock",$A4470,$A$1,7,100,100)</f>
        <v>36.476529479055998</v>
      </c>
      <c r="H4470" s="4">
        <f ca="1">[1]!thsiFinD("ths_adtm_stock",$A4470,$A$1,7,3,100,100,100)</f>
        <v>-0.62234042553191005</v>
      </c>
      <c r="I4470" s="4">
        <f ca="1">[1]!thsiFinD("ths_bbiboll_stock",$A4470,$A$1,7,3,100,100,100)</f>
        <v>17.348854166667</v>
      </c>
      <c r="J4470" s="4">
        <f ca="1">[1]!thsiFinD("ths_dptb_stock",$A4470,$A$1,7,104,100,100)</f>
        <v>0.85714285714285998</v>
      </c>
      <c r="K4470" s="4">
        <f ca="1">[1]!thsiFinD("ths_srmi_stock",$A4470,$A$1,7,100,100)</f>
        <v>-3.4207525655644E-2</v>
      </c>
      <c r="L4470" s="4">
        <f ca="1">[1]!thsiFinD("ths_atr_stock",$A4470,$A$1,7,101,100,100)</f>
        <v>0.58571428571428996</v>
      </c>
      <c r="M4470" s="4">
        <f ca="1">[1]!thsiFinD("ths_vol_w_stock",$A4470,$A$1)/1000000</f>
        <v>3.0934810000000001</v>
      </c>
      <c r="N4470" s="4">
        <f ca="1">[1]!thsiFinD("ths_turnover_ratio_w_stock",$A4470,$A$1)</f>
        <v>2.1850777520918001</v>
      </c>
      <c r="O4470" s="4">
        <f ca="1">[1]!thsiFinD("ths_relative_chg_ratio_w_stock",$A4470,$A$1,104,100)</f>
        <v>0.26642679179332002</v>
      </c>
      <c r="P4470" s="4"/>
    </row>
    <row r="4471" spans="1:16" x14ac:dyDescent="0.25">
      <c r="A4471" s="2" t="s">
        <v>8951</v>
      </c>
      <c r="B4471" s="2" t="s">
        <v>8952</v>
      </c>
      <c r="C4471" s="4">
        <f ca="1">[1]!thsiFinD("ths_vol_ratio_stock",$A4471,$A$1,7,100)</f>
        <v>1.1771776868832</v>
      </c>
      <c r="D4471" s="4">
        <f ca="1">[1]!thsiFinD("ths_cr_stock",$A4471,$A$1,7,100,100)</f>
        <v>166.72025723473001</v>
      </c>
      <c r="E4471" s="4">
        <f ca="1">[1]!thsiFinD("ths_mfi_stock",$A4471,$A$1,7,100,100)</f>
        <v>67.290228477745998</v>
      </c>
      <c r="F4471" s="4">
        <f ca="1">[1]!thsiFinD("ths_expma_stock",$A4471,$A$1,7,100,100)</f>
        <v>11.700491122727</v>
      </c>
      <c r="G4471" s="4">
        <f ca="1">[1]!thsiFinD("ths_rsi_stock",$A4471,$A$1,7,100,100)</f>
        <v>57.830064584284003</v>
      </c>
      <c r="H4471" s="4">
        <f ca="1">[1]!thsiFinD("ths_adtm_stock",$A4471,$A$1,7,3,100,100,100)</f>
        <v>0.39483394833947999</v>
      </c>
      <c r="I4471" s="4">
        <f ca="1">[1]!thsiFinD("ths_bbiboll_stock",$A4471,$A$1,7,3,100,100,100)</f>
        <v>11.792916666667001</v>
      </c>
      <c r="J4471" s="4">
        <f ca="1">[1]!thsiFinD("ths_dptb_stock",$A4471,$A$1,7,104,100,100)</f>
        <v>0.57142857142856995</v>
      </c>
      <c r="K4471" s="4">
        <f ca="1">[1]!thsiFinD("ths_srmi_stock",$A4471,$A$1,7,100,100)</f>
        <v>6.9901315789474006E-2</v>
      </c>
      <c r="L4471" s="4">
        <f ca="1">[1]!thsiFinD("ths_atr_stock",$A4471,$A$1,7,101,100,100)</f>
        <v>0.79</v>
      </c>
      <c r="M4471" s="4">
        <f ca="1">[1]!thsiFinD("ths_vol_w_stock",$A4471,$A$1)/1000000</f>
        <v>23.920029</v>
      </c>
      <c r="N4471" s="4">
        <f ca="1">[1]!thsiFinD("ths_turnover_ratio_w_stock",$A4471,$A$1)</f>
        <v>27.628205836768</v>
      </c>
      <c r="O4471" s="4">
        <f ca="1">[1]!thsiFinD("ths_relative_chg_ratio_w_stock",$A4471,$A$1,104,100)</f>
        <v>16.72111189164</v>
      </c>
      <c r="P4471" s="4"/>
    </row>
    <row r="4472" spans="1:16" x14ac:dyDescent="0.25">
      <c r="A4472" s="2" t="s">
        <v>8953</v>
      </c>
      <c r="B4472" s="2" t="s">
        <v>8954</v>
      </c>
      <c r="C4472" s="4">
        <f ca="1">[1]!thsiFinD("ths_vol_ratio_stock",$A4472,$A$1,7,100)</f>
        <v>0.85426094395721996</v>
      </c>
      <c r="D4472" s="4">
        <f ca="1">[1]!thsiFinD("ths_cr_stock",$A4472,$A$1,7,100,100)</f>
        <v>-39.180576631260003</v>
      </c>
      <c r="E4472" s="4">
        <f ca="1">[1]!thsiFinD("ths_mfi_stock",$A4472,$A$1,7,100,100)</f>
        <v>45.789857962702001</v>
      </c>
      <c r="F4472" s="4">
        <f ca="1">[1]!thsiFinD("ths_expma_stock",$A4472,$A$1,7,100,100)</f>
        <v>22.464344246307999</v>
      </c>
      <c r="G4472" s="4">
        <f ca="1">[1]!thsiFinD("ths_rsi_stock",$A4472,$A$1,7,100,100)</f>
        <v>15.851580086223001</v>
      </c>
      <c r="H4472" s="4">
        <f ca="1">[1]!thsiFinD("ths_adtm_stock",$A4472,$A$1,7,3,100,100,100)</f>
        <v>0.14689265536723001</v>
      </c>
      <c r="I4472" s="4">
        <f ca="1">[1]!thsiFinD("ths_bbiboll_stock",$A4472,$A$1,7,3,100,100,100)</f>
        <v>23.118854166666999</v>
      </c>
      <c r="J4472" s="4">
        <f ca="1">[1]!thsiFinD("ths_dptb_stock",$A4472,$A$1,7,104,100,100)</f>
        <v>0.42857142857142999</v>
      </c>
      <c r="K4472" s="4">
        <f ca="1">[1]!thsiFinD("ths_srmi_stock",$A4472,$A$1,7,100,100)</f>
        <v>-0.31</v>
      </c>
      <c r="L4472" s="4">
        <f ca="1">[1]!thsiFinD("ths_atr_stock",$A4472,$A$1,7,101,100,100)</f>
        <v>1.97</v>
      </c>
      <c r="M4472" s="4">
        <f ca="1">[1]!thsiFinD("ths_vol_w_stock",$A4472,$A$1)/1000000</f>
        <v>7.1388819999999997</v>
      </c>
      <c r="N4472" s="4">
        <f ca="1">[1]!thsiFinD("ths_turnover_ratio_w_stock",$A4472,$A$1)</f>
        <v>5.1110953124999998</v>
      </c>
      <c r="O4472" s="4">
        <f ca="1">[1]!thsiFinD("ths_relative_chg_ratio_w_stock",$A4472,$A$1,104,100)</f>
        <v>-26.852231013360999</v>
      </c>
      <c r="P4472" s="4"/>
    </row>
    <row r="4473" spans="1:16" x14ac:dyDescent="0.25">
      <c r="A4473" s="2" t="s">
        <v>8955</v>
      </c>
      <c r="B4473" s="2" t="s">
        <v>8956</v>
      </c>
      <c r="C4473" s="4">
        <f ca="1">[1]!thsiFinD("ths_vol_ratio_stock",$A4473,$A$1,7,100)</f>
        <v>0.66661070087468</v>
      </c>
      <c r="D4473" s="4">
        <f ca="1">[1]!thsiFinD("ths_cr_stock",$A4473,$A$1,7,100,100)</f>
        <v>39.478957915831998</v>
      </c>
      <c r="E4473" s="4">
        <f ca="1">[1]!thsiFinD("ths_mfi_stock",$A4473,$A$1,7,100,100)</f>
        <v>11.151513074498</v>
      </c>
      <c r="F4473" s="4">
        <f ca="1">[1]!thsiFinD("ths_expma_stock",$A4473,$A$1,7,100,100)</f>
        <v>22.305126628949001</v>
      </c>
      <c r="G4473" s="4">
        <f ca="1">[1]!thsiFinD("ths_rsi_stock",$A4473,$A$1,7,100,100)</f>
        <v>40.682192521414997</v>
      </c>
      <c r="H4473" s="4">
        <f ca="1">[1]!thsiFinD("ths_adtm_stock",$A4473,$A$1,7,3,100,100,100)</f>
        <v>-0.74528301886793002</v>
      </c>
      <c r="I4473" s="4">
        <f ca="1">[1]!thsiFinD("ths_bbiboll_stock",$A4473,$A$1,7,3,100,100,100)</f>
        <v>22.431979166666999</v>
      </c>
      <c r="J4473" s="4">
        <f ca="1">[1]!thsiFinD("ths_dptb_stock",$A4473,$A$1,7,104,100,100)</f>
        <v>0.71428571428570997</v>
      </c>
      <c r="K4473" s="4">
        <f ca="1">[1]!thsiFinD("ths_srmi_stock",$A4473,$A$1,7,100,100)</f>
        <v>-4.4320137693632002E-2</v>
      </c>
      <c r="L4473" s="4">
        <f ca="1">[1]!thsiFinD("ths_atr_stock",$A4473,$A$1,7,101,100,100)</f>
        <v>0.67</v>
      </c>
      <c r="M4473" s="4">
        <f ca="1">[1]!thsiFinD("ths_vol_w_stock",$A4473,$A$1)/1000000</f>
        <v>7.0628590000000004</v>
      </c>
      <c r="N4473" s="4">
        <f ca="1">[1]!thsiFinD("ths_turnover_ratio_w_stock",$A4473,$A$1)</f>
        <v>4.0742082322269999</v>
      </c>
      <c r="O4473" s="4">
        <f ca="1">[1]!thsiFinD("ths_relative_chg_ratio_w_stock",$A4473,$A$1,104,100)</f>
        <v>1.1824684432896999</v>
      </c>
      <c r="P4473" s="4"/>
    </row>
    <row r="4474" spans="1:16" x14ac:dyDescent="0.25">
      <c r="A4474" s="2" t="s">
        <v>8957</v>
      </c>
      <c r="B4474" s="2" t="s">
        <v>8958</v>
      </c>
      <c r="C4474" s="4">
        <f ca="1">[1]!thsiFinD("ths_vol_ratio_stock",$A4474,$A$1,7,100)</f>
        <v>0.90304419692922999</v>
      </c>
      <c r="D4474" s="4">
        <f ca="1">[1]!thsiFinD("ths_cr_stock",$A4474,$A$1,7,100,100)</f>
        <v>25.328947368421002</v>
      </c>
      <c r="E4474" s="4">
        <f ca="1">[1]!thsiFinD("ths_mfi_stock",$A4474,$A$1,7,100,100)</f>
        <v>34.409205826456997</v>
      </c>
      <c r="F4474" s="4">
        <f ca="1">[1]!thsiFinD("ths_expma_stock",$A4474,$A$1,7,100,100)</f>
        <v>24.031039446845</v>
      </c>
      <c r="G4474" s="4">
        <f ca="1">[1]!thsiFinD("ths_rsi_stock",$A4474,$A$1,7,100,100)</f>
        <v>25.411887974041001</v>
      </c>
      <c r="H4474" s="4">
        <f ca="1">[1]!thsiFinD("ths_adtm_stock",$A4474,$A$1,7,3,100,100,100)</f>
        <v>-0.64081632653061005</v>
      </c>
      <c r="I4474" s="4">
        <f ca="1">[1]!thsiFinD("ths_bbiboll_stock",$A4474,$A$1,7,3,100,100,100)</f>
        <v>24.479791666667001</v>
      </c>
      <c r="J4474" s="4">
        <f ca="1">[1]!thsiFinD("ths_dptb_stock",$A4474,$A$1,7,104,100,100)</f>
        <v>0.71428571428570997</v>
      </c>
      <c r="K4474" s="4">
        <f ca="1">[1]!thsiFinD("ths_srmi_stock",$A4474,$A$1,7,100,100)</f>
        <v>-6.3753007217321994E-2</v>
      </c>
      <c r="L4474" s="4">
        <f ca="1">[1]!thsiFinD("ths_atr_stock",$A4474,$A$1,7,101,100,100)</f>
        <v>0.78428571428571003</v>
      </c>
      <c r="M4474" s="4">
        <f ca="1">[1]!thsiFinD("ths_vol_w_stock",$A4474,$A$1)/1000000</f>
        <v>1.3622080000000001</v>
      </c>
      <c r="N4474" s="4">
        <f ca="1">[1]!thsiFinD("ths_turnover_ratio_w_stock",$A4474,$A$1)</f>
        <v>0.98710724637681002</v>
      </c>
      <c r="O4474" s="4">
        <f ca="1">[1]!thsiFinD("ths_relative_chg_ratio_w_stock",$A4474,$A$1,104,100)</f>
        <v>-0.81400114347332997</v>
      </c>
      <c r="P4474" s="4"/>
    </row>
    <row r="4475" spans="1:16" x14ac:dyDescent="0.25">
      <c r="A4475" s="2" t="s">
        <v>8959</v>
      </c>
      <c r="B4475" s="2" t="s">
        <v>8960</v>
      </c>
      <c r="C4475" s="4">
        <f ca="1">[1]!thsiFinD("ths_vol_ratio_stock",$A4475,$A$1,7,100)</f>
        <v>0.62937452536224003</v>
      </c>
      <c r="D4475" s="4">
        <f ca="1">[1]!thsiFinD("ths_cr_stock",$A4475,$A$1,7,100,100)</f>
        <v>782.04225352111996</v>
      </c>
      <c r="E4475" s="4">
        <f ca="1">[1]!thsiFinD("ths_mfi_stock",$A4475,$A$1,7,100,100)</f>
        <v>63.467544507737003</v>
      </c>
      <c r="F4475" s="4">
        <f ca="1">[1]!thsiFinD("ths_expma_stock",$A4475,$A$1,7,100,100)</f>
        <v>29.157349217248001</v>
      </c>
      <c r="G4475" s="4">
        <f ca="1">[1]!thsiFinD("ths_rsi_stock",$A4475,$A$1,7,100,100)</f>
        <v>71.831312032613994</v>
      </c>
      <c r="H4475" s="4">
        <f ca="1">[1]!thsiFinD("ths_adtm_stock",$A4475,$A$1,7,3,100,100,100)</f>
        <v>0.74555160142348997</v>
      </c>
      <c r="I4475" s="4">
        <f ca="1">[1]!thsiFinD("ths_bbiboll_stock",$A4475,$A$1,7,3,100,100,100)</f>
        <v>28.699375</v>
      </c>
      <c r="J4475" s="4">
        <f ca="1">[1]!thsiFinD("ths_dptb_stock",$A4475,$A$1,7,104,100,100)</f>
        <v>0.28571428571428997</v>
      </c>
      <c r="K4475" s="4">
        <f ca="1">[1]!thsiFinD("ths_srmi_stock",$A4475,$A$1,7,100,100)</f>
        <v>0.11538461538462</v>
      </c>
      <c r="L4475" s="4">
        <f ca="1">[1]!thsiFinD("ths_atr_stock",$A4475,$A$1,7,101,100,100)</f>
        <v>1.5271428571429</v>
      </c>
      <c r="M4475" s="4">
        <f ca="1">[1]!thsiFinD("ths_vol_w_stock",$A4475,$A$1)/1000000</f>
        <v>58.343164000000002</v>
      </c>
      <c r="N4475" s="4">
        <f ca="1">[1]!thsiFinD("ths_turnover_ratio_w_stock",$A4475,$A$1)</f>
        <v>21.718268257914001</v>
      </c>
      <c r="O4475" s="4">
        <f ca="1">[1]!thsiFinD("ths_relative_chg_ratio_w_stock",$A4475,$A$1,104,100)</f>
        <v>-0.21275054222272999</v>
      </c>
      <c r="P4475" s="4"/>
    </row>
    <row r="4476" spans="1:16" x14ac:dyDescent="0.25">
      <c r="A4476" s="2" t="s">
        <v>8961</v>
      </c>
      <c r="B4476" s="2" t="s">
        <v>8962</v>
      </c>
      <c r="C4476" s="4">
        <f ca="1">[1]!thsiFinD("ths_vol_ratio_stock",$A4476,$A$1,7,100)</f>
        <v>0.64430416019033998</v>
      </c>
      <c r="D4476" s="4">
        <f ca="1">[1]!thsiFinD("ths_cr_stock",$A4476,$A$1,7,100,100)</f>
        <v>54.003868471954</v>
      </c>
      <c r="E4476" s="4">
        <f ca="1">[1]!thsiFinD("ths_mfi_stock",$A4476,$A$1,7,100,100)</f>
        <v>26.136771945155999</v>
      </c>
      <c r="F4476" s="4">
        <f ca="1">[1]!thsiFinD("ths_expma_stock",$A4476,$A$1,7,100,100)</f>
        <v>46.438487463557998</v>
      </c>
      <c r="G4476" s="4">
        <f ca="1">[1]!thsiFinD("ths_rsi_stock",$A4476,$A$1,7,100,100)</f>
        <v>31.521266815924001</v>
      </c>
      <c r="H4476" s="4">
        <f ca="1">[1]!thsiFinD("ths_adtm_stock",$A4476,$A$1,7,3,100,100,100)</f>
        <v>-0.56756756756756999</v>
      </c>
      <c r="I4476" s="4">
        <f ca="1">[1]!thsiFinD("ths_bbiboll_stock",$A4476,$A$1,7,3,100,100,100)</f>
        <v>47.219583333332999</v>
      </c>
      <c r="J4476" s="4">
        <f ca="1">[1]!thsiFinD("ths_dptb_stock",$A4476,$A$1,7,104,100,100)</f>
        <v>0.71428571428570997</v>
      </c>
      <c r="K4476" s="4">
        <f ca="1">[1]!thsiFinD("ths_srmi_stock",$A4476,$A$1,7,100,100)</f>
        <v>-5.2109181141438997E-2</v>
      </c>
      <c r="L4476" s="4">
        <f ca="1">[1]!thsiFinD("ths_atr_stock",$A4476,$A$1,7,101,100,100)</f>
        <v>1.8957142857142999</v>
      </c>
      <c r="M4476" s="4">
        <f ca="1">[1]!thsiFinD("ths_vol_w_stock",$A4476,$A$1)/1000000</f>
        <v>3.210191</v>
      </c>
      <c r="N4476" s="4">
        <f ca="1">[1]!thsiFinD("ths_turnover_ratio_w_stock",$A4476,$A$1)</f>
        <v>2.7186899234916</v>
      </c>
      <c r="O4476" s="4">
        <f ca="1">[1]!thsiFinD("ths_relative_chg_ratio_w_stock",$A4476,$A$1,104,100)</f>
        <v>1.7474877741529</v>
      </c>
      <c r="P4476" s="4"/>
    </row>
    <row r="4477" spans="1:16" x14ac:dyDescent="0.25">
      <c r="A4477" s="2" t="s">
        <v>8963</v>
      </c>
      <c r="B4477" s="2" t="s">
        <v>8964</v>
      </c>
      <c r="C4477" s="4">
        <f ca="1">[1]!thsiFinD("ths_vol_ratio_stock",$A4477,$A$1,7,100)</f>
        <v>0.89737177162790005</v>
      </c>
      <c r="D4477" s="4">
        <f ca="1">[1]!thsiFinD("ths_cr_stock",$A4477,$A$1,7,100,100)</f>
        <v>51.431297709924003</v>
      </c>
      <c r="E4477" s="4">
        <f ca="1">[1]!thsiFinD("ths_mfi_stock",$A4477,$A$1,7,100,100)</f>
        <v>22.119016585139001</v>
      </c>
      <c r="F4477" s="4">
        <f ca="1">[1]!thsiFinD("ths_expma_stock",$A4477,$A$1,7,100,100)</f>
        <v>21.062640262685001</v>
      </c>
      <c r="G4477" s="4">
        <f ca="1">[1]!thsiFinD("ths_rsi_stock",$A4477,$A$1,7,100,100)</f>
        <v>22.642708619981999</v>
      </c>
      <c r="H4477" s="4">
        <f ca="1">[1]!thsiFinD("ths_adtm_stock",$A4477,$A$1,7,3,100,100,100)</f>
        <v>-0.40833333333333</v>
      </c>
      <c r="I4477" s="4">
        <f ca="1">[1]!thsiFinD("ths_bbiboll_stock",$A4477,$A$1,7,3,100,100,100)</f>
        <v>21.480208333333</v>
      </c>
      <c r="J4477" s="4">
        <f ca="1">[1]!thsiFinD("ths_dptb_stock",$A4477,$A$1,7,104,100,100)</f>
        <v>0.42857142857142999</v>
      </c>
      <c r="K4477" s="4">
        <f ca="1">[1]!thsiFinD("ths_srmi_stock",$A4477,$A$1,7,100,100)</f>
        <v>-6.3607451158564005E-2</v>
      </c>
      <c r="L4477" s="4">
        <f ca="1">[1]!thsiFinD("ths_atr_stock",$A4477,$A$1,7,101,100,100)</f>
        <v>0.75571428571429</v>
      </c>
      <c r="M4477" s="4">
        <f ca="1">[1]!thsiFinD("ths_vol_w_stock",$A4477,$A$1)/1000000</f>
        <v>2.7195070000000001</v>
      </c>
      <c r="N4477" s="4">
        <f ca="1">[1]!thsiFinD("ths_turnover_ratio_w_stock",$A4477,$A$1)</f>
        <v>0.67972381214226996</v>
      </c>
      <c r="O4477" s="4">
        <f ca="1">[1]!thsiFinD("ths_relative_chg_ratio_w_stock",$A4477,$A$1,104,100)</f>
        <v>-0.23949105457476</v>
      </c>
      <c r="P4477" s="4"/>
    </row>
    <row r="4478" spans="1:16" x14ac:dyDescent="0.25">
      <c r="A4478" s="2" t="s">
        <v>8965</v>
      </c>
      <c r="B4478" s="2" t="s">
        <v>8966</v>
      </c>
      <c r="C4478" s="4">
        <f ca="1">[1]!thsiFinD("ths_vol_ratio_stock",$A4478,$A$1,7,100)</f>
        <v>0.52850500364900999</v>
      </c>
      <c r="D4478" s="4">
        <f ca="1">[1]!thsiFinD("ths_cr_stock",$A4478,$A$1,7,100,100)</f>
        <v>32.601880877743</v>
      </c>
      <c r="E4478" s="4">
        <f ca="1">[1]!thsiFinD("ths_mfi_stock",$A4478,$A$1,7,100,100)</f>
        <v>34.197114636648998</v>
      </c>
      <c r="F4478" s="4">
        <f ca="1">[1]!thsiFinD("ths_expma_stock",$A4478,$A$1,7,100,100)</f>
        <v>12.043809333801001</v>
      </c>
      <c r="G4478" s="4">
        <f ca="1">[1]!thsiFinD("ths_rsi_stock",$A4478,$A$1,7,100,100)</f>
        <v>32.322120196455998</v>
      </c>
      <c r="H4478" s="4">
        <f ca="1">[1]!thsiFinD("ths_adtm_stock",$A4478,$A$1,7,3,100,100,100)</f>
        <v>-0.46808510638298001</v>
      </c>
      <c r="I4478" s="4">
        <f ca="1">[1]!thsiFinD("ths_bbiboll_stock",$A4478,$A$1,7,3,100,100,100)</f>
        <v>12.2384375</v>
      </c>
      <c r="J4478" s="4">
        <f ca="1">[1]!thsiFinD("ths_dptb_stock",$A4478,$A$1,7,104,100,100)</f>
        <v>0.71428571428570997</v>
      </c>
      <c r="K4478" s="4">
        <f ca="1">[1]!thsiFinD("ths_srmi_stock",$A4478,$A$1,7,100,100)</f>
        <v>-5.3048297703879997E-2</v>
      </c>
      <c r="L4478" s="4">
        <f ca="1">[1]!thsiFinD("ths_atr_stock",$A4478,$A$1,7,101,100,100)</f>
        <v>0.40285714285714003</v>
      </c>
      <c r="M4478" s="4">
        <f ca="1">[1]!thsiFinD("ths_vol_w_stock",$A4478,$A$1)/1000000</f>
        <v>3.9019080000000002</v>
      </c>
      <c r="N4478" s="4">
        <f ca="1">[1]!thsiFinD("ths_turnover_ratio_w_stock",$A4478,$A$1)</f>
        <v>2.2961584633854</v>
      </c>
      <c r="O4478" s="4">
        <f ca="1">[1]!thsiFinD("ths_relative_chg_ratio_w_stock",$A4478,$A$1,104,100)</f>
        <v>3.3088483560884998</v>
      </c>
      <c r="P4478" s="4"/>
    </row>
    <row r="4479" spans="1:16" x14ac:dyDescent="0.25">
      <c r="A4479" s="2" t="s">
        <v>8967</v>
      </c>
      <c r="B4479" s="2" t="s">
        <v>8968</v>
      </c>
      <c r="C4479" s="4">
        <f ca="1">[1]!thsiFinD("ths_vol_ratio_stock",$A4479,$A$1,7,100)</f>
        <v>1.7569539087517001</v>
      </c>
      <c r="D4479" s="4">
        <f ca="1">[1]!thsiFinD("ths_cr_stock",$A4479,$A$1,7,100,100)</f>
        <v>26.159554730983</v>
      </c>
      <c r="E4479" s="4">
        <f ca="1">[1]!thsiFinD("ths_mfi_stock",$A4479,$A$1,7,100,100)</f>
        <v>20.486781590871999</v>
      </c>
      <c r="F4479" s="4">
        <f ca="1">[1]!thsiFinD("ths_expma_stock",$A4479,$A$1,7,100,100)</f>
        <v>23.617137286841999</v>
      </c>
      <c r="G4479" s="4">
        <f ca="1">[1]!thsiFinD("ths_rsi_stock",$A4479,$A$1,7,100,100)</f>
        <v>28.649795725671002</v>
      </c>
      <c r="H4479" s="4">
        <f ca="1">[1]!thsiFinD("ths_adtm_stock",$A4479,$A$1,7,3,100,100,100)</f>
        <v>-0.69255663430420999</v>
      </c>
      <c r="I4479" s="4">
        <f ca="1">[1]!thsiFinD("ths_bbiboll_stock",$A4479,$A$1,7,3,100,100,100)</f>
        <v>23.918333333332999</v>
      </c>
      <c r="J4479" s="4">
        <f ca="1">[1]!thsiFinD("ths_dptb_stock",$A4479,$A$1,7,104,100,100)</f>
        <v>0.85714285714285998</v>
      </c>
      <c r="K4479" s="4">
        <f ca="1">[1]!thsiFinD("ths_srmi_stock",$A4479,$A$1,7,100,100)</f>
        <v>-7.7534791252484997E-2</v>
      </c>
      <c r="L4479" s="4">
        <f ca="1">[1]!thsiFinD("ths_atr_stock",$A4479,$A$1,7,101,100,100)</f>
        <v>0.97428571428570998</v>
      </c>
      <c r="M4479" s="4">
        <f ca="1">[1]!thsiFinD("ths_vol_w_stock",$A4479,$A$1)/1000000</f>
        <v>8.8201630000000009</v>
      </c>
      <c r="N4479" s="4">
        <f ca="1">[1]!thsiFinD("ths_turnover_ratio_w_stock",$A4479,$A$1)</f>
        <v>3.3923703846154001</v>
      </c>
      <c r="O4479" s="4">
        <f ca="1">[1]!thsiFinD("ths_relative_chg_ratio_w_stock",$A4479,$A$1,104,100)</f>
        <v>-1.1981165592342999</v>
      </c>
      <c r="P4479" s="4"/>
    </row>
    <row r="4480" spans="1:16" x14ac:dyDescent="0.25">
      <c r="A4480" s="2" t="s">
        <v>8969</v>
      </c>
      <c r="B4480" s="2" t="s">
        <v>8970</v>
      </c>
      <c r="C4480" s="4">
        <f ca="1">[1]!thsiFinD("ths_vol_ratio_stock",$A4480,$A$1,7,100)</f>
        <v>1.3197076228539999</v>
      </c>
      <c r="D4480" s="4">
        <f ca="1">[1]!thsiFinD("ths_cr_stock",$A4480,$A$1,7,100,100)</f>
        <v>-6.2717770034843996</v>
      </c>
      <c r="E4480" s="4">
        <f ca="1">[1]!thsiFinD("ths_mfi_stock",$A4480,$A$1,7,100,100)</f>
        <v>76.733988429381995</v>
      </c>
      <c r="F4480" s="4">
        <f ca="1">[1]!thsiFinD("ths_expma_stock",$A4480,$A$1,7,100,100)</f>
        <v>37.700498929056003</v>
      </c>
      <c r="G4480" s="4">
        <f ca="1">[1]!thsiFinD("ths_rsi_stock",$A4480,$A$1,7,100,100)</f>
        <v>22.023360163806998</v>
      </c>
      <c r="H4480" s="4">
        <f ca="1">[1]!thsiFinD("ths_adtm_stock",$A4480,$A$1,7,3,100,100,100)</f>
        <v>0.82467532467533</v>
      </c>
      <c r="I4480" s="4">
        <f ca="1">[1]!thsiFinD("ths_bbiboll_stock",$A4480,$A$1,7,3,100,100,100)</f>
        <v>38.238645833333003</v>
      </c>
      <c r="J4480" s="4">
        <f ca="1">[1]!thsiFinD("ths_dptb_stock",$A4480,$A$1,7,104,100,100)</f>
        <v>0.42857142857142999</v>
      </c>
      <c r="K4480" s="4">
        <f ca="1">[1]!thsiFinD("ths_srmi_stock",$A4480,$A$1,7,100,100)</f>
        <v>-0.19905088320591</v>
      </c>
      <c r="L4480" s="4">
        <f ca="1">[1]!thsiFinD("ths_atr_stock",$A4480,$A$1,7,101,100,100)</f>
        <v>3.5571428571429</v>
      </c>
      <c r="M4480" s="4">
        <f ca="1">[1]!thsiFinD("ths_vol_w_stock",$A4480,$A$1)/1000000</f>
        <v>94.849867000000003</v>
      </c>
      <c r="N4480" s="4">
        <f ca="1">[1]!thsiFinD("ths_turnover_ratio_w_stock",$A4480,$A$1)</f>
        <v>29.711528179218998</v>
      </c>
      <c r="O4480" s="4">
        <f ca="1">[1]!thsiFinD("ths_relative_chg_ratio_w_stock",$A4480,$A$1,104,100)</f>
        <v>-20.526219003480001</v>
      </c>
      <c r="P4480" s="4"/>
    </row>
    <row r="4481" spans="1:16" x14ac:dyDescent="0.25">
      <c r="A4481" s="2" t="s">
        <v>8971</v>
      </c>
      <c r="B4481" s="2" t="s">
        <v>8972</v>
      </c>
      <c r="C4481" s="4">
        <f ca="1">[1]!thsiFinD("ths_vol_ratio_stock",$A4481,$A$1,7,100)</f>
        <v>0.90337613814791995</v>
      </c>
      <c r="D4481" s="4">
        <f ca="1">[1]!thsiFinD("ths_cr_stock",$A4481,$A$1,7,100,100)</f>
        <v>45.63492063492</v>
      </c>
      <c r="E4481" s="4">
        <f ca="1">[1]!thsiFinD("ths_mfi_stock",$A4481,$A$1,7,100,100)</f>
        <v>10.87592471362</v>
      </c>
      <c r="F4481" s="4">
        <f ca="1">[1]!thsiFinD("ths_expma_stock",$A4481,$A$1,7,100,100)</f>
        <v>22.11502935959</v>
      </c>
      <c r="G4481" s="4">
        <f ca="1">[1]!thsiFinD("ths_rsi_stock",$A4481,$A$1,7,100,100)</f>
        <v>26.561382837038</v>
      </c>
      <c r="H4481" s="4">
        <f ca="1">[1]!thsiFinD("ths_adtm_stock",$A4481,$A$1,7,3,100,100,100)</f>
        <v>-0.44696969696969002</v>
      </c>
      <c r="I4481" s="4">
        <f ca="1">[1]!thsiFinD("ths_bbiboll_stock",$A4481,$A$1,7,3,100,100,100)</f>
        <v>22.299791666667002</v>
      </c>
      <c r="J4481" s="4">
        <f ca="1">[1]!thsiFinD("ths_dptb_stock",$A4481,$A$1,7,104,100,100)</f>
        <v>0.71428571428570997</v>
      </c>
      <c r="K4481" s="4">
        <f ca="1">[1]!thsiFinD("ths_srmi_stock",$A4481,$A$1,7,100,100)</f>
        <v>-4.1427941824592002E-2</v>
      </c>
      <c r="L4481" s="4">
        <f ca="1">[1]!thsiFinD("ths_atr_stock",$A4481,$A$1,7,101,100,100)</f>
        <v>0.53</v>
      </c>
      <c r="M4481" s="4">
        <f ca="1">[1]!thsiFinD("ths_vol_w_stock",$A4481,$A$1)/1000000</f>
        <v>3.117896</v>
      </c>
      <c r="N4481" s="4">
        <f ca="1">[1]!thsiFinD("ths_turnover_ratio_w_stock",$A4481,$A$1)</f>
        <v>0.78847642963536002</v>
      </c>
      <c r="O4481" s="4">
        <f ca="1">[1]!thsiFinD("ths_relative_chg_ratio_w_stock",$A4481,$A$1,104,100)</f>
        <v>-0.35940601684008</v>
      </c>
      <c r="P4481" s="4"/>
    </row>
    <row r="4482" spans="1:16" x14ac:dyDescent="0.25">
      <c r="A4482" s="2" t="s">
        <v>8973</v>
      </c>
      <c r="B4482" s="2" t="s">
        <v>8974</v>
      </c>
      <c r="C4482" s="4">
        <f ca="1">[1]!thsiFinD("ths_vol_ratio_stock",$A4482,$A$1,7,100)</f>
        <v>1.6056799351090001</v>
      </c>
      <c r="D4482" s="4">
        <f ca="1">[1]!thsiFinD("ths_cr_stock",$A4482,$A$1,7,100,100)</f>
        <v>83.686905632771996</v>
      </c>
      <c r="E4482" s="4">
        <f ca="1">[1]!thsiFinD("ths_mfi_stock",$A4482,$A$1,7,100,100)</f>
        <v>55.561829626433003</v>
      </c>
      <c r="F4482" s="4">
        <f ca="1">[1]!thsiFinD("ths_expma_stock",$A4482,$A$1,7,100,100)</f>
        <v>69.328242527854997</v>
      </c>
      <c r="G4482" s="4">
        <f ca="1">[1]!thsiFinD("ths_rsi_stock",$A4482,$A$1,7,100,100)</f>
        <v>41.943429212551003</v>
      </c>
      <c r="H4482" s="4">
        <f ca="1">[1]!thsiFinD("ths_adtm_stock",$A4482,$A$1,7,3,100,100,100)</f>
        <v>0.33301617507136</v>
      </c>
      <c r="I4482" s="4">
        <f ca="1">[1]!thsiFinD("ths_bbiboll_stock",$A4482,$A$1,7,3,100,100,100)</f>
        <v>71.680312499999999</v>
      </c>
      <c r="J4482" s="4">
        <f ca="1">[1]!thsiFinD("ths_dptb_stock",$A4482,$A$1,7,104,100,100)</f>
        <v>0.42857142857142999</v>
      </c>
      <c r="K4482" s="4">
        <f ca="1">[1]!thsiFinD("ths_srmi_stock",$A4482,$A$1,7,100,100)</f>
        <v>-3.6980609418283003E-2</v>
      </c>
      <c r="L4482" s="4">
        <f ca="1">[1]!thsiFinD("ths_atr_stock",$A4482,$A$1,7,101,100,100)</f>
        <v>3.9057142857142999</v>
      </c>
      <c r="M4482" s="4">
        <f ca="1">[1]!thsiFinD("ths_vol_w_stock",$A4482,$A$1)/1000000</f>
        <v>49.230272999999997</v>
      </c>
      <c r="N4482" s="4">
        <f ca="1">[1]!thsiFinD("ths_turnover_ratio_w_stock",$A4482,$A$1)</f>
        <v>8.1762490642187</v>
      </c>
      <c r="O4482" s="4">
        <f ca="1">[1]!thsiFinD("ths_relative_chg_ratio_w_stock",$A4482,$A$1,104,100)</f>
        <v>6.1484580684939996</v>
      </c>
      <c r="P4482" s="4"/>
    </row>
    <row r="4483" spans="1:16" x14ac:dyDescent="0.25">
      <c r="A4483" s="2" t="s">
        <v>8975</v>
      </c>
      <c r="B4483" s="2" t="s">
        <v>8976</v>
      </c>
      <c r="C4483" s="4">
        <f ca="1">[1]!thsiFinD("ths_vol_ratio_stock",$A4483,$A$1,7,100)</f>
        <v>0.65190061190699</v>
      </c>
      <c r="D4483" s="4">
        <f ca="1">[1]!thsiFinD("ths_cr_stock",$A4483,$A$1,7,100,100)</f>
        <v>35.294117647058997</v>
      </c>
      <c r="E4483" s="4">
        <f ca="1">[1]!thsiFinD("ths_mfi_stock",$A4483,$A$1,7,100,100)</f>
        <v>23.698364833119999</v>
      </c>
      <c r="F4483" s="4">
        <f ca="1">[1]!thsiFinD("ths_expma_stock",$A4483,$A$1,7,100,100)</f>
        <v>15.537765011028</v>
      </c>
      <c r="G4483" s="4">
        <f ca="1">[1]!thsiFinD("ths_rsi_stock",$A4483,$A$1,7,100,100)</f>
        <v>34.8397241722</v>
      </c>
      <c r="H4483" s="4">
        <f ca="1">[1]!thsiFinD("ths_adtm_stock",$A4483,$A$1,7,3,100,100,100)</f>
        <v>9.8765432098765996E-2</v>
      </c>
      <c r="I4483" s="4">
        <f ca="1">[1]!thsiFinD("ths_bbiboll_stock",$A4483,$A$1,7,3,100,100,100)</f>
        <v>15.783333333332999</v>
      </c>
      <c r="J4483" s="4">
        <f ca="1">[1]!thsiFinD("ths_dptb_stock",$A4483,$A$1,7,104,100,100)</f>
        <v>0.57142857142856995</v>
      </c>
      <c r="K4483" s="4">
        <f ca="1">[1]!thsiFinD("ths_srmi_stock",$A4483,$A$1,7,100,100)</f>
        <v>-6.0938452163314998E-2</v>
      </c>
      <c r="L4483" s="4">
        <f ca="1">[1]!thsiFinD("ths_atr_stock",$A4483,$A$1,7,101,100,100)</f>
        <v>0.71285714285713997</v>
      </c>
      <c r="M4483" s="4">
        <f ca="1">[1]!thsiFinD("ths_vol_w_stock",$A4483,$A$1)/1000000</f>
        <v>11.326642</v>
      </c>
      <c r="N4483" s="4">
        <f ca="1">[1]!thsiFinD("ths_turnover_ratio_w_stock",$A4483,$A$1)</f>
        <v>2.7852152942094999</v>
      </c>
      <c r="O4483" s="4">
        <f ca="1">[1]!thsiFinD("ths_relative_chg_ratio_w_stock",$A4483,$A$1,104,100)</f>
        <v>0.45939169968695998</v>
      </c>
      <c r="P4483" s="4"/>
    </row>
    <row r="4484" spans="1:16" x14ac:dyDescent="0.25">
      <c r="A4484" s="2" t="s">
        <v>8977</v>
      </c>
      <c r="B4484" s="2" t="s">
        <v>8978</v>
      </c>
      <c r="C4484" s="4">
        <f ca="1">[1]!thsiFinD("ths_vol_ratio_stock",$A4484,$A$1,7,100)</f>
        <v>0.44769903368322</v>
      </c>
      <c r="D4484" s="4">
        <f ca="1">[1]!thsiFinD("ths_cr_stock",$A4484,$A$1,7,100,100)</f>
        <v>46.976744186047</v>
      </c>
      <c r="E4484" s="4">
        <f ca="1">[1]!thsiFinD("ths_mfi_stock",$A4484,$A$1,7,100,100)</f>
        <v>42.556277521638002</v>
      </c>
      <c r="F4484" s="4">
        <f ca="1">[1]!thsiFinD("ths_expma_stock",$A4484,$A$1,7,100,100)</f>
        <v>10.191772849111</v>
      </c>
      <c r="G4484" s="4">
        <f ca="1">[1]!thsiFinD("ths_rsi_stock",$A4484,$A$1,7,100,100)</f>
        <v>38.159987759743998</v>
      </c>
      <c r="H4484" s="4">
        <f ca="1">[1]!thsiFinD("ths_adtm_stock",$A4484,$A$1,7,3,100,100,100)</f>
        <v>-0.68235294117647005</v>
      </c>
      <c r="I4484" s="4">
        <f ca="1">[1]!thsiFinD("ths_bbiboll_stock",$A4484,$A$1,7,3,100,100,100)</f>
        <v>10.410625</v>
      </c>
      <c r="J4484" s="4">
        <f ca="1">[1]!thsiFinD("ths_dptb_stock",$A4484,$A$1,7,104,100,100)</f>
        <v>0.85714285714285998</v>
      </c>
      <c r="K4484" s="4">
        <f ca="1">[1]!thsiFinD("ths_srmi_stock",$A4484,$A$1,7,100,100)</f>
        <v>-4.4381491973559999E-2</v>
      </c>
      <c r="L4484" s="4">
        <f ca="1">[1]!thsiFinD("ths_atr_stock",$A4484,$A$1,7,101,100,100)</f>
        <v>0.45571428571429001</v>
      </c>
      <c r="M4484" s="4">
        <f ca="1">[1]!thsiFinD("ths_vol_w_stock",$A4484,$A$1)/1000000</f>
        <v>4.4957729999999998</v>
      </c>
      <c r="N4484" s="4">
        <f ca="1">[1]!thsiFinD("ths_turnover_ratio_w_stock",$A4484,$A$1)</f>
        <v>7.6622916453625001</v>
      </c>
      <c r="O4484" s="4">
        <f ca="1">[1]!thsiFinD("ths_relative_chg_ratio_w_stock",$A4484,$A$1,104,100)</f>
        <v>1.5080095532888</v>
      </c>
      <c r="P4484" s="4"/>
    </row>
    <row r="4485" spans="1:16" x14ac:dyDescent="0.25">
      <c r="A4485" s="2" t="s">
        <v>8979</v>
      </c>
      <c r="B4485" s="2" t="s">
        <v>8980</v>
      </c>
      <c r="C4485" s="4">
        <f ca="1">[1]!thsiFinD("ths_vol_ratio_stock",$A4485,$A$1,7,100)</f>
        <v>0.63032443619121004</v>
      </c>
      <c r="D4485" s="4">
        <f ca="1">[1]!thsiFinD("ths_cr_stock",$A4485,$A$1,7,100,100)</f>
        <v>73.843058350101003</v>
      </c>
      <c r="E4485" s="4">
        <f ca="1">[1]!thsiFinD("ths_mfi_stock",$A4485,$A$1,7,100,100)</f>
        <v>46.491722301522998</v>
      </c>
      <c r="F4485" s="4">
        <f ca="1">[1]!thsiFinD("ths_expma_stock",$A4485,$A$1,7,100,100)</f>
        <v>63.090276046017003</v>
      </c>
      <c r="G4485" s="4">
        <f ca="1">[1]!thsiFinD("ths_rsi_stock",$A4485,$A$1,7,100,100)</f>
        <v>36.229855360689001</v>
      </c>
      <c r="H4485" s="4">
        <f ca="1">[1]!thsiFinD("ths_adtm_stock",$A4485,$A$1,7,3,100,100,100)</f>
        <v>-0.39955357142857001</v>
      </c>
      <c r="I4485" s="4">
        <f ca="1">[1]!thsiFinD("ths_bbiboll_stock",$A4485,$A$1,7,3,100,100,100)</f>
        <v>63.774687499999999</v>
      </c>
      <c r="J4485" s="4">
        <f ca="1">[1]!thsiFinD("ths_dptb_stock",$A4485,$A$1,7,104,100,100)</f>
        <v>0.42857142857142999</v>
      </c>
      <c r="K4485" s="4">
        <f ca="1">[1]!thsiFinD("ths_srmi_stock",$A4485,$A$1,7,100,100)</f>
        <v>-2.6418633734563001E-2</v>
      </c>
      <c r="L4485" s="4">
        <f ca="1">[1]!thsiFinD("ths_atr_stock",$A4485,$A$1,7,101,100,100)</f>
        <v>2.0571428571429</v>
      </c>
      <c r="M4485" s="4">
        <f ca="1">[1]!thsiFinD("ths_vol_w_stock",$A4485,$A$1)/1000000</f>
        <v>3.0758009999999998</v>
      </c>
      <c r="N4485" s="4">
        <f ca="1">[1]!thsiFinD("ths_turnover_ratio_w_stock",$A4485,$A$1)</f>
        <v>2.5383992386554</v>
      </c>
      <c r="O4485" s="4">
        <f ca="1">[1]!thsiFinD("ths_relative_chg_ratio_w_stock",$A4485,$A$1,104,100)</f>
        <v>1.7209114877488001</v>
      </c>
      <c r="P4485" s="4"/>
    </row>
    <row r="4486" spans="1:16" x14ac:dyDescent="0.25">
      <c r="A4486" s="2" t="s">
        <v>8981</v>
      </c>
      <c r="B4486" s="2" t="s">
        <v>8982</v>
      </c>
      <c r="C4486" s="4">
        <f ca="1">[1]!thsiFinD("ths_vol_ratio_stock",$A4486,$A$1,7,100)</f>
        <v>0.63875782086332999</v>
      </c>
      <c r="D4486" s="4">
        <f ca="1">[1]!thsiFinD("ths_cr_stock",$A4486,$A$1,7,100,100)</f>
        <v>129.66002344666001</v>
      </c>
      <c r="E4486" s="4">
        <f ca="1">[1]!thsiFinD("ths_mfi_stock",$A4486,$A$1,7,100,100)</f>
        <v>67.222533585806005</v>
      </c>
      <c r="F4486" s="4">
        <f ca="1">[1]!thsiFinD("ths_expma_stock",$A4486,$A$1,7,100,100)</f>
        <v>28.832491027500001</v>
      </c>
      <c r="G4486" s="4">
        <f ca="1">[1]!thsiFinD("ths_rsi_stock",$A4486,$A$1,7,100,100)</f>
        <v>46.680619523381999</v>
      </c>
      <c r="H4486" s="4">
        <f ca="1">[1]!thsiFinD("ths_adtm_stock",$A4486,$A$1,7,3,100,100,100)</f>
        <v>0.11290322580645</v>
      </c>
      <c r="I4486" s="4">
        <f ca="1">[1]!thsiFinD("ths_bbiboll_stock",$A4486,$A$1,7,3,100,100,100)</f>
        <v>29.516666666667</v>
      </c>
      <c r="J4486" s="4">
        <f ca="1">[1]!thsiFinD("ths_dptb_stock",$A4486,$A$1,7,104,100,100)</f>
        <v>0.71428571428570997</v>
      </c>
      <c r="K4486" s="4">
        <f ca="1">[1]!thsiFinD("ths_srmi_stock",$A4486,$A$1,7,100,100)</f>
        <v>2.5929716820197998E-2</v>
      </c>
      <c r="L4486" s="4">
        <f ca="1">[1]!thsiFinD("ths_atr_stock",$A4486,$A$1,7,101,100,100)</f>
        <v>0.94285714285713995</v>
      </c>
      <c r="M4486" s="4">
        <f ca="1">[1]!thsiFinD("ths_vol_w_stock",$A4486,$A$1)/1000000</f>
        <v>3.8090099999999998</v>
      </c>
      <c r="N4486" s="4">
        <f ca="1">[1]!thsiFinD("ths_turnover_ratio_w_stock",$A4486,$A$1)</f>
        <v>3.2169505501945999</v>
      </c>
      <c r="O4486" s="4">
        <f ca="1">[1]!thsiFinD("ths_relative_chg_ratio_w_stock",$A4486,$A$1,104,100)</f>
        <v>3.1795573773007999</v>
      </c>
      <c r="P4486" s="4"/>
    </row>
    <row r="4487" spans="1:16" x14ac:dyDescent="0.25">
      <c r="A4487" s="2" t="s">
        <v>8983</v>
      </c>
      <c r="B4487" s="2" t="s">
        <v>8984</v>
      </c>
      <c r="C4487" s="4">
        <f ca="1">[1]!thsiFinD("ths_vol_ratio_stock",$A4487,$A$1,7,100)</f>
        <v>0.67282692060737004</v>
      </c>
      <c r="D4487" s="4">
        <f ca="1">[1]!thsiFinD("ths_cr_stock",$A4487,$A$1,7,100,100)</f>
        <v>41.216216216215997</v>
      </c>
      <c r="E4487" s="4">
        <f ca="1">[1]!thsiFinD("ths_mfi_stock",$A4487,$A$1,7,100,100)</f>
        <v>17.083050382042</v>
      </c>
      <c r="F4487" s="4">
        <f ca="1">[1]!thsiFinD("ths_expma_stock",$A4487,$A$1,7,100,100)</f>
        <v>19.832775183614999</v>
      </c>
      <c r="G4487" s="4">
        <f ca="1">[1]!thsiFinD("ths_rsi_stock",$A4487,$A$1,7,100,100)</f>
        <v>29.420743543937999</v>
      </c>
      <c r="H4487" s="4">
        <f ca="1">[1]!thsiFinD("ths_adtm_stock",$A4487,$A$1,7,3,100,100,100)</f>
        <v>-0.70388349514562998</v>
      </c>
      <c r="I4487" s="4">
        <f ca="1">[1]!thsiFinD("ths_bbiboll_stock",$A4487,$A$1,7,3,100,100,100)</f>
        <v>20.054166666667001</v>
      </c>
      <c r="J4487" s="4">
        <f ca="1">[1]!thsiFinD("ths_dptb_stock",$A4487,$A$1,7,104,100,100)</f>
        <v>0.57142857142856995</v>
      </c>
      <c r="K4487" s="4">
        <f ca="1">[1]!thsiFinD("ths_srmi_stock",$A4487,$A$1,7,100,100)</f>
        <v>-5.4642166344294002E-2</v>
      </c>
      <c r="L4487" s="4">
        <f ca="1">[1]!thsiFinD("ths_atr_stock",$A4487,$A$1,7,101,100,100)</f>
        <v>0.59714285714285997</v>
      </c>
      <c r="M4487" s="4">
        <f ca="1">[1]!thsiFinD("ths_vol_w_stock",$A4487,$A$1)/1000000</f>
        <v>4.0532459999999997</v>
      </c>
      <c r="N4487" s="4">
        <f ca="1">[1]!thsiFinD("ths_turnover_ratio_w_stock",$A4487,$A$1)</f>
        <v>6.3286762224658002</v>
      </c>
      <c r="O4487" s="4">
        <f ca="1">[1]!thsiFinD("ths_relative_chg_ratio_w_stock",$A4487,$A$1,104,100)</f>
        <v>-0.20120908530949</v>
      </c>
      <c r="P4487" s="4"/>
    </row>
    <row r="4488" spans="1:16" x14ac:dyDescent="0.25">
      <c r="A4488" s="2" t="s">
        <v>8985</v>
      </c>
      <c r="B4488" s="2" t="s">
        <v>8986</v>
      </c>
      <c r="C4488" s="4">
        <f ca="1">[1]!thsiFinD("ths_vol_ratio_stock",$A4488,$A$1,7,100)</f>
        <v>0.89916540032711001</v>
      </c>
      <c r="D4488" s="4">
        <f ca="1">[1]!thsiFinD("ths_cr_stock",$A4488,$A$1,7,100,100)</f>
        <v>39.516129032258</v>
      </c>
      <c r="E4488" s="4">
        <f ca="1">[1]!thsiFinD("ths_mfi_stock",$A4488,$A$1,7,100,100)</f>
        <v>42.014438344996002</v>
      </c>
      <c r="F4488" s="4">
        <f ca="1">[1]!thsiFinD("ths_expma_stock",$A4488,$A$1,7,100,100)</f>
        <v>5.9200807159976998</v>
      </c>
      <c r="G4488" s="4">
        <f ca="1">[1]!thsiFinD("ths_rsi_stock",$A4488,$A$1,7,100,100)</f>
        <v>35.174563832670998</v>
      </c>
      <c r="H4488" s="4">
        <f ca="1">[1]!thsiFinD("ths_adtm_stock",$A4488,$A$1,7,3,100,100,100)</f>
        <v>-0.64197530864197005</v>
      </c>
      <c r="I4488" s="4">
        <f ca="1">[1]!thsiFinD("ths_bbiboll_stock",$A4488,$A$1,7,3,100,100,100)</f>
        <v>6.08</v>
      </c>
      <c r="J4488" s="4">
        <f ca="1">[1]!thsiFinD("ths_dptb_stock",$A4488,$A$1,7,104,100,100)</f>
        <v>0.85714285714285998</v>
      </c>
      <c r="K4488" s="4">
        <f ca="1">[1]!thsiFinD("ths_srmi_stock",$A4488,$A$1,7,100,100)</f>
        <v>-4.8701298701299002E-2</v>
      </c>
      <c r="L4488" s="4">
        <f ca="1">[1]!thsiFinD("ths_atr_stock",$A4488,$A$1,7,101,100,100)</f>
        <v>0.24857142857143</v>
      </c>
      <c r="M4488" s="4">
        <f ca="1">[1]!thsiFinD("ths_vol_w_stock",$A4488,$A$1)/1000000</f>
        <v>17.985312</v>
      </c>
      <c r="N4488" s="4">
        <f ca="1">[1]!thsiFinD("ths_turnover_ratio_w_stock",$A4488,$A$1)</f>
        <v>4.4911799849423</v>
      </c>
      <c r="O4488" s="4">
        <f ca="1">[1]!thsiFinD("ths_relative_chg_ratio_w_stock",$A4488,$A$1,104,100)</f>
        <v>1.5988733054836</v>
      </c>
      <c r="P4488" s="4"/>
    </row>
    <row r="4489" spans="1:16" x14ac:dyDescent="0.25">
      <c r="A4489" s="2" t="s">
        <v>8987</v>
      </c>
      <c r="B4489" s="2" t="s">
        <v>8988</v>
      </c>
      <c r="C4489" s="4">
        <f ca="1">[1]!thsiFinD("ths_vol_ratio_stock",$A4489,$A$1,7,100)</f>
        <v>1.5665937055657</v>
      </c>
      <c r="D4489" s="4">
        <f ca="1">[1]!thsiFinD("ths_cr_stock",$A4489,$A$1,7,100,100)</f>
        <v>94.736842105262994</v>
      </c>
      <c r="E4489" s="4">
        <f ca="1">[1]!thsiFinD("ths_mfi_stock",$A4489,$A$1,7,100,100)</f>
        <v>70.705389500316002</v>
      </c>
      <c r="F4489" s="4">
        <f ca="1">[1]!thsiFinD("ths_expma_stock",$A4489,$A$1,7,100,100)</f>
        <v>5.4812076618805996</v>
      </c>
      <c r="G4489" s="4">
        <f ca="1">[1]!thsiFinD("ths_rsi_stock",$A4489,$A$1,7,100,100)</f>
        <v>45.752576309920997</v>
      </c>
      <c r="H4489" s="4">
        <f ca="1">[1]!thsiFinD("ths_adtm_stock",$A4489,$A$1,7,3,100,100,100)</f>
        <v>0.35433070866142002</v>
      </c>
      <c r="I4489" s="4">
        <f ca="1">[1]!thsiFinD("ths_bbiboll_stock",$A4489,$A$1,7,3,100,100,100)</f>
        <v>5.5580208333333001</v>
      </c>
      <c r="J4489" s="4">
        <f ca="1">[1]!thsiFinD("ths_dptb_stock",$A4489,$A$1,7,104,100,100)</f>
        <v>0.71428571428570997</v>
      </c>
      <c r="K4489" s="4">
        <f ca="1">[1]!thsiFinD("ths_srmi_stock",$A4489,$A$1,7,100,100)</f>
        <v>5.5248618784528997E-3</v>
      </c>
      <c r="L4489" s="4">
        <f ca="1">[1]!thsiFinD("ths_atr_stock",$A4489,$A$1,7,101,100,100)</f>
        <v>0.43428571428571</v>
      </c>
      <c r="M4489" s="4">
        <f ca="1">[1]!thsiFinD("ths_vol_w_stock",$A4489,$A$1)/1000000</f>
        <v>39.107021000000003</v>
      </c>
      <c r="N4489" s="4">
        <f ca="1">[1]!thsiFinD("ths_turnover_ratio_w_stock",$A4489,$A$1)</f>
        <v>13.153022964603</v>
      </c>
      <c r="O4489" s="4">
        <f ca="1">[1]!thsiFinD("ths_relative_chg_ratio_w_stock",$A4489,$A$1,104,100)</f>
        <v>2.0289065178700998</v>
      </c>
      <c r="P4489" s="4"/>
    </row>
    <row r="4490" spans="1:16" x14ac:dyDescent="0.25">
      <c r="A4490" s="2" t="s">
        <v>8989</v>
      </c>
      <c r="B4490" s="2" t="s">
        <v>8990</v>
      </c>
      <c r="C4490" s="4">
        <f ca="1">[1]!thsiFinD("ths_vol_ratio_stock",$A4490,$A$1,7,100)</f>
        <v>0.47547690228843997</v>
      </c>
      <c r="D4490" s="4">
        <f ca="1">[1]!thsiFinD("ths_cr_stock",$A4490,$A$1,7,100,100)</f>
        <v>124.84210526315999</v>
      </c>
      <c r="E4490" s="4">
        <f ca="1">[1]!thsiFinD("ths_mfi_stock",$A4490,$A$1,7,100,100)</f>
        <v>48.177078114916</v>
      </c>
      <c r="F4490" s="4">
        <f ca="1">[1]!thsiFinD("ths_expma_stock",$A4490,$A$1,7,100,100)</f>
        <v>15.318124208127999</v>
      </c>
      <c r="G4490" s="4">
        <f ca="1">[1]!thsiFinD("ths_rsi_stock",$A4490,$A$1,7,100,100)</f>
        <v>51.335203617714001</v>
      </c>
      <c r="H4490" s="4">
        <f ca="1">[1]!thsiFinD("ths_adtm_stock",$A4490,$A$1,7,3,100,100,100)</f>
        <v>-3.2258064516127997E-2</v>
      </c>
      <c r="I4490" s="4">
        <f ca="1">[1]!thsiFinD("ths_bbiboll_stock",$A4490,$A$1,7,3,100,100,100)</f>
        <v>15.418645833333001</v>
      </c>
      <c r="J4490" s="4">
        <f ca="1">[1]!thsiFinD("ths_dptb_stock",$A4490,$A$1,7,104,100,100)</f>
        <v>0.71428571428570997</v>
      </c>
      <c r="K4490" s="4">
        <f ca="1">[1]!thsiFinD("ths_srmi_stock",$A4490,$A$1,7,100,100)</f>
        <v>7.1197411003235999E-3</v>
      </c>
      <c r="L4490" s="4">
        <f ca="1">[1]!thsiFinD("ths_atr_stock",$A4490,$A$1,7,101,100,100)</f>
        <v>0.53714285714286003</v>
      </c>
      <c r="M4490" s="4">
        <f ca="1">[1]!thsiFinD("ths_vol_w_stock",$A4490,$A$1)/1000000</f>
        <v>3.8127689999999999</v>
      </c>
      <c r="N4490" s="4">
        <f ca="1">[1]!thsiFinD("ths_turnover_ratio_w_stock",$A4490,$A$1)</f>
        <v>2.8443499987104999</v>
      </c>
      <c r="O4490" s="4">
        <f ca="1">[1]!thsiFinD("ths_relative_chg_ratio_w_stock",$A4490,$A$1,104,100)</f>
        <v>4.6028632499011</v>
      </c>
      <c r="P4490" s="4"/>
    </row>
    <row r="4491" spans="1:16" x14ac:dyDescent="0.25">
      <c r="A4491" s="2" t="s">
        <v>8991</v>
      </c>
      <c r="B4491" s="2" t="s">
        <v>8992</v>
      </c>
      <c r="C4491" s="4">
        <f ca="1">[1]!thsiFinD("ths_vol_ratio_stock",$A4491,$A$1,7,100)</f>
        <v>0.69124269363516</v>
      </c>
      <c r="D4491" s="4">
        <f ca="1">[1]!thsiFinD("ths_cr_stock",$A4491,$A$1,7,100,100)</f>
        <v>77.733598409543006</v>
      </c>
      <c r="E4491" s="4">
        <f ca="1">[1]!thsiFinD("ths_mfi_stock",$A4491,$A$1,7,100,100)</f>
        <v>49.885859670652003</v>
      </c>
      <c r="F4491" s="4">
        <f ca="1">[1]!thsiFinD("ths_expma_stock",$A4491,$A$1,7,100,100)</f>
        <v>9.8841226003401008</v>
      </c>
      <c r="G4491" s="4">
        <f ca="1">[1]!thsiFinD("ths_rsi_stock",$A4491,$A$1,7,100,100)</f>
        <v>35.043560963527</v>
      </c>
      <c r="H4491" s="4">
        <f ca="1">[1]!thsiFinD("ths_adtm_stock",$A4491,$A$1,7,3,100,100,100)</f>
        <v>-0.43396226415094002</v>
      </c>
      <c r="I4491" s="4">
        <f ca="1">[1]!thsiFinD("ths_bbiboll_stock",$A4491,$A$1,7,3,100,100,100)</f>
        <v>9.9847916666667</v>
      </c>
      <c r="J4491" s="4">
        <f ca="1">[1]!thsiFinD("ths_dptb_stock",$A4491,$A$1,7,104,100,100)</f>
        <v>0.57142857142856995</v>
      </c>
      <c r="K4491" s="4">
        <f ca="1">[1]!thsiFinD("ths_srmi_stock",$A4491,$A$1,7,100,100)</f>
        <v>-1.010101010101E-2</v>
      </c>
      <c r="L4491" s="4">
        <f ca="1">[1]!thsiFinD("ths_atr_stock",$A4491,$A$1,7,101,100,100)</f>
        <v>0.43142857142857</v>
      </c>
      <c r="M4491" s="4">
        <f ca="1">[1]!thsiFinD("ths_vol_w_stock",$A4491,$A$1)/1000000</f>
        <v>9.4563509999999997</v>
      </c>
      <c r="N4491" s="4">
        <f ca="1">[1]!thsiFinD("ths_turnover_ratio_w_stock",$A4491,$A$1)</f>
        <v>5.0256967474490004</v>
      </c>
      <c r="O4491" s="4">
        <f ca="1">[1]!thsiFinD("ths_relative_chg_ratio_w_stock",$A4491,$A$1,104,100)</f>
        <v>1.7346333496055999</v>
      </c>
      <c r="P4491" s="4"/>
    </row>
    <row r="4492" spans="1:16" x14ac:dyDescent="0.25">
      <c r="A4492" s="2" t="s">
        <v>8993</v>
      </c>
      <c r="B4492" s="2" t="s">
        <v>8994</v>
      </c>
      <c r="C4492" s="4">
        <f ca="1">[1]!thsiFinD("ths_vol_ratio_stock",$A4492,$A$1,7,100)</f>
        <v>0.66912841721747995</v>
      </c>
      <c r="D4492" s="4">
        <f ca="1">[1]!thsiFinD("ths_cr_stock",$A4492,$A$1,7,100,100)</f>
        <v>54.838709677418997</v>
      </c>
      <c r="E4492" s="4">
        <f ca="1">[1]!thsiFinD("ths_mfi_stock",$A4492,$A$1,7,100,100)</f>
        <v>38.932945429641997</v>
      </c>
      <c r="F4492" s="4">
        <f ca="1">[1]!thsiFinD("ths_expma_stock",$A4492,$A$1,7,100,100)</f>
        <v>6.2107875366284997</v>
      </c>
      <c r="G4492" s="4">
        <f ca="1">[1]!thsiFinD("ths_rsi_stock",$A4492,$A$1,7,100,100)</f>
        <v>34.015505085687003</v>
      </c>
      <c r="H4492" s="4">
        <f ca="1">[1]!thsiFinD("ths_adtm_stock",$A4492,$A$1,7,3,100,100,100)</f>
        <v>-0.42307692307692002</v>
      </c>
      <c r="I4492" s="4">
        <f ca="1">[1]!thsiFinD("ths_bbiboll_stock",$A4492,$A$1,7,3,100,100,100)</f>
        <v>6.3293749999999998</v>
      </c>
      <c r="J4492" s="4">
        <f ca="1">[1]!thsiFinD("ths_dptb_stock",$A4492,$A$1,7,104,100,100)</f>
        <v>0.85714285714285998</v>
      </c>
      <c r="K4492" s="4">
        <f ca="1">[1]!thsiFinD("ths_srmi_stock",$A4492,$A$1,7,100,100)</f>
        <v>-2.8346456692913E-2</v>
      </c>
      <c r="L4492" s="4">
        <f ca="1">[1]!thsiFinD("ths_atr_stock",$A4492,$A$1,7,101,100,100)</f>
        <v>0.18285714285714</v>
      </c>
      <c r="M4492" s="4">
        <f ca="1">[1]!thsiFinD("ths_vol_w_stock",$A4492,$A$1)/1000000</f>
        <v>13.09036</v>
      </c>
      <c r="N4492" s="4">
        <f ca="1">[1]!thsiFinD("ths_turnover_ratio_w_stock",$A4492,$A$1)</f>
        <v>2.5596104962653001</v>
      </c>
      <c r="O4492" s="4">
        <f ca="1">[1]!thsiFinD("ths_relative_chg_ratio_w_stock",$A4492,$A$1,104,100)</f>
        <v>0.42771711437395998</v>
      </c>
      <c r="P4492" s="4"/>
    </row>
    <row r="4493" spans="1:16" x14ac:dyDescent="0.25">
      <c r="A4493" s="2" t="s">
        <v>8995</v>
      </c>
      <c r="B4493" s="2" t="s">
        <v>8996</v>
      </c>
      <c r="C4493" s="4">
        <f ca="1">[1]!thsiFinD("ths_vol_ratio_stock",$A4493,$A$1,7,100)</f>
        <v>1.1720903875941999</v>
      </c>
      <c r="D4493" s="4">
        <f ca="1">[1]!thsiFinD("ths_cr_stock",$A4493,$A$1,7,100,100)</f>
        <v>117.04180064309</v>
      </c>
      <c r="E4493" s="4">
        <f ca="1">[1]!thsiFinD("ths_mfi_stock",$A4493,$A$1,7,100,100)</f>
        <v>54.481052675821999</v>
      </c>
      <c r="F4493" s="4">
        <f ca="1">[1]!thsiFinD("ths_expma_stock",$A4493,$A$1,7,100,100)</f>
        <v>7.7576739337307004</v>
      </c>
      <c r="G4493" s="4">
        <f ca="1">[1]!thsiFinD("ths_rsi_stock",$A4493,$A$1,7,100,100)</f>
        <v>53.552656604862001</v>
      </c>
      <c r="H4493" s="4">
        <f ca="1">[1]!thsiFinD("ths_adtm_stock",$A4493,$A$1,7,3,100,100,100)</f>
        <v>0.72972972972973005</v>
      </c>
      <c r="I4493" s="4">
        <f ca="1">[1]!thsiFinD("ths_bbiboll_stock",$A4493,$A$1,7,3,100,100,100)</f>
        <v>7.7768750000000004</v>
      </c>
      <c r="J4493" s="4">
        <f ca="1">[1]!thsiFinD("ths_dptb_stock",$A4493,$A$1,7,104,100,100)</f>
        <v>0.42857142857142999</v>
      </c>
      <c r="K4493" s="4">
        <f ca="1">[1]!thsiFinD("ths_srmi_stock",$A4493,$A$1,7,100,100)</f>
        <v>-7.5566750629724004E-3</v>
      </c>
      <c r="L4493" s="4">
        <f ca="1">[1]!thsiFinD("ths_atr_stock",$A4493,$A$1,7,101,100,100)</f>
        <v>0.34142857142857003</v>
      </c>
      <c r="M4493" s="4">
        <f ca="1">[1]!thsiFinD("ths_vol_w_stock",$A4493,$A$1)/1000000</f>
        <v>41.421137000000002</v>
      </c>
      <c r="N4493" s="4">
        <f ca="1">[1]!thsiFinD("ths_turnover_ratio_w_stock",$A4493,$A$1)</f>
        <v>40.821553693292998</v>
      </c>
      <c r="O4493" s="4">
        <f ca="1">[1]!thsiFinD("ths_relative_chg_ratio_w_stock",$A4493,$A$1,104,100)</f>
        <v>6.2591816650035996</v>
      </c>
      <c r="P4493" s="4"/>
    </row>
    <row r="4494" spans="1:16" x14ac:dyDescent="0.25">
      <c r="A4494" s="2" t="s">
        <v>8997</v>
      </c>
      <c r="B4494" s="2" t="s">
        <v>8998</v>
      </c>
      <c r="C4494" s="4">
        <f ca="1">[1]!thsiFinD("ths_vol_ratio_stock",$A4494,$A$1,7,100)</f>
        <v>0.74270161553239</v>
      </c>
      <c r="D4494" s="4">
        <f ca="1">[1]!thsiFinD("ths_cr_stock",$A4494,$A$1,7,100,100)</f>
        <v>87.741935483871003</v>
      </c>
      <c r="E4494" s="4">
        <f ca="1">[1]!thsiFinD("ths_mfi_stock",$A4494,$A$1,7,100,100)</f>
        <v>28.304296331737</v>
      </c>
      <c r="F4494" s="4">
        <f ca="1">[1]!thsiFinD("ths_expma_stock",$A4494,$A$1,7,100,100)</f>
        <v>11.029559857322999</v>
      </c>
      <c r="G4494" s="4">
        <f ca="1">[1]!thsiFinD("ths_rsi_stock",$A4494,$A$1,7,100,100)</f>
        <v>41.670801327128999</v>
      </c>
      <c r="H4494" s="4">
        <f ca="1">[1]!thsiFinD("ths_adtm_stock",$A4494,$A$1,7,3,100,100,100)</f>
        <v>-0.21052631578947001</v>
      </c>
      <c r="I4494" s="4">
        <f ca="1">[1]!thsiFinD("ths_bbiboll_stock",$A4494,$A$1,7,3,100,100,100)</f>
        <v>11.123020833332999</v>
      </c>
      <c r="J4494" s="4">
        <f ca="1">[1]!thsiFinD("ths_dptb_stock",$A4494,$A$1,7,104,100,100)</f>
        <v>0.71428571428570997</v>
      </c>
      <c r="K4494" s="4">
        <f ca="1">[1]!thsiFinD("ths_srmi_stock",$A4494,$A$1,7,100,100)</f>
        <v>-1.707097933513E-2</v>
      </c>
      <c r="L4494" s="4">
        <f ca="1">[1]!thsiFinD("ths_atr_stock",$A4494,$A$1,7,101,100,100)</f>
        <v>0.42428571428570999</v>
      </c>
      <c r="M4494" s="4">
        <f ca="1">[1]!thsiFinD("ths_vol_w_stock",$A4494,$A$1)/1000000</f>
        <v>10.225626</v>
      </c>
      <c r="N4494" s="4">
        <f ca="1">[1]!thsiFinD("ths_turnover_ratio_w_stock",$A4494,$A$1)</f>
        <v>3.2404135702032</v>
      </c>
      <c r="O4494" s="4">
        <f ca="1">[1]!thsiFinD("ths_relative_chg_ratio_w_stock",$A4494,$A$1,104,100)</f>
        <v>-0.70711695385532003</v>
      </c>
      <c r="P4494" s="4"/>
    </row>
    <row r="4495" spans="1:16" x14ac:dyDescent="0.25">
      <c r="A4495" s="2" t="s">
        <v>8999</v>
      </c>
      <c r="B4495" s="2" t="s">
        <v>9000</v>
      </c>
      <c r="C4495" s="4">
        <f ca="1">[1]!thsiFinD("ths_vol_ratio_stock",$A4495,$A$1,7,100)</f>
        <v>1.5363124191069999</v>
      </c>
      <c r="D4495" s="4">
        <f ca="1">[1]!thsiFinD("ths_cr_stock",$A4495,$A$1,7,100,100)</f>
        <v>99.6875</v>
      </c>
      <c r="E4495" s="4">
        <f ca="1">[1]!thsiFinD("ths_mfi_stock",$A4495,$A$1,7,100,100)</f>
        <v>49.991031769199999</v>
      </c>
      <c r="F4495" s="4">
        <f ca="1">[1]!thsiFinD("ths_expma_stock",$A4495,$A$1,7,100,100)</f>
        <v>8.0659257959430999</v>
      </c>
      <c r="G4495" s="4">
        <f ca="1">[1]!thsiFinD("ths_rsi_stock",$A4495,$A$1,7,100,100)</f>
        <v>47.253996477393997</v>
      </c>
      <c r="H4495" s="4">
        <f ca="1">[1]!thsiFinD("ths_adtm_stock",$A4495,$A$1,7,3,100,100,100)</f>
        <v>-3.5714285714287003E-2</v>
      </c>
      <c r="I4495" s="4">
        <f ca="1">[1]!thsiFinD("ths_bbiboll_stock",$A4495,$A$1,7,3,100,100,100)</f>
        <v>8.1518750000000004</v>
      </c>
      <c r="J4495" s="4">
        <f ca="1">[1]!thsiFinD("ths_dptb_stock",$A4495,$A$1,7,104,100,100)</f>
        <v>0.57142857142856995</v>
      </c>
      <c r="K4495" s="4">
        <f ca="1">[1]!thsiFinD("ths_srmi_stock",$A4495,$A$1,7,100,100)</f>
        <v>-3.0952380952380999E-2</v>
      </c>
      <c r="L4495" s="4">
        <f ca="1">[1]!thsiFinD("ths_atr_stock",$A4495,$A$1,7,101,100,100)</f>
        <v>0.32</v>
      </c>
      <c r="M4495" s="4">
        <f ca="1">[1]!thsiFinD("ths_vol_w_stock",$A4495,$A$1)/1000000</f>
        <v>17.433396999999999</v>
      </c>
      <c r="N4495" s="4">
        <f ca="1">[1]!thsiFinD("ths_turnover_ratio_w_stock",$A4495,$A$1)</f>
        <v>7.8346948050725</v>
      </c>
      <c r="O4495" s="4">
        <f ca="1">[1]!thsiFinD("ths_relative_chg_ratio_w_stock",$A4495,$A$1,104,100)</f>
        <v>5.9438461466319996</v>
      </c>
      <c r="P4495" s="4"/>
    </row>
    <row r="4496" spans="1:16" x14ac:dyDescent="0.25">
      <c r="A4496" s="2" t="s">
        <v>9001</v>
      </c>
      <c r="B4496" s="2" t="s">
        <v>9002</v>
      </c>
      <c r="C4496" s="4">
        <f ca="1">[1]!thsiFinD("ths_vol_ratio_stock",$A4496,$A$1,7,100)</f>
        <v>0.92524667929866</v>
      </c>
      <c r="D4496" s="4">
        <f ca="1">[1]!thsiFinD("ths_cr_stock",$A4496,$A$1,7,100,100)</f>
        <v>-59.965517241378997</v>
      </c>
      <c r="E4496" s="4">
        <f ca="1">[1]!thsiFinD("ths_mfi_stock",$A4496,$A$1,7,100,100)</f>
        <v>44.247887353137003</v>
      </c>
      <c r="F4496" s="4">
        <f ca="1">[1]!thsiFinD("ths_expma_stock",$A4496,$A$1,7,100,100)</f>
        <v>33.156516583086002</v>
      </c>
      <c r="G4496" s="4">
        <f ca="1">[1]!thsiFinD("ths_rsi_stock",$A4496,$A$1,7,100,100)</f>
        <v>11.774439766622001</v>
      </c>
      <c r="H4496" s="4">
        <f ca="1">[1]!thsiFinD("ths_adtm_stock",$A4496,$A$1,7,3,100,100,100)</f>
        <v>-0.36075949367089</v>
      </c>
      <c r="I4496" s="4">
        <f ca="1">[1]!thsiFinD("ths_bbiboll_stock",$A4496,$A$1,7,3,100,100,100)</f>
        <v>35.686354166667002</v>
      </c>
      <c r="J4496" s="4">
        <f ca="1">[1]!thsiFinD("ths_dptb_stock",$A4496,$A$1,7,104,100,100)</f>
        <v>0.71428571428570997</v>
      </c>
      <c r="K4496" s="4">
        <f ca="1">[1]!thsiFinD("ths_srmi_stock",$A4496,$A$1,7,100,100)</f>
        <v>-0.35173779146501999</v>
      </c>
      <c r="L4496" s="4">
        <f ca="1">[1]!thsiFinD("ths_atr_stock",$A4496,$A$1,7,101,100,100)</f>
        <v>3.1685714285714002</v>
      </c>
      <c r="M4496" s="4">
        <f ca="1">[1]!thsiFinD("ths_vol_w_stock",$A4496,$A$1)/1000000</f>
        <v>10.026113</v>
      </c>
      <c r="N4496" s="4">
        <f ca="1">[1]!thsiFinD("ths_turnover_ratio_w_stock",$A4496,$A$1)</f>
        <v>4.7176172527707996</v>
      </c>
      <c r="O4496" s="4">
        <f ca="1">[1]!thsiFinD("ths_relative_chg_ratio_w_stock",$A4496,$A$1,104,100)</f>
        <v>3.701961294533</v>
      </c>
      <c r="P4496" s="4"/>
    </row>
    <row r="4497" spans="1:16" x14ac:dyDescent="0.25">
      <c r="A4497" s="2" t="s">
        <v>9003</v>
      </c>
      <c r="B4497" s="2" t="s">
        <v>9004</v>
      </c>
      <c r="C4497" s="4">
        <f ca="1">[1]!thsiFinD("ths_vol_ratio_stock",$A4497,$A$1,7,100)</f>
        <v>0.52190616114432997</v>
      </c>
      <c r="D4497" s="4">
        <f ca="1">[1]!thsiFinD("ths_cr_stock",$A4497,$A$1,7,100,100)</f>
        <v>96.969696969696997</v>
      </c>
      <c r="E4497" s="4">
        <f ca="1">[1]!thsiFinD("ths_mfi_stock",$A4497,$A$1,7,100,100)</f>
        <v>30.273666792945001</v>
      </c>
      <c r="F4497" s="4">
        <f ca="1">[1]!thsiFinD("ths_expma_stock",$A4497,$A$1,7,100,100)</f>
        <v>8.2827768141678995</v>
      </c>
      <c r="G4497" s="4">
        <f ca="1">[1]!thsiFinD("ths_rsi_stock",$A4497,$A$1,7,100,100)</f>
        <v>32.857611637280002</v>
      </c>
      <c r="H4497" s="4">
        <f ca="1">[1]!thsiFinD("ths_adtm_stock",$A4497,$A$1,7,3,100,100,100)</f>
        <v>0.73913043478260998</v>
      </c>
      <c r="I4497" s="4">
        <f ca="1">[1]!thsiFinD("ths_bbiboll_stock",$A4497,$A$1,7,3,100,100,100)</f>
        <v>8.4525000000000006</v>
      </c>
      <c r="J4497" s="4">
        <f ca="1">[1]!thsiFinD("ths_dptb_stock",$A4497,$A$1,7,104,100,100)</f>
        <v>0.42857142857142999</v>
      </c>
      <c r="K4497" s="4">
        <f ca="1">[1]!thsiFinD("ths_srmi_stock",$A4497,$A$1,7,100,100)</f>
        <v>0</v>
      </c>
      <c r="L4497" s="4">
        <f ca="1">[1]!thsiFinD("ths_atr_stock",$A4497,$A$1,7,101,100,100)</f>
        <v>0.28285714285713998</v>
      </c>
      <c r="M4497" s="4">
        <f ca="1">[1]!thsiFinD("ths_vol_w_stock",$A4497,$A$1)/1000000</f>
        <v>9.8192109999999992</v>
      </c>
      <c r="N4497" s="4">
        <f ca="1">[1]!thsiFinD("ths_turnover_ratio_w_stock",$A4497,$A$1)</f>
        <v>7.4174181453676002</v>
      </c>
      <c r="O4497" s="4">
        <f ca="1">[1]!thsiFinD("ths_relative_chg_ratio_w_stock",$A4497,$A$1,104,100)</f>
        <v>1.4029885735164001</v>
      </c>
      <c r="P4497" s="4"/>
    </row>
    <row r="4498" spans="1:16" x14ac:dyDescent="0.25">
      <c r="A4498" s="2" t="s">
        <v>9005</v>
      </c>
      <c r="B4498" s="2" t="s">
        <v>9006</v>
      </c>
      <c r="C4498" s="4">
        <f ca="1">[1]!thsiFinD("ths_vol_ratio_stock",$A4498,$A$1,7,100)</f>
        <v>1.3046376046063</v>
      </c>
      <c r="D4498" s="4">
        <f ca="1">[1]!thsiFinD("ths_cr_stock",$A4498,$A$1,7,100,100)</f>
        <v>44.573082489146003</v>
      </c>
      <c r="E4498" s="4">
        <f ca="1">[1]!thsiFinD("ths_mfi_stock",$A4498,$A$1,7,100,100)</f>
        <v>36.581775736818003</v>
      </c>
      <c r="F4498" s="4">
        <f ca="1">[1]!thsiFinD("ths_expma_stock",$A4498,$A$1,7,100,100)</f>
        <v>22.283753039484001</v>
      </c>
      <c r="G4498" s="4">
        <f ca="1">[1]!thsiFinD("ths_rsi_stock",$A4498,$A$1,7,100,100)</f>
        <v>53.418110376906</v>
      </c>
      <c r="H4498" s="4">
        <f ca="1">[1]!thsiFinD("ths_adtm_stock",$A4498,$A$1,7,3,100,100,100)</f>
        <v>0.1070110701107</v>
      </c>
      <c r="I4498" s="4">
        <f ca="1">[1]!thsiFinD("ths_bbiboll_stock",$A4498,$A$1,7,3,100,100,100)</f>
        <v>22.594895833332998</v>
      </c>
      <c r="J4498" s="4">
        <f ca="1">[1]!thsiFinD("ths_dptb_stock",$A4498,$A$1,7,104,100,100)</f>
        <v>0.71428571428570997</v>
      </c>
      <c r="K4498" s="4">
        <f ca="1">[1]!thsiFinD("ths_srmi_stock",$A4498,$A$1,7,100,100)</f>
        <v>-5.6967213114754001E-2</v>
      </c>
      <c r="L4498" s="4">
        <f ca="1">[1]!thsiFinD("ths_atr_stock",$A4498,$A$1,7,101,100,100)</f>
        <v>1.1157142857143001</v>
      </c>
      <c r="M4498" s="4">
        <f ca="1">[1]!thsiFinD("ths_vol_w_stock",$A4498,$A$1)/1000000</f>
        <v>4.8517700000000001</v>
      </c>
      <c r="N4498" s="4">
        <f ca="1">[1]!thsiFinD("ths_turnover_ratio_w_stock",$A4498,$A$1)</f>
        <v>4.2280062362040001</v>
      </c>
      <c r="O4498" s="4">
        <f ca="1">[1]!thsiFinD("ths_relative_chg_ratio_w_stock",$A4498,$A$1,104,100)</f>
        <v>8.0344931100488992</v>
      </c>
      <c r="P4498" s="4"/>
    </row>
    <row r="4499" spans="1:16" x14ac:dyDescent="0.25">
      <c r="A4499" s="2" t="s">
        <v>9007</v>
      </c>
      <c r="B4499" s="2" t="s">
        <v>9008</v>
      </c>
      <c r="C4499" s="4">
        <f ca="1">[1]!thsiFinD("ths_vol_ratio_stock",$A4499,$A$1,7,100)</f>
        <v>0.48643210185135999</v>
      </c>
      <c r="D4499" s="4">
        <f ca="1">[1]!thsiFinD("ths_cr_stock",$A4499,$A$1,7,100,100)</f>
        <v>62.116040955631</v>
      </c>
      <c r="E4499" s="4">
        <f ca="1">[1]!thsiFinD("ths_mfi_stock",$A4499,$A$1,7,100,100)</f>
        <v>38.148554280511</v>
      </c>
      <c r="F4499" s="4">
        <f ca="1">[1]!thsiFinD("ths_expma_stock",$A4499,$A$1,7,100,100)</f>
        <v>11.489074446531999</v>
      </c>
      <c r="G4499" s="4">
        <f ca="1">[1]!thsiFinD("ths_rsi_stock",$A4499,$A$1,7,100,100)</f>
        <v>35.743541582551998</v>
      </c>
      <c r="H4499" s="4">
        <f ca="1">[1]!thsiFinD("ths_adtm_stock",$A4499,$A$1,7,3,100,100,100)</f>
        <v>-0.34375</v>
      </c>
      <c r="I4499" s="4">
        <f ca="1">[1]!thsiFinD("ths_bbiboll_stock",$A4499,$A$1,7,3,100,100,100)</f>
        <v>11.808333333333</v>
      </c>
      <c r="J4499" s="4">
        <f ca="1">[1]!thsiFinD("ths_dptb_stock",$A4499,$A$1,7,104,100,100)</f>
        <v>0.57142857142856995</v>
      </c>
      <c r="K4499" s="4">
        <f ca="1">[1]!thsiFinD("ths_srmi_stock",$A4499,$A$1,7,100,100)</f>
        <v>-4.2337002540219999E-2</v>
      </c>
      <c r="L4499" s="4">
        <f ca="1">[1]!thsiFinD("ths_atr_stock",$A4499,$A$1,7,101,100,100)</f>
        <v>0.67857142857143005</v>
      </c>
      <c r="M4499" s="4">
        <f ca="1">[1]!thsiFinD("ths_vol_w_stock",$A4499,$A$1)/1000000</f>
        <v>7.5113799999999999</v>
      </c>
      <c r="N4499" s="4">
        <f ca="1">[1]!thsiFinD("ths_turnover_ratio_w_stock",$A4499,$A$1)</f>
        <v>7.5680190546046999</v>
      </c>
      <c r="O4499" s="4">
        <f ca="1">[1]!thsiFinD("ths_relative_chg_ratio_w_stock",$A4499,$A$1,104,100)</f>
        <v>1.5343638828276001</v>
      </c>
      <c r="P4499" s="4"/>
    </row>
    <row r="4500" spans="1:16" x14ac:dyDescent="0.25">
      <c r="A4500" s="2" t="s">
        <v>9009</v>
      </c>
      <c r="B4500" s="2" t="s">
        <v>9010</v>
      </c>
      <c r="C4500" s="4">
        <f ca="1">[1]!thsiFinD("ths_vol_ratio_stock",$A4500,$A$1,7,100)</f>
        <v>0.81869592706088001</v>
      </c>
      <c r="D4500" s="4">
        <f ca="1">[1]!thsiFinD("ths_cr_stock",$A4500,$A$1,7,100,100)</f>
        <v>33.265720081136003</v>
      </c>
      <c r="E4500" s="4">
        <f ca="1">[1]!thsiFinD("ths_mfi_stock",$A4500,$A$1,7,100,100)</f>
        <v>26.789710016274999</v>
      </c>
      <c r="F4500" s="4">
        <f ca="1">[1]!thsiFinD("ths_expma_stock",$A4500,$A$1,7,100,100)</f>
        <v>10.08271606307</v>
      </c>
      <c r="G4500" s="4">
        <f ca="1">[1]!thsiFinD("ths_rsi_stock",$A4500,$A$1,7,100,100)</f>
        <v>30.585094693710001</v>
      </c>
      <c r="H4500" s="4">
        <f ca="1">[1]!thsiFinD("ths_adtm_stock",$A4500,$A$1,7,3,100,100,100)</f>
        <v>-0.5625</v>
      </c>
      <c r="I4500" s="4">
        <f ca="1">[1]!thsiFinD("ths_bbiboll_stock",$A4500,$A$1,7,3,100,100,100)</f>
        <v>10.2715625</v>
      </c>
      <c r="J4500" s="4">
        <f ca="1">[1]!thsiFinD("ths_dptb_stock",$A4500,$A$1,7,104,100,100)</f>
        <v>0.85714285714285998</v>
      </c>
      <c r="K4500" s="4">
        <f ca="1">[1]!thsiFinD("ths_srmi_stock",$A4500,$A$1,7,100,100)</f>
        <v>-5.8935361216730001E-2</v>
      </c>
      <c r="L4500" s="4">
        <f ca="1">[1]!thsiFinD("ths_atr_stock",$A4500,$A$1,7,101,100,100)</f>
        <v>0.31571428571429</v>
      </c>
      <c r="M4500" s="4">
        <f ca="1">[1]!thsiFinD("ths_vol_w_stock",$A4500,$A$1)/1000000</f>
        <v>8.6309760000000004</v>
      </c>
      <c r="N4500" s="4">
        <f ca="1">[1]!thsiFinD("ths_turnover_ratio_w_stock",$A4500,$A$1)</f>
        <v>2.1523630922693</v>
      </c>
      <c r="O4500" s="4">
        <f ca="1">[1]!thsiFinD("ths_relative_chg_ratio_w_stock",$A4500,$A$1,104,100)</f>
        <v>-1.2623249613623999</v>
      </c>
      <c r="P4500" s="4"/>
    </row>
    <row r="4501" spans="1:16" x14ac:dyDescent="0.25">
      <c r="A4501" s="2" t="s">
        <v>9011</v>
      </c>
      <c r="B4501" s="2" t="s">
        <v>9012</v>
      </c>
      <c r="C4501" s="4">
        <f ca="1">[1]!thsiFinD("ths_vol_ratio_stock",$A4501,$A$1,7,100)</f>
        <v>0.52531092426115999</v>
      </c>
      <c r="D4501" s="4">
        <f ca="1">[1]!thsiFinD("ths_cr_stock",$A4501,$A$1,7,100,100)</f>
        <v>66.270430906388995</v>
      </c>
      <c r="E4501" s="4">
        <f ca="1">[1]!thsiFinD("ths_mfi_stock",$A4501,$A$1,7,100,100)</f>
        <v>56.520833544706001</v>
      </c>
      <c r="F4501" s="4">
        <f ca="1">[1]!thsiFinD("ths_expma_stock",$A4501,$A$1,7,100,100)</f>
        <v>12.617079002303001</v>
      </c>
      <c r="G4501" s="4">
        <f ca="1">[1]!thsiFinD("ths_rsi_stock",$A4501,$A$1,7,100,100)</f>
        <v>41.086166436909998</v>
      </c>
      <c r="H4501" s="4">
        <f ca="1">[1]!thsiFinD("ths_adtm_stock",$A4501,$A$1,7,3,100,100,100)</f>
        <v>-0.42857142857142999</v>
      </c>
      <c r="I4501" s="4">
        <f ca="1">[1]!thsiFinD("ths_bbiboll_stock",$A4501,$A$1,7,3,100,100,100)</f>
        <v>12.840208333333001</v>
      </c>
      <c r="J4501" s="4">
        <f ca="1">[1]!thsiFinD("ths_dptb_stock",$A4501,$A$1,7,104,100,100)</f>
        <v>0.57142857142856995</v>
      </c>
      <c r="K4501" s="4">
        <f ca="1">[1]!thsiFinD("ths_srmi_stock",$A4501,$A$1,7,100,100)</f>
        <v>-2.7799227799227999E-2</v>
      </c>
      <c r="L4501" s="4">
        <f ca="1">[1]!thsiFinD("ths_atr_stock",$A4501,$A$1,7,101,100,100)</f>
        <v>0.54142857142857004</v>
      </c>
      <c r="M4501" s="4">
        <f ca="1">[1]!thsiFinD("ths_vol_w_stock",$A4501,$A$1)/1000000</f>
        <v>9.1460509999999999</v>
      </c>
      <c r="N4501" s="4">
        <f ca="1">[1]!thsiFinD("ths_turnover_ratio_w_stock",$A4501,$A$1)</f>
        <v>5.4118644970413996</v>
      </c>
      <c r="O4501" s="4">
        <f ca="1">[1]!thsiFinD("ths_relative_chg_ratio_w_stock",$A4501,$A$1,104,100)</f>
        <v>2.8549079201726002</v>
      </c>
      <c r="P4501" s="4"/>
    </row>
    <row r="4502" spans="1:16" x14ac:dyDescent="0.25">
      <c r="A4502" s="2" t="s">
        <v>9013</v>
      </c>
      <c r="B4502" s="2" t="s">
        <v>9014</v>
      </c>
      <c r="C4502" s="4">
        <f ca="1">[1]!thsiFinD("ths_vol_ratio_stock",$A4502,$A$1,7,100)</f>
        <v>0.52361375547486999</v>
      </c>
      <c r="D4502" s="4">
        <f ca="1">[1]!thsiFinD("ths_cr_stock",$A4502,$A$1,7,100,100)</f>
        <v>44.014962593516003</v>
      </c>
      <c r="E4502" s="4">
        <f ca="1">[1]!thsiFinD("ths_mfi_stock",$A4502,$A$1,7,100,100)</f>
        <v>19.617887617396001</v>
      </c>
      <c r="F4502" s="4">
        <f ca="1">[1]!thsiFinD("ths_expma_stock",$A4502,$A$1,7,100,100)</f>
        <v>16.763885804594</v>
      </c>
      <c r="G4502" s="4">
        <f ca="1">[1]!thsiFinD("ths_rsi_stock",$A4502,$A$1,7,100,100)</f>
        <v>35.004085831826998</v>
      </c>
      <c r="H4502" s="4">
        <f ca="1">[1]!thsiFinD("ths_adtm_stock",$A4502,$A$1,7,3,100,100,100)</f>
        <v>4.4943820224714E-2</v>
      </c>
      <c r="I4502" s="4">
        <f ca="1">[1]!thsiFinD("ths_bbiboll_stock",$A4502,$A$1,7,3,100,100,100)</f>
        <v>16.88625</v>
      </c>
      <c r="J4502" s="4">
        <f ca="1">[1]!thsiFinD("ths_dptb_stock",$A4502,$A$1,7,104,100,100)</f>
        <v>0.57142857142856995</v>
      </c>
      <c r="K4502" s="4">
        <f ca="1">[1]!thsiFinD("ths_srmi_stock",$A4502,$A$1,7,100,100)</f>
        <v>-5.1090700344432E-2</v>
      </c>
      <c r="L4502" s="4">
        <f ca="1">[1]!thsiFinD("ths_atr_stock",$A4502,$A$1,7,101,100,100)</f>
        <v>0.55000000000000004</v>
      </c>
      <c r="M4502" s="4">
        <f ca="1">[1]!thsiFinD("ths_vol_w_stock",$A4502,$A$1)/1000000</f>
        <v>4.3785559999999997</v>
      </c>
      <c r="N4502" s="4">
        <f ca="1">[1]!thsiFinD("ths_turnover_ratio_w_stock",$A4502,$A$1)</f>
        <v>1.0528332423763</v>
      </c>
      <c r="O4502" s="4">
        <f ca="1">[1]!thsiFinD("ths_relative_chg_ratio_w_stock",$A4502,$A$1,104,100)</f>
        <v>1.2307506576339E-2</v>
      </c>
      <c r="P4502" s="4"/>
    </row>
    <row r="4503" spans="1:16" x14ac:dyDescent="0.25">
      <c r="A4503" s="2" t="s">
        <v>9015</v>
      </c>
      <c r="B4503" s="2" t="s">
        <v>9016</v>
      </c>
      <c r="C4503" s="4">
        <f ca="1">[1]!thsiFinD("ths_vol_ratio_stock",$A4503,$A$1,7,100)</f>
        <v>0.82767604576881004</v>
      </c>
      <c r="D4503" s="4">
        <f ca="1">[1]!thsiFinD("ths_cr_stock",$A4503,$A$1,7,100,100)</f>
        <v>42.886597938144</v>
      </c>
      <c r="E4503" s="4">
        <f ca="1">[1]!thsiFinD("ths_mfi_stock",$A4503,$A$1,7,100,100)</f>
        <v>37.423791815214997</v>
      </c>
      <c r="F4503" s="4">
        <f ca="1">[1]!thsiFinD("ths_expma_stock",$A4503,$A$1,7,100,100)</f>
        <v>27.283277652991</v>
      </c>
      <c r="G4503" s="4">
        <f ca="1">[1]!thsiFinD("ths_rsi_stock",$A4503,$A$1,7,100,100)</f>
        <v>29.869423108345</v>
      </c>
      <c r="H4503" s="4">
        <f ca="1">[1]!thsiFinD("ths_adtm_stock",$A4503,$A$1,7,3,100,100,100)</f>
        <v>-0.24822695035461001</v>
      </c>
      <c r="I4503" s="4">
        <f ca="1">[1]!thsiFinD("ths_bbiboll_stock",$A4503,$A$1,7,3,100,100,100)</f>
        <v>28.032187499999999</v>
      </c>
      <c r="J4503" s="4">
        <f ca="1">[1]!thsiFinD("ths_dptb_stock",$A4503,$A$1,7,104,100,100)</f>
        <v>0.28571428571428997</v>
      </c>
      <c r="K4503" s="4">
        <f ca="1">[1]!thsiFinD("ths_srmi_stock",$A4503,$A$1,7,100,100)</f>
        <v>-7.5984663645870004E-2</v>
      </c>
      <c r="L4503" s="4">
        <f ca="1">[1]!thsiFinD("ths_atr_stock",$A4503,$A$1,7,101,100,100)</f>
        <v>1.32</v>
      </c>
      <c r="M4503" s="4">
        <f ca="1">[1]!thsiFinD("ths_vol_w_stock",$A4503,$A$1)/1000000</f>
        <v>7.7916160000000003</v>
      </c>
      <c r="N4503" s="4">
        <f ca="1">[1]!thsiFinD("ths_turnover_ratio_w_stock",$A4503,$A$1)</f>
        <v>5.7291294117647</v>
      </c>
      <c r="O4503" s="4">
        <f ca="1">[1]!thsiFinD("ths_relative_chg_ratio_w_stock",$A4503,$A$1,104,100)</f>
        <v>1.3282547487826</v>
      </c>
      <c r="P4503" s="4"/>
    </row>
    <row r="4504" spans="1:16" x14ac:dyDescent="0.25">
      <c r="A4504" s="2" t="s">
        <v>9017</v>
      </c>
      <c r="B4504" s="2" t="s">
        <v>9018</v>
      </c>
      <c r="C4504" s="4">
        <f ca="1">[1]!thsiFinD("ths_vol_ratio_stock",$A4504,$A$1,7,100)</f>
        <v>1.1699348379817001</v>
      </c>
      <c r="D4504" s="4">
        <f ca="1">[1]!thsiFinD("ths_cr_stock",$A4504,$A$1,7,100,100)</f>
        <v>164.89361702127999</v>
      </c>
      <c r="E4504" s="4">
        <f ca="1">[1]!thsiFinD("ths_mfi_stock",$A4504,$A$1,7,100,100)</f>
        <v>85.412180942887005</v>
      </c>
      <c r="F4504" s="4">
        <f ca="1">[1]!thsiFinD("ths_expma_stock",$A4504,$A$1,7,100,100)</f>
        <v>6.9006690023425996</v>
      </c>
      <c r="G4504" s="4">
        <f ca="1">[1]!thsiFinD("ths_rsi_stock",$A4504,$A$1,7,100,100)</f>
        <v>65.989031587772999</v>
      </c>
      <c r="H4504" s="4">
        <f ca="1">[1]!thsiFinD("ths_adtm_stock",$A4504,$A$1,7,3,100,100,100)</f>
        <v>0.46706586826347002</v>
      </c>
      <c r="I4504" s="4">
        <f ca="1">[1]!thsiFinD("ths_bbiboll_stock",$A4504,$A$1,7,3,100,100,100)</f>
        <v>6.9139583333332997</v>
      </c>
      <c r="J4504" s="4">
        <f ca="1">[1]!thsiFinD("ths_dptb_stock",$A4504,$A$1,7,104,100,100)</f>
        <v>0.71428571428570997</v>
      </c>
      <c r="K4504" s="4">
        <f ca="1">[1]!thsiFinD("ths_srmi_stock",$A4504,$A$1,7,100,100)</f>
        <v>8.2644628099174E-2</v>
      </c>
      <c r="L4504" s="4">
        <f ca="1">[1]!thsiFinD("ths_atr_stock",$A4504,$A$1,7,101,100,100)</f>
        <v>0.48142857142856998</v>
      </c>
      <c r="M4504" s="4">
        <f ca="1">[1]!thsiFinD("ths_vol_w_stock",$A4504,$A$1)/1000000</f>
        <v>37.465978</v>
      </c>
      <c r="N4504" s="4">
        <f ca="1">[1]!thsiFinD("ths_turnover_ratio_w_stock",$A4504,$A$1)</f>
        <v>7.5600262318898999</v>
      </c>
      <c r="O4504" s="4">
        <f ca="1">[1]!thsiFinD("ths_relative_chg_ratio_w_stock",$A4504,$A$1,104,100)</f>
        <v>12.26128133365</v>
      </c>
      <c r="P4504" s="4"/>
    </row>
    <row r="4505" spans="1:16" x14ac:dyDescent="0.25">
      <c r="A4505" s="2" t="s">
        <v>9019</v>
      </c>
      <c r="B4505" s="2" t="s">
        <v>9020</v>
      </c>
      <c r="C4505" s="4">
        <f ca="1">[1]!thsiFinD("ths_vol_ratio_stock",$A4505,$A$1,7,100)</f>
        <v>0.49801962819681</v>
      </c>
      <c r="D4505" s="4">
        <f ca="1">[1]!thsiFinD("ths_cr_stock",$A4505,$A$1,7,100,100)</f>
        <v>22.821576763486</v>
      </c>
      <c r="E4505" s="4">
        <f ca="1">[1]!thsiFinD("ths_mfi_stock",$A4505,$A$1,7,100,100)</f>
        <v>26.744118124328001</v>
      </c>
      <c r="F4505" s="4">
        <f ca="1">[1]!thsiFinD("ths_expma_stock",$A4505,$A$1,7,100,100)</f>
        <v>11.299803822032001</v>
      </c>
      <c r="G4505" s="4">
        <f ca="1">[1]!thsiFinD("ths_rsi_stock",$A4505,$A$1,7,100,100)</f>
        <v>27.366246372302999</v>
      </c>
      <c r="H4505" s="4">
        <f ca="1">[1]!thsiFinD("ths_adtm_stock",$A4505,$A$1,7,3,100,100,100)</f>
        <v>-0.63815789473684004</v>
      </c>
      <c r="I4505" s="4">
        <f ca="1">[1]!thsiFinD("ths_bbiboll_stock",$A4505,$A$1,7,3,100,100,100)</f>
        <v>11.571979166667001</v>
      </c>
      <c r="J4505" s="4">
        <f ca="1">[1]!thsiFinD("ths_dptb_stock",$A4505,$A$1,7,104,100,100)</f>
        <v>0.71428571428570997</v>
      </c>
      <c r="K4505" s="4">
        <f ca="1">[1]!thsiFinD("ths_srmi_stock",$A4505,$A$1,7,100,100)</f>
        <v>-7.6150627615062999E-2</v>
      </c>
      <c r="L4505" s="4">
        <f ca="1">[1]!thsiFinD("ths_atr_stock",$A4505,$A$1,7,101,100,100)</f>
        <v>0.43428571428571</v>
      </c>
      <c r="M4505" s="4">
        <f ca="1">[1]!thsiFinD("ths_vol_w_stock",$A4505,$A$1)/1000000</f>
        <v>4.58894</v>
      </c>
      <c r="N4505" s="4">
        <f ca="1">[1]!thsiFinD("ths_turnover_ratio_w_stock",$A4505,$A$1)</f>
        <v>3.0640821260064</v>
      </c>
      <c r="O4505" s="4">
        <f ca="1">[1]!thsiFinD("ths_relative_chg_ratio_w_stock",$A4505,$A$1,104,100)</f>
        <v>-1.6479882638682</v>
      </c>
      <c r="P4505" s="4"/>
    </row>
    <row r="4506" spans="1:16" x14ac:dyDescent="0.25">
      <c r="A4506" s="2" t="s">
        <v>9021</v>
      </c>
      <c r="B4506" s="2" t="s">
        <v>9022</v>
      </c>
      <c r="C4506" s="4">
        <f ca="1">[1]!thsiFinD("ths_vol_ratio_stock",$A4506,$A$1,7,100)</f>
        <v>0.84667930384565004</v>
      </c>
      <c r="D4506" s="4">
        <f ca="1">[1]!thsiFinD("ths_cr_stock",$A4506,$A$1,7,100,100)</f>
        <v>41.375</v>
      </c>
      <c r="E4506" s="4">
        <f ca="1">[1]!thsiFinD("ths_mfi_stock",$A4506,$A$1,7,100,100)</f>
        <v>13.603990721411</v>
      </c>
      <c r="F4506" s="4">
        <f ca="1">[1]!thsiFinD("ths_expma_stock",$A4506,$A$1,7,100,100)</f>
        <v>11.106603976862999</v>
      </c>
      <c r="G4506" s="4">
        <f ca="1">[1]!thsiFinD("ths_rsi_stock",$A4506,$A$1,7,100,100)</f>
        <v>29.839129583018</v>
      </c>
      <c r="H4506" s="4">
        <f ca="1">[1]!thsiFinD("ths_adtm_stock",$A4506,$A$1,7,3,100,100,100)</f>
        <v>-0.42477876106195001</v>
      </c>
      <c r="I4506" s="4">
        <f ca="1">[1]!thsiFinD("ths_bbiboll_stock",$A4506,$A$1,7,3,100,100,100)</f>
        <v>11.2909375</v>
      </c>
      <c r="J4506" s="4">
        <f ca="1">[1]!thsiFinD("ths_dptb_stock",$A4506,$A$1,7,104,100,100)</f>
        <v>0.85714285714285998</v>
      </c>
      <c r="K4506" s="4">
        <f ca="1">[1]!thsiFinD("ths_srmi_stock",$A4506,$A$1,7,100,100)</f>
        <v>-0.1003316749585399</v>
      </c>
      <c r="L4506" s="4">
        <f ca="1">[1]!thsiFinD("ths_atr_stock",$A4506,$A$1,7,101,100,100)</f>
        <v>0.53857142857143003</v>
      </c>
      <c r="M4506" s="4">
        <f ca="1">[1]!thsiFinD("ths_vol_w_stock",$A4506,$A$1)/1000000</f>
        <v>36.835940000000001</v>
      </c>
      <c r="N4506" s="4">
        <f ca="1">[1]!thsiFinD("ths_turnover_ratio_w_stock",$A4506,$A$1)</f>
        <v>7.2391217397359</v>
      </c>
      <c r="O4506" s="4">
        <f ca="1">[1]!thsiFinD("ths_relative_chg_ratio_w_stock",$A4506,$A$1,104,100)</f>
        <v>-1.3406641701363999</v>
      </c>
      <c r="P4506" s="4"/>
    </row>
    <row r="4507" spans="1:16" x14ac:dyDescent="0.25">
      <c r="A4507" s="2" t="s">
        <v>9023</v>
      </c>
      <c r="B4507" s="2" t="s">
        <v>9024</v>
      </c>
      <c r="C4507" s="4">
        <f ca="1">[1]!thsiFinD("ths_vol_ratio_stock",$A4507,$A$1,7,100)</f>
        <v>0.80325984631214997</v>
      </c>
      <c r="D4507" s="4">
        <f ca="1">[1]!thsiFinD("ths_cr_stock",$A4507,$A$1,7,100,100)</f>
        <v>29.108635097493</v>
      </c>
      <c r="E4507" s="4">
        <f ca="1">[1]!thsiFinD("ths_mfi_stock",$A4507,$A$1,7,100,100)</f>
        <v>12.891226386188</v>
      </c>
      <c r="F4507" s="4">
        <f ca="1">[1]!thsiFinD("ths_expma_stock",$A4507,$A$1,7,100,100)</f>
        <v>29.462329887684</v>
      </c>
      <c r="G4507" s="4">
        <f ca="1">[1]!thsiFinD("ths_rsi_stock",$A4507,$A$1,7,100,100)</f>
        <v>20.647279402102999</v>
      </c>
      <c r="H4507" s="4">
        <f ca="1">[1]!thsiFinD("ths_adtm_stock",$A4507,$A$1,7,3,100,100,100)</f>
        <v>-0.54676258992806004</v>
      </c>
      <c r="I4507" s="4">
        <f ca="1">[1]!thsiFinD("ths_bbiboll_stock",$A4507,$A$1,7,3,100,100,100)</f>
        <v>30.456666666667001</v>
      </c>
      <c r="J4507" s="4">
        <f ca="1">[1]!thsiFinD("ths_dptb_stock",$A4507,$A$1,7,104,100,100)</f>
        <v>0.71428571428570997</v>
      </c>
      <c r="K4507" s="4">
        <f ca="1">[1]!thsiFinD("ths_srmi_stock",$A4507,$A$1,7,100,100)</f>
        <v>-7.2095268747987995E-2</v>
      </c>
      <c r="L4507" s="4">
        <f ca="1">[1]!thsiFinD("ths_atr_stock",$A4507,$A$1,7,101,100,100)</f>
        <v>0.88285714285714001</v>
      </c>
      <c r="M4507" s="4">
        <f ca="1">[1]!thsiFinD("ths_vol_w_stock",$A4507,$A$1)/1000000</f>
        <v>4.5917000000000003</v>
      </c>
      <c r="N4507" s="4">
        <f ca="1">[1]!thsiFinD("ths_turnover_ratio_w_stock",$A4507,$A$1)</f>
        <v>1.6972602537185</v>
      </c>
      <c r="O4507" s="4">
        <f ca="1">[1]!thsiFinD("ths_relative_chg_ratio_w_stock",$A4507,$A$1,104,100)</f>
        <v>-1.6246969430504E-2</v>
      </c>
      <c r="P4507" s="4"/>
    </row>
    <row r="4508" spans="1:16" x14ac:dyDescent="0.25">
      <c r="A4508" s="2" t="s">
        <v>9025</v>
      </c>
      <c r="B4508" s="2" t="s">
        <v>9026</v>
      </c>
      <c r="C4508" s="4">
        <f ca="1">[1]!thsiFinD("ths_vol_ratio_stock",$A4508,$A$1,7,100)</f>
        <v>0.65605821421887001</v>
      </c>
      <c r="D4508" s="4">
        <f ca="1">[1]!thsiFinD("ths_cr_stock",$A4508,$A$1,7,100,100)</f>
        <v>44.763860369608999</v>
      </c>
      <c r="E4508" s="4">
        <f ca="1">[1]!thsiFinD("ths_mfi_stock",$A4508,$A$1,7,100,100)</f>
        <v>40.020308679362998</v>
      </c>
      <c r="F4508" s="4">
        <f ca="1">[1]!thsiFinD("ths_expma_stock",$A4508,$A$1,7,100,100)</f>
        <v>10.471095648263001</v>
      </c>
      <c r="G4508" s="4">
        <f ca="1">[1]!thsiFinD("ths_rsi_stock",$A4508,$A$1,7,100,100)</f>
        <v>30.560382578243999</v>
      </c>
      <c r="H4508" s="4">
        <f ca="1">[1]!thsiFinD("ths_adtm_stock",$A4508,$A$1,7,3,100,100,100)</f>
        <v>-0.28888888888889003</v>
      </c>
      <c r="I4508" s="4">
        <f ca="1">[1]!thsiFinD("ths_bbiboll_stock",$A4508,$A$1,7,3,100,100,100)</f>
        <v>10.637708333333</v>
      </c>
      <c r="J4508" s="4">
        <f ca="1">[1]!thsiFinD("ths_dptb_stock",$A4508,$A$1,7,104,100,100)</f>
        <v>0.57142857142856995</v>
      </c>
      <c r="K4508" s="4">
        <f ca="1">[1]!thsiFinD("ths_srmi_stock",$A4508,$A$1,7,100,100)</f>
        <v>-4.9769585253455997E-2</v>
      </c>
      <c r="L4508" s="4">
        <f ca="1">[1]!thsiFinD("ths_atr_stock",$A4508,$A$1,7,101,100,100)</f>
        <v>0.33571428571429002</v>
      </c>
      <c r="M4508" s="4">
        <f ca="1">[1]!thsiFinD("ths_vol_w_stock",$A4508,$A$1)/1000000</f>
        <v>5.8072059999999999</v>
      </c>
      <c r="N4508" s="4">
        <f ca="1">[1]!thsiFinD("ths_turnover_ratio_w_stock",$A4508,$A$1)</f>
        <v>1.4514068914942999</v>
      </c>
      <c r="O4508" s="4">
        <f ca="1">[1]!thsiFinD("ths_relative_chg_ratio_w_stock",$A4508,$A$1,104,100)</f>
        <v>0.71797723990873996</v>
      </c>
      <c r="P4508" s="4"/>
    </row>
    <row r="4509" spans="1:16" x14ac:dyDescent="0.25">
      <c r="A4509" s="2" t="s">
        <v>9027</v>
      </c>
      <c r="B4509" s="2" t="s">
        <v>9028</v>
      </c>
      <c r="C4509" s="4">
        <f ca="1">[1]!thsiFinD("ths_vol_ratio_stock",$A4509,$A$1,7,100)</f>
        <v>0.52477509849415005</v>
      </c>
      <c r="D4509" s="4">
        <f ca="1">[1]!thsiFinD("ths_cr_stock",$A4509,$A$1,7,100,100)</f>
        <v>45.786516853933001</v>
      </c>
      <c r="E4509" s="4">
        <f ca="1">[1]!thsiFinD("ths_mfi_stock",$A4509,$A$1,7,100,100)</f>
        <v>40.838542935832997</v>
      </c>
      <c r="F4509" s="4">
        <f ca="1">[1]!thsiFinD("ths_expma_stock",$A4509,$A$1,7,100,100)</f>
        <v>6.6597141126180004</v>
      </c>
      <c r="G4509" s="4">
        <f ca="1">[1]!thsiFinD("ths_rsi_stock",$A4509,$A$1,7,100,100)</f>
        <v>35.779045787599003</v>
      </c>
      <c r="H4509" s="4">
        <f ca="1">[1]!thsiFinD("ths_adtm_stock",$A4509,$A$1,7,3,100,100,100)</f>
        <v>-0.46250000000000002</v>
      </c>
      <c r="I4509" s="4">
        <f ca="1">[1]!thsiFinD("ths_bbiboll_stock",$A4509,$A$1,7,3,100,100,100)</f>
        <v>6.7739583333333</v>
      </c>
      <c r="J4509" s="4">
        <f ca="1">[1]!thsiFinD("ths_dptb_stock",$A4509,$A$1,7,104,100,100)</f>
        <v>0.71428571428570997</v>
      </c>
      <c r="K4509" s="4">
        <f ca="1">[1]!thsiFinD("ths_srmi_stock",$A4509,$A$1,7,100,100)</f>
        <v>-4.4927536231884002E-2</v>
      </c>
      <c r="L4509" s="4">
        <f ca="1">[1]!thsiFinD("ths_atr_stock",$A4509,$A$1,7,101,100,100)</f>
        <v>0.25714285714286</v>
      </c>
      <c r="M4509" s="4">
        <f ca="1">[1]!thsiFinD("ths_vol_w_stock",$A4509,$A$1)/1000000</f>
        <v>12.78281</v>
      </c>
      <c r="N4509" s="4">
        <f ca="1">[1]!thsiFinD("ths_turnover_ratio_w_stock",$A4509,$A$1)</f>
        <v>3.8742832030066001</v>
      </c>
      <c r="O4509" s="4">
        <f ca="1">[1]!thsiFinD("ths_relative_chg_ratio_w_stock",$A4509,$A$1,104,100)</f>
        <v>1.0635637660065</v>
      </c>
      <c r="P4509" s="4"/>
    </row>
    <row r="4510" spans="1:16" x14ac:dyDescent="0.25">
      <c r="A4510" s="2" t="s">
        <v>9029</v>
      </c>
      <c r="B4510" s="2" t="s">
        <v>9030</v>
      </c>
      <c r="C4510" s="4">
        <f ca="1">[1]!thsiFinD("ths_vol_ratio_stock",$A4510,$A$1,7,100)</f>
        <v>0.79517379125464005</v>
      </c>
      <c r="D4510" s="4">
        <f ca="1">[1]!thsiFinD("ths_cr_stock",$A4510,$A$1,7,100,100)</f>
        <v>94.093959731542995</v>
      </c>
      <c r="E4510" s="4">
        <f ca="1">[1]!thsiFinD("ths_mfi_stock",$A4510,$A$1,7,100,100)</f>
        <v>44.759592075592998</v>
      </c>
      <c r="F4510" s="4">
        <f ca="1">[1]!thsiFinD("ths_expma_stock",$A4510,$A$1,7,100,100)</f>
        <v>17.059460618894999</v>
      </c>
      <c r="G4510" s="4">
        <f ca="1">[1]!thsiFinD("ths_rsi_stock",$A4510,$A$1,7,100,100)</f>
        <v>49.323195836620002</v>
      </c>
      <c r="H4510" s="4">
        <f ca="1">[1]!thsiFinD("ths_adtm_stock",$A4510,$A$1,7,3,100,100,100)</f>
        <v>6.9930069930066993E-2</v>
      </c>
      <c r="I4510" s="4">
        <f ca="1">[1]!thsiFinD("ths_bbiboll_stock",$A4510,$A$1,7,3,100,100,100)</f>
        <v>17.198645833333</v>
      </c>
      <c r="J4510" s="4">
        <f ca="1">[1]!thsiFinD("ths_dptb_stock",$A4510,$A$1,7,104,100,100)</f>
        <v>0.71428571428570997</v>
      </c>
      <c r="K4510" s="4">
        <f ca="1">[1]!thsiFinD("ths_srmi_stock",$A4510,$A$1,7,100,100)</f>
        <v>6.4065230052418997E-3</v>
      </c>
      <c r="L4510" s="4">
        <f ca="1">[1]!thsiFinD("ths_atr_stock",$A4510,$A$1,7,101,100,100)</f>
        <v>0.74571428571428999</v>
      </c>
      <c r="M4510" s="4">
        <f ca="1">[1]!thsiFinD("ths_vol_w_stock",$A4510,$A$1)/1000000</f>
        <v>17.593665999999999</v>
      </c>
      <c r="N4510" s="4">
        <f ca="1">[1]!thsiFinD("ths_turnover_ratio_w_stock",$A4510,$A$1)</f>
        <v>8.2664004052746005</v>
      </c>
      <c r="O4510" s="4">
        <f ca="1">[1]!thsiFinD("ths_relative_chg_ratio_w_stock",$A4510,$A$1,104,100)</f>
        <v>4.9721941427220004</v>
      </c>
      <c r="P4510" s="4"/>
    </row>
    <row r="4511" spans="1:16" x14ac:dyDescent="0.25">
      <c r="A4511" s="2" t="s">
        <v>9031</v>
      </c>
      <c r="B4511" s="2" t="s">
        <v>9032</v>
      </c>
      <c r="C4511" s="4">
        <f ca="1">[1]!thsiFinD("ths_vol_ratio_stock",$A4511,$A$1,7,100)</f>
        <v>0.76526585106067002</v>
      </c>
      <c r="D4511" s="4">
        <f ca="1">[1]!thsiFinD("ths_cr_stock",$A4511,$A$1,7,100,100)</f>
        <v>21.103117505995002</v>
      </c>
      <c r="E4511" s="4">
        <f ca="1">[1]!thsiFinD("ths_mfi_stock",$A4511,$A$1,7,100,100)</f>
        <v>25.80461404671</v>
      </c>
      <c r="F4511" s="4">
        <f ca="1">[1]!thsiFinD("ths_expma_stock",$A4511,$A$1,7,100,100)</f>
        <v>16.577470495313001</v>
      </c>
      <c r="G4511" s="4">
        <f ca="1">[1]!thsiFinD("ths_rsi_stock",$A4511,$A$1,7,100,100)</f>
        <v>29.995736750892998</v>
      </c>
      <c r="H4511" s="4">
        <f ca="1">[1]!thsiFinD("ths_adtm_stock",$A4511,$A$1,7,3,100,100,100)</f>
        <v>-0.60427807486631002</v>
      </c>
      <c r="I4511" s="4">
        <f ca="1">[1]!thsiFinD("ths_bbiboll_stock",$A4511,$A$1,7,3,100,100,100)</f>
        <v>16.921875</v>
      </c>
      <c r="J4511" s="4">
        <f ca="1">[1]!thsiFinD("ths_dptb_stock",$A4511,$A$1,7,104,100,100)</f>
        <v>0.57142857142856995</v>
      </c>
      <c r="K4511" s="4">
        <f ca="1">[1]!thsiFinD("ths_srmi_stock",$A4511,$A$1,7,100,100)</f>
        <v>-0.10831509846827</v>
      </c>
      <c r="L4511" s="4">
        <f ca="1">[1]!thsiFinD("ths_atr_stock",$A4511,$A$1,7,101,100,100)</f>
        <v>0.72142857142856998</v>
      </c>
      <c r="M4511" s="4">
        <f ca="1">[1]!thsiFinD("ths_vol_w_stock",$A4511,$A$1)/1000000</f>
        <v>14.887093999999999</v>
      </c>
      <c r="N4511" s="4">
        <f ca="1">[1]!thsiFinD("ths_turnover_ratio_w_stock",$A4511,$A$1)</f>
        <v>3.6054917577554999</v>
      </c>
      <c r="O4511" s="4">
        <f ca="1">[1]!thsiFinD("ths_relative_chg_ratio_w_stock",$A4511,$A$1,104,100)</f>
        <v>0.72787712069522004</v>
      </c>
      <c r="P4511" s="4"/>
    </row>
    <row r="4512" spans="1:16" x14ac:dyDescent="0.25">
      <c r="A4512" s="2" t="s">
        <v>9033</v>
      </c>
      <c r="B4512" s="2" t="s">
        <v>9034</v>
      </c>
      <c r="C4512" s="4">
        <f ca="1">[1]!thsiFinD("ths_vol_ratio_stock",$A4512,$A$1,7,100)</f>
        <v>0.54185658606790998</v>
      </c>
      <c r="D4512" s="4">
        <f ca="1">[1]!thsiFinD("ths_cr_stock",$A4512,$A$1,7,100,100)</f>
        <v>55.958549222797998</v>
      </c>
      <c r="E4512" s="4">
        <f ca="1">[1]!thsiFinD("ths_mfi_stock",$A4512,$A$1,7,100,100)</f>
        <v>43.262584868961</v>
      </c>
      <c r="F4512" s="4">
        <f ca="1">[1]!thsiFinD("ths_expma_stock",$A4512,$A$1,7,100,100)</f>
        <v>9.5159221601649993</v>
      </c>
      <c r="G4512" s="4">
        <f ca="1">[1]!thsiFinD("ths_rsi_stock",$A4512,$A$1,7,100,100)</f>
        <v>36.675835470846998</v>
      </c>
      <c r="H4512" s="4">
        <f ca="1">[1]!thsiFinD("ths_adtm_stock",$A4512,$A$1,7,3,100,100,100)</f>
        <v>-0.28947368421052999</v>
      </c>
      <c r="I4512" s="4">
        <f ca="1">[1]!thsiFinD("ths_bbiboll_stock",$A4512,$A$1,7,3,100,100,100)</f>
        <v>9.7109375</v>
      </c>
      <c r="J4512" s="4">
        <f ca="1">[1]!thsiFinD("ths_dptb_stock",$A4512,$A$1,7,104,100,100)</f>
        <v>0.57142857142856995</v>
      </c>
      <c r="K4512" s="4">
        <f ca="1">[1]!thsiFinD("ths_srmi_stock",$A4512,$A$1,7,100,100)</f>
        <v>-4.5592705167173002E-2</v>
      </c>
      <c r="L4512" s="4">
        <f ca="1">[1]!thsiFinD("ths_atr_stock",$A4512,$A$1,7,101,100,100)</f>
        <v>0.44</v>
      </c>
      <c r="M4512" s="4">
        <f ca="1">[1]!thsiFinD("ths_vol_w_stock",$A4512,$A$1)/1000000</f>
        <v>13.693845</v>
      </c>
      <c r="N4512" s="4">
        <f ca="1">[1]!thsiFinD("ths_turnover_ratio_w_stock",$A4512,$A$1)</f>
        <v>3.239747504366</v>
      </c>
      <c r="O4512" s="4">
        <f ca="1">[1]!thsiFinD("ths_relative_chg_ratio_w_stock",$A4512,$A$1,104,100)</f>
        <v>3.0807854790790001</v>
      </c>
      <c r="P4512" s="4"/>
    </row>
    <row r="4513" spans="1:16" x14ac:dyDescent="0.25">
      <c r="A4513" s="2" t="s">
        <v>9035</v>
      </c>
      <c r="B4513" s="2" t="s">
        <v>9036</v>
      </c>
      <c r="C4513" s="4">
        <f ca="1">[1]!thsiFinD("ths_vol_ratio_stock",$A4513,$A$1,7,100)</f>
        <v>0.53314476142023004</v>
      </c>
      <c r="D4513" s="4">
        <f ca="1">[1]!thsiFinD("ths_cr_stock",$A4513,$A$1,7,100,100)</f>
        <v>51.314142678347999</v>
      </c>
      <c r="E4513" s="4">
        <f ca="1">[1]!thsiFinD("ths_mfi_stock",$A4513,$A$1,7,100,100)</f>
        <v>39.629726655851996</v>
      </c>
      <c r="F4513" s="4">
        <f ca="1">[1]!thsiFinD("ths_expma_stock",$A4513,$A$1,7,100,100)</f>
        <v>12.370110597863</v>
      </c>
      <c r="G4513" s="4">
        <f ca="1">[1]!thsiFinD("ths_rsi_stock",$A4513,$A$1,7,100,100)</f>
        <v>41.035100287250003</v>
      </c>
      <c r="H4513" s="4">
        <f ca="1">[1]!thsiFinD("ths_adtm_stock",$A4513,$A$1,7,3,100,100,100)</f>
        <v>-0.38129496402877999</v>
      </c>
      <c r="I4513" s="4">
        <f ca="1">[1]!thsiFinD("ths_bbiboll_stock",$A4513,$A$1,7,3,100,100,100)</f>
        <v>12.5921875</v>
      </c>
      <c r="J4513" s="4">
        <f ca="1">[1]!thsiFinD("ths_dptb_stock",$A4513,$A$1,7,104,100,100)</f>
        <v>0.57142857142856995</v>
      </c>
      <c r="K4513" s="4">
        <f ca="1">[1]!thsiFinD("ths_srmi_stock",$A4513,$A$1,7,100,100)</f>
        <v>-4.1990668740279999E-2</v>
      </c>
      <c r="L4513" s="4">
        <f ca="1">[1]!thsiFinD("ths_atr_stock",$A4513,$A$1,7,101,100,100)</f>
        <v>0.62285714285714</v>
      </c>
      <c r="M4513" s="4">
        <f ca="1">[1]!thsiFinD("ths_vol_w_stock",$A4513,$A$1)/1000000</f>
        <v>4.5959079999999997</v>
      </c>
      <c r="N4513" s="4">
        <f ca="1">[1]!thsiFinD("ths_turnover_ratio_w_stock",$A4513,$A$1)</f>
        <v>3.4277356801908998</v>
      </c>
      <c r="O4513" s="4">
        <f ca="1">[1]!thsiFinD("ths_relative_chg_ratio_w_stock",$A4513,$A$1,104,100)</f>
        <v>2.3107650368483998</v>
      </c>
      <c r="P4513" s="4"/>
    </row>
    <row r="4514" spans="1:16" x14ac:dyDescent="0.25">
      <c r="A4514" s="2" t="s">
        <v>9037</v>
      </c>
      <c r="B4514" s="2" t="s">
        <v>9038</v>
      </c>
      <c r="C4514" s="4">
        <f ca="1">[1]!thsiFinD("ths_vol_ratio_stock",$A4514,$A$1,7,100)</f>
        <v>2.0604329275965001</v>
      </c>
      <c r="D4514" s="4">
        <f ca="1">[1]!thsiFinD("ths_cr_stock",$A4514,$A$1,7,100,100)</f>
        <v>-1878.2178217822</v>
      </c>
      <c r="E4514" s="4">
        <f ca="1">[1]!thsiFinD("ths_mfi_stock",$A4514,$A$1,7,100,100)</f>
        <v>47.489183852676</v>
      </c>
      <c r="F4514" s="4">
        <f ca="1">[1]!thsiFinD("ths_expma_stock",$A4514,$A$1,7,100,100)</f>
        <v>34.665015169085997</v>
      </c>
      <c r="G4514" s="4">
        <f ca="1">[1]!thsiFinD("ths_rsi_stock",$A4514,$A$1,7,100,100)</f>
        <v>62.822482942119002</v>
      </c>
      <c r="H4514" s="4">
        <f ca="1">[1]!thsiFinD("ths_adtm_stock",$A4514,$A$1,7,3,100,100,100)</f>
        <v>0.92381919756220998</v>
      </c>
      <c r="I4514" s="4">
        <f ca="1">[1]!thsiFinD("ths_bbiboll_stock",$A4514,$A$1,7,3,100,100,100)</f>
        <v>32.627708333332997</v>
      </c>
      <c r="J4514" s="4">
        <f ca="1">[1]!thsiFinD("ths_dptb_stock",$A4514,$A$1,7,104,100,100)</f>
        <v>0.14285714285713999</v>
      </c>
      <c r="K4514" s="4">
        <f ca="1">[1]!thsiFinD("ths_srmi_stock",$A4514,$A$1,7,100,100)</f>
        <v>0.26053530751707998</v>
      </c>
      <c r="L4514" s="4">
        <f ca="1">[1]!thsiFinD("ths_atr_stock",$A4514,$A$1,7,101,100,100)</f>
        <v>3.91</v>
      </c>
      <c r="M4514" s="4">
        <f ca="1">[1]!thsiFinD("ths_vol_w_stock",$A4514,$A$1)/1000000</f>
        <v>55.383496000000001</v>
      </c>
      <c r="N4514" s="4">
        <f ca="1">[1]!thsiFinD("ths_turnover_ratio_w_stock",$A4514,$A$1)</f>
        <v>62.935790909090997</v>
      </c>
      <c r="O4514" s="4">
        <f ca="1">[1]!thsiFinD("ths_relative_chg_ratio_w_stock",$A4514,$A$1,104,100)</f>
        <v>2.5025629157867</v>
      </c>
      <c r="P4514" s="4"/>
    </row>
    <row r="4515" spans="1:16" x14ac:dyDescent="0.25">
      <c r="A4515" s="2" t="s">
        <v>9039</v>
      </c>
      <c r="B4515" s="2" t="s">
        <v>9040</v>
      </c>
      <c r="C4515" s="4">
        <f ca="1">[1]!thsiFinD("ths_vol_ratio_stock",$A4515,$A$1,7,100)</f>
        <v>0.65165214806336003</v>
      </c>
      <c r="D4515" s="4">
        <f ca="1">[1]!thsiFinD("ths_cr_stock",$A4515,$A$1,7,100,100)</f>
        <v>55.725190839695003</v>
      </c>
      <c r="E4515" s="4">
        <f ca="1">[1]!thsiFinD("ths_mfi_stock",$A4515,$A$1,7,100,100)</f>
        <v>44.207387648176997</v>
      </c>
      <c r="F4515" s="4">
        <f ca="1">[1]!thsiFinD("ths_expma_stock",$A4515,$A$1,7,100,100)</f>
        <v>20.073623575662001</v>
      </c>
      <c r="G4515" s="4">
        <f ca="1">[1]!thsiFinD("ths_rsi_stock",$A4515,$A$1,7,100,100)</f>
        <v>37.075685248817997</v>
      </c>
      <c r="H4515" s="4">
        <f ca="1">[1]!thsiFinD("ths_adtm_stock",$A4515,$A$1,7,3,100,100,100)</f>
        <v>-0.17543859649123</v>
      </c>
      <c r="I4515" s="4">
        <f ca="1">[1]!thsiFinD("ths_bbiboll_stock",$A4515,$A$1,7,3,100,100,100)</f>
        <v>20.333333333333002</v>
      </c>
      <c r="J4515" s="4">
        <f ca="1">[1]!thsiFinD("ths_dptb_stock",$A4515,$A$1,7,104,100,100)</f>
        <v>0.57142857142856995</v>
      </c>
      <c r="K4515" s="4">
        <f ca="1">[1]!thsiFinD("ths_srmi_stock",$A4515,$A$1,7,100,100)</f>
        <v>-2.2080471050049E-2</v>
      </c>
      <c r="L4515" s="4">
        <f ca="1">[1]!thsiFinD("ths_atr_stock",$A4515,$A$1,7,101,100,100)</f>
        <v>0.53285714285714003</v>
      </c>
      <c r="M4515" s="4">
        <f ca="1">[1]!thsiFinD("ths_vol_w_stock",$A4515,$A$1)/1000000</f>
        <v>1.2216899999999999</v>
      </c>
      <c r="N4515" s="4">
        <f ca="1">[1]!thsiFinD("ths_turnover_ratio_w_stock",$A4515,$A$1)</f>
        <v>2.2751313095046002</v>
      </c>
      <c r="O4515" s="4">
        <f ca="1">[1]!thsiFinD("ths_relative_chg_ratio_w_stock",$A4515,$A$1,104,100)</f>
        <v>1.6699298414688</v>
      </c>
      <c r="P4515" s="4"/>
    </row>
    <row r="4516" spans="1:16" x14ac:dyDescent="0.25">
      <c r="A4516" s="2" t="s">
        <v>9041</v>
      </c>
      <c r="B4516" s="2" t="s">
        <v>9042</v>
      </c>
      <c r="C4516" s="4">
        <f ca="1">[1]!thsiFinD("ths_vol_ratio_stock",$A4516,$A$1,7,100)</f>
        <v>3.3416787426435999</v>
      </c>
      <c r="D4516" s="4">
        <f ca="1">[1]!thsiFinD("ths_cr_stock",$A4516,$A$1,7,100,100)</f>
        <v>-36.599651733418</v>
      </c>
      <c r="E4516" s="4">
        <f ca="1">[1]!thsiFinD("ths_mfi_stock",$A4516,$A$1,7,100,100)</f>
        <v>7.7357294990258003</v>
      </c>
      <c r="F4516" s="4">
        <f ca="1">[1]!thsiFinD("ths_expma_stock",$A4516,$A$1,7,100,100)</f>
        <v>37.972211096407001</v>
      </c>
      <c r="G4516" s="4">
        <f ca="1">[1]!thsiFinD("ths_rsi_stock",$A4516,$A$1,7,100,100)</f>
        <v>8.9838164739452999</v>
      </c>
      <c r="H4516" s="4">
        <f ca="1">[1]!thsiFinD("ths_adtm_stock",$A4516,$A$1,7,3,100,100,100)</f>
        <v>-0.72843450479232996</v>
      </c>
      <c r="I4516" s="4">
        <f ca="1">[1]!thsiFinD("ths_bbiboll_stock",$A4516,$A$1,7,3,100,100,100)</f>
        <v>40.315312499999997</v>
      </c>
      <c r="J4516" s="4">
        <f ca="1">[1]!thsiFinD("ths_dptb_stock",$A4516,$A$1,7,104,100,100)</f>
        <v>0.28571428571428997</v>
      </c>
      <c r="K4516" s="4">
        <f ca="1">[1]!thsiFinD("ths_srmi_stock",$A4516,$A$1,7,100,100)</f>
        <v>-0.31955810147300001</v>
      </c>
      <c r="L4516" s="4">
        <f ca="1">[1]!thsiFinD("ths_atr_stock",$A4516,$A$1,7,101,100,100)</f>
        <v>3.1242857142856999</v>
      </c>
      <c r="M4516" s="4">
        <f ca="1">[1]!thsiFinD("ths_vol_w_stock",$A4516,$A$1)/1000000</f>
        <v>5.4685290000000002</v>
      </c>
      <c r="N4516" s="4">
        <f ca="1">[1]!thsiFinD("ths_turnover_ratio_w_stock",$A4516,$A$1)</f>
        <v>3.8936323801823001</v>
      </c>
      <c r="O4516" s="4">
        <f ca="1">[1]!thsiFinD("ths_relative_chg_ratio_w_stock",$A4516,$A$1,104,100)</f>
        <v>-10.300371341269001</v>
      </c>
      <c r="P4516" s="4"/>
    </row>
    <row r="4517" spans="1:16" x14ac:dyDescent="0.25">
      <c r="A4517" s="2" t="s">
        <v>9043</v>
      </c>
      <c r="B4517" s="2" t="s">
        <v>9044</v>
      </c>
      <c r="C4517" s="4">
        <f ca="1">[1]!thsiFinD("ths_vol_ratio_stock",$A4517,$A$1,7,100)</f>
        <v>0.70983860003647004</v>
      </c>
      <c r="D4517" s="4">
        <f ca="1">[1]!thsiFinD("ths_cr_stock",$A4517,$A$1,7,100,100)</f>
        <v>36.082474226804003</v>
      </c>
      <c r="E4517" s="4">
        <f ca="1">[1]!thsiFinD("ths_mfi_stock",$A4517,$A$1,7,100,100)</f>
        <v>28.307886975153998</v>
      </c>
      <c r="F4517" s="4">
        <f ca="1">[1]!thsiFinD("ths_expma_stock",$A4517,$A$1,7,100,100)</f>
        <v>7.3378078466573999</v>
      </c>
      <c r="G4517" s="4">
        <f ca="1">[1]!thsiFinD("ths_rsi_stock",$A4517,$A$1,7,100,100)</f>
        <v>33.720914013344</v>
      </c>
      <c r="H4517" s="4">
        <f ca="1">[1]!thsiFinD("ths_adtm_stock",$A4517,$A$1,7,3,100,100,100)</f>
        <v>-0.82716049382715995</v>
      </c>
      <c r="I4517" s="4">
        <f ca="1">[1]!thsiFinD("ths_bbiboll_stock",$A4517,$A$1,7,3,100,100,100)</f>
        <v>7.4921875</v>
      </c>
      <c r="J4517" s="4">
        <f ca="1">[1]!thsiFinD("ths_dptb_stock",$A4517,$A$1,7,104,100,100)</f>
        <v>0.85714285714285998</v>
      </c>
      <c r="K4517" s="4">
        <f ca="1">[1]!thsiFinD("ths_srmi_stock",$A4517,$A$1,7,100,100)</f>
        <v>-4.0789473684210001E-2</v>
      </c>
      <c r="L4517" s="4">
        <f ca="1">[1]!thsiFinD("ths_atr_stock",$A4517,$A$1,7,101,100,100)</f>
        <v>0.25142857142857</v>
      </c>
      <c r="M4517" s="4">
        <f ca="1">[1]!thsiFinD("ths_vol_w_stock",$A4517,$A$1)/1000000</f>
        <v>6.2278070000000003</v>
      </c>
      <c r="N4517" s="4">
        <f ca="1">[1]!thsiFinD("ths_turnover_ratio_w_stock",$A4517,$A$1)</f>
        <v>1.4283961009174</v>
      </c>
      <c r="O4517" s="4">
        <f ca="1">[1]!thsiFinD("ths_relative_chg_ratio_w_stock",$A4517,$A$1,104,100)</f>
        <v>1.7414636007880999</v>
      </c>
      <c r="P4517" s="4"/>
    </row>
    <row r="4518" spans="1:16" x14ac:dyDescent="0.25">
      <c r="A4518" s="2" t="s">
        <v>9045</v>
      </c>
      <c r="B4518" s="2" t="s">
        <v>9046</v>
      </c>
      <c r="C4518" s="4">
        <f ca="1">[1]!thsiFinD("ths_vol_ratio_stock",$A4518,$A$1,7,100)</f>
        <v>1.3725869431685001</v>
      </c>
      <c r="D4518" s="4">
        <f ca="1">[1]!thsiFinD("ths_cr_stock",$A4518,$A$1,7,100,100)</f>
        <v>-10.841836734694001</v>
      </c>
      <c r="E4518" s="4">
        <f ca="1">[1]!thsiFinD("ths_mfi_stock",$A4518,$A$1,7,100,100)</f>
        <v>33.446614738519003</v>
      </c>
      <c r="F4518" s="4">
        <f ca="1">[1]!thsiFinD("ths_expma_stock",$A4518,$A$1,7,100,100)</f>
        <v>14.541433582542</v>
      </c>
      <c r="G4518" s="4">
        <f ca="1">[1]!thsiFinD("ths_rsi_stock",$A4518,$A$1,7,100,100)</f>
        <v>28.338695909965001</v>
      </c>
      <c r="H4518" s="4">
        <f ca="1">[1]!thsiFinD("ths_adtm_stock",$A4518,$A$1,7,3,100,100,100)</f>
        <v>-0.75115207373271997</v>
      </c>
      <c r="I4518" s="4">
        <f ca="1">[1]!thsiFinD("ths_bbiboll_stock",$A4518,$A$1,7,3,100,100,100)</f>
        <v>14.984583333332999</v>
      </c>
      <c r="J4518" s="4">
        <f ca="1">[1]!thsiFinD("ths_dptb_stock",$A4518,$A$1,7,104,100,100)</f>
        <v>0.85714285714285998</v>
      </c>
      <c r="K4518" s="4">
        <f ca="1">[1]!thsiFinD("ths_srmi_stock",$A4518,$A$1,7,100,100)</f>
        <v>-0.16998754669988</v>
      </c>
      <c r="L4518" s="4">
        <f ca="1">[1]!thsiFinD("ths_atr_stock",$A4518,$A$1,7,101,100,100)</f>
        <v>1.0257142857143</v>
      </c>
      <c r="M4518" s="4">
        <f ca="1">[1]!thsiFinD("ths_vol_w_stock",$A4518,$A$1)/1000000</f>
        <v>45.777473999999998</v>
      </c>
      <c r="N4518" s="4">
        <f ca="1">[1]!thsiFinD("ths_turnover_ratio_w_stock",$A4518,$A$1)</f>
        <v>15.924848171732</v>
      </c>
      <c r="O4518" s="4">
        <f ca="1">[1]!thsiFinD("ths_relative_chg_ratio_w_stock",$A4518,$A$1,104,100)</f>
        <v>-11.217614290988999</v>
      </c>
      <c r="P4518" s="4"/>
    </row>
    <row r="4519" spans="1:16" x14ac:dyDescent="0.25">
      <c r="A4519" s="2" t="s">
        <v>9047</v>
      </c>
      <c r="B4519" s="2" t="s">
        <v>9048</v>
      </c>
      <c r="C4519" s="4">
        <f ca="1">[1]!thsiFinD("ths_vol_ratio_stock",$A4519,$A$1,7,100)</f>
        <v>0.84989348229910999</v>
      </c>
      <c r="D4519" s="4">
        <f ca="1">[1]!thsiFinD("ths_cr_stock",$A4519,$A$1,7,100,100)</f>
        <v>120.41366906475</v>
      </c>
      <c r="E4519" s="4">
        <f ca="1">[1]!thsiFinD("ths_mfi_stock",$A4519,$A$1,7,100,100)</f>
        <v>64.255173427187003</v>
      </c>
      <c r="F4519" s="4">
        <f ca="1">[1]!thsiFinD("ths_expma_stock",$A4519,$A$1,7,100,100)</f>
        <v>24.186316065164998</v>
      </c>
      <c r="G4519" s="4">
        <f ca="1">[1]!thsiFinD("ths_rsi_stock",$A4519,$A$1,7,100,100)</f>
        <v>60.738998801234999</v>
      </c>
      <c r="H4519" s="4">
        <f ca="1">[1]!thsiFinD("ths_adtm_stock",$A4519,$A$1,7,3,100,100,100)</f>
        <v>0.60223048327136997</v>
      </c>
      <c r="I4519" s="4">
        <f ca="1">[1]!thsiFinD("ths_bbiboll_stock",$A4519,$A$1,7,3,100,100,100)</f>
        <v>24.132291666667001</v>
      </c>
      <c r="J4519" s="4">
        <f ca="1">[1]!thsiFinD("ths_dptb_stock",$A4519,$A$1,7,104,100,100)</f>
        <v>0.85714285714285998</v>
      </c>
      <c r="K4519" s="4">
        <f ca="1">[1]!thsiFinD("ths_srmi_stock",$A4519,$A$1,7,100,100)</f>
        <v>6.4777327935222999E-3</v>
      </c>
      <c r="L4519" s="4">
        <f ca="1">[1]!thsiFinD("ths_atr_stock",$A4519,$A$1,7,101,100,100)</f>
        <v>1.1728571428571</v>
      </c>
      <c r="M4519" s="4">
        <f ca="1">[1]!thsiFinD("ths_vol_w_stock",$A4519,$A$1)/1000000</f>
        <v>12.786051</v>
      </c>
      <c r="N4519" s="4">
        <f ca="1">[1]!thsiFinD("ths_turnover_ratio_w_stock",$A4519,$A$1)</f>
        <v>7.6107446428571004</v>
      </c>
      <c r="O4519" s="4">
        <f ca="1">[1]!thsiFinD("ths_relative_chg_ratio_w_stock",$A4519,$A$1,104,100)</f>
        <v>7.5609835916149999</v>
      </c>
      <c r="P4519" s="4"/>
    </row>
    <row r="4520" spans="1:16" x14ac:dyDescent="0.25">
      <c r="A4520" s="2" t="s">
        <v>9049</v>
      </c>
      <c r="B4520" s="2" t="s">
        <v>9050</v>
      </c>
      <c r="C4520" s="4">
        <f ca="1">[1]!thsiFinD("ths_vol_ratio_stock",$A4520,$A$1,7,100)</f>
        <v>0.57172416317817998</v>
      </c>
      <c r="D4520" s="4">
        <f ca="1">[1]!thsiFinD("ths_cr_stock",$A4520,$A$1,7,100,100)</f>
        <v>57.142857142856997</v>
      </c>
      <c r="E4520" s="4">
        <f ca="1">[1]!thsiFinD("ths_mfi_stock",$A4520,$A$1,7,100,100)</f>
        <v>40.079471454813998</v>
      </c>
      <c r="F4520" s="4">
        <f ca="1">[1]!thsiFinD("ths_expma_stock",$A4520,$A$1,7,100,100)</f>
        <v>12.486755006127</v>
      </c>
      <c r="G4520" s="4">
        <f ca="1">[1]!thsiFinD("ths_rsi_stock",$A4520,$A$1,7,100,100)</f>
        <v>38.102664377431999</v>
      </c>
      <c r="H4520" s="4">
        <f ca="1">[1]!thsiFinD("ths_adtm_stock",$A4520,$A$1,7,3,100,100,100)</f>
        <v>-0.45679012345678999</v>
      </c>
      <c r="I4520" s="4">
        <f ca="1">[1]!thsiFinD("ths_bbiboll_stock",$A4520,$A$1,7,3,100,100,100)</f>
        <v>12.631354166667</v>
      </c>
      <c r="J4520" s="4">
        <f ca="1">[1]!thsiFinD("ths_dptb_stock",$A4520,$A$1,7,104,100,100)</f>
        <v>0.71428571428570997</v>
      </c>
      <c r="K4520" s="4">
        <f ca="1">[1]!thsiFinD("ths_srmi_stock",$A4520,$A$1,7,100,100)</f>
        <v>-5.045871559633E-2</v>
      </c>
      <c r="L4520" s="4">
        <f ca="1">[1]!thsiFinD("ths_atr_stock",$A4520,$A$1,7,101,100,100)</f>
        <v>0.42857142857142999</v>
      </c>
      <c r="M4520" s="4">
        <f ca="1">[1]!thsiFinD("ths_vol_w_stock",$A4520,$A$1)/1000000</f>
        <v>4.099361</v>
      </c>
      <c r="N4520" s="4">
        <f ca="1">[1]!thsiFinD("ths_turnover_ratio_w_stock",$A4520,$A$1)</f>
        <v>4.6606806543520003</v>
      </c>
      <c r="O4520" s="4">
        <f ca="1">[1]!thsiFinD("ths_relative_chg_ratio_w_stock",$A4520,$A$1,104,100)</f>
        <v>1.8051705354059</v>
      </c>
      <c r="P4520" s="4"/>
    </row>
    <row r="4521" spans="1:16" x14ac:dyDescent="0.25">
      <c r="A4521" s="2" t="s">
        <v>9051</v>
      </c>
      <c r="B4521" s="2" t="s">
        <v>9052</v>
      </c>
      <c r="C4521" s="4">
        <f ca="1">[1]!thsiFinD("ths_vol_ratio_stock",$A4521,$A$1,7,100)</f>
        <v>0.61798943157814001</v>
      </c>
      <c r="D4521" s="4">
        <f ca="1">[1]!thsiFinD("ths_cr_stock",$A4521,$A$1,7,100,100)</f>
        <v>51.524628616106</v>
      </c>
      <c r="E4521" s="4">
        <f ca="1">[1]!thsiFinD("ths_mfi_stock",$A4521,$A$1,7,100,100)</f>
        <v>54.044873418763999</v>
      </c>
      <c r="F4521" s="4">
        <f ca="1">[1]!thsiFinD("ths_expma_stock",$A4521,$A$1,7,100,100)</f>
        <v>32.287669447307998</v>
      </c>
      <c r="G4521" s="4">
        <f ca="1">[1]!thsiFinD("ths_rsi_stock",$A4521,$A$1,7,100,100)</f>
        <v>31.269989622971</v>
      </c>
      <c r="H4521" s="4">
        <f ca="1">[1]!thsiFinD("ths_adtm_stock",$A4521,$A$1,7,3,100,100,100)</f>
        <v>-0.61824324324323998</v>
      </c>
      <c r="I4521" s="4">
        <f ca="1">[1]!thsiFinD("ths_bbiboll_stock",$A4521,$A$1,7,3,100,100,100)</f>
        <v>32.716562500000002</v>
      </c>
      <c r="J4521" s="4">
        <f ca="1">[1]!thsiFinD("ths_dptb_stock",$A4521,$A$1,7,104,100,100)</f>
        <v>0.57142857142856995</v>
      </c>
      <c r="K4521" s="4">
        <f ca="1">[1]!thsiFinD("ths_srmi_stock",$A4521,$A$1,7,100,100)</f>
        <v>-4.3962661848840998E-2</v>
      </c>
      <c r="L4521" s="4">
        <f ca="1">[1]!thsiFinD("ths_atr_stock",$A4521,$A$1,7,101,100,100)</f>
        <v>0.94428571428570995</v>
      </c>
      <c r="M4521" s="4">
        <f ca="1">[1]!thsiFinD("ths_vol_w_stock",$A4521,$A$1)/1000000</f>
        <v>1.4126000000000001</v>
      </c>
      <c r="N4521" s="4">
        <f ca="1">[1]!thsiFinD("ths_turnover_ratio_w_stock",$A4521,$A$1)</f>
        <v>2.0122818997537002</v>
      </c>
      <c r="O4521" s="4">
        <f ca="1">[1]!thsiFinD("ths_relative_chg_ratio_w_stock",$A4521,$A$1,104,100)</f>
        <v>0.59761633957271998</v>
      </c>
      <c r="P4521" s="4"/>
    </row>
    <row r="4522" spans="1:16" x14ac:dyDescent="0.25">
      <c r="A4522" s="2" t="s">
        <v>9053</v>
      </c>
      <c r="B4522" s="2" t="s">
        <v>9054</v>
      </c>
      <c r="C4522" s="4">
        <f ca="1">[1]!thsiFinD("ths_vol_ratio_stock",$A4522,$A$1,7,100)</f>
        <v>0.57122493057107004</v>
      </c>
      <c r="D4522" s="4">
        <f ca="1">[1]!thsiFinD("ths_cr_stock",$A4522,$A$1,7,100,100)</f>
        <v>74.75</v>
      </c>
      <c r="E4522" s="4">
        <f ca="1">[1]!thsiFinD("ths_mfi_stock",$A4522,$A$1,7,100,100)</f>
        <v>38.038113166271998</v>
      </c>
      <c r="F4522" s="4">
        <f ca="1">[1]!thsiFinD("ths_expma_stock",$A4522,$A$1,7,100,100)</f>
        <v>27.199508863982999</v>
      </c>
      <c r="G4522" s="4">
        <f ca="1">[1]!thsiFinD("ths_rsi_stock",$A4522,$A$1,7,100,100)</f>
        <v>42.433887219059002</v>
      </c>
      <c r="H4522" s="4">
        <f ca="1">[1]!thsiFinD("ths_adtm_stock",$A4522,$A$1,7,3,100,100,100)</f>
        <v>-0.29096989966554998</v>
      </c>
      <c r="I4522" s="4">
        <f ca="1">[1]!thsiFinD("ths_bbiboll_stock",$A4522,$A$1,7,3,100,100,100)</f>
        <v>27.628229166667001</v>
      </c>
      <c r="J4522" s="4">
        <f ca="1">[1]!thsiFinD("ths_dptb_stock",$A4522,$A$1,7,104,100,100)</f>
        <v>0.71428571428570997</v>
      </c>
      <c r="K4522" s="4">
        <f ca="1">[1]!thsiFinD("ths_srmi_stock",$A4522,$A$1,7,100,100)</f>
        <v>-1.3062409288824E-2</v>
      </c>
      <c r="L4522" s="4">
        <f ca="1">[1]!thsiFinD("ths_atr_stock",$A4522,$A$1,7,101,100,100)</f>
        <v>0.99857142857143</v>
      </c>
      <c r="M4522" s="4">
        <f ca="1">[1]!thsiFinD("ths_vol_w_stock",$A4522,$A$1)/1000000</f>
        <v>3.6045240000000001</v>
      </c>
      <c r="N4522" s="4">
        <f ca="1">[1]!thsiFinD("ths_turnover_ratio_w_stock",$A4522,$A$1)</f>
        <v>7.1221576763485004</v>
      </c>
      <c r="O4522" s="4">
        <f ca="1">[1]!thsiFinD("ths_relative_chg_ratio_w_stock",$A4522,$A$1,104,100)</f>
        <v>4.7680218354569002</v>
      </c>
      <c r="P4522" s="4"/>
    </row>
    <row r="4523" spans="1:16" x14ac:dyDescent="0.25">
      <c r="A4523" s="2" t="s">
        <v>9055</v>
      </c>
      <c r="B4523" s="2" t="s">
        <v>9056</v>
      </c>
      <c r="C4523" s="4">
        <f ca="1">[1]!thsiFinD("ths_vol_ratio_stock",$A4523,$A$1,7,100)</f>
        <v>1.1662941285104</v>
      </c>
      <c r="D4523" s="4">
        <f ca="1">[1]!thsiFinD("ths_cr_stock",$A4523,$A$1,7,100,100)</f>
        <v>25.567260940032</v>
      </c>
      <c r="E4523" s="4">
        <f ca="1">[1]!thsiFinD("ths_mfi_stock",$A4523,$A$1,7,100,100)</f>
        <v>12.893839971154</v>
      </c>
      <c r="F4523" s="4">
        <f ca="1">[1]!thsiFinD("ths_expma_stock",$A4523,$A$1,7,100,100)</f>
        <v>39.427674954121002</v>
      </c>
      <c r="G4523" s="4">
        <f ca="1">[1]!thsiFinD("ths_rsi_stock",$A4523,$A$1,7,100,100)</f>
        <v>29.502453753234001</v>
      </c>
      <c r="H4523" s="4">
        <f ca="1">[1]!thsiFinD("ths_adtm_stock",$A4523,$A$1,7,3,100,100,100)</f>
        <v>-0.84743411927877998</v>
      </c>
      <c r="I4523" s="4">
        <f ca="1">[1]!thsiFinD("ths_bbiboll_stock",$A4523,$A$1,7,3,100,100,100)</f>
        <v>40.03875</v>
      </c>
      <c r="J4523" s="4">
        <f ca="1">[1]!thsiFinD("ths_dptb_stock",$A4523,$A$1,7,104,100,100)</f>
        <v>0.71428571428570997</v>
      </c>
      <c r="K4523" s="4">
        <f ca="1">[1]!thsiFinD("ths_srmi_stock",$A4523,$A$1,7,100,100)</f>
        <v>-7.9980842911877001E-2</v>
      </c>
      <c r="L4523" s="4">
        <f ca="1">[1]!thsiFinD("ths_atr_stock",$A4523,$A$1,7,101,100,100)</f>
        <v>1.4757142857143</v>
      </c>
      <c r="M4523" s="4">
        <f ca="1">[1]!thsiFinD("ths_vol_w_stock",$A4523,$A$1)/1000000</f>
        <v>11.235232</v>
      </c>
      <c r="N4523" s="4">
        <f ca="1">[1]!thsiFinD("ths_turnover_ratio_w_stock",$A4523,$A$1)</f>
        <v>16.523246816398999</v>
      </c>
      <c r="O4523" s="4">
        <f ca="1">[1]!thsiFinD("ths_relative_chg_ratio_w_stock",$A4523,$A$1,104,100)</f>
        <v>-1.2778212865195</v>
      </c>
      <c r="P4523" s="4"/>
    </row>
    <row r="4524" spans="1:16" x14ac:dyDescent="0.25">
      <c r="A4524" s="2" t="s">
        <v>9057</v>
      </c>
      <c r="B4524" s="2" t="s">
        <v>9058</v>
      </c>
      <c r="C4524" s="4">
        <f ca="1">[1]!thsiFinD("ths_vol_ratio_stock",$A4524,$A$1,7,100)</f>
        <v>0.84547143783836998</v>
      </c>
      <c r="D4524" s="4">
        <f ca="1">[1]!thsiFinD("ths_cr_stock",$A4524,$A$1,7,100,100)</f>
        <v>-19.939347990902</v>
      </c>
      <c r="E4524" s="4">
        <f ca="1">[1]!thsiFinD("ths_mfi_stock",$A4524,$A$1,7,100,100)</f>
        <v>48.543480620638</v>
      </c>
      <c r="F4524" s="4">
        <f ca="1">[1]!thsiFinD("ths_expma_stock",$A4524,$A$1,7,100,100)</f>
        <v>10.173243082529</v>
      </c>
      <c r="G4524" s="4">
        <f ca="1">[1]!thsiFinD("ths_rsi_stock",$A4524,$A$1,7,100,100)</f>
        <v>20.708796114630999</v>
      </c>
      <c r="H4524" s="4">
        <f ca="1">[1]!thsiFinD("ths_adtm_stock",$A4524,$A$1,7,3,100,100,100)</f>
        <v>-0.61666666666667003</v>
      </c>
      <c r="I4524" s="4">
        <f ca="1">[1]!thsiFinD("ths_bbiboll_stock",$A4524,$A$1,7,3,100,100,100)</f>
        <v>10.608333333333</v>
      </c>
      <c r="J4524" s="4">
        <f ca="1">[1]!thsiFinD("ths_dptb_stock",$A4524,$A$1,7,104,100,100)</f>
        <v>0.71428571428570997</v>
      </c>
      <c r="K4524" s="4">
        <f ca="1">[1]!thsiFinD("ths_srmi_stock",$A4524,$A$1,7,100,100)</f>
        <v>-0.22803904170364001</v>
      </c>
      <c r="L4524" s="4">
        <f ca="1">[1]!thsiFinD("ths_atr_stock",$A4524,$A$1,7,101,100,100)</f>
        <v>0.90571428571429002</v>
      </c>
      <c r="M4524" s="4">
        <f ca="1">[1]!thsiFinD("ths_vol_w_stock",$A4524,$A$1)/1000000</f>
        <v>4.6382130000000004</v>
      </c>
      <c r="N4524" s="4">
        <f ca="1">[1]!thsiFinD("ths_turnover_ratio_w_stock",$A4524,$A$1)</f>
        <v>2.9503967784351999</v>
      </c>
      <c r="O4524" s="4">
        <f ca="1">[1]!thsiFinD("ths_relative_chg_ratio_w_stock",$A4524,$A$1,104,100)</f>
        <v>-20.568556322216001</v>
      </c>
      <c r="P4524" s="4"/>
    </row>
    <row r="4525" spans="1:16" x14ac:dyDescent="0.25">
      <c r="A4525" s="2" t="s">
        <v>9059</v>
      </c>
      <c r="B4525" s="2" t="s">
        <v>9060</v>
      </c>
      <c r="C4525" s="4">
        <f ca="1">[1]!thsiFinD("ths_vol_ratio_stock",$A4525,$A$1,7,100)</f>
        <v>0.86517086192843995</v>
      </c>
      <c r="D4525" s="4">
        <f ca="1">[1]!thsiFinD("ths_cr_stock",$A4525,$A$1,7,100,100)</f>
        <v>101.21951219512</v>
      </c>
      <c r="E4525" s="4">
        <f ca="1">[1]!thsiFinD("ths_mfi_stock",$A4525,$A$1,7,100,100)</f>
        <v>64.114320010816002</v>
      </c>
      <c r="F4525" s="4">
        <f ca="1">[1]!thsiFinD("ths_expma_stock",$A4525,$A$1,7,100,100)</f>
        <v>8.5456872088571991</v>
      </c>
      <c r="G4525" s="4">
        <f ca="1">[1]!thsiFinD("ths_rsi_stock",$A4525,$A$1,7,100,100)</f>
        <v>46.654340185149003</v>
      </c>
      <c r="H4525" s="4">
        <f ca="1">[1]!thsiFinD("ths_adtm_stock",$A4525,$A$1,7,3,100,100,100)</f>
        <v>0.26881720430108003</v>
      </c>
      <c r="I4525" s="4">
        <f ca="1">[1]!thsiFinD("ths_bbiboll_stock",$A4525,$A$1,7,3,100,100,100)</f>
        <v>8.6410416666667</v>
      </c>
      <c r="J4525" s="4">
        <f ca="1">[1]!thsiFinD("ths_dptb_stock",$A4525,$A$1,7,104,100,100)</f>
        <v>0.57142857142856995</v>
      </c>
      <c r="K4525" s="4">
        <f ca="1">[1]!thsiFinD("ths_srmi_stock",$A4525,$A$1,7,100,100)</f>
        <v>-3.4762456546930998E-3</v>
      </c>
      <c r="L4525" s="4">
        <f ca="1">[1]!thsiFinD("ths_atr_stock",$A4525,$A$1,7,101,100,100)</f>
        <v>0.32428571428571001</v>
      </c>
      <c r="M4525" s="4">
        <f ca="1">[1]!thsiFinD("ths_vol_w_stock",$A4525,$A$1)/1000000</f>
        <v>8.0366</v>
      </c>
      <c r="N4525" s="4">
        <f ca="1">[1]!thsiFinD("ths_turnover_ratio_w_stock",$A4525,$A$1)</f>
        <v>1.9588611374488001</v>
      </c>
      <c r="O4525" s="4">
        <f ca="1">[1]!thsiFinD("ths_relative_chg_ratio_w_stock",$A4525,$A$1,104,100)</f>
        <v>4.2769726975004998</v>
      </c>
      <c r="P4525" s="4"/>
    </row>
    <row r="4526" spans="1:16" x14ac:dyDescent="0.25">
      <c r="A4526" s="2" t="s">
        <v>9061</v>
      </c>
      <c r="B4526" s="2" t="s">
        <v>9062</v>
      </c>
      <c r="C4526" s="4">
        <f ca="1">[1]!thsiFinD("ths_vol_ratio_stock",$A4526,$A$1,7,100)</f>
        <v>1.54739978075</v>
      </c>
      <c r="D4526" s="4">
        <f ca="1">[1]!thsiFinD("ths_cr_stock",$A4526,$A$1,7,100,100)</f>
        <v>12.126245847176</v>
      </c>
      <c r="E4526" s="4">
        <f ca="1">[1]!thsiFinD("ths_mfi_stock",$A4526,$A$1,7,100,100)</f>
        <v>0</v>
      </c>
      <c r="F4526" s="4">
        <f ca="1">[1]!thsiFinD("ths_expma_stock",$A4526,$A$1,7,100,100)</f>
        <v>12.262763268486999</v>
      </c>
      <c r="G4526" s="4">
        <f ca="1">[1]!thsiFinD("ths_rsi_stock",$A4526,$A$1,7,100,100)</f>
        <v>18.236268338660999</v>
      </c>
      <c r="H4526" s="4">
        <f ca="1">[1]!thsiFinD("ths_adtm_stock",$A4526,$A$1,7,3,100,100,100)</f>
        <v>-0.91666666666666996</v>
      </c>
      <c r="I4526" s="4">
        <f ca="1">[1]!thsiFinD("ths_bbiboll_stock",$A4526,$A$1,7,3,100,100,100)</f>
        <v>12.4803125</v>
      </c>
      <c r="J4526" s="4">
        <f ca="1">[1]!thsiFinD("ths_dptb_stock",$A4526,$A$1,7,104,100,100)</f>
        <v>0.71428571428570997</v>
      </c>
      <c r="K4526" s="4">
        <f ca="1">[1]!thsiFinD("ths_srmi_stock",$A4526,$A$1,7,100,100)</f>
        <v>-8.7692307692308E-2</v>
      </c>
      <c r="L4526" s="4">
        <f ca="1">[1]!thsiFinD("ths_atr_stock",$A4526,$A$1,7,101,100,100)</f>
        <v>0.35857142857142998</v>
      </c>
      <c r="M4526" s="4">
        <f ca="1">[1]!thsiFinD("ths_vol_w_stock",$A4526,$A$1)/1000000</f>
        <v>3.1007509999999998</v>
      </c>
      <c r="N4526" s="4">
        <f ca="1">[1]!thsiFinD("ths_turnover_ratio_w_stock",$A4526,$A$1)</f>
        <v>0.77516837079072998</v>
      </c>
      <c r="O4526" s="4">
        <f ca="1">[1]!thsiFinD("ths_relative_chg_ratio_w_stock",$A4526,$A$1,104,100)</f>
        <v>-3.8273677411773002</v>
      </c>
      <c r="P4526" s="4"/>
    </row>
    <row r="4527" spans="1:16" x14ac:dyDescent="0.25">
      <c r="A4527" s="2" t="s">
        <v>9063</v>
      </c>
      <c r="B4527" s="2" t="s">
        <v>9064</v>
      </c>
      <c r="C4527" s="4">
        <f ca="1">[1]!thsiFinD("ths_vol_ratio_stock",$A4527,$A$1,7,100)</f>
        <v>0.56324688515566002</v>
      </c>
      <c r="D4527" s="4">
        <f ca="1">[1]!thsiFinD("ths_cr_stock",$A4527,$A$1,7,100,100)</f>
        <v>65.895953757225001</v>
      </c>
      <c r="E4527" s="4">
        <f ca="1">[1]!thsiFinD("ths_mfi_stock",$A4527,$A$1,7,100,100)</f>
        <v>43.596149796060999</v>
      </c>
      <c r="F4527" s="4">
        <f ca="1">[1]!thsiFinD("ths_expma_stock",$A4527,$A$1,7,100,100)</f>
        <v>7.1435325192196997</v>
      </c>
      <c r="G4527" s="4">
        <f ca="1">[1]!thsiFinD("ths_rsi_stock",$A4527,$A$1,7,100,100)</f>
        <v>41.513774651973002</v>
      </c>
      <c r="H4527" s="4">
        <f ca="1">[1]!thsiFinD("ths_adtm_stock",$A4527,$A$1,7,3,100,100,100)</f>
        <v>-0.57857142857142996</v>
      </c>
      <c r="I4527" s="4">
        <f ca="1">[1]!thsiFinD("ths_bbiboll_stock",$A4527,$A$1,7,3,100,100,100)</f>
        <v>7.3441666666667</v>
      </c>
      <c r="J4527" s="4">
        <f ca="1">[1]!thsiFinD("ths_dptb_stock",$A4527,$A$1,7,104,100,100)</f>
        <v>0.85714285714285998</v>
      </c>
      <c r="K4527" s="4">
        <f ca="1">[1]!thsiFinD("ths_srmi_stock",$A4527,$A$1,7,100,100)</f>
        <v>-2.7285129604366E-2</v>
      </c>
      <c r="L4527" s="4">
        <f ca="1">[1]!thsiFinD("ths_atr_stock",$A4527,$A$1,7,101,100,100)</f>
        <v>0.41285714285713998</v>
      </c>
      <c r="M4527" s="4">
        <f ca="1">[1]!thsiFinD("ths_vol_w_stock",$A4527,$A$1)/1000000</f>
        <v>10.137565</v>
      </c>
      <c r="N4527" s="4">
        <f ca="1">[1]!thsiFinD("ths_turnover_ratio_w_stock",$A4527,$A$1)</f>
        <v>14.911515231461999</v>
      </c>
      <c r="O4527" s="4">
        <f ca="1">[1]!thsiFinD("ths_relative_chg_ratio_w_stock",$A4527,$A$1,104,100)</f>
        <v>2.6234283103612999</v>
      </c>
      <c r="P4527" s="4"/>
    </row>
    <row r="4528" spans="1:16" x14ac:dyDescent="0.25">
      <c r="A4528" s="2" t="s">
        <v>9065</v>
      </c>
      <c r="B4528" s="2" t="s">
        <v>9066</v>
      </c>
      <c r="C4528" s="4">
        <f ca="1">[1]!thsiFinD("ths_vol_ratio_stock",$A4528,$A$1,7,100)</f>
        <v>0.85059919338719003</v>
      </c>
      <c r="D4528" s="4">
        <f ca="1">[1]!thsiFinD("ths_cr_stock",$A4528,$A$1,7,100,100)</f>
        <v>71.199388846448002</v>
      </c>
      <c r="E4528" s="4">
        <f ca="1">[1]!thsiFinD("ths_mfi_stock",$A4528,$A$1,7,100,100)</f>
        <v>37.186658764531003</v>
      </c>
      <c r="F4528" s="4">
        <f ca="1">[1]!thsiFinD("ths_expma_stock",$A4528,$A$1,7,100,100)</f>
        <v>28.264625088818999</v>
      </c>
      <c r="G4528" s="4">
        <f ca="1">[1]!thsiFinD("ths_rsi_stock",$A4528,$A$1,7,100,100)</f>
        <v>27.250364575646</v>
      </c>
      <c r="H4528" s="4">
        <f ca="1">[1]!thsiFinD("ths_adtm_stock",$A4528,$A$1,7,3,100,100,100)</f>
        <v>-0.39074550128535002</v>
      </c>
      <c r="I4528" s="4">
        <f ca="1">[1]!thsiFinD("ths_bbiboll_stock",$A4528,$A$1,7,3,100,100,100)</f>
        <v>29.922604166667</v>
      </c>
      <c r="J4528" s="4">
        <f ca="1">[1]!thsiFinD("ths_dptb_stock",$A4528,$A$1,7,104,100,100)</f>
        <v>0.57142857142856995</v>
      </c>
      <c r="K4528" s="4">
        <f ca="1">[1]!thsiFinD("ths_srmi_stock",$A4528,$A$1,7,100,100)</f>
        <v>-3.6313806097978997E-2</v>
      </c>
      <c r="L4528" s="4">
        <f ca="1">[1]!thsiFinD("ths_atr_stock",$A4528,$A$1,7,101,100,100)</f>
        <v>1.0671428571429</v>
      </c>
      <c r="M4528" s="4">
        <f ca="1">[1]!thsiFinD("ths_vol_w_stock",$A4528,$A$1)/1000000</f>
        <v>12.029782000000001</v>
      </c>
      <c r="N4528" s="4">
        <f ca="1">[1]!thsiFinD("ths_turnover_ratio_w_stock",$A4528,$A$1)</f>
        <v>5.6605411255410996</v>
      </c>
      <c r="O4528" s="4">
        <f ca="1">[1]!thsiFinD("ths_relative_chg_ratio_w_stock",$A4528,$A$1,104,100)</f>
        <v>5.6008325927225</v>
      </c>
      <c r="P4528" s="4"/>
    </row>
    <row r="4529" spans="1:16" x14ac:dyDescent="0.25">
      <c r="A4529" s="2" t="s">
        <v>9067</v>
      </c>
      <c r="B4529" s="2" t="s">
        <v>9068</v>
      </c>
      <c r="C4529" s="4">
        <f ca="1">[1]!thsiFinD("ths_vol_ratio_stock",$A4529,$A$1,7,100)</f>
        <v>0.95319803122360003</v>
      </c>
      <c r="D4529" s="4">
        <f ca="1">[1]!thsiFinD("ths_cr_stock",$A4529,$A$1,7,100,100)</f>
        <v>102.84090909091</v>
      </c>
      <c r="E4529" s="4">
        <f ca="1">[1]!thsiFinD("ths_mfi_stock",$A4529,$A$1,7,100,100)</f>
        <v>51.195995451712001</v>
      </c>
      <c r="F4529" s="4">
        <f ca="1">[1]!thsiFinD("ths_expma_stock",$A4529,$A$1,7,100,100)</f>
        <v>13.666737020317001</v>
      </c>
      <c r="G4529" s="4">
        <f ca="1">[1]!thsiFinD("ths_rsi_stock",$A4529,$A$1,7,100,100)</f>
        <v>56.256835404838</v>
      </c>
      <c r="H4529" s="4">
        <f ca="1">[1]!thsiFinD("ths_adtm_stock",$A4529,$A$1,7,3,100,100,100)</f>
        <v>0.84615384615385003</v>
      </c>
      <c r="I4529" s="4">
        <f ca="1">[1]!thsiFinD("ths_bbiboll_stock",$A4529,$A$1,7,3,100,100,100)</f>
        <v>13.740937499999999</v>
      </c>
      <c r="J4529" s="4">
        <f ca="1">[1]!thsiFinD("ths_dptb_stock",$A4529,$A$1,7,104,100,100)</f>
        <v>0.57142857142856995</v>
      </c>
      <c r="K4529" s="4">
        <f ca="1">[1]!thsiFinD("ths_srmi_stock",$A4529,$A$1,7,100,100)</f>
        <v>2.2318214542837E-2</v>
      </c>
      <c r="L4529" s="4">
        <f ca="1">[1]!thsiFinD("ths_atr_stock",$A4529,$A$1,7,101,100,100)</f>
        <v>0.51</v>
      </c>
      <c r="M4529" s="4">
        <f ca="1">[1]!thsiFinD("ths_vol_w_stock",$A4529,$A$1)/1000000</f>
        <v>3.7687659999999998</v>
      </c>
      <c r="N4529" s="4">
        <f ca="1">[1]!thsiFinD("ths_turnover_ratio_w_stock",$A4529,$A$1)</f>
        <v>2.9176530066094002</v>
      </c>
      <c r="O4529" s="4">
        <f ca="1">[1]!thsiFinD("ths_relative_chg_ratio_w_stock",$A4529,$A$1,104,100)</f>
        <v>4.6457180298380996</v>
      </c>
      <c r="P4529" s="4"/>
    </row>
    <row r="4530" spans="1:16" x14ac:dyDescent="0.25">
      <c r="A4530" s="2" t="s">
        <v>9069</v>
      </c>
      <c r="B4530" s="2" t="s">
        <v>9070</v>
      </c>
      <c r="C4530" s="4">
        <f ca="1">[1]!thsiFinD("ths_vol_ratio_stock",$A4530,$A$1,7,100)</f>
        <v>1.2639007105491999</v>
      </c>
      <c r="D4530" s="4">
        <f ca="1">[1]!thsiFinD("ths_cr_stock",$A4530,$A$1,7,100,100)</f>
        <v>89.320388349515</v>
      </c>
      <c r="E4530" s="4">
        <f ca="1">[1]!thsiFinD("ths_mfi_stock",$A4530,$A$1,7,100,100)</f>
        <v>40.345409412370003</v>
      </c>
      <c r="F4530" s="4">
        <f ca="1">[1]!thsiFinD("ths_expma_stock",$A4530,$A$1,7,100,100)</f>
        <v>18.966602709023</v>
      </c>
      <c r="G4530" s="4">
        <f ca="1">[1]!thsiFinD("ths_rsi_stock",$A4530,$A$1,7,100,100)</f>
        <v>53.556763738251</v>
      </c>
      <c r="H4530" s="4">
        <f ca="1">[1]!thsiFinD("ths_adtm_stock",$A4530,$A$1,7,3,100,100,100)</f>
        <v>0.86486486486486003</v>
      </c>
      <c r="I4530" s="4">
        <f ca="1">[1]!thsiFinD("ths_bbiboll_stock",$A4530,$A$1,7,3,100,100,100)</f>
        <v>19.067499999999999</v>
      </c>
      <c r="J4530" s="4">
        <f ca="1">[1]!thsiFinD("ths_dptb_stock",$A4530,$A$1,7,104,100,100)</f>
        <v>0.57142857142856995</v>
      </c>
      <c r="K4530" s="4">
        <f ca="1">[1]!thsiFinD("ths_srmi_stock",$A4530,$A$1,7,100,100)</f>
        <v>6.7567567567566999E-3</v>
      </c>
      <c r="L4530" s="4">
        <f ca="1">[1]!thsiFinD("ths_atr_stock",$A4530,$A$1,7,101,100,100)</f>
        <v>0.65</v>
      </c>
      <c r="M4530" s="4">
        <f ca="1">[1]!thsiFinD("ths_vol_w_stock",$A4530,$A$1)/1000000</f>
        <v>5.6991909999999999</v>
      </c>
      <c r="N4530" s="4">
        <f ca="1">[1]!thsiFinD("ths_turnover_ratio_w_stock",$A4530,$A$1)</f>
        <v>6.5596774887666003</v>
      </c>
      <c r="O4530" s="4">
        <f ca="1">[1]!thsiFinD("ths_relative_chg_ratio_w_stock",$A4530,$A$1,104,100)</f>
        <v>3.3610023526164001</v>
      </c>
      <c r="P4530" s="4"/>
    </row>
    <row r="4531" spans="1:16" x14ac:dyDescent="0.25">
      <c r="A4531" s="2" t="s">
        <v>9071</v>
      </c>
      <c r="B4531" s="2" t="s">
        <v>9072</v>
      </c>
      <c r="C4531" s="4">
        <f ca="1">[1]!thsiFinD("ths_vol_ratio_stock",$A4531,$A$1,7,100)</f>
        <v>0.82897512734137002</v>
      </c>
      <c r="D4531" s="4">
        <f ca="1">[1]!thsiFinD("ths_cr_stock",$A4531,$A$1,7,100,100)</f>
        <v>117.43119266055</v>
      </c>
      <c r="E4531" s="4">
        <f ca="1">[1]!thsiFinD("ths_mfi_stock",$A4531,$A$1,7,100,100)</f>
        <v>58.896217712964997</v>
      </c>
      <c r="F4531" s="4">
        <f ca="1">[1]!thsiFinD("ths_expma_stock",$A4531,$A$1,7,100,100)</f>
        <v>27.847254855919999</v>
      </c>
      <c r="G4531" s="4">
        <f ca="1">[1]!thsiFinD("ths_rsi_stock",$A4531,$A$1,7,100,100)</f>
        <v>60.001310958807998</v>
      </c>
      <c r="H4531" s="4">
        <f ca="1">[1]!thsiFinD("ths_adtm_stock",$A4531,$A$1,7,3,100,100,100)</f>
        <v>0.53900709219858001</v>
      </c>
      <c r="I4531" s="4">
        <f ca="1">[1]!thsiFinD("ths_bbiboll_stock",$A4531,$A$1,7,3,100,100,100)</f>
        <v>27.885312500000001</v>
      </c>
      <c r="J4531" s="4">
        <f ca="1">[1]!thsiFinD("ths_dptb_stock",$A4531,$A$1,7,104,100,100)</f>
        <v>0.57142857142856995</v>
      </c>
      <c r="K4531" s="4">
        <f ca="1">[1]!thsiFinD("ths_srmi_stock",$A4531,$A$1,7,100,100)</f>
        <v>7.4679943100996E-3</v>
      </c>
      <c r="L4531" s="4">
        <f ca="1">[1]!thsiFinD("ths_atr_stock",$A4531,$A$1,7,101,100,100)</f>
        <v>0.67714285714286004</v>
      </c>
      <c r="M4531" s="4">
        <f ca="1">[1]!thsiFinD("ths_vol_w_stock",$A4531,$A$1)/1000000</f>
        <v>9.3482000000000003</v>
      </c>
      <c r="N4531" s="4">
        <f ca="1">[1]!thsiFinD("ths_turnover_ratio_w_stock",$A4531,$A$1)</f>
        <v>2.1402728781753</v>
      </c>
      <c r="O4531" s="4">
        <f ca="1">[1]!thsiFinD("ths_relative_chg_ratio_w_stock",$A4531,$A$1,104,100)</f>
        <v>4.6371506051700999</v>
      </c>
      <c r="P4531" s="4"/>
    </row>
    <row r="4532" spans="1:16" x14ac:dyDescent="0.25">
      <c r="A4532" s="2" t="s">
        <v>9073</v>
      </c>
      <c r="B4532" s="2" t="s">
        <v>9074</v>
      </c>
      <c r="C4532" s="4">
        <f ca="1">[1]!thsiFinD("ths_vol_ratio_stock",$A4532,$A$1,7,100)</f>
        <v>0.68833775919938001</v>
      </c>
      <c r="D4532" s="4">
        <f ca="1">[1]!thsiFinD("ths_cr_stock",$A4532,$A$1,7,100,100)</f>
        <v>67.381974248926994</v>
      </c>
      <c r="E4532" s="4">
        <f ca="1">[1]!thsiFinD("ths_mfi_stock",$A4532,$A$1,7,100,100)</f>
        <v>44.288771908062998</v>
      </c>
      <c r="F4532" s="4">
        <f ca="1">[1]!thsiFinD("ths_expma_stock",$A4532,$A$1,7,100,100)</f>
        <v>12.133673469648</v>
      </c>
      <c r="G4532" s="4">
        <f ca="1">[1]!thsiFinD("ths_rsi_stock",$A4532,$A$1,7,100,100)</f>
        <v>36.570814286346</v>
      </c>
      <c r="H4532" s="4">
        <f ca="1">[1]!thsiFinD("ths_adtm_stock",$A4532,$A$1,7,3,100,100,100)</f>
        <v>-0.46846846846847001</v>
      </c>
      <c r="I4532" s="4">
        <f ca="1">[1]!thsiFinD("ths_bbiboll_stock",$A4532,$A$1,7,3,100,100,100)</f>
        <v>12.315208333333</v>
      </c>
      <c r="J4532" s="4">
        <f ca="1">[1]!thsiFinD("ths_dptb_stock",$A4532,$A$1,7,104,100,100)</f>
        <v>0.71428571428570997</v>
      </c>
      <c r="K4532" s="4">
        <f ca="1">[1]!thsiFinD("ths_srmi_stock",$A4532,$A$1,7,100,100)</f>
        <v>-2.1862348178138001E-2</v>
      </c>
      <c r="L4532" s="4">
        <f ca="1">[1]!thsiFinD("ths_atr_stock",$A4532,$A$1,7,101,100,100)</f>
        <v>0.38</v>
      </c>
      <c r="M4532" s="4">
        <f ca="1">[1]!thsiFinD("ths_vol_w_stock",$A4532,$A$1)/1000000</f>
        <v>4.3850420000000003</v>
      </c>
      <c r="N4532" s="4">
        <f ca="1">[1]!thsiFinD("ths_turnover_ratio_w_stock",$A4532,$A$1)</f>
        <v>2.3908093480022998</v>
      </c>
      <c r="O4532" s="4">
        <f ca="1">[1]!thsiFinD("ths_relative_chg_ratio_w_stock",$A4532,$A$1,104,100)</f>
        <v>1.6622136033835999</v>
      </c>
      <c r="P4532" s="4"/>
    </row>
    <row r="4533" spans="1:16" x14ac:dyDescent="0.25">
      <c r="A4533" s="2" t="s">
        <v>9075</v>
      </c>
      <c r="B4533" s="2" t="s">
        <v>9076</v>
      </c>
      <c r="C4533" s="4">
        <f ca="1">[1]!thsiFinD("ths_vol_ratio_stock",$A4533,$A$1,7,100)</f>
        <v>0.81582409781113996</v>
      </c>
      <c r="D4533" s="4">
        <f ca="1">[1]!thsiFinD("ths_cr_stock",$A4533,$A$1,7,100,100)</f>
        <v>36.016949152542999</v>
      </c>
      <c r="E4533" s="4">
        <f ca="1">[1]!thsiFinD("ths_mfi_stock",$A4533,$A$1,7,100,100)</f>
        <v>34.816876621562997</v>
      </c>
      <c r="F4533" s="4">
        <f ca="1">[1]!thsiFinD("ths_expma_stock",$A4533,$A$1,7,100,100)</f>
        <v>10.87404880721</v>
      </c>
      <c r="G4533" s="4">
        <f ca="1">[1]!thsiFinD("ths_rsi_stock",$A4533,$A$1,7,100,100)</f>
        <v>29.101314288236001</v>
      </c>
      <c r="H4533" s="4">
        <f ca="1">[1]!thsiFinD("ths_adtm_stock",$A4533,$A$1,7,3,100,100,100)</f>
        <v>-0.64646464646464996</v>
      </c>
      <c r="I4533" s="4">
        <f ca="1">[1]!thsiFinD("ths_bbiboll_stock",$A4533,$A$1,7,3,100,100,100)</f>
        <v>11.0959375</v>
      </c>
      <c r="J4533" s="4">
        <f ca="1">[1]!thsiFinD("ths_dptb_stock",$A4533,$A$1,7,104,100,100)</f>
        <v>0.57142857142856995</v>
      </c>
      <c r="K4533" s="4">
        <f ca="1">[1]!thsiFinD("ths_srmi_stock",$A4533,$A$1,7,100,100)</f>
        <v>-4.5535714285713999E-2</v>
      </c>
      <c r="L4533" s="4">
        <f ca="1">[1]!thsiFinD("ths_atr_stock",$A4533,$A$1,7,101,100,100)</f>
        <v>0.31428571428571001</v>
      </c>
      <c r="M4533" s="4">
        <f ca="1">[1]!thsiFinD("ths_vol_w_stock",$A4533,$A$1)/1000000</f>
        <v>6.6072090000000001</v>
      </c>
      <c r="N4533" s="4">
        <f ca="1">[1]!thsiFinD("ths_turnover_ratio_w_stock",$A4533,$A$1)</f>
        <v>1.6751193119673999</v>
      </c>
      <c r="O4533" s="4">
        <f ca="1">[1]!thsiFinD("ths_relative_chg_ratio_w_stock",$A4533,$A$1,104,100)</f>
        <v>7.6708675807921997E-2</v>
      </c>
      <c r="P4533" s="4"/>
    </row>
    <row r="4534" spans="1:16" x14ac:dyDescent="0.25">
      <c r="A4534" s="2" t="s">
        <v>9077</v>
      </c>
      <c r="B4534" s="2" t="s">
        <v>9078</v>
      </c>
      <c r="C4534" s="4">
        <f ca="1">[1]!thsiFinD("ths_vol_ratio_stock",$A4534,$A$1,7,100)</f>
        <v>1.7981328208536</v>
      </c>
      <c r="D4534" s="4">
        <f ca="1">[1]!thsiFinD("ths_cr_stock",$A4534,$A$1,7,100,100)</f>
        <v>82.978723404255007</v>
      </c>
      <c r="E4534" s="4">
        <f ca="1">[1]!thsiFinD("ths_mfi_stock",$A4534,$A$1,7,100,100)</f>
        <v>49.457218674349001</v>
      </c>
      <c r="F4534" s="4">
        <f ca="1">[1]!thsiFinD("ths_expma_stock",$A4534,$A$1,7,100,100)</f>
        <v>14.941135844082</v>
      </c>
      <c r="G4534" s="4">
        <f ca="1">[1]!thsiFinD("ths_rsi_stock",$A4534,$A$1,7,100,100)</f>
        <v>48.008141985169999</v>
      </c>
      <c r="H4534" s="4">
        <f ca="1">[1]!thsiFinD("ths_adtm_stock",$A4534,$A$1,7,3,100,100,100)</f>
        <v>0.27894736842105</v>
      </c>
      <c r="I4534" s="4">
        <f ca="1">[1]!thsiFinD("ths_bbiboll_stock",$A4534,$A$1,7,3,100,100,100)</f>
        <v>15.181041666666999</v>
      </c>
      <c r="J4534" s="4">
        <f ca="1">[1]!thsiFinD("ths_dptb_stock",$A4534,$A$1,7,104,100,100)</f>
        <v>0.57142857142856995</v>
      </c>
      <c r="K4534" s="4">
        <f ca="1">[1]!thsiFinD("ths_srmi_stock",$A4534,$A$1,7,100,100)</f>
        <v>-1.9392372333548999E-2</v>
      </c>
      <c r="L4534" s="4">
        <f ca="1">[1]!thsiFinD("ths_atr_stock",$A4534,$A$1,7,101,100,100)</f>
        <v>0.66857142857143004</v>
      </c>
      <c r="M4534" s="4">
        <f ca="1">[1]!thsiFinD("ths_vol_w_stock",$A4534,$A$1)/1000000</f>
        <v>12.121413</v>
      </c>
      <c r="N4534" s="4">
        <f ca="1">[1]!thsiFinD("ths_turnover_ratio_w_stock",$A4534,$A$1)</f>
        <v>4.8876665322581001</v>
      </c>
      <c r="O4534" s="4">
        <f ca="1">[1]!thsiFinD("ths_relative_chg_ratio_w_stock",$A4534,$A$1,104,100)</f>
        <v>5.8942870440536002</v>
      </c>
      <c r="P4534" s="4"/>
    </row>
    <row r="4535" spans="1:16" x14ac:dyDescent="0.25">
      <c r="A4535" s="2" t="s">
        <v>9079</v>
      </c>
      <c r="B4535" s="2" t="s">
        <v>9080</v>
      </c>
      <c r="C4535" s="4">
        <f ca="1">[1]!thsiFinD("ths_vol_ratio_stock",$A4535,$A$1,7,100)</f>
        <v>0.63426126636067004</v>
      </c>
      <c r="D4535" s="4">
        <f ca="1">[1]!thsiFinD("ths_cr_stock",$A4535,$A$1,7,100,100)</f>
        <v>32.928679817906001</v>
      </c>
      <c r="E4535" s="4">
        <f ca="1">[1]!thsiFinD("ths_mfi_stock",$A4535,$A$1,7,100,100)</f>
        <v>10.964323927065999</v>
      </c>
      <c r="F4535" s="4">
        <f ca="1">[1]!thsiFinD("ths_expma_stock",$A4535,$A$1,7,100,100)</f>
        <v>15.216951336915001</v>
      </c>
      <c r="G4535" s="4">
        <f ca="1">[1]!thsiFinD("ths_rsi_stock",$A4535,$A$1,7,100,100)</f>
        <v>32.285378168122001</v>
      </c>
      <c r="H4535" s="4">
        <f ca="1">[1]!thsiFinD("ths_adtm_stock",$A4535,$A$1,7,3,100,100,100)</f>
        <v>-0.69465648854962003</v>
      </c>
      <c r="I4535" s="4">
        <f ca="1">[1]!thsiFinD("ths_bbiboll_stock",$A4535,$A$1,7,3,100,100,100)</f>
        <v>15.436562500000001</v>
      </c>
      <c r="J4535" s="4">
        <f ca="1">[1]!thsiFinD("ths_dptb_stock",$A4535,$A$1,7,104,100,100)</f>
        <v>0.71428571428570997</v>
      </c>
      <c r="K4535" s="4">
        <f ca="1">[1]!thsiFinD("ths_srmi_stock",$A4535,$A$1,7,100,100)</f>
        <v>-4.4965167827739003E-2</v>
      </c>
      <c r="L4535" s="4">
        <f ca="1">[1]!thsiFinD("ths_atr_stock",$A4535,$A$1,7,101,100,100)</f>
        <v>0.41714285714285998</v>
      </c>
      <c r="M4535" s="4">
        <f ca="1">[1]!thsiFinD("ths_vol_w_stock",$A4535,$A$1)/1000000</f>
        <v>2.3266330000000002</v>
      </c>
      <c r="N4535" s="4">
        <f ca="1">[1]!thsiFinD("ths_turnover_ratio_w_stock",$A4535,$A$1)</f>
        <v>0.54835834502642</v>
      </c>
      <c r="O4535" s="4">
        <f ca="1">[1]!thsiFinD("ths_relative_chg_ratio_w_stock",$A4535,$A$1,104,100)</f>
        <v>0.91158808211590003</v>
      </c>
      <c r="P4535" s="4"/>
    </row>
    <row r="4536" spans="1:16" x14ac:dyDescent="0.25">
      <c r="A4536" s="2" t="s">
        <v>9081</v>
      </c>
      <c r="B4536" s="2" t="s">
        <v>9082</v>
      </c>
      <c r="C4536" s="4">
        <f ca="1">[1]!thsiFinD("ths_vol_ratio_stock",$A4536,$A$1,7,100)</f>
        <v>0.87611811951160001</v>
      </c>
      <c r="D4536" s="4">
        <f ca="1">[1]!thsiFinD("ths_cr_stock",$A4536,$A$1,7,100,100)</f>
        <v>380.28391167192001</v>
      </c>
      <c r="E4536" s="4">
        <f ca="1">[1]!thsiFinD("ths_mfi_stock",$A4536,$A$1,7,100,100)</f>
        <v>55.14982559856</v>
      </c>
      <c r="F4536" s="4">
        <f ca="1">[1]!thsiFinD("ths_expma_stock",$A4536,$A$1,7,100,100)</f>
        <v>23.880441041634999</v>
      </c>
      <c r="G4536" s="4">
        <f ca="1">[1]!thsiFinD("ths_rsi_stock",$A4536,$A$1,7,100,100)</f>
        <v>61.411573608565</v>
      </c>
      <c r="H4536" s="4">
        <f ca="1">[1]!thsiFinD("ths_adtm_stock",$A4536,$A$1,7,3,100,100,100)</f>
        <v>0.90161001788909001</v>
      </c>
      <c r="I4536" s="4">
        <f ca="1">[1]!thsiFinD("ths_bbiboll_stock",$A4536,$A$1,7,3,100,100,100)</f>
        <v>23.501874999999998</v>
      </c>
      <c r="J4536" s="4">
        <f ca="1">[1]!thsiFinD("ths_dptb_stock",$A4536,$A$1,7,104,100,100)</f>
        <v>0.57142857142856995</v>
      </c>
      <c r="K4536" s="4">
        <f ca="1">[1]!thsiFinD("ths_srmi_stock",$A4536,$A$1,7,100,100)</f>
        <v>0.12386457473163</v>
      </c>
      <c r="L4536" s="4">
        <f ca="1">[1]!thsiFinD("ths_atr_stock",$A4536,$A$1,7,101,100,100)</f>
        <v>1.6428571428570999</v>
      </c>
      <c r="M4536" s="4">
        <f ca="1">[1]!thsiFinD("ths_vol_w_stock",$A4536,$A$1)/1000000</f>
        <v>140.43769499999999</v>
      </c>
      <c r="N4536" s="4">
        <f ca="1">[1]!thsiFinD("ths_turnover_ratio_w_stock",$A4536,$A$1)</f>
        <v>20.918260421781</v>
      </c>
      <c r="O4536" s="4">
        <f ca="1">[1]!thsiFinD("ths_relative_chg_ratio_w_stock",$A4536,$A$1,104,100)</f>
        <v>7.7017115389060002</v>
      </c>
      <c r="P4536" s="4"/>
    </row>
    <row r="4537" spans="1:16" x14ac:dyDescent="0.25">
      <c r="A4537" s="2" t="s">
        <v>9083</v>
      </c>
      <c r="B4537" s="2" t="s">
        <v>9084</v>
      </c>
      <c r="C4537" s="4">
        <f ca="1">[1]!thsiFinD("ths_vol_ratio_stock",$A4537,$A$1,7,100)</f>
        <v>0.84994244475485003</v>
      </c>
      <c r="D4537" s="4">
        <f ca="1">[1]!thsiFinD("ths_cr_stock",$A4537,$A$1,7,100,100)</f>
        <v>98.113207547168997</v>
      </c>
      <c r="E4537" s="4">
        <f ca="1">[1]!thsiFinD("ths_mfi_stock",$A4537,$A$1,7,100,100)</f>
        <v>38.773355447055003</v>
      </c>
      <c r="F4537" s="4">
        <f ca="1">[1]!thsiFinD("ths_expma_stock",$A4537,$A$1,7,100,100)</f>
        <v>16.858169057236999</v>
      </c>
      <c r="G4537" s="4">
        <f ca="1">[1]!thsiFinD("ths_rsi_stock",$A4537,$A$1,7,100,100)</f>
        <v>49.318983528832</v>
      </c>
      <c r="H4537" s="4">
        <f ca="1">[1]!thsiFinD("ths_adtm_stock",$A4537,$A$1,7,3,100,100,100)</f>
        <v>-0.39795918367347</v>
      </c>
      <c r="I4537" s="4">
        <f ca="1">[1]!thsiFinD("ths_bbiboll_stock",$A4537,$A$1,7,3,100,100,100)</f>
        <v>16.995833333333</v>
      </c>
      <c r="J4537" s="4">
        <f ca="1">[1]!thsiFinD("ths_dptb_stock",$A4537,$A$1,7,104,100,100)</f>
        <v>0.57142857142856995</v>
      </c>
      <c r="K4537" s="4">
        <f ca="1">[1]!thsiFinD("ths_srmi_stock",$A4537,$A$1,7,100,100)</f>
        <v>-4.1031652989448998E-3</v>
      </c>
      <c r="L4537" s="4">
        <f ca="1">[1]!thsiFinD("ths_atr_stock",$A4537,$A$1,7,101,100,100)</f>
        <v>0.6</v>
      </c>
      <c r="M4537" s="4">
        <f ca="1">[1]!thsiFinD("ths_vol_w_stock",$A4537,$A$1)/1000000</f>
        <v>6.6570450000000001</v>
      </c>
      <c r="N4537" s="4">
        <f ca="1">[1]!thsiFinD("ths_turnover_ratio_w_stock",$A4537,$A$1)</f>
        <v>11.233142111348</v>
      </c>
      <c r="O4537" s="4">
        <f ca="1">[1]!thsiFinD("ths_relative_chg_ratio_w_stock",$A4537,$A$1,104,100)</f>
        <v>4.8895562583704999</v>
      </c>
      <c r="P4537" s="4"/>
    </row>
    <row r="4538" spans="1:16" x14ac:dyDescent="0.25">
      <c r="A4538" s="2" t="s">
        <v>9085</v>
      </c>
      <c r="B4538" s="2" t="s">
        <v>9086</v>
      </c>
      <c r="C4538" s="4">
        <f ca="1">[1]!thsiFinD("ths_vol_ratio_stock",$A4538,$A$1,7,100)</f>
        <v>0.50965804857657004</v>
      </c>
      <c r="D4538" s="4">
        <f ca="1">[1]!thsiFinD("ths_cr_stock",$A4538,$A$1,7,100,100)</f>
        <v>48.113207547169999</v>
      </c>
      <c r="E4538" s="4">
        <f ca="1">[1]!thsiFinD("ths_mfi_stock",$A4538,$A$1,7,100,100)</f>
        <v>37.679290083959998</v>
      </c>
      <c r="F4538" s="4">
        <f ca="1">[1]!thsiFinD("ths_expma_stock",$A4538,$A$1,7,100,100)</f>
        <v>6.3412044874706002</v>
      </c>
      <c r="G4538" s="4">
        <f ca="1">[1]!thsiFinD("ths_rsi_stock",$A4538,$A$1,7,100,100)</f>
        <v>34.506086413449999</v>
      </c>
      <c r="H4538" s="4">
        <f ca="1">[1]!thsiFinD("ths_adtm_stock",$A4538,$A$1,7,3,100,100,100)</f>
        <v>-0.35384615384614998</v>
      </c>
      <c r="I4538" s="4">
        <f ca="1">[1]!thsiFinD("ths_bbiboll_stock",$A4538,$A$1,7,3,100,100,100)</f>
        <v>6.4537500000000003</v>
      </c>
      <c r="J4538" s="4">
        <f ca="1">[1]!thsiFinD("ths_dptb_stock",$A4538,$A$1,7,104,100,100)</f>
        <v>0.57142857142856995</v>
      </c>
      <c r="K4538" s="4">
        <f ca="1">[1]!thsiFinD("ths_srmi_stock",$A4538,$A$1,7,100,100)</f>
        <v>-3.5548686244204E-2</v>
      </c>
      <c r="L4538" s="4">
        <f ca="1">[1]!thsiFinD("ths_atr_stock",$A4538,$A$1,7,101,100,100)</f>
        <v>0.23285714285713999</v>
      </c>
      <c r="M4538" s="4">
        <f ca="1">[1]!thsiFinD("ths_vol_w_stock",$A4538,$A$1)/1000000</f>
        <v>11.705603999999999</v>
      </c>
      <c r="N4538" s="4">
        <f ca="1">[1]!thsiFinD("ths_turnover_ratio_w_stock",$A4538,$A$1)</f>
        <v>1.9309428712165999</v>
      </c>
      <c r="O4538" s="4">
        <f ca="1">[1]!thsiFinD("ths_relative_chg_ratio_w_stock",$A4538,$A$1,104,100)</f>
        <v>0.91158808211590003</v>
      </c>
      <c r="P4538" s="4"/>
    </row>
    <row r="4539" spans="1:16" x14ac:dyDescent="0.25">
      <c r="A4539" s="2" t="s">
        <v>9087</v>
      </c>
      <c r="B4539" s="2" t="s">
        <v>9088</v>
      </c>
      <c r="C4539" s="4">
        <f ca="1">[1]!thsiFinD("ths_vol_ratio_stock",$A4539,$A$1,7,100)</f>
        <v>2.2077048365591998</v>
      </c>
      <c r="D4539" s="4">
        <f ca="1">[1]!thsiFinD("ths_cr_stock",$A4539,$A$1,7,100,100)</f>
        <v>69.872958257712995</v>
      </c>
      <c r="E4539" s="4">
        <f ca="1">[1]!thsiFinD("ths_mfi_stock",$A4539,$A$1,7,100,100)</f>
        <v>52.942879906602002</v>
      </c>
      <c r="F4539" s="4">
        <f ca="1">[1]!thsiFinD("ths_expma_stock",$A4539,$A$1,7,100,100)</f>
        <v>13.279039303207</v>
      </c>
      <c r="G4539" s="4">
        <f ca="1">[1]!thsiFinD("ths_rsi_stock",$A4539,$A$1,7,100,100)</f>
        <v>51.539477830134999</v>
      </c>
      <c r="H4539" s="4">
        <f ca="1">[1]!thsiFinD("ths_adtm_stock",$A4539,$A$1,7,3,100,100,100)</f>
        <v>-9.4339622641510995E-2</v>
      </c>
      <c r="I4539" s="4">
        <f ca="1">[1]!thsiFinD("ths_bbiboll_stock",$A4539,$A$1,7,3,100,100,100)</f>
        <v>13.307708333333</v>
      </c>
      <c r="J4539" s="4">
        <f ca="1">[1]!thsiFinD("ths_dptb_stock",$A4539,$A$1,7,104,100,100)</f>
        <v>0.71428571428570997</v>
      </c>
      <c r="K4539" s="4">
        <f ca="1">[1]!thsiFinD("ths_srmi_stock",$A4539,$A$1,7,100,100)</f>
        <v>-1.4042867701404E-2</v>
      </c>
      <c r="L4539" s="4">
        <f ca="1">[1]!thsiFinD("ths_atr_stock",$A4539,$A$1,7,101,100,100)</f>
        <v>0.44571428571429</v>
      </c>
      <c r="M4539" s="4">
        <f ca="1">[1]!thsiFinD("ths_vol_w_stock",$A4539,$A$1)/1000000</f>
        <v>25.711037000000001</v>
      </c>
      <c r="N4539" s="4">
        <f ca="1">[1]!thsiFinD("ths_turnover_ratio_w_stock",$A4539,$A$1)</f>
        <v>10.35538981335</v>
      </c>
      <c r="O4539" s="4">
        <f ca="1">[1]!thsiFinD("ths_relative_chg_ratio_w_stock",$A4539,$A$1,104,100)</f>
        <v>0.98660683680456995</v>
      </c>
      <c r="P4539" s="4"/>
    </row>
    <row r="4540" spans="1:16" x14ac:dyDescent="0.25">
      <c r="A4540" s="2" t="s">
        <v>9089</v>
      </c>
      <c r="B4540" s="2" t="s">
        <v>9090</v>
      </c>
      <c r="C4540" s="4">
        <f ca="1">[1]!thsiFinD("ths_vol_ratio_stock",$A4540,$A$1,7,100)</f>
        <v>1.2127933449271</v>
      </c>
      <c r="D4540" s="4">
        <f ca="1">[1]!thsiFinD("ths_cr_stock",$A4540,$A$1,7,100,100)</f>
        <v>31.841526045487999</v>
      </c>
      <c r="E4540" s="4">
        <f ca="1">[1]!thsiFinD("ths_mfi_stock",$A4540,$A$1,7,100,100)</f>
        <v>12.633513129509</v>
      </c>
      <c r="F4540" s="4">
        <f ca="1">[1]!thsiFinD("ths_expma_stock",$A4540,$A$1,7,100,100)</f>
        <v>45.791672748968999</v>
      </c>
      <c r="G4540" s="4">
        <f ca="1">[1]!thsiFinD("ths_rsi_stock",$A4540,$A$1,7,100,100)</f>
        <v>28.873554874338001</v>
      </c>
      <c r="H4540" s="4">
        <f ca="1">[1]!thsiFinD("ths_adtm_stock",$A4540,$A$1,7,3,100,100,100)</f>
        <v>-0.66398713826366995</v>
      </c>
      <c r="I4540" s="4">
        <f ca="1">[1]!thsiFinD("ths_bbiboll_stock",$A4540,$A$1,7,3,100,100,100)</f>
        <v>46.228020833332998</v>
      </c>
      <c r="J4540" s="4">
        <f ca="1">[1]!thsiFinD("ths_dptb_stock",$A4540,$A$1,7,104,100,100)</f>
        <v>0.42857142857142999</v>
      </c>
      <c r="K4540" s="4">
        <f ca="1">[1]!thsiFinD("ths_srmi_stock",$A4540,$A$1,7,100,100)</f>
        <v>-7.3913043478260998E-2</v>
      </c>
      <c r="L4540" s="4">
        <f ca="1">[1]!thsiFinD("ths_atr_stock",$A4540,$A$1,7,101,100,100)</f>
        <v>1.7228571428571</v>
      </c>
      <c r="M4540" s="4">
        <f ca="1">[1]!thsiFinD("ths_vol_w_stock",$A4540,$A$1)/1000000</f>
        <v>2.0816870000000001</v>
      </c>
      <c r="N4540" s="4">
        <f ca="1">[1]!thsiFinD("ths_turnover_ratio_w_stock",$A4540,$A$1)</f>
        <v>1.8516000656928</v>
      </c>
      <c r="O4540" s="4">
        <f ca="1">[1]!thsiFinD("ths_relative_chg_ratio_w_stock",$A4540,$A$1,104,100)</f>
        <v>-0.12823492673367001</v>
      </c>
      <c r="P4540" s="4"/>
    </row>
    <row r="4541" spans="1:16" x14ac:dyDescent="0.25">
      <c r="A4541" s="2" t="s">
        <v>9091</v>
      </c>
      <c r="B4541" s="2" t="s">
        <v>9092</v>
      </c>
      <c r="C4541" s="4">
        <f ca="1">[1]!thsiFinD("ths_vol_ratio_stock",$A4541,$A$1,7,100)</f>
        <v>0.85735668644870999</v>
      </c>
      <c r="D4541" s="4">
        <f ca="1">[1]!thsiFinD("ths_cr_stock",$A4541,$A$1,7,100,100)</f>
        <v>102.19653179191</v>
      </c>
      <c r="E4541" s="4">
        <f ca="1">[1]!thsiFinD("ths_mfi_stock",$A4541,$A$1,7,100,100)</f>
        <v>40.717592875096003</v>
      </c>
      <c r="F4541" s="4">
        <f ca="1">[1]!thsiFinD("ths_expma_stock",$A4541,$A$1,7,100,100)</f>
        <v>21.999867236286001</v>
      </c>
      <c r="G4541" s="4">
        <f ca="1">[1]!thsiFinD("ths_rsi_stock",$A4541,$A$1,7,100,100)</f>
        <v>48.120346951126997</v>
      </c>
      <c r="H4541" s="4">
        <f ca="1">[1]!thsiFinD("ths_adtm_stock",$A4541,$A$1,7,3,100,100,100)</f>
        <v>-9.9547511312214995E-2</v>
      </c>
      <c r="I4541" s="4">
        <f ca="1">[1]!thsiFinD("ths_bbiboll_stock",$A4541,$A$1,7,3,100,100,100)</f>
        <v>22.264895833333</v>
      </c>
      <c r="J4541" s="4">
        <f ca="1">[1]!thsiFinD("ths_dptb_stock",$A4541,$A$1,7,104,100,100)</f>
        <v>0.71428571428570997</v>
      </c>
      <c r="K4541" s="4">
        <f ca="1">[1]!thsiFinD("ths_srmi_stock",$A4541,$A$1,7,100,100)</f>
        <v>-1.2455516014235E-2</v>
      </c>
      <c r="L4541" s="4">
        <f ca="1">[1]!thsiFinD("ths_atr_stock",$A4541,$A$1,7,101,100,100)</f>
        <v>0.83571428571428996</v>
      </c>
      <c r="M4541" s="4">
        <f ca="1">[1]!thsiFinD("ths_vol_w_stock",$A4541,$A$1)/1000000</f>
        <v>8.1102640000000008</v>
      </c>
      <c r="N4541" s="4">
        <f ca="1">[1]!thsiFinD("ths_turnover_ratio_w_stock",$A4541,$A$1)</f>
        <v>3.10025382263</v>
      </c>
      <c r="O4541" s="4">
        <f ca="1">[1]!thsiFinD("ths_relative_chg_ratio_w_stock",$A4541,$A$1,104,100)</f>
        <v>5.9257791890222</v>
      </c>
      <c r="P4541" s="4"/>
    </row>
    <row r="4542" spans="1:16" x14ac:dyDescent="0.25">
      <c r="A4542" s="2" t="s">
        <v>9093</v>
      </c>
      <c r="B4542" s="2" t="s">
        <v>9094</v>
      </c>
      <c r="C4542" s="4">
        <f ca="1">[1]!thsiFinD("ths_vol_ratio_stock",$A4542,$A$1,7,100)</f>
        <v>1.6097817130648999</v>
      </c>
      <c r="D4542" s="4">
        <f ca="1">[1]!thsiFinD("ths_cr_stock",$A4542,$A$1,7,100,100)</f>
        <v>-54.699378023496998</v>
      </c>
      <c r="E4542" s="4">
        <f ca="1">[1]!thsiFinD("ths_mfi_stock",$A4542,$A$1,7,100,100)</f>
        <v>13.532241196077001</v>
      </c>
      <c r="F4542" s="4">
        <f ca="1">[1]!thsiFinD("ths_expma_stock",$A4542,$A$1,7,100,100)</f>
        <v>19.934540655623</v>
      </c>
      <c r="G4542" s="4">
        <f ca="1">[1]!thsiFinD("ths_rsi_stock",$A4542,$A$1,7,100,100)</f>
        <v>5.1863145656928999</v>
      </c>
      <c r="H4542" s="4">
        <f ca="1">[1]!thsiFinD("ths_adtm_stock",$A4542,$A$1,7,3,100,100,100)</f>
        <v>-0.26582278481013</v>
      </c>
      <c r="I4542" s="4">
        <f ca="1">[1]!thsiFinD("ths_bbiboll_stock",$A4542,$A$1,7,3,100,100,100)</f>
        <v>20.8315625</v>
      </c>
      <c r="J4542" s="4">
        <f ca="1">[1]!thsiFinD("ths_dptb_stock",$A4542,$A$1,7,104,100,100)</f>
        <v>0.57142857142856995</v>
      </c>
      <c r="K4542" s="4">
        <f ca="1">[1]!thsiFinD("ths_srmi_stock",$A4542,$A$1,7,100,100)</f>
        <v>-0.33559782608695998</v>
      </c>
      <c r="L4542" s="4">
        <f ca="1">[1]!thsiFinD("ths_atr_stock",$A4542,$A$1,7,101,100,100)</f>
        <v>1.58</v>
      </c>
      <c r="M4542" s="4">
        <f ca="1">[1]!thsiFinD("ths_vol_w_stock",$A4542,$A$1)/1000000</f>
        <v>12.549424999999999</v>
      </c>
      <c r="N4542" s="4">
        <f ca="1">[1]!thsiFinD("ths_turnover_ratio_w_stock",$A4542,$A$1)</f>
        <v>3.4076987888826</v>
      </c>
      <c r="O4542" s="4">
        <f ca="1">[1]!thsiFinD("ths_relative_chg_ratio_w_stock",$A4542,$A$1,104,100)</f>
        <v>-31.484725281938999</v>
      </c>
      <c r="P4542" s="4"/>
    </row>
    <row r="4543" spans="1:16" x14ac:dyDescent="0.25">
      <c r="A4543" s="2" t="s">
        <v>9095</v>
      </c>
      <c r="B4543" s="2" t="s">
        <v>9096</v>
      </c>
      <c r="C4543" s="4">
        <f ca="1">[1]!thsiFinD("ths_vol_ratio_stock",$A4543,$A$1,7,100)</f>
        <v>0.85686248157541001</v>
      </c>
      <c r="D4543" s="4">
        <f ca="1">[1]!thsiFinD("ths_cr_stock",$A4543,$A$1,7,100,100)</f>
        <v>-53.747714808044002</v>
      </c>
      <c r="E4543" s="4">
        <f ca="1">[1]!thsiFinD("ths_mfi_stock",$A4543,$A$1,7,100,100)</f>
        <v>38.302206704650999</v>
      </c>
      <c r="F4543" s="4">
        <f ca="1">[1]!thsiFinD("ths_expma_stock",$A4543,$A$1,7,100,100)</f>
        <v>16.878831911279999</v>
      </c>
      <c r="G4543" s="4">
        <f ca="1">[1]!thsiFinD("ths_rsi_stock",$A4543,$A$1,7,100,100)</f>
        <v>23.979199177971001</v>
      </c>
      <c r="H4543" s="4">
        <f ca="1">[1]!thsiFinD("ths_adtm_stock",$A4543,$A$1,7,3,100,100,100)</f>
        <v>-0.45945945945945998</v>
      </c>
      <c r="I4543" s="4">
        <f ca="1">[1]!thsiFinD("ths_bbiboll_stock",$A4543,$A$1,7,3,100,100,100)</f>
        <v>17.892604166666999</v>
      </c>
      <c r="J4543" s="4">
        <f ca="1">[1]!thsiFinD("ths_dptb_stock",$A4543,$A$1,7,104,100,100)</f>
        <v>0.71428571428570997</v>
      </c>
      <c r="K4543" s="4">
        <f ca="1">[1]!thsiFinD("ths_srmi_stock",$A4543,$A$1,7,100,100)</f>
        <v>-0.34112734864300998</v>
      </c>
      <c r="L4543" s="4">
        <f ca="1">[1]!thsiFinD("ths_atr_stock",$A4543,$A$1,7,101,100,100)</f>
        <v>1.7985714285714001</v>
      </c>
      <c r="M4543" s="4">
        <f ca="1">[1]!thsiFinD("ths_vol_w_stock",$A4543,$A$1)/1000000</f>
        <v>10.924265999999999</v>
      </c>
      <c r="N4543" s="4">
        <f ca="1">[1]!thsiFinD("ths_turnover_ratio_w_stock",$A4543,$A$1)</f>
        <v>5.8519927575050001</v>
      </c>
      <c r="O4543" s="4">
        <f ca="1">[1]!thsiFinD("ths_relative_chg_ratio_w_stock",$A4543,$A$1,104,100)</f>
        <v>6.0415014731885002</v>
      </c>
      <c r="P4543" s="4"/>
    </row>
    <row r="4544" spans="1:16" x14ac:dyDescent="0.25">
      <c r="A4544" s="2" t="s">
        <v>9097</v>
      </c>
      <c r="B4544" s="2" t="s">
        <v>9098</v>
      </c>
      <c r="C4544" s="4">
        <f ca="1">[1]!thsiFinD("ths_vol_ratio_stock",$A4544,$A$1,7,100)</f>
        <v>0.60795055541083998</v>
      </c>
      <c r="D4544" s="4">
        <f ca="1">[1]!thsiFinD("ths_cr_stock",$A4544,$A$1,7,100,100)</f>
        <v>-61.714285714286</v>
      </c>
      <c r="E4544" s="4">
        <f ca="1">[1]!thsiFinD("ths_mfi_stock",$A4544,$A$1,7,100,100)</f>
        <v>26.824548750462</v>
      </c>
      <c r="F4544" s="4">
        <f ca="1">[1]!thsiFinD("ths_expma_stock",$A4544,$A$1,7,100,100)</f>
        <v>6.2559021600062001</v>
      </c>
      <c r="G4544" s="4">
        <f ca="1">[1]!thsiFinD("ths_rsi_stock",$A4544,$A$1,7,100,100)</f>
        <v>18.157976026345001</v>
      </c>
      <c r="H4544" s="4">
        <f ca="1">[1]!thsiFinD("ths_adtm_stock",$A4544,$A$1,7,3,100,100,100)</f>
        <v>-0.70588235294117996</v>
      </c>
      <c r="I4544" s="4">
        <f ca="1">[1]!thsiFinD("ths_bbiboll_stock",$A4544,$A$1,7,3,100,100,100)</f>
        <v>6.7415624999999997</v>
      </c>
      <c r="J4544" s="4">
        <f ca="1">[1]!thsiFinD("ths_dptb_stock",$A4544,$A$1,7,104,100,100)</f>
        <v>0.85714285714285998</v>
      </c>
      <c r="K4544" s="4">
        <f ca="1">[1]!thsiFinD("ths_srmi_stock",$A4544,$A$1,7,100,100)</f>
        <v>-0.32291666666667002</v>
      </c>
      <c r="L4544" s="4">
        <f ca="1">[1]!thsiFinD("ths_atr_stock",$A4544,$A$1,7,101,100,100)</f>
        <v>0.56285714285713995</v>
      </c>
      <c r="M4544" s="4">
        <f ca="1">[1]!thsiFinD("ths_vol_w_stock",$A4544,$A$1)/1000000</f>
        <v>14.33033</v>
      </c>
      <c r="N4544" s="4">
        <f ca="1">[1]!thsiFinD("ths_turnover_ratio_w_stock",$A4544,$A$1)</f>
        <v>2.3864632529758998</v>
      </c>
      <c r="O4544" s="4">
        <f ca="1">[1]!thsiFinD("ths_relative_chg_ratio_w_stock",$A4544,$A$1,104,100)</f>
        <v>0.74093961795205998</v>
      </c>
      <c r="P4544" s="4"/>
    </row>
    <row r="4545" spans="1:16" x14ac:dyDescent="0.25">
      <c r="A4545" s="2" t="s">
        <v>9099</v>
      </c>
      <c r="B4545" s="2" t="s">
        <v>9100</v>
      </c>
      <c r="C4545" s="4">
        <f ca="1">[1]!thsiFinD("ths_vol_ratio_stock",$A4545,$A$1,7,100)</f>
        <v>1.1250782605201</v>
      </c>
      <c r="D4545" s="4">
        <f ca="1">[1]!thsiFinD("ths_cr_stock",$A4545,$A$1,7,100,100)</f>
        <v>130.90692124104999</v>
      </c>
      <c r="E4545" s="4">
        <f ca="1">[1]!thsiFinD("ths_mfi_stock",$A4545,$A$1,7,100,100)</f>
        <v>73.052449596551995</v>
      </c>
      <c r="F4545" s="4">
        <f ca="1">[1]!thsiFinD("ths_expma_stock",$A4545,$A$1,7,100,100)</f>
        <v>21.523637894176002</v>
      </c>
      <c r="G4545" s="4">
        <f ca="1">[1]!thsiFinD("ths_rsi_stock",$A4545,$A$1,7,100,100)</f>
        <v>60.964628240347999</v>
      </c>
      <c r="H4545" s="4">
        <f ca="1">[1]!thsiFinD("ths_adtm_stock",$A4545,$A$1,7,3,100,100,100)</f>
        <v>0.42816901408451002</v>
      </c>
      <c r="I4545" s="4">
        <f ca="1">[1]!thsiFinD("ths_bbiboll_stock",$A4545,$A$1,7,3,100,100,100)</f>
        <v>21.624375000000001</v>
      </c>
      <c r="J4545" s="4">
        <f ca="1">[1]!thsiFinD("ths_dptb_stock",$A4545,$A$1,7,104,100,100)</f>
        <v>0.57142857142856995</v>
      </c>
      <c r="K4545" s="4">
        <f ca="1">[1]!thsiFinD("ths_srmi_stock",$A4545,$A$1,7,100,100)</f>
        <v>3.0616839261594E-2</v>
      </c>
      <c r="L4545" s="4">
        <f ca="1">[1]!thsiFinD("ths_atr_stock",$A4545,$A$1,7,101,100,100)</f>
        <v>0.93142857142857005</v>
      </c>
      <c r="M4545" s="4">
        <f ca="1">[1]!thsiFinD("ths_vol_w_stock",$A4545,$A$1)/1000000</f>
        <v>4.1807980000000002</v>
      </c>
      <c r="N4545" s="4">
        <f ca="1">[1]!thsiFinD("ths_turnover_ratio_w_stock",$A4545,$A$1)</f>
        <v>3.0680981921049999</v>
      </c>
      <c r="O4545" s="4">
        <f ca="1">[1]!thsiFinD("ths_relative_chg_ratio_w_stock",$A4545,$A$1,104,100)</f>
        <v>9.3588537071158999</v>
      </c>
      <c r="P4545" s="4"/>
    </row>
    <row r="4546" spans="1:16" x14ac:dyDescent="0.25">
      <c r="A4546" s="2" t="s">
        <v>9101</v>
      </c>
      <c r="B4546" s="2" t="s">
        <v>9102</v>
      </c>
      <c r="C4546" s="4">
        <f ca="1">[1]!thsiFinD("ths_vol_ratio_stock",$A4546,$A$1,7,100)</f>
        <v>0.58315376946296005</v>
      </c>
      <c r="D4546" s="4">
        <f ca="1">[1]!thsiFinD("ths_cr_stock",$A4546,$A$1,7,100,100)</f>
        <v>84.263959390862993</v>
      </c>
      <c r="E4546" s="4">
        <f ca="1">[1]!thsiFinD("ths_mfi_stock",$A4546,$A$1,7,100,100)</f>
        <v>67.178637062863004</v>
      </c>
      <c r="F4546" s="4">
        <f ca="1">[1]!thsiFinD("ths_expma_stock",$A4546,$A$1,7,100,100)</f>
        <v>20.542743806047</v>
      </c>
      <c r="G4546" s="4">
        <f ca="1">[1]!thsiFinD("ths_rsi_stock",$A4546,$A$1,7,100,100)</f>
        <v>53.670684139933002</v>
      </c>
      <c r="H4546" s="4">
        <f ca="1">[1]!thsiFinD("ths_adtm_stock",$A4546,$A$1,7,3,100,100,100)</f>
        <v>0.20091324200912999</v>
      </c>
      <c r="I4546" s="4">
        <f ca="1">[1]!thsiFinD("ths_bbiboll_stock",$A4546,$A$1,7,3,100,100,100)</f>
        <v>20.685833333333001</v>
      </c>
      <c r="J4546" s="4">
        <f ca="1">[1]!thsiFinD("ths_dptb_stock",$A4546,$A$1,7,104,100,100)</f>
        <v>0.57142857142856995</v>
      </c>
      <c r="K4546" s="4">
        <f ca="1">[1]!thsiFinD("ths_srmi_stock",$A4546,$A$1,7,100,100)</f>
        <v>1.8651362984218E-2</v>
      </c>
      <c r="L4546" s="4">
        <f ca="1">[1]!thsiFinD("ths_atr_stock",$A4546,$A$1,7,101,100,100)</f>
        <v>0.86428571428570999</v>
      </c>
      <c r="M4546" s="4">
        <f ca="1">[1]!thsiFinD("ths_vol_w_stock",$A4546,$A$1)/1000000</f>
        <v>3.7723200000000001</v>
      </c>
      <c r="N4546" s="4">
        <f ca="1">[1]!thsiFinD("ths_turnover_ratio_w_stock",$A4546,$A$1)</f>
        <v>3.234808415472</v>
      </c>
      <c r="O4546" s="4">
        <f ca="1">[1]!thsiFinD("ths_relative_chg_ratio_w_stock",$A4546,$A$1,104,100)</f>
        <v>6.6244293359075996</v>
      </c>
      <c r="P4546" s="4"/>
    </row>
    <row r="4547" spans="1:16" x14ac:dyDescent="0.25">
      <c r="A4547" s="2" t="s">
        <v>9103</v>
      </c>
      <c r="B4547" s="2" t="s">
        <v>9104</v>
      </c>
      <c r="C4547" s="4">
        <f ca="1">[1]!thsiFinD("ths_vol_ratio_stock",$A4547,$A$1,7,100)</f>
        <v>0.66023881882750002</v>
      </c>
      <c r="D4547" s="4">
        <f ca="1">[1]!thsiFinD("ths_cr_stock",$A4547,$A$1,7,100,100)</f>
        <v>56.653225806450997</v>
      </c>
      <c r="E4547" s="4">
        <f ca="1">[1]!thsiFinD("ths_mfi_stock",$A4547,$A$1,7,100,100)</f>
        <v>49.132982079849</v>
      </c>
      <c r="F4547" s="4">
        <f ca="1">[1]!thsiFinD("ths_expma_stock",$A4547,$A$1,7,100,100)</f>
        <v>11.74915615728</v>
      </c>
      <c r="G4547" s="4">
        <f ca="1">[1]!thsiFinD("ths_rsi_stock",$A4547,$A$1,7,100,100)</f>
        <v>38.144679827148003</v>
      </c>
      <c r="H4547" s="4">
        <f ca="1">[1]!thsiFinD("ths_adtm_stock",$A4547,$A$1,7,3,100,100,100)</f>
        <v>-0.34408602150537998</v>
      </c>
      <c r="I4547" s="4">
        <f ca="1">[1]!thsiFinD("ths_bbiboll_stock",$A4547,$A$1,7,3,100,100,100)</f>
        <v>11.904999999999999</v>
      </c>
      <c r="J4547" s="4">
        <f ca="1">[1]!thsiFinD("ths_dptb_stock",$A4547,$A$1,7,104,100,100)</f>
        <v>0.42857142857142999</v>
      </c>
      <c r="K4547" s="4">
        <f ca="1">[1]!thsiFinD("ths_srmi_stock",$A4547,$A$1,7,100,100)</f>
        <v>-3.8971807628524001E-2</v>
      </c>
      <c r="L4547" s="4">
        <f ca="1">[1]!thsiFinD("ths_atr_stock",$A4547,$A$1,7,101,100,100)</f>
        <v>0.38142857142857001</v>
      </c>
      <c r="M4547" s="4">
        <f ca="1">[1]!thsiFinD("ths_vol_w_stock",$A4547,$A$1)/1000000</f>
        <v>7.9139999999999997</v>
      </c>
      <c r="N4547" s="4">
        <f ca="1">[1]!thsiFinD("ths_turnover_ratio_w_stock",$A4547,$A$1)</f>
        <v>2.5375333860869</v>
      </c>
      <c r="O4547" s="4">
        <f ca="1">[1]!thsiFinD("ths_relative_chg_ratio_w_stock",$A4547,$A$1,104,100)</f>
        <v>1.9577955799363</v>
      </c>
      <c r="P4547" s="4"/>
    </row>
    <row r="4548" spans="1:16" x14ac:dyDescent="0.25">
      <c r="A4548" s="2" t="s">
        <v>9105</v>
      </c>
      <c r="B4548" s="2" t="s">
        <v>9106</v>
      </c>
      <c r="C4548" s="4">
        <f ca="1">[1]!thsiFinD("ths_vol_ratio_stock",$A4548,$A$1,7,100)</f>
        <v>0.46742177032535998</v>
      </c>
      <c r="D4548" s="4">
        <f ca="1">[1]!thsiFinD("ths_cr_stock",$A4548,$A$1,7,100,100)</f>
        <v>53.345724907063001</v>
      </c>
      <c r="E4548" s="4">
        <f ca="1">[1]!thsiFinD("ths_mfi_stock",$A4548,$A$1,7,100,100)</f>
        <v>29.035353856168999</v>
      </c>
      <c r="F4548" s="4">
        <f ca="1">[1]!thsiFinD("ths_expma_stock",$A4548,$A$1,7,100,100)</f>
        <v>13.33270130787</v>
      </c>
      <c r="G4548" s="4">
        <f ca="1">[1]!thsiFinD("ths_rsi_stock",$A4548,$A$1,7,100,100)</f>
        <v>45.648013082603001</v>
      </c>
      <c r="H4548" s="4">
        <f ca="1">[1]!thsiFinD("ths_adtm_stock",$A4548,$A$1,7,3,100,100,100)</f>
        <v>-0.12206572769953</v>
      </c>
      <c r="I4548" s="4">
        <f ca="1">[1]!thsiFinD("ths_bbiboll_stock",$A4548,$A$1,7,3,100,100,100)</f>
        <v>13.431145833333</v>
      </c>
      <c r="J4548" s="4">
        <f ca="1">[1]!thsiFinD("ths_dptb_stock",$A4548,$A$1,7,104,100,100)</f>
        <v>0.42857142857142999</v>
      </c>
      <c r="K4548" s="4">
        <f ca="1">[1]!thsiFinD("ths_srmi_stock",$A4548,$A$1,7,100,100)</f>
        <v>-8.5576259489303003E-2</v>
      </c>
      <c r="L4548" s="4">
        <f ca="1">[1]!thsiFinD("ths_atr_stock",$A4548,$A$1,7,101,100,100)</f>
        <v>0.84142857142856997</v>
      </c>
      <c r="M4548" s="4">
        <f ca="1">[1]!thsiFinD("ths_vol_w_stock",$A4548,$A$1)/1000000</f>
        <v>21.061138</v>
      </c>
      <c r="N4548" s="4">
        <f ca="1">[1]!thsiFinD("ths_turnover_ratio_w_stock",$A4548,$A$1)</f>
        <v>11.342170180068001</v>
      </c>
      <c r="O4548" s="4">
        <f ca="1">[1]!thsiFinD("ths_relative_chg_ratio_w_stock",$A4548,$A$1,104,100)</f>
        <v>4.2657222474824996</v>
      </c>
      <c r="P4548" s="4"/>
    </row>
    <row r="4549" spans="1:16" x14ac:dyDescent="0.25">
      <c r="A4549" s="2" t="s">
        <v>9107</v>
      </c>
      <c r="B4549" s="2" t="s">
        <v>9108</v>
      </c>
      <c r="C4549" s="4">
        <f ca="1">[1]!thsiFinD("ths_vol_ratio_stock",$A4549,$A$1,7,100)</f>
        <v>3.1040331987742</v>
      </c>
      <c r="D4549" s="4">
        <f ca="1">[1]!thsiFinD("ths_cr_stock",$A4549,$A$1,7,100,100)</f>
        <v>79.879047499055005</v>
      </c>
      <c r="E4549" s="4">
        <f ca="1">[1]!thsiFinD("ths_mfi_stock",$A4549,$A$1,7,100,100)</f>
        <v>42.412303827702999</v>
      </c>
      <c r="F4549" s="4">
        <f ca="1">[1]!thsiFinD("ths_expma_stock",$A4549,$A$1,7,100,100)</f>
        <v>225.41649157109001</v>
      </c>
      <c r="G4549" s="4">
        <f ca="1">[1]!thsiFinD("ths_rsi_stock",$A4549,$A$1,7,100,100)</f>
        <v>41.139320310151</v>
      </c>
      <c r="H4549" s="4">
        <f ca="1">[1]!thsiFinD("ths_adtm_stock",$A4549,$A$1,7,3,100,100,100)</f>
        <v>0.75976676384840003</v>
      </c>
      <c r="I4549" s="4">
        <f ca="1">[1]!thsiFinD("ths_bbiboll_stock",$A4549,$A$1,7,3,100,100,100)</f>
        <v>225.35520833333001</v>
      </c>
      <c r="J4549" s="4">
        <f ca="1">[1]!thsiFinD("ths_dptb_stock",$A4549,$A$1,7,104,100,100)</f>
        <v>0.57142857142856995</v>
      </c>
      <c r="K4549" s="4">
        <f ca="1">[1]!thsiFinD("ths_srmi_stock",$A4549,$A$1,7,100,100)</f>
        <v>-3.7111509376229E-2</v>
      </c>
      <c r="L4549" s="4">
        <f ca="1">[1]!thsiFinD("ths_atr_stock",$A4549,$A$1,7,101,100,100)</f>
        <v>6.8385714285713997</v>
      </c>
      <c r="M4549" s="4">
        <f ca="1">[1]!thsiFinD("ths_vol_w_stock",$A4549,$A$1)/1000000</f>
        <v>6.7944579999999997</v>
      </c>
      <c r="N4549" s="4">
        <f ca="1">[1]!thsiFinD("ths_turnover_ratio_w_stock",$A4549,$A$1)</f>
        <v>1.6985720356991001</v>
      </c>
      <c r="O4549" s="4">
        <f ca="1">[1]!thsiFinD("ths_relative_chg_ratio_w_stock",$A4549,$A$1,104,100)</f>
        <v>-0.41433917106453999</v>
      </c>
      <c r="P4549" s="4"/>
    </row>
    <row r="4550" spans="1:16" x14ac:dyDescent="0.25">
      <c r="A4550" s="2" t="s">
        <v>9109</v>
      </c>
      <c r="B4550" s="2" t="s">
        <v>9110</v>
      </c>
      <c r="C4550" s="4">
        <f ca="1">[1]!thsiFinD("ths_vol_ratio_stock",$A4550,$A$1,7,100)</f>
        <v>0.5092689108149</v>
      </c>
      <c r="D4550" s="4">
        <f ca="1">[1]!thsiFinD("ths_cr_stock",$A4550,$A$1,7,100,100)</f>
        <v>55.830388692580001</v>
      </c>
      <c r="E4550" s="4">
        <f ca="1">[1]!thsiFinD("ths_mfi_stock",$A4550,$A$1,7,100,100)</f>
        <v>37.720971082966003</v>
      </c>
      <c r="F4550" s="4">
        <f ca="1">[1]!thsiFinD("ths_expma_stock",$A4550,$A$1,7,100,100)</f>
        <v>6.3805412254323004</v>
      </c>
      <c r="G4550" s="4">
        <f ca="1">[1]!thsiFinD("ths_rsi_stock",$A4550,$A$1,7,100,100)</f>
        <v>37.330531660273998</v>
      </c>
      <c r="H4550" s="4">
        <f ca="1">[1]!thsiFinD("ths_adtm_stock",$A4550,$A$1,7,3,100,100,100)</f>
        <v>-0.28000000000000003</v>
      </c>
      <c r="I4550" s="4">
        <f ca="1">[1]!thsiFinD("ths_bbiboll_stock",$A4550,$A$1,7,3,100,100,100)</f>
        <v>6.4856249999999998</v>
      </c>
      <c r="J4550" s="4">
        <f ca="1">[1]!thsiFinD("ths_dptb_stock",$A4550,$A$1,7,104,100,100)</f>
        <v>0.85714285714285998</v>
      </c>
      <c r="K4550" s="4">
        <f ca="1">[1]!thsiFinD("ths_srmi_stock",$A4550,$A$1,7,100,100)</f>
        <v>-2.760736196319E-2</v>
      </c>
      <c r="L4550" s="4">
        <f ca="1">[1]!thsiFinD("ths_atr_stock",$A4550,$A$1,7,101,100,100)</f>
        <v>0.21714285714286</v>
      </c>
      <c r="M4550" s="4">
        <f ca="1">[1]!thsiFinD("ths_vol_w_stock",$A4550,$A$1)/1000000</f>
        <v>6.6653219999999997</v>
      </c>
      <c r="N4550" s="4">
        <f ca="1">[1]!thsiFinD("ths_turnover_ratio_w_stock",$A4550,$A$1)</f>
        <v>6.2463189264160004</v>
      </c>
      <c r="O4550" s="4">
        <f ca="1">[1]!thsiFinD("ths_relative_chg_ratio_w_stock",$A4550,$A$1,104,100)</f>
        <v>0.91158808211590003</v>
      </c>
      <c r="P4550" s="4"/>
    </row>
    <row r="4551" spans="1:16" x14ac:dyDescent="0.25">
      <c r="A4551" s="2" t="s">
        <v>9111</v>
      </c>
      <c r="B4551" s="2" t="s">
        <v>9112</v>
      </c>
      <c r="C4551" s="4">
        <f ca="1">[1]!thsiFinD("ths_vol_ratio_stock",$A4551,$A$1,7,100)</f>
        <v>0.68502278843810005</v>
      </c>
      <c r="D4551" s="4">
        <f ca="1">[1]!thsiFinD("ths_cr_stock",$A4551,$A$1,7,100,100)</f>
        <v>42.463533225283001</v>
      </c>
      <c r="E4551" s="4">
        <f ca="1">[1]!thsiFinD("ths_mfi_stock",$A4551,$A$1,7,100,100)</f>
        <v>43.621638240873999</v>
      </c>
      <c r="F4551" s="4">
        <f ca="1">[1]!thsiFinD("ths_expma_stock",$A4551,$A$1,7,100,100)</f>
        <v>17.341084131464999</v>
      </c>
      <c r="G4551" s="4">
        <f ca="1">[1]!thsiFinD("ths_rsi_stock",$A4551,$A$1,7,100,100)</f>
        <v>28.359363415151002</v>
      </c>
      <c r="H4551" s="4">
        <f ca="1">[1]!thsiFinD("ths_adtm_stock",$A4551,$A$1,7,3,100,100,100)</f>
        <v>-0.25</v>
      </c>
      <c r="I4551" s="4">
        <f ca="1">[1]!thsiFinD("ths_bbiboll_stock",$A4551,$A$1,7,3,100,100,100)</f>
        <v>17.495000000000001</v>
      </c>
      <c r="J4551" s="4">
        <f ca="1">[1]!thsiFinD("ths_dptb_stock",$A4551,$A$1,7,104,100,100)</f>
        <v>0.57142857142856995</v>
      </c>
      <c r="K4551" s="4">
        <f ca="1">[1]!thsiFinD("ths_srmi_stock",$A4551,$A$1,7,100,100)</f>
        <v>-4.3453724604966E-2</v>
      </c>
      <c r="L4551" s="4">
        <f ca="1">[1]!thsiFinD("ths_atr_stock",$A4551,$A$1,7,101,100,100)</f>
        <v>0.44142857142857</v>
      </c>
      <c r="M4551" s="4">
        <f ca="1">[1]!thsiFinD("ths_vol_w_stock",$A4551,$A$1)/1000000</f>
        <v>6.0367160000000002</v>
      </c>
      <c r="N4551" s="4">
        <f ca="1">[1]!thsiFinD("ths_turnover_ratio_w_stock",$A4551,$A$1)</f>
        <v>2.0007531033863</v>
      </c>
      <c r="O4551" s="4">
        <f ca="1">[1]!thsiFinD("ths_relative_chg_ratio_w_stock",$A4551,$A$1,104,100)</f>
        <v>-1.281141288917</v>
      </c>
      <c r="P4551" s="4"/>
    </row>
    <row r="4552" spans="1:16" x14ac:dyDescent="0.25">
      <c r="A4552" s="2" t="s">
        <v>9113</v>
      </c>
      <c r="B4552" s="2" t="s">
        <v>9114</v>
      </c>
      <c r="C4552" s="4">
        <f ca="1">[1]!thsiFinD("ths_vol_ratio_stock",$A4552,$A$1,7,100)</f>
        <v>0.93514894695491002</v>
      </c>
      <c r="D4552" s="4">
        <f ca="1">[1]!thsiFinD("ths_cr_stock",$A4552,$A$1,7,100,100)</f>
        <v>77.014218009478995</v>
      </c>
      <c r="E4552" s="4">
        <f ca="1">[1]!thsiFinD("ths_mfi_stock",$A4552,$A$1,7,100,100)</f>
        <v>45.345673728034001</v>
      </c>
      <c r="F4552" s="4">
        <f ca="1">[1]!thsiFinD("ths_expma_stock",$A4552,$A$1,7,100,100)</f>
        <v>20.202970290620001</v>
      </c>
      <c r="G4552" s="4">
        <f ca="1">[1]!thsiFinD("ths_rsi_stock",$A4552,$A$1,7,100,100)</f>
        <v>52.378280719971002</v>
      </c>
      <c r="H4552" s="4">
        <f ca="1">[1]!thsiFinD("ths_adtm_stock",$A4552,$A$1,7,3,100,100,100)</f>
        <v>-2.1164021164019001E-2</v>
      </c>
      <c r="I4552" s="4">
        <f ca="1">[1]!thsiFinD("ths_bbiboll_stock",$A4552,$A$1,7,3,100,100,100)</f>
        <v>20.371354166667</v>
      </c>
      <c r="J4552" s="4">
        <f ca="1">[1]!thsiFinD("ths_dptb_stock",$A4552,$A$1,7,104,100,100)</f>
        <v>0.71428571428570997</v>
      </c>
      <c r="K4552" s="4">
        <f ca="1">[1]!thsiFinD("ths_srmi_stock",$A4552,$A$1,7,100,100)</f>
        <v>-6.3106796116506004E-3</v>
      </c>
      <c r="L4552" s="4">
        <f ca="1">[1]!thsiFinD("ths_atr_stock",$A4552,$A$1,7,101,100,100)</f>
        <v>0.72857142857142998</v>
      </c>
      <c r="M4552" s="4">
        <f ca="1">[1]!thsiFinD("ths_vol_w_stock",$A4552,$A$1)/1000000</f>
        <v>12.475858000000001</v>
      </c>
      <c r="N4552" s="4">
        <f ca="1">[1]!thsiFinD("ths_turnover_ratio_w_stock",$A4552,$A$1)</f>
        <v>9.1938126174871009</v>
      </c>
      <c r="O4552" s="4">
        <f ca="1">[1]!thsiFinD("ths_relative_chg_ratio_w_stock",$A4552,$A$1,104,100)</f>
        <v>6.2099419915808998</v>
      </c>
      <c r="P4552" s="4"/>
    </row>
    <row r="4553" spans="1:16" x14ac:dyDescent="0.25">
      <c r="A4553" s="2" t="s">
        <v>9115</v>
      </c>
      <c r="B4553" s="2" t="s">
        <v>9116</v>
      </c>
      <c r="C4553" s="4">
        <f ca="1">[1]!thsiFinD("ths_vol_ratio_stock",$A4553,$A$1,7,100)</f>
        <v>0.80950903572106003</v>
      </c>
      <c r="D4553" s="4">
        <f ca="1">[1]!thsiFinD("ths_cr_stock",$A4553,$A$1,7,100,100)</f>
        <v>56.309362279510999</v>
      </c>
      <c r="E4553" s="4">
        <f ca="1">[1]!thsiFinD("ths_mfi_stock",$A4553,$A$1,7,100,100)</f>
        <v>54.994312525288002</v>
      </c>
      <c r="F4553" s="4">
        <f ca="1">[1]!thsiFinD("ths_expma_stock",$A4553,$A$1,7,100,100)</f>
        <v>16.87498568206</v>
      </c>
      <c r="G4553" s="4">
        <f ca="1">[1]!thsiFinD("ths_rsi_stock",$A4553,$A$1,7,100,100)</f>
        <v>40.250076030598997</v>
      </c>
      <c r="H4553" s="4">
        <f ca="1">[1]!thsiFinD("ths_adtm_stock",$A4553,$A$1,7,3,100,100,100)</f>
        <v>-0.29104477611939999</v>
      </c>
      <c r="I4553" s="4">
        <f ca="1">[1]!thsiFinD("ths_bbiboll_stock",$A4553,$A$1,7,3,100,100,100)</f>
        <v>17.047499999999999</v>
      </c>
      <c r="J4553" s="4">
        <f ca="1">[1]!thsiFinD("ths_dptb_stock",$A4553,$A$1,7,104,100,100)</f>
        <v>0.42857142857142999</v>
      </c>
      <c r="K4553" s="4">
        <f ca="1">[1]!thsiFinD("ths_srmi_stock",$A4553,$A$1,7,100,100)</f>
        <v>-1.980198019802E-2</v>
      </c>
      <c r="L4553" s="4">
        <f ca="1">[1]!thsiFinD("ths_atr_stock",$A4553,$A$1,7,101,100,100)</f>
        <v>0.55000000000000004</v>
      </c>
      <c r="M4553" s="4">
        <f ca="1">[1]!thsiFinD("ths_vol_w_stock",$A4553,$A$1)/1000000</f>
        <v>2.9002810000000001</v>
      </c>
      <c r="N4553" s="4">
        <f ca="1">[1]!thsiFinD("ths_turnover_ratio_w_stock",$A4553,$A$1)</f>
        <v>4.6562456713152001</v>
      </c>
      <c r="O4553" s="4">
        <f ca="1">[1]!thsiFinD("ths_relative_chg_ratio_w_stock",$A4553,$A$1,104,100)</f>
        <v>2.4194288541304001</v>
      </c>
      <c r="P4553" s="4"/>
    </row>
    <row r="4554" spans="1:16" x14ac:dyDescent="0.25">
      <c r="A4554" s="2" t="s">
        <v>9117</v>
      </c>
      <c r="B4554" s="2" t="s">
        <v>9118</v>
      </c>
      <c r="C4554" s="4">
        <f ca="1">[1]!thsiFinD("ths_vol_ratio_stock",$A4554,$A$1,7,100)</f>
        <v>0.57502789741839</v>
      </c>
      <c r="D4554" s="4">
        <f ca="1">[1]!thsiFinD("ths_cr_stock",$A4554,$A$1,7,100,100)</f>
        <v>54.901960784313999</v>
      </c>
      <c r="E4554" s="4">
        <f ca="1">[1]!thsiFinD("ths_mfi_stock",$A4554,$A$1,7,100,100)</f>
        <v>39.601637712783003</v>
      </c>
      <c r="F4554" s="4">
        <f ca="1">[1]!thsiFinD("ths_expma_stock",$A4554,$A$1,7,100,100)</f>
        <v>8.3373463384474</v>
      </c>
      <c r="G4554" s="4">
        <f ca="1">[1]!thsiFinD("ths_rsi_stock",$A4554,$A$1,7,100,100)</f>
        <v>35.825581694751001</v>
      </c>
      <c r="H4554" s="4">
        <f ca="1">[1]!thsiFinD("ths_adtm_stock",$A4554,$A$1,7,3,100,100,100)</f>
        <v>-0.56716417910448003</v>
      </c>
      <c r="I4554" s="4">
        <f ca="1">[1]!thsiFinD("ths_bbiboll_stock",$A4554,$A$1,7,3,100,100,100)</f>
        <v>8.4795833333333004</v>
      </c>
      <c r="J4554" s="4">
        <f ca="1">[1]!thsiFinD("ths_dptb_stock",$A4554,$A$1,7,104,100,100)</f>
        <v>0.71428571428570997</v>
      </c>
      <c r="K4554" s="4">
        <f ca="1">[1]!thsiFinD("ths_srmi_stock",$A4554,$A$1,7,100,100)</f>
        <v>-2.2458628841608E-2</v>
      </c>
      <c r="L4554" s="4">
        <f ca="1">[1]!thsiFinD("ths_atr_stock",$A4554,$A$1,7,101,100,100)</f>
        <v>0.23285714285713999</v>
      </c>
      <c r="M4554" s="4">
        <f ca="1">[1]!thsiFinD("ths_vol_w_stock",$A4554,$A$1)/1000000</f>
        <v>6.2425940000000004</v>
      </c>
      <c r="N4554" s="4">
        <f ca="1">[1]!thsiFinD("ths_turnover_ratio_w_stock",$A4554,$A$1)</f>
        <v>5.0511307525282998</v>
      </c>
      <c r="O4554" s="4">
        <f ca="1">[1]!thsiFinD("ths_relative_chg_ratio_w_stock",$A4554,$A$1,104,100)</f>
        <v>0.790815135256</v>
      </c>
      <c r="P4554" s="4"/>
    </row>
    <row r="4555" spans="1:16" x14ac:dyDescent="0.25">
      <c r="A4555" s="2" t="s">
        <v>9119</v>
      </c>
      <c r="B4555" s="2" t="s">
        <v>9120</v>
      </c>
      <c r="C4555" s="4">
        <f ca="1">[1]!thsiFinD("ths_vol_ratio_stock",$A4555,$A$1,7,100)</f>
        <v>0.65064429504878996</v>
      </c>
      <c r="D4555" s="4">
        <f ca="1">[1]!thsiFinD("ths_cr_stock",$A4555,$A$1,7,100,100)</f>
        <v>52.696838189708998</v>
      </c>
      <c r="E4555" s="4">
        <f ca="1">[1]!thsiFinD("ths_mfi_stock",$A4555,$A$1,7,100,100)</f>
        <v>32.472883922530997</v>
      </c>
      <c r="F4555" s="4">
        <f ca="1">[1]!thsiFinD("ths_expma_stock",$A4555,$A$1,7,100,100)</f>
        <v>17.309520527219998</v>
      </c>
      <c r="G4555" s="4">
        <f ca="1">[1]!thsiFinD("ths_rsi_stock",$A4555,$A$1,7,100,100)</f>
        <v>57.434269679201002</v>
      </c>
      <c r="H4555" s="4">
        <f ca="1">[1]!thsiFinD("ths_adtm_stock",$A4555,$A$1,7,3,100,100,100)</f>
        <v>-0.48842592592592998</v>
      </c>
      <c r="I4555" s="4">
        <f ca="1">[1]!thsiFinD("ths_bbiboll_stock",$A4555,$A$1,7,3,100,100,100)</f>
        <v>17.241041666667002</v>
      </c>
      <c r="J4555" s="4">
        <f ca="1">[1]!thsiFinD("ths_dptb_stock",$A4555,$A$1,7,104,100,100)</f>
        <v>1</v>
      </c>
      <c r="K4555" s="4">
        <f ca="1">[1]!thsiFinD("ths_srmi_stock",$A4555,$A$1,7,100,100)</f>
        <v>-6.5720294426918999E-2</v>
      </c>
      <c r="L4555" s="4">
        <f ca="1">[1]!thsiFinD("ths_atr_stock",$A4555,$A$1,7,101,100,100)</f>
        <v>1.2328571428571</v>
      </c>
      <c r="M4555" s="4">
        <f ca="1">[1]!thsiFinD("ths_vol_w_stock",$A4555,$A$1)/1000000</f>
        <v>67.783894000000004</v>
      </c>
      <c r="N4555" s="4">
        <f ca="1">[1]!thsiFinD("ths_turnover_ratio_w_stock",$A4555,$A$1)</f>
        <v>35.985503527483999</v>
      </c>
      <c r="O4555" s="4">
        <f ca="1">[1]!thsiFinD("ths_relative_chg_ratio_w_stock",$A4555,$A$1,104,100)</f>
        <v>9.7963920036845007</v>
      </c>
      <c r="P4555" s="4"/>
    </row>
    <row r="4556" spans="1:16" x14ac:dyDescent="0.25">
      <c r="A4556" s="2" t="s">
        <v>9121</v>
      </c>
      <c r="B4556" s="2" t="s">
        <v>9122</v>
      </c>
      <c r="C4556" s="4">
        <f ca="1">[1]!thsiFinD("ths_vol_ratio_stock",$A4556,$A$1,7,100)</f>
        <v>0.73003794625778995</v>
      </c>
      <c r="D4556" s="4">
        <f ca="1">[1]!thsiFinD("ths_cr_stock",$A4556,$A$1,7,100,100)</f>
        <v>58.505154639174997</v>
      </c>
      <c r="E4556" s="4">
        <f ca="1">[1]!thsiFinD("ths_mfi_stock",$A4556,$A$1,7,100,100)</f>
        <v>56.976407704922998</v>
      </c>
      <c r="F4556" s="4">
        <f ca="1">[1]!thsiFinD("ths_expma_stock",$A4556,$A$1,7,100,100)</f>
        <v>9.6579615635157996</v>
      </c>
      <c r="G4556" s="4">
        <f ca="1">[1]!thsiFinD("ths_rsi_stock",$A4556,$A$1,7,100,100)</f>
        <v>40.098464988167002</v>
      </c>
      <c r="H4556" s="4">
        <f ca="1">[1]!thsiFinD("ths_adtm_stock",$A4556,$A$1,7,3,100,100,100)</f>
        <v>-0.5</v>
      </c>
      <c r="I4556" s="4">
        <f ca="1">[1]!thsiFinD("ths_bbiboll_stock",$A4556,$A$1,7,3,100,100,100)</f>
        <v>9.8054166666666998</v>
      </c>
      <c r="J4556" s="4">
        <f ca="1">[1]!thsiFinD("ths_dptb_stock",$A4556,$A$1,7,104,100,100)</f>
        <v>0.71428571428570997</v>
      </c>
      <c r="K4556" s="4">
        <f ca="1">[1]!thsiFinD("ths_srmi_stock",$A4556,$A$1,7,100,100)</f>
        <v>-3.2096288866600001E-2</v>
      </c>
      <c r="L4556" s="4">
        <f ca="1">[1]!thsiFinD("ths_atr_stock",$A4556,$A$1,7,101,100,100)</f>
        <v>0.29428571428570999</v>
      </c>
      <c r="M4556" s="4">
        <f ca="1">[1]!thsiFinD("ths_vol_w_stock",$A4556,$A$1)/1000000</f>
        <v>5.7741800000000003</v>
      </c>
      <c r="N4556" s="4">
        <f ca="1">[1]!thsiFinD("ths_turnover_ratio_w_stock",$A4556,$A$1)</f>
        <v>8.0696816390418</v>
      </c>
      <c r="O4556" s="4">
        <f ca="1">[1]!thsiFinD("ths_relative_chg_ratio_w_stock",$A4556,$A$1,104,100)</f>
        <v>2.8123272584622998</v>
      </c>
      <c r="P4556" s="4"/>
    </row>
    <row r="4557" spans="1:16" x14ac:dyDescent="0.25">
      <c r="A4557" s="2" t="s">
        <v>9123</v>
      </c>
      <c r="B4557" s="2" t="s">
        <v>9124</v>
      </c>
      <c r="C4557" s="4">
        <f ca="1">[1]!thsiFinD("ths_vol_ratio_stock",$A4557,$A$1,7,100)</f>
        <v>0.92211355122038996</v>
      </c>
      <c r="D4557" s="4">
        <f ca="1">[1]!thsiFinD("ths_cr_stock",$A4557,$A$1,7,100,100)</f>
        <v>104.95897252943</v>
      </c>
      <c r="E4557" s="4">
        <f ca="1">[1]!thsiFinD("ths_mfi_stock",$A4557,$A$1,7,100,100)</f>
        <v>61.550486280036999</v>
      </c>
      <c r="F4557" s="4">
        <f ca="1">[1]!thsiFinD("ths_expma_stock",$A4557,$A$1,7,100,100)</f>
        <v>42.021988264503001</v>
      </c>
      <c r="G4557" s="4">
        <f ca="1">[1]!thsiFinD("ths_rsi_stock",$A4557,$A$1,7,100,100)</f>
        <v>63.584162316373998</v>
      </c>
      <c r="H4557" s="4">
        <f ca="1">[1]!thsiFinD("ths_adtm_stock",$A4557,$A$1,7,3,100,100,100)</f>
        <v>0.76283618581906998</v>
      </c>
      <c r="I4557" s="4">
        <f ca="1">[1]!thsiFinD("ths_bbiboll_stock",$A4557,$A$1,7,3,100,100,100)</f>
        <v>41.550208333333003</v>
      </c>
      <c r="J4557" s="4">
        <f ca="1">[1]!thsiFinD("ths_dptb_stock",$A4557,$A$1,7,104,100,100)</f>
        <v>0.57142857142856995</v>
      </c>
      <c r="K4557" s="4">
        <f ca="1">[1]!thsiFinD("ths_srmi_stock",$A4557,$A$1,7,100,100)</f>
        <v>3.4117104656523997E-2</v>
      </c>
      <c r="L4557" s="4">
        <f ca="1">[1]!thsiFinD("ths_atr_stock",$A4557,$A$1,7,101,100,100)</f>
        <v>2.7357142857143</v>
      </c>
      <c r="M4557" s="4">
        <f ca="1">[1]!thsiFinD("ths_vol_w_stock",$A4557,$A$1)/1000000</f>
        <v>19.230332000000001</v>
      </c>
      <c r="N4557" s="4">
        <f ca="1">[1]!thsiFinD("ths_turnover_ratio_w_stock",$A4557,$A$1)</f>
        <v>83.249772582258004</v>
      </c>
      <c r="O4557" s="4">
        <f ca="1">[1]!thsiFinD("ths_relative_chg_ratio_w_stock",$A4557,$A$1,104,100)</f>
        <v>10.291315767441001</v>
      </c>
      <c r="P4557" s="4"/>
    </row>
    <row r="4558" spans="1:16" x14ac:dyDescent="0.25">
      <c r="A4558" s="2" t="s">
        <v>9125</v>
      </c>
      <c r="B4558" s="2" t="s">
        <v>9126</v>
      </c>
      <c r="C4558" s="4">
        <f ca="1">[1]!thsiFinD("ths_vol_ratio_stock",$A4558,$A$1,7,100)</f>
        <v>0.96446314141681</v>
      </c>
      <c r="D4558" s="4">
        <f ca="1">[1]!thsiFinD("ths_cr_stock",$A4558,$A$1,7,100,100)</f>
        <v>85.333333333333002</v>
      </c>
      <c r="E4558" s="4">
        <f ca="1">[1]!thsiFinD("ths_mfi_stock",$A4558,$A$1,7,100,100)</f>
        <v>57.380701304833003</v>
      </c>
      <c r="F4558" s="4">
        <f ca="1">[1]!thsiFinD("ths_expma_stock",$A4558,$A$1,7,100,100)</f>
        <v>20.582897310829999</v>
      </c>
      <c r="G4558" s="4">
        <f ca="1">[1]!thsiFinD("ths_rsi_stock",$A4558,$A$1,7,100,100)</f>
        <v>58.884773323593002</v>
      </c>
      <c r="H4558" s="4">
        <f ca="1">[1]!thsiFinD("ths_adtm_stock",$A4558,$A$1,7,3,100,100,100)</f>
        <v>0.46400000000000002</v>
      </c>
      <c r="I4558" s="4">
        <f ca="1">[1]!thsiFinD("ths_bbiboll_stock",$A4558,$A$1,7,3,100,100,100)</f>
        <v>20.434895833333002</v>
      </c>
      <c r="J4558" s="4">
        <f ca="1">[1]!thsiFinD("ths_dptb_stock",$A4558,$A$1,7,104,100,100)</f>
        <v>0.42857142857142999</v>
      </c>
      <c r="K4558" s="4">
        <f ca="1">[1]!thsiFinD("ths_srmi_stock",$A4558,$A$1,7,100,100)</f>
        <v>1.9175455417066E-3</v>
      </c>
      <c r="L4558" s="4">
        <f ca="1">[1]!thsiFinD("ths_atr_stock",$A4558,$A$1,7,101,100,100)</f>
        <v>0.79571428571429004</v>
      </c>
      <c r="M4558" s="4">
        <f ca="1">[1]!thsiFinD("ths_vol_w_stock",$A4558,$A$1)/1000000</f>
        <v>56.841796000000002</v>
      </c>
      <c r="N4558" s="4">
        <f ca="1">[1]!thsiFinD("ths_turnover_ratio_w_stock",$A4558,$A$1)</f>
        <v>9.1922604989952994</v>
      </c>
      <c r="O4558" s="4">
        <f ca="1">[1]!thsiFinD("ths_relative_chg_ratio_w_stock",$A4558,$A$1,104,100)</f>
        <v>4.2812610256242998</v>
      </c>
      <c r="P4558" s="4"/>
    </row>
    <row r="4559" spans="1:16" x14ac:dyDescent="0.25">
      <c r="A4559" s="2" t="s">
        <v>9127</v>
      </c>
      <c r="B4559" s="2" t="s">
        <v>9128</v>
      </c>
      <c r="C4559" s="4">
        <f ca="1">[1]!thsiFinD("ths_vol_ratio_stock",$A4559,$A$1,7,100)</f>
        <v>0.59757327076008004</v>
      </c>
      <c r="D4559" s="4">
        <f ca="1">[1]!thsiFinD("ths_cr_stock",$A4559,$A$1,7,100,100)</f>
        <v>166.96269982237999</v>
      </c>
      <c r="E4559" s="4">
        <f ca="1">[1]!thsiFinD("ths_mfi_stock",$A4559,$A$1,7,100,100)</f>
        <v>42.790874804048997</v>
      </c>
      <c r="F4559" s="4">
        <f ca="1">[1]!thsiFinD("ths_expma_stock",$A4559,$A$1,7,100,100)</f>
        <v>22.321461654804001</v>
      </c>
      <c r="G4559" s="4">
        <f ca="1">[1]!thsiFinD("ths_rsi_stock",$A4559,$A$1,7,100,100)</f>
        <v>76.137560553249997</v>
      </c>
      <c r="H4559" s="4">
        <f ca="1">[1]!thsiFinD("ths_adtm_stock",$A4559,$A$1,7,3,100,100,100)</f>
        <v>0.90676416819012995</v>
      </c>
      <c r="I4559" s="4">
        <f ca="1">[1]!thsiFinD("ths_bbiboll_stock",$A4559,$A$1,7,3,100,100,100)</f>
        <v>21.838229166666999</v>
      </c>
      <c r="J4559" s="4">
        <f ca="1">[1]!thsiFinD("ths_dptb_stock",$A4559,$A$1,7,104,100,100)</f>
        <v>0.28571428571428997</v>
      </c>
      <c r="K4559" s="4">
        <f ca="1">[1]!thsiFinD("ths_srmi_stock",$A4559,$A$1,7,100,100)</f>
        <v>6.1411149825784002E-2</v>
      </c>
      <c r="L4559" s="4">
        <f ca="1">[1]!thsiFinD("ths_atr_stock",$A4559,$A$1,7,101,100,100)</f>
        <v>1.4314285714285999</v>
      </c>
      <c r="M4559" s="4">
        <f ca="1">[1]!thsiFinD("ths_vol_w_stock",$A4559,$A$1)/1000000</f>
        <v>14.44159</v>
      </c>
      <c r="N4559" s="4">
        <f ca="1">[1]!thsiFinD("ths_turnover_ratio_w_stock",$A4559,$A$1)</f>
        <v>19.594878164280001</v>
      </c>
      <c r="O4559" s="4">
        <f ca="1">[1]!thsiFinD("ths_relative_chg_ratio_w_stock",$A4559,$A$1,104,100)</f>
        <v>3.8712293377212998</v>
      </c>
      <c r="P4559" s="4"/>
    </row>
    <row r="4560" spans="1:16" x14ac:dyDescent="0.25">
      <c r="A4560" s="2" t="s">
        <v>9129</v>
      </c>
      <c r="B4560" s="2" t="s">
        <v>9130</v>
      </c>
      <c r="C4560" s="4">
        <f ca="1">[1]!thsiFinD("ths_vol_ratio_stock",$A4560,$A$1,7,100)</f>
        <v>1.6680032255559001</v>
      </c>
      <c r="D4560" s="4">
        <f ca="1">[1]!thsiFinD("ths_cr_stock",$A4560,$A$1,7,100,100)</f>
        <v>5.1630434782609003</v>
      </c>
      <c r="E4560" s="4">
        <f ca="1">[1]!thsiFinD("ths_mfi_stock",$A4560,$A$1,7,100,100)</f>
        <v>14.578063173191</v>
      </c>
      <c r="F4560" s="4">
        <f ca="1">[1]!thsiFinD("ths_expma_stock",$A4560,$A$1,7,100,100)</f>
        <v>13.4604655729</v>
      </c>
      <c r="G4560" s="4">
        <f ca="1">[1]!thsiFinD("ths_rsi_stock",$A4560,$A$1,7,100,100)</f>
        <v>22.933340852076999</v>
      </c>
      <c r="H4560" s="4">
        <f ca="1">[1]!thsiFinD("ths_adtm_stock",$A4560,$A$1,7,3,100,100,100)</f>
        <v>-0.78813559322033999</v>
      </c>
      <c r="I4560" s="4">
        <f ca="1">[1]!thsiFinD("ths_bbiboll_stock",$A4560,$A$1,7,3,100,100,100)</f>
        <v>13.705</v>
      </c>
      <c r="J4560" s="4">
        <f ca="1">[1]!thsiFinD("ths_dptb_stock",$A4560,$A$1,7,104,100,100)</f>
        <v>0.85714285714285998</v>
      </c>
      <c r="K4560" s="4">
        <f ca="1">[1]!thsiFinD("ths_srmi_stock",$A4560,$A$1,7,100,100)</f>
        <v>-0.10110041265475</v>
      </c>
      <c r="L4560" s="4">
        <f ca="1">[1]!thsiFinD("ths_atr_stock",$A4560,$A$1,7,101,100,100)</f>
        <v>0.46714285714286002</v>
      </c>
      <c r="M4560" s="4">
        <f ca="1">[1]!thsiFinD("ths_vol_w_stock",$A4560,$A$1)/1000000</f>
        <v>18.337603999999999</v>
      </c>
      <c r="N4560" s="4">
        <f ca="1">[1]!thsiFinD("ths_turnover_ratio_w_stock",$A4560,$A$1)</f>
        <v>3.1256686378793002</v>
      </c>
      <c r="O4560" s="4">
        <f ca="1">[1]!thsiFinD("ths_relative_chg_ratio_w_stock",$A4560,$A$1,104,100)</f>
        <v>-2.7730102966608001</v>
      </c>
      <c r="P4560" s="4"/>
    </row>
    <row r="4561" spans="1:16" x14ac:dyDescent="0.25">
      <c r="A4561" s="2" t="s">
        <v>9131</v>
      </c>
      <c r="B4561" s="2" t="s">
        <v>9132</v>
      </c>
      <c r="C4561" s="4">
        <f ca="1">[1]!thsiFinD("ths_vol_ratio_stock",$A4561,$A$1,7,100)</f>
        <v>1.1691801208777</v>
      </c>
      <c r="D4561" s="4">
        <f ca="1">[1]!thsiFinD("ths_cr_stock",$A4561,$A$1,7,100,100)</f>
        <v>165.51724137931001</v>
      </c>
      <c r="E4561" s="4">
        <f ca="1">[1]!thsiFinD("ths_mfi_stock",$A4561,$A$1,7,100,100)</f>
        <v>58.755352058721002</v>
      </c>
      <c r="F4561" s="4">
        <f ca="1">[1]!thsiFinD("ths_expma_stock",$A4561,$A$1,7,100,100)</f>
        <v>22.467090616796</v>
      </c>
      <c r="G4561" s="4">
        <f ca="1">[1]!thsiFinD("ths_rsi_stock",$A4561,$A$1,7,100,100)</f>
        <v>54.253934595453003</v>
      </c>
      <c r="H4561" s="4">
        <f ca="1">[1]!thsiFinD("ths_adtm_stock",$A4561,$A$1,7,3,100,100,100)</f>
        <v>0.99756097560975998</v>
      </c>
      <c r="I4561" s="4">
        <f ca="1">[1]!thsiFinD("ths_bbiboll_stock",$A4561,$A$1,7,3,100,100,100)</f>
        <v>22.399374999999999</v>
      </c>
      <c r="J4561" s="4">
        <f ca="1">[1]!thsiFinD("ths_dptb_stock",$A4561,$A$1,7,104,100,100)</f>
        <v>0.14285714285713999</v>
      </c>
      <c r="K4561" s="4">
        <f ca="1">[1]!thsiFinD("ths_srmi_stock",$A4561,$A$1,7,100,100)</f>
        <v>3.2728881026095002E-2</v>
      </c>
      <c r="L4561" s="4">
        <f ca="1">[1]!thsiFinD("ths_atr_stock",$A4561,$A$1,7,101,100,100)</f>
        <v>0.99</v>
      </c>
      <c r="M4561" s="4">
        <f ca="1">[1]!thsiFinD("ths_vol_w_stock",$A4561,$A$1)/1000000</f>
        <v>7.8845599999999996</v>
      </c>
      <c r="N4561" s="4">
        <f ca="1">[1]!thsiFinD("ths_turnover_ratio_w_stock",$A4561,$A$1)</f>
        <v>1.7838986889369</v>
      </c>
      <c r="O4561" s="4">
        <f ca="1">[1]!thsiFinD("ths_relative_chg_ratio_w_stock",$A4561,$A$1,104,100)</f>
        <v>7.4118235978955003</v>
      </c>
      <c r="P4561" s="4"/>
    </row>
    <row r="4562" spans="1:16" x14ac:dyDescent="0.25">
      <c r="A4562" s="2" t="s">
        <v>9133</v>
      </c>
      <c r="B4562" s="2" t="s">
        <v>9134</v>
      </c>
      <c r="C4562" s="4">
        <f ca="1">[1]!thsiFinD("ths_vol_ratio_stock",$A4562,$A$1,7,100)</f>
        <v>1.1660863440395</v>
      </c>
      <c r="D4562" s="4">
        <f ca="1">[1]!thsiFinD("ths_cr_stock",$A4562,$A$1,7,100,100)</f>
        <v>147.67441860464999</v>
      </c>
      <c r="E4562" s="4">
        <f ca="1">[1]!thsiFinD("ths_mfi_stock",$A4562,$A$1,7,100,100)</f>
        <v>61.020265825342001</v>
      </c>
      <c r="F4562" s="4">
        <f ca="1">[1]!thsiFinD("ths_expma_stock",$A4562,$A$1,7,100,100)</f>
        <v>30.514050384621999</v>
      </c>
      <c r="G4562" s="4">
        <f ca="1">[1]!thsiFinD("ths_rsi_stock",$A4562,$A$1,7,100,100)</f>
        <v>56.761220926431001</v>
      </c>
      <c r="H4562" s="4">
        <f ca="1">[1]!thsiFinD("ths_adtm_stock",$A4562,$A$1,7,3,100,100,100)</f>
        <v>0.66763848396501002</v>
      </c>
      <c r="I4562" s="4">
        <f ca="1">[1]!thsiFinD("ths_bbiboll_stock",$A4562,$A$1,7,3,100,100,100)</f>
        <v>30.402083333333</v>
      </c>
      <c r="J4562" s="4">
        <f ca="1">[1]!thsiFinD("ths_dptb_stock",$A4562,$A$1,7,104,100,100)</f>
        <v>0.42857142857142999</v>
      </c>
      <c r="K4562" s="4">
        <f ca="1">[1]!thsiFinD("ths_srmi_stock",$A4562,$A$1,7,100,100)</f>
        <v>1.8205461638492001E-2</v>
      </c>
      <c r="L4562" s="4">
        <f ca="1">[1]!thsiFinD("ths_atr_stock",$A4562,$A$1,7,101,100,100)</f>
        <v>1.1171428571429001</v>
      </c>
      <c r="M4562" s="4">
        <f ca="1">[1]!thsiFinD("ths_vol_w_stock",$A4562,$A$1)/1000000</f>
        <v>31.296158999999999</v>
      </c>
      <c r="N4562" s="4">
        <f ca="1">[1]!thsiFinD("ths_turnover_ratio_w_stock",$A4562,$A$1)</f>
        <v>6.9789186149633</v>
      </c>
      <c r="O4562" s="4">
        <f ca="1">[1]!thsiFinD("ths_relative_chg_ratio_w_stock",$A4562,$A$1,104,100)</f>
        <v>6.0380405769893999</v>
      </c>
      <c r="P4562" s="4"/>
    </row>
    <row r="4563" spans="1:16" x14ac:dyDescent="0.25">
      <c r="A4563" s="2" t="s">
        <v>9135</v>
      </c>
      <c r="B4563" s="2" t="s">
        <v>9136</v>
      </c>
      <c r="C4563" s="4">
        <f ca="1">[1]!thsiFinD("ths_vol_ratio_stock",$A4563,$A$1,7,100)</f>
        <v>0.79696767980913996</v>
      </c>
      <c r="D4563" s="4">
        <f ca="1">[1]!thsiFinD("ths_cr_stock",$A4563,$A$1,7,100,100)</f>
        <v>126.08695652174001</v>
      </c>
      <c r="E4563" s="4">
        <f ca="1">[1]!thsiFinD("ths_mfi_stock",$A4563,$A$1,7,100,100)</f>
        <v>60.900205011828</v>
      </c>
      <c r="F4563" s="4">
        <f ca="1">[1]!thsiFinD("ths_expma_stock",$A4563,$A$1,7,100,100)</f>
        <v>33.996154048409998</v>
      </c>
      <c r="G4563" s="4">
        <f ca="1">[1]!thsiFinD("ths_rsi_stock",$A4563,$A$1,7,100,100)</f>
        <v>53.608042277336999</v>
      </c>
      <c r="H4563" s="4">
        <f ca="1">[1]!thsiFinD("ths_adtm_stock",$A4563,$A$1,7,3,100,100,100)</f>
        <v>-0.20158102766798999</v>
      </c>
      <c r="I4563" s="4">
        <f ca="1">[1]!thsiFinD("ths_bbiboll_stock",$A4563,$A$1,7,3,100,100,100)</f>
        <v>33.976041666667001</v>
      </c>
      <c r="J4563" s="4">
        <f ca="1">[1]!thsiFinD("ths_dptb_stock",$A4563,$A$1,7,104,100,100)</f>
        <v>0.42857142857142999</v>
      </c>
      <c r="K4563" s="4">
        <f ca="1">[1]!thsiFinD("ths_srmi_stock",$A4563,$A$1,7,100,100)</f>
        <v>-8.7796312554869996E-4</v>
      </c>
      <c r="L4563" s="4">
        <f ca="1">[1]!thsiFinD("ths_atr_stock",$A4563,$A$1,7,101,100,100)</f>
        <v>0.96714285714285997</v>
      </c>
      <c r="M4563" s="4">
        <f ca="1">[1]!thsiFinD("ths_vol_w_stock",$A4563,$A$1)/1000000</f>
        <v>2.5176799999999999</v>
      </c>
      <c r="N4563" s="4">
        <f ca="1">[1]!thsiFinD("ths_turnover_ratio_w_stock",$A4563,$A$1)</f>
        <v>1.3082595027151001</v>
      </c>
      <c r="O4563" s="4">
        <f ca="1">[1]!thsiFinD("ths_relative_chg_ratio_w_stock",$A4563,$A$1,104,100)</f>
        <v>4.1159411655499998</v>
      </c>
      <c r="P4563" s="4"/>
    </row>
    <row r="4564" spans="1:16" x14ac:dyDescent="0.25">
      <c r="A4564" s="2" t="s">
        <v>9137</v>
      </c>
      <c r="B4564" s="2" t="s">
        <v>9138</v>
      </c>
      <c r="C4564" s="4">
        <f ca="1">[1]!thsiFinD("ths_vol_ratio_stock",$A4564,$A$1,7,100)</f>
        <v>0.94074831116692004</v>
      </c>
      <c r="D4564" s="4">
        <f ca="1">[1]!thsiFinD("ths_cr_stock",$A4564,$A$1,7,100,100)</f>
        <v>87.898936170213005</v>
      </c>
      <c r="E4564" s="4">
        <f ca="1">[1]!thsiFinD("ths_mfi_stock",$A4564,$A$1,7,100,100)</f>
        <v>54.786565034352002</v>
      </c>
      <c r="F4564" s="4">
        <f ca="1">[1]!thsiFinD("ths_expma_stock",$A4564,$A$1,7,100,100)</f>
        <v>11.108162882529999</v>
      </c>
      <c r="G4564" s="4">
        <f ca="1">[1]!thsiFinD("ths_rsi_stock",$A4564,$A$1,7,100,100)</f>
        <v>30.992524617392</v>
      </c>
      <c r="H4564" s="4">
        <f ca="1">[1]!thsiFinD("ths_adtm_stock",$A4564,$A$1,7,3,100,100,100)</f>
        <v>0.24590163934425999</v>
      </c>
      <c r="I4564" s="4">
        <f ca="1">[1]!thsiFinD("ths_bbiboll_stock",$A4564,$A$1,7,3,100,100,100)</f>
        <v>11.851145833333</v>
      </c>
      <c r="J4564" s="4">
        <f ca="1">[1]!thsiFinD("ths_dptb_stock",$A4564,$A$1,7,104,100,100)</f>
        <v>0.42857142857142999</v>
      </c>
      <c r="K4564" s="4">
        <f ca="1">[1]!thsiFinD("ths_srmi_stock",$A4564,$A$1,7,100,100)</f>
        <v>-1.1818181818182E-2</v>
      </c>
      <c r="L4564" s="4">
        <f ca="1">[1]!thsiFinD("ths_atr_stock",$A4564,$A$1,7,101,100,100)</f>
        <v>0.68571428571429005</v>
      </c>
      <c r="M4564" s="4">
        <f ca="1">[1]!thsiFinD("ths_vol_w_stock",$A4564,$A$1)/1000000</f>
        <v>5.7123600000000003</v>
      </c>
      <c r="N4564" s="4">
        <f ca="1">[1]!thsiFinD("ths_turnover_ratio_w_stock",$A4564,$A$1)</f>
        <v>7.1326041354510004</v>
      </c>
      <c r="O4564" s="4">
        <f ca="1">[1]!thsiFinD("ths_relative_chg_ratio_w_stock",$A4564,$A$1,104,100)</f>
        <v>3.9447634375660998</v>
      </c>
      <c r="P4564" s="4"/>
    </row>
    <row r="4565" spans="1:16" x14ac:dyDescent="0.25">
      <c r="A4565" s="2" t="s">
        <v>9139</v>
      </c>
      <c r="B4565" s="2" t="s">
        <v>9140</v>
      </c>
      <c r="C4565" s="4">
        <f ca="1">[1]!thsiFinD("ths_vol_ratio_stock",$A4565,$A$1,7,100)</f>
        <v>3.3321214238671</v>
      </c>
      <c r="D4565" s="4">
        <f ca="1">[1]!thsiFinD("ths_cr_stock",$A4565,$A$1,7,100,100)</f>
        <v>70.173341303048005</v>
      </c>
      <c r="E4565" s="4">
        <f ca="1">[1]!thsiFinD("ths_mfi_stock",$A4565,$A$1,7,100,100)</f>
        <v>59.612167575196999</v>
      </c>
      <c r="F4565" s="4">
        <f ca="1">[1]!thsiFinD("ths_expma_stock",$A4565,$A$1,7,100,100)</f>
        <v>26.509401706220999</v>
      </c>
      <c r="G4565" s="4">
        <f ca="1">[1]!thsiFinD("ths_rsi_stock",$A4565,$A$1,7,100,100)</f>
        <v>53.008885026371999</v>
      </c>
      <c r="H4565" s="4">
        <f ca="1">[1]!thsiFinD("ths_adtm_stock",$A4565,$A$1,7,3,100,100,100)</f>
        <v>0.1201044386423</v>
      </c>
      <c r="I4565" s="4">
        <f ca="1">[1]!thsiFinD("ths_bbiboll_stock",$A4565,$A$1,7,3,100,100,100)</f>
        <v>26.877708333333</v>
      </c>
      <c r="J4565" s="4">
        <f ca="1">[1]!thsiFinD("ths_dptb_stock",$A4565,$A$1,7,104,100,100)</f>
        <v>0.71428571428570997</v>
      </c>
      <c r="K4565" s="4">
        <f ca="1">[1]!thsiFinD("ths_srmi_stock",$A4565,$A$1,7,100,100)</f>
        <v>-2.7758007117438002E-2</v>
      </c>
      <c r="L4565" s="4">
        <f ca="1">[1]!thsiFinD("ths_atr_stock",$A4565,$A$1,7,101,100,100)</f>
        <v>1.3557142857143001</v>
      </c>
      <c r="M4565" s="4">
        <f ca="1">[1]!thsiFinD("ths_vol_w_stock",$A4565,$A$1)/1000000</f>
        <v>48.497979000000001</v>
      </c>
      <c r="N4565" s="4">
        <f ca="1">[1]!thsiFinD("ths_turnover_ratio_w_stock",$A4565,$A$1)</f>
        <v>15.374082614037</v>
      </c>
      <c r="O4565" s="4">
        <f ca="1">[1]!thsiFinD("ths_relative_chg_ratio_w_stock",$A4565,$A$1,104,100)</f>
        <v>9.2383129036861007</v>
      </c>
      <c r="P4565" s="4"/>
    </row>
    <row r="4566" spans="1:16" x14ac:dyDescent="0.25">
      <c r="A4566" s="2" t="s">
        <v>9141</v>
      </c>
      <c r="B4566" s="2" t="s">
        <v>9142</v>
      </c>
      <c r="C4566" s="4">
        <f ca="1">[1]!thsiFinD("ths_vol_ratio_stock",$A4566,$A$1,7,100)</f>
        <v>1.3904707898390001</v>
      </c>
      <c r="D4566" s="4">
        <f ca="1">[1]!thsiFinD("ths_cr_stock",$A4566,$A$1,7,100,100)</f>
        <v>46.448703494927003</v>
      </c>
      <c r="E4566" s="4">
        <f ca="1">[1]!thsiFinD("ths_mfi_stock",$A4566,$A$1,7,100,100)</f>
        <v>22.440855710485</v>
      </c>
      <c r="F4566" s="4">
        <f ca="1">[1]!thsiFinD("ths_expma_stock",$A4566,$A$1,7,100,100)</f>
        <v>19.290683225622999</v>
      </c>
      <c r="G4566" s="4">
        <f ca="1">[1]!thsiFinD("ths_rsi_stock",$A4566,$A$1,7,100,100)</f>
        <v>34.886503663490998</v>
      </c>
      <c r="H4566" s="4">
        <f ca="1">[1]!thsiFinD("ths_adtm_stock",$A4566,$A$1,7,3,100,100,100)</f>
        <v>-0.53164556962025</v>
      </c>
      <c r="I4566" s="4">
        <f ca="1">[1]!thsiFinD("ths_bbiboll_stock",$A4566,$A$1,7,3,100,100,100)</f>
        <v>19.470208333333002</v>
      </c>
      <c r="J4566" s="4">
        <f ca="1">[1]!thsiFinD("ths_dptb_stock",$A4566,$A$1,7,104,100,100)</f>
        <v>0.42857142857142999</v>
      </c>
      <c r="K4566" s="4">
        <f ca="1">[1]!thsiFinD("ths_srmi_stock",$A4566,$A$1,7,100,100)</f>
        <v>-5.3544868616758001E-2</v>
      </c>
      <c r="L4566" s="4">
        <f ca="1">[1]!thsiFinD("ths_atr_stock",$A4566,$A$1,7,101,100,100)</f>
        <v>0.61857142857142999</v>
      </c>
      <c r="M4566" s="4">
        <f ca="1">[1]!thsiFinD("ths_vol_w_stock",$A4566,$A$1)/1000000</f>
        <v>11.101023</v>
      </c>
      <c r="N4566" s="4">
        <f ca="1">[1]!thsiFinD("ths_turnover_ratio_w_stock",$A4566,$A$1)</f>
        <v>1.8389158690228999</v>
      </c>
      <c r="O4566" s="4">
        <f ca="1">[1]!thsiFinD("ths_relative_chg_ratio_w_stock",$A4566,$A$1,104,100)</f>
        <v>0.80693083460151005</v>
      </c>
      <c r="P4566" s="4"/>
    </row>
    <row r="4567" spans="1:16" x14ac:dyDescent="0.25">
      <c r="A4567" s="2" t="s">
        <v>9143</v>
      </c>
      <c r="B4567" s="2" t="s">
        <v>9144</v>
      </c>
      <c r="C4567" s="4">
        <f ca="1">[1]!thsiFinD("ths_vol_ratio_stock",$A4567,$A$1,7,100)</f>
        <v>0.85631940262674</v>
      </c>
      <c r="D4567" s="4">
        <f ca="1">[1]!thsiFinD("ths_cr_stock",$A4567,$A$1,7,100,100)</f>
        <v>69.804400977995002</v>
      </c>
      <c r="E4567" s="4">
        <f ca="1">[1]!thsiFinD("ths_mfi_stock",$A4567,$A$1,7,100,100)</f>
        <v>28.617724494129</v>
      </c>
      <c r="F4567" s="4">
        <f ca="1">[1]!thsiFinD("ths_expma_stock",$A4567,$A$1,7,100,100)</f>
        <v>17.253088076815999</v>
      </c>
      <c r="G4567" s="4">
        <f ca="1">[1]!thsiFinD("ths_rsi_stock",$A4567,$A$1,7,100,100)</f>
        <v>46.161430079837999</v>
      </c>
      <c r="H4567" s="4">
        <f ca="1">[1]!thsiFinD("ths_adtm_stock",$A4567,$A$1,7,3,100,100,100)</f>
        <v>-0.71276595744681004</v>
      </c>
      <c r="I4567" s="4">
        <f ca="1">[1]!thsiFinD("ths_bbiboll_stock",$A4567,$A$1,7,3,100,100,100)</f>
        <v>17.286458333333002</v>
      </c>
      <c r="J4567" s="4">
        <f ca="1">[1]!thsiFinD("ths_dptb_stock",$A4567,$A$1,7,104,100,100)</f>
        <v>0.42857142857142999</v>
      </c>
      <c r="K4567" s="4">
        <f ca="1">[1]!thsiFinD("ths_srmi_stock",$A4567,$A$1,7,100,100)</f>
        <v>-2.2662889518414001E-2</v>
      </c>
      <c r="L4567" s="4">
        <f ca="1">[1]!thsiFinD("ths_atr_stock",$A4567,$A$1,7,101,100,100)</f>
        <v>0.66142857142857003</v>
      </c>
      <c r="M4567" s="4">
        <f ca="1">[1]!thsiFinD("ths_vol_w_stock",$A4567,$A$1)/1000000</f>
        <v>24.014731000000001</v>
      </c>
      <c r="N4567" s="4">
        <f ca="1">[1]!thsiFinD("ths_turnover_ratio_w_stock",$A4567,$A$1)</f>
        <v>5.1911914867534996</v>
      </c>
      <c r="O4567" s="4">
        <f ca="1">[1]!thsiFinD("ths_relative_chg_ratio_w_stock",$A4567,$A$1,104,100)</f>
        <v>2.6214937424932998</v>
      </c>
      <c r="P4567" s="4"/>
    </row>
    <row r="4568" spans="1:16" x14ac:dyDescent="0.25">
      <c r="A4568" s="2" t="s">
        <v>9145</v>
      </c>
      <c r="B4568" s="2" t="s">
        <v>9146</v>
      </c>
      <c r="C4568" s="4">
        <f ca="1">[1]!thsiFinD("ths_vol_ratio_stock",$A4568,$A$1,7,100)</f>
        <v>0.88205048256667995</v>
      </c>
      <c r="D4568" s="4">
        <f ca="1">[1]!thsiFinD("ths_cr_stock",$A4568,$A$1,7,100,100)</f>
        <v>74.785100286532995</v>
      </c>
      <c r="E4568" s="4">
        <f ca="1">[1]!thsiFinD("ths_mfi_stock",$A4568,$A$1,7,100,100)</f>
        <v>41.226668011956001</v>
      </c>
      <c r="F4568" s="4">
        <f ca="1">[1]!thsiFinD("ths_expma_stock",$A4568,$A$1,7,100,100)</f>
        <v>52.206323415078998</v>
      </c>
      <c r="G4568" s="4">
        <f ca="1">[1]!thsiFinD("ths_rsi_stock",$A4568,$A$1,7,100,100)</f>
        <v>61.588326592210002</v>
      </c>
      <c r="H4568" s="4">
        <f ca="1">[1]!thsiFinD("ths_adtm_stock",$A4568,$A$1,7,3,100,100,100)</f>
        <v>-9.7087378640776004E-2</v>
      </c>
      <c r="I4568" s="4">
        <f ca="1">[1]!thsiFinD("ths_bbiboll_stock",$A4568,$A$1,7,3,100,100,100)</f>
        <v>52.008645833332999</v>
      </c>
      <c r="J4568" s="4">
        <f ca="1">[1]!thsiFinD("ths_dptb_stock",$A4568,$A$1,7,104,100,100)</f>
        <v>0.71428571428570997</v>
      </c>
      <c r="K4568" s="4">
        <f ca="1">[1]!thsiFinD("ths_srmi_stock",$A4568,$A$1,7,100,100)</f>
        <v>-1.174715644229E-2</v>
      </c>
      <c r="L4568" s="4">
        <f ca="1">[1]!thsiFinD("ths_atr_stock",$A4568,$A$1,7,101,100,100)</f>
        <v>1.7728571428571001</v>
      </c>
      <c r="M4568" s="4">
        <f ca="1">[1]!thsiFinD("ths_vol_w_stock",$A4568,$A$1)/1000000</f>
        <v>80.847971000000001</v>
      </c>
      <c r="N4568" s="4">
        <f ca="1">[1]!thsiFinD("ths_turnover_ratio_w_stock",$A4568,$A$1)</f>
        <v>7.0828492673521</v>
      </c>
      <c r="O4568" s="4">
        <f ca="1">[1]!thsiFinD("ths_relative_chg_ratio_w_stock",$A4568,$A$1,104,100)</f>
        <v>5.6546710860685003</v>
      </c>
      <c r="P4568" s="4"/>
    </row>
    <row r="4569" spans="1:16" x14ac:dyDescent="0.25">
      <c r="A4569" s="2" t="s">
        <v>9147</v>
      </c>
      <c r="B4569" s="2" t="s">
        <v>9148</v>
      </c>
      <c r="C4569" s="4">
        <f ca="1">[1]!thsiFinD("ths_vol_ratio_stock",$A4569,$A$1,7,100)</f>
        <v>2.9128831512117999</v>
      </c>
      <c r="D4569" s="4">
        <f ca="1">[1]!thsiFinD("ths_cr_stock",$A4569,$A$1,7,100,100)</f>
        <v>104.16666666667</v>
      </c>
      <c r="E4569" s="4">
        <f ca="1">[1]!thsiFinD("ths_mfi_stock",$A4569,$A$1,7,100,100)</f>
        <v>55.373088046025998</v>
      </c>
      <c r="F4569" s="4">
        <f ca="1">[1]!thsiFinD("ths_expma_stock",$A4569,$A$1,7,100,100)</f>
        <v>5.8564095373085996</v>
      </c>
      <c r="G4569" s="4">
        <f ca="1">[1]!thsiFinD("ths_rsi_stock",$A4569,$A$1,7,100,100)</f>
        <v>43.288075302808998</v>
      </c>
      <c r="H4569" s="4">
        <f ca="1">[1]!thsiFinD("ths_adtm_stock",$A4569,$A$1,7,3,100,100,100)</f>
        <v>0.92156862745098</v>
      </c>
      <c r="I4569" s="4">
        <f ca="1">[1]!thsiFinD("ths_bbiboll_stock",$A4569,$A$1,7,3,100,100,100)</f>
        <v>5.8390624999999998</v>
      </c>
      <c r="J4569" s="4">
        <f ca="1">[1]!thsiFinD("ths_dptb_stock",$A4569,$A$1,7,104,100,100)</f>
        <v>0.57142857142856995</v>
      </c>
      <c r="K4569" s="4">
        <f ca="1">[1]!thsiFinD("ths_srmi_stock",$A4569,$A$1,7,100,100)</f>
        <v>-2.5466893039049001E-2</v>
      </c>
      <c r="L4569" s="4">
        <f ca="1">[1]!thsiFinD("ths_atr_stock",$A4569,$A$1,7,101,100,100)</f>
        <v>0.21</v>
      </c>
      <c r="M4569" s="4">
        <f ca="1">[1]!thsiFinD("ths_vol_w_stock",$A4569,$A$1)/1000000</f>
        <v>225.43209300000001</v>
      </c>
      <c r="N4569" s="4">
        <f ca="1">[1]!thsiFinD("ths_turnover_ratio_w_stock",$A4569,$A$1)</f>
        <v>2.6149126820058002</v>
      </c>
      <c r="O4569" s="4">
        <f ca="1">[1]!thsiFinD("ths_relative_chg_ratio_w_stock",$A4569,$A$1,104,100)</f>
        <v>-2.941008232792</v>
      </c>
      <c r="P4569" s="4"/>
    </row>
    <row r="4570" spans="1:16" x14ac:dyDescent="0.25">
      <c r="A4570" s="2" t="s">
        <v>9149</v>
      </c>
      <c r="B4570" s="2" t="s">
        <v>9150</v>
      </c>
      <c r="C4570" s="4">
        <f ca="1">[1]!thsiFinD("ths_vol_ratio_stock",$A4570,$A$1,7,100)</f>
        <v>0.65905392281573005</v>
      </c>
      <c r="D4570" s="4">
        <f ca="1">[1]!thsiFinD("ths_cr_stock",$A4570,$A$1,7,100,100)</f>
        <v>113.91625615764001</v>
      </c>
      <c r="E4570" s="4">
        <f ca="1">[1]!thsiFinD("ths_mfi_stock",$A4570,$A$1,7,100,100)</f>
        <v>39.744324584955997</v>
      </c>
      <c r="F4570" s="4">
        <f ca="1">[1]!thsiFinD("ths_expma_stock",$A4570,$A$1,7,100,100)</f>
        <v>16.19120410883</v>
      </c>
      <c r="G4570" s="4">
        <f ca="1">[1]!thsiFinD("ths_rsi_stock",$A4570,$A$1,7,100,100)</f>
        <v>49.083349220721999</v>
      </c>
      <c r="H4570" s="4">
        <f ca="1">[1]!thsiFinD("ths_adtm_stock",$A4570,$A$1,7,3,100,100,100)</f>
        <v>0.36820083682007998</v>
      </c>
      <c r="I4570" s="4">
        <f ca="1">[1]!thsiFinD("ths_bbiboll_stock",$A4570,$A$1,7,3,100,100,100)</f>
        <v>16.381666666667002</v>
      </c>
      <c r="J4570" s="4">
        <f ca="1">[1]!thsiFinD("ths_dptb_stock",$A4570,$A$1,7,104,100,100)</f>
        <v>0.42857142857142999</v>
      </c>
      <c r="K4570" s="4">
        <f ca="1">[1]!thsiFinD("ths_srmi_stock",$A4570,$A$1,7,100,100)</f>
        <v>8.5522296884544997E-3</v>
      </c>
      <c r="L4570" s="4">
        <f ca="1">[1]!thsiFinD("ths_atr_stock",$A4570,$A$1,7,101,100,100)</f>
        <v>0.82714285714285996</v>
      </c>
      <c r="M4570" s="4">
        <f ca="1">[1]!thsiFinD("ths_vol_w_stock",$A4570,$A$1)/1000000</f>
        <v>5.2146670000000004</v>
      </c>
      <c r="N4570" s="4">
        <f ca="1">[1]!thsiFinD("ths_turnover_ratio_w_stock",$A4570,$A$1)</f>
        <v>3.2477676570916998</v>
      </c>
      <c r="O4570" s="4">
        <f ca="1">[1]!thsiFinD("ths_relative_chg_ratio_w_stock",$A4570,$A$1,104,100)</f>
        <v>8.4674356511041005</v>
      </c>
      <c r="P4570" s="4"/>
    </row>
    <row r="4571" spans="1:16" x14ac:dyDescent="0.25">
      <c r="A4571" s="2" t="s">
        <v>9151</v>
      </c>
      <c r="B4571" s="2" t="s">
        <v>9152</v>
      </c>
      <c r="C4571" s="4">
        <f ca="1">[1]!thsiFinD("ths_vol_ratio_stock",$A4571,$A$1,7,100)</f>
        <v>0.48401904701823001</v>
      </c>
      <c r="D4571" s="4">
        <f ca="1">[1]!thsiFinD("ths_cr_stock",$A4571,$A$1,7,100,100)</f>
        <v>91.588785046729001</v>
      </c>
      <c r="E4571" s="4">
        <f ca="1">[1]!thsiFinD("ths_mfi_stock",$A4571,$A$1,7,100,100)</f>
        <v>53.571937320949999</v>
      </c>
      <c r="F4571" s="4">
        <f ca="1">[1]!thsiFinD("ths_expma_stock",$A4571,$A$1,7,100,100)</f>
        <v>15.26701434724</v>
      </c>
      <c r="G4571" s="4">
        <f ca="1">[1]!thsiFinD("ths_rsi_stock",$A4571,$A$1,7,100,100)</f>
        <v>47.336102278665997</v>
      </c>
      <c r="H4571" s="4">
        <f ca="1">[1]!thsiFinD("ths_adtm_stock",$A4571,$A$1,7,3,100,100,100)</f>
        <v>0.83177570093457998</v>
      </c>
      <c r="I4571" s="4">
        <f ca="1">[1]!thsiFinD("ths_bbiboll_stock",$A4571,$A$1,7,3,100,100,100)</f>
        <v>15.418541666667</v>
      </c>
      <c r="J4571" s="4">
        <f ca="1">[1]!thsiFinD("ths_dptb_stock",$A4571,$A$1,7,104,100,100)</f>
        <v>0.28571428571428997</v>
      </c>
      <c r="K4571" s="4">
        <f ca="1">[1]!thsiFinD("ths_srmi_stock",$A4571,$A$1,7,100,100)</f>
        <v>3.2658393207054999E-3</v>
      </c>
      <c r="L4571" s="4">
        <f ca="1">[1]!thsiFinD("ths_atr_stock",$A4571,$A$1,7,101,100,100)</f>
        <v>0.88</v>
      </c>
      <c r="M4571" s="4">
        <f ca="1">[1]!thsiFinD("ths_vol_w_stock",$A4571,$A$1)/1000000</f>
        <v>2.6325020000000001</v>
      </c>
      <c r="N4571" s="4">
        <f ca="1">[1]!thsiFinD("ths_turnover_ratio_w_stock",$A4571,$A$1)</f>
        <v>2.6325020000000001</v>
      </c>
      <c r="O4571" s="4">
        <f ca="1">[1]!thsiFinD("ths_relative_chg_ratio_w_stock",$A4571,$A$1,104,100)</f>
        <v>7.0835714385652997</v>
      </c>
      <c r="P4571" s="4"/>
    </row>
    <row r="4572" spans="1:16" x14ac:dyDescent="0.25">
      <c r="A4572" s="2" t="s">
        <v>9153</v>
      </c>
      <c r="B4572" s="2" t="s">
        <v>9154</v>
      </c>
      <c r="C4572" s="4">
        <f ca="1">[1]!thsiFinD("ths_vol_ratio_stock",$A4572,$A$1,7,100)</f>
        <v>1.8866115549735001</v>
      </c>
      <c r="D4572" s="4">
        <f ca="1">[1]!thsiFinD("ths_cr_stock",$A4572,$A$1,7,100,100)</f>
        <v>147.55510514315</v>
      </c>
      <c r="E4572" s="4">
        <f ca="1">[1]!thsiFinD("ths_mfi_stock",$A4572,$A$1,7,100,100)</f>
        <v>47.883438646678002</v>
      </c>
      <c r="F4572" s="4">
        <f ca="1">[1]!thsiFinD("ths_expma_stock",$A4572,$A$1,7,100,100)</f>
        <v>142.07246964040999</v>
      </c>
      <c r="G4572" s="4">
        <f ca="1">[1]!thsiFinD("ths_rsi_stock",$A4572,$A$1,7,100,100)</f>
        <v>51.966681264304</v>
      </c>
      <c r="H4572" s="4">
        <f ca="1">[1]!thsiFinD("ths_adtm_stock",$A4572,$A$1,7,3,100,100,100)</f>
        <v>0.47285464098073998</v>
      </c>
      <c r="I4572" s="4">
        <f ca="1">[1]!thsiFinD("ths_bbiboll_stock",$A4572,$A$1,7,3,100,100,100)</f>
        <v>140.34020833333</v>
      </c>
      <c r="J4572" s="4">
        <f ca="1">[1]!thsiFinD("ths_dptb_stock",$A4572,$A$1,7,104,100,100)</f>
        <v>0.28571428571428997</v>
      </c>
      <c r="K4572" s="4">
        <f ca="1">[1]!thsiFinD("ths_srmi_stock",$A4572,$A$1,7,100,100)</f>
        <v>4.8377916903813998E-3</v>
      </c>
      <c r="L4572" s="4">
        <f ca="1">[1]!thsiFinD("ths_atr_stock",$A4572,$A$1,7,101,100,100)</f>
        <v>4.7485714285713998</v>
      </c>
      <c r="M4572" s="4">
        <f ca="1">[1]!thsiFinD("ths_vol_w_stock",$A4572,$A$1)/1000000</f>
        <v>40.465026000000002</v>
      </c>
      <c r="N4572" s="4">
        <f ca="1">[1]!thsiFinD("ths_turnover_ratio_w_stock",$A4572,$A$1)</f>
        <v>6.5258460680613002</v>
      </c>
      <c r="O4572" s="4">
        <f ca="1">[1]!thsiFinD("ths_relative_chg_ratio_w_stock",$A4572,$A$1,104,100)</f>
        <v>-0.27646112702294001</v>
      </c>
      <c r="P4572" s="4"/>
    </row>
    <row r="4573" spans="1:16" x14ac:dyDescent="0.25">
      <c r="A4573" s="2" t="s">
        <v>9155</v>
      </c>
      <c r="B4573" s="2" t="s">
        <v>9156</v>
      </c>
      <c r="C4573" s="4">
        <f ca="1">[1]!thsiFinD("ths_vol_ratio_stock",$A4573,$A$1,7,100)</f>
        <v>0.69633746019161002</v>
      </c>
      <c r="D4573" s="4">
        <f ca="1">[1]!thsiFinD("ths_cr_stock",$A4573,$A$1,7,100,100)</f>
        <v>79.450261780104995</v>
      </c>
      <c r="E4573" s="4">
        <f ca="1">[1]!thsiFinD("ths_mfi_stock",$A4573,$A$1,7,100,100)</f>
        <v>55.917957321495997</v>
      </c>
      <c r="F4573" s="4">
        <f ca="1">[1]!thsiFinD("ths_expma_stock",$A4573,$A$1,7,100,100)</f>
        <v>15.176801071568001</v>
      </c>
      <c r="G4573" s="4">
        <f ca="1">[1]!thsiFinD("ths_rsi_stock",$A4573,$A$1,7,100,100)</f>
        <v>43.213861830371997</v>
      </c>
      <c r="H4573" s="4">
        <f ca="1">[1]!thsiFinD("ths_adtm_stock",$A4573,$A$1,7,3,100,100,100)</f>
        <v>0.21311475409836</v>
      </c>
      <c r="I4573" s="4">
        <f ca="1">[1]!thsiFinD("ths_bbiboll_stock",$A4573,$A$1,7,3,100,100,100)</f>
        <v>15.408541666667</v>
      </c>
      <c r="J4573" s="4">
        <f ca="1">[1]!thsiFinD("ths_dptb_stock",$A4573,$A$1,7,104,100,100)</f>
        <v>0.42857142857142999</v>
      </c>
      <c r="K4573" s="4">
        <f ca="1">[1]!thsiFinD("ths_srmi_stock",$A4573,$A$1,7,100,100)</f>
        <v>-4.5992115637319003E-3</v>
      </c>
      <c r="L4573" s="4">
        <f ca="1">[1]!thsiFinD("ths_atr_stock",$A4573,$A$1,7,101,100,100)</f>
        <v>0.66</v>
      </c>
      <c r="M4573" s="4">
        <f ca="1">[1]!thsiFinD("ths_vol_w_stock",$A4573,$A$1)/1000000</f>
        <v>2.204078</v>
      </c>
      <c r="N4573" s="4">
        <f ca="1">[1]!thsiFinD("ths_turnover_ratio_w_stock",$A4573,$A$1)</f>
        <v>2.7158668040160001</v>
      </c>
      <c r="O4573" s="4">
        <f ca="1">[1]!thsiFinD("ths_relative_chg_ratio_w_stock",$A4573,$A$1,104,100)</f>
        <v>4.3245573653923</v>
      </c>
      <c r="P4573" s="4"/>
    </row>
    <row r="4574" spans="1:16" x14ac:dyDescent="0.25">
      <c r="A4574" s="2" t="s">
        <v>9157</v>
      </c>
      <c r="B4574" s="2" t="s">
        <v>9158</v>
      </c>
      <c r="C4574" s="4">
        <f ca="1">[1]!thsiFinD("ths_vol_ratio_stock",$A4574,$A$1,7,100)</f>
        <v>0.70448390477615996</v>
      </c>
      <c r="D4574" s="4">
        <f ca="1">[1]!thsiFinD("ths_cr_stock",$A4574,$A$1,7,100,100)</f>
        <v>57.911392405062998</v>
      </c>
      <c r="E4574" s="4">
        <f ca="1">[1]!thsiFinD("ths_mfi_stock",$A4574,$A$1,7,100,100)</f>
        <v>53.963726891358</v>
      </c>
      <c r="F4574" s="4">
        <f ca="1">[1]!thsiFinD("ths_expma_stock",$A4574,$A$1,7,100,100)</f>
        <v>18.583329304972001</v>
      </c>
      <c r="G4574" s="4">
        <f ca="1">[1]!thsiFinD("ths_rsi_stock",$A4574,$A$1,7,100,100)</f>
        <v>39.637614772680003</v>
      </c>
      <c r="H4574" s="4">
        <f ca="1">[1]!thsiFinD("ths_adtm_stock",$A4574,$A$1,7,3,100,100,100)</f>
        <v>4.1666666666671001E-2</v>
      </c>
      <c r="I4574" s="4">
        <f ca="1">[1]!thsiFinD("ths_bbiboll_stock",$A4574,$A$1,7,3,100,100,100)</f>
        <v>18.917916666667001</v>
      </c>
      <c r="J4574" s="4">
        <f ca="1">[1]!thsiFinD("ths_dptb_stock",$A4574,$A$1,7,104,100,100)</f>
        <v>0.42857142857142999</v>
      </c>
      <c r="K4574" s="4">
        <f ca="1">[1]!thsiFinD("ths_srmi_stock",$A4574,$A$1,7,100,100)</f>
        <v>-3.6610878661088003E-2</v>
      </c>
      <c r="L4574" s="4">
        <f ca="1">[1]!thsiFinD("ths_atr_stock",$A4574,$A$1,7,101,100,100)</f>
        <v>0.73</v>
      </c>
      <c r="M4574" s="4">
        <f ca="1">[1]!thsiFinD("ths_vol_w_stock",$A4574,$A$1)/1000000</f>
        <v>8.3794769999999996</v>
      </c>
      <c r="N4574" s="4">
        <f ca="1">[1]!thsiFinD("ths_turnover_ratio_w_stock",$A4574,$A$1)</f>
        <v>4.4410875806287002</v>
      </c>
      <c r="O4574" s="4">
        <f ca="1">[1]!thsiFinD("ths_relative_chg_ratio_w_stock",$A4574,$A$1,104,100)</f>
        <v>2.5111468245317998</v>
      </c>
      <c r="P4574" s="4"/>
    </row>
    <row r="4575" spans="1:16" x14ac:dyDescent="0.25">
      <c r="A4575" s="2" t="s">
        <v>9159</v>
      </c>
      <c r="B4575" s="2" t="s">
        <v>9160</v>
      </c>
      <c r="C4575" s="4">
        <f ca="1">[1]!thsiFinD("ths_vol_ratio_stock",$A4575,$A$1,7,100)</f>
        <v>1.1222450226236</v>
      </c>
      <c r="D4575" s="4">
        <f ca="1">[1]!thsiFinD("ths_cr_stock",$A4575,$A$1,7,100,100)</f>
        <v>54.012345679013002</v>
      </c>
      <c r="E4575" s="4">
        <f ca="1">[1]!thsiFinD("ths_mfi_stock",$A4575,$A$1,7,100,100)</f>
        <v>24.775089721463999</v>
      </c>
      <c r="F4575" s="4">
        <f ca="1">[1]!thsiFinD("ths_expma_stock",$A4575,$A$1,7,100,100)</f>
        <v>110.42529843337999</v>
      </c>
      <c r="G4575" s="4">
        <f ca="1">[1]!thsiFinD("ths_rsi_stock",$A4575,$A$1,7,100,100)</f>
        <v>24.541349275257001</v>
      </c>
      <c r="H4575" s="4">
        <f ca="1">[1]!thsiFinD("ths_adtm_stock",$A4575,$A$1,7,3,100,100,100)</f>
        <v>-0.41997961264015998</v>
      </c>
      <c r="I4575" s="4">
        <f ca="1">[1]!thsiFinD("ths_bbiboll_stock",$A4575,$A$1,7,3,100,100,100)</f>
        <v>112.06281250000001</v>
      </c>
      <c r="J4575" s="4">
        <f ca="1">[1]!thsiFinD("ths_dptb_stock",$A4575,$A$1,7,104,100,100)</f>
        <v>0.28571428571428997</v>
      </c>
      <c r="K4575" s="4">
        <f ca="1">[1]!thsiFinD("ths_srmi_stock",$A4575,$A$1,7,100,100)</f>
        <v>-3.6046408644053E-2</v>
      </c>
      <c r="L4575" s="4">
        <f ca="1">[1]!thsiFinD("ths_atr_stock",$A4575,$A$1,7,101,100,100)</f>
        <v>3.5642857142856998</v>
      </c>
      <c r="M4575" s="4">
        <f ca="1">[1]!thsiFinD("ths_vol_w_stock",$A4575,$A$1)/1000000</f>
        <v>4.4291039999999997</v>
      </c>
      <c r="N4575" s="4">
        <f ca="1">[1]!thsiFinD("ths_turnover_ratio_w_stock",$A4575,$A$1)</f>
        <v>4.1297993139024998</v>
      </c>
      <c r="O4575" s="4">
        <f ca="1">[1]!thsiFinD("ths_relative_chg_ratio_w_stock",$A4575,$A$1,104,100)</f>
        <v>0.56366645604009002</v>
      </c>
      <c r="P4575" s="4"/>
    </row>
    <row r="4576" spans="1:16" x14ac:dyDescent="0.25">
      <c r="A4576" s="2" t="s">
        <v>9161</v>
      </c>
      <c r="B4576" s="2" t="s">
        <v>9162</v>
      </c>
      <c r="C4576" s="4">
        <f ca="1">[1]!thsiFinD("ths_vol_ratio_stock",$A4576,$A$1,7,100)</f>
        <v>4.0973304391022998</v>
      </c>
      <c r="D4576" s="4">
        <f ca="1">[1]!thsiFinD("ths_cr_stock",$A4576,$A$1,7,100,100)</f>
        <v>28.988149498633</v>
      </c>
      <c r="E4576" s="4">
        <f ca="1">[1]!thsiFinD("ths_mfi_stock",$A4576,$A$1,7,100,100)</f>
        <v>24.221321673641</v>
      </c>
      <c r="F4576" s="4">
        <f ca="1">[1]!thsiFinD("ths_expma_stock",$A4576,$A$1,7,100,100)</f>
        <v>107.87011003003001</v>
      </c>
      <c r="G4576" s="4">
        <f ca="1">[1]!thsiFinD("ths_rsi_stock",$A4576,$A$1,7,100,100)</f>
        <v>22.688199284372001</v>
      </c>
      <c r="H4576" s="4">
        <f ca="1">[1]!thsiFinD("ths_adtm_stock",$A4576,$A$1,7,3,100,100,100)</f>
        <v>-0.81514913657771004</v>
      </c>
      <c r="I4576" s="4">
        <f ca="1">[1]!thsiFinD("ths_bbiboll_stock",$A4576,$A$1,7,3,100,100,100)</f>
        <v>109.32875</v>
      </c>
      <c r="J4576" s="4">
        <f ca="1">[1]!thsiFinD("ths_dptb_stock",$A4576,$A$1,7,104,100,100)</f>
        <v>0.57142857142856995</v>
      </c>
      <c r="K4576" s="4">
        <f ca="1">[1]!thsiFinD("ths_srmi_stock",$A4576,$A$1,7,100,100)</f>
        <v>-0.14536082474227</v>
      </c>
      <c r="L4576" s="4">
        <f ca="1">[1]!thsiFinD("ths_atr_stock",$A4576,$A$1,7,101,100,100)</f>
        <v>6.3785714285713997</v>
      </c>
      <c r="M4576" s="4">
        <f ca="1">[1]!thsiFinD("ths_vol_w_stock",$A4576,$A$1)/1000000</f>
        <v>16.503195999999999</v>
      </c>
      <c r="N4576" s="4">
        <f ca="1">[1]!thsiFinD("ths_turnover_ratio_w_stock",$A4576,$A$1)</f>
        <v>9.7841844304745997</v>
      </c>
      <c r="O4576" s="4">
        <f ca="1">[1]!thsiFinD("ths_relative_chg_ratio_w_stock",$A4576,$A$1,104,100)</f>
        <v>-7.4862019731327001</v>
      </c>
      <c r="P4576" s="4"/>
    </row>
    <row r="4577" spans="1:16" x14ac:dyDescent="0.25">
      <c r="A4577" s="2" t="s">
        <v>9163</v>
      </c>
      <c r="B4577" s="2" t="s">
        <v>9164</v>
      </c>
      <c r="C4577" s="4">
        <f ca="1">[1]!thsiFinD("ths_vol_ratio_stock",$A4577,$A$1,7,100)</f>
        <v>1.1820833778399999</v>
      </c>
      <c r="D4577" s="4">
        <f ca="1">[1]!thsiFinD("ths_cr_stock",$A4577,$A$1,7,100,100)</f>
        <v>210.50328227571001</v>
      </c>
      <c r="E4577" s="4">
        <f ca="1">[1]!thsiFinD("ths_mfi_stock",$A4577,$A$1,7,100,100)</f>
        <v>62.681104498758998</v>
      </c>
      <c r="F4577" s="4">
        <f ca="1">[1]!thsiFinD("ths_expma_stock",$A4577,$A$1,7,100,100)</f>
        <v>76.645410512241</v>
      </c>
      <c r="G4577" s="4">
        <f ca="1">[1]!thsiFinD("ths_rsi_stock",$A4577,$A$1,7,100,100)</f>
        <v>56.835977876442001</v>
      </c>
      <c r="H4577" s="4">
        <f ca="1">[1]!thsiFinD("ths_adtm_stock",$A4577,$A$1,7,3,100,100,100)</f>
        <v>0.81220095693780003</v>
      </c>
      <c r="I4577" s="4">
        <f ca="1">[1]!thsiFinD("ths_bbiboll_stock",$A4577,$A$1,7,3,100,100,100)</f>
        <v>77.076562499999994</v>
      </c>
      <c r="J4577" s="4">
        <f ca="1">[1]!thsiFinD("ths_dptb_stock",$A4577,$A$1,7,104,100,100)</f>
        <v>0.28571428571428997</v>
      </c>
      <c r="K4577" s="4">
        <f ca="1">[1]!thsiFinD("ths_srmi_stock",$A4577,$A$1,7,100,100)</f>
        <v>4.0123061146007E-2</v>
      </c>
      <c r="L4577" s="4">
        <f ca="1">[1]!thsiFinD("ths_atr_stock",$A4577,$A$1,7,101,100,100)</f>
        <v>2.7057142857143002</v>
      </c>
      <c r="M4577" s="4">
        <f ca="1">[1]!thsiFinD("ths_vol_w_stock",$A4577,$A$1)/1000000</f>
        <v>6.0781590000000003</v>
      </c>
      <c r="N4577" s="4">
        <f ca="1">[1]!thsiFinD("ths_turnover_ratio_w_stock",$A4577,$A$1)</f>
        <v>5.4223661130787999</v>
      </c>
      <c r="O4577" s="4">
        <f ca="1">[1]!thsiFinD("ths_relative_chg_ratio_w_stock",$A4577,$A$1,104,100)</f>
        <v>6.4303220196244002</v>
      </c>
      <c r="P4577" s="4"/>
    </row>
    <row r="4578" spans="1:16" x14ac:dyDescent="0.25">
      <c r="A4578" s="2" t="s">
        <v>9165</v>
      </c>
      <c r="B4578" s="2" t="s">
        <v>9166</v>
      </c>
      <c r="C4578" s="4">
        <f ca="1">[1]!thsiFinD("ths_vol_ratio_stock",$A4578,$A$1,7,100)</f>
        <v>0.88776205307747003</v>
      </c>
      <c r="D4578" s="4">
        <f ca="1">[1]!thsiFinD("ths_cr_stock",$A4578,$A$1,7,100,100)</f>
        <v>-20.381451009723001</v>
      </c>
      <c r="E4578" s="4">
        <f ca="1">[1]!thsiFinD("ths_mfi_stock",$A4578,$A$1,7,100,100)</f>
        <v>57.750949852433997</v>
      </c>
      <c r="F4578" s="4">
        <f ca="1">[1]!thsiFinD("ths_expma_stock",$A4578,$A$1,7,100,100)</f>
        <v>141.79646191099999</v>
      </c>
      <c r="G4578" s="4">
        <f ca="1">[1]!thsiFinD("ths_rsi_stock",$A4578,$A$1,7,100,100)</f>
        <v>21.779537510571998</v>
      </c>
      <c r="H4578" s="4">
        <f ca="1">[1]!thsiFinD("ths_adtm_stock",$A4578,$A$1,7,3,100,100,100)</f>
        <v>0.70959902794653995</v>
      </c>
      <c r="I4578" s="4">
        <f ca="1">[1]!thsiFinD("ths_bbiboll_stock",$A4578,$A$1,7,3,100,100,100)</f>
        <v>145.63312500000001</v>
      </c>
      <c r="J4578" s="4">
        <f ca="1">[1]!thsiFinD("ths_dptb_stock",$A4578,$A$1,7,104,100,100)</f>
        <v>0.28571428571428997</v>
      </c>
      <c r="K4578" s="4">
        <f ca="1">[1]!thsiFinD("ths_srmi_stock",$A4578,$A$1,7,100,100)</f>
        <v>-0.19970907327717</v>
      </c>
      <c r="L4578" s="4">
        <f ca="1">[1]!thsiFinD("ths_atr_stock",$A4578,$A$1,7,101,100,100)</f>
        <v>10.59</v>
      </c>
      <c r="M4578" s="4">
        <f ca="1">[1]!thsiFinD("ths_vol_w_stock",$A4578,$A$1)/1000000</f>
        <v>8.0875889999999995</v>
      </c>
      <c r="N4578" s="4">
        <f ca="1">[1]!thsiFinD("ths_turnover_ratio_w_stock",$A4578,$A$1)</f>
        <v>6.2813912714980003</v>
      </c>
      <c r="O4578" s="4">
        <f ca="1">[1]!thsiFinD("ths_relative_chg_ratio_w_stock",$A4578,$A$1,104,100)</f>
        <v>6.2318401360362996</v>
      </c>
      <c r="P4578" s="4"/>
    </row>
    <row r="4579" spans="1:16" x14ac:dyDescent="0.25">
      <c r="A4579" s="2" t="s">
        <v>9167</v>
      </c>
      <c r="B4579" s="2" t="s">
        <v>9168</v>
      </c>
      <c r="C4579" s="4">
        <f ca="1">[1]!thsiFinD("ths_vol_ratio_stock",$A4579,$A$1,7,100)</f>
        <v>2.0167928778786002</v>
      </c>
      <c r="D4579" s="4">
        <f ca="1">[1]!thsiFinD("ths_cr_stock",$A4579,$A$1,7,100,100)</f>
        <v>166.82761950747999</v>
      </c>
      <c r="E4579" s="4">
        <f ca="1">[1]!thsiFinD("ths_mfi_stock",$A4579,$A$1,7,100,100)</f>
        <v>68.331367460826002</v>
      </c>
      <c r="F4579" s="4">
        <f ca="1">[1]!thsiFinD("ths_expma_stock",$A4579,$A$1,7,100,100)</f>
        <v>33.019707471986997</v>
      </c>
      <c r="G4579" s="4">
        <f ca="1">[1]!thsiFinD("ths_rsi_stock",$A4579,$A$1,7,100,100)</f>
        <v>66.652545344306006</v>
      </c>
      <c r="H4579" s="4">
        <f ca="1">[1]!thsiFinD("ths_adtm_stock",$A4579,$A$1,7,3,100,100,100)</f>
        <v>0.40332906530090001</v>
      </c>
      <c r="I4579" s="4">
        <f ca="1">[1]!thsiFinD("ths_bbiboll_stock",$A4579,$A$1,7,3,100,100,100)</f>
        <v>32.751145833332998</v>
      </c>
      <c r="J4579" s="4">
        <f ca="1">[1]!thsiFinD("ths_dptb_stock",$A4579,$A$1,7,104,100,100)</f>
        <v>0.57142857142856995</v>
      </c>
      <c r="K4579" s="4">
        <f ca="1">[1]!thsiFinD("ths_srmi_stock",$A4579,$A$1,7,100,100)</f>
        <v>0.10367049593724</v>
      </c>
      <c r="L4579" s="4">
        <f ca="1">[1]!thsiFinD("ths_atr_stock",$A4579,$A$1,7,101,100,100)</f>
        <v>2.6314285714286001</v>
      </c>
      <c r="M4579" s="4">
        <f ca="1">[1]!thsiFinD("ths_vol_w_stock",$A4579,$A$1)/1000000</f>
        <v>7.4336349999999998</v>
      </c>
      <c r="N4579" s="4">
        <f ca="1">[1]!thsiFinD("ths_turnover_ratio_w_stock",$A4579,$A$1)</f>
        <v>9.2149279344608992</v>
      </c>
      <c r="O4579" s="4">
        <f ca="1">[1]!thsiFinD("ths_relative_chg_ratio_w_stock",$A4579,$A$1,104,100)</f>
        <v>21.404498277929999</v>
      </c>
      <c r="P4579" s="4"/>
    </row>
    <row r="4580" spans="1:16" x14ac:dyDescent="0.25">
      <c r="A4580" s="2" t="s">
        <v>9169</v>
      </c>
      <c r="B4580" s="2" t="s">
        <v>9170</v>
      </c>
      <c r="C4580" s="4">
        <f ca="1">[1]!thsiFinD("ths_vol_ratio_stock",$A4580,$A$1,7,100)</f>
        <v>0.78099063355887999</v>
      </c>
      <c r="D4580" s="4">
        <f ca="1">[1]!thsiFinD("ths_cr_stock",$A4580,$A$1,7,100,100)</f>
        <v>71.300448430493006</v>
      </c>
      <c r="E4580" s="4">
        <f ca="1">[1]!thsiFinD("ths_mfi_stock",$A4580,$A$1,7,100,100)</f>
        <v>57.374578102481003</v>
      </c>
      <c r="F4580" s="4">
        <f ca="1">[1]!thsiFinD("ths_expma_stock",$A4580,$A$1,7,100,100)</f>
        <v>9.71245448086</v>
      </c>
      <c r="G4580" s="4">
        <f ca="1">[1]!thsiFinD("ths_rsi_stock",$A4580,$A$1,7,100,100)</f>
        <v>39.815647156056997</v>
      </c>
      <c r="H4580" s="4">
        <f ca="1">[1]!thsiFinD("ths_adtm_stock",$A4580,$A$1,7,3,100,100,100)</f>
        <v>0.29487179487179999</v>
      </c>
      <c r="I4580" s="4">
        <f ca="1">[1]!thsiFinD("ths_bbiboll_stock",$A4580,$A$1,7,3,100,100,100)</f>
        <v>9.9196875000000002</v>
      </c>
      <c r="J4580" s="4">
        <f ca="1">[1]!thsiFinD("ths_dptb_stock",$A4580,$A$1,7,104,100,100)</f>
        <v>0.42857142857142999</v>
      </c>
      <c r="K4580" s="4">
        <f ca="1">[1]!thsiFinD("ths_srmi_stock",$A4580,$A$1,7,100,100)</f>
        <v>-3.6072144288577003E-2</v>
      </c>
      <c r="L4580" s="4">
        <f ca="1">[1]!thsiFinD("ths_atr_stock",$A4580,$A$1,7,101,100,100)</f>
        <v>0.56285714285713995</v>
      </c>
      <c r="M4580" s="4">
        <f ca="1">[1]!thsiFinD("ths_vol_w_stock",$A4580,$A$1)/1000000</f>
        <v>5.1803730000000003</v>
      </c>
      <c r="N4580" s="4">
        <f ca="1">[1]!thsiFinD("ths_turnover_ratio_w_stock",$A4580,$A$1)</f>
        <v>6.7030703441497002</v>
      </c>
      <c r="O4580" s="4">
        <f ca="1">[1]!thsiFinD("ths_relative_chg_ratio_w_stock",$A4580,$A$1,104,100)</f>
        <v>4.5753811855641997</v>
      </c>
      <c r="P4580" s="4"/>
    </row>
    <row r="4581" spans="1:16" x14ac:dyDescent="0.25">
      <c r="A4581" s="2" t="s">
        <v>9171</v>
      </c>
      <c r="B4581" s="2" t="s">
        <v>9172</v>
      </c>
      <c r="C4581" s="4">
        <f ca="1">[1]!thsiFinD("ths_vol_ratio_stock",$A4581,$A$1,7,100)</f>
        <v>1.4964541606579</v>
      </c>
      <c r="D4581" s="4">
        <f ca="1">[1]!thsiFinD("ths_cr_stock",$A4581,$A$1,7,100,100)</f>
        <v>116.24815361891</v>
      </c>
      <c r="E4581" s="4">
        <f ca="1">[1]!thsiFinD("ths_mfi_stock",$A4581,$A$1,7,100,100)</f>
        <v>70.959560555831999</v>
      </c>
      <c r="F4581" s="4">
        <f ca="1">[1]!thsiFinD("ths_expma_stock",$A4581,$A$1,7,100,100)</f>
        <v>14.039239469004</v>
      </c>
      <c r="G4581" s="4">
        <f ca="1">[1]!thsiFinD("ths_rsi_stock",$A4581,$A$1,7,100,100)</f>
        <v>54.32601105677</v>
      </c>
      <c r="H4581" s="4">
        <f ca="1">[1]!thsiFinD("ths_adtm_stock",$A4581,$A$1,7,3,100,100,100)</f>
        <v>0.42056074766355001</v>
      </c>
      <c r="I4581" s="4">
        <f ca="1">[1]!thsiFinD("ths_bbiboll_stock",$A4581,$A$1,7,3,100,100,100)</f>
        <v>14.188750000000001</v>
      </c>
      <c r="J4581" s="4">
        <f ca="1">[1]!thsiFinD("ths_dptb_stock",$A4581,$A$1,7,104,100,100)</f>
        <v>0.57142857142856995</v>
      </c>
      <c r="K4581" s="4">
        <f ca="1">[1]!thsiFinD("ths_srmi_stock",$A4581,$A$1,7,100,100)</f>
        <v>1.7373175816539001E-2</v>
      </c>
      <c r="L4581" s="4">
        <f ca="1">[1]!thsiFinD("ths_atr_stock",$A4581,$A$1,7,101,100,100)</f>
        <v>0.72285714285713998</v>
      </c>
      <c r="M4581" s="4">
        <f ca="1">[1]!thsiFinD("ths_vol_w_stock",$A4581,$A$1)/1000000</f>
        <v>12.777053</v>
      </c>
      <c r="N4581" s="4">
        <f ca="1">[1]!thsiFinD("ths_turnover_ratio_w_stock",$A4581,$A$1)</f>
        <v>7.2647115968650997</v>
      </c>
      <c r="O4581" s="4">
        <f ca="1">[1]!thsiFinD("ths_relative_chg_ratio_w_stock",$A4581,$A$1,104,100)</f>
        <v>9.1884880068714008</v>
      </c>
      <c r="P4581" s="4"/>
    </row>
    <row r="4582" spans="1:16" x14ac:dyDescent="0.25">
      <c r="A4582" s="2" t="s">
        <v>9173</v>
      </c>
      <c r="B4582" s="2" t="s">
        <v>9174</v>
      </c>
      <c r="C4582" s="4">
        <f ca="1">[1]!thsiFinD("ths_vol_ratio_stock",$A4582,$A$1,7,100)</f>
        <v>1.0305215181705001</v>
      </c>
      <c r="D4582" s="4">
        <f ca="1">[1]!thsiFinD("ths_cr_stock",$A4582,$A$1,7,100,100)</f>
        <v>71.015761821365999</v>
      </c>
      <c r="E4582" s="4">
        <f ca="1">[1]!thsiFinD("ths_mfi_stock",$A4582,$A$1,7,100,100)</f>
        <v>40.353757407331997</v>
      </c>
      <c r="F4582" s="4">
        <f ca="1">[1]!thsiFinD("ths_expma_stock",$A4582,$A$1,7,100,100)</f>
        <v>44.516183704181003</v>
      </c>
      <c r="G4582" s="4">
        <f ca="1">[1]!thsiFinD("ths_rsi_stock",$A4582,$A$1,7,100,100)</f>
        <v>38.941251588588003</v>
      </c>
      <c r="H4582" s="4">
        <f ca="1">[1]!thsiFinD("ths_adtm_stock",$A4582,$A$1,7,3,100,100,100)</f>
        <v>-0.47572815533981</v>
      </c>
      <c r="I4582" s="4">
        <f ca="1">[1]!thsiFinD("ths_bbiboll_stock",$A4582,$A$1,7,3,100,100,100)</f>
        <v>45.163229166667001</v>
      </c>
      <c r="J4582" s="4">
        <f ca="1">[1]!thsiFinD("ths_dptb_stock",$A4582,$A$1,7,104,100,100)</f>
        <v>0.28571428571428997</v>
      </c>
      <c r="K4582" s="4">
        <f ca="1">[1]!thsiFinD("ths_srmi_stock",$A4582,$A$1,7,100,100)</f>
        <v>-2.9023746701847E-2</v>
      </c>
      <c r="L4582" s="4">
        <f ca="1">[1]!thsiFinD("ths_atr_stock",$A4582,$A$1,7,101,100,100)</f>
        <v>1.8928571428570999</v>
      </c>
      <c r="M4582" s="4">
        <f ca="1">[1]!thsiFinD("ths_vol_w_stock",$A4582,$A$1)/1000000</f>
        <v>6.897424</v>
      </c>
      <c r="N4582" s="4">
        <f ca="1">[1]!thsiFinD("ths_turnover_ratio_w_stock",$A4582,$A$1)</f>
        <v>8.7724744432332997</v>
      </c>
      <c r="O4582" s="4">
        <f ca="1">[1]!thsiFinD("ths_relative_chg_ratio_w_stock",$A4582,$A$1,104,100)</f>
        <v>3.8966627089816002</v>
      </c>
      <c r="P4582" s="4"/>
    </row>
    <row r="4583" spans="1:16" x14ac:dyDescent="0.25">
      <c r="A4583" s="2" t="s">
        <v>9175</v>
      </c>
      <c r="B4583" s="2" t="s">
        <v>9176</v>
      </c>
      <c r="C4583" s="4">
        <f ca="1">[1]!thsiFinD("ths_vol_ratio_stock",$A4583,$A$1,7,100)</f>
        <v>0.82039363676359001</v>
      </c>
      <c r="D4583" s="4">
        <f ca="1">[1]!thsiFinD("ths_cr_stock",$A4583,$A$1,7,100,100)</f>
        <v>132.55567338282</v>
      </c>
      <c r="E4583" s="4">
        <f ca="1">[1]!thsiFinD("ths_mfi_stock",$A4583,$A$1,7,100,100)</f>
        <v>55.782915820889002</v>
      </c>
      <c r="F4583" s="4">
        <f ca="1">[1]!thsiFinD("ths_expma_stock",$A4583,$A$1,7,100,100)</f>
        <v>43.028225609019998</v>
      </c>
      <c r="G4583" s="4">
        <f ca="1">[1]!thsiFinD("ths_rsi_stock",$A4583,$A$1,7,100,100)</f>
        <v>58.493881553724002</v>
      </c>
      <c r="H4583" s="4">
        <f ca="1">[1]!thsiFinD("ths_adtm_stock",$A4583,$A$1,7,3,100,100,100)</f>
        <v>0.21400778210117</v>
      </c>
      <c r="I4583" s="4">
        <f ca="1">[1]!thsiFinD("ths_bbiboll_stock",$A4583,$A$1,7,3,100,100,100)</f>
        <v>42.983333333333</v>
      </c>
      <c r="J4583" s="4">
        <f ca="1">[1]!thsiFinD("ths_dptb_stock",$A4583,$A$1,7,104,100,100)</f>
        <v>0.57142857142856995</v>
      </c>
      <c r="K4583" s="4">
        <f ca="1">[1]!thsiFinD("ths_srmi_stock",$A4583,$A$1,7,100,100)</f>
        <v>2.9425182481752001E-2</v>
      </c>
      <c r="L4583" s="4">
        <f ca="1">[1]!thsiFinD("ths_atr_stock",$A4583,$A$1,7,101,100,100)</f>
        <v>2.1171428571429001</v>
      </c>
      <c r="M4583" s="4">
        <f ca="1">[1]!thsiFinD("ths_vol_w_stock",$A4583,$A$1)/1000000</f>
        <v>9.1448830000000001</v>
      </c>
      <c r="N4583" s="4">
        <f ca="1">[1]!thsiFinD("ths_turnover_ratio_w_stock",$A4583,$A$1)</f>
        <v>9.6211872848507003</v>
      </c>
      <c r="O4583" s="4">
        <f ca="1">[1]!thsiFinD("ths_relative_chg_ratio_w_stock",$A4583,$A$1,104,100)</f>
        <v>10.676235052572</v>
      </c>
      <c r="P4583" s="4"/>
    </row>
    <row r="4584" spans="1:16" x14ac:dyDescent="0.25">
      <c r="A4584" s="2" t="s">
        <v>9177</v>
      </c>
      <c r="B4584" s="2" t="s">
        <v>9178</v>
      </c>
      <c r="C4584" s="4">
        <f ca="1">[1]!thsiFinD("ths_vol_ratio_stock",$A4584,$A$1,7,100)</f>
        <v>0.67144338273736004</v>
      </c>
      <c r="D4584" s="4">
        <f ca="1">[1]!thsiFinD("ths_cr_stock",$A4584,$A$1,7,100,100)</f>
        <v>70.017331022530996</v>
      </c>
      <c r="E4584" s="4">
        <f ca="1">[1]!thsiFinD("ths_mfi_stock",$A4584,$A$1,7,100,100)</f>
        <v>55.474564694891001</v>
      </c>
      <c r="F4584" s="4">
        <f ca="1">[1]!thsiFinD("ths_expma_stock",$A4584,$A$1,7,100,100)</f>
        <v>10.49092382267</v>
      </c>
      <c r="G4584" s="4">
        <f ca="1">[1]!thsiFinD("ths_rsi_stock",$A4584,$A$1,7,100,100)</f>
        <v>40.696807161526003</v>
      </c>
      <c r="H4584" s="4">
        <f ca="1">[1]!thsiFinD("ths_adtm_stock",$A4584,$A$1,7,3,100,100,100)</f>
        <v>-0.33035714285714002</v>
      </c>
      <c r="I4584" s="4">
        <f ca="1">[1]!thsiFinD("ths_bbiboll_stock",$A4584,$A$1,7,3,100,100,100)</f>
        <v>10.670624999999999</v>
      </c>
      <c r="J4584" s="4">
        <f ca="1">[1]!thsiFinD("ths_dptb_stock",$A4584,$A$1,7,104,100,100)</f>
        <v>0.57142857142856995</v>
      </c>
      <c r="K4584" s="4">
        <f ca="1">[1]!thsiFinD("ths_srmi_stock",$A4584,$A$1,7,100,100)</f>
        <v>-1.8761726078799001E-2</v>
      </c>
      <c r="L4584" s="4">
        <f ca="1">[1]!thsiFinD("ths_atr_stock",$A4584,$A$1,7,101,100,100)</f>
        <v>0.47428571428570998</v>
      </c>
      <c r="M4584" s="4">
        <f ca="1">[1]!thsiFinD("ths_vol_w_stock",$A4584,$A$1)/1000000</f>
        <v>5.4481080000000004</v>
      </c>
      <c r="N4584" s="4">
        <f ca="1">[1]!thsiFinD("ths_turnover_ratio_w_stock",$A4584,$A$1)</f>
        <v>3.8859344500647</v>
      </c>
      <c r="O4584" s="4">
        <f ca="1">[1]!thsiFinD("ths_relative_chg_ratio_w_stock",$A4584,$A$1,104,100)</f>
        <v>3.6620792412515</v>
      </c>
      <c r="P4584" s="4"/>
    </row>
    <row r="4585" spans="1:16" x14ac:dyDescent="0.25">
      <c r="A4585" s="2" t="s">
        <v>9179</v>
      </c>
      <c r="B4585" s="2" t="s">
        <v>9180</v>
      </c>
      <c r="C4585" s="4">
        <f ca="1">[1]!thsiFinD("ths_vol_ratio_stock",$A4585,$A$1,7,100)</f>
        <v>1.0282070268992001</v>
      </c>
      <c r="D4585" s="4">
        <f ca="1">[1]!thsiFinD("ths_cr_stock",$A4585,$A$1,7,100,100)</f>
        <v>144.08088235293999</v>
      </c>
      <c r="E4585" s="4">
        <f ca="1">[1]!thsiFinD("ths_mfi_stock",$A4585,$A$1,7,100,100)</f>
        <v>54.643261915235001</v>
      </c>
      <c r="F4585" s="4">
        <f ca="1">[1]!thsiFinD("ths_expma_stock",$A4585,$A$1,7,100,100)</f>
        <v>165.38383721234001</v>
      </c>
      <c r="G4585" s="4">
        <f ca="1">[1]!thsiFinD("ths_rsi_stock",$A4585,$A$1,7,100,100)</f>
        <v>58.874467820461</v>
      </c>
      <c r="H4585" s="4">
        <f ca="1">[1]!thsiFinD("ths_adtm_stock",$A4585,$A$1,7,3,100,100,100)</f>
        <v>6.4267352184839996E-4</v>
      </c>
      <c r="I4585" s="4">
        <f ca="1">[1]!thsiFinD("ths_bbiboll_stock",$A4585,$A$1,7,3,100,100,100)</f>
        <v>166.09927083333</v>
      </c>
      <c r="J4585" s="4">
        <f ca="1">[1]!thsiFinD("ths_dptb_stock",$A4585,$A$1,7,104,100,100)</f>
        <v>0.71428571428570997</v>
      </c>
      <c r="K4585" s="4">
        <f ca="1">[1]!thsiFinD("ths_srmi_stock",$A4585,$A$1,7,100,100)</f>
        <v>2.9859553877021001E-2</v>
      </c>
      <c r="L4585" s="4">
        <f ca="1">[1]!thsiFinD("ths_atr_stock",$A4585,$A$1,7,101,100,100)</f>
        <v>6.3228571428571998</v>
      </c>
      <c r="M4585" s="4">
        <f ca="1">[1]!thsiFinD("ths_vol_w_stock",$A4585,$A$1)/1000000</f>
        <v>6.1453189999999998</v>
      </c>
      <c r="N4585" s="4">
        <f ca="1">[1]!thsiFinD("ths_turnover_ratio_w_stock",$A4585,$A$1)</f>
        <v>7.6458689505124999</v>
      </c>
      <c r="O4585" s="4">
        <f ca="1">[1]!thsiFinD("ths_relative_chg_ratio_w_stock",$A4585,$A$1,104,100)</f>
        <v>9.7001866569376993</v>
      </c>
      <c r="P4585" s="4"/>
    </row>
    <row r="4586" spans="1:16" x14ac:dyDescent="0.25">
      <c r="A4586" s="2" t="s">
        <v>9181</v>
      </c>
      <c r="B4586" s="2" t="s">
        <v>9182</v>
      </c>
      <c r="C4586" s="4">
        <f ca="1">[1]!thsiFinD("ths_vol_ratio_stock",$A4586,$A$1,7,100)</f>
        <v>0.69145643773170995</v>
      </c>
      <c r="D4586" s="4">
        <f ca="1">[1]!thsiFinD("ths_cr_stock",$A4586,$A$1,7,100,100)</f>
        <v>75.272727272728005</v>
      </c>
      <c r="E4586" s="4">
        <f ca="1">[1]!thsiFinD("ths_mfi_stock",$A4586,$A$1,7,100,100)</f>
        <v>56.202747163646002</v>
      </c>
      <c r="F4586" s="4">
        <f ca="1">[1]!thsiFinD("ths_expma_stock",$A4586,$A$1,7,100,100)</f>
        <v>16.802174427263999</v>
      </c>
      <c r="G4586" s="4">
        <f ca="1">[1]!thsiFinD("ths_rsi_stock",$A4586,$A$1,7,100,100)</f>
        <v>44.675518940349001</v>
      </c>
      <c r="H4586" s="4">
        <f ca="1">[1]!thsiFinD("ths_adtm_stock",$A4586,$A$1,7,3,100,100,100)</f>
        <v>-3.7974683544303001E-2</v>
      </c>
      <c r="I4586" s="4">
        <f ca="1">[1]!thsiFinD("ths_bbiboll_stock",$A4586,$A$1,7,3,100,100,100)</f>
        <v>16.949583333332999</v>
      </c>
      <c r="J4586" s="4">
        <f ca="1">[1]!thsiFinD("ths_dptb_stock",$A4586,$A$1,7,104,100,100)</f>
        <v>0.42857142857142999</v>
      </c>
      <c r="K4586" s="4">
        <f ca="1">[1]!thsiFinD("ths_srmi_stock",$A4586,$A$1,7,100,100)</f>
        <v>-1.5891701000588999E-2</v>
      </c>
      <c r="L4586" s="4">
        <f ca="1">[1]!thsiFinD("ths_atr_stock",$A4586,$A$1,7,101,100,100)</f>
        <v>0.76142857142857001</v>
      </c>
      <c r="M4586" s="4">
        <f ca="1">[1]!thsiFinD("ths_vol_w_stock",$A4586,$A$1)/1000000</f>
        <v>8.1043500000000002</v>
      </c>
      <c r="N4586" s="4">
        <f ca="1">[1]!thsiFinD("ths_turnover_ratio_w_stock",$A4586,$A$1)</f>
        <v>5.6043494622920003</v>
      </c>
      <c r="O4586" s="4">
        <f ca="1">[1]!thsiFinD("ths_relative_chg_ratio_w_stock",$A4586,$A$1,104,100)</f>
        <v>2.9872901578179998</v>
      </c>
      <c r="P4586" s="4"/>
    </row>
    <row r="4587" spans="1:16" x14ac:dyDescent="0.25">
      <c r="A4587" s="2" t="s">
        <v>9183</v>
      </c>
      <c r="B4587" s="2" t="s">
        <v>9184</v>
      </c>
      <c r="C4587" s="4">
        <f ca="1">[1]!thsiFinD("ths_vol_ratio_stock",$A4587,$A$1,7,100)</f>
        <v>0.91369429523130996</v>
      </c>
      <c r="D4587" s="4">
        <f ca="1">[1]!thsiFinD("ths_cr_stock",$A4587,$A$1,7,100,100)</f>
        <v>95.089490592014997</v>
      </c>
      <c r="E4587" s="4">
        <f ca="1">[1]!thsiFinD("ths_mfi_stock",$A4587,$A$1,7,100,100)</f>
        <v>42.755262805621001</v>
      </c>
      <c r="F4587" s="4">
        <f ca="1">[1]!thsiFinD("ths_expma_stock",$A4587,$A$1,7,100,100)</f>
        <v>66.127128953934005</v>
      </c>
      <c r="G4587" s="4">
        <f ca="1">[1]!thsiFinD("ths_rsi_stock",$A4587,$A$1,7,100,100)</f>
        <v>51.147265595520999</v>
      </c>
      <c r="H4587" s="4">
        <f ca="1">[1]!thsiFinD("ths_adtm_stock",$A4587,$A$1,7,3,100,100,100)</f>
        <v>0.70607553366174003</v>
      </c>
      <c r="I4587" s="4">
        <f ca="1">[1]!thsiFinD("ths_bbiboll_stock",$A4587,$A$1,7,3,100,100,100)</f>
        <v>66.438749999999999</v>
      </c>
      <c r="J4587" s="4">
        <f ca="1">[1]!thsiFinD("ths_dptb_stock",$A4587,$A$1,7,104,100,100)</f>
        <v>0.57142857142856995</v>
      </c>
      <c r="K4587" s="4">
        <f ca="1">[1]!thsiFinD("ths_srmi_stock",$A4587,$A$1,7,100,100)</f>
        <v>-7.4593465612411997E-3</v>
      </c>
      <c r="L4587" s="4">
        <f ca="1">[1]!thsiFinD("ths_atr_stock",$A4587,$A$1,7,101,100,100)</f>
        <v>2.0242857142856998</v>
      </c>
      <c r="M4587" s="4">
        <f ca="1">[1]!thsiFinD("ths_vol_w_stock",$A4587,$A$1)/1000000</f>
        <v>6.0666380000000002</v>
      </c>
      <c r="N4587" s="4">
        <f ca="1">[1]!thsiFinD("ths_turnover_ratio_w_stock",$A4587,$A$1)</f>
        <v>3.2295561660676002</v>
      </c>
      <c r="O4587" s="4">
        <f ca="1">[1]!thsiFinD("ths_relative_chg_ratio_w_stock",$A4587,$A$1,104,100)</f>
        <v>3.7082506284694001</v>
      </c>
      <c r="P4587" s="4"/>
    </row>
    <row r="4588" spans="1:16" x14ac:dyDescent="0.25">
      <c r="A4588" s="2" t="s">
        <v>9185</v>
      </c>
      <c r="B4588" s="2" t="s">
        <v>9186</v>
      </c>
      <c r="C4588" s="4">
        <f ca="1">[1]!thsiFinD("ths_vol_ratio_stock",$A4588,$A$1,7,100)</f>
        <v>0.76718475219252003</v>
      </c>
      <c r="D4588" s="4">
        <f ca="1">[1]!thsiFinD("ths_cr_stock",$A4588,$A$1,7,100,100)</f>
        <v>93.003412969283005</v>
      </c>
      <c r="E4588" s="4">
        <f ca="1">[1]!thsiFinD("ths_mfi_stock",$A4588,$A$1,7,100,100)</f>
        <v>39.798934357853</v>
      </c>
      <c r="F4588" s="4">
        <f ca="1">[1]!thsiFinD("ths_expma_stock",$A4588,$A$1,7,100,100)</f>
        <v>11.238620723545999</v>
      </c>
      <c r="G4588" s="4">
        <f ca="1">[1]!thsiFinD("ths_rsi_stock",$A4588,$A$1,7,100,100)</f>
        <v>46.984902013080998</v>
      </c>
      <c r="H4588" s="4">
        <f ca="1">[1]!thsiFinD("ths_adtm_stock",$A4588,$A$1,7,3,100,100,100)</f>
        <v>0.32704402515723002</v>
      </c>
      <c r="I4588" s="4">
        <f ca="1">[1]!thsiFinD("ths_bbiboll_stock",$A4588,$A$1,7,3,100,100,100)</f>
        <v>11.345833333332999</v>
      </c>
      <c r="J4588" s="4">
        <f ca="1">[1]!thsiFinD("ths_dptb_stock",$A4588,$A$1,7,104,100,100)</f>
        <v>0.42857142857142999</v>
      </c>
      <c r="K4588" s="4">
        <f ca="1">[1]!thsiFinD("ths_srmi_stock",$A4588,$A$1,7,100,100)</f>
        <v>-3.5335689045936998E-3</v>
      </c>
      <c r="L4588" s="4">
        <f ca="1">[1]!thsiFinD("ths_atr_stock",$A4588,$A$1,7,101,100,100)</f>
        <v>0.53857142857143003</v>
      </c>
      <c r="M4588" s="4">
        <f ca="1">[1]!thsiFinD("ths_vol_w_stock",$A4588,$A$1)/1000000</f>
        <v>4.1448799999999997</v>
      </c>
      <c r="N4588" s="4">
        <f ca="1">[1]!thsiFinD("ths_turnover_ratio_w_stock",$A4588,$A$1)</f>
        <v>2.2997775659541002</v>
      </c>
      <c r="O4588" s="4">
        <f ca="1">[1]!thsiFinD("ths_relative_chg_ratio_w_stock",$A4588,$A$1,104,100)</f>
        <v>5.9395210430096999</v>
      </c>
      <c r="P4588" s="4"/>
    </row>
    <row r="4589" spans="1:16" x14ac:dyDescent="0.25">
      <c r="A4589" s="2" t="s">
        <v>9187</v>
      </c>
      <c r="B4589" s="2" t="s">
        <v>9188</v>
      </c>
      <c r="C4589" s="4">
        <f ca="1">[1]!thsiFinD("ths_vol_ratio_stock",$A4589,$A$1,7,100)</f>
        <v>0.71644023526003997</v>
      </c>
      <c r="D4589" s="4">
        <f ca="1">[1]!thsiFinD("ths_cr_stock",$A4589,$A$1,7,100,100)</f>
        <v>64.735226400613996</v>
      </c>
      <c r="E4589" s="4">
        <f ca="1">[1]!thsiFinD("ths_mfi_stock",$A4589,$A$1,7,100,100)</f>
        <v>41.263824635916002</v>
      </c>
      <c r="F4589" s="4">
        <f ca="1">[1]!thsiFinD("ths_expma_stock",$A4589,$A$1,7,100,100)</f>
        <v>42.222900136215003</v>
      </c>
      <c r="G4589" s="4">
        <f ca="1">[1]!thsiFinD("ths_rsi_stock",$A4589,$A$1,7,100,100)</f>
        <v>50.627558379973998</v>
      </c>
      <c r="H4589" s="4">
        <f ca="1">[1]!thsiFinD("ths_adtm_stock",$A4589,$A$1,7,3,100,100,100)</f>
        <v>-0.43719412724307</v>
      </c>
      <c r="I4589" s="4">
        <f ca="1">[1]!thsiFinD("ths_bbiboll_stock",$A4589,$A$1,7,3,100,100,100)</f>
        <v>42.518333333332997</v>
      </c>
      <c r="J4589" s="4">
        <f ca="1">[1]!thsiFinD("ths_dptb_stock",$A4589,$A$1,7,104,100,100)</f>
        <v>0.28571428571428997</v>
      </c>
      <c r="K4589" s="4">
        <f ca="1">[1]!thsiFinD("ths_srmi_stock",$A4589,$A$1,7,100,100)</f>
        <v>-1.4549653579677E-2</v>
      </c>
      <c r="L4589" s="4">
        <f ca="1">[1]!thsiFinD("ths_atr_stock",$A4589,$A$1,7,101,100,100)</f>
        <v>2.1</v>
      </c>
      <c r="M4589" s="4">
        <f ca="1">[1]!thsiFinD("ths_vol_w_stock",$A4589,$A$1)/1000000</f>
        <v>7.4784170000000003</v>
      </c>
      <c r="N4589" s="4">
        <f ca="1">[1]!thsiFinD("ths_turnover_ratio_w_stock",$A4589,$A$1)</f>
        <v>8.0873742860840991</v>
      </c>
      <c r="O4589" s="4">
        <f ca="1">[1]!thsiFinD("ths_relative_chg_ratio_w_stock",$A4589,$A$1,104,100)</f>
        <v>8.0957126739270002</v>
      </c>
      <c r="P4589" s="4"/>
    </row>
    <row r="4590" spans="1:16" x14ac:dyDescent="0.25">
      <c r="A4590" s="2" t="s">
        <v>9189</v>
      </c>
      <c r="B4590" s="2" t="s">
        <v>9190</v>
      </c>
      <c r="C4590" s="4">
        <f ca="1">[1]!thsiFinD("ths_vol_ratio_stock",$A4590,$A$1,7,100)</f>
        <v>1.9777363571443001</v>
      </c>
      <c r="D4590" s="4">
        <f ca="1">[1]!thsiFinD("ths_cr_stock",$A4590,$A$1,7,100,100)</f>
        <v>19.435891796789001</v>
      </c>
      <c r="E4590" s="4">
        <f ca="1">[1]!thsiFinD("ths_mfi_stock",$A4590,$A$1,7,100,100)</f>
        <v>15.132843097852</v>
      </c>
      <c r="F4590" s="4">
        <f ca="1">[1]!thsiFinD("ths_expma_stock",$A4590,$A$1,7,100,100)</f>
        <v>206.37303954225999</v>
      </c>
      <c r="G4590" s="4">
        <f ca="1">[1]!thsiFinD("ths_rsi_stock",$A4590,$A$1,7,100,100)</f>
        <v>27.925813917917999</v>
      </c>
      <c r="H4590" s="4">
        <f ca="1">[1]!thsiFinD("ths_adtm_stock",$A4590,$A$1,7,3,100,100,100)</f>
        <v>-0.81622971285892998</v>
      </c>
      <c r="I4590" s="4">
        <f ca="1">[1]!thsiFinD("ths_bbiboll_stock",$A4590,$A$1,7,3,100,100,100)</f>
        <v>213.00749999999999</v>
      </c>
      <c r="J4590" s="4">
        <f ca="1">[1]!thsiFinD("ths_dptb_stock",$A4590,$A$1,7,104,100,100)</f>
        <v>0.42857142857142999</v>
      </c>
      <c r="K4590" s="4">
        <f ca="1">[1]!thsiFinD("ths_srmi_stock",$A4590,$A$1,7,100,100)</f>
        <v>-0.1201302988951</v>
      </c>
      <c r="L4590" s="4">
        <f ca="1">[1]!thsiFinD("ths_atr_stock",$A4590,$A$1,7,101,100,100)</f>
        <v>10.574285714286001</v>
      </c>
      <c r="M4590" s="4">
        <f ca="1">[1]!thsiFinD("ths_vol_w_stock",$A4590,$A$1)/1000000</f>
        <v>7.1768599999999996</v>
      </c>
      <c r="N4590" s="4">
        <f ca="1">[1]!thsiFinD("ths_turnover_ratio_w_stock",$A4590,$A$1)</f>
        <v>17.130365531704999</v>
      </c>
      <c r="O4590" s="4">
        <f ca="1">[1]!thsiFinD("ths_relative_chg_ratio_w_stock",$A4590,$A$1,104,100)</f>
        <v>0.56260014712735995</v>
      </c>
      <c r="P4590" s="4"/>
    </row>
    <row r="4591" spans="1:16" x14ac:dyDescent="0.25">
      <c r="A4591" s="2" t="s">
        <v>9191</v>
      </c>
      <c r="B4591" s="2" t="s">
        <v>9192</v>
      </c>
      <c r="C4591" s="4">
        <f ca="1">[1]!thsiFinD("ths_vol_ratio_stock",$A4591,$A$1,7,100)</f>
        <v>0.86191389488291004</v>
      </c>
      <c r="D4591" s="4">
        <f ca="1">[1]!thsiFinD("ths_cr_stock",$A4591,$A$1,7,100,100)</f>
        <v>46.551724137930997</v>
      </c>
      <c r="E4591" s="4">
        <f ca="1">[1]!thsiFinD("ths_mfi_stock",$A4591,$A$1,7,100,100)</f>
        <v>52.542517419275001</v>
      </c>
      <c r="F4591" s="4">
        <f ca="1">[1]!thsiFinD("ths_expma_stock",$A4591,$A$1,7,100,100)</f>
        <v>6.7326209487493998</v>
      </c>
      <c r="G4591" s="4">
        <f ca="1">[1]!thsiFinD("ths_rsi_stock",$A4591,$A$1,7,100,100)</f>
        <v>34.558190446746003</v>
      </c>
      <c r="H4591" s="4">
        <f ca="1">[1]!thsiFinD("ths_adtm_stock",$A4591,$A$1,7,3,100,100,100)</f>
        <v>-0.40625</v>
      </c>
      <c r="I4591" s="4">
        <f ca="1">[1]!thsiFinD("ths_bbiboll_stock",$A4591,$A$1,7,3,100,100,100)</f>
        <v>6.8469791666667001</v>
      </c>
      <c r="J4591" s="4">
        <f ca="1">[1]!thsiFinD("ths_dptb_stock",$A4591,$A$1,7,104,100,100)</f>
        <v>0.42857142857142999</v>
      </c>
      <c r="K4591" s="4">
        <f ca="1">[1]!thsiFinD("ths_srmi_stock",$A4591,$A$1,7,100,100)</f>
        <v>-4.3290043290042997E-2</v>
      </c>
      <c r="L4591" s="4">
        <f ca="1">[1]!thsiFinD("ths_atr_stock",$A4591,$A$1,7,101,100,100)</f>
        <v>0.24857142857143</v>
      </c>
      <c r="M4591" s="4">
        <f ca="1">[1]!thsiFinD("ths_vol_w_stock",$A4591,$A$1)/1000000</f>
        <v>35.606741999999997</v>
      </c>
      <c r="N4591" s="4">
        <f ca="1">[1]!thsiFinD("ths_turnover_ratio_w_stock",$A4591,$A$1)</f>
        <v>6.3334811316391004</v>
      </c>
      <c r="O4591" s="4">
        <f ca="1">[1]!thsiFinD("ths_relative_chg_ratio_w_stock",$A4591,$A$1,104,100)</f>
        <v>1.518568355257</v>
      </c>
      <c r="P4591" s="4"/>
    </row>
    <row r="4592" spans="1:16" x14ac:dyDescent="0.25">
      <c r="A4592" s="2" t="s">
        <v>9193</v>
      </c>
      <c r="B4592" s="2" t="s">
        <v>9194</v>
      </c>
      <c r="C4592" s="4">
        <f ca="1">[1]!thsiFinD("ths_vol_ratio_stock",$A4592,$A$1,7,100)</f>
        <v>0.93135276937765998</v>
      </c>
      <c r="D4592" s="4">
        <f ca="1">[1]!thsiFinD("ths_cr_stock",$A4592,$A$1,7,100,100)</f>
        <v>162.52755326965001</v>
      </c>
      <c r="E4592" s="4">
        <f ca="1">[1]!thsiFinD("ths_mfi_stock",$A4592,$A$1,7,100,100)</f>
        <v>64.618430942253994</v>
      </c>
      <c r="F4592" s="4">
        <f ca="1">[1]!thsiFinD("ths_expma_stock",$A4592,$A$1,7,100,100)</f>
        <v>33.683483673966997</v>
      </c>
      <c r="G4592" s="4">
        <f ca="1">[1]!thsiFinD("ths_rsi_stock",$A4592,$A$1,7,100,100)</f>
        <v>57.291765915515001</v>
      </c>
      <c r="H4592" s="4">
        <f ca="1">[1]!thsiFinD("ths_adtm_stock",$A4592,$A$1,7,3,100,100,100)</f>
        <v>0.46652719665272002</v>
      </c>
      <c r="I4592" s="4">
        <f ca="1">[1]!thsiFinD("ths_bbiboll_stock",$A4592,$A$1,7,3,100,100,100)</f>
        <v>33.4378125</v>
      </c>
      <c r="J4592" s="4">
        <f ca="1">[1]!thsiFinD("ths_dptb_stock",$A4592,$A$1,7,104,100,100)</f>
        <v>0.57142857142856995</v>
      </c>
      <c r="K4592" s="4">
        <f ca="1">[1]!thsiFinD("ths_srmi_stock",$A4592,$A$1,7,100,100)</f>
        <v>2.6115023474178E-2</v>
      </c>
      <c r="L4592" s="4">
        <f ca="1">[1]!thsiFinD("ths_atr_stock",$A4592,$A$1,7,101,100,100)</f>
        <v>1.7671428571429</v>
      </c>
      <c r="M4592" s="4">
        <f ca="1">[1]!thsiFinD("ths_vol_w_stock",$A4592,$A$1)/1000000</f>
        <v>13.216979</v>
      </c>
      <c r="N4592" s="4">
        <f ca="1">[1]!thsiFinD("ths_turnover_ratio_w_stock",$A4592,$A$1)</f>
        <v>15.102242009488</v>
      </c>
      <c r="O4592" s="4">
        <f ca="1">[1]!thsiFinD("ths_relative_chg_ratio_w_stock",$A4592,$A$1,104,100)</f>
        <v>8.2501707592812004</v>
      </c>
      <c r="P4592" s="4"/>
    </row>
    <row r="4593" spans="1:16" x14ac:dyDescent="0.25">
      <c r="A4593" s="2" t="s">
        <v>9195</v>
      </c>
      <c r="B4593" s="2" t="s">
        <v>9196</v>
      </c>
      <c r="C4593" s="4">
        <f ca="1">[1]!thsiFinD("ths_vol_ratio_stock",$A4593,$A$1,7,100)</f>
        <v>1.5674006080441001</v>
      </c>
      <c r="D4593" s="4">
        <f ca="1">[1]!thsiFinD("ths_cr_stock",$A4593,$A$1,7,100,100)</f>
        <v>-56.093550155308002</v>
      </c>
      <c r="E4593" s="4">
        <f ca="1">[1]!thsiFinD("ths_mfi_stock",$A4593,$A$1,7,100,100)</f>
        <v>36.502799804676002</v>
      </c>
      <c r="F4593" s="4">
        <f ca="1">[1]!thsiFinD("ths_expma_stock",$A4593,$A$1,7,100,100)</f>
        <v>96.986367456975998</v>
      </c>
      <c r="G4593" s="4">
        <f ca="1">[1]!thsiFinD("ths_rsi_stock",$A4593,$A$1,7,100,100)</f>
        <v>18.042662215911001</v>
      </c>
      <c r="H4593" s="4">
        <f ca="1">[1]!thsiFinD("ths_adtm_stock",$A4593,$A$1,7,3,100,100,100)</f>
        <v>-0.75</v>
      </c>
      <c r="I4593" s="4">
        <f ca="1">[1]!thsiFinD("ths_bbiboll_stock",$A4593,$A$1,7,3,100,100,100)</f>
        <v>104.30833333333</v>
      </c>
      <c r="J4593" s="4">
        <f ca="1">[1]!thsiFinD("ths_dptb_stock",$A4593,$A$1,7,104,100,100)</f>
        <v>1</v>
      </c>
      <c r="K4593" s="4">
        <f ca="1">[1]!thsiFinD("ths_srmi_stock",$A4593,$A$1,7,100,100)</f>
        <v>-0.32893939393938998</v>
      </c>
      <c r="L4593" s="4">
        <f ca="1">[1]!thsiFinD("ths_atr_stock",$A4593,$A$1,7,101,100,100)</f>
        <v>8.75</v>
      </c>
      <c r="M4593" s="4">
        <f ca="1">[1]!thsiFinD("ths_vol_w_stock",$A4593,$A$1)/1000000</f>
        <v>34.888097999999999</v>
      </c>
      <c r="N4593" s="4">
        <f ca="1">[1]!thsiFinD("ths_turnover_ratio_w_stock",$A4593,$A$1)</f>
        <v>3.0896535084825998</v>
      </c>
      <c r="O4593" s="4">
        <f ca="1">[1]!thsiFinD("ths_relative_chg_ratio_w_stock",$A4593,$A$1,104,100)</f>
        <v>4.0194917021833998</v>
      </c>
      <c r="P4593" s="4"/>
    </row>
    <row r="4594" spans="1:16" x14ac:dyDescent="0.25">
      <c r="A4594" s="2" t="s">
        <v>9197</v>
      </c>
      <c r="B4594" s="2" t="s">
        <v>9198</v>
      </c>
      <c r="C4594" s="4">
        <f ca="1">[1]!thsiFinD("ths_vol_ratio_stock",$A4594,$A$1,7,100)</f>
        <v>0.92622626155123999</v>
      </c>
      <c r="D4594" s="4">
        <f ca="1">[1]!thsiFinD("ths_cr_stock",$A4594,$A$1,7,100,100)</f>
        <v>311.91851626634002</v>
      </c>
      <c r="E4594" s="4">
        <f ca="1">[1]!thsiFinD("ths_mfi_stock",$A4594,$A$1,7,100,100)</f>
        <v>73.891604688878999</v>
      </c>
      <c r="F4594" s="4">
        <f ca="1">[1]!thsiFinD("ths_expma_stock",$A4594,$A$1,7,100,100)</f>
        <v>105.58178993685</v>
      </c>
      <c r="G4594" s="4">
        <f ca="1">[1]!thsiFinD("ths_rsi_stock",$A4594,$A$1,7,100,100)</f>
        <v>61.369744961069998</v>
      </c>
      <c r="H4594" s="4">
        <f ca="1">[1]!thsiFinD("ths_adtm_stock",$A4594,$A$1,7,3,100,100,100)</f>
        <v>0.79345422379478003</v>
      </c>
      <c r="I4594" s="4">
        <f ca="1">[1]!thsiFinD("ths_bbiboll_stock",$A4594,$A$1,7,3,100,100,100)</f>
        <v>103.00218750000001</v>
      </c>
      <c r="J4594" s="4">
        <f ca="1">[1]!thsiFinD("ths_dptb_stock",$A4594,$A$1,7,104,100,100)</f>
        <v>0.28571428571428997</v>
      </c>
      <c r="K4594" s="4">
        <f ca="1">[1]!thsiFinD("ths_srmi_stock",$A4594,$A$1,7,100,100)</f>
        <v>9.0721842524108004E-2</v>
      </c>
      <c r="L4594" s="4">
        <f ca="1">[1]!thsiFinD("ths_atr_stock",$A4594,$A$1,7,101,100,100)</f>
        <v>7.19</v>
      </c>
      <c r="M4594" s="4">
        <f ca="1">[1]!thsiFinD("ths_vol_w_stock",$A4594,$A$1)/1000000</f>
        <v>25.860589000000001</v>
      </c>
      <c r="N4594" s="4">
        <f ca="1">[1]!thsiFinD("ths_turnover_ratio_w_stock",$A4594,$A$1)</f>
        <v>18.714237290153999</v>
      </c>
      <c r="O4594" s="4">
        <f ca="1">[1]!thsiFinD("ths_relative_chg_ratio_w_stock",$A4594,$A$1,104,100)</f>
        <v>5.3916819880144002</v>
      </c>
      <c r="P4594" s="4"/>
    </row>
    <row r="4595" spans="1:16" x14ac:dyDescent="0.25">
      <c r="A4595" s="2" t="s">
        <v>9199</v>
      </c>
      <c r="B4595" s="2" t="s">
        <v>9200</v>
      </c>
      <c r="C4595" s="4">
        <f ca="1">[1]!thsiFinD("ths_vol_ratio_stock",$A4595,$A$1,7,100)</f>
        <v>1.5120365519581001</v>
      </c>
      <c r="D4595" s="4">
        <f ca="1">[1]!thsiFinD("ths_cr_stock",$A4595,$A$1,7,100,100)</f>
        <v>144.26229508197</v>
      </c>
      <c r="E4595" s="4">
        <f ca="1">[1]!thsiFinD("ths_mfi_stock",$A4595,$A$1,7,100,100)</f>
        <v>74.000255302377994</v>
      </c>
      <c r="F4595" s="4">
        <f ca="1">[1]!thsiFinD("ths_expma_stock",$A4595,$A$1,7,100,100)</f>
        <v>9.0119761805948997</v>
      </c>
      <c r="G4595" s="4">
        <f ca="1">[1]!thsiFinD("ths_rsi_stock",$A4595,$A$1,7,100,100)</f>
        <v>61.886830681341998</v>
      </c>
      <c r="H4595" s="4">
        <f ca="1">[1]!thsiFinD("ths_adtm_stock",$A4595,$A$1,7,3,100,100,100)</f>
        <v>0.42465753424656999</v>
      </c>
      <c r="I4595" s="4">
        <f ca="1">[1]!thsiFinD("ths_bbiboll_stock",$A4595,$A$1,7,3,100,100,100)</f>
        <v>9.0502083333333001</v>
      </c>
      <c r="J4595" s="4">
        <f ca="1">[1]!thsiFinD("ths_dptb_stock",$A4595,$A$1,7,104,100,100)</f>
        <v>0.57142857142856995</v>
      </c>
      <c r="K4595" s="4">
        <f ca="1">[1]!thsiFinD("ths_srmi_stock",$A4595,$A$1,7,100,100)</f>
        <v>8.0253431890179E-2</v>
      </c>
      <c r="L4595" s="4">
        <f ca="1">[1]!thsiFinD("ths_atr_stock",$A4595,$A$1,7,101,100,100)</f>
        <v>0.64285714285714002</v>
      </c>
      <c r="M4595" s="4">
        <f ca="1">[1]!thsiFinD("ths_vol_w_stock",$A4595,$A$1)/1000000</f>
        <v>12.911972</v>
      </c>
      <c r="N4595" s="4">
        <f ca="1">[1]!thsiFinD("ths_turnover_ratio_w_stock",$A4595,$A$1)</f>
        <v>15.860006153873</v>
      </c>
      <c r="O4595" s="4">
        <f ca="1">[1]!thsiFinD("ths_relative_chg_ratio_w_stock",$A4595,$A$1,104,100)</f>
        <v>15.145604969933</v>
      </c>
      <c r="P4595" s="4"/>
    </row>
    <row r="4596" spans="1:16" x14ac:dyDescent="0.25">
      <c r="A4596" s="2" t="s">
        <v>9201</v>
      </c>
      <c r="B4596" s="2" t="s">
        <v>9202</v>
      </c>
      <c r="C4596" s="4">
        <f ca="1">[1]!thsiFinD("ths_vol_ratio_stock",$A4596,$A$1,7,100)</f>
        <v>0.58903659789738005</v>
      </c>
      <c r="D4596" s="4">
        <f ca="1">[1]!thsiFinD("ths_cr_stock",$A4596,$A$1,7,100,100)</f>
        <v>94.500723589000998</v>
      </c>
      <c r="E4596" s="4">
        <f ca="1">[1]!thsiFinD("ths_mfi_stock",$A4596,$A$1,7,100,100)</f>
        <v>66.404227985036002</v>
      </c>
      <c r="F4596" s="4">
        <f ca="1">[1]!thsiFinD("ths_expma_stock",$A4596,$A$1,7,100,100)</f>
        <v>23.808360020605001</v>
      </c>
      <c r="G4596" s="4">
        <f ca="1">[1]!thsiFinD("ths_rsi_stock",$A4596,$A$1,7,100,100)</f>
        <v>55.105440209332002</v>
      </c>
      <c r="H4596" s="4">
        <f ca="1">[1]!thsiFinD("ths_adtm_stock",$A4596,$A$1,7,3,100,100,100)</f>
        <v>0.40780141843972001</v>
      </c>
      <c r="I4596" s="4">
        <f ca="1">[1]!thsiFinD("ths_bbiboll_stock",$A4596,$A$1,7,3,100,100,100)</f>
        <v>23.871458333332999</v>
      </c>
      <c r="J4596" s="4">
        <f ca="1">[1]!thsiFinD("ths_dptb_stock",$A4596,$A$1,7,104,100,100)</f>
        <v>0.57142857142856995</v>
      </c>
      <c r="K4596" s="4">
        <f ca="1">[1]!thsiFinD("ths_srmi_stock",$A4596,$A$1,7,100,100)</f>
        <v>-1.6467682173733999E-3</v>
      </c>
      <c r="L4596" s="4">
        <f ca="1">[1]!thsiFinD("ths_atr_stock",$A4596,$A$1,7,101,100,100)</f>
        <v>1.28</v>
      </c>
      <c r="M4596" s="4">
        <f ca="1">[1]!thsiFinD("ths_vol_w_stock",$A4596,$A$1)/1000000</f>
        <v>6.2538169999999997</v>
      </c>
      <c r="N4596" s="4">
        <f ca="1">[1]!thsiFinD("ths_turnover_ratio_w_stock",$A4596,$A$1)</f>
        <v>5.5879108596166001</v>
      </c>
      <c r="O4596" s="4">
        <f ca="1">[1]!thsiFinD("ths_relative_chg_ratio_w_stock",$A4596,$A$1,104,100)</f>
        <v>9.3641819998260996</v>
      </c>
      <c r="P4596" s="4"/>
    </row>
    <row r="4597" spans="1:16" x14ac:dyDescent="0.25">
      <c r="A4597" s="2" t="s">
        <v>9203</v>
      </c>
      <c r="B4597" s="2" t="s">
        <v>9204</v>
      </c>
      <c r="C4597" s="4">
        <f ca="1">[1]!thsiFinD("ths_vol_ratio_stock",$A4597,$A$1,7,100)</f>
        <v>1.3824214636748</v>
      </c>
      <c r="D4597" s="4">
        <f ca="1">[1]!thsiFinD("ths_cr_stock",$A4597,$A$1,7,100,100)</f>
        <v>121.5088282504</v>
      </c>
      <c r="E4597" s="4">
        <f ca="1">[1]!thsiFinD("ths_mfi_stock",$A4597,$A$1,7,100,100)</f>
        <v>73.207108621358003</v>
      </c>
      <c r="F4597" s="4">
        <f ca="1">[1]!thsiFinD("ths_expma_stock",$A4597,$A$1,7,100,100)</f>
        <v>71.403461441831993</v>
      </c>
      <c r="G4597" s="4">
        <f ca="1">[1]!thsiFinD("ths_rsi_stock",$A4597,$A$1,7,100,100)</f>
        <v>63.045627806113004</v>
      </c>
      <c r="H4597" s="4">
        <f ca="1">[1]!thsiFinD("ths_adtm_stock",$A4597,$A$1,7,3,100,100,100)</f>
        <v>0.62450066577896002</v>
      </c>
      <c r="I4597" s="4">
        <f ca="1">[1]!thsiFinD("ths_bbiboll_stock",$A4597,$A$1,7,3,100,100,100)</f>
        <v>71.184166666666997</v>
      </c>
      <c r="J4597" s="4">
        <f ca="1">[1]!thsiFinD("ths_dptb_stock",$A4597,$A$1,7,104,100,100)</f>
        <v>0.57142857142856995</v>
      </c>
      <c r="K4597" s="4">
        <f ca="1">[1]!thsiFinD("ths_srmi_stock",$A4597,$A$1,7,100,100)</f>
        <v>2.1875854525567E-2</v>
      </c>
      <c r="L4597" s="4">
        <f ca="1">[1]!thsiFinD("ths_atr_stock",$A4597,$A$1,7,101,100,100)</f>
        <v>2.6285714285714001</v>
      </c>
      <c r="M4597" s="4">
        <f ca="1">[1]!thsiFinD("ths_vol_w_stock",$A4597,$A$1)/1000000</f>
        <v>65.787931999999998</v>
      </c>
      <c r="N4597" s="4">
        <f ca="1">[1]!thsiFinD("ths_turnover_ratio_w_stock",$A4597,$A$1)</f>
        <v>7.4711709153615997</v>
      </c>
      <c r="O4597" s="4">
        <f ca="1">[1]!thsiFinD("ths_relative_chg_ratio_w_stock",$A4597,$A$1,104,100)</f>
        <v>8.2494219535570004</v>
      </c>
      <c r="P4597" s="4"/>
    </row>
    <row r="4598" spans="1:16" x14ac:dyDescent="0.25">
      <c r="A4598" s="2" t="s">
        <v>9205</v>
      </c>
      <c r="B4598" s="2" t="s">
        <v>9206</v>
      </c>
      <c r="C4598" s="4">
        <f ca="1">[1]!thsiFinD("ths_vol_ratio_stock",$A4598,$A$1,7,100)</f>
        <v>3.2044738435792999</v>
      </c>
      <c r="D4598" s="4">
        <f ca="1">[1]!thsiFinD("ths_cr_stock",$A4598,$A$1,7,100,100)</f>
        <v>191.41791044775999</v>
      </c>
      <c r="E4598" s="4">
        <f ca="1">[1]!thsiFinD("ths_mfi_stock",$A4598,$A$1,7,100,100)</f>
        <v>77.906391064404005</v>
      </c>
      <c r="F4598" s="4">
        <f ca="1">[1]!thsiFinD("ths_expma_stock",$A4598,$A$1,7,100,100)</f>
        <v>27.619118557848999</v>
      </c>
      <c r="G4598" s="4">
        <f ca="1">[1]!thsiFinD("ths_rsi_stock",$A4598,$A$1,7,100,100)</f>
        <v>63.195372812316002</v>
      </c>
      <c r="H4598" s="4">
        <f ca="1">[1]!thsiFinD("ths_adtm_stock",$A4598,$A$1,7,3,100,100,100)</f>
        <v>0.62482946793996996</v>
      </c>
      <c r="I4598" s="4">
        <f ca="1">[1]!thsiFinD("ths_bbiboll_stock",$A4598,$A$1,7,3,100,100,100)</f>
        <v>27.219583333332999</v>
      </c>
      <c r="J4598" s="4">
        <f ca="1">[1]!thsiFinD("ths_dptb_stock",$A4598,$A$1,7,104,100,100)</f>
        <v>0.42857142857142999</v>
      </c>
      <c r="K4598" s="4">
        <f ca="1">[1]!thsiFinD("ths_srmi_stock",$A4598,$A$1,7,100,100)</f>
        <v>0.11628697721863</v>
      </c>
      <c r="L4598" s="4">
        <f ca="1">[1]!thsiFinD("ths_atr_stock",$A4598,$A$1,7,101,100,100)</f>
        <v>2.4257142857142999</v>
      </c>
      <c r="M4598" s="4">
        <f ca="1">[1]!thsiFinD("ths_vol_w_stock",$A4598,$A$1)/1000000</f>
        <v>11.448224</v>
      </c>
      <c r="N4598" s="4">
        <f ca="1">[1]!thsiFinD("ths_turnover_ratio_w_stock",$A4598,$A$1)</f>
        <v>31.019794539067998</v>
      </c>
      <c r="O4598" s="4">
        <f ca="1">[1]!thsiFinD("ths_relative_chg_ratio_w_stock",$A4598,$A$1,104,100)</f>
        <v>21.543253381542002</v>
      </c>
      <c r="P4598" s="4"/>
    </row>
    <row r="4599" spans="1:16" x14ac:dyDescent="0.25">
      <c r="A4599" s="2" t="s">
        <v>9207</v>
      </c>
      <c r="B4599" s="2" t="s">
        <v>9208</v>
      </c>
      <c r="C4599" s="4">
        <f ca="1">[1]!thsiFinD("ths_vol_ratio_stock",$A4599,$A$1,7,100)</f>
        <v>1.0425704549879999</v>
      </c>
      <c r="D4599" s="4">
        <f ca="1">[1]!thsiFinD("ths_cr_stock",$A4599,$A$1,7,100,100)</f>
        <v>173.09782608696</v>
      </c>
      <c r="E4599" s="4">
        <f ca="1">[1]!thsiFinD("ths_mfi_stock",$A4599,$A$1,7,100,100)</f>
        <v>43.304820741693</v>
      </c>
      <c r="F4599" s="4">
        <f ca="1">[1]!thsiFinD("ths_expma_stock",$A4599,$A$1,7,100,100)</f>
        <v>11.763470514961</v>
      </c>
      <c r="G4599" s="4">
        <f ca="1">[1]!thsiFinD("ths_rsi_stock",$A4599,$A$1,7,100,100)</f>
        <v>53.674775441171001</v>
      </c>
      <c r="H4599" s="4">
        <f ca="1">[1]!thsiFinD("ths_adtm_stock",$A4599,$A$1,7,3,100,100,100)</f>
        <v>0.17857142857142999</v>
      </c>
      <c r="I4599" s="4">
        <f ca="1">[1]!thsiFinD("ths_bbiboll_stock",$A4599,$A$1,7,3,100,100,100)</f>
        <v>11.7134375</v>
      </c>
      <c r="J4599" s="4">
        <f ca="1">[1]!thsiFinD("ths_dptb_stock",$A4599,$A$1,7,104,100,100)</f>
        <v>0.42857142857142999</v>
      </c>
      <c r="K4599" s="4">
        <f ca="1">[1]!thsiFinD("ths_srmi_stock",$A4599,$A$1,7,100,100)</f>
        <v>3.0586236193713E-2</v>
      </c>
      <c r="L4599" s="4">
        <f ca="1">[1]!thsiFinD("ths_atr_stock",$A4599,$A$1,7,101,100,100)</f>
        <v>0.47857142857142998</v>
      </c>
      <c r="M4599" s="4">
        <f ca="1">[1]!thsiFinD("ths_vol_w_stock",$A4599,$A$1)/1000000</f>
        <v>15.520788</v>
      </c>
      <c r="N4599" s="4">
        <f ca="1">[1]!thsiFinD("ths_turnover_ratio_w_stock",$A4599,$A$1)</f>
        <v>7.6108023852809001</v>
      </c>
      <c r="O4599" s="4">
        <f ca="1">[1]!thsiFinD("ths_relative_chg_ratio_w_stock",$A4599,$A$1,104,100)</f>
        <v>2.2897103904708</v>
      </c>
      <c r="P4599" s="4"/>
    </row>
    <row r="4600" spans="1:16" x14ac:dyDescent="0.25">
      <c r="A4600" s="2" t="s">
        <v>9209</v>
      </c>
      <c r="B4600" s="2" t="s">
        <v>9210</v>
      </c>
      <c r="C4600" s="4">
        <f ca="1">[1]!thsiFinD("ths_vol_ratio_stock",$A4600,$A$1,7,100)</f>
        <v>1.1346552720378</v>
      </c>
      <c r="D4600" s="4">
        <f ca="1">[1]!thsiFinD("ths_cr_stock",$A4600,$A$1,7,100,100)</f>
        <v>85.750315258512003</v>
      </c>
      <c r="E4600" s="4">
        <f ca="1">[1]!thsiFinD("ths_mfi_stock",$A4600,$A$1,7,100,100)</f>
        <v>55.936492476510999</v>
      </c>
      <c r="F4600" s="4">
        <f ca="1">[1]!thsiFinD("ths_expma_stock",$A4600,$A$1,7,100,100)</f>
        <v>98.969333825136005</v>
      </c>
      <c r="G4600" s="4">
        <f ca="1">[1]!thsiFinD("ths_rsi_stock",$A4600,$A$1,7,100,100)</f>
        <v>48.207290278328998</v>
      </c>
      <c r="H4600" s="4">
        <f ca="1">[1]!thsiFinD("ths_adtm_stock",$A4600,$A$1,7,3,100,100,100)</f>
        <v>-0.23979057591622999</v>
      </c>
      <c r="I4600" s="4">
        <f ca="1">[1]!thsiFinD("ths_bbiboll_stock",$A4600,$A$1,7,3,100,100,100)</f>
        <v>98.476666666667001</v>
      </c>
      <c r="J4600" s="4">
        <f ca="1">[1]!thsiFinD("ths_dptb_stock",$A4600,$A$1,7,104,100,100)</f>
        <v>0.42857142857142999</v>
      </c>
      <c r="K4600" s="4">
        <f ca="1">[1]!thsiFinD("ths_srmi_stock",$A4600,$A$1,7,100,100)</f>
        <v>1.0204081632652E-3</v>
      </c>
      <c r="L4600" s="4">
        <f ca="1">[1]!thsiFinD("ths_atr_stock",$A4600,$A$1,7,101,100,100)</f>
        <v>4.2585714285713996</v>
      </c>
      <c r="M4600" s="4">
        <f ca="1">[1]!thsiFinD("ths_vol_w_stock",$A4600,$A$1)/1000000</f>
        <v>12.997187</v>
      </c>
      <c r="N4600" s="4">
        <f ca="1">[1]!thsiFinD("ths_turnover_ratio_w_stock",$A4600,$A$1)</f>
        <v>4.6682828335566002</v>
      </c>
      <c r="O4600" s="4">
        <f ca="1">[1]!thsiFinD("ths_relative_chg_ratio_w_stock",$A4600,$A$1,104,100)</f>
        <v>3.1013691040136999</v>
      </c>
      <c r="P4600" s="4"/>
    </row>
    <row r="4601" spans="1:16" x14ac:dyDescent="0.25">
      <c r="A4601" s="2" t="s">
        <v>9211</v>
      </c>
      <c r="B4601" s="2" t="s">
        <v>9212</v>
      </c>
      <c r="C4601" s="4">
        <f ca="1">[1]!thsiFinD("ths_vol_ratio_stock",$A4601,$A$1,7,100)</f>
        <v>1.8152664478495999</v>
      </c>
      <c r="D4601" s="4">
        <f ca="1">[1]!thsiFinD("ths_cr_stock",$A4601,$A$1,7,100,100)</f>
        <v>177.17171717171999</v>
      </c>
      <c r="E4601" s="4">
        <f ca="1">[1]!thsiFinD("ths_mfi_stock",$A4601,$A$1,7,100,100)</f>
        <v>80.721294669974</v>
      </c>
      <c r="F4601" s="4">
        <f ca="1">[1]!thsiFinD("ths_expma_stock",$A4601,$A$1,7,100,100)</f>
        <v>35.765942768831003</v>
      </c>
      <c r="G4601" s="4">
        <f ca="1">[1]!thsiFinD("ths_rsi_stock",$A4601,$A$1,7,100,100)</f>
        <v>65.782063778340998</v>
      </c>
      <c r="H4601" s="4">
        <f ca="1">[1]!thsiFinD("ths_adtm_stock",$A4601,$A$1,7,3,100,100,100)</f>
        <v>0.83519553072625996</v>
      </c>
      <c r="I4601" s="4">
        <f ca="1">[1]!thsiFinD("ths_bbiboll_stock",$A4601,$A$1,7,3,100,100,100)</f>
        <v>35.571458333332998</v>
      </c>
      <c r="J4601" s="4">
        <f ca="1">[1]!thsiFinD("ths_dptb_stock",$A4601,$A$1,7,104,100,100)</f>
        <v>0.57142857142856995</v>
      </c>
      <c r="K4601" s="4">
        <f ca="1">[1]!thsiFinD("ths_srmi_stock",$A4601,$A$1,7,100,100)</f>
        <v>6.0541119742834E-2</v>
      </c>
      <c r="L4601" s="4">
        <f ca="1">[1]!thsiFinD("ths_atr_stock",$A4601,$A$1,7,101,100,100)</f>
        <v>1.9771428571428999</v>
      </c>
      <c r="M4601" s="4">
        <f ca="1">[1]!thsiFinD("ths_vol_w_stock",$A4601,$A$1)/1000000</f>
        <v>14.815087999999999</v>
      </c>
      <c r="N4601" s="4">
        <f ca="1">[1]!thsiFinD("ths_turnover_ratio_w_stock",$A4601,$A$1)</f>
        <v>14.870788322155001</v>
      </c>
      <c r="O4601" s="4">
        <f ca="1">[1]!thsiFinD("ths_relative_chg_ratio_w_stock",$A4601,$A$1,104,100)</f>
        <v>13.998531432616</v>
      </c>
      <c r="P4601" s="4"/>
    </row>
    <row r="4602" spans="1:16" x14ac:dyDescent="0.25">
      <c r="A4602" s="2" t="s">
        <v>9213</v>
      </c>
      <c r="B4602" s="2" t="s">
        <v>9214</v>
      </c>
      <c r="C4602" s="4">
        <f ca="1">[1]!thsiFinD("ths_vol_ratio_stock",$A4602,$A$1,7,100)</f>
        <v>1.1679641716264</v>
      </c>
      <c r="D4602" s="4">
        <f ca="1">[1]!thsiFinD("ths_cr_stock",$A4602,$A$1,7,100,100)</f>
        <v>162.02158979391999</v>
      </c>
      <c r="E4602" s="4">
        <f ca="1">[1]!thsiFinD("ths_mfi_stock",$A4602,$A$1,7,100,100)</f>
        <v>50.400630708035003</v>
      </c>
      <c r="F4602" s="4">
        <f ca="1">[1]!thsiFinD("ths_expma_stock",$A4602,$A$1,7,100,100)</f>
        <v>26.365426248191</v>
      </c>
      <c r="G4602" s="4">
        <f ca="1">[1]!thsiFinD("ths_rsi_stock",$A4602,$A$1,7,100,100)</f>
        <v>62.103598494746002</v>
      </c>
      <c r="H4602" s="4">
        <f ca="1">[1]!thsiFinD("ths_adtm_stock",$A4602,$A$1,7,3,100,100,100)</f>
        <v>0.83625730994152003</v>
      </c>
      <c r="I4602" s="4">
        <f ca="1">[1]!thsiFinD("ths_bbiboll_stock",$A4602,$A$1,7,3,100,100,100)</f>
        <v>26.184270833332999</v>
      </c>
      <c r="J4602" s="4">
        <f ca="1">[1]!thsiFinD("ths_dptb_stock",$A4602,$A$1,7,104,100,100)</f>
        <v>0.42857142857142999</v>
      </c>
      <c r="K4602" s="4">
        <f ca="1">[1]!thsiFinD("ths_srmi_stock",$A4602,$A$1,7,100,100)</f>
        <v>3.5185185185185E-2</v>
      </c>
      <c r="L4602" s="4">
        <f ca="1">[1]!thsiFinD("ths_atr_stock",$A4602,$A$1,7,101,100,100)</f>
        <v>1.2742857142857</v>
      </c>
      <c r="M4602" s="4">
        <f ca="1">[1]!thsiFinD("ths_vol_w_stock",$A4602,$A$1)/1000000</f>
        <v>12.599282000000001</v>
      </c>
      <c r="N4602" s="4">
        <f ca="1">[1]!thsiFinD("ths_turnover_ratio_w_stock",$A4602,$A$1)</f>
        <v>13.862822851635</v>
      </c>
      <c r="O4602" s="4">
        <f ca="1">[1]!thsiFinD("ths_relative_chg_ratio_w_stock",$A4602,$A$1,104,100)</f>
        <v>9.3017928191693002</v>
      </c>
      <c r="P4602" s="4"/>
    </row>
    <row r="4603" spans="1:16" x14ac:dyDescent="0.25">
      <c r="A4603" s="2" t="s">
        <v>9215</v>
      </c>
      <c r="B4603" s="2" t="s">
        <v>9216</v>
      </c>
      <c r="C4603" s="4">
        <f ca="1">[1]!thsiFinD("ths_vol_ratio_stock",$A4603,$A$1,7,100)</f>
        <v>1.5141239374577999</v>
      </c>
      <c r="D4603" s="4">
        <f ca="1">[1]!thsiFinD("ths_cr_stock",$A4603,$A$1,7,100,100)</f>
        <v>-72.517145034289996</v>
      </c>
      <c r="E4603" s="4">
        <f ca="1">[1]!thsiFinD("ths_mfi_stock",$A4603,$A$1,7,100,100)</f>
        <v>19.849914375474</v>
      </c>
      <c r="F4603" s="4">
        <f ca="1">[1]!thsiFinD("ths_expma_stock",$A4603,$A$1,7,100,100)</f>
        <v>84.578608669028</v>
      </c>
      <c r="G4603" s="4">
        <f ca="1">[1]!thsiFinD("ths_rsi_stock",$A4603,$A$1,7,100,100)</f>
        <v>16.017612963762001</v>
      </c>
      <c r="H4603" s="4">
        <f ca="1">[1]!thsiFinD("ths_adtm_stock",$A4603,$A$1,7,3,100,100,100)</f>
        <v>-0.70709382151029998</v>
      </c>
      <c r="I4603" s="4">
        <f ca="1">[1]!thsiFinD("ths_bbiboll_stock",$A4603,$A$1,7,3,100,100,100)</f>
        <v>94.958645833332994</v>
      </c>
      <c r="J4603" s="4">
        <f ca="1">[1]!thsiFinD("ths_dptb_stock",$A4603,$A$1,7,104,100,100)</f>
        <v>0.57142857142856995</v>
      </c>
      <c r="K4603" s="4">
        <f ca="1">[1]!thsiFinD("ths_srmi_stock",$A4603,$A$1,7,100,100)</f>
        <v>-0.47964080065808001</v>
      </c>
      <c r="L4603" s="4">
        <f ca="1">[1]!thsiFinD("ths_atr_stock",$A4603,$A$1,7,101,100,100)</f>
        <v>12.234285714286001</v>
      </c>
      <c r="M4603" s="4">
        <f ca="1">[1]!thsiFinD("ths_vol_w_stock",$A4603,$A$1)/1000000</f>
        <v>6.0707909999999998</v>
      </c>
      <c r="N4603" s="4">
        <f ca="1">[1]!thsiFinD("ths_turnover_ratio_w_stock",$A4603,$A$1)</f>
        <v>3.2063323562882</v>
      </c>
      <c r="O4603" s="4">
        <f ca="1">[1]!thsiFinD("ths_relative_chg_ratio_w_stock",$A4603,$A$1,104,100)</f>
        <v>1.3482115274718001</v>
      </c>
      <c r="P4603" s="4"/>
    </row>
    <row r="4604" spans="1:16" x14ac:dyDescent="0.25">
      <c r="A4604" s="2" t="s">
        <v>9217</v>
      </c>
      <c r="B4604" s="2" t="s">
        <v>9218</v>
      </c>
      <c r="C4604" s="4">
        <f ca="1">[1]!thsiFinD("ths_vol_ratio_stock",$A4604,$A$1,7,100)</f>
        <v>0.58604310883501998</v>
      </c>
      <c r="D4604" s="4">
        <f ca="1">[1]!thsiFinD("ths_cr_stock",$A4604,$A$1,7,100,100)</f>
        <v>86.479591836734002</v>
      </c>
      <c r="E4604" s="4">
        <f ca="1">[1]!thsiFinD("ths_mfi_stock",$A4604,$A$1,7,100,100)</f>
        <v>52.042586722373997</v>
      </c>
      <c r="F4604" s="4">
        <f ca="1">[1]!thsiFinD("ths_expma_stock",$A4604,$A$1,7,100,100)</f>
        <v>16.945341915141999</v>
      </c>
      <c r="G4604" s="4">
        <f ca="1">[1]!thsiFinD("ths_rsi_stock",$A4604,$A$1,7,100,100)</f>
        <v>47.144677575248998</v>
      </c>
      <c r="H4604" s="4">
        <f ca="1">[1]!thsiFinD("ths_adtm_stock",$A4604,$A$1,7,3,100,100,100)</f>
        <v>0.94642857142856995</v>
      </c>
      <c r="I4604" s="4">
        <f ca="1">[1]!thsiFinD("ths_bbiboll_stock",$A4604,$A$1,7,3,100,100,100)</f>
        <v>17.188645833332998</v>
      </c>
      <c r="J4604" s="4">
        <f ca="1">[1]!thsiFinD("ths_dptb_stock",$A4604,$A$1,7,104,100,100)</f>
        <v>0.28571428571428997</v>
      </c>
      <c r="K4604" s="4">
        <f ca="1">[1]!thsiFinD("ths_srmi_stock",$A4604,$A$1,7,100,100)</f>
        <v>2.5175644028103E-2</v>
      </c>
      <c r="L4604" s="4">
        <f ca="1">[1]!thsiFinD("ths_atr_stock",$A4604,$A$1,7,101,100,100)</f>
        <v>1.0557142857143</v>
      </c>
      <c r="M4604" s="4">
        <f ca="1">[1]!thsiFinD("ths_vol_w_stock",$A4604,$A$1)/1000000</f>
        <v>2.226102</v>
      </c>
      <c r="N4604" s="4">
        <f ca="1">[1]!thsiFinD("ths_turnover_ratio_w_stock",$A4604,$A$1)</f>
        <v>2.8785553572814</v>
      </c>
      <c r="O4604" s="4">
        <f ca="1">[1]!thsiFinD("ths_relative_chg_ratio_w_stock",$A4604,$A$1,104,100)</f>
        <v>7.6615880821158999</v>
      </c>
      <c r="P4604" s="4"/>
    </row>
    <row r="4605" spans="1:16" x14ac:dyDescent="0.25">
      <c r="A4605" s="2" t="s">
        <v>9219</v>
      </c>
      <c r="B4605" s="2" t="s">
        <v>9220</v>
      </c>
      <c r="C4605" s="4">
        <f ca="1">[1]!thsiFinD("ths_vol_ratio_stock",$A4605,$A$1,7,100)</f>
        <v>0.80371907105182006</v>
      </c>
      <c r="D4605" s="4">
        <f ca="1">[1]!thsiFinD("ths_cr_stock",$A4605,$A$1,7,100,100)</f>
        <v>396.29139072848</v>
      </c>
      <c r="E4605" s="4">
        <f ca="1">[1]!thsiFinD("ths_mfi_stock",$A4605,$A$1,7,100,100)</f>
        <v>76.584358695014998</v>
      </c>
      <c r="F4605" s="4">
        <f ca="1">[1]!thsiFinD("ths_expma_stock",$A4605,$A$1,7,100,100)</f>
        <v>97.181617355437993</v>
      </c>
      <c r="G4605" s="4">
        <f ca="1">[1]!thsiFinD("ths_rsi_stock",$A4605,$A$1,7,100,100)</f>
        <v>71.986654775874996</v>
      </c>
      <c r="H4605" s="4">
        <f ca="1">[1]!thsiFinD("ths_adtm_stock",$A4605,$A$1,7,3,100,100,100)</f>
        <v>0.85881822282363995</v>
      </c>
      <c r="I4605" s="4">
        <f ca="1">[1]!thsiFinD("ths_bbiboll_stock",$A4605,$A$1,7,3,100,100,100)</f>
        <v>95.518124999999998</v>
      </c>
      <c r="J4605" s="4">
        <f ca="1">[1]!thsiFinD("ths_dptb_stock",$A4605,$A$1,7,104,100,100)</f>
        <v>0.42857142857142999</v>
      </c>
      <c r="K4605" s="4">
        <f ca="1">[1]!thsiFinD("ths_srmi_stock",$A4605,$A$1,7,100,100)</f>
        <v>0.12966968147857</v>
      </c>
      <c r="L4605" s="4">
        <f ca="1">[1]!thsiFinD("ths_atr_stock",$A4605,$A$1,7,101,100,100)</f>
        <v>5.3671428571429001</v>
      </c>
      <c r="M4605" s="4">
        <f ca="1">[1]!thsiFinD("ths_vol_w_stock",$A4605,$A$1)/1000000</f>
        <v>10.05904</v>
      </c>
      <c r="N4605" s="4">
        <f ca="1">[1]!thsiFinD("ths_turnover_ratio_w_stock",$A4605,$A$1)</f>
        <v>10.776709240195</v>
      </c>
      <c r="O4605" s="4">
        <f ca="1">[1]!thsiFinD("ths_relative_chg_ratio_w_stock",$A4605,$A$1,104,100)</f>
        <v>14.819762774165</v>
      </c>
      <c r="P4605" s="4"/>
    </row>
    <row r="4606" spans="1:16" x14ac:dyDescent="0.25">
      <c r="A4606" s="2" t="s">
        <v>9221</v>
      </c>
      <c r="B4606" s="2" t="s">
        <v>9222</v>
      </c>
      <c r="C4606" s="4">
        <f ca="1">[1]!thsiFinD("ths_vol_ratio_stock",$A4606,$A$1,7,100)</f>
        <v>1.1823347937690001</v>
      </c>
      <c r="D4606" s="4">
        <f ca="1">[1]!thsiFinD("ths_cr_stock",$A4606,$A$1,7,100,100)</f>
        <v>175.04587155963</v>
      </c>
      <c r="E4606" s="4">
        <f ca="1">[1]!thsiFinD("ths_mfi_stock",$A4606,$A$1,7,100,100)</f>
        <v>60.884074771573999</v>
      </c>
      <c r="F4606" s="4">
        <f ca="1">[1]!thsiFinD("ths_expma_stock",$A4606,$A$1,7,100,100)</f>
        <v>26.571222863505</v>
      </c>
      <c r="G4606" s="4">
        <f ca="1">[1]!thsiFinD("ths_rsi_stock",$A4606,$A$1,7,100,100)</f>
        <v>53.872062287848003</v>
      </c>
      <c r="H4606" s="4">
        <f ca="1">[1]!thsiFinD("ths_adtm_stock",$A4606,$A$1,7,3,100,100,100)</f>
        <v>0.91228070175439002</v>
      </c>
      <c r="I4606" s="4">
        <f ca="1">[1]!thsiFinD("ths_bbiboll_stock",$A4606,$A$1,7,3,100,100,100)</f>
        <v>26.580312500000002</v>
      </c>
      <c r="J4606" s="4">
        <f ca="1">[1]!thsiFinD("ths_dptb_stock",$A4606,$A$1,7,104,100,100)</f>
        <v>0.28571428571428997</v>
      </c>
      <c r="K4606" s="4">
        <f ca="1">[1]!thsiFinD("ths_srmi_stock",$A4606,$A$1,7,100,100)</f>
        <v>7.1348940914157999E-2</v>
      </c>
      <c r="L4606" s="4">
        <f ca="1">[1]!thsiFinD("ths_atr_stock",$A4606,$A$1,7,101,100,100)</f>
        <v>2.1800000000000002</v>
      </c>
      <c r="M4606" s="4">
        <f ca="1">[1]!thsiFinD("ths_vol_w_stock",$A4606,$A$1)/1000000</f>
        <v>11.709020000000001</v>
      </c>
      <c r="N4606" s="4">
        <f ca="1">[1]!thsiFinD("ths_turnover_ratio_w_stock",$A4606,$A$1)</f>
        <v>27.698054113895999</v>
      </c>
      <c r="O4606" s="4">
        <f ca="1">[1]!thsiFinD("ths_relative_chg_ratio_w_stock",$A4606,$A$1,104,100)</f>
        <v>8.5085492976297008</v>
      </c>
      <c r="P4606" s="4"/>
    </row>
    <row r="4607" spans="1:16" x14ac:dyDescent="0.25">
      <c r="A4607" s="2" t="s">
        <v>9223</v>
      </c>
      <c r="B4607" s="2" t="s">
        <v>9224</v>
      </c>
      <c r="C4607" s="4">
        <f ca="1">[1]!thsiFinD("ths_vol_ratio_stock",$A4607,$A$1,7,100)</f>
        <v>0.90602209056018002</v>
      </c>
      <c r="D4607" s="4">
        <f ca="1">[1]!thsiFinD("ths_cr_stock",$A4607,$A$1,7,100,100)</f>
        <v>108.77192982456</v>
      </c>
      <c r="E4607" s="4">
        <f ca="1">[1]!thsiFinD("ths_mfi_stock",$A4607,$A$1,7,100,100)</f>
        <v>59.062658237782998</v>
      </c>
      <c r="F4607" s="4">
        <f ca="1">[1]!thsiFinD("ths_expma_stock",$A4607,$A$1,7,100,100)</f>
        <v>3.2605926566565002</v>
      </c>
      <c r="G4607" s="4">
        <f ca="1">[1]!thsiFinD("ths_rsi_stock",$A4607,$A$1,7,100,100)</f>
        <v>51.415824295630998</v>
      </c>
      <c r="H4607" s="4">
        <f ca="1">[1]!thsiFinD("ths_adtm_stock",$A4607,$A$1,7,3,100,100,100)</f>
        <v>-0.35135135135134998</v>
      </c>
      <c r="I4607" s="4">
        <f ca="1">[1]!thsiFinD("ths_bbiboll_stock",$A4607,$A$1,7,3,100,100,100)</f>
        <v>3.2785416666667002</v>
      </c>
      <c r="J4607" s="4">
        <f ca="1">[1]!thsiFinD("ths_dptb_stock",$A4607,$A$1,7,104,100,100)</f>
        <v>0.42857142857142999</v>
      </c>
      <c r="K4607" s="4">
        <f ca="1">[1]!thsiFinD("ths_srmi_stock",$A4607,$A$1,7,100,100)</f>
        <v>6.0606060606060996E-3</v>
      </c>
      <c r="L4607" s="4">
        <f ca="1">[1]!thsiFinD("ths_atr_stock",$A4607,$A$1,7,101,100,100)</f>
        <v>0.17285714285713999</v>
      </c>
      <c r="M4607" s="4">
        <f ca="1">[1]!thsiFinD("ths_vol_w_stock",$A4607,$A$1)/1000000</f>
        <v>32.680370000000003</v>
      </c>
      <c r="N4607" s="4">
        <f ca="1">[1]!thsiFinD("ths_turnover_ratio_w_stock",$A4607,$A$1)</f>
        <v>0.98041108039178004</v>
      </c>
      <c r="O4607" s="4">
        <f ca="1">[1]!thsiFinD("ths_relative_chg_ratio_w_stock",$A4607,$A$1,104,100)</f>
        <v>7.7077045869702996</v>
      </c>
      <c r="P4607" s="4"/>
    </row>
    <row r="4608" spans="1:16" x14ac:dyDescent="0.25">
      <c r="A4608" s="2" t="s">
        <v>9225</v>
      </c>
      <c r="B4608" s="2" t="s">
        <v>9226</v>
      </c>
      <c r="C4608" s="4">
        <f ca="1">[1]!thsiFinD("ths_vol_ratio_stock",$A4608,$A$1,7,100)</f>
        <v>1.0462143476585</v>
      </c>
      <c r="D4608" s="4">
        <f ca="1">[1]!thsiFinD("ths_cr_stock",$A4608,$A$1,7,100,100)</f>
        <v>96.700143472023001</v>
      </c>
      <c r="E4608" s="4">
        <f ca="1">[1]!thsiFinD("ths_mfi_stock",$A4608,$A$1,7,100,100)</f>
        <v>62.683387009474004</v>
      </c>
      <c r="F4608" s="4">
        <f ca="1">[1]!thsiFinD("ths_expma_stock",$A4608,$A$1,7,100,100)</f>
        <v>22.643762326503001</v>
      </c>
      <c r="G4608" s="4">
        <f ca="1">[1]!thsiFinD("ths_rsi_stock",$A4608,$A$1,7,100,100)</f>
        <v>46.130574893358997</v>
      </c>
      <c r="H4608" s="4">
        <f ca="1">[1]!thsiFinD("ths_adtm_stock",$A4608,$A$1,7,3,100,100,100)</f>
        <v>0.24686192468619</v>
      </c>
      <c r="I4608" s="4">
        <f ca="1">[1]!thsiFinD("ths_bbiboll_stock",$A4608,$A$1,7,3,100,100,100)</f>
        <v>22.861458333333001</v>
      </c>
      <c r="J4608" s="4">
        <f ca="1">[1]!thsiFinD("ths_dptb_stock",$A4608,$A$1,7,104,100,100)</f>
        <v>0.42857142857142999</v>
      </c>
      <c r="K4608" s="4">
        <f ca="1">[1]!thsiFinD("ths_srmi_stock",$A4608,$A$1,7,100,100)</f>
        <v>8.4519572953737007E-3</v>
      </c>
      <c r="L4608" s="4">
        <f ca="1">[1]!thsiFinD("ths_atr_stock",$A4608,$A$1,7,101,100,100)</f>
        <v>1.4528571428571</v>
      </c>
      <c r="M4608" s="4">
        <f ca="1">[1]!thsiFinD("ths_vol_w_stock",$A4608,$A$1)/1000000</f>
        <v>2.5961859999999999</v>
      </c>
      <c r="N4608" s="4">
        <f ca="1">[1]!thsiFinD("ths_turnover_ratio_w_stock",$A4608,$A$1)</f>
        <v>3.8612804968736998</v>
      </c>
      <c r="O4608" s="4">
        <f ca="1">[1]!thsiFinD("ths_relative_chg_ratio_w_stock",$A4608,$A$1,104,100)</f>
        <v>4.5060581281988998</v>
      </c>
      <c r="P4608" s="4"/>
    </row>
    <row r="4609" spans="1:16" x14ac:dyDescent="0.25">
      <c r="A4609" s="2" t="s">
        <v>9227</v>
      </c>
      <c r="B4609" s="2" t="s">
        <v>9228</v>
      </c>
      <c r="C4609" s="4">
        <f ca="1">[1]!thsiFinD("ths_vol_ratio_stock",$A4609,$A$1,7,100)</f>
        <v>0.43319589155996002</v>
      </c>
      <c r="D4609" s="4">
        <f ca="1">[1]!thsiFinD("ths_cr_stock",$A4609,$A$1,7,100,100)</f>
        <v>44.295302013422997</v>
      </c>
      <c r="E4609" s="4">
        <f ca="1">[1]!thsiFinD("ths_mfi_stock",$A4609,$A$1,7,100,100)</f>
        <v>43.453844357803</v>
      </c>
      <c r="F4609" s="4">
        <f ca="1">[1]!thsiFinD("ths_expma_stock",$A4609,$A$1,7,100,100)</f>
        <v>10.308630911881</v>
      </c>
      <c r="G4609" s="4">
        <f ca="1">[1]!thsiFinD("ths_rsi_stock",$A4609,$A$1,7,100,100)</f>
        <v>32.583707461007002</v>
      </c>
      <c r="H4609" s="4">
        <f ca="1">[1]!thsiFinD("ths_adtm_stock",$A4609,$A$1,7,3,100,100,100)</f>
        <v>-0.71568627450981004</v>
      </c>
      <c r="I4609" s="4">
        <f ca="1">[1]!thsiFinD("ths_bbiboll_stock",$A4609,$A$1,7,3,100,100,100)</f>
        <v>10.506041666667</v>
      </c>
      <c r="J4609" s="4">
        <f ca="1">[1]!thsiFinD("ths_dptb_stock",$A4609,$A$1,7,104,100,100)</f>
        <v>0.71428571428570997</v>
      </c>
      <c r="K4609" s="4">
        <f ca="1">[1]!thsiFinD("ths_srmi_stock",$A4609,$A$1,7,100,100)</f>
        <v>-4.2016806722689003E-2</v>
      </c>
      <c r="L4609" s="4">
        <f ca="1">[1]!thsiFinD("ths_atr_stock",$A4609,$A$1,7,101,100,100)</f>
        <v>0.31</v>
      </c>
      <c r="M4609" s="4">
        <f ca="1">[1]!thsiFinD("ths_vol_w_stock",$A4609,$A$1)/1000000</f>
        <v>2.9598070000000001</v>
      </c>
      <c r="N4609" s="4">
        <f ca="1">[1]!thsiFinD("ths_turnover_ratio_w_stock",$A4609,$A$1)</f>
        <v>1.0723938405797</v>
      </c>
      <c r="O4609" s="4">
        <f ca="1">[1]!thsiFinD("ths_relative_chg_ratio_w_stock",$A4609,$A$1,104,100)</f>
        <v>2.7983805349461002</v>
      </c>
      <c r="P4609" s="4"/>
    </row>
    <row r="4610" spans="1:16" x14ac:dyDescent="0.25">
      <c r="A4610" s="2" t="s">
        <v>9229</v>
      </c>
      <c r="B4610" s="2" t="s">
        <v>9230</v>
      </c>
      <c r="C4610" s="4">
        <f ca="1">[1]!thsiFinD("ths_vol_ratio_stock",$A4610,$A$1,7,100)</f>
        <v>0.59582139021794001</v>
      </c>
      <c r="D4610" s="4">
        <f ca="1">[1]!thsiFinD("ths_cr_stock",$A4610,$A$1,7,100,100)</f>
        <v>93.831168831168995</v>
      </c>
      <c r="E4610" s="4">
        <f ca="1">[1]!thsiFinD("ths_mfi_stock",$A4610,$A$1,7,100,100)</f>
        <v>47.916000447186001</v>
      </c>
      <c r="F4610" s="4">
        <f ca="1">[1]!thsiFinD("ths_expma_stock",$A4610,$A$1,7,100,100)</f>
        <v>30.431356882801001</v>
      </c>
      <c r="G4610" s="4">
        <f ca="1">[1]!thsiFinD("ths_rsi_stock",$A4610,$A$1,7,100,100)</f>
        <v>52.211068264368997</v>
      </c>
      <c r="H4610" s="4">
        <f ca="1">[1]!thsiFinD("ths_adtm_stock",$A4610,$A$1,7,3,100,100,100)</f>
        <v>0.37017994858612002</v>
      </c>
      <c r="I4610" s="4">
        <f ca="1">[1]!thsiFinD("ths_bbiboll_stock",$A4610,$A$1,7,3,100,100,100)</f>
        <v>30.641770833332998</v>
      </c>
      <c r="J4610" s="4">
        <f ca="1">[1]!thsiFinD("ths_dptb_stock",$A4610,$A$1,7,104,100,100)</f>
        <v>0.57142857142856995</v>
      </c>
      <c r="K4610" s="4">
        <f ca="1">[1]!thsiFinD("ths_srmi_stock",$A4610,$A$1,7,100,100)</f>
        <v>-3.2289312237648998E-3</v>
      </c>
      <c r="L4610" s="4">
        <f ca="1">[1]!thsiFinD("ths_atr_stock",$A4610,$A$1,7,101,100,100)</f>
        <v>1.4214285714285999</v>
      </c>
      <c r="M4610" s="4">
        <f ca="1">[1]!thsiFinD("ths_vol_w_stock",$A4610,$A$1)/1000000</f>
        <v>1.913764</v>
      </c>
      <c r="N4610" s="4">
        <f ca="1">[1]!thsiFinD("ths_turnover_ratio_w_stock",$A4610,$A$1)</f>
        <v>3.4174357142857001</v>
      </c>
      <c r="O4610" s="4">
        <f ca="1">[1]!thsiFinD("ths_relative_chg_ratio_w_stock",$A4610,$A$1,104,100)</f>
        <v>7.9133211843689004</v>
      </c>
      <c r="P4610" s="4"/>
    </row>
    <row r="4611" spans="1:16" x14ac:dyDescent="0.25">
      <c r="A4611" s="2" t="s">
        <v>9231</v>
      </c>
      <c r="B4611" s="2" t="s">
        <v>9232</v>
      </c>
      <c r="C4611" s="4">
        <f ca="1">[1]!thsiFinD("ths_vol_ratio_stock",$A4611,$A$1,7,100)</f>
        <v>1.4667353444278</v>
      </c>
      <c r="D4611" s="4">
        <f ca="1">[1]!thsiFinD("ths_cr_stock",$A4611,$A$1,7,100,100)</f>
        <v>13.072439633639</v>
      </c>
      <c r="E4611" s="4">
        <f ca="1">[1]!thsiFinD("ths_mfi_stock",$A4611,$A$1,7,100,100)</f>
        <v>10.871141081054001</v>
      </c>
      <c r="F4611" s="4">
        <f ca="1">[1]!thsiFinD("ths_expma_stock",$A4611,$A$1,7,100,100)</f>
        <v>52.939168023241997</v>
      </c>
      <c r="G4611" s="4">
        <f ca="1">[1]!thsiFinD("ths_rsi_stock",$A4611,$A$1,7,100,100)</f>
        <v>7.9233768419519999</v>
      </c>
      <c r="H4611" s="4">
        <f ca="1">[1]!thsiFinD("ths_adtm_stock",$A4611,$A$1,7,3,100,100,100)</f>
        <v>-0.95238095238095</v>
      </c>
      <c r="I4611" s="4">
        <f ca="1">[1]!thsiFinD("ths_bbiboll_stock",$A4611,$A$1,7,3,100,100,100)</f>
        <v>54.768333333332997</v>
      </c>
      <c r="J4611" s="4">
        <f ca="1">[1]!thsiFinD("ths_dptb_stock",$A4611,$A$1,7,104,100,100)</f>
        <v>0.85714285714285998</v>
      </c>
      <c r="K4611" s="4">
        <f ca="1">[1]!thsiFinD("ths_srmi_stock",$A4611,$A$1,7,100,100)</f>
        <v>-9.7110034105187995E-2</v>
      </c>
      <c r="L4611" s="4">
        <f ca="1">[1]!thsiFinD("ths_atr_stock",$A4611,$A$1,7,101,100,100)</f>
        <v>2.0228571428571001</v>
      </c>
      <c r="M4611" s="4">
        <f ca="1">[1]!thsiFinD("ths_vol_w_stock",$A4611,$A$1)/1000000</f>
        <v>3.5390609999999998</v>
      </c>
      <c r="N4611" s="4">
        <f ca="1">[1]!thsiFinD("ths_turnover_ratio_w_stock",$A4611,$A$1)</f>
        <v>5.7220628089934999</v>
      </c>
      <c r="O4611" s="4">
        <f ca="1">[1]!thsiFinD("ths_relative_chg_ratio_w_stock",$A4611,$A$1,104,100)</f>
        <v>-5.3325871275766001</v>
      </c>
      <c r="P4611" s="4"/>
    </row>
    <row r="4612" spans="1:16" x14ac:dyDescent="0.25">
      <c r="A4612" s="2" t="s">
        <v>9233</v>
      </c>
      <c r="B4612" s="2" t="s">
        <v>9234</v>
      </c>
      <c r="C4612" s="4">
        <f ca="1">[1]!thsiFinD("ths_vol_ratio_stock",$A4612,$A$1,7,100)</f>
        <v>1.0357365471086999</v>
      </c>
      <c r="D4612" s="4">
        <f ca="1">[1]!thsiFinD("ths_cr_stock",$A4612,$A$1,7,100,100)</f>
        <v>111.19842829077</v>
      </c>
      <c r="E4612" s="4">
        <f ca="1">[1]!thsiFinD("ths_mfi_stock",$A4612,$A$1,7,100,100)</f>
        <v>70.373980847607001</v>
      </c>
      <c r="F4612" s="4">
        <f ca="1">[1]!thsiFinD("ths_expma_stock",$A4612,$A$1,7,100,100)</f>
        <v>28.423551947366001</v>
      </c>
      <c r="G4612" s="4">
        <f ca="1">[1]!thsiFinD("ths_rsi_stock",$A4612,$A$1,7,100,100)</f>
        <v>53.518031361238997</v>
      </c>
      <c r="H4612" s="4">
        <f ca="1">[1]!thsiFinD("ths_adtm_stock",$A4612,$A$1,7,3,100,100,100)</f>
        <v>0.40757238307350002</v>
      </c>
      <c r="I4612" s="4">
        <f ca="1">[1]!thsiFinD("ths_bbiboll_stock",$A4612,$A$1,7,3,100,100,100)</f>
        <v>28.664270833332999</v>
      </c>
      <c r="J4612" s="4">
        <f ca="1">[1]!thsiFinD("ths_dptb_stock",$A4612,$A$1,7,104,100,100)</f>
        <v>0.57142857142856995</v>
      </c>
      <c r="K4612" s="4">
        <f ca="1">[1]!thsiFinD("ths_srmi_stock",$A4612,$A$1,7,100,100)</f>
        <v>2.6878015161957002E-2</v>
      </c>
      <c r="L4612" s="4">
        <f ca="1">[1]!thsiFinD("ths_atr_stock",$A4612,$A$1,7,101,100,100)</f>
        <v>1.5642857142857001</v>
      </c>
      <c r="M4612" s="4">
        <f ca="1">[1]!thsiFinD("ths_vol_w_stock",$A4612,$A$1)/1000000</f>
        <v>1.238021</v>
      </c>
      <c r="N4612" s="4">
        <f ca="1">[1]!thsiFinD("ths_turnover_ratio_w_stock",$A4612,$A$1)</f>
        <v>2.0568300818691001</v>
      </c>
      <c r="O4612" s="4">
        <f ca="1">[1]!thsiFinD("ths_relative_chg_ratio_w_stock",$A4612,$A$1,104,100)</f>
        <v>7.6812716729914996</v>
      </c>
      <c r="P4612" s="4"/>
    </row>
    <row r="4613" spans="1:16" x14ac:dyDescent="0.25">
      <c r="A4613" s="2" t="s">
        <v>9235</v>
      </c>
      <c r="B4613" s="2" t="s">
        <v>9236</v>
      </c>
      <c r="C4613" s="4">
        <f ca="1">[1]!thsiFinD("ths_vol_ratio_stock",$A4613,$A$1,7,100)</f>
        <v>1.8758978880902999</v>
      </c>
      <c r="D4613" s="4">
        <f ca="1">[1]!thsiFinD("ths_cr_stock",$A4613,$A$1,7,100,100)</f>
        <v>177.99827437446001</v>
      </c>
      <c r="E4613" s="4">
        <f ca="1">[1]!thsiFinD("ths_mfi_stock",$A4613,$A$1,7,100,100)</f>
        <v>50.616552470544001</v>
      </c>
      <c r="F4613" s="4">
        <f ca="1">[1]!thsiFinD("ths_expma_stock",$A4613,$A$1,7,100,100)</f>
        <v>25.233614885232001</v>
      </c>
      <c r="G4613" s="4">
        <f ca="1">[1]!thsiFinD("ths_rsi_stock",$A4613,$A$1,7,100,100)</f>
        <v>61.931939804894</v>
      </c>
      <c r="H4613" s="4">
        <f ca="1">[1]!thsiFinD("ths_adtm_stock",$A4613,$A$1,7,3,100,100,100)</f>
        <v>0.74730538922155998</v>
      </c>
      <c r="I4613" s="4">
        <f ca="1">[1]!thsiFinD("ths_bbiboll_stock",$A4613,$A$1,7,3,100,100,100)</f>
        <v>25.098958333333002</v>
      </c>
      <c r="J4613" s="4">
        <f ca="1">[1]!thsiFinD("ths_dptb_stock",$A4613,$A$1,7,104,100,100)</f>
        <v>0.42857142857142999</v>
      </c>
      <c r="K4613" s="4">
        <f ca="1">[1]!thsiFinD("ths_srmi_stock",$A4613,$A$1,7,100,100)</f>
        <v>6.5648854961831996E-2</v>
      </c>
      <c r="L4613" s="4">
        <f ca="1">[1]!thsiFinD("ths_atr_stock",$A4613,$A$1,7,101,100,100)</f>
        <v>1.5414285714286</v>
      </c>
      <c r="M4613" s="4">
        <f ca="1">[1]!thsiFinD("ths_vol_w_stock",$A4613,$A$1)/1000000</f>
        <v>4.9524600000000003</v>
      </c>
      <c r="N4613" s="4">
        <f ca="1">[1]!thsiFinD("ths_turnover_ratio_w_stock",$A4613,$A$1)</f>
        <v>11.670394664241</v>
      </c>
      <c r="O4613" s="4">
        <f ca="1">[1]!thsiFinD("ths_relative_chg_ratio_w_stock",$A4613,$A$1,104,100)</f>
        <v>13.357940013445999</v>
      </c>
      <c r="P4613" s="4"/>
    </row>
    <row r="4614" spans="1:16" x14ac:dyDescent="0.25">
      <c r="A4614" s="2" t="s">
        <v>9237</v>
      </c>
      <c r="B4614" s="2" t="s">
        <v>9238</v>
      </c>
      <c r="C4614" s="4">
        <f ca="1">[1]!thsiFinD("ths_vol_ratio_stock",$A4614,$A$1,7,100)</f>
        <v>2.9422756901399998</v>
      </c>
      <c r="D4614" s="4">
        <f ca="1">[1]!thsiFinD("ths_cr_stock",$A4614,$A$1,7,100,100)</f>
        <v>51.797603195739001</v>
      </c>
      <c r="E4614" s="4">
        <f ca="1">[1]!thsiFinD("ths_mfi_stock",$A4614,$A$1,7,100,100)</f>
        <v>31.81735468019</v>
      </c>
      <c r="F4614" s="4">
        <f ca="1">[1]!thsiFinD("ths_expma_stock",$A4614,$A$1,7,100,100)</f>
        <v>32.737154095626003</v>
      </c>
      <c r="G4614" s="4">
        <f ca="1">[1]!thsiFinD("ths_rsi_stock",$A4614,$A$1,7,100,100)</f>
        <v>39.115415628294002</v>
      </c>
      <c r="H4614" s="4">
        <f ca="1">[1]!thsiFinD("ths_adtm_stock",$A4614,$A$1,7,3,100,100,100)</f>
        <v>-0.10220994475138</v>
      </c>
      <c r="I4614" s="4">
        <f ca="1">[1]!thsiFinD("ths_bbiboll_stock",$A4614,$A$1,7,3,100,100,100)</f>
        <v>32.852812499999999</v>
      </c>
      <c r="J4614" s="4">
        <f ca="1">[1]!thsiFinD("ths_dptb_stock",$A4614,$A$1,7,104,100,100)</f>
        <v>0.42857142857142999</v>
      </c>
      <c r="K4614" s="4">
        <f ca="1">[1]!thsiFinD("ths_srmi_stock",$A4614,$A$1,7,100,100)</f>
        <v>-7.0471753057659001E-2</v>
      </c>
      <c r="L4614" s="4">
        <f ca="1">[1]!thsiFinD("ths_atr_stock",$A4614,$A$1,7,101,100,100)</f>
        <v>1.6285714285713999</v>
      </c>
      <c r="M4614" s="4">
        <f ca="1">[1]!thsiFinD("ths_vol_w_stock",$A4614,$A$1)/1000000</f>
        <v>15.652817000000001</v>
      </c>
      <c r="N4614" s="4">
        <f ca="1">[1]!thsiFinD("ths_turnover_ratio_w_stock",$A4614,$A$1)</f>
        <v>7.6665607092128996</v>
      </c>
      <c r="O4614" s="4">
        <f ca="1">[1]!thsiFinD("ths_relative_chg_ratio_w_stock",$A4614,$A$1,104,100)</f>
        <v>1.7965438343283</v>
      </c>
      <c r="P4614" s="4"/>
    </row>
    <row r="4615" spans="1:16" x14ac:dyDescent="0.25">
      <c r="A4615" s="2" t="s">
        <v>9239</v>
      </c>
      <c r="B4615" s="2" t="s">
        <v>9240</v>
      </c>
      <c r="C4615" s="4">
        <f ca="1">[1]!thsiFinD("ths_vol_ratio_stock",$A4615,$A$1,7,100)</f>
        <v>1.3278122175264</v>
      </c>
      <c r="D4615" s="4">
        <f ca="1">[1]!thsiFinD("ths_cr_stock",$A4615,$A$1,7,100,100)</f>
        <v>60.045402951192003</v>
      </c>
      <c r="E4615" s="4">
        <f ca="1">[1]!thsiFinD("ths_mfi_stock",$A4615,$A$1,7,100,100)</f>
        <v>44.443267161644002</v>
      </c>
      <c r="F4615" s="4">
        <f ca="1">[1]!thsiFinD("ths_expma_stock",$A4615,$A$1,7,100,100)</f>
        <v>60.829369225497999</v>
      </c>
      <c r="G4615" s="4">
        <f ca="1">[1]!thsiFinD("ths_rsi_stock",$A4615,$A$1,7,100,100)</f>
        <v>26.033794643021</v>
      </c>
      <c r="H4615" s="4">
        <f ca="1">[1]!thsiFinD("ths_adtm_stock",$A4615,$A$1,7,3,100,100,100)</f>
        <v>-0.14698162729659001</v>
      </c>
      <c r="I4615" s="4">
        <f ca="1">[1]!thsiFinD("ths_bbiboll_stock",$A4615,$A$1,7,3,100,100,100)</f>
        <v>61.896979166667002</v>
      </c>
      <c r="J4615" s="4">
        <f ca="1">[1]!thsiFinD("ths_dptb_stock",$A4615,$A$1,7,104,100,100)</f>
        <v>0.42857142857142999</v>
      </c>
      <c r="K4615" s="4">
        <f ca="1">[1]!thsiFinD("ths_srmi_stock",$A4615,$A$1,7,100,100)</f>
        <v>-3.8855132715062003E-2</v>
      </c>
      <c r="L4615" s="4">
        <f ca="1">[1]!thsiFinD("ths_atr_stock",$A4615,$A$1,7,101,100,100)</f>
        <v>2.0142857142857</v>
      </c>
      <c r="M4615" s="4">
        <f ca="1">[1]!thsiFinD("ths_vol_w_stock",$A4615,$A$1)/1000000</f>
        <v>8.8887129999999992</v>
      </c>
      <c r="N4615" s="4">
        <f ca="1">[1]!thsiFinD("ths_turnover_ratio_w_stock",$A4615,$A$1)</f>
        <v>5.0611504824848996</v>
      </c>
      <c r="O4615" s="4">
        <f ca="1">[1]!thsiFinD("ths_relative_chg_ratio_w_stock",$A4615,$A$1,104,100)</f>
        <v>1.0949214154492</v>
      </c>
      <c r="P4615" s="4"/>
    </row>
    <row r="4616" spans="1:16" x14ac:dyDescent="0.25">
      <c r="A4616" s="2" t="s">
        <v>9241</v>
      </c>
      <c r="B4616" s="2" t="s">
        <v>9242</v>
      </c>
      <c r="C4616" s="4">
        <f ca="1">[1]!thsiFinD("ths_vol_ratio_stock",$A4616,$A$1,7,100)</f>
        <v>4.1067557615682002</v>
      </c>
      <c r="D4616" s="4">
        <f ca="1">[1]!thsiFinD("ths_cr_stock",$A4616,$A$1,7,100,100)</f>
        <v>51.550960118169002</v>
      </c>
      <c r="E4616" s="4">
        <f ca="1">[1]!thsiFinD("ths_mfi_stock",$A4616,$A$1,7,100,100)</f>
        <v>9.5638848460045995</v>
      </c>
      <c r="F4616" s="4">
        <f ca="1">[1]!thsiFinD("ths_expma_stock",$A4616,$A$1,7,100,100)</f>
        <v>47.074573461516003</v>
      </c>
      <c r="G4616" s="4">
        <f ca="1">[1]!thsiFinD("ths_rsi_stock",$A4616,$A$1,7,100,100)</f>
        <v>22.983566845974</v>
      </c>
      <c r="H4616" s="4">
        <f ca="1">[1]!thsiFinD("ths_adtm_stock",$A4616,$A$1,7,3,100,100,100)</f>
        <v>-0.30491803278688001</v>
      </c>
      <c r="I4616" s="4">
        <f ca="1">[1]!thsiFinD("ths_bbiboll_stock",$A4616,$A$1,7,3,100,100,100)</f>
        <v>47.627708333332997</v>
      </c>
      <c r="J4616" s="4">
        <f ca="1">[1]!thsiFinD("ths_dptb_stock",$A4616,$A$1,7,104,100,100)</f>
        <v>0.42857142857142999</v>
      </c>
      <c r="K4616" s="4">
        <f ca="1">[1]!thsiFinD("ths_srmi_stock",$A4616,$A$1,7,100,100)</f>
        <v>-4.5178832880151003E-2</v>
      </c>
      <c r="L4616" s="4">
        <f ca="1">[1]!thsiFinD("ths_atr_stock",$A4616,$A$1,7,101,100,100)</f>
        <v>1.4657142857143</v>
      </c>
      <c r="M4616" s="4">
        <f ca="1">[1]!thsiFinD("ths_vol_w_stock",$A4616,$A$1)/1000000</f>
        <v>16.138055999999999</v>
      </c>
      <c r="N4616" s="4">
        <f ca="1">[1]!thsiFinD("ths_turnover_ratio_w_stock",$A4616,$A$1)</f>
        <v>2.7663118803139999</v>
      </c>
      <c r="O4616" s="4">
        <f ca="1">[1]!thsiFinD("ths_relative_chg_ratio_w_stock",$A4616,$A$1,104,100)</f>
        <v>-2.5155327133146002</v>
      </c>
      <c r="P4616" s="4"/>
    </row>
    <row r="4617" spans="1:16" x14ac:dyDescent="0.25">
      <c r="A4617" s="2" t="s">
        <v>9243</v>
      </c>
      <c r="B4617" s="2" t="s">
        <v>9244</v>
      </c>
      <c r="C4617" s="4">
        <f ca="1">[1]!thsiFinD("ths_vol_ratio_stock",$A4617,$A$1,7,100)</f>
        <v>0.73011689860512996</v>
      </c>
      <c r="D4617" s="4">
        <f ca="1">[1]!thsiFinD("ths_cr_stock",$A4617,$A$1,7,100,100)</f>
        <v>56.363636363635997</v>
      </c>
      <c r="E4617" s="4">
        <f ca="1">[1]!thsiFinD("ths_mfi_stock",$A4617,$A$1,7,100,100)</f>
        <v>49.518686335078002</v>
      </c>
      <c r="F4617" s="4">
        <f ca="1">[1]!thsiFinD("ths_expma_stock",$A4617,$A$1,7,100,100)</f>
        <v>19.413963521021</v>
      </c>
      <c r="G4617" s="4">
        <f ca="1">[1]!thsiFinD("ths_rsi_stock",$A4617,$A$1,7,100,100)</f>
        <v>37.198313369224998</v>
      </c>
      <c r="H4617" s="4">
        <f ca="1">[1]!thsiFinD("ths_adtm_stock",$A4617,$A$1,7,3,100,100,100)</f>
        <v>-4.6728971962613997E-2</v>
      </c>
      <c r="I4617" s="4">
        <f ca="1">[1]!thsiFinD("ths_bbiboll_stock",$A4617,$A$1,7,3,100,100,100)</f>
        <v>19.740833333333001</v>
      </c>
      <c r="J4617" s="4">
        <f ca="1">[1]!thsiFinD("ths_dptb_stock",$A4617,$A$1,7,104,100,100)</f>
        <v>0.42857142857142999</v>
      </c>
      <c r="K4617" s="4">
        <f ca="1">[1]!thsiFinD("ths_srmi_stock",$A4617,$A$1,7,100,100)</f>
        <v>-4.3629152206247003E-2</v>
      </c>
      <c r="L4617" s="4">
        <f ca="1">[1]!thsiFinD("ths_atr_stock",$A4617,$A$1,7,101,100,100)</f>
        <v>0.86142857142856999</v>
      </c>
      <c r="M4617" s="4">
        <f ca="1">[1]!thsiFinD("ths_vol_w_stock",$A4617,$A$1)/1000000</f>
        <v>23.174502</v>
      </c>
      <c r="N4617" s="4">
        <f ca="1">[1]!thsiFinD("ths_turnover_ratio_w_stock",$A4617,$A$1)</f>
        <v>8.8697046376172004</v>
      </c>
      <c r="O4617" s="4">
        <f ca="1">[1]!thsiFinD("ths_relative_chg_ratio_w_stock",$A4617,$A$1,104,100)</f>
        <v>4.4542611900063998</v>
      </c>
      <c r="P4617" s="4"/>
    </row>
    <row r="4618" spans="1:16" x14ac:dyDescent="0.25">
      <c r="A4618" s="2" t="s">
        <v>9245</v>
      </c>
      <c r="B4618" s="2" t="s">
        <v>9246</v>
      </c>
      <c r="C4618" s="4">
        <f ca="1">[1]!thsiFinD("ths_vol_ratio_stock",$A4618,$A$1,7,100)</f>
        <v>1.5581265543847</v>
      </c>
      <c r="D4618" s="4">
        <f ca="1">[1]!thsiFinD("ths_cr_stock",$A4618,$A$1,7,100,100)</f>
        <v>80.348837209302005</v>
      </c>
      <c r="E4618" s="4">
        <f ca="1">[1]!thsiFinD("ths_mfi_stock",$A4618,$A$1,7,100,100)</f>
        <v>64.060418304962994</v>
      </c>
      <c r="F4618" s="4">
        <f ca="1">[1]!thsiFinD("ths_expma_stock",$A4618,$A$1,7,100,100)</f>
        <v>14.356560118616001</v>
      </c>
      <c r="G4618" s="4">
        <f ca="1">[1]!thsiFinD("ths_rsi_stock",$A4618,$A$1,7,100,100)</f>
        <v>43.292754799870998</v>
      </c>
      <c r="H4618" s="4">
        <f ca="1">[1]!thsiFinD("ths_adtm_stock",$A4618,$A$1,7,3,100,100,100)</f>
        <v>0.26344086021504998</v>
      </c>
      <c r="I4618" s="4">
        <f ca="1">[1]!thsiFinD("ths_bbiboll_stock",$A4618,$A$1,7,3,100,100,100)</f>
        <v>14.628229166666999</v>
      </c>
      <c r="J4618" s="4">
        <f ca="1">[1]!thsiFinD("ths_dptb_stock",$A4618,$A$1,7,104,100,100)</f>
        <v>0.42857142857142999</v>
      </c>
      <c r="K4618" s="4">
        <f ca="1">[1]!thsiFinD("ths_srmi_stock",$A4618,$A$1,7,100,100)</f>
        <v>-9.6551724137931005E-3</v>
      </c>
      <c r="L4618" s="4">
        <f ca="1">[1]!thsiFinD("ths_atr_stock",$A4618,$A$1,7,101,100,100)</f>
        <v>0.75142857142857</v>
      </c>
      <c r="M4618" s="4">
        <f ca="1">[1]!thsiFinD("ths_vol_w_stock",$A4618,$A$1)/1000000</f>
        <v>4.2411830000000004</v>
      </c>
      <c r="N4618" s="4">
        <f ca="1">[1]!thsiFinD("ths_turnover_ratio_w_stock",$A4618,$A$1)</f>
        <v>10.340025640986999</v>
      </c>
      <c r="O4618" s="4">
        <f ca="1">[1]!thsiFinD("ths_relative_chg_ratio_w_stock",$A4618,$A$1,104,100)</f>
        <v>3.9984509679737998</v>
      </c>
      <c r="P4618" s="4"/>
    </row>
    <row r="4619" spans="1:16" x14ac:dyDescent="0.25">
      <c r="A4619" s="2" t="s">
        <v>9247</v>
      </c>
      <c r="B4619" s="2" t="s">
        <v>9248</v>
      </c>
      <c r="C4619" s="4">
        <f ca="1">[1]!thsiFinD("ths_vol_ratio_stock",$A4619,$A$1,7,100)</f>
        <v>0.91854380396590996</v>
      </c>
      <c r="D4619" s="4">
        <f ca="1">[1]!thsiFinD("ths_cr_stock",$A4619,$A$1,7,100,100)</f>
        <v>37.049626104691001</v>
      </c>
      <c r="E4619" s="4">
        <f ca="1">[1]!thsiFinD("ths_mfi_stock",$A4619,$A$1,7,100,100)</f>
        <v>12.735059765709</v>
      </c>
      <c r="F4619" s="4">
        <f ca="1">[1]!thsiFinD("ths_expma_stock",$A4619,$A$1,7,100,100)</f>
        <v>28.163024976313</v>
      </c>
      <c r="G4619" s="4">
        <f ca="1">[1]!thsiFinD("ths_rsi_stock",$A4619,$A$1,7,100,100)</f>
        <v>34.929692028185997</v>
      </c>
      <c r="H4619" s="4">
        <f ca="1">[1]!thsiFinD("ths_adtm_stock",$A4619,$A$1,7,3,100,100,100)</f>
        <v>-0.66015625</v>
      </c>
      <c r="I4619" s="4">
        <f ca="1">[1]!thsiFinD("ths_bbiboll_stock",$A4619,$A$1,7,3,100,100,100)</f>
        <v>28.421145833333</v>
      </c>
      <c r="J4619" s="4">
        <f ca="1">[1]!thsiFinD("ths_dptb_stock",$A4619,$A$1,7,104,100,100)</f>
        <v>0.57142857142856995</v>
      </c>
      <c r="K4619" s="4">
        <f ca="1">[1]!thsiFinD("ths_srmi_stock",$A4619,$A$1,7,100,100)</f>
        <v>-4.9674546077423998E-2</v>
      </c>
      <c r="L4619" s="4">
        <f ca="1">[1]!thsiFinD("ths_atr_stock",$A4619,$A$1,7,101,100,100)</f>
        <v>0.96285714285713997</v>
      </c>
      <c r="M4619" s="4">
        <f ca="1">[1]!thsiFinD("ths_vol_w_stock",$A4619,$A$1)/1000000</f>
        <v>3.0235400000000001</v>
      </c>
      <c r="N4619" s="4">
        <f ca="1">[1]!thsiFinD("ths_turnover_ratio_w_stock",$A4619,$A$1)</f>
        <v>3.2695864507448</v>
      </c>
      <c r="O4619" s="4">
        <f ca="1">[1]!thsiFinD("ths_relative_chg_ratio_w_stock",$A4619,$A$1,104,100)</f>
        <v>-0.68472266637648005</v>
      </c>
      <c r="P4619" s="4"/>
    </row>
    <row r="4620" spans="1:16" x14ac:dyDescent="0.25">
      <c r="A4620" s="2" t="s">
        <v>9249</v>
      </c>
      <c r="B4620" s="2" t="s">
        <v>9250</v>
      </c>
      <c r="C4620" s="4">
        <f ca="1">[1]!thsiFinD("ths_vol_ratio_stock",$A4620,$A$1,7,100)</f>
        <v>0.97269175631432003</v>
      </c>
      <c r="D4620" s="4">
        <f ca="1">[1]!thsiFinD("ths_cr_stock",$A4620,$A$1,7,100,100)</f>
        <v>123.92344497608001</v>
      </c>
      <c r="E4620" s="4">
        <f ca="1">[1]!thsiFinD("ths_mfi_stock",$A4620,$A$1,7,100,100)</f>
        <v>68.297942622869002</v>
      </c>
      <c r="F4620" s="4">
        <f ca="1">[1]!thsiFinD("ths_expma_stock",$A4620,$A$1,7,100,100)</f>
        <v>14.377817836049999</v>
      </c>
      <c r="G4620" s="4">
        <f ca="1">[1]!thsiFinD("ths_rsi_stock",$A4620,$A$1,7,100,100)</f>
        <v>57.346466998102997</v>
      </c>
      <c r="H4620" s="4">
        <f ca="1">[1]!thsiFinD("ths_adtm_stock",$A4620,$A$1,7,3,100,100,100)</f>
        <v>0.13068181818182001</v>
      </c>
      <c r="I4620" s="4">
        <f ca="1">[1]!thsiFinD("ths_bbiboll_stock",$A4620,$A$1,7,3,100,100,100)</f>
        <v>14.406354166667001</v>
      </c>
      <c r="J4620" s="4">
        <f ca="1">[1]!thsiFinD("ths_dptb_stock",$A4620,$A$1,7,104,100,100)</f>
        <v>0.42857142857142999</v>
      </c>
      <c r="K4620" s="4">
        <f ca="1">[1]!thsiFinD("ths_srmi_stock",$A4620,$A$1,7,100,100)</f>
        <v>2.1857923497267999E-2</v>
      </c>
      <c r="L4620" s="4">
        <f ca="1">[1]!thsiFinD("ths_atr_stock",$A4620,$A$1,7,101,100,100)</f>
        <v>0.67</v>
      </c>
      <c r="M4620" s="4">
        <f ca="1">[1]!thsiFinD("ths_vol_w_stock",$A4620,$A$1)/1000000</f>
        <v>1.9096169999999999</v>
      </c>
      <c r="N4620" s="4">
        <f ca="1">[1]!thsiFinD("ths_turnover_ratio_w_stock",$A4620,$A$1)</f>
        <v>1.6632752852871</v>
      </c>
      <c r="O4620" s="4">
        <f ca="1">[1]!thsiFinD("ths_relative_chg_ratio_w_stock",$A4620,$A$1,104,100)</f>
        <v>7.5394103690787997</v>
      </c>
      <c r="P4620" s="4"/>
    </row>
    <row r="4621" spans="1:16" x14ac:dyDescent="0.25">
      <c r="A4621" s="2" t="s">
        <v>9251</v>
      </c>
      <c r="B4621" s="2" t="s">
        <v>9252</v>
      </c>
      <c r="C4621" s="4">
        <f ca="1">[1]!thsiFinD("ths_vol_ratio_stock",$A4621,$A$1,7,100)</f>
        <v>0.93284284882678004</v>
      </c>
      <c r="D4621" s="4">
        <f ca="1">[1]!thsiFinD("ths_cr_stock",$A4621,$A$1,7,100,100)</f>
        <v>45.310435931308</v>
      </c>
      <c r="E4621" s="4">
        <f ca="1">[1]!thsiFinD("ths_mfi_stock",$A4621,$A$1,7,100,100)</f>
        <v>31.297104517108</v>
      </c>
      <c r="F4621" s="4">
        <f ca="1">[1]!thsiFinD("ths_expma_stock",$A4621,$A$1,7,100,100)</f>
        <v>32.735904890409998</v>
      </c>
      <c r="G4621" s="4">
        <f ca="1">[1]!thsiFinD("ths_rsi_stock",$A4621,$A$1,7,100,100)</f>
        <v>36.757347352751999</v>
      </c>
      <c r="H4621" s="4">
        <f ca="1">[1]!thsiFinD("ths_adtm_stock",$A4621,$A$1,7,3,100,100,100)</f>
        <v>-0.31428571428572</v>
      </c>
      <c r="I4621" s="4">
        <f ca="1">[1]!thsiFinD("ths_bbiboll_stock",$A4621,$A$1,7,3,100,100,100)</f>
        <v>33.124479166667001</v>
      </c>
      <c r="J4621" s="4">
        <f ca="1">[1]!thsiFinD("ths_dptb_stock",$A4621,$A$1,7,104,100,100)</f>
        <v>0.57142857142856995</v>
      </c>
      <c r="K4621" s="4">
        <f ca="1">[1]!thsiFinD("ths_srmi_stock",$A4621,$A$1,7,100,100)</f>
        <v>-9.4521714447914004E-2</v>
      </c>
      <c r="L4621" s="4">
        <f ca="1">[1]!thsiFinD("ths_atr_stock",$A4621,$A$1,7,101,100,100)</f>
        <v>1.6457142857142999</v>
      </c>
      <c r="M4621" s="4">
        <f ca="1">[1]!thsiFinD("ths_vol_w_stock",$A4621,$A$1)/1000000</f>
        <v>3.4163190000000001</v>
      </c>
      <c r="N4621" s="4">
        <f ca="1">[1]!thsiFinD("ths_turnover_ratio_w_stock",$A4621,$A$1)</f>
        <v>3.9007981274264001</v>
      </c>
      <c r="O4621" s="4">
        <f ca="1">[1]!thsiFinD("ths_relative_chg_ratio_w_stock",$A4621,$A$1,104,100)</f>
        <v>2.1492903988407002</v>
      </c>
      <c r="P4621" s="4"/>
    </row>
    <row r="4622" spans="1:16" x14ac:dyDescent="0.25">
      <c r="A4622" s="2" t="s">
        <v>9253</v>
      </c>
      <c r="B4622" s="2" t="s">
        <v>9254</v>
      </c>
      <c r="C4622" s="4">
        <f ca="1">[1]!thsiFinD("ths_vol_ratio_stock",$A4622,$A$1,7,100)</f>
        <v>0.84010733817413996</v>
      </c>
      <c r="D4622" s="4">
        <f ca="1">[1]!thsiFinD("ths_cr_stock",$A4622,$A$1,7,100,100)</f>
        <v>48.450413223140998</v>
      </c>
      <c r="E4622" s="4">
        <f ca="1">[1]!thsiFinD("ths_mfi_stock",$A4622,$A$1,7,100,100)</f>
        <v>28.972495907692</v>
      </c>
      <c r="F4622" s="4">
        <f ca="1">[1]!thsiFinD("ths_expma_stock",$A4622,$A$1,7,100,100)</f>
        <v>23.626988793572998</v>
      </c>
      <c r="G4622" s="4">
        <f ca="1">[1]!thsiFinD("ths_rsi_stock",$A4622,$A$1,7,100,100)</f>
        <v>30.868998717101</v>
      </c>
      <c r="H4622" s="4">
        <f ca="1">[1]!thsiFinD("ths_adtm_stock",$A4622,$A$1,7,3,100,100,100)</f>
        <v>0.22311827956989</v>
      </c>
      <c r="I4622" s="4">
        <f ca="1">[1]!thsiFinD("ths_bbiboll_stock",$A4622,$A$1,7,3,100,100,100)</f>
        <v>24.21</v>
      </c>
      <c r="J4622" s="4">
        <f ca="1">[1]!thsiFinD("ths_dptb_stock",$A4622,$A$1,7,104,100,100)</f>
        <v>0.42857142857142999</v>
      </c>
      <c r="K4622" s="4">
        <f ca="1">[1]!thsiFinD("ths_srmi_stock",$A4622,$A$1,7,100,100)</f>
        <v>-8.2202713487630003E-2</v>
      </c>
      <c r="L4622" s="4">
        <f ca="1">[1]!thsiFinD("ths_atr_stock",$A4622,$A$1,7,101,100,100)</f>
        <v>1.3685714285713999</v>
      </c>
      <c r="M4622" s="4">
        <f ca="1">[1]!thsiFinD("ths_vol_w_stock",$A4622,$A$1)/1000000</f>
        <v>6.147208</v>
      </c>
      <c r="N4622" s="4">
        <f ca="1">[1]!thsiFinD("ths_turnover_ratio_w_stock",$A4622,$A$1)</f>
        <v>11.466889567349</v>
      </c>
      <c r="O4622" s="4">
        <f ca="1">[1]!thsiFinD("ths_relative_chg_ratio_w_stock",$A4622,$A$1,104,100)</f>
        <v>2.4120293883824</v>
      </c>
      <c r="P4622" s="4"/>
    </row>
    <row r="4623" spans="1:16" x14ac:dyDescent="0.25">
      <c r="A4623" s="2" t="s">
        <v>9255</v>
      </c>
      <c r="B4623" s="2" t="s">
        <v>9256</v>
      </c>
      <c r="C4623" s="4">
        <f ca="1">[1]!thsiFinD("ths_vol_ratio_stock",$A4623,$A$1,7,100)</f>
        <v>1.8831517153783</v>
      </c>
      <c r="D4623" s="4">
        <f ca="1">[1]!thsiFinD("ths_cr_stock",$A4623,$A$1,7,100,100)</f>
        <v>-38.283714298059998</v>
      </c>
      <c r="E4623" s="4">
        <f ca="1">[1]!thsiFinD("ths_mfi_stock",$A4623,$A$1,7,100,100)</f>
        <v>63.662165714392998</v>
      </c>
      <c r="F4623" s="4">
        <f ca="1">[1]!thsiFinD("ths_expma_stock",$A4623,$A$1,7,100,100)</f>
        <v>159.03501269717</v>
      </c>
      <c r="G4623" s="4">
        <f ca="1">[1]!thsiFinD("ths_rsi_stock",$A4623,$A$1,7,100,100)</f>
        <v>22.057998769691999</v>
      </c>
      <c r="H4623" s="4">
        <f ca="1">[1]!thsiFinD("ths_adtm_stock",$A4623,$A$1,7,3,100,100,100)</f>
        <v>0.96953098254022996</v>
      </c>
      <c r="I4623" s="4">
        <f ca="1">[1]!thsiFinD("ths_bbiboll_stock",$A4623,$A$1,7,3,100,100,100)</f>
        <v>164.6925</v>
      </c>
      <c r="J4623" s="4">
        <f ca="1">[1]!thsiFinD("ths_dptb_stock",$A4623,$A$1,7,104,100,100)</f>
        <v>0</v>
      </c>
      <c r="K4623" s="4">
        <f ca="1">[1]!thsiFinD("ths_srmi_stock",$A4623,$A$1,7,100,100)</f>
        <v>-0.28139871715290998</v>
      </c>
      <c r="L4623" s="4">
        <f ca="1">[1]!thsiFinD("ths_atr_stock",$A4623,$A$1,7,101,100,100)</f>
        <v>15.34</v>
      </c>
      <c r="M4623" s="4">
        <f ca="1">[1]!thsiFinD("ths_vol_w_stock",$A4623,$A$1)/1000000</f>
        <v>15.136412</v>
      </c>
      <c r="N4623" s="4">
        <f ca="1">[1]!thsiFinD("ths_turnover_ratio_w_stock",$A4623,$A$1)</f>
        <v>9.8390410882993997</v>
      </c>
      <c r="O4623" s="4">
        <f ca="1">[1]!thsiFinD("ths_relative_chg_ratio_w_stock",$A4623,$A$1,104,100)</f>
        <v>1.7463126230174</v>
      </c>
      <c r="P4623" s="4"/>
    </row>
    <row r="4624" spans="1:16" x14ac:dyDescent="0.25">
      <c r="A4624" s="2" t="s">
        <v>9257</v>
      </c>
      <c r="B4624" s="2" t="s">
        <v>9258</v>
      </c>
      <c r="C4624" s="4">
        <f ca="1">[1]!thsiFinD("ths_vol_ratio_stock",$A4624,$A$1,7,100)</f>
        <v>0.90222882650563996</v>
      </c>
      <c r="D4624" s="4">
        <f ca="1">[1]!thsiFinD("ths_cr_stock",$A4624,$A$1,7,100,100)</f>
        <v>118.72509960159</v>
      </c>
      <c r="E4624" s="4">
        <f ca="1">[1]!thsiFinD("ths_mfi_stock",$A4624,$A$1,7,100,100)</f>
        <v>42.831517483485001</v>
      </c>
      <c r="F4624" s="4">
        <f ca="1">[1]!thsiFinD("ths_expma_stock",$A4624,$A$1,7,100,100)</f>
        <v>32.635570278724998</v>
      </c>
      <c r="G4624" s="4">
        <f ca="1">[1]!thsiFinD("ths_rsi_stock",$A4624,$A$1,7,100,100)</f>
        <v>48.949938787371998</v>
      </c>
      <c r="H4624" s="4">
        <f ca="1">[1]!thsiFinD("ths_adtm_stock",$A4624,$A$1,7,3,100,100,100)</f>
        <v>0.63309352517984996</v>
      </c>
      <c r="I4624" s="4">
        <f ca="1">[1]!thsiFinD("ths_bbiboll_stock",$A4624,$A$1,7,3,100,100,100)</f>
        <v>32.786562500000002</v>
      </c>
      <c r="J4624" s="4">
        <f ca="1">[1]!thsiFinD("ths_dptb_stock",$A4624,$A$1,7,104,100,100)</f>
        <v>0.42857142857142999</v>
      </c>
      <c r="K4624" s="4">
        <f ca="1">[1]!thsiFinD("ths_srmi_stock",$A4624,$A$1,7,100,100)</f>
        <v>1.0091743119266E-2</v>
      </c>
      <c r="L4624" s="4">
        <f ca="1">[1]!thsiFinD("ths_atr_stock",$A4624,$A$1,7,101,100,100)</f>
        <v>1.0485714285714001</v>
      </c>
      <c r="M4624" s="4">
        <f ca="1">[1]!thsiFinD("ths_vol_w_stock",$A4624,$A$1)/1000000</f>
        <v>2.8404120000000002</v>
      </c>
      <c r="N4624" s="4">
        <f ca="1">[1]!thsiFinD("ths_turnover_ratio_w_stock",$A4624,$A$1)</f>
        <v>6.7109014736372004</v>
      </c>
      <c r="O4624" s="4">
        <f ca="1">[1]!thsiFinD("ths_relative_chg_ratio_w_stock",$A4624,$A$1,104,100)</f>
        <v>3.2910495724101998</v>
      </c>
      <c r="P4624" s="4"/>
    </row>
    <row r="4625" spans="1:16" x14ac:dyDescent="0.25">
      <c r="A4625" s="2" t="s">
        <v>9259</v>
      </c>
      <c r="B4625" s="2" t="s">
        <v>9260</v>
      </c>
      <c r="C4625" s="4">
        <f ca="1">[1]!thsiFinD("ths_vol_ratio_stock",$A4625,$A$1,7,100)</f>
        <v>1.4459704155657001</v>
      </c>
      <c r="D4625" s="4">
        <f ca="1">[1]!thsiFinD("ths_cr_stock",$A4625,$A$1,7,100,100)</f>
        <v>71.982758620690007</v>
      </c>
      <c r="E4625" s="4">
        <f ca="1">[1]!thsiFinD("ths_mfi_stock",$A4625,$A$1,7,100,100)</f>
        <v>47.296313016953</v>
      </c>
      <c r="F4625" s="4">
        <f ca="1">[1]!thsiFinD("ths_expma_stock",$A4625,$A$1,7,100,100)</f>
        <v>33.113885730222002</v>
      </c>
      <c r="G4625" s="4">
        <f ca="1">[1]!thsiFinD("ths_rsi_stock",$A4625,$A$1,7,100,100)</f>
        <v>33.917358178645998</v>
      </c>
      <c r="H4625" s="4">
        <f ca="1">[1]!thsiFinD("ths_adtm_stock",$A4625,$A$1,7,3,100,100,100)</f>
        <v>0.39814814814815003</v>
      </c>
      <c r="I4625" s="4">
        <f ca="1">[1]!thsiFinD("ths_bbiboll_stock",$A4625,$A$1,7,3,100,100,100)</f>
        <v>33.400416666666999</v>
      </c>
      <c r="J4625" s="4">
        <f ca="1">[1]!thsiFinD("ths_dptb_stock",$A4625,$A$1,7,104,100,100)</f>
        <v>0.42857142857142999</v>
      </c>
      <c r="K4625" s="4">
        <f ca="1">[1]!thsiFinD("ths_srmi_stock",$A4625,$A$1,7,100,100)</f>
        <v>-2.4776119402984999E-2</v>
      </c>
      <c r="L4625" s="4">
        <f ca="1">[1]!thsiFinD("ths_atr_stock",$A4625,$A$1,7,101,100,100)</f>
        <v>0.95</v>
      </c>
      <c r="M4625" s="4">
        <f ca="1">[1]!thsiFinD("ths_vol_w_stock",$A4625,$A$1)/1000000</f>
        <v>1.121167</v>
      </c>
      <c r="N4625" s="4">
        <f ca="1">[1]!thsiFinD("ths_turnover_ratio_w_stock",$A4625,$A$1)</f>
        <v>3.5289222290716</v>
      </c>
      <c r="O4625" s="4">
        <f ca="1">[1]!thsiFinD("ths_relative_chg_ratio_w_stock",$A4625,$A$1,104,100)</f>
        <v>-0.20826663943373</v>
      </c>
      <c r="P4625" s="4"/>
    </row>
    <row r="4626" spans="1:16" x14ac:dyDescent="0.25">
      <c r="A4626" s="2" t="s">
        <v>9261</v>
      </c>
      <c r="B4626" s="2" t="s">
        <v>9262</v>
      </c>
      <c r="C4626" s="4">
        <f ca="1">[1]!thsiFinD("ths_vol_ratio_stock",$A4626,$A$1,7,100)</f>
        <v>1.2734500773469</v>
      </c>
      <c r="D4626" s="4">
        <f ca="1">[1]!thsiFinD("ths_cr_stock",$A4626,$A$1,7,100,100)</f>
        <v>260.60797973400997</v>
      </c>
      <c r="E4626" s="4">
        <f ca="1">[1]!thsiFinD("ths_mfi_stock",$A4626,$A$1,7,100,100)</f>
        <v>58.575795768307003</v>
      </c>
      <c r="F4626" s="4">
        <f ca="1">[1]!thsiFinD("ths_expma_stock",$A4626,$A$1,7,100,100)</f>
        <v>60.536119624755997</v>
      </c>
      <c r="G4626" s="4">
        <f ca="1">[1]!thsiFinD("ths_rsi_stock",$A4626,$A$1,7,100,100)</f>
        <v>64.812403638885996</v>
      </c>
      <c r="H4626" s="4">
        <f ca="1">[1]!thsiFinD("ths_adtm_stock",$A4626,$A$1,7,3,100,100,100)</f>
        <v>0.87258064516128997</v>
      </c>
      <c r="I4626" s="4">
        <f ca="1">[1]!thsiFinD("ths_bbiboll_stock",$A4626,$A$1,7,3,100,100,100)</f>
        <v>59.986874999999998</v>
      </c>
      <c r="J4626" s="4">
        <f ca="1">[1]!thsiFinD("ths_dptb_stock",$A4626,$A$1,7,104,100,100)</f>
        <v>0.28571428571428997</v>
      </c>
      <c r="K4626" s="4">
        <f ca="1">[1]!thsiFinD("ths_srmi_stock",$A4626,$A$1,7,100,100)</f>
        <v>5.5863192182410003E-2</v>
      </c>
      <c r="L4626" s="4">
        <f ca="1">[1]!thsiFinD("ths_atr_stock",$A4626,$A$1,7,101,100,100)</f>
        <v>2.7114285714286002</v>
      </c>
      <c r="M4626" s="4">
        <f ca="1">[1]!thsiFinD("ths_vol_w_stock",$A4626,$A$1)/1000000</f>
        <v>9.6634080000000004</v>
      </c>
      <c r="N4626" s="4">
        <f ca="1">[1]!thsiFinD("ths_turnover_ratio_w_stock",$A4626,$A$1)</f>
        <v>4.5328997794391999</v>
      </c>
      <c r="O4626" s="4">
        <f ca="1">[1]!thsiFinD("ths_relative_chg_ratio_w_stock",$A4626,$A$1,104,100)</f>
        <v>6.6278415256420997</v>
      </c>
      <c r="P4626" s="4"/>
    </row>
    <row r="4627" spans="1:16" x14ac:dyDescent="0.25">
      <c r="A4627" s="2" t="s">
        <v>9263</v>
      </c>
      <c r="B4627" s="2" t="s">
        <v>9264</v>
      </c>
      <c r="C4627" s="4">
        <f ca="1">[1]!thsiFinD("ths_vol_ratio_stock",$A4627,$A$1,7,100)</f>
        <v>1.1011456768518</v>
      </c>
      <c r="D4627" s="4">
        <f ca="1">[1]!thsiFinD("ths_cr_stock",$A4627,$A$1,7,100,100)</f>
        <v>54.8</v>
      </c>
      <c r="E4627" s="4">
        <f ca="1">[1]!thsiFinD("ths_mfi_stock",$A4627,$A$1,7,100,100)</f>
        <v>38.038154257347998</v>
      </c>
      <c r="F4627" s="4">
        <f ca="1">[1]!thsiFinD("ths_expma_stock",$A4627,$A$1,7,100,100)</f>
        <v>15.863770310348</v>
      </c>
      <c r="G4627" s="4">
        <f ca="1">[1]!thsiFinD("ths_rsi_stock",$A4627,$A$1,7,100,100)</f>
        <v>39.708589629351998</v>
      </c>
      <c r="H4627" s="4">
        <f ca="1">[1]!thsiFinD("ths_adtm_stock",$A4627,$A$1,7,3,100,100,100)</f>
        <v>5.0314465408804E-2</v>
      </c>
      <c r="I4627" s="4">
        <f ca="1">[1]!thsiFinD("ths_bbiboll_stock",$A4627,$A$1,7,3,100,100,100)</f>
        <v>16.127708333333</v>
      </c>
      <c r="J4627" s="4">
        <f ca="1">[1]!thsiFinD("ths_dptb_stock",$A4627,$A$1,7,104,100,100)</f>
        <v>0.71428571428570997</v>
      </c>
      <c r="K4627" s="4">
        <f ca="1">[1]!thsiFinD("ths_srmi_stock",$A4627,$A$1,7,100,100)</f>
        <v>-3.2555282555282998E-2</v>
      </c>
      <c r="L4627" s="4">
        <f ca="1">[1]!thsiFinD("ths_atr_stock",$A4627,$A$1,7,101,100,100)</f>
        <v>0.75857142857143001</v>
      </c>
      <c r="M4627" s="4">
        <f ca="1">[1]!thsiFinD("ths_vol_w_stock",$A4627,$A$1)/1000000</f>
        <v>3.2650549999999998</v>
      </c>
      <c r="N4627" s="4">
        <f ca="1">[1]!thsiFinD("ths_turnover_ratio_w_stock",$A4627,$A$1)</f>
        <v>2.8675898423159998</v>
      </c>
      <c r="O4627" s="4">
        <f ca="1">[1]!thsiFinD("ths_relative_chg_ratio_w_stock",$A4627,$A$1,104,100)</f>
        <v>2.8533356549314002</v>
      </c>
      <c r="P4627" s="4"/>
    </row>
    <row r="4628" spans="1:16" x14ac:dyDescent="0.25">
      <c r="A4628" s="2" t="s">
        <v>9265</v>
      </c>
      <c r="B4628" s="2" t="s">
        <v>9266</v>
      </c>
      <c r="C4628" s="4">
        <f ca="1">[1]!thsiFinD("ths_vol_ratio_stock",$A4628,$A$1,7,100)</f>
        <v>0.78605122138285</v>
      </c>
      <c r="D4628" s="4">
        <f ca="1">[1]!thsiFinD("ths_cr_stock",$A4628,$A$1,7,100,100)</f>
        <v>96.542056074767004</v>
      </c>
      <c r="E4628" s="4">
        <f ca="1">[1]!thsiFinD("ths_mfi_stock",$A4628,$A$1,7,100,100)</f>
        <v>57.070434450066003</v>
      </c>
      <c r="F4628" s="4">
        <f ca="1">[1]!thsiFinD("ths_expma_stock",$A4628,$A$1,7,100,100)</f>
        <v>23.517610822626001</v>
      </c>
      <c r="G4628" s="4">
        <f ca="1">[1]!thsiFinD("ths_rsi_stock",$A4628,$A$1,7,100,100)</f>
        <v>50.267664633716997</v>
      </c>
      <c r="H4628" s="4">
        <f ca="1">[1]!thsiFinD("ths_adtm_stock",$A4628,$A$1,7,3,100,100,100)</f>
        <v>0.41639344262295003</v>
      </c>
      <c r="I4628" s="4">
        <f ca="1">[1]!thsiFinD("ths_bbiboll_stock",$A4628,$A$1,7,3,100,100,100)</f>
        <v>23.691458333332999</v>
      </c>
      <c r="J4628" s="4">
        <f ca="1">[1]!thsiFinD("ths_dptb_stock",$A4628,$A$1,7,104,100,100)</f>
        <v>0.42857142857142999</v>
      </c>
      <c r="K4628" s="4">
        <f ca="1">[1]!thsiFinD("ths_srmi_stock",$A4628,$A$1,7,100,100)</f>
        <v>1.0530749789385001E-2</v>
      </c>
      <c r="L4628" s="4">
        <f ca="1">[1]!thsiFinD("ths_atr_stock",$A4628,$A$1,7,101,100,100)</f>
        <v>1.0142857142857</v>
      </c>
      <c r="M4628" s="4">
        <f ca="1">[1]!thsiFinD("ths_vol_w_stock",$A4628,$A$1)/1000000</f>
        <v>2.735217</v>
      </c>
      <c r="N4628" s="4">
        <f ca="1">[1]!thsiFinD("ths_turnover_ratio_w_stock",$A4628,$A$1)</f>
        <v>3.7719883557417999</v>
      </c>
      <c r="O4628" s="4">
        <f ca="1">[1]!thsiFinD("ths_relative_chg_ratio_w_stock",$A4628,$A$1,104,100)</f>
        <v>6.3289948316717997</v>
      </c>
      <c r="P4628" s="4"/>
    </row>
    <row r="4629" spans="1:16" x14ac:dyDescent="0.25">
      <c r="A4629" s="2" t="s">
        <v>9267</v>
      </c>
      <c r="B4629" s="2" t="s">
        <v>9268</v>
      </c>
      <c r="C4629" s="4">
        <f ca="1">[1]!thsiFinD("ths_vol_ratio_stock",$A4629,$A$1,7,100)</f>
        <v>0.87024529325078004</v>
      </c>
      <c r="D4629" s="4">
        <f ca="1">[1]!thsiFinD("ths_cr_stock",$A4629,$A$1,7,100,100)</f>
        <v>130.52631578947</v>
      </c>
      <c r="E4629" s="4">
        <f ca="1">[1]!thsiFinD("ths_mfi_stock",$A4629,$A$1,7,100,100)</f>
        <v>43.696298365722001</v>
      </c>
      <c r="F4629" s="4">
        <f ca="1">[1]!thsiFinD("ths_expma_stock",$A4629,$A$1,7,100,100)</f>
        <v>7.5634292238923004</v>
      </c>
      <c r="G4629" s="4">
        <f ca="1">[1]!thsiFinD("ths_rsi_stock",$A4629,$A$1,7,100,100)</f>
        <v>57.431989352114002</v>
      </c>
      <c r="H4629" s="4">
        <f ca="1">[1]!thsiFinD("ths_adtm_stock",$A4629,$A$1,7,3,100,100,100)</f>
        <v>0.60130718954247997</v>
      </c>
      <c r="I4629" s="4">
        <f ca="1">[1]!thsiFinD("ths_bbiboll_stock",$A4629,$A$1,7,3,100,100,100)</f>
        <v>7.5925000000000002</v>
      </c>
      <c r="J4629" s="4">
        <f ca="1">[1]!thsiFinD("ths_dptb_stock",$A4629,$A$1,7,104,100,100)</f>
        <v>0.57142857142856995</v>
      </c>
      <c r="K4629" s="4">
        <f ca="1">[1]!thsiFinD("ths_srmi_stock",$A4629,$A$1,7,100,100)</f>
        <v>5.6555269922879001E-2</v>
      </c>
      <c r="L4629" s="4">
        <f ca="1">[1]!thsiFinD("ths_atr_stock",$A4629,$A$1,7,101,100,100)</f>
        <v>0.42285714285713999</v>
      </c>
      <c r="M4629" s="4">
        <f ca="1">[1]!thsiFinD("ths_vol_w_stock",$A4629,$A$1)/1000000</f>
        <v>14.182539999999999</v>
      </c>
      <c r="N4629" s="4">
        <f ca="1">[1]!thsiFinD("ths_turnover_ratio_w_stock",$A4629,$A$1)</f>
        <v>3.5338554758574001</v>
      </c>
      <c r="O4629" s="4">
        <f ca="1">[1]!thsiFinD("ths_relative_chg_ratio_w_stock",$A4629,$A$1,104,100)</f>
        <v>10.954020896826</v>
      </c>
      <c r="P4629" s="4"/>
    </row>
    <row r="4630" spans="1:16" x14ac:dyDescent="0.25">
      <c r="A4630" s="2" t="s">
        <v>9269</v>
      </c>
      <c r="B4630" s="2" t="s">
        <v>9270</v>
      </c>
      <c r="C4630" s="4">
        <f ca="1">[1]!thsiFinD("ths_vol_ratio_stock",$A4630,$A$1,7,100)</f>
        <v>0.76813273912658997</v>
      </c>
      <c r="D4630" s="4">
        <f ca="1">[1]!thsiFinD("ths_cr_stock",$A4630,$A$1,7,100,100)</f>
        <v>110.20066889632</v>
      </c>
      <c r="E4630" s="4">
        <f ca="1">[1]!thsiFinD("ths_mfi_stock",$A4630,$A$1,7,100,100)</f>
        <v>51.196924452424</v>
      </c>
      <c r="F4630" s="4">
        <f ca="1">[1]!thsiFinD("ths_expma_stock",$A4630,$A$1,7,100,100)</f>
        <v>31.057114224444</v>
      </c>
      <c r="G4630" s="4">
        <f ca="1">[1]!thsiFinD("ths_rsi_stock",$A4630,$A$1,7,100,100)</f>
        <v>46.945992966694</v>
      </c>
      <c r="H4630" s="4">
        <f ca="1">[1]!thsiFinD("ths_adtm_stock",$A4630,$A$1,7,3,100,100,100)</f>
        <v>0.62951807228916001</v>
      </c>
      <c r="I4630" s="4">
        <f ca="1">[1]!thsiFinD("ths_bbiboll_stock",$A4630,$A$1,7,3,100,100,100)</f>
        <v>31.369062499999998</v>
      </c>
      <c r="J4630" s="4">
        <f ca="1">[1]!thsiFinD("ths_dptb_stock",$A4630,$A$1,7,104,100,100)</f>
        <v>0.57142857142856995</v>
      </c>
      <c r="K4630" s="4">
        <f ca="1">[1]!thsiFinD("ths_srmi_stock",$A4630,$A$1,7,100,100)</f>
        <v>0</v>
      </c>
      <c r="L4630" s="4">
        <f ca="1">[1]!thsiFinD("ths_atr_stock",$A4630,$A$1,7,101,100,100)</f>
        <v>1.1971428571428999</v>
      </c>
      <c r="M4630" s="4">
        <f ca="1">[1]!thsiFinD("ths_vol_w_stock",$A4630,$A$1)/1000000</f>
        <v>2.875102</v>
      </c>
      <c r="N4630" s="4">
        <f ca="1">[1]!thsiFinD("ths_turnover_ratio_w_stock",$A4630,$A$1)</f>
        <v>3.9063078070586998</v>
      </c>
      <c r="O4630" s="4">
        <f ca="1">[1]!thsiFinD("ths_relative_chg_ratio_w_stock",$A4630,$A$1,104,100)</f>
        <v>6.6287734677722003</v>
      </c>
      <c r="P4630" s="4"/>
    </row>
    <row r="4631" spans="1:16" x14ac:dyDescent="0.25">
      <c r="A4631" s="2" t="s">
        <v>9271</v>
      </c>
      <c r="B4631" s="2" t="s">
        <v>9272</v>
      </c>
      <c r="C4631" s="4">
        <f ca="1">[1]!thsiFinD("ths_vol_ratio_stock",$A4631,$A$1,7,100)</f>
        <v>1.0062671122618001</v>
      </c>
      <c r="D4631" s="4">
        <f ca="1">[1]!thsiFinD("ths_cr_stock",$A4631,$A$1,7,100,100)</f>
        <v>93.908629441624001</v>
      </c>
      <c r="E4631" s="4">
        <f ca="1">[1]!thsiFinD("ths_mfi_stock",$A4631,$A$1,7,100,100)</f>
        <v>61.632964870376</v>
      </c>
      <c r="F4631" s="4">
        <f ca="1">[1]!thsiFinD("ths_expma_stock",$A4631,$A$1,7,100,100)</f>
        <v>8.7651571079387995</v>
      </c>
      <c r="G4631" s="4">
        <f ca="1">[1]!thsiFinD("ths_rsi_stock",$A4631,$A$1,7,100,100)</f>
        <v>52.449092812808999</v>
      </c>
      <c r="H4631" s="4">
        <f ca="1">[1]!thsiFinD("ths_adtm_stock",$A4631,$A$1,7,3,100,100,100)</f>
        <v>-0.17647058823530001</v>
      </c>
      <c r="I4631" s="4">
        <f ca="1">[1]!thsiFinD("ths_bbiboll_stock",$A4631,$A$1,7,3,100,100,100)</f>
        <v>8.8889583333332993</v>
      </c>
      <c r="J4631" s="4">
        <f ca="1">[1]!thsiFinD("ths_dptb_stock",$A4631,$A$1,7,104,100,100)</f>
        <v>0.71428571428570997</v>
      </c>
      <c r="K4631" s="4">
        <f ca="1">[1]!thsiFinD("ths_srmi_stock",$A4631,$A$1,7,100,100)</f>
        <v>2.7777777777777998E-2</v>
      </c>
      <c r="L4631" s="4">
        <f ca="1">[1]!thsiFinD("ths_atr_stock",$A4631,$A$1,7,101,100,100)</f>
        <v>0.56428571428570995</v>
      </c>
      <c r="M4631" s="4">
        <f ca="1">[1]!thsiFinD("ths_vol_w_stock",$A4631,$A$1)/1000000</f>
        <v>6.9724310000000003</v>
      </c>
      <c r="N4631" s="4">
        <f ca="1">[1]!thsiFinD("ths_turnover_ratio_w_stock",$A4631,$A$1)</f>
        <v>6.7667226319875997</v>
      </c>
      <c r="O4631" s="4">
        <f ca="1">[1]!thsiFinD("ths_relative_chg_ratio_w_stock",$A4631,$A$1,104,100)</f>
        <v>9.3453230218749006</v>
      </c>
      <c r="P4631" s="4"/>
    </row>
    <row r="4632" spans="1:16" x14ac:dyDescent="0.25">
      <c r="A4632" s="2" t="s">
        <v>9273</v>
      </c>
      <c r="B4632" s="2" t="s">
        <v>9274</v>
      </c>
      <c r="C4632" s="4">
        <f ca="1">[1]!thsiFinD("ths_vol_ratio_stock",$A4632,$A$1,7,100)</f>
        <v>1.9465950627316999</v>
      </c>
      <c r="D4632" s="4">
        <f ca="1">[1]!thsiFinD("ths_cr_stock",$A4632,$A$1,7,100,100)</f>
        <v>354.92154065621003</v>
      </c>
      <c r="E4632" s="4">
        <f ca="1">[1]!thsiFinD("ths_mfi_stock",$A4632,$A$1,7,100,100)</f>
        <v>69.308061466932998</v>
      </c>
      <c r="F4632" s="4">
        <f ca="1">[1]!thsiFinD("ths_expma_stock",$A4632,$A$1,7,100,100)</f>
        <v>82.364806727808997</v>
      </c>
      <c r="G4632" s="4">
        <f ca="1">[1]!thsiFinD("ths_rsi_stock",$A4632,$A$1,7,100,100)</f>
        <v>58.097412265205001</v>
      </c>
      <c r="H4632" s="4">
        <f ca="1">[1]!thsiFinD("ths_adtm_stock",$A4632,$A$1,7,3,100,100,100)</f>
        <v>0.92945454545453998</v>
      </c>
      <c r="I4632" s="4">
        <f ca="1">[1]!thsiFinD("ths_bbiboll_stock",$A4632,$A$1,7,3,100,100,100)</f>
        <v>81.364999999999995</v>
      </c>
      <c r="J4632" s="4">
        <f ca="1">[1]!thsiFinD("ths_dptb_stock",$A4632,$A$1,7,104,100,100)</f>
        <v>0.28571428571428997</v>
      </c>
      <c r="K4632" s="4">
        <f ca="1">[1]!thsiFinD("ths_srmi_stock",$A4632,$A$1,7,100,100)</f>
        <v>4.5652173913043E-2</v>
      </c>
      <c r="L4632" s="4">
        <f ca="1">[1]!thsiFinD("ths_atr_stock",$A4632,$A$1,7,101,100,100)</f>
        <v>3.2314285714286002</v>
      </c>
      <c r="M4632" s="4">
        <f ca="1">[1]!thsiFinD("ths_vol_w_stock",$A4632,$A$1)/1000000</f>
        <v>17.447541999999999</v>
      </c>
      <c r="N4632" s="4">
        <f ca="1">[1]!thsiFinD("ths_turnover_ratio_w_stock",$A4632,$A$1)</f>
        <v>22.998207126173</v>
      </c>
      <c r="O4632" s="4">
        <f ca="1">[1]!thsiFinD("ths_relative_chg_ratio_w_stock",$A4632,$A$1,104,100)</f>
        <v>5.0101548409793999</v>
      </c>
      <c r="P4632" s="4"/>
    </row>
    <row r="4633" spans="1:16" x14ac:dyDescent="0.25">
      <c r="A4633" s="2" t="s">
        <v>9275</v>
      </c>
      <c r="B4633" s="2" t="s">
        <v>9276</v>
      </c>
      <c r="C4633" s="4">
        <f ca="1">[1]!thsiFinD("ths_vol_ratio_stock",$A4633,$A$1,7,100)</f>
        <v>1.0620577348025999</v>
      </c>
      <c r="D4633" s="4">
        <f ca="1">[1]!thsiFinD("ths_cr_stock",$A4633,$A$1,7,100,100)</f>
        <v>127.38095238095001</v>
      </c>
      <c r="E4633" s="4">
        <f ca="1">[1]!thsiFinD("ths_mfi_stock",$A4633,$A$1,7,100,100)</f>
        <v>53.534269547291998</v>
      </c>
      <c r="F4633" s="4">
        <f ca="1">[1]!thsiFinD("ths_expma_stock",$A4633,$A$1,7,100,100)</f>
        <v>75.093271304883999</v>
      </c>
      <c r="G4633" s="4">
        <f ca="1">[1]!thsiFinD("ths_rsi_stock",$A4633,$A$1,7,100,100)</f>
        <v>55.623679704940997</v>
      </c>
      <c r="H4633" s="4">
        <f ca="1">[1]!thsiFinD("ths_adtm_stock",$A4633,$A$1,7,3,100,100,100)</f>
        <v>4.4843049327352003E-2</v>
      </c>
      <c r="I4633" s="4">
        <f ca="1">[1]!thsiFinD("ths_bbiboll_stock",$A4633,$A$1,7,3,100,100,100)</f>
        <v>74.907291666667007</v>
      </c>
      <c r="J4633" s="4">
        <f ca="1">[1]!thsiFinD("ths_dptb_stock",$A4633,$A$1,7,104,100,100)</f>
        <v>0.42857142857142999</v>
      </c>
      <c r="K4633" s="4">
        <f ca="1">[1]!thsiFinD("ths_srmi_stock",$A4633,$A$1,7,100,100)</f>
        <v>2.3602320675105998E-2</v>
      </c>
      <c r="L4633" s="4">
        <f ca="1">[1]!thsiFinD("ths_atr_stock",$A4633,$A$1,7,101,100,100)</f>
        <v>2.7928571428571001</v>
      </c>
      <c r="M4633" s="4">
        <f ca="1">[1]!thsiFinD("ths_vol_w_stock",$A4633,$A$1)/1000000</f>
        <v>2.7341500000000001</v>
      </c>
      <c r="N4633" s="4">
        <f ca="1">[1]!thsiFinD("ths_turnover_ratio_w_stock",$A4633,$A$1)</f>
        <v>2.2539689791579001</v>
      </c>
      <c r="O4633" s="4">
        <f ca="1">[1]!thsiFinD("ths_relative_chg_ratio_w_stock",$A4633,$A$1,104,100)</f>
        <v>5.6919141390377002</v>
      </c>
      <c r="P4633" s="4"/>
    </row>
    <row r="4634" spans="1:16" x14ac:dyDescent="0.25">
      <c r="A4634" s="2" t="s">
        <v>9277</v>
      </c>
      <c r="B4634" s="2" t="s">
        <v>9278</v>
      </c>
      <c r="C4634" s="4">
        <f ca="1">[1]!thsiFinD("ths_vol_ratio_stock",$A4634,$A$1,7,100)</f>
        <v>0.89791821438594999</v>
      </c>
      <c r="D4634" s="4">
        <f ca="1">[1]!thsiFinD("ths_cr_stock",$A4634,$A$1,7,100,100)</f>
        <v>98.916073087642999</v>
      </c>
      <c r="E4634" s="4">
        <f ca="1">[1]!thsiFinD("ths_mfi_stock",$A4634,$A$1,7,100,100)</f>
        <v>52.414498565270002</v>
      </c>
      <c r="F4634" s="4">
        <f ca="1">[1]!thsiFinD("ths_expma_stock",$A4634,$A$1,7,100,100)</f>
        <v>48.561043725818998</v>
      </c>
      <c r="G4634" s="4">
        <f ca="1">[1]!thsiFinD("ths_rsi_stock",$A4634,$A$1,7,100,100)</f>
        <v>64.524646066082994</v>
      </c>
      <c r="H4634" s="4">
        <f ca="1">[1]!thsiFinD("ths_adtm_stock",$A4634,$A$1,7,3,100,100,100)</f>
        <v>0.61355529131985997</v>
      </c>
      <c r="I4634" s="4">
        <f ca="1">[1]!thsiFinD("ths_bbiboll_stock",$A4634,$A$1,7,3,100,100,100)</f>
        <v>47.790312499999999</v>
      </c>
      <c r="J4634" s="4">
        <f ca="1">[1]!thsiFinD("ths_dptb_stock",$A4634,$A$1,7,104,100,100)</f>
        <v>0.42857142857142999</v>
      </c>
      <c r="K4634" s="4">
        <f ca="1">[1]!thsiFinD("ths_srmi_stock",$A4634,$A$1,7,100,100)</f>
        <v>2.1903624054162001E-2</v>
      </c>
      <c r="L4634" s="4">
        <f ca="1">[1]!thsiFinD("ths_atr_stock",$A4634,$A$1,7,101,100,100)</f>
        <v>3.0628571428571001</v>
      </c>
      <c r="M4634" s="4">
        <f ca="1">[1]!thsiFinD("ths_vol_w_stock",$A4634,$A$1)/1000000</f>
        <v>1.822479</v>
      </c>
      <c r="N4634" s="4">
        <f ca="1">[1]!thsiFinD("ths_turnover_ratio_w_stock",$A4634,$A$1)</f>
        <v>5.3229113859831996</v>
      </c>
      <c r="O4634" s="4">
        <f ca="1">[1]!thsiFinD("ths_relative_chg_ratio_w_stock",$A4634,$A$1,104,100)</f>
        <v>8.0361614609554994</v>
      </c>
      <c r="P4634" s="4"/>
    </row>
    <row r="4635" spans="1:16" x14ac:dyDescent="0.25">
      <c r="A4635" s="2" t="s">
        <v>9279</v>
      </c>
      <c r="B4635" s="2" t="s">
        <v>9280</v>
      </c>
      <c r="C4635" s="4">
        <f ca="1">[1]!thsiFinD("ths_vol_ratio_stock",$A4635,$A$1,7,100)</f>
        <v>0.71040208550239003</v>
      </c>
      <c r="D4635" s="4">
        <f ca="1">[1]!thsiFinD("ths_cr_stock",$A4635,$A$1,7,100,100)</f>
        <v>78.125</v>
      </c>
      <c r="E4635" s="4">
        <f ca="1">[1]!thsiFinD("ths_mfi_stock",$A4635,$A$1,7,100,100)</f>
        <v>34.120029840322999</v>
      </c>
      <c r="F4635" s="4">
        <f ca="1">[1]!thsiFinD("ths_expma_stock",$A4635,$A$1,7,100,100)</f>
        <v>18.394425030032</v>
      </c>
      <c r="G4635" s="4">
        <f ca="1">[1]!thsiFinD("ths_rsi_stock",$A4635,$A$1,7,100,100)</f>
        <v>44.417746441877</v>
      </c>
      <c r="H4635" s="4">
        <f ca="1">[1]!thsiFinD("ths_adtm_stock",$A4635,$A$1,7,3,100,100,100)</f>
        <v>0.86633663366336999</v>
      </c>
      <c r="I4635" s="4">
        <f ca="1">[1]!thsiFinD("ths_bbiboll_stock",$A4635,$A$1,7,3,100,100,100)</f>
        <v>18.327604166667001</v>
      </c>
      <c r="J4635" s="4">
        <f ca="1">[1]!thsiFinD("ths_dptb_stock",$A4635,$A$1,7,104,100,100)</f>
        <v>0</v>
      </c>
      <c r="K4635" s="4">
        <f ca="1">[1]!thsiFinD("ths_srmi_stock",$A4635,$A$1,7,100,100)</f>
        <v>-1.5743756786102001E-2</v>
      </c>
      <c r="L4635" s="4">
        <f ca="1">[1]!thsiFinD("ths_atr_stock",$A4635,$A$1,7,101,100,100)</f>
        <v>0.70571428571428996</v>
      </c>
      <c r="M4635" s="4">
        <f ca="1">[1]!thsiFinD("ths_vol_w_stock",$A4635,$A$1)/1000000</f>
        <v>7.1448739999999997</v>
      </c>
      <c r="N4635" s="4">
        <f ca="1">[1]!thsiFinD("ths_turnover_ratio_w_stock",$A4635,$A$1)</f>
        <v>2.8757385158557001</v>
      </c>
      <c r="O4635" s="4">
        <f ca="1">[1]!thsiFinD("ths_relative_chg_ratio_w_stock",$A4635,$A$1,104,100)</f>
        <v>-1.7199908652525</v>
      </c>
      <c r="P4635" s="4"/>
    </row>
    <row r="4636" spans="1:16" x14ac:dyDescent="0.25">
      <c r="A4636" s="2" t="s">
        <v>9281</v>
      </c>
      <c r="B4636" s="2" t="s">
        <v>9282</v>
      </c>
      <c r="C4636" s="4">
        <f ca="1">[1]!thsiFinD("ths_vol_ratio_stock",$A4636,$A$1,7,100)</f>
        <v>1.1644961918318999</v>
      </c>
      <c r="D4636" s="4">
        <f ca="1">[1]!thsiFinD("ths_cr_stock",$A4636,$A$1,7,100,100)</f>
        <v>52.522017614090998</v>
      </c>
      <c r="E4636" s="4">
        <f ca="1">[1]!thsiFinD("ths_mfi_stock",$A4636,$A$1,7,100,100)</f>
        <v>39.404667803553998</v>
      </c>
      <c r="F4636" s="4">
        <f ca="1">[1]!thsiFinD("ths_expma_stock",$A4636,$A$1,7,100,100)</f>
        <v>27.901338637561999</v>
      </c>
      <c r="G4636" s="4">
        <f ca="1">[1]!thsiFinD("ths_rsi_stock",$A4636,$A$1,7,100,100)</f>
        <v>31.216433872652999</v>
      </c>
      <c r="H4636" s="4">
        <f ca="1">[1]!thsiFinD("ths_adtm_stock",$A4636,$A$1,7,3,100,100,100)</f>
        <v>-0.36410256410255998</v>
      </c>
      <c r="I4636" s="4">
        <f ca="1">[1]!thsiFinD("ths_bbiboll_stock",$A4636,$A$1,7,3,100,100,100)</f>
        <v>28.196041666667</v>
      </c>
      <c r="J4636" s="4">
        <f ca="1">[1]!thsiFinD("ths_dptb_stock",$A4636,$A$1,7,104,100,100)</f>
        <v>0.28571428571428997</v>
      </c>
      <c r="K4636" s="4">
        <f ca="1">[1]!thsiFinD("ths_srmi_stock",$A4636,$A$1,7,100,100)</f>
        <v>-4.1958041958042001E-2</v>
      </c>
      <c r="L4636" s="4">
        <f ca="1">[1]!thsiFinD("ths_atr_stock",$A4636,$A$1,7,101,100,100)</f>
        <v>0.91142857142857003</v>
      </c>
      <c r="M4636" s="4">
        <f ca="1">[1]!thsiFinD("ths_vol_w_stock",$A4636,$A$1)/1000000</f>
        <v>2.4826990000000002</v>
      </c>
      <c r="N4636" s="4">
        <f ca="1">[1]!thsiFinD("ths_turnover_ratio_w_stock",$A4636,$A$1)</f>
        <v>2.4251732123544998</v>
      </c>
      <c r="O4636" s="4">
        <f ca="1">[1]!thsiFinD("ths_relative_chg_ratio_w_stock",$A4636,$A$1,104,100)</f>
        <v>0.15099409443027001</v>
      </c>
      <c r="P4636" s="4"/>
    </row>
    <row r="4637" spans="1:16" x14ac:dyDescent="0.25">
      <c r="A4637" s="2" t="s">
        <v>9283</v>
      </c>
      <c r="B4637" s="2" t="s">
        <v>9284</v>
      </c>
      <c r="C4637" s="4">
        <f ca="1">[1]!thsiFinD("ths_vol_ratio_stock",$A4637,$A$1,7,100)</f>
        <v>0.98681141712439002</v>
      </c>
      <c r="D4637" s="4">
        <f ca="1">[1]!thsiFinD("ths_cr_stock",$A4637,$A$1,7,100,100)</f>
        <v>156.09756097561001</v>
      </c>
      <c r="E4637" s="4">
        <f ca="1">[1]!thsiFinD("ths_mfi_stock",$A4637,$A$1,7,100,100)</f>
        <v>76.653743133120003</v>
      </c>
      <c r="F4637" s="4">
        <f ca="1">[1]!thsiFinD("ths_expma_stock",$A4637,$A$1,7,100,100)</f>
        <v>30.371532942611999</v>
      </c>
      <c r="G4637" s="4">
        <f ca="1">[1]!thsiFinD("ths_rsi_stock",$A4637,$A$1,7,100,100)</f>
        <v>63.334784259407002</v>
      </c>
      <c r="H4637" s="4">
        <f ca="1">[1]!thsiFinD("ths_adtm_stock",$A4637,$A$1,7,3,100,100,100)</f>
        <v>0.50950570342205004</v>
      </c>
      <c r="I4637" s="4">
        <f ca="1">[1]!thsiFinD("ths_bbiboll_stock",$A4637,$A$1,7,3,100,100,100)</f>
        <v>30.350520833333</v>
      </c>
      <c r="J4637" s="4">
        <f ca="1">[1]!thsiFinD("ths_dptb_stock",$A4637,$A$1,7,104,100,100)</f>
        <v>0.42857142857142999</v>
      </c>
      <c r="K4637" s="4">
        <f ca="1">[1]!thsiFinD("ths_srmi_stock",$A4637,$A$1,7,100,100)</f>
        <v>4.2280589365791002E-2</v>
      </c>
      <c r="L4637" s="4">
        <f ca="1">[1]!thsiFinD("ths_atr_stock",$A4637,$A$1,7,101,100,100)</f>
        <v>1.35</v>
      </c>
      <c r="M4637" s="4">
        <f ca="1">[1]!thsiFinD("ths_vol_w_stock",$A4637,$A$1)/1000000</f>
        <v>16.589417000000001</v>
      </c>
      <c r="N4637" s="4">
        <f ca="1">[1]!thsiFinD("ths_turnover_ratio_w_stock",$A4637,$A$1)</f>
        <v>4.0860633004925999</v>
      </c>
      <c r="O4637" s="4">
        <f ca="1">[1]!thsiFinD("ths_relative_chg_ratio_w_stock",$A4637,$A$1,104,100)</f>
        <v>9.6163234581604993</v>
      </c>
      <c r="P4637" s="4"/>
    </row>
    <row r="4638" spans="1:16" x14ac:dyDescent="0.25">
      <c r="A4638" s="2" t="s">
        <v>9285</v>
      </c>
      <c r="B4638" s="2" t="s">
        <v>9286</v>
      </c>
      <c r="C4638" s="4">
        <f ca="1">[1]!thsiFinD("ths_vol_ratio_stock",$A4638,$A$1,7,100)</f>
        <v>0.88925362322582002</v>
      </c>
      <c r="D4638" s="4">
        <f ca="1">[1]!thsiFinD("ths_cr_stock",$A4638,$A$1,7,100,100)</f>
        <v>62.133645955451001</v>
      </c>
      <c r="E4638" s="4">
        <f ca="1">[1]!thsiFinD("ths_mfi_stock",$A4638,$A$1,7,100,100)</f>
        <v>40.071709713011998</v>
      </c>
      <c r="F4638" s="4">
        <f ca="1">[1]!thsiFinD("ths_expma_stock",$A4638,$A$1,7,100,100)</f>
        <v>14.483073360838</v>
      </c>
      <c r="G4638" s="4">
        <f ca="1">[1]!thsiFinD("ths_rsi_stock",$A4638,$A$1,7,100,100)</f>
        <v>35.515432803595999</v>
      </c>
      <c r="H4638" s="4">
        <f ca="1">[1]!thsiFinD("ths_adtm_stock",$A4638,$A$1,7,3,100,100,100)</f>
        <v>-0.28645833333332998</v>
      </c>
      <c r="I4638" s="4">
        <f ca="1">[1]!thsiFinD("ths_bbiboll_stock",$A4638,$A$1,7,3,100,100,100)</f>
        <v>14.767083333333</v>
      </c>
      <c r="J4638" s="4">
        <f ca="1">[1]!thsiFinD("ths_dptb_stock",$A4638,$A$1,7,104,100,100)</f>
        <v>0.57142857142856995</v>
      </c>
      <c r="K4638" s="4">
        <f ca="1">[1]!thsiFinD("ths_srmi_stock",$A4638,$A$1,7,100,100)</f>
        <v>-4.2809364548495002E-2</v>
      </c>
      <c r="L4638" s="4">
        <f ca="1">[1]!thsiFinD("ths_atr_stock",$A4638,$A$1,7,101,100,100)</f>
        <v>0.66</v>
      </c>
      <c r="M4638" s="4">
        <f ca="1">[1]!thsiFinD("ths_vol_w_stock",$A4638,$A$1)/1000000</f>
        <v>13.581396</v>
      </c>
      <c r="N4638" s="4">
        <f ca="1">[1]!thsiFinD("ths_turnover_ratio_w_stock",$A4638,$A$1)</f>
        <v>8.0693167429073007</v>
      </c>
      <c r="O4638" s="4">
        <f ca="1">[1]!thsiFinD("ths_relative_chg_ratio_w_stock",$A4638,$A$1,104,100)</f>
        <v>3.3453747678711001</v>
      </c>
      <c r="P4638" s="4"/>
    </row>
    <row r="4639" spans="1:16" x14ac:dyDescent="0.25">
      <c r="A4639" s="2" t="s">
        <v>9287</v>
      </c>
      <c r="B4639" s="2" t="s">
        <v>9288</v>
      </c>
      <c r="C4639" s="4">
        <f ca="1">[1]!thsiFinD("ths_vol_ratio_stock",$A4639,$A$1,7,100)</f>
        <v>1.6269619695524999</v>
      </c>
      <c r="D4639" s="4">
        <f ca="1">[1]!thsiFinD("ths_cr_stock",$A4639,$A$1,7,100,100)</f>
        <v>156.28373168850999</v>
      </c>
      <c r="E4639" s="4">
        <f ca="1">[1]!thsiFinD("ths_mfi_stock",$A4639,$A$1,7,100,100)</f>
        <v>62.494885381370999</v>
      </c>
      <c r="F4639" s="4">
        <f ca="1">[1]!thsiFinD("ths_expma_stock",$A4639,$A$1,7,100,100)</f>
        <v>28.958880648156999</v>
      </c>
      <c r="G4639" s="4">
        <f ca="1">[1]!thsiFinD("ths_rsi_stock",$A4639,$A$1,7,100,100)</f>
        <v>72.657496498604004</v>
      </c>
      <c r="H4639" s="4">
        <f ca="1">[1]!thsiFinD("ths_adtm_stock",$A4639,$A$1,7,3,100,100,100)</f>
        <v>0.28273809523810001</v>
      </c>
      <c r="I4639" s="4">
        <f ca="1">[1]!thsiFinD("ths_bbiboll_stock",$A4639,$A$1,7,3,100,100,100)</f>
        <v>28.391249999999999</v>
      </c>
      <c r="J4639" s="4">
        <f ca="1">[1]!thsiFinD("ths_dptb_stock",$A4639,$A$1,7,104,100,100)</f>
        <v>0.71428571428570997</v>
      </c>
      <c r="K4639" s="4">
        <f ca="1">[1]!thsiFinD("ths_srmi_stock",$A4639,$A$1,7,100,100)</f>
        <v>7.0863546473302994E-2</v>
      </c>
      <c r="L4639" s="4">
        <f ca="1">[1]!thsiFinD("ths_atr_stock",$A4639,$A$1,7,101,100,100)</f>
        <v>1.5828571428571001</v>
      </c>
      <c r="M4639" s="4">
        <f ca="1">[1]!thsiFinD("ths_vol_w_stock",$A4639,$A$1)/1000000</f>
        <v>6.2691280000000003</v>
      </c>
      <c r="N4639" s="4">
        <f ca="1">[1]!thsiFinD("ths_turnover_ratio_w_stock",$A4639,$A$1)</f>
        <v>9.3688481295443999</v>
      </c>
      <c r="O4639" s="4">
        <f ca="1">[1]!thsiFinD("ths_relative_chg_ratio_w_stock",$A4639,$A$1,104,100)</f>
        <v>6.9955041660320001</v>
      </c>
      <c r="P4639" s="4"/>
    </row>
    <row r="4640" spans="1:16" x14ac:dyDescent="0.25">
      <c r="A4640" s="2" t="s">
        <v>9289</v>
      </c>
      <c r="B4640" s="2" t="s">
        <v>9290</v>
      </c>
      <c r="C4640" s="4">
        <f ca="1">[1]!thsiFinD("ths_vol_ratio_stock",$A4640,$A$1,7,100)</f>
        <v>0.78851779581516002</v>
      </c>
      <c r="D4640" s="4">
        <f ca="1">[1]!thsiFinD("ths_cr_stock",$A4640,$A$1,7,100,100)</f>
        <v>86.746987951807</v>
      </c>
      <c r="E4640" s="4">
        <f ca="1">[1]!thsiFinD("ths_mfi_stock",$A4640,$A$1,7,100,100)</f>
        <v>40.194622728555998</v>
      </c>
      <c r="F4640" s="4">
        <f ca="1">[1]!thsiFinD("ths_expma_stock",$A4640,$A$1,7,100,100)</f>
        <v>25.570638262465</v>
      </c>
      <c r="G4640" s="4">
        <f ca="1">[1]!thsiFinD("ths_rsi_stock",$A4640,$A$1,7,100,100)</f>
        <v>36.949886409313997</v>
      </c>
      <c r="H4640" s="4">
        <f ca="1">[1]!thsiFinD("ths_adtm_stock",$A4640,$A$1,7,3,100,100,100)</f>
        <v>-7.4324324324324995E-2</v>
      </c>
      <c r="I4640" s="4">
        <f ca="1">[1]!thsiFinD("ths_bbiboll_stock",$A4640,$A$1,7,3,100,100,100)</f>
        <v>26.262395833332999</v>
      </c>
      <c r="J4640" s="4">
        <f ca="1">[1]!thsiFinD("ths_dptb_stock",$A4640,$A$1,7,104,100,100)</f>
        <v>0.57142857142856995</v>
      </c>
      <c r="K4640" s="4">
        <f ca="1">[1]!thsiFinD("ths_srmi_stock",$A4640,$A$1,7,100,100)</f>
        <v>-2.7386839102319999E-2</v>
      </c>
      <c r="L4640" s="4">
        <f ca="1">[1]!thsiFinD("ths_atr_stock",$A4640,$A$1,7,101,100,100)</f>
        <v>1.1085714285713999</v>
      </c>
      <c r="M4640" s="4">
        <f ca="1">[1]!thsiFinD("ths_vol_w_stock",$A4640,$A$1)/1000000</f>
        <v>5.4245190000000001</v>
      </c>
      <c r="N4640" s="4">
        <f ca="1">[1]!thsiFinD("ths_turnover_ratio_w_stock",$A4640,$A$1)</f>
        <v>3.5912840566175999</v>
      </c>
      <c r="O4640" s="4">
        <f ca="1">[1]!thsiFinD("ths_relative_chg_ratio_w_stock",$A4640,$A$1,104,100)</f>
        <v>5.9218550225676001</v>
      </c>
      <c r="P4640" s="4"/>
    </row>
    <row r="4641" spans="1:16" x14ac:dyDescent="0.25">
      <c r="A4641" s="2" t="s">
        <v>9291</v>
      </c>
      <c r="B4641" s="2" t="s">
        <v>9292</v>
      </c>
      <c r="C4641" s="4">
        <f ca="1">[1]!thsiFinD("ths_vol_ratio_stock",$A4641,$A$1,7,100)</f>
        <v>1.1849351633945999</v>
      </c>
      <c r="D4641" s="4">
        <f ca="1">[1]!thsiFinD("ths_cr_stock",$A4641,$A$1,7,100,100)</f>
        <v>-52.189686447265998</v>
      </c>
      <c r="E4641" s="4">
        <f ca="1">[1]!thsiFinD("ths_mfi_stock",$A4641,$A$1,7,100,100)</f>
        <v>48.650273203181001</v>
      </c>
      <c r="F4641" s="4">
        <f ca="1">[1]!thsiFinD("ths_expma_stock",$A4641,$A$1,7,100,100)</f>
        <v>29.354290987254</v>
      </c>
      <c r="G4641" s="4">
        <f ca="1">[1]!thsiFinD("ths_rsi_stock",$A4641,$A$1,7,100,100)</f>
        <v>11.179876134601001</v>
      </c>
      <c r="H4641" s="4">
        <f ca="1">[1]!thsiFinD("ths_adtm_stock",$A4641,$A$1,7,3,100,100,100)</f>
        <v>-0.15702479338843001</v>
      </c>
      <c r="I4641" s="4">
        <f ca="1">[1]!thsiFinD("ths_bbiboll_stock",$A4641,$A$1,7,3,100,100,100)</f>
        <v>30.582395833332999</v>
      </c>
      <c r="J4641" s="4">
        <f ca="1">[1]!thsiFinD("ths_dptb_stock",$A4641,$A$1,7,104,100,100)</f>
        <v>0.42857142857142999</v>
      </c>
      <c r="K4641" s="4">
        <f ca="1">[1]!thsiFinD("ths_srmi_stock",$A4641,$A$1,7,100,100)</f>
        <v>-0.31325675256132002</v>
      </c>
      <c r="L4641" s="4">
        <f ca="1">[1]!thsiFinD("ths_atr_stock",$A4641,$A$1,7,101,100,100)</f>
        <v>2.2457142857143002</v>
      </c>
      <c r="M4641" s="4">
        <f ca="1">[1]!thsiFinD("ths_vol_w_stock",$A4641,$A$1)/1000000</f>
        <v>2.9349479999999999</v>
      </c>
      <c r="N4641" s="4">
        <f ca="1">[1]!thsiFinD("ths_turnover_ratio_w_stock",$A4641,$A$1)</f>
        <v>4.5404089283026003</v>
      </c>
      <c r="O4641" s="4">
        <f ca="1">[1]!thsiFinD("ths_relative_chg_ratio_w_stock",$A4641,$A$1,104,100)</f>
        <v>-28.642552045273</v>
      </c>
      <c r="P4641" s="4"/>
    </row>
    <row r="4642" spans="1:16" x14ac:dyDescent="0.25">
      <c r="A4642" s="2" t="s">
        <v>9293</v>
      </c>
      <c r="B4642" s="2" t="s">
        <v>9294</v>
      </c>
      <c r="C4642" s="4">
        <f ca="1">[1]!thsiFinD("ths_vol_ratio_stock",$A4642,$A$1,7,100)</f>
        <v>1.0899208946581</v>
      </c>
      <c r="D4642" s="4">
        <f ca="1">[1]!thsiFinD("ths_cr_stock",$A4642,$A$1,7,100,100)</f>
        <v>170.3488372093</v>
      </c>
      <c r="E4642" s="4">
        <f ca="1">[1]!thsiFinD("ths_mfi_stock",$A4642,$A$1,7,100,100)</f>
        <v>66.395919524839996</v>
      </c>
      <c r="F4642" s="4">
        <f ca="1">[1]!thsiFinD("ths_expma_stock",$A4642,$A$1,7,100,100)</f>
        <v>16.850067829122999</v>
      </c>
      <c r="G4642" s="4">
        <f ca="1">[1]!thsiFinD("ths_rsi_stock",$A4642,$A$1,7,100,100)</f>
        <v>68.660776819214007</v>
      </c>
      <c r="H4642" s="4">
        <f ca="1">[1]!thsiFinD("ths_adtm_stock",$A4642,$A$1,7,3,100,100,100)</f>
        <v>0.38267148014440999</v>
      </c>
      <c r="I4642" s="4">
        <f ca="1">[1]!thsiFinD("ths_bbiboll_stock",$A4642,$A$1,7,3,100,100,100)</f>
        <v>16.758333333332999</v>
      </c>
      <c r="J4642" s="4">
        <f ca="1">[1]!thsiFinD("ths_dptb_stock",$A4642,$A$1,7,104,100,100)</f>
        <v>0.57142857142856995</v>
      </c>
      <c r="K4642" s="4">
        <f ca="1">[1]!thsiFinD("ths_srmi_stock",$A4642,$A$1,7,100,100)</f>
        <v>6.0795454545454999E-2</v>
      </c>
      <c r="L4642" s="4">
        <f ca="1">[1]!thsiFinD("ths_atr_stock",$A4642,$A$1,7,101,100,100)</f>
        <v>0.96</v>
      </c>
      <c r="M4642" s="4">
        <f ca="1">[1]!thsiFinD("ths_vol_w_stock",$A4642,$A$1)/1000000</f>
        <v>11.438985000000001</v>
      </c>
      <c r="N4642" s="4">
        <f ca="1">[1]!thsiFinD("ths_turnover_ratio_w_stock",$A4642,$A$1)</f>
        <v>4.5024198974110998</v>
      </c>
      <c r="O4642" s="4">
        <f ca="1">[1]!thsiFinD("ths_relative_chg_ratio_w_stock",$A4642,$A$1,104,100)</f>
        <v>11.742822339043</v>
      </c>
      <c r="P4642" s="4"/>
    </row>
    <row r="4643" spans="1:16" x14ac:dyDescent="0.25">
      <c r="A4643" s="2" t="s">
        <v>9295</v>
      </c>
      <c r="B4643" s="2" t="s">
        <v>9296</v>
      </c>
      <c r="C4643" s="4">
        <f ca="1">[1]!thsiFinD("ths_vol_ratio_stock",$A4643,$A$1,7,100)</f>
        <v>1.2885603371404999</v>
      </c>
      <c r="D4643" s="4">
        <f ca="1">[1]!thsiFinD("ths_cr_stock",$A4643,$A$1,7,100,100)</f>
        <v>150.89622641509001</v>
      </c>
      <c r="E4643" s="4">
        <f ca="1">[1]!thsiFinD("ths_mfi_stock",$A4643,$A$1,7,100,100)</f>
        <v>54.782810674167003</v>
      </c>
      <c r="F4643" s="4">
        <f ca="1">[1]!thsiFinD("ths_expma_stock",$A4643,$A$1,7,100,100)</f>
        <v>48.86943166076</v>
      </c>
      <c r="G4643" s="4">
        <f ca="1">[1]!thsiFinD("ths_rsi_stock",$A4643,$A$1,7,100,100)</f>
        <v>59.261224512989997</v>
      </c>
      <c r="H4643" s="4">
        <f ca="1">[1]!thsiFinD("ths_adtm_stock",$A4643,$A$1,7,3,100,100,100)</f>
        <v>0.19259259259259001</v>
      </c>
      <c r="I4643" s="4">
        <f ca="1">[1]!thsiFinD("ths_bbiboll_stock",$A4643,$A$1,7,3,100,100,100)</f>
        <v>49.403333333333002</v>
      </c>
      <c r="J4643" s="4">
        <f ca="1">[1]!thsiFinD("ths_dptb_stock",$A4643,$A$1,7,104,100,100)</f>
        <v>0.57142857142856995</v>
      </c>
      <c r="K4643" s="4">
        <f ca="1">[1]!thsiFinD("ths_srmi_stock",$A4643,$A$1,7,100,100)</f>
        <v>5.3409538825383997E-2</v>
      </c>
      <c r="L4643" s="4">
        <f ca="1">[1]!thsiFinD("ths_atr_stock",$A4643,$A$1,7,101,100,100)</f>
        <v>2.5328571428570998</v>
      </c>
      <c r="M4643" s="4">
        <f ca="1">[1]!thsiFinD("ths_vol_w_stock",$A4643,$A$1)/1000000</f>
        <v>7.1939440000000001</v>
      </c>
      <c r="N4643" s="4">
        <f ca="1">[1]!thsiFinD("ths_turnover_ratio_w_stock",$A4643,$A$1)</f>
        <v>7.8631341441889999</v>
      </c>
      <c r="O4643" s="4">
        <f ca="1">[1]!thsiFinD("ths_relative_chg_ratio_w_stock",$A4643,$A$1,104,100)</f>
        <v>11.915744721801</v>
      </c>
      <c r="P4643" s="4"/>
    </row>
    <row r="4644" spans="1:16" x14ac:dyDescent="0.25">
      <c r="A4644" s="2" t="s">
        <v>9297</v>
      </c>
      <c r="B4644" s="2" t="s">
        <v>9298</v>
      </c>
      <c r="C4644" s="4">
        <f ca="1">[1]!thsiFinD("ths_vol_ratio_stock",$A4644,$A$1,7,100)</f>
        <v>0.56504082339178996</v>
      </c>
      <c r="D4644" s="4">
        <f ca="1">[1]!thsiFinD("ths_cr_stock",$A4644,$A$1,7,100,100)</f>
        <v>77.008310249307996</v>
      </c>
      <c r="E4644" s="4">
        <f ca="1">[1]!thsiFinD("ths_mfi_stock",$A4644,$A$1,7,100,100)</f>
        <v>44.279663828589001</v>
      </c>
      <c r="F4644" s="4">
        <f ca="1">[1]!thsiFinD("ths_expma_stock",$A4644,$A$1,7,100,100)</f>
        <v>5.4177069163227998</v>
      </c>
      <c r="G4644" s="4">
        <f ca="1">[1]!thsiFinD("ths_rsi_stock",$A4644,$A$1,7,100,100)</f>
        <v>44.343136690168002</v>
      </c>
      <c r="H4644" s="4">
        <f ca="1">[1]!thsiFinD("ths_adtm_stock",$A4644,$A$1,7,3,100,100,100)</f>
        <v>-1.7543859649122001E-2</v>
      </c>
      <c r="I4644" s="4">
        <f ca="1">[1]!thsiFinD("ths_bbiboll_stock",$A4644,$A$1,7,3,100,100,100)</f>
        <v>5.5047916666666996</v>
      </c>
      <c r="J4644" s="4">
        <f ca="1">[1]!thsiFinD("ths_dptb_stock",$A4644,$A$1,7,104,100,100)</f>
        <v>0.42857142857142999</v>
      </c>
      <c r="K4644" s="4">
        <f ca="1">[1]!thsiFinD("ths_srmi_stock",$A4644,$A$1,7,100,100)</f>
        <v>-5.5248618784528997E-3</v>
      </c>
      <c r="L4644" s="4">
        <f ca="1">[1]!thsiFinD("ths_atr_stock",$A4644,$A$1,7,101,100,100)</f>
        <v>0.31142857142857</v>
      </c>
      <c r="M4644" s="4">
        <f ca="1">[1]!thsiFinD("ths_vol_w_stock",$A4644,$A$1)/1000000</f>
        <v>5.7933810000000001</v>
      </c>
      <c r="N4644" s="4">
        <f ca="1">[1]!thsiFinD("ths_turnover_ratio_w_stock",$A4644,$A$1)</f>
        <v>3.8023193081849</v>
      </c>
      <c r="O4644" s="4">
        <f ca="1">[1]!thsiFinD("ths_relative_chg_ratio_w_stock",$A4644,$A$1,104,100)</f>
        <v>2.9909831671821001</v>
      </c>
      <c r="P4644" s="4"/>
    </row>
    <row r="4645" spans="1:16" x14ac:dyDescent="0.25">
      <c r="A4645" s="2" t="s">
        <v>9299</v>
      </c>
      <c r="B4645" s="2" t="s">
        <v>9300</v>
      </c>
      <c r="C4645" s="4">
        <f ca="1">[1]!thsiFinD("ths_vol_ratio_stock",$A4645,$A$1,7,100)</f>
        <v>0.83658775667719998</v>
      </c>
      <c r="D4645" s="4">
        <f ca="1">[1]!thsiFinD("ths_cr_stock",$A4645,$A$1,7,100,100)</f>
        <v>173.25408618128</v>
      </c>
      <c r="E4645" s="4">
        <f ca="1">[1]!thsiFinD("ths_mfi_stock",$A4645,$A$1,7,100,100)</f>
        <v>63.482314085054</v>
      </c>
      <c r="F4645" s="4">
        <f ca="1">[1]!thsiFinD("ths_expma_stock",$A4645,$A$1,7,100,100)</f>
        <v>19.118302009434998</v>
      </c>
      <c r="G4645" s="4">
        <f ca="1">[1]!thsiFinD("ths_rsi_stock",$A4645,$A$1,7,100,100)</f>
        <v>56.216374757906003</v>
      </c>
      <c r="H4645" s="4">
        <f ca="1">[1]!thsiFinD("ths_adtm_stock",$A4645,$A$1,7,3,100,100,100)</f>
        <v>1.6736401673638001E-2</v>
      </c>
      <c r="I4645" s="4">
        <f ca="1">[1]!thsiFinD("ths_bbiboll_stock",$A4645,$A$1,7,3,100,100,100)</f>
        <v>19.243333333332998</v>
      </c>
      <c r="J4645" s="4">
        <f ca="1">[1]!thsiFinD("ths_dptb_stock",$A4645,$A$1,7,104,100,100)</f>
        <v>0.57142857142856995</v>
      </c>
      <c r="K4645" s="4">
        <f ca="1">[1]!thsiFinD("ths_srmi_stock",$A4645,$A$1,7,100,100)</f>
        <v>4.4989775051125003E-2</v>
      </c>
      <c r="L4645" s="4">
        <f ca="1">[1]!thsiFinD("ths_atr_stock",$A4645,$A$1,7,101,100,100)</f>
        <v>0.91714285714286004</v>
      </c>
      <c r="M4645" s="4">
        <f ca="1">[1]!thsiFinD("ths_vol_w_stock",$A4645,$A$1)/1000000</f>
        <v>16.212347000000001</v>
      </c>
      <c r="N4645" s="4">
        <f ca="1">[1]!thsiFinD("ths_turnover_ratio_w_stock",$A4645,$A$1)</f>
        <v>3.6670639573543</v>
      </c>
      <c r="O4645" s="4">
        <f ca="1">[1]!thsiFinD("ths_relative_chg_ratio_w_stock",$A4645,$A$1,104,100)</f>
        <v>9.8202740509355007</v>
      </c>
      <c r="P4645" s="4"/>
    </row>
    <row r="4646" spans="1:16" x14ac:dyDescent="0.25">
      <c r="A4646" s="2" t="s">
        <v>9301</v>
      </c>
      <c r="B4646" s="2" t="s">
        <v>9302</v>
      </c>
      <c r="C4646" s="4">
        <f ca="1">[1]!thsiFinD("ths_vol_ratio_stock",$A4646,$A$1,7,100)</f>
        <v>0.78754081706267998</v>
      </c>
      <c r="D4646" s="4">
        <f ca="1">[1]!thsiFinD("ths_cr_stock",$A4646,$A$1,7,100,100)</f>
        <v>45.054945054945001</v>
      </c>
      <c r="E4646" s="4">
        <f ca="1">[1]!thsiFinD("ths_mfi_stock",$A4646,$A$1,7,100,100)</f>
        <v>39.733428417973002</v>
      </c>
      <c r="F4646" s="4">
        <f ca="1">[1]!thsiFinD("ths_expma_stock",$A4646,$A$1,7,100,100)</f>
        <v>4.5831594129974</v>
      </c>
      <c r="G4646" s="4">
        <f ca="1">[1]!thsiFinD("ths_rsi_stock",$A4646,$A$1,7,100,100)</f>
        <v>26.428015754636998</v>
      </c>
      <c r="H4646" s="4">
        <f ca="1">[1]!thsiFinD("ths_adtm_stock",$A4646,$A$1,7,3,100,100,100)</f>
        <v>-0.46551724137931</v>
      </c>
      <c r="I4646" s="4">
        <f ca="1">[1]!thsiFinD("ths_bbiboll_stock",$A4646,$A$1,7,3,100,100,100)</f>
        <v>4.7064583333333001</v>
      </c>
      <c r="J4646" s="4">
        <f ca="1">[1]!thsiFinD("ths_dptb_stock",$A4646,$A$1,7,104,100,100)</f>
        <v>0.57142857142856995</v>
      </c>
      <c r="K4646" s="4">
        <f ca="1">[1]!thsiFinD("ths_srmi_stock",$A4646,$A$1,7,100,100)</f>
        <v>-6.6805845511481998E-2</v>
      </c>
      <c r="L4646" s="4">
        <f ca="1">[1]!thsiFinD("ths_atr_stock",$A4646,$A$1,7,101,100,100)</f>
        <v>0.19</v>
      </c>
      <c r="M4646" s="4">
        <f ca="1">[1]!thsiFinD("ths_vol_w_stock",$A4646,$A$1)/1000000</f>
        <v>9.0801119999999997</v>
      </c>
      <c r="N4646" s="4">
        <f ca="1">[1]!thsiFinD("ths_turnover_ratio_w_stock",$A4646,$A$1)</f>
        <v>2.2111882798726001</v>
      </c>
      <c r="O4646" s="4">
        <f ca="1">[1]!thsiFinD("ths_relative_chg_ratio_w_stock",$A4646,$A$1,104,100)</f>
        <v>-0.41291522914238998</v>
      </c>
      <c r="P4646" s="4"/>
    </row>
    <row r="4647" spans="1:16" x14ac:dyDescent="0.25">
      <c r="A4647" s="2" t="s">
        <v>9303</v>
      </c>
      <c r="B4647" s="2" t="s">
        <v>9304</v>
      </c>
      <c r="C4647" s="4">
        <f ca="1">[1]!thsiFinD("ths_vol_ratio_stock",$A4647,$A$1,7,100)</f>
        <v>1.1065764122627</v>
      </c>
      <c r="D4647" s="4">
        <f ca="1">[1]!thsiFinD("ths_cr_stock",$A4647,$A$1,7,100,100)</f>
        <v>168.25657894737</v>
      </c>
      <c r="E4647" s="4">
        <f ca="1">[1]!thsiFinD("ths_mfi_stock",$A4647,$A$1,7,100,100)</f>
        <v>48.461199270407</v>
      </c>
      <c r="F4647" s="4">
        <f ca="1">[1]!thsiFinD("ths_expma_stock",$A4647,$A$1,7,100,100)</f>
        <v>58.70853601948</v>
      </c>
      <c r="G4647" s="4">
        <f ca="1">[1]!thsiFinD("ths_rsi_stock",$A4647,$A$1,7,100,100)</f>
        <v>69.120412566831007</v>
      </c>
      <c r="H4647" s="4">
        <f ca="1">[1]!thsiFinD("ths_adtm_stock",$A4647,$A$1,7,3,100,100,100)</f>
        <v>0.28840125391848997</v>
      </c>
      <c r="I4647" s="4">
        <f ca="1">[1]!thsiFinD("ths_bbiboll_stock",$A4647,$A$1,7,3,100,100,100)</f>
        <v>58.389583333333</v>
      </c>
      <c r="J4647" s="4">
        <f ca="1">[1]!thsiFinD("ths_dptb_stock",$A4647,$A$1,7,104,100,100)</f>
        <v>0.85714285714285998</v>
      </c>
      <c r="K4647" s="4">
        <f ca="1">[1]!thsiFinD("ths_srmi_stock",$A4647,$A$1,7,100,100)</f>
        <v>4.5033112582780997E-2</v>
      </c>
      <c r="L4647" s="4">
        <f ca="1">[1]!thsiFinD("ths_atr_stock",$A4647,$A$1,7,101,100,100)</f>
        <v>2.33</v>
      </c>
      <c r="M4647" s="4">
        <f ca="1">[1]!thsiFinD("ths_vol_w_stock",$A4647,$A$1)/1000000</f>
        <v>20.328697999999999</v>
      </c>
      <c r="N4647" s="4">
        <f ca="1">[1]!thsiFinD("ths_turnover_ratio_w_stock",$A4647,$A$1)</f>
        <v>4.8595306332685997</v>
      </c>
      <c r="O4647" s="4">
        <f ca="1">[1]!thsiFinD("ths_relative_chg_ratio_w_stock",$A4647,$A$1,104,100)</f>
        <v>11.332063402043</v>
      </c>
      <c r="P4647" s="4"/>
    </row>
    <row r="4648" spans="1:16" x14ac:dyDescent="0.25">
      <c r="A4648" s="2" t="s">
        <v>9305</v>
      </c>
      <c r="B4648" s="2" t="s">
        <v>9306</v>
      </c>
      <c r="C4648" s="4">
        <f ca="1">[1]!thsiFinD("ths_vol_ratio_stock",$A4648,$A$1,7,100)</f>
        <v>1.2933188166292</v>
      </c>
      <c r="D4648" s="4">
        <f ca="1">[1]!thsiFinD("ths_cr_stock",$A4648,$A$1,7,100,100)</f>
        <v>80.393442622951</v>
      </c>
      <c r="E4648" s="4">
        <f ca="1">[1]!thsiFinD("ths_mfi_stock",$A4648,$A$1,7,100,100)</f>
        <v>53.004718767646999</v>
      </c>
      <c r="F4648" s="4">
        <f ca="1">[1]!thsiFinD("ths_expma_stock",$A4648,$A$1,7,100,100)</f>
        <v>37.442135873673003</v>
      </c>
      <c r="G4648" s="4">
        <f ca="1">[1]!thsiFinD("ths_rsi_stock",$A4648,$A$1,7,100,100)</f>
        <v>57.719325360935997</v>
      </c>
      <c r="H4648" s="4">
        <f ca="1">[1]!thsiFinD("ths_adtm_stock",$A4648,$A$1,7,3,100,100,100)</f>
        <v>-0.53457446808511</v>
      </c>
      <c r="I4648" s="4">
        <f ca="1">[1]!thsiFinD("ths_bbiboll_stock",$A4648,$A$1,7,3,100,100,100)</f>
        <v>37.301979166667003</v>
      </c>
      <c r="J4648" s="4">
        <f ca="1">[1]!thsiFinD("ths_dptb_stock",$A4648,$A$1,7,104,100,100)</f>
        <v>0.57142857142856995</v>
      </c>
      <c r="K4648" s="4">
        <f ca="1">[1]!thsiFinD("ths_srmi_stock",$A4648,$A$1,7,100,100)</f>
        <v>-2.0876288659794E-2</v>
      </c>
      <c r="L4648" s="4">
        <f ca="1">[1]!thsiFinD("ths_atr_stock",$A4648,$A$1,7,101,100,100)</f>
        <v>1.31</v>
      </c>
      <c r="M4648" s="4">
        <f ca="1">[1]!thsiFinD("ths_vol_w_stock",$A4648,$A$1)/1000000</f>
        <v>6.2649949999999999</v>
      </c>
      <c r="N4648" s="4">
        <f ca="1">[1]!thsiFinD("ths_turnover_ratio_w_stock",$A4648,$A$1)</f>
        <v>1.252999</v>
      </c>
      <c r="O4648" s="4">
        <f ca="1">[1]!thsiFinD("ths_relative_chg_ratio_w_stock",$A4648,$A$1,104,100)</f>
        <v>5.2510552614622004</v>
      </c>
      <c r="P4648" s="4"/>
    </row>
    <row r="4649" spans="1:16" x14ac:dyDescent="0.25">
      <c r="A4649" s="2" t="s">
        <v>9307</v>
      </c>
      <c r="B4649" s="2" t="s">
        <v>9308</v>
      </c>
      <c r="C4649" s="4">
        <f ca="1">[1]!thsiFinD("ths_vol_ratio_stock",$A4649,$A$1,7,100)</f>
        <v>0.60281098951408996</v>
      </c>
      <c r="D4649" s="4">
        <f ca="1">[1]!thsiFinD("ths_cr_stock",$A4649,$A$1,7,100,100)</f>
        <v>55.688622754491</v>
      </c>
      <c r="E4649" s="4">
        <f ca="1">[1]!thsiFinD("ths_mfi_stock",$A4649,$A$1,7,100,100)</f>
        <v>44.564515865704998</v>
      </c>
      <c r="F4649" s="4">
        <f ca="1">[1]!thsiFinD("ths_expma_stock",$A4649,$A$1,7,100,100)</f>
        <v>11.839672207278999</v>
      </c>
      <c r="G4649" s="4">
        <f ca="1">[1]!thsiFinD("ths_rsi_stock",$A4649,$A$1,7,100,100)</f>
        <v>35.732000658041002</v>
      </c>
      <c r="H4649" s="4">
        <f ca="1">[1]!thsiFinD("ths_adtm_stock",$A4649,$A$1,7,3,100,100,100)</f>
        <v>-0.46666666666667</v>
      </c>
      <c r="I4649" s="4">
        <f ca="1">[1]!thsiFinD("ths_bbiboll_stock",$A4649,$A$1,7,3,100,100,100)</f>
        <v>11.983958333333</v>
      </c>
      <c r="J4649" s="4">
        <f ca="1">[1]!thsiFinD("ths_dptb_stock",$A4649,$A$1,7,104,100,100)</f>
        <v>0.42857142857142999</v>
      </c>
      <c r="K4649" s="4">
        <f ca="1">[1]!thsiFinD("ths_srmi_stock",$A4649,$A$1,7,100,100)</f>
        <v>-3.5245901639343998E-2</v>
      </c>
      <c r="L4649" s="4">
        <f ca="1">[1]!thsiFinD("ths_atr_stock",$A4649,$A$1,7,101,100,100)</f>
        <v>0.37142857142857</v>
      </c>
      <c r="M4649" s="4">
        <f ca="1">[1]!thsiFinD("ths_vol_w_stock",$A4649,$A$1)/1000000</f>
        <v>3.2825609999999998</v>
      </c>
      <c r="N4649" s="4">
        <f ca="1">[1]!thsiFinD("ths_turnover_ratio_w_stock",$A4649,$A$1)</f>
        <v>0.98315592428416998</v>
      </c>
      <c r="O4649" s="4">
        <f ca="1">[1]!thsiFinD("ths_relative_chg_ratio_w_stock",$A4649,$A$1,104,100)</f>
        <v>2.8163499868778001</v>
      </c>
      <c r="P4649" s="4"/>
    </row>
    <row r="4650" spans="1:16" x14ac:dyDescent="0.25">
      <c r="A4650" s="2" t="s">
        <v>9309</v>
      </c>
      <c r="B4650" s="2" t="s">
        <v>9310</v>
      </c>
      <c r="C4650" s="4">
        <f ca="1">[1]!thsiFinD("ths_vol_ratio_stock",$A4650,$A$1,7,100)</f>
        <v>0.59932798380866004</v>
      </c>
      <c r="D4650" s="4">
        <f ca="1">[1]!thsiFinD("ths_cr_stock",$A4650,$A$1,7,100,100)</f>
        <v>89.914945321993002</v>
      </c>
      <c r="E4650" s="4">
        <f ca="1">[1]!thsiFinD("ths_mfi_stock",$A4650,$A$1,7,100,100)</f>
        <v>57.234576172375</v>
      </c>
      <c r="F4650" s="4">
        <f ca="1">[1]!thsiFinD("ths_expma_stock",$A4650,$A$1,7,100,100)</f>
        <v>11.738033303741</v>
      </c>
      <c r="G4650" s="4">
        <f ca="1">[1]!thsiFinD("ths_rsi_stock",$A4650,$A$1,7,100,100)</f>
        <v>48.534689370012998</v>
      </c>
      <c r="H4650" s="4">
        <f ca="1">[1]!thsiFinD("ths_adtm_stock",$A4650,$A$1,7,3,100,100,100)</f>
        <v>0.75</v>
      </c>
      <c r="I4650" s="4">
        <f ca="1">[1]!thsiFinD("ths_bbiboll_stock",$A4650,$A$1,7,3,100,100,100)</f>
        <v>11.723229166667</v>
      </c>
      <c r="J4650" s="4">
        <f ca="1">[1]!thsiFinD("ths_dptb_stock",$A4650,$A$1,7,104,100,100)</f>
        <v>0.14285714285713999</v>
      </c>
      <c r="K4650" s="4">
        <f ca="1">[1]!thsiFinD("ths_srmi_stock",$A4650,$A$1,7,100,100)</f>
        <v>-2.5083612040133998E-2</v>
      </c>
      <c r="L4650" s="4">
        <f ca="1">[1]!thsiFinD("ths_atr_stock",$A4650,$A$1,7,101,100,100)</f>
        <v>0.74428571428571</v>
      </c>
      <c r="M4650" s="4">
        <f ca="1">[1]!thsiFinD("ths_vol_w_stock",$A4650,$A$1)/1000000</f>
        <v>36.112690000000001</v>
      </c>
      <c r="N4650" s="4">
        <f ca="1">[1]!thsiFinD("ths_turnover_ratio_w_stock",$A4650,$A$1)</f>
        <v>11.205324949673001</v>
      </c>
      <c r="O4650" s="4">
        <f ca="1">[1]!thsiFinD("ths_relative_chg_ratio_w_stock",$A4650,$A$1,104,100)</f>
        <v>4.7406174676903001</v>
      </c>
      <c r="P4650" s="4"/>
    </row>
    <row r="4651" spans="1:16" x14ac:dyDescent="0.25">
      <c r="A4651" s="2" t="s">
        <v>9311</v>
      </c>
      <c r="B4651" s="2" t="s">
        <v>9312</v>
      </c>
      <c r="C4651" s="4">
        <f ca="1">[1]!thsiFinD("ths_vol_ratio_stock",$A4651,$A$1,7,100)</f>
        <v>1.8517365199003</v>
      </c>
      <c r="D4651" s="4">
        <f ca="1">[1]!thsiFinD("ths_cr_stock",$A4651,$A$1,7,100,100)</f>
        <v>273.70030581039998</v>
      </c>
      <c r="E4651" s="4">
        <f ca="1">[1]!thsiFinD("ths_mfi_stock",$A4651,$A$1,7,100,100)</f>
        <v>74.012176790588995</v>
      </c>
      <c r="F4651" s="4">
        <f ca="1">[1]!thsiFinD("ths_expma_stock",$A4651,$A$1,7,100,100)</f>
        <v>29.155476973239001</v>
      </c>
      <c r="G4651" s="4">
        <f ca="1">[1]!thsiFinD("ths_rsi_stock",$A4651,$A$1,7,100,100)</f>
        <v>73.014097020413004</v>
      </c>
      <c r="H4651" s="4">
        <f ca="1">[1]!thsiFinD("ths_adtm_stock",$A4651,$A$1,7,3,100,100,100)</f>
        <v>0.85861561119292995</v>
      </c>
      <c r="I4651" s="4">
        <f ca="1">[1]!thsiFinD("ths_bbiboll_stock",$A4651,$A$1,7,3,100,100,100)</f>
        <v>29.0159375</v>
      </c>
      <c r="J4651" s="4">
        <f ca="1">[1]!thsiFinD("ths_dptb_stock",$A4651,$A$1,7,104,100,100)</f>
        <v>0.57142857142856995</v>
      </c>
      <c r="K4651" s="4">
        <f ca="1">[1]!thsiFinD("ths_srmi_stock",$A4651,$A$1,7,100,100)</f>
        <v>0.13346166185434999</v>
      </c>
      <c r="L4651" s="4">
        <f ca="1">[1]!thsiFinD("ths_atr_stock",$A4651,$A$1,7,101,100,100)</f>
        <v>1.7457142857143</v>
      </c>
      <c r="M4651" s="4">
        <f ca="1">[1]!thsiFinD("ths_vol_w_stock",$A4651,$A$1)/1000000</f>
        <v>8.7248359999999998</v>
      </c>
      <c r="N4651" s="4">
        <f ca="1">[1]!thsiFinD("ths_turnover_ratio_w_stock",$A4651,$A$1)</f>
        <v>13.740525867132</v>
      </c>
      <c r="O4651" s="4">
        <f ca="1">[1]!thsiFinD("ths_relative_chg_ratio_w_stock",$A4651,$A$1,104,100)</f>
        <v>18.75657863032</v>
      </c>
      <c r="P4651" s="4"/>
    </row>
    <row r="4652" spans="1:16" x14ac:dyDescent="0.25">
      <c r="A4652" s="2" t="s">
        <v>9313</v>
      </c>
      <c r="B4652" s="2" t="s">
        <v>9314</v>
      </c>
      <c r="C4652" s="4">
        <f ca="1">[1]!thsiFinD("ths_vol_ratio_stock",$A4652,$A$1,7,100)</f>
        <v>2.6997410584989998</v>
      </c>
      <c r="D4652" s="4">
        <f ca="1">[1]!thsiFinD("ths_cr_stock",$A4652,$A$1,7,100,100)</f>
        <v>71.769383697812998</v>
      </c>
      <c r="E4652" s="4">
        <f ca="1">[1]!thsiFinD("ths_mfi_stock",$A4652,$A$1,7,100,100)</f>
        <v>36.214262442700999</v>
      </c>
      <c r="F4652" s="4">
        <f ca="1">[1]!thsiFinD("ths_expma_stock",$A4652,$A$1,7,100,100)</f>
        <v>21.907297414121999</v>
      </c>
      <c r="G4652" s="4">
        <f ca="1">[1]!thsiFinD("ths_rsi_stock",$A4652,$A$1,7,100,100)</f>
        <v>25.850901040248999</v>
      </c>
      <c r="H4652" s="4">
        <f ca="1">[1]!thsiFinD("ths_adtm_stock",$A4652,$A$1,7,3,100,100,100)</f>
        <v>0.19745222929937001</v>
      </c>
      <c r="I4652" s="4">
        <f ca="1">[1]!thsiFinD("ths_bbiboll_stock",$A4652,$A$1,7,3,100,100,100)</f>
        <v>22.253541666667001</v>
      </c>
      <c r="J4652" s="4">
        <f ca="1">[1]!thsiFinD("ths_dptb_stock",$A4652,$A$1,7,104,100,100)</f>
        <v>0.57142857142856995</v>
      </c>
      <c r="K4652" s="4">
        <f ca="1">[1]!thsiFinD("ths_srmi_stock",$A4652,$A$1,7,100,100)</f>
        <v>-4.4702726866338999E-2</v>
      </c>
      <c r="L4652" s="4">
        <f ca="1">[1]!thsiFinD("ths_atr_stock",$A4652,$A$1,7,101,100,100)</f>
        <v>0.82285714285713996</v>
      </c>
      <c r="M4652" s="4">
        <f ca="1">[1]!thsiFinD("ths_vol_w_stock",$A4652,$A$1)/1000000</f>
        <v>8.2397030000000004</v>
      </c>
      <c r="N4652" s="4">
        <f ca="1">[1]!thsiFinD("ths_turnover_ratio_w_stock",$A4652,$A$1)</f>
        <v>4.9288535028052003</v>
      </c>
      <c r="O4652" s="4">
        <f ca="1">[1]!thsiFinD("ths_relative_chg_ratio_w_stock",$A4652,$A$1,104,100)</f>
        <v>-0.38171445829979</v>
      </c>
      <c r="P4652" s="4"/>
    </row>
    <row r="4653" spans="1:16" x14ac:dyDescent="0.25">
      <c r="A4653" s="2" t="s">
        <v>9315</v>
      </c>
      <c r="B4653" s="2" t="s">
        <v>9316</v>
      </c>
      <c r="C4653" s="4">
        <f ca="1">[1]!thsiFinD("ths_vol_ratio_stock",$A4653,$A$1,7,100)</f>
        <v>1.2721986325478001</v>
      </c>
      <c r="D4653" s="4">
        <f ca="1">[1]!thsiFinD("ths_cr_stock",$A4653,$A$1,7,100,100)</f>
        <v>153.51239669421</v>
      </c>
      <c r="E4653" s="4">
        <f ca="1">[1]!thsiFinD("ths_mfi_stock",$A4653,$A$1,7,100,100)</f>
        <v>56.120910679985002</v>
      </c>
      <c r="F4653" s="4">
        <f ca="1">[1]!thsiFinD("ths_expma_stock",$A4653,$A$1,7,100,100)</f>
        <v>18.471487699200001</v>
      </c>
      <c r="G4653" s="4">
        <f ca="1">[1]!thsiFinD("ths_rsi_stock",$A4653,$A$1,7,100,100)</f>
        <v>61.129606683208998</v>
      </c>
      <c r="H4653" s="4">
        <f ca="1">[1]!thsiFinD("ths_adtm_stock",$A4653,$A$1,7,3,100,100,100)</f>
        <v>0.53389830508475</v>
      </c>
      <c r="I4653" s="4">
        <f ca="1">[1]!thsiFinD("ths_bbiboll_stock",$A4653,$A$1,7,3,100,100,100)</f>
        <v>18.397291666667002</v>
      </c>
      <c r="J4653" s="4">
        <f ca="1">[1]!thsiFinD("ths_dptb_stock",$A4653,$A$1,7,104,100,100)</f>
        <v>0.42857142857142999</v>
      </c>
      <c r="K4653" s="4">
        <f ca="1">[1]!thsiFinD("ths_srmi_stock",$A4653,$A$1,7,100,100)</f>
        <v>2.2471910112360001E-2</v>
      </c>
      <c r="L4653" s="4">
        <f ca="1">[1]!thsiFinD("ths_atr_stock",$A4653,$A$1,7,101,100,100)</f>
        <v>0.58428571428570997</v>
      </c>
      <c r="M4653" s="4">
        <f ca="1">[1]!thsiFinD("ths_vol_w_stock",$A4653,$A$1)/1000000</f>
        <v>23.520593000000002</v>
      </c>
      <c r="N4653" s="4">
        <f ca="1">[1]!thsiFinD("ths_turnover_ratio_w_stock",$A4653,$A$1)</f>
        <v>4.8240491607604001</v>
      </c>
      <c r="O4653" s="4">
        <f ca="1">[1]!thsiFinD("ths_relative_chg_ratio_w_stock",$A4653,$A$1,104,100)</f>
        <v>5.8526324392187004</v>
      </c>
      <c r="P4653" s="4"/>
    </row>
    <row r="4654" spans="1:16" x14ac:dyDescent="0.25">
      <c r="A4654" s="2" t="s">
        <v>9317</v>
      </c>
      <c r="B4654" s="2" t="s">
        <v>9318</v>
      </c>
      <c r="C4654" s="4">
        <f ca="1">[1]!thsiFinD("ths_vol_ratio_stock",$A4654,$A$1,7,100)</f>
        <v>3.5510774646154002</v>
      </c>
      <c r="D4654" s="4">
        <f ca="1">[1]!thsiFinD("ths_cr_stock",$A4654,$A$1,7,100,100)</f>
        <v>2068.4410646388001</v>
      </c>
      <c r="E4654" s="4">
        <f ca="1">[1]!thsiFinD("ths_mfi_stock",$A4654,$A$1,7,100,100)</f>
        <v>94.542038900576003</v>
      </c>
      <c r="F4654" s="4">
        <f ca="1">[1]!thsiFinD("ths_expma_stock",$A4654,$A$1,7,100,100)</f>
        <v>27.590410707312</v>
      </c>
      <c r="G4654" s="4">
        <f ca="1">[1]!thsiFinD("ths_rsi_stock",$A4654,$A$1,7,100,100)</f>
        <v>80.220697367244</v>
      </c>
      <c r="H4654" s="4">
        <f ca="1">[1]!thsiFinD("ths_adtm_stock",$A4654,$A$1,7,3,100,100,100)</f>
        <v>0.94660804020099998</v>
      </c>
      <c r="I4654" s="4">
        <f ca="1">[1]!thsiFinD("ths_bbiboll_stock",$A4654,$A$1,7,3,100,100,100)</f>
        <v>26.4496875</v>
      </c>
      <c r="J4654" s="4">
        <f ca="1">[1]!thsiFinD("ths_dptb_stock",$A4654,$A$1,7,104,100,100)</f>
        <v>0.14285714285713999</v>
      </c>
      <c r="K4654" s="4">
        <f ca="1">[1]!thsiFinD("ths_srmi_stock",$A4654,$A$1,7,100,100)</f>
        <v>0.28139904610493</v>
      </c>
      <c r="L4654" s="4">
        <f ca="1">[1]!thsiFinD("ths_atr_stock",$A4654,$A$1,7,101,100,100)</f>
        <v>2.82</v>
      </c>
      <c r="M4654" s="4">
        <f ca="1">[1]!thsiFinD("ths_vol_w_stock",$A4654,$A$1)/1000000</f>
        <v>50.682761999999997</v>
      </c>
      <c r="N4654" s="4">
        <f ca="1">[1]!thsiFinD("ths_turnover_ratio_w_stock",$A4654,$A$1)</f>
        <v>26.292330010998</v>
      </c>
      <c r="O4654" s="4">
        <f ca="1">[1]!thsiFinD("ths_relative_chg_ratio_w_stock",$A4654,$A$1,104,100)</f>
        <v>45.376447981059002</v>
      </c>
      <c r="P4654" s="4"/>
    </row>
    <row r="4655" spans="1:16" x14ac:dyDescent="0.25">
      <c r="A4655" s="2" t="s">
        <v>9319</v>
      </c>
      <c r="B4655" s="2" t="s">
        <v>9320</v>
      </c>
      <c r="C4655" s="4">
        <f ca="1">[1]!thsiFinD("ths_vol_ratio_stock",$A4655,$A$1,7,100)</f>
        <v>1.2631933557185</v>
      </c>
      <c r="D4655" s="4">
        <f ca="1">[1]!thsiFinD("ths_cr_stock",$A4655,$A$1,7,100,100)</f>
        <v>30.622009569378001</v>
      </c>
      <c r="E4655" s="4">
        <f ca="1">[1]!thsiFinD("ths_mfi_stock",$A4655,$A$1,7,100,100)</f>
        <v>24.360450368856998</v>
      </c>
      <c r="F4655" s="4">
        <f ca="1">[1]!thsiFinD("ths_expma_stock",$A4655,$A$1,7,100,100)</f>
        <v>10.144462622468</v>
      </c>
      <c r="G4655" s="4">
        <f ca="1">[1]!thsiFinD("ths_rsi_stock",$A4655,$A$1,7,100,100)</f>
        <v>19.648038261762</v>
      </c>
      <c r="H4655" s="4">
        <f ca="1">[1]!thsiFinD("ths_adtm_stock",$A4655,$A$1,7,3,100,100,100)</f>
        <v>-0.70329670329670002</v>
      </c>
      <c r="I4655" s="4">
        <f ca="1">[1]!thsiFinD("ths_bbiboll_stock",$A4655,$A$1,7,3,100,100,100)</f>
        <v>10.381145833332999</v>
      </c>
      <c r="J4655" s="4">
        <f ca="1">[1]!thsiFinD("ths_dptb_stock",$A4655,$A$1,7,104,100,100)</f>
        <v>0.71428571428570997</v>
      </c>
      <c r="K4655" s="4">
        <f ca="1">[1]!thsiFinD("ths_srmi_stock",$A4655,$A$1,7,100,100)</f>
        <v>-0.10202205882353001</v>
      </c>
      <c r="L4655" s="4">
        <f ca="1">[1]!thsiFinD("ths_atr_stock",$A4655,$A$1,7,101,100,100)</f>
        <v>0.39</v>
      </c>
      <c r="M4655" s="4">
        <f ca="1">[1]!thsiFinD("ths_vol_w_stock",$A4655,$A$1)/1000000</f>
        <v>21.206938000000001</v>
      </c>
      <c r="N4655" s="4">
        <f ca="1">[1]!thsiFinD("ths_turnover_ratio_w_stock",$A4655,$A$1)</f>
        <v>5.1724239024390002</v>
      </c>
      <c r="O4655" s="4">
        <f ca="1">[1]!thsiFinD("ths_relative_chg_ratio_w_stock",$A4655,$A$1,104,100)</f>
        <v>-2.5469099415995</v>
      </c>
      <c r="P4655" s="4"/>
    </row>
    <row r="4656" spans="1:16" x14ac:dyDescent="0.25">
      <c r="A4656" s="2" t="s">
        <v>9321</v>
      </c>
      <c r="B4656" s="2" t="s">
        <v>9322</v>
      </c>
      <c r="C4656" s="4">
        <f ca="1">[1]!thsiFinD("ths_vol_ratio_stock",$A4656,$A$1,7,100)</f>
        <v>0.64508489048781004</v>
      </c>
      <c r="D4656" s="4">
        <f ca="1">[1]!thsiFinD("ths_cr_stock",$A4656,$A$1,7,100,100)</f>
        <v>58.522727272727003</v>
      </c>
      <c r="E4656" s="4">
        <f ca="1">[1]!thsiFinD("ths_mfi_stock",$A4656,$A$1,7,100,100)</f>
        <v>38.552904861347997</v>
      </c>
      <c r="F4656" s="4">
        <f ca="1">[1]!thsiFinD("ths_expma_stock",$A4656,$A$1,7,100,100)</f>
        <v>27.142464483068999</v>
      </c>
      <c r="G4656" s="4">
        <f ca="1">[1]!thsiFinD("ths_rsi_stock",$A4656,$A$1,7,100,100)</f>
        <v>43.311847390540002</v>
      </c>
      <c r="H4656" s="4">
        <f ca="1">[1]!thsiFinD("ths_adtm_stock",$A4656,$A$1,7,3,100,100,100)</f>
        <v>-0.20320855614972999</v>
      </c>
      <c r="I4656" s="4">
        <f ca="1">[1]!thsiFinD("ths_bbiboll_stock",$A4656,$A$1,7,3,100,100,100)</f>
        <v>27.702187500000001</v>
      </c>
      <c r="J4656" s="4">
        <f ca="1">[1]!thsiFinD("ths_dptb_stock",$A4656,$A$1,7,104,100,100)</f>
        <v>0.42857142857142999</v>
      </c>
      <c r="K4656" s="4">
        <f ca="1">[1]!thsiFinD("ths_srmi_stock",$A4656,$A$1,7,100,100)</f>
        <v>-9.0810025426807002E-3</v>
      </c>
      <c r="L4656" s="4">
        <f ca="1">[1]!thsiFinD("ths_atr_stock",$A4656,$A$1,7,101,100,100)</f>
        <v>1.1985714285714</v>
      </c>
      <c r="M4656" s="4">
        <f ca="1">[1]!thsiFinD("ths_vol_w_stock",$A4656,$A$1)/1000000</f>
        <v>2.044349</v>
      </c>
      <c r="N4656" s="4">
        <f ca="1">[1]!thsiFinD("ths_turnover_ratio_w_stock",$A4656,$A$1)</f>
        <v>2.5929596168554001</v>
      </c>
      <c r="O4656" s="4">
        <f ca="1">[1]!thsiFinD("ths_relative_chg_ratio_w_stock",$A4656,$A$1,104,100)</f>
        <v>6.3211707714512997</v>
      </c>
      <c r="P4656" s="4"/>
    </row>
    <row r="4657" spans="1:16" x14ac:dyDescent="0.25">
      <c r="A4657" s="2" t="s">
        <v>9323</v>
      </c>
      <c r="B4657" s="2" t="s">
        <v>9324</v>
      </c>
      <c r="C4657" s="4">
        <f ca="1">[1]!thsiFinD("ths_vol_ratio_stock",$A4657,$A$1,7,100)</f>
        <v>1.0639664749701001</v>
      </c>
      <c r="D4657" s="4">
        <f ca="1">[1]!thsiFinD("ths_cr_stock",$A4657,$A$1,7,100,100)</f>
        <v>179.71830985916</v>
      </c>
      <c r="E4657" s="4">
        <f ca="1">[1]!thsiFinD("ths_mfi_stock",$A4657,$A$1,7,100,100)</f>
        <v>64.438854016731995</v>
      </c>
      <c r="F4657" s="4">
        <f ca="1">[1]!thsiFinD("ths_expma_stock",$A4657,$A$1,7,100,100)</f>
        <v>21.307300986333999</v>
      </c>
      <c r="G4657" s="4">
        <f ca="1">[1]!thsiFinD("ths_rsi_stock",$A4657,$A$1,7,100,100)</f>
        <v>63.760424838142001</v>
      </c>
      <c r="H4657" s="4">
        <f ca="1">[1]!thsiFinD("ths_adtm_stock",$A4657,$A$1,7,3,100,100,100)</f>
        <v>0.53333333333333</v>
      </c>
      <c r="I4657" s="4">
        <f ca="1">[1]!thsiFinD("ths_bbiboll_stock",$A4657,$A$1,7,3,100,100,100)</f>
        <v>21.264479166667002</v>
      </c>
      <c r="J4657" s="4">
        <f ca="1">[1]!thsiFinD("ths_dptb_stock",$A4657,$A$1,7,104,100,100)</f>
        <v>0.57142857142856995</v>
      </c>
      <c r="K4657" s="4">
        <f ca="1">[1]!thsiFinD("ths_srmi_stock",$A4657,$A$1,7,100,100)</f>
        <v>4.9590536851682999E-2</v>
      </c>
      <c r="L4657" s="4">
        <f ca="1">[1]!thsiFinD("ths_atr_stock",$A4657,$A$1,7,101,100,100)</f>
        <v>0.96</v>
      </c>
      <c r="M4657" s="4">
        <f ca="1">[1]!thsiFinD("ths_vol_w_stock",$A4657,$A$1)/1000000</f>
        <v>41.707127</v>
      </c>
      <c r="N4657" s="4">
        <f ca="1">[1]!thsiFinD("ths_turnover_ratio_w_stock",$A4657,$A$1)</f>
        <v>15.081948263271</v>
      </c>
      <c r="O4657" s="4">
        <f ca="1">[1]!thsiFinD("ths_relative_chg_ratio_w_stock",$A4657,$A$1,104,100)</f>
        <v>11.753746428055999</v>
      </c>
      <c r="P4657" s="4"/>
    </row>
    <row r="4658" spans="1:16" x14ac:dyDescent="0.25">
      <c r="A4658" s="2" t="s">
        <v>9325</v>
      </c>
      <c r="B4658" s="2" t="s">
        <v>9326</v>
      </c>
      <c r="C4658" s="4">
        <f ca="1">[1]!thsiFinD("ths_vol_ratio_stock",$A4658,$A$1,7,100)</f>
        <v>1.5683659783581001</v>
      </c>
      <c r="D4658" s="4">
        <f ca="1">[1]!thsiFinD("ths_cr_stock",$A4658,$A$1,7,100,100)</f>
        <v>137.33974358974001</v>
      </c>
      <c r="E4658" s="4">
        <f ca="1">[1]!thsiFinD("ths_mfi_stock",$A4658,$A$1,7,100,100)</f>
        <v>60.555113879891003</v>
      </c>
      <c r="F4658" s="4">
        <f ca="1">[1]!thsiFinD("ths_expma_stock",$A4658,$A$1,7,100,100)</f>
        <v>266.47756759920998</v>
      </c>
      <c r="G4658" s="4">
        <f ca="1">[1]!thsiFinD("ths_rsi_stock",$A4658,$A$1,7,100,100)</f>
        <v>58.365645415648999</v>
      </c>
      <c r="H4658" s="4">
        <f ca="1">[1]!thsiFinD("ths_adtm_stock",$A4658,$A$1,7,3,100,100,100)</f>
        <v>0.58710562414265999</v>
      </c>
      <c r="I4658" s="4">
        <f ca="1">[1]!thsiFinD("ths_bbiboll_stock",$A4658,$A$1,7,3,100,100,100)</f>
        <v>267.27322916666998</v>
      </c>
      <c r="J4658" s="4">
        <f ca="1">[1]!thsiFinD("ths_dptb_stock",$A4658,$A$1,7,104,100,100)</f>
        <v>0.57142857142856995</v>
      </c>
      <c r="K4658" s="4">
        <f ca="1">[1]!thsiFinD("ths_srmi_stock",$A4658,$A$1,7,100,100)</f>
        <v>1.5633065408156E-2</v>
      </c>
      <c r="L4658" s="4">
        <f ca="1">[1]!thsiFinD("ths_atr_stock",$A4658,$A$1,7,101,100,100)</f>
        <v>8.4628571428571995</v>
      </c>
      <c r="M4658" s="4">
        <f ca="1">[1]!thsiFinD("ths_vol_w_stock",$A4658,$A$1)/1000000</f>
        <v>10.681405</v>
      </c>
      <c r="N4658" s="4">
        <f ca="1">[1]!thsiFinD("ths_turnover_ratio_w_stock",$A4658,$A$1)</f>
        <v>2.3117023106060999</v>
      </c>
      <c r="O4658" s="4">
        <f ca="1">[1]!thsiFinD("ths_relative_chg_ratio_w_stock",$A4658,$A$1,104,100)</f>
        <v>5.8038803047248999</v>
      </c>
      <c r="P4658" s="4"/>
    </row>
    <row r="4659" spans="1:16" x14ac:dyDescent="0.25">
      <c r="A4659" s="2" t="s">
        <v>9327</v>
      </c>
      <c r="B4659" s="2" t="s">
        <v>9328</v>
      </c>
      <c r="C4659" s="4">
        <f ca="1">[1]!thsiFinD("ths_vol_ratio_stock",$A4659,$A$1,7,100)</f>
        <v>0.73222417031995002</v>
      </c>
      <c r="D4659" s="4">
        <f ca="1">[1]!thsiFinD("ths_cr_stock",$A4659,$A$1,7,100,100)</f>
        <v>168.38143036386001</v>
      </c>
      <c r="E4659" s="4">
        <f ca="1">[1]!thsiFinD("ths_mfi_stock",$A4659,$A$1,7,100,100)</f>
        <v>58.991206128324997</v>
      </c>
      <c r="F4659" s="4">
        <f ca="1">[1]!thsiFinD("ths_expma_stock",$A4659,$A$1,7,100,100)</f>
        <v>30.952225412105001</v>
      </c>
      <c r="G4659" s="4">
        <f ca="1">[1]!thsiFinD("ths_rsi_stock",$A4659,$A$1,7,100,100)</f>
        <v>48.618130276175997</v>
      </c>
      <c r="H4659" s="4">
        <f ca="1">[1]!thsiFinD("ths_adtm_stock",$A4659,$A$1,7,3,100,100,100)</f>
        <v>0.97050147492625005</v>
      </c>
      <c r="I4659" s="4">
        <f ca="1">[1]!thsiFinD("ths_bbiboll_stock",$A4659,$A$1,7,3,100,100,100)</f>
        <v>31.092604166667002</v>
      </c>
      <c r="J4659" s="4">
        <f ca="1">[1]!thsiFinD("ths_dptb_stock",$A4659,$A$1,7,104,100,100)</f>
        <v>0.14285714285713999</v>
      </c>
      <c r="K4659" s="4">
        <f ca="1">[1]!thsiFinD("ths_srmi_stock",$A4659,$A$1,7,100,100)</f>
        <v>3.7347070186734999E-2</v>
      </c>
      <c r="L4659" s="4">
        <f ca="1">[1]!thsiFinD("ths_atr_stock",$A4659,$A$1,7,101,100,100)</f>
        <v>1.0185714285714</v>
      </c>
      <c r="M4659" s="4">
        <f ca="1">[1]!thsiFinD("ths_vol_w_stock",$A4659,$A$1)/1000000</f>
        <v>1.8790439999999999</v>
      </c>
      <c r="N4659" s="4">
        <f ca="1">[1]!thsiFinD("ths_turnover_ratio_w_stock",$A4659,$A$1)</f>
        <v>4.0894923639821998</v>
      </c>
      <c r="O4659" s="4">
        <f ca="1">[1]!thsiFinD("ths_relative_chg_ratio_w_stock",$A4659,$A$1,104,100)</f>
        <v>2.7810534806071998</v>
      </c>
      <c r="P4659" s="4"/>
    </row>
    <row r="4660" spans="1:16" x14ac:dyDescent="0.25">
      <c r="A4660" s="2" t="s">
        <v>9329</v>
      </c>
      <c r="B4660" s="2" t="s">
        <v>9330</v>
      </c>
      <c r="C4660" s="4">
        <f ca="1">[1]!thsiFinD("ths_vol_ratio_stock",$A4660,$A$1,7,100)</f>
        <v>0.48585460069146003</v>
      </c>
      <c r="D4660" s="4">
        <f ca="1">[1]!thsiFinD("ths_cr_stock",$A4660,$A$1,7,100,100)</f>
        <v>70.431893687707003</v>
      </c>
      <c r="E4660" s="4">
        <f ca="1">[1]!thsiFinD("ths_mfi_stock",$A4660,$A$1,7,100,100)</f>
        <v>42.429518536099003</v>
      </c>
      <c r="F4660" s="4">
        <f ca="1">[1]!thsiFinD("ths_expma_stock",$A4660,$A$1,7,100,100)</f>
        <v>30.5794593255</v>
      </c>
      <c r="G4660" s="4">
        <f ca="1">[1]!thsiFinD("ths_rsi_stock",$A4660,$A$1,7,100,100)</f>
        <v>45.967017790798998</v>
      </c>
      <c r="H4660" s="4">
        <f ca="1">[1]!thsiFinD("ths_adtm_stock",$A4660,$A$1,7,3,100,100,100)</f>
        <v>0.46808510638298001</v>
      </c>
      <c r="I4660" s="4">
        <f ca="1">[1]!thsiFinD("ths_bbiboll_stock",$A4660,$A$1,7,3,100,100,100)</f>
        <v>30.860416666667</v>
      </c>
      <c r="J4660" s="4">
        <f ca="1">[1]!thsiFinD("ths_dptb_stock",$A4660,$A$1,7,104,100,100)</f>
        <v>0.57142857142856995</v>
      </c>
      <c r="K4660" s="4">
        <f ca="1">[1]!thsiFinD("ths_srmi_stock",$A4660,$A$1,7,100,100)</f>
        <v>-2.1045918367347E-2</v>
      </c>
      <c r="L4660" s="4">
        <f ca="1">[1]!thsiFinD("ths_atr_stock",$A4660,$A$1,7,101,100,100)</f>
        <v>1.4828571428571</v>
      </c>
      <c r="M4660" s="4">
        <f ca="1">[1]!thsiFinD("ths_vol_w_stock",$A4660,$A$1)/1000000</f>
        <v>0.97849900000000001</v>
      </c>
      <c r="N4660" s="4">
        <f ca="1">[1]!thsiFinD("ths_turnover_ratio_w_stock",$A4660,$A$1)</f>
        <v>1.5282792869605</v>
      </c>
      <c r="O4660" s="4">
        <f ca="1">[1]!thsiFinD("ths_relative_chg_ratio_w_stock",$A4660,$A$1,104,100)</f>
        <v>6.9931361125236</v>
      </c>
      <c r="P4660" s="4"/>
    </row>
    <row r="4661" spans="1:16" x14ac:dyDescent="0.25">
      <c r="A4661" s="2" t="s">
        <v>9331</v>
      </c>
      <c r="B4661" s="2" t="s">
        <v>9332</v>
      </c>
      <c r="C4661" s="4">
        <f ca="1">[1]!thsiFinD("ths_vol_ratio_stock",$A4661,$A$1,7,100)</f>
        <v>1.2585249126700999</v>
      </c>
      <c r="D4661" s="4">
        <f ca="1">[1]!thsiFinD("ths_cr_stock",$A4661,$A$1,7,100,100)</f>
        <v>107.8239608802</v>
      </c>
      <c r="E4661" s="4">
        <f ca="1">[1]!thsiFinD("ths_mfi_stock",$A4661,$A$1,7,100,100)</f>
        <v>60.637106853474997</v>
      </c>
      <c r="F4661" s="4">
        <f ca="1">[1]!thsiFinD("ths_expma_stock",$A4661,$A$1,7,100,100)</f>
        <v>51.201933883293997</v>
      </c>
      <c r="G4661" s="4">
        <f ca="1">[1]!thsiFinD("ths_rsi_stock",$A4661,$A$1,7,100,100)</f>
        <v>50.881272656371998</v>
      </c>
      <c r="H4661" s="4">
        <f ca="1">[1]!thsiFinD("ths_adtm_stock",$A4661,$A$1,7,3,100,100,100)</f>
        <v>0.24460431654675999</v>
      </c>
      <c r="I4661" s="4">
        <f ca="1">[1]!thsiFinD("ths_bbiboll_stock",$A4661,$A$1,7,3,100,100,100)</f>
        <v>51.561250000000001</v>
      </c>
      <c r="J4661" s="4">
        <f ca="1">[1]!thsiFinD("ths_dptb_stock",$A4661,$A$1,7,104,100,100)</f>
        <v>0.57142857142856995</v>
      </c>
      <c r="K4661" s="4">
        <f ca="1">[1]!thsiFinD("ths_srmi_stock",$A4661,$A$1,7,100,100)</f>
        <v>1.4150029075402E-2</v>
      </c>
      <c r="L4661" s="4">
        <f ca="1">[1]!thsiFinD("ths_atr_stock",$A4661,$A$1,7,101,100,100)</f>
        <v>2.5028571428571</v>
      </c>
      <c r="M4661" s="4">
        <f ca="1">[1]!thsiFinD("ths_vol_w_stock",$A4661,$A$1)/1000000</f>
        <v>10.913868000000001</v>
      </c>
      <c r="N4661" s="4">
        <f ca="1">[1]!thsiFinD("ths_turnover_ratio_w_stock",$A4661,$A$1)</f>
        <v>5.1532665109547002</v>
      </c>
      <c r="O4661" s="4">
        <f ca="1">[1]!thsiFinD("ths_relative_chg_ratio_w_stock",$A4661,$A$1,104,100)</f>
        <v>8.5701857448871994</v>
      </c>
      <c r="P4661" s="4"/>
    </row>
    <row r="4662" spans="1:16" x14ac:dyDescent="0.25">
      <c r="A4662" s="2" t="s">
        <v>9333</v>
      </c>
      <c r="B4662" s="2" t="s">
        <v>9334</v>
      </c>
      <c r="C4662" s="4">
        <f ca="1">[1]!thsiFinD("ths_vol_ratio_stock",$A4662,$A$1,7,100)</f>
        <v>1.1718902480083</v>
      </c>
      <c r="D4662" s="4">
        <f ca="1">[1]!thsiFinD("ths_cr_stock",$A4662,$A$1,7,100,100)</f>
        <v>124.30426716141</v>
      </c>
      <c r="E4662" s="4">
        <f ca="1">[1]!thsiFinD("ths_mfi_stock",$A4662,$A$1,7,100,100)</f>
        <v>61.787809982463003</v>
      </c>
      <c r="F4662" s="4">
        <f ca="1">[1]!thsiFinD("ths_expma_stock",$A4662,$A$1,7,100,100)</f>
        <v>19.841271969716001</v>
      </c>
      <c r="G4662" s="4">
        <f ca="1">[1]!thsiFinD("ths_rsi_stock",$A4662,$A$1,7,100,100)</f>
        <v>49.718183812543003</v>
      </c>
      <c r="H4662" s="4">
        <f ca="1">[1]!thsiFinD("ths_adtm_stock",$A4662,$A$1,7,3,100,100,100)</f>
        <v>0.56279069767442003</v>
      </c>
      <c r="I4662" s="4">
        <f ca="1">[1]!thsiFinD("ths_bbiboll_stock",$A4662,$A$1,7,3,100,100,100)</f>
        <v>20.010208333333001</v>
      </c>
      <c r="J4662" s="4">
        <f ca="1">[1]!thsiFinD("ths_dptb_stock",$A4662,$A$1,7,104,100,100)</f>
        <v>0.42857142857142999</v>
      </c>
      <c r="K4662" s="4">
        <f ca="1">[1]!thsiFinD("ths_srmi_stock",$A4662,$A$1,7,100,100)</f>
        <v>1.5007503751876001E-2</v>
      </c>
      <c r="L4662" s="4">
        <f ca="1">[1]!thsiFinD("ths_atr_stock",$A4662,$A$1,7,101,100,100)</f>
        <v>1.1785714285714</v>
      </c>
      <c r="M4662" s="4">
        <f ca="1">[1]!thsiFinD("ths_vol_w_stock",$A4662,$A$1)/1000000</f>
        <v>4.8176870000000003</v>
      </c>
      <c r="N4662" s="4">
        <f ca="1">[1]!thsiFinD("ths_turnover_ratio_w_stock",$A4662,$A$1)</f>
        <v>11.432710402353999</v>
      </c>
      <c r="O4662" s="4">
        <f ca="1">[1]!thsiFinD("ths_relative_chg_ratio_w_stock",$A4662,$A$1,104,100)</f>
        <v>7.2413753161583996</v>
      </c>
      <c r="P4662" s="4"/>
    </row>
    <row r="4663" spans="1:16" x14ac:dyDescent="0.25">
      <c r="A4663" s="2" t="s">
        <v>9335</v>
      </c>
      <c r="B4663" s="2" t="s">
        <v>9336</v>
      </c>
      <c r="C4663" s="4">
        <f ca="1">[1]!thsiFinD("ths_vol_ratio_stock",$A4663,$A$1,7,100)</f>
        <v>2.2556064778703</v>
      </c>
      <c r="D4663" s="4">
        <f ca="1">[1]!thsiFinD("ths_cr_stock",$A4663,$A$1,7,100,100)</f>
        <v>31.805929919137</v>
      </c>
      <c r="E4663" s="4">
        <f ca="1">[1]!thsiFinD("ths_mfi_stock",$A4663,$A$1,7,100,100)</f>
        <v>20.974253057713</v>
      </c>
      <c r="F4663" s="4">
        <f ca="1">[1]!thsiFinD("ths_expma_stock",$A4663,$A$1,7,100,100)</f>
        <v>26.039228241004</v>
      </c>
      <c r="G4663" s="4">
        <f ca="1">[1]!thsiFinD("ths_rsi_stock",$A4663,$A$1,7,100,100)</f>
        <v>23.24509136747</v>
      </c>
      <c r="H4663" s="4">
        <f ca="1">[1]!thsiFinD("ths_adtm_stock",$A4663,$A$1,7,3,100,100,100)</f>
        <v>-0.68325791855203999</v>
      </c>
      <c r="I4663" s="4">
        <f ca="1">[1]!thsiFinD("ths_bbiboll_stock",$A4663,$A$1,7,3,100,100,100)</f>
        <v>26.536145833332998</v>
      </c>
      <c r="J4663" s="4">
        <f ca="1">[1]!thsiFinD("ths_dptb_stock",$A4663,$A$1,7,104,100,100)</f>
        <v>0.42857142857142999</v>
      </c>
      <c r="K4663" s="4">
        <f ca="1">[1]!thsiFinD("ths_srmi_stock",$A4663,$A$1,7,100,100)</f>
        <v>-9.4530967040927005E-2</v>
      </c>
      <c r="L4663" s="4">
        <f ca="1">[1]!thsiFinD("ths_atr_stock",$A4663,$A$1,7,101,100,100)</f>
        <v>1.1642857142856999</v>
      </c>
      <c r="M4663" s="4">
        <f ca="1">[1]!thsiFinD("ths_vol_w_stock",$A4663,$A$1)/1000000</f>
        <v>41.157193999999997</v>
      </c>
      <c r="N4663" s="4">
        <f ca="1">[1]!thsiFinD("ths_turnover_ratio_w_stock",$A4663,$A$1)</f>
        <v>11.944763046383001</v>
      </c>
      <c r="O4663" s="4">
        <f ca="1">[1]!thsiFinD("ths_relative_chg_ratio_w_stock",$A4663,$A$1,104,100)</f>
        <v>-2.4887210368949</v>
      </c>
      <c r="P4663" s="4"/>
    </row>
    <row r="4664" spans="1:16" x14ac:dyDescent="0.25">
      <c r="A4664" s="2" t="s">
        <v>9337</v>
      </c>
      <c r="B4664" s="2" t="s">
        <v>9338</v>
      </c>
      <c r="C4664" s="4">
        <f ca="1">[1]!thsiFinD("ths_vol_ratio_stock",$A4664,$A$1,7,100)</f>
        <v>0.78405975267984995</v>
      </c>
      <c r="D4664" s="4">
        <f ca="1">[1]!thsiFinD("ths_cr_stock",$A4664,$A$1,7,100,100)</f>
        <v>105.4347826087</v>
      </c>
      <c r="E4664" s="4">
        <f ca="1">[1]!thsiFinD("ths_mfi_stock",$A4664,$A$1,7,100,100)</f>
        <v>57.225926111954003</v>
      </c>
      <c r="F4664" s="4">
        <f ca="1">[1]!thsiFinD("ths_expma_stock",$A4664,$A$1,7,100,100)</f>
        <v>25.122521503879</v>
      </c>
      <c r="G4664" s="4">
        <f ca="1">[1]!thsiFinD("ths_rsi_stock",$A4664,$A$1,7,100,100)</f>
        <v>45.522352414890001</v>
      </c>
      <c r="H4664" s="4">
        <f ca="1">[1]!thsiFinD("ths_adtm_stock",$A4664,$A$1,7,3,100,100,100)</f>
        <v>0.28080229226360998</v>
      </c>
      <c r="I4664" s="4">
        <f ca="1">[1]!thsiFinD("ths_bbiboll_stock",$A4664,$A$1,7,3,100,100,100)</f>
        <v>25.293749999999999</v>
      </c>
      <c r="J4664" s="4">
        <f ca="1">[1]!thsiFinD("ths_dptb_stock",$A4664,$A$1,7,104,100,100)</f>
        <v>0.42857142857142999</v>
      </c>
      <c r="K4664" s="4">
        <f ca="1">[1]!thsiFinD("ths_srmi_stock",$A4664,$A$1,7,100,100)</f>
        <v>-4.0000000000000002E-4</v>
      </c>
      <c r="L4664" s="4">
        <f ca="1">[1]!thsiFinD("ths_atr_stock",$A4664,$A$1,7,101,100,100)</f>
        <v>1.1085714285713999</v>
      </c>
      <c r="M4664" s="4">
        <f ca="1">[1]!thsiFinD("ths_vol_w_stock",$A4664,$A$1)/1000000</f>
        <v>4.1212989999999996</v>
      </c>
      <c r="N4664" s="4">
        <f ca="1">[1]!thsiFinD("ths_turnover_ratio_w_stock",$A4664,$A$1)</f>
        <v>3.6797312500000001</v>
      </c>
      <c r="O4664" s="4">
        <f ca="1">[1]!thsiFinD("ths_relative_chg_ratio_w_stock",$A4664,$A$1,104,100)</f>
        <v>5.1669072310521003</v>
      </c>
      <c r="P4664" s="4"/>
    </row>
    <row r="4665" spans="1:16" x14ac:dyDescent="0.25">
      <c r="A4665" s="2" t="s">
        <v>9339</v>
      </c>
      <c r="B4665" s="2" t="s">
        <v>9340</v>
      </c>
      <c r="C4665" s="4">
        <f ca="1">[1]!thsiFinD("ths_vol_ratio_stock",$A4665,$A$1,7,100)</f>
        <v>0.72895662183209997</v>
      </c>
      <c r="D4665" s="4">
        <f ca="1">[1]!thsiFinD("ths_cr_stock",$A4665,$A$1,7,100,100)</f>
        <v>94.406548431104994</v>
      </c>
      <c r="E4665" s="4">
        <f ca="1">[1]!thsiFinD("ths_mfi_stock",$A4665,$A$1,7,100,100)</f>
        <v>70.111304966999</v>
      </c>
      <c r="F4665" s="4">
        <f ca="1">[1]!thsiFinD("ths_expma_stock",$A4665,$A$1,7,100,100)</f>
        <v>14.092139309696</v>
      </c>
      <c r="G4665" s="4">
        <f ca="1">[1]!thsiFinD("ths_rsi_stock",$A4665,$A$1,7,100,100)</f>
        <v>50.276420228959999</v>
      </c>
      <c r="H4665" s="4">
        <f ca="1">[1]!thsiFinD("ths_adtm_stock",$A4665,$A$1,7,3,100,100,100)</f>
        <v>-2.7210884353743001E-2</v>
      </c>
      <c r="I4665" s="4">
        <f ca="1">[1]!thsiFinD("ths_bbiboll_stock",$A4665,$A$1,7,3,100,100,100)</f>
        <v>14.256770833333</v>
      </c>
      <c r="J4665" s="4">
        <f ca="1">[1]!thsiFinD("ths_dptb_stock",$A4665,$A$1,7,104,100,100)</f>
        <v>0.57142857142856995</v>
      </c>
      <c r="K4665" s="4">
        <f ca="1">[1]!thsiFinD("ths_srmi_stock",$A4665,$A$1,7,100,100)</f>
        <v>1.8156424581006001E-2</v>
      </c>
      <c r="L4665" s="4">
        <f ca="1">[1]!thsiFinD("ths_atr_stock",$A4665,$A$1,7,101,100,100)</f>
        <v>0.70857142857142996</v>
      </c>
      <c r="M4665" s="4">
        <f ca="1">[1]!thsiFinD("ths_vol_w_stock",$A4665,$A$1)/1000000</f>
        <v>8.4004290000000008</v>
      </c>
      <c r="N4665" s="4">
        <f ca="1">[1]!thsiFinD("ths_turnover_ratio_w_stock",$A4665,$A$1)</f>
        <v>8.9394759110401001</v>
      </c>
      <c r="O4665" s="4">
        <f ca="1">[1]!thsiFinD("ths_relative_chg_ratio_w_stock",$A4665,$A$1,104,100)</f>
        <v>7.1430420880506</v>
      </c>
      <c r="P4665" s="4"/>
    </row>
    <row r="4666" spans="1:16" x14ac:dyDescent="0.25">
      <c r="A4666" s="2" t="s">
        <v>9341</v>
      </c>
      <c r="B4666" s="2" t="s">
        <v>9342</v>
      </c>
      <c r="C4666" s="4">
        <f ca="1">[1]!thsiFinD("ths_vol_ratio_stock",$A4666,$A$1,7,100)</f>
        <v>1.2056708399625999</v>
      </c>
      <c r="D4666" s="4">
        <f ca="1">[1]!thsiFinD("ths_cr_stock",$A4666,$A$1,7,100,100)</f>
        <v>59.649122807018003</v>
      </c>
      <c r="E4666" s="4">
        <f ca="1">[1]!thsiFinD("ths_mfi_stock",$A4666,$A$1,7,100,100)</f>
        <v>46.208022391278</v>
      </c>
      <c r="F4666" s="4">
        <f ca="1">[1]!thsiFinD("ths_expma_stock",$A4666,$A$1,7,100,100)</f>
        <v>3.5262367099067</v>
      </c>
      <c r="G4666" s="4">
        <f ca="1">[1]!thsiFinD("ths_rsi_stock",$A4666,$A$1,7,100,100)</f>
        <v>36.938458908077997</v>
      </c>
      <c r="H4666" s="4">
        <f ca="1">[1]!thsiFinD("ths_adtm_stock",$A4666,$A$1,7,3,100,100,100)</f>
        <v>0.13793103448276001</v>
      </c>
      <c r="I4666" s="4">
        <f ca="1">[1]!thsiFinD("ths_bbiboll_stock",$A4666,$A$1,7,3,100,100,100)</f>
        <v>3.5745833333333001</v>
      </c>
      <c r="J4666" s="4">
        <f ca="1">[1]!thsiFinD("ths_dptb_stock",$A4666,$A$1,7,104,100,100)</f>
        <v>0.42857142857142999</v>
      </c>
      <c r="K4666" s="4">
        <f ca="1">[1]!thsiFinD("ths_srmi_stock",$A4666,$A$1,7,100,100)</f>
        <v>-3.5812672176308999E-2</v>
      </c>
      <c r="L4666" s="4">
        <f ca="1">[1]!thsiFinD("ths_atr_stock",$A4666,$A$1,7,101,100,100)</f>
        <v>0.13142857142857001</v>
      </c>
      <c r="M4666" s="4">
        <f ca="1">[1]!thsiFinD("ths_vol_w_stock",$A4666,$A$1)/1000000</f>
        <v>19.876076000000001</v>
      </c>
      <c r="N4666" s="4">
        <f ca="1">[1]!thsiFinD("ths_turnover_ratio_w_stock",$A4666,$A$1)</f>
        <v>3.4778785651794002</v>
      </c>
      <c r="O4666" s="4">
        <f ca="1">[1]!thsiFinD("ths_relative_chg_ratio_w_stock",$A4666,$A$1,104,100)</f>
        <v>1.7761413962368999</v>
      </c>
      <c r="P4666" s="4"/>
    </row>
    <row r="4667" spans="1:16" x14ac:dyDescent="0.25">
      <c r="A4667" s="2" t="s">
        <v>9343</v>
      </c>
      <c r="B4667" s="2" t="s">
        <v>9344</v>
      </c>
      <c r="C4667" s="4">
        <f ca="1">[1]!thsiFinD("ths_vol_ratio_stock",$A4667,$A$1,7,100)</f>
        <v>1.095663580234</v>
      </c>
      <c r="D4667" s="4">
        <f ca="1">[1]!thsiFinD("ths_cr_stock",$A4667,$A$1,7,100,100)</f>
        <v>318.13050349965999</v>
      </c>
      <c r="E4667" s="4">
        <f ca="1">[1]!thsiFinD("ths_mfi_stock",$A4667,$A$1,7,100,100)</f>
        <v>70.098552231875999</v>
      </c>
      <c r="F4667" s="4">
        <f ca="1">[1]!thsiFinD("ths_expma_stock",$A4667,$A$1,7,100,100)</f>
        <v>195.9158964794</v>
      </c>
      <c r="G4667" s="4">
        <f ca="1">[1]!thsiFinD("ths_rsi_stock",$A4667,$A$1,7,100,100)</f>
        <v>73.104467622659996</v>
      </c>
      <c r="H4667" s="4">
        <f ca="1">[1]!thsiFinD("ths_adtm_stock",$A4667,$A$1,7,3,100,100,100)</f>
        <v>0.86869918699186999</v>
      </c>
      <c r="I4667" s="4">
        <f ca="1">[1]!thsiFinD("ths_bbiboll_stock",$A4667,$A$1,7,3,100,100,100)</f>
        <v>192.83354166666999</v>
      </c>
      <c r="J4667" s="4">
        <f ca="1">[1]!thsiFinD("ths_dptb_stock",$A4667,$A$1,7,104,100,100)</f>
        <v>0.28571428571428997</v>
      </c>
      <c r="K4667" s="4">
        <f ca="1">[1]!thsiFinD("ths_srmi_stock",$A4667,$A$1,7,100,100)</f>
        <v>9.1332432026437996E-2</v>
      </c>
      <c r="L4667" s="4">
        <f ca="1">[1]!thsiFinD("ths_atr_stock",$A4667,$A$1,7,101,100,100)</f>
        <v>9.0442857142856994</v>
      </c>
      <c r="M4667" s="4">
        <f ca="1">[1]!thsiFinD("ths_vol_w_stock",$A4667,$A$1)/1000000</f>
        <v>8.7356169999999995</v>
      </c>
      <c r="N4667" s="4">
        <f ca="1">[1]!thsiFinD("ths_turnover_ratio_w_stock",$A4667,$A$1)</f>
        <v>7.6538789764941004</v>
      </c>
      <c r="O4667" s="4">
        <f ca="1">[1]!thsiFinD("ths_relative_chg_ratio_w_stock",$A4667,$A$1,104,100)</f>
        <v>5.0031131524796999</v>
      </c>
      <c r="P4667" s="4"/>
    </row>
    <row r="4668" spans="1:16" x14ac:dyDescent="0.25">
      <c r="A4668" s="2" t="s">
        <v>9345</v>
      </c>
      <c r="B4668" s="2" t="s">
        <v>9346</v>
      </c>
      <c r="C4668" s="4">
        <f ca="1">[1]!thsiFinD("ths_vol_ratio_stock",$A4668,$A$1,7,100)</f>
        <v>0.87803967313052</v>
      </c>
      <c r="D4668" s="4">
        <f ca="1">[1]!thsiFinD("ths_cr_stock",$A4668,$A$1,7,100,100)</f>
        <v>84.931506849314999</v>
      </c>
      <c r="E4668" s="4">
        <f ca="1">[1]!thsiFinD("ths_mfi_stock",$A4668,$A$1,7,100,100)</f>
        <v>25.777054010874998</v>
      </c>
      <c r="F4668" s="4">
        <f ca="1">[1]!thsiFinD("ths_expma_stock",$A4668,$A$1,7,100,100)</f>
        <v>13.896751768718</v>
      </c>
      <c r="G4668" s="4">
        <f ca="1">[1]!thsiFinD("ths_rsi_stock",$A4668,$A$1,7,100,100)</f>
        <v>29.997294630094</v>
      </c>
      <c r="H4668" s="4">
        <f ca="1">[1]!thsiFinD("ths_adtm_stock",$A4668,$A$1,7,3,100,100,100)</f>
        <v>-0.13793103448276001</v>
      </c>
      <c r="I4668" s="4">
        <f ca="1">[1]!thsiFinD("ths_bbiboll_stock",$A4668,$A$1,7,3,100,100,100)</f>
        <v>14.1196875</v>
      </c>
      <c r="J4668" s="4">
        <f ca="1">[1]!thsiFinD("ths_dptb_stock",$A4668,$A$1,7,104,100,100)</f>
        <v>0.57142857142856995</v>
      </c>
      <c r="K4668" s="4">
        <f ca="1">[1]!thsiFinD("ths_srmi_stock",$A4668,$A$1,7,100,100)</f>
        <v>-1.3818181818182E-2</v>
      </c>
      <c r="L4668" s="4">
        <f ca="1">[1]!thsiFinD("ths_atr_stock",$A4668,$A$1,7,101,100,100)</f>
        <v>0.59285714285713997</v>
      </c>
      <c r="M4668" s="4">
        <f ca="1">[1]!thsiFinD("ths_vol_w_stock",$A4668,$A$1)/1000000</f>
        <v>7.3592769999999996</v>
      </c>
      <c r="N4668" s="4">
        <f ca="1">[1]!thsiFinD("ths_turnover_ratio_w_stock",$A4668,$A$1)</f>
        <v>5.1980126356182996</v>
      </c>
      <c r="O4668" s="4">
        <f ca="1">[1]!thsiFinD("ths_relative_chg_ratio_w_stock",$A4668,$A$1,104,100)</f>
        <v>-2.8499449200133</v>
      </c>
      <c r="P4668" s="4"/>
    </row>
    <row r="4669" spans="1:16" x14ac:dyDescent="0.25">
      <c r="A4669" s="2" t="s">
        <v>9347</v>
      </c>
      <c r="B4669" s="2" t="s">
        <v>9348</v>
      </c>
      <c r="C4669" s="4">
        <f ca="1">[1]!thsiFinD("ths_vol_ratio_stock",$A4669,$A$1,7,100)</f>
        <v>1.4826593970823001</v>
      </c>
      <c r="D4669" s="4">
        <f ca="1">[1]!thsiFinD("ths_cr_stock",$A4669,$A$1,7,100,100)</f>
        <v>114.65838509317</v>
      </c>
      <c r="E4669" s="4">
        <f ca="1">[1]!thsiFinD("ths_mfi_stock",$A4669,$A$1,7,100,100)</f>
        <v>61.128430388002997</v>
      </c>
      <c r="F4669" s="4">
        <f ca="1">[1]!thsiFinD("ths_expma_stock",$A4669,$A$1,7,100,100)</f>
        <v>42.784540015301999</v>
      </c>
      <c r="G4669" s="4">
        <f ca="1">[1]!thsiFinD("ths_rsi_stock",$A4669,$A$1,7,100,100)</f>
        <v>55.063243805140999</v>
      </c>
      <c r="H4669" s="4">
        <f ca="1">[1]!thsiFinD("ths_adtm_stock",$A4669,$A$1,7,3,100,100,100)</f>
        <v>0.26170798898071002</v>
      </c>
      <c r="I4669" s="4">
        <f ca="1">[1]!thsiFinD("ths_bbiboll_stock",$A4669,$A$1,7,3,100,100,100)</f>
        <v>42.713749999999997</v>
      </c>
      <c r="J4669" s="4">
        <f ca="1">[1]!thsiFinD("ths_dptb_stock",$A4669,$A$1,7,104,100,100)</f>
        <v>0.57142857142856995</v>
      </c>
      <c r="K4669" s="4">
        <f ca="1">[1]!thsiFinD("ths_srmi_stock",$A4669,$A$1,7,100,100)</f>
        <v>1.3280521901212001E-2</v>
      </c>
      <c r="L4669" s="4">
        <f ca="1">[1]!thsiFinD("ths_atr_stock",$A4669,$A$1,7,101,100,100)</f>
        <v>1.6771428571428999</v>
      </c>
      <c r="M4669" s="4">
        <f ca="1">[1]!thsiFinD("ths_vol_w_stock",$A4669,$A$1)/1000000</f>
        <v>25.814288000000001</v>
      </c>
      <c r="N4669" s="4">
        <f ca="1">[1]!thsiFinD("ths_turnover_ratio_w_stock",$A4669,$A$1)</f>
        <v>3.9734798683327002</v>
      </c>
      <c r="O4669" s="4">
        <f ca="1">[1]!thsiFinD("ths_relative_chg_ratio_w_stock",$A4669,$A$1,104,100)</f>
        <v>5.4924847682757001</v>
      </c>
      <c r="P4669" s="4"/>
    </row>
    <row r="4670" spans="1:16" x14ac:dyDescent="0.25">
      <c r="A4670" s="2" t="s">
        <v>9349</v>
      </c>
      <c r="B4670" s="2" t="s">
        <v>9350</v>
      </c>
      <c r="C4670" s="4">
        <f ca="1">[1]!thsiFinD("ths_vol_ratio_stock",$A4670,$A$1,7,100)</f>
        <v>0.73422709350041004</v>
      </c>
      <c r="D4670" s="4">
        <f ca="1">[1]!thsiFinD("ths_cr_stock",$A4670,$A$1,7,100,100)</f>
        <v>306.43564356436002</v>
      </c>
      <c r="E4670" s="4">
        <f ca="1">[1]!thsiFinD("ths_mfi_stock",$A4670,$A$1,7,100,100)</f>
        <v>63.632544051106002</v>
      </c>
      <c r="F4670" s="4">
        <f ca="1">[1]!thsiFinD("ths_expma_stock",$A4670,$A$1,7,100,100)</f>
        <v>58.605063715340997</v>
      </c>
      <c r="G4670" s="4">
        <f ca="1">[1]!thsiFinD("ths_rsi_stock",$A4670,$A$1,7,100,100)</f>
        <v>77.022927814154002</v>
      </c>
      <c r="H4670" s="4">
        <f ca="1">[1]!thsiFinD("ths_adtm_stock",$A4670,$A$1,7,3,100,100,100)</f>
        <v>0.89358600583089998</v>
      </c>
      <c r="I4670" s="4">
        <f ca="1">[1]!thsiFinD("ths_bbiboll_stock",$A4670,$A$1,7,3,100,100,100)</f>
        <v>57.640104166667001</v>
      </c>
      <c r="J4670" s="4">
        <f ca="1">[1]!thsiFinD("ths_dptb_stock",$A4670,$A$1,7,104,100,100)</f>
        <v>0.42857142857142999</v>
      </c>
      <c r="K4670" s="4">
        <f ca="1">[1]!thsiFinD("ths_srmi_stock",$A4670,$A$1,7,100,100)</f>
        <v>5.7545605306799003E-2</v>
      </c>
      <c r="L4670" s="4">
        <f ca="1">[1]!thsiFinD("ths_atr_stock",$A4670,$A$1,7,101,100,100)</f>
        <v>2.4314285714285999</v>
      </c>
      <c r="M4670" s="4">
        <f ca="1">[1]!thsiFinD("ths_vol_w_stock",$A4670,$A$1)/1000000</f>
        <v>15.432202999999999</v>
      </c>
      <c r="N4670" s="4">
        <f ca="1">[1]!thsiFinD("ths_turnover_ratio_w_stock",$A4670,$A$1)</f>
        <v>9.7241837596522007</v>
      </c>
      <c r="O4670" s="4">
        <f ca="1">[1]!thsiFinD("ths_relative_chg_ratio_w_stock",$A4670,$A$1,104,100)</f>
        <v>7.9213485080253996</v>
      </c>
      <c r="P4670" s="4"/>
    </row>
    <row r="4671" spans="1:16" x14ac:dyDescent="0.25">
      <c r="A4671" s="2" t="s">
        <v>9351</v>
      </c>
      <c r="B4671" s="2" t="s">
        <v>9352</v>
      </c>
      <c r="C4671" s="4">
        <f ca="1">[1]!thsiFinD("ths_vol_ratio_stock",$A4671,$A$1,7,100)</f>
        <v>1.6578810982262</v>
      </c>
      <c r="D4671" s="4">
        <f ca="1">[1]!thsiFinD("ths_cr_stock",$A4671,$A$1,7,100,100)</f>
        <v>197.44680851064001</v>
      </c>
      <c r="E4671" s="4">
        <f ca="1">[1]!thsiFinD("ths_mfi_stock",$A4671,$A$1,7,100,100)</f>
        <v>48.810374461956997</v>
      </c>
      <c r="F4671" s="4">
        <f ca="1">[1]!thsiFinD("ths_expma_stock",$A4671,$A$1,7,100,100)</f>
        <v>29.638333932218</v>
      </c>
      <c r="G4671" s="4">
        <f ca="1">[1]!thsiFinD("ths_rsi_stock",$A4671,$A$1,7,100,100)</f>
        <v>68.713920132793007</v>
      </c>
      <c r="H4671" s="4">
        <f ca="1">[1]!thsiFinD("ths_adtm_stock",$A4671,$A$1,7,3,100,100,100)</f>
        <v>0.51630434782609003</v>
      </c>
      <c r="I4671" s="4">
        <f ca="1">[1]!thsiFinD("ths_bbiboll_stock",$A4671,$A$1,7,3,100,100,100)</f>
        <v>29.437395833332999</v>
      </c>
      <c r="J4671" s="4">
        <f ca="1">[1]!thsiFinD("ths_dptb_stock",$A4671,$A$1,7,104,100,100)</f>
        <v>0.71428571428570997</v>
      </c>
      <c r="K4671" s="4">
        <f ca="1">[1]!thsiFinD("ths_srmi_stock",$A4671,$A$1,7,100,100)</f>
        <v>5.6677524429966999E-2</v>
      </c>
      <c r="L4671" s="4">
        <f ca="1">[1]!thsiFinD("ths_atr_stock",$A4671,$A$1,7,101,100,100)</f>
        <v>1.6671428571428999</v>
      </c>
      <c r="M4671" s="4">
        <f ca="1">[1]!thsiFinD("ths_vol_w_stock",$A4671,$A$1)/1000000</f>
        <v>4.3831340000000001</v>
      </c>
      <c r="N4671" s="4">
        <f ca="1">[1]!thsiFinD("ths_turnover_ratio_w_stock",$A4671,$A$1)</f>
        <v>20.080254424576001</v>
      </c>
      <c r="O4671" s="4">
        <f ca="1">[1]!thsiFinD("ths_relative_chg_ratio_w_stock",$A4671,$A$1,104,100)</f>
        <v>11.382980669378</v>
      </c>
      <c r="P4671" s="4"/>
    </row>
    <row r="4672" spans="1:16" x14ac:dyDescent="0.25">
      <c r="A4672" s="2" t="s">
        <v>9353</v>
      </c>
      <c r="B4672" s="2" t="s">
        <v>9354</v>
      </c>
      <c r="C4672" s="4">
        <f ca="1">[1]!thsiFinD("ths_vol_ratio_stock",$A4672,$A$1,7,100)</f>
        <v>1.1094174782063999</v>
      </c>
      <c r="D4672" s="4">
        <f ca="1">[1]!thsiFinD("ths_cr_stock",$A4672,$A$1,7,100,100)</f>
        <v>519.45945945946005</v>
      </c>
      <c r="E4672" s="4">
        <f ca="1">[1]!thsiFinD("ths_mfi_stock",$A4672,$A$1,7,100,100)</f>
        <v>59.346022647821002</v>
      </c>
      <c r="F4672" s="4">
        <f ca="1">[1]!thsiFinD("ths_expma_stock",$A4672,$A$1,7,100,100)</f>
        <v>14.528179937367</v>
      </c>
      <c r="G4672" s="4">
        <f ca="1">[1]!thsiFinD("ths_rsi_stock",$A4672,$A$1,7,100,100)</f>
        <v>73.158953048168001</v>
      </c>
      <c r="H4672" s="4">
        <f ca="1">[1]!thsiFinD("ths_adtm_stock",$A4672,$A$1,7,3,100,100,100)</f>
        <v>0.65400843881856996</v>
      </c>
      <c r="I4672" s="4">
        <f ca="1">[1]!thsiFinD("ths_bbiboll_stock",$A4672,$A$1,7,3,100,100,100)</f>
        <v>14.305520833333</v>
      </c>
      <c r="J4672" s="4">
        <f ca="1">[1]!thsiFinD("ths_dptb_stock",$A4672,$A$1,7,104,100,100)</f>
        <v>0.57142857142856995</v>
      </c>
      <c r="K4672" s="4">
        <f ca="1">[1]!thsiFinD("ths_srmi_stock",$A4672,$A$1,7,100,100)</f>
        <v>8.4393837910248001E-2</v>
      </c>
      <c r="L4672" s="4">
        <f ca="1">[1]!thsiFinD("ths_atr_stock",$A4672,$A$1,7,101,100,100)</f>
        <v>0.60285714285713998</v>
      </c>
      <c r="M4672" s="4">
        <f ca="1">[1]!thsiFinD("ths_vol_w_stock",$A4672,$A$1)/1000000</f>
        <v>109.63784200000001</v>
      </c>
      <c r="N4672" s="4">
        <f ca="1">[1]!thsiFinD("ths_turnover_ratio_w_stock",$A4672,$A$1)</f>
        <v>4.0303608618930999</v>
      </c>
      <c r="O4672" s="4">
        <f ca="1">[1]!thsiFinD("ths_relative_chg_ratio_w_stock",$A4672,$A$1,104,100)</f>
        <v>8.8653118709806993</v>
      </c>
      <c r="P4672" s="4"/>
    </row>
    <row r="4673" spans="1:16" x14ac:dyDescent="0.25">
      <c r="A4673" s="2" t="s">
        <v>9355</v>
      </c>
      <c r="B4673" s="2" t="s">
        <v>9356</v>
      </c>
      <c r="C4673" s="4">
        <f ca="1">[1]!thsiFinD("ths_vol_ratio_stock",$A4673,$A$1,7,100)</f>
        <v>0.69851152118519</v>
      </c>
      <c r="D4673" s="4">
        <f ca="1">[1]!thsiFinD("ths_cr_stock",$A4673,$A$1,7,100,100)</f>
        <v>150.26178010471</v>
      </c>
      <c r="E4673" s="4">
        <f ca="1">[1]!thsiFinD("ths_mfi_stock",$A4673,$A$1,7,100,100)</f>
        <v>62.134436908380998</v>
      </c>
      <c r="F4673" s="4">
        <f ca="1">[1]!thsiFinD("ths_expma_stock",$A4673,$A$1,7,100,100)</f>
        <v>17.789748895058999</v>
      </c>
      <c r="G4673" s="4">
        <f ca="1">[1]!thsiFinD("ths_rsi_stock",$A4673,$A$1,7,100,100)</f>
        <v>57.048421694684997</v>
      </c>
      <c r="H4673" s="4">
        <f ca="1">[1]!thsiFinD("ths_adtm_stock",$A4673,$A$1,7,3,100,100,100)</f>
        <v>0.34591194968554001</v>
      </c>
      <c r="I4673" s="4">
        <f ca="1">[1]!thsiFinD("ths_bbiboll_stock",$A4673,$A$1,7,3,100,100,100)</f>
        <v>17.824999999999999</v>
      </c>
      <c r="J4673" s="4">
        <f ca="1">[1]!thsiFinD("ths_dptb_stock",$A4673,$A$1,7,104,100,100)</f>
        <v>0.57142857142856995</v>
      </c>
      <c r="K4673" s="4">
        <f ca="1">[1]!thsiFinD("ths_srmi_stock",$A4673,$A$1,7,100,100)</f>
        <v>3.3204205866076003E-2</v>
      </c>
      <c r="L4673" s="4">
        <f ca="1">[1]!thsiFinD("ths_atr_stock",$A4673,$A$1,7,101,100,100)</f>
        <v>0.69428571428570995</v>
      </c>
      <c r="M4673" s="4">
        <f ca="1">[1]!thsiFinD("ths_vol_w_stock",$A4673,$A$1)/1000000</f>
        <v>22.687719999999999</v>
      </c>
      <c r="N4673" s="4">
        <f ca="1">[1]!thsiFinD("ths_turnover_ratio_w_stock",$A4673,$A$1)</f>
        <v>5.6496140246028004</v>
      </c>
      <c r="O4673" s="4">
        <f ca="1">[1]!thsiFinD("ths_relative_chg_ratio_w_stock",$A4673,$A$1,104,100)</f>
        <v>8.6635260666120004</v>
      </c>
      <c r="P4673" s="4"/>
    </row>
    <row r="4674" spans="1:16" x14ac:dyDescent="0.25">
      <c r="A4674" s="2" t="s">
        <v>9357</v>
      </c>
      <c r="B4674" s="2" t="s">
        <v>9358</v>
      </c>
      <c r="C4674" s="4">
        <f ca="1">[1]!thsiFinD("ths_vol_ratio_stock",$A4674,$A$1,7,100)</f>
        <v>2.5533096582906998</v>
      </c>
      <c r="D4674" s="4">
        <f ca="1">[1]!thsiFinD("ths_cr_stock",$A4674,$A$1,7,100,100)</f>
        <v>150.3125</v>
      </c>
      <c r="E4674" s="4">
        <f ca="1">[1]!thsiFinD("ths_mfi_stock",$A4674,$A$1,7,100,100)</f>
        <v>70.563089160684001</v>
      </c>
      <c r="F4674" s="4">
        <f ca="1">[1]!thsiFinD("ths_expma_stock",$A4674,$A$1,7,100,100)</f>
        <v>18.358617038839999</v>
      </c>
      <c r="G4674" s="4">
        <f ca="1">[1]!thsiFinD("ths_rsi_stock",$A4674,$A$1,7,100,100)</f>
        <v>57.991466960875002</v>
      </c>
      <c r="H4674" s="4">
        <f ca="1">[1]!thsiFinD("ths_adtm_stock",$A4674,$A$1,7,3,100,100,100)</f>
        <v>0.67235494880545998</v>
      </c>
      <c r="I4674" s="4">
        <f ca="1">[1]!thsiFinD("ths_bbiboll_stock",$A4674,$A$1,7,3,100,100,100)</f>
        <v>18.407395833332998</v>
      </c>
      <c r="J4674" s="4">
        <f ca="1">[1]!thsiFinD("ths_dptb_stock",$A4674,$A$1,7,104,100,100)</f>
        <v>0.42857142857142999</v>
      </c>
      <c r="K4674" s="4">
        <f ca="1">[1]!thsiFinD("ths_srmi_stock",$A4674,$A$1,7,100,100)</f>
        <v>1.6103059581319E-3</v>
      </c>
      <c r="L4674" s="4">
        <f ca="1">[1]!thsiFinD("ths_atr_stock",$A4674,$A$1,7,101,100,100)</f>
        <v>0.76285714285714001</v>
      </c>
      <c r="M4674" s="4">
        <f ca="1">[1]!thsiFinD("ths_vol_w_stock",$A4674,$A$1)/1000000</f>
        <v>15.300737</v>
      </c>
      <c r="N4674" s="4">
        <f ca="1">[1]!thsiFinD("ths_turnover_ratio_w_stock",$A4674,$A$1)</f>
        <v>3.7826296662546</v>
      </c>
      <c r="O4674" s="4">
        <f ca="1">[1]!thsiFinD("ths_relative_chg_ratio_w_stock",$A4674,$A$1,104,100)</f>
        <v>5.1062189545991004</v>
      </c>
      <c r="P4674" s="4"/>
    </row>
    <row r="4675" spans="1:16" x14ac:dyDescent="0.25">
      <c r="A4675" s="2" t="s">
        <v>9359</v>
      </c>
      <c r="B4675" s="2" t="s">
        <v>9360</v>
      </c>
      <c r="C4675" s="4">
        <f ca="1">[1]!thsiFinD("ths_vol_ratio_stock",$A4675,$A$1,7,100)</f>
        <v>0.68275641124175002</v>
      </c>
      <c r="D4675" s="4">
        <f ca="1">[1]!thsiFinD("ths_cr_stock",$A4675,$A$1,7,100,100)</f>
        <v>73.28</v>
      </c>
      <c r="E4675" s="4">
        <f ca="1">[1]!thsiFinD("ths_mfi_stock",$A4675,$A$1,7,100,100)</f>
        <v>55.043881203700998</v>
      </c>
      <c r="F4675" s="4">
        <f ca="1">[1]!thsiFinD("ths_expma_stock",$A4675,$A$1,7,100,100)</f>
        <v>12.810117910515</v>
      </c>
      <c r="G4675" s="4">
        <f ca="1">[1]!thsiFinD("ths_rsi_stock",$A4675,$A$1,7,100,100)</f>
        <v>40.519170370387997</v>
      </c>
      <c r="H4675" s="4">
        <f ca="1">[1]!thsiFinD("ths_adtm_stock",$A4675,$A$1,7,3,100,100,100)</f>
        <v>1.5719972030091001E-15</v>
      </c>
      <c r="I4675" s="4">
        <f ca="1">[1]!thsiFinD("ths_bbiboll_stock",$A4675,$A$1,7,3,100,100,100)</f>
        <v>13.015208333333</v>
      </c>
      <c r="J4675" s="4">
        <f ca="1">[1]!thsiFinD("ths_dptb_stock",$A4675,$A$1,7,104,100,100)</f>
        <v>0.42857142857142999</v>
      </c>
      <c r="K4675" s="4">
        <f ca="1">[1]!thsiFinD("ths_srmi_stock",$A4675,$A$1,7,100,100)</f>
        <v>-2.5326170376055002E-2</v>
      </c>
      <c r="L4675" s="4">
        <f ca="1">[1]!thsiFinD("ths_atr_stock",$A4675,$A$1,7,101,100,100)</f>
        <v>0.56714285714285995</v>
      </c>
      <c r="M4675" s="4">
        <f ca="1">[1]!thsiFinD("ths_vol_w_stock",$A4675,$A$1)/1000000</f>
        <v>2.8425419999999999</v>
      </c>
      <c r="N4675" s="4">
        <f ca="1">[1]!thsiFinD("ths_turnover_ratio_w_stock",$A4675,$A$1)</f>
        <v>2.359371109274</v>
      </c>
      <c r="O4675" s="4">
        <f ca="1">[1]!thsiFinD("ths_relative_chg_ratio_w_stock",$A4675,$A$1,104,100)</f>
        <v>2.7560147060131999</v>
      </c>
      <c r="P4675" s="4"/>
    </row>
    <row r="4676" spans="1:16" x14ac:dyDescent="0.25">
      <c r="A4676" s="2" t="s">
        <v>9361</v>
      </c>
      <c r="B4676" s="2" t="s">
        <v>9362</v>
      </c>
      <c r="C4676" s="4">
        <f ca="1">[1]!thsiFinD("ths_vol_ratio_stock",$A4676,$A$1,7,100)</f>
        <v>2.8323201381376002</v>
      </c>
      <c r="D4676" s="4">
        <f ca="1">[1]!thsiFinD("ths_cr_stock",$A4676,$A$1,7,100,100)</f>
        <v>196.77187948349999</v>
      </c>
      <c r="E4676" s="4">
        <f ca="1">[1]!thsiFinD("ths_mfi_stock",$A4676,$A$1,7,100,100)</f>
        <v>60.117254748946003</v>
      </c>
      <c r="F4676" s="4">
        <f ca="1">[1]!thsiFinD("ths_expma_stock",$A4676,$A$1,7,100,100)</f>
        <v>30.908949021824</v>
      </c>
      <c r="G4676" s="4">
        <f ca="1">[1]!thsiFinD("ths_rsi_stock",$A4676,$A$1,7,100,100)</f>
        <v>73.519422334615996</v>
      </c>
      <c r="H4676" s="4">
        <f ca="1">[1]!thsiFinD("ths_adtm_stock",$A4676,$A$1,7,3,100,100,100)</f>
        <v>0.69948186528497003</v>
      </c>
      <c r="I4676" s="4">
        <f ca="1">[1]!thsiFinD("ths_bbiboll_stock",$A4676,$A$1,7,3,100,100,100)</f>
        <v>30.5978125</v>
      </c>
      <c r="J4676" s="4">
        <f ca="1">[1]!thsiFinD("ths_dptb_stock",$A4676,$A$1,7,104,100,100)</f>
        <v>0.57142857142856995</v>
      </c>
      <c r="K4676" s="4">
        <f ca="1">[1]!thsiFinD("ths_srmi_stock",$A4676,$A$1,7,100,100)</f>
        <v>8.6755171349181995E-2</v>
      </c>
      <c r="L4676" s="4">
        <f ca="1">[1]!thsiFinD("ths_atr_stock",$A4676,$A$1,7,101,100,100)</f>
        <v>2.0985714285713999</v>
      </c>
      <c r="M4676" s="4">
        <f ca="1">[1]!thsiFinD("ths_vol_w_stock",$A4676,$A$1)/1000000</f>
        <v>3.7643650000000002</v>
      </c>
      <c r="N4676" s="4">
        <f ca="1">[1]!thsiFinD("ths_turnover_ratio_w_stock",$A4676,$A$1)</f>
        <v>23.564985226362001</v>
      </c>
      <c r="O4676" s="4">
        <f ca="1">[1]!thsiFinD("ths_relative_chg_ratio_w_stock",$A4676,$A$1,104,100)</f>
        <v>11.722398892927</v>
      </c>
      <c r="P4676" s="4"/>
    </row>
    <row r="4677" spans="1:16" x14ac:dyDescent="0.25">
      <c r="A4677" s="2" t="s">
        <v>9363</v>
      </c>
      <c r="B4677" s="2" t="s">
        <v>9364</v>
      </c>
      <c r="C4677" s="4">
        <f ca="1">[1]!thsiFinD("ths_vol_ratio_stock",$A4677,$A$1,7,100)</f>
        <v>1.1099763729645999</v>
      </c>
      <c r="D4677" s="4">
        <f ca="1">[1]!thsiFinD("ths_cr_stock",$A4677,$A$1,7,100,100)</f>
        <v>204.83460559796001</v>
      </c>
      <c r="E4677" s="4">
        <f ca="1">[1]!thsiFinD("ths_mfi_stock",$A4677,$A$1,7,100,100)</f>
        <v>72.368902145676003</v>
      </c>
      <c r="F4677" s="4">
        <f ca="1">[1]!thsiFinD("ths_expma_stock",$A4677,$A$1,7,100,100)</f>
        <v>30.549710617348001</v>
      </c>
      <c r="G4677" s="4">
        <f ca="1">[1]!thsiFinD("ths_rsi_stock",$A4677,$A$1,7,100,100)</f>
        <v>60.488609335664002</v>
      </c>
      <c r="H4677" s="4">
        <f ca="1">[1]!thsiFinD("ths_adtm_stock",$A4677,$A$1,7,3,100,100,100)</f>
        <v>0.85641891891891997</v>
      </c>
      <c r="I4677" s="4">
        <f ca="1">[1]!thsiFinD("ths_bbiboll_stock",$A4677,$A$1,7,3,100,100,100)</f>
        <v>30.496666666667</v>
      </c>
      <c r="J4677" s="4">
        <f ca="1">[1]!thsiFinD("ths_dptb_stock",$A4677,$A$1,7,104,100,100)</f>
        <v>0.28571428571428997</v>
      </c>
      <c r="K4677" s="4">
        <f ca="1">[1]!thsiFinD("ths_srmi_stock",$A4677,$A$1,7,100,100)</f>
        <v>6.7030147530468001E-2</v>
      </c>
      <c r="L4677" s="4">
        <f ca="1">[1]!thsiFinD("ths_atr_stock",$A4677,$A$1,7,101,100,100)</f>
        <v>1.7114285714285999</v>
      </c>
      <c r="M4677" s="4">
        <f ca="1">[1]!thsiFinD("ths_vol_w_stock",$A4677,$A$1)/1000000</f>
        <v>7.9660310000000001</v>
      </c>
      <c r="N4677" s="4">
        <f ca="1">[1]!thsiFinD("ths_turnover_ratio_w_stock",$A4677,$A$1)</f>
        <v>5.4441048494702997</v>
      </c>
      <c r="O4677" s="4">
        <f ca="1">[1]!thsiFinD("ths_relative_chg_ratio_w_stock",$A4677,$A$1,104,100)</f>
        <v>7.4006591203673002</v>
      </c>
      <c r="P4677" s="4"/>
    </row>
    <row r="4678" spans="1:16" x14ac:dyDescent="0.25">
      <c r="A4678" s="2" t="s">
        <v>9365</v>
      </c>
      <c r="B4678" s="2" t="s">
        <v>9366</v>
      </c>
      <c r="C4678" s="4">
        <f ca="1">[1]!thsiFinD("ths_vol_ratio_stock",$A4678,$A$1,7,100)</f>
        <v>0.73537264632627997</v>
      </c>
      <c r="D4678" s="4">
        <f ca="1">[1]!thsiFinD("ths_cr_stock",$A4678,$A$1,7,100,100)</f>
        <v>100.85995085995</v>
      </c>
      <c r="E4678" s="4">
        <f ca="1">[1]!thsiFinD("ths_mfi_stock",$A4678,$A$1,7,100,100)</f>
        <v>60.649832746538998</v>
      </c>
      <c r="F4678" s="4">
        <f ca="1">[1]!thsiFinD("ths_expma_stock",$A4678,$A$1,7,100,100)</f>
        <v>18.211241957641999</v>
      </c>
      <c r="G4678" s="4">
        <f ca="1">[1]!thsiFinD("ths_rsi_stock",$A4678,$A$1,7,100,100)</f>
        <v>60.524058833342998</v>
      </c>
      <c r="H4678" s="4">
        <f ca="1">[1]!thsiFinD("ths_adtm_stock",$A4678,$A$1,7,3,100,100,100)</f>
        <v>0.42510121457490002</v>
      </c>
      <c r="I4678" s="4">
        <f ca="1">[1]!thsiFinD("ths_bbiboll_stock",$A4678,$A$1,7,3,100,100,100)</f>
        <v>18.140416666667001</v>
      </c>
      <c r="J4678" s="4">
        <f ca="1">[1]!thsiFinD("ths_dptb_stock",$A4678,$A$1,7,104,100,100)</f>
        <v>0.28571428571428997</v>
      </c>
      <c r="K4678" s="4">
        <f ca="1">[1]!thsiFinD("ths_srmi_stock",$A4678,$A$1,7,100,100)</f>
        <v>-2.1574973031283002E-3</v>
      </c>
      <c r="L4678" s="4">
        <f ca="1">[1]!thsiFinD("ths_atr_stock",$A4678,$A$1,7,101,100,100)</f>
        <v>0.78857142857143003</v>
      </c>
      <c r="M4678" s="4">
        <f ca="1">[1]!thsiFinD("ths_vol_w_stock",$A4678,$A$1)/1000000</f>
        <v>4.3147469999999997</v>
      </c>
      <c r="N4678" s="4">
        <f ca="1">[1]!thsiFinD("ths_turnover_ratio_w_stock",$A4678,$A$1)</f>
        <v>4.0334740579500004</v>
      </c>
      <c r="O4678" s="4">
        <f ca="1">[1]!thsiFinD("ths_relative_chg_ratio_w_stock",$A4678,$A$1,104,100)</f>
        <v>7.6013227995322996</v>
      </c>
      <c r="P4678" s="4"/>
    </row>
    <row r="4679" spans="1:16" x14ac:dyDescent="0.25">
      <c r="A4679" s="2" t="s">
        <v>9367</v>
      </c>
      <c r="B4679" s="2" t="s">
        <v>9368</v>
      </c>
      <c r="C4679" s="4">
        <f ca="1">[1]!thsiFinD("ths_vol_ratio_stock",$A4679,$A$1,7,100)</f>
        <v>1.3066378298468</v>
      </c>
      <c r="D4679" s="4">
        <f ca="1">[1]!thsiFinD("ths_cr_stock",$A4679,$A$1,7,100,100)</f>
        <v>103.32225913620999</v>
      </c>
      <c r="E4679" s="4">
        <f ca="1">[1]!thsiFinD("ths_mfi_stock",$A4679,$A$1,7,100,100)</f>
        <v>55.195773966878001</v>
      </c>
      <c r="F4679" s="4">
        <f ca="1">[1]!thsiFinD("ths_expma_stock",$A4679,$A$1,7,100,100)</f>
        <v>25.136845247004999</v>
      </c>
      <c r="G4679" s="4">
        <f ca="1">[1]!thsiFinD("ths_rsi_stock",$A4679,$A$1,7,100,100)</f>
        <v>45.571154257777003</v>
      </c>
      <c r="H4679" s="4">
        <f ca="1">[1]!thsiFinD("ths_adtm_stock",$A4679,$A$1,7,3,100,100,100)</f>
        <v>0.30740740740741002</v>
      </c>
      <c r="I4679" s="4">
        <f ca="1">[1]!thsiFinD("ths_bbiboll_stock",$A4679,$A$1,7,3,100,100,100)</f>
        <v>25.421979166667001</v>
      </c>
      <c r="J4679" s="4">
        <f ca="1">[1]!thsiFinD("ths_dptb_stock",$A4679,$A$1,7,104,100,100)</f>
        <v>0.57142857142856995</v>
      </c>
      <c r="K4679" s="4">
        <f ca="1">[1]!thsiFinD("ths_srmi_stock",$A4679,$A$1,7,100,100)</f>
        <v>1.3100436681223E-2</v>
      </c>
      <c r="L4679" s="4">
        <f ca="1">[1]!thsiFinD("ths_atr_stock",$A4679,$A$1,7,101,100,100)</f>
        <v>1.1771428571428999</v>
      </c>
      <c r="M4679" s="4">
        <f ca="1">[1]!thsiFinD("ths_vol_w_stock",$A4679,$A$1)/1000000</f>
        <v>5.9836840000000002</v>
      </c>
      <c r="N4679" s="4">
        <f ca="1">[1]!thsiFinD("ths_turnover_ratio_w_stock",$A4679,$A$1)</f>
        <v>5.0944488238528001</v>
      </c>
      <c r="O4679" s="4">
        <f ca="1">[1]!thsiFinD("ths_relative_chg_ratio_w_stock",$A4679,$A$1,104,100)</f>
        <v>4.3188130410649999</v>
      </c>
      <c r="P4679" s="4"/>
    </row>
    <row r="4680" spans="1:16" x14ac:dyDescent="0.25">
      <c r="A4680" s="2" t="s">
        <v>9369</v>
      </c>
      <c r="B4680" s="2" t="s">
        <v>9370</v>
      </c>
      <c r="C4680" s="4">
        <f ca="1">[1]!thsiFinD("ths_vol_ratio_stock",$A4680,$A$1,7,100)</f>
        <v>1.1452927403433999</v>
      </c>
      <c r="D4680" s="4">
        <f ca="1">[1]!thsiFinD("ths_cr_stock",$A4680,$A$1,7,100,100)</f>
        <v>199.46714031971999</v>
      </c>
      <c r="E4680" s="4">
        <f ca="1">[1]!thsiFinD("ths_mfi_stock",$A4680,$A$1,7,100,100)</f>
        <v>66.665077150328003</v>
      </c>
      <c r="F4680" s="4">
        <f ca="1">[1]!thsiFinD("ths_expma_stock",$A4680,$A$1,7,100,100)</f>
        <v>15.922782838017</v>
      </c>
      <c r="G4680" s="4">
        <f ca="1">[1]!thsiFinD("ths_rsi_stock",$A4680,$A$1,7,100,100)</f>
        <v>65.202276974463999</v>
      </c>
      <c r="H4680" s="4">
        <f ca="1">[1]!thsiFinD("ths_adtm_stock",$A4680,$A$1,7,3,100,100,100)</f>
        <v>0.77600000000000002</v>
      </c>
      <c r="I4680" s="4">
        <f ca="1">[1]!thsiFinD("ths_bbiboll_stock",$A4680,$A$1,7,3,100,100,100)</f>
        <v>15.823124999999999</v>
      </c>
      <c r="J4680" s="4">
        <f ca="1">[1]!thsiFinD("ths_dptb_stock",$A4680,$A$1,7,104,100,100)</f>
        <v>0.57142857142856995</v>
      </c>
      <c r="K4680" s="4">
        <f ca="1">[1]!thsiFinD("ths_srmi_stock",$A4680,$A$1,7,100,100)</f>
        <v>5.5487804878049003E-2</v>
      </c>
      <c r="L4680" s="4">
        <f ca="1">[1]!thsiFinD("ths_atr_stock",$A4680,$A$1,7,101,100,100)</f>
        <v>0.80285714285714005</v>
      </c>
      <c r="M4680" s="4">
        <f ca="1">[1]!thsiFinD("ths_vol_w_stock",$A4680,$A$1)/1000000</f>
        <v>12.215102</v>
      </c>
      <c r="N4680" s="4">
        <f ca="1">[1]!thsiFinD("ths_turnover_ratio_w_stock",$A4680,$A$1)</f>
        <v>6.0981251279897002</v>
      </c>
      <c r="O4680" s="4">
        <f ca="1">[1]!thsiFinD("ths_relative_chg_ratio_w_stock",$A4680,$A$1,104,100)</f>
        <v>10.537256531314</v>
      </c>
      <c r="P4680" s="4"/>
    </row>
    <row r="4681" spans="1:16" x14ac:dyDescent="0.25">
      <c r="A4681" s="2" t="s">
        <v>9371</v>
      </c>
      <c r="B4681" s="2" t="s">
        <v>9372</v>
      </c>
      <c r="C4681" s="4">
        <f ca="1">[1]!thsiFinD("ths_vol_ratio_stock",$A4681,$A$1,7,100)</f>
        <v>0.50758245745052</v>
      </c>
      <c r="D4681" s="4">
        <f ca="1">[1]!thsiFinD("ths_cr_stock",$A4681,$A$1,7,100,100)</f>
        <v>50.758853288364001</v>
      </c>
      <c r="E4681" s="4">
        <f ca="1">[1]!thsiFinD("ths_mfi_stock",$A4681,$A$1,7,100,100)</f>
        <v>19.981148483651001</v>
      </c>
      <c r="F4681" s="4">
        <f ca="1">[1]!thsiFinD("ths_expma_stock",$A4681,$A$1,7,100,100)</f>
        <v>17.979412496725001</v>
      </c>
      <c r="G4681" s="4">
        <f ca="1">[1]!thsiFinD("ths_rsi_stock",$A4681,$A$1,7,100,100)</f>
        <v>42.827626805206002</v>
      </c>
      <c r="H4681" s="4">
        <f ca="1">[1]!thsiFinD("ths_adtm_stock",$A4681,$A$1,7,3,100,100,100)</f>
        <v>9.8445595854921006E-2</v>
      </c>
      <c r="I4681" s="4">
        <f ca="1">[1]!thsiFinD("ths_bbiboll_stock",$A4681,$A$1,7,3,100,100,100)</f>
        <v>18.173020833332998</v>
      </c>
      <c r="J4681" s="4">
        <f ca="1">[1]!thsiFinD("ths_dptb_stock",$A4681,$A$1,7,104,100,100)</f>
        <v>0.42857142857142999</v>
      </c>
      <c r="K4681" s="4">
        <f ca="1">[1]!thsiFinD("ths_srmi_stock",$A4681,$A$1,7,100,100)</f>
        <v>-3.5078251484080003E-2</v>
      </c>
      <c r="L4681" s="4">
        <f ca="1">[1]!thsiFinD("ths_atr_stock",$A4681,$A$1,7,101,100,100)</f>
        <v>0.85142857142856998</v>
      </c>
      <c r="M4681" s="4">
        <f ca="1">[1]!thsiFinD("ths_vol_w_stock",$A4681,$A$1)/1000000</f>
        <v>3.7769919999999999</v>
      </c>
      <c r="N4681" s="4">
        <f ca="1">[1]!thsiFinD("ths_turnover_ratio_w_stock",$A4681,$A$1)</f>
        <v>1.8960931713142</v>
      </c>
      <c r="O4681" s="4">
        <f ca="1">[1]!thsiFinD("ths_relative_chg_ratio_w_stock",$A4681,$A$1,104,100)</f>
        <v>4.4437247352717</v>
      </c>
      <c r="P4681" s="4"/>
    </row>
    <row r="4682" spans="1:16" x14ac:dyDescent="0.25">
      <c r="A4682" s="2" t="s">
        <v>9373</v>
      </c>
      <c r="B4682" s="2" t="s">
        <v>9374</v>
      </c>
      <c r="C4682" s="4">
        <f ca="1">[1]!thsiFinD("ths_vol_ratio_stock",$A4682,$A$1,7,100)</f>
        <v>0.87668817004687005</v>
      </c>
      <c r="D4682" s="4">
        <f ca="1">[1]!thsiFinD("ths_cr_stock",$A4682,$A$1,7,100,100)</f>
        <v>101.56583629892999</v>
      </c>
      <c r="E4682" s="4">
        <f ca="1">[1]!thsiFinD("ths_mfi_stock",$A4682,$A$1,7,100,100)</f>
        <v>56.768887554018001</v>
      </c>
      <c r="F4682" s="4">
        <f ca="1">[1]!thsiFinD("ths_expma_stock",$A4682,$A$1,7,100,100)</f>
        <v>34.496206612767999</v>
      </c>
      <c r="G4682" s="4">
        <f ca="1">[1]!thsiFinD("ths_rsi_stock",$A4682,$A$1,7,100,100)</f>
        <v>42.669808473697998</v>
      </c>
      <c r="H4682" s="4">
        <f ca="1">[1]!thsiFinD("ths_adtm_stock",$A4682,$A$1,7,3,100,100,100)</f>
        <v>0.2962962962963</v>
      </c>
      <c r="I4682" s="4">
        <f ca="1">[1]!thsiFinD("ths_bbiboll_stock",$A4682,$A$1,7,3,100,100,100)</f>
        <v>34.818333333333001</v>
      </c>
      <c r="J4682" s="4">
        <f ca="1">[1]!thsiFinD("ths_dptb_stock",$A4682,$A$1,7,104,100,100)</f>
        <v>0.42857142857142999</v>
      </c>
      <c r="K4682" s="4">
        <f ca="1">[1]!thsiFinD("ths_srmi_stock",$A4682,$A$1,7,100,100)</f>
        <v>-8.0971659919029E-3</v>
      </c>
      <c r="L4682" s="4">
        <f ca="1">[1]!thsiFinD("ths_atr_stock",$A4682,$A$1,7,101,100,100)</f>
        <v>1.3657142857143001</v>
      </c>
      <c r="M4682" s="4">
        <f ca="1">[1]!thsiFinD("ths_vol_w_stock",$A4682,$A$1)/1000000</f>
        <v>0.813832</v>
      </c>
      <c r="N4682" s="4">
        <f ca="1">[1]!thsiFinD("ths_turnover_ratio_w_stock",$A4682,$A$1)</f>
        <v>2.7607331578492</v>
      </c>
      <c r="O4682" s="4">
        <f ca="1">[1]!thsiFinD("ths_relative_chg_ratio_w_stock",$A4682,$A$1,104,100)</f>
        <v>2.2709261435816002</v>
      </c>
      <c r="P4682" s="4"/>
    </row>
    <row r="4683" spans="1:16" x14ac:dyDescent="0.25">
      <c r="A4683" s="2" t="s">
        <v>9375</v>
      </c>
      <c r="B4683" s="2" t="s">
        <v>9376</v>
      </c>
      <c r="C4683" s="4">
        <f ca="1">[1]!thsiFinD("ths_vol_ratio_stock",$A4683,$A$1,7,100)</f>
        <v>0.84492211644924997</v>
      </c>
      <c r="D4683" s="4">
        <f ca="1">[1]!thsiFinD("ths_cr_stock",$A4683,$A$1,7,100,100)</f>
        <v>164.03385049364999</v>
      </c>
      <c r="E4683" s="4">
        <f ca="1">[1]!thsiFinD("ths_mfi_stock",$A4683,$A$1,7,100,100)</f>
        <v>62.843406814432001</v>
      </c>
      <c r="F4683" s="4">
        <f ca="1">[1]!thsiFinD("ths_expma_stock",$A4683,$A$1,7,100,100)</f>
        <v>22.366495531782999</v>
      </c>
      <c r="G4683" s="4">
        <f ca="1">[1]!thsiFinD("ths_rsi_stock",$A4683,$A$1,7,100,100)</f>
        <v>68.989091113065001</v>
      </c>
      <c r="H4683" s="4">
        <f ca="1">[1]!thsiFinD("ths_adtm_stock",$A4683,$A$1,7,3,100,100,100)</f>
        <v>0.58092485549132999</v>
      </c>
      <c r="I4683" s="4">
        <f ca="1">[1]!thsiFinD("ths_bbiboll_stock",$A4683,$A$1,7,3,100,100,100)</f>
        <v>22.101145833333</v>
      </c>
      <c r="J4683" s="4">
        <f ca="1">[1]!thsiFinD("ths_dptb_stock",$A4683,$A$1,7,104,100,100)</f>
        <v>0.57142857142856995</v>
      </c>
      <c r="K4683" s="4">
        <f ca="1">[1]!thsiFinD("ths_srmi_stock",$A4683,$A$1,7,100,100)</f>
        <v>3.5309503051438998E-2</v>
      </c>
      <c r="L4683" s="4">
        <f ca="1">[1]!thsiFinD("ths_atr_stock",$A4683,$A$1,7,101,100,100)</f>
        <v>0.91285714285714004</v>
      </c>
      <c r="M4683" s="4">
        <f ca="1">[1]!thsiFinD("ths_vol_w_stock",$A4683,$A$1)/1000000</f>
        <v>17.529775999999998</v>
      </c>
      <c r="N4683" s="4">
        <f ca="1">[1]!thsiFinD("ths_turnover_ratio_w_stock",$A4683,$A$1)</f>
        <v>6.5703808095951999</v>
      </c>
      <c r="O4683" s="4">
        <f ca="1">[1]!thsiFinD("ths_relative_chg_ratio_w_stock",$A4683,$A$1,104,100)</f>
        <v>7.9078567388323</v>
      </c>
      <c r="P4683" s="4"/>
    </row>
    <row r="4684" spans="1:16" x14ac:dyDescent="0.25">
      <c r="A4684" s="2" t="s">
        <v>9377</v>
      </c>
      <c r="B4684" s="2" t="s">
        <v>9378</v>
      </c>
      <c r="C4684" s="4">
        <f ca="1">[1]!thsiFinD("ths_vol_ratio_stock",$A4684,$A$1,7,100)</f>
        <v>1.6555003804402</v>
      </c>
      <c r="D4684" s="4">
        <f ca="1">[1]!thsiFinD("ths_cr_stock",$A4684,$A$1,7,100,100)</f>
        <v>103.75722543353</v>
      </c>
      <c r="E4684" s="4">
        <f ca="1">[1]!thsiFinD("ths_mfi_stock",$A4684,$A$1,7,100,100)</f>
        <v>48.673199938533998</v>
      </c>
      <c r="F4684" s="4">
        <f ca="1">[1]!thsiFinD("ths_expma_stock",$A4684,$A$1,7,100,100)</f>
        <v>39.046307223703003</v>
      </c>
      <c r="G4684" s="4">
        <f ca="1">[1]!thsiFinD("ths_rsi_stock",$A4684,$A$1,7,100,100)</f>
        <v>55.831933382755999</v>
      </c>
      <c r="H4684" s="4">
        <f ca="1">[1]!thsiFinD("ths_adtm_stock",$A4684,$A$1,7,3,100,100,100)</f>
        <v>0.80414746543779003</v>
      </c>
      <c r="I4684" s="4">
        <f ca="1">[1]!thsiFinD("ths_bbiboll_stock",$A4684,$A$1,7,3,100,100,100)</f>
        <v>39.073854166666997</v>
      </c>
      <c r="J4684" s="4">
        <f ca="1">[1]!thsiFinD("ths_dptb_stock",$A4684,$A$1,7,104,100,100)</f>
        <v>0.42857142857142999</v>
      </c>
      <c r="K4684" s="4">
        <f ca="1">[1]!thsiFinD("ths_srmi_stock",$A4684,$A$1,7,100,100)</f>
        <v>-1.2259194395797E-2</v>
      </c>
      <c r="L4684" s="4">
        <f ca="1">[1]!thsiFinD("ths_atr_stock",$A4684,$A$1,7,101,100,100)</f>
        <v>1.3428571428570999</v>
      </c>
      <c r="M4684" s="4">
        <f ca="1">[1]!thsiFinD("ths_vol_w_stock",$A4684,$A$1)/1000000</f>
        <v>12.254678</v>
      </c>
      <c r="N4684" s="4">
        <f ca="1">[1]!thsiFinD("ths_turnover_ratio_w_stock",$A4684,$A$1)</f>
        <v>3.8542479432180001</v>
      </c>
      <c r="O4684" s="4">
        <f ca="1">[1]!thsiFinD("ths_relative_chg_ratio_w_stock",$A4684,$A$1,104,100)</f>
        <v>3.9925280298965999</v>
      </c>
      <c r="P4684" s="4"/>
    </row>
    <row r="4685" spans="1:16" x14ac:dyDescent="0.25">
      <c r="A4685" s="2" t="s">
        <v>9379</v>
      </c>
      <c r="B4685" s="2" t="s">
        <v>9380</v>
      </c>
      <c r="C4685" s="4">
        <f ca="1">[1]!thsiFinD("ths_vol_ratio_stock",$A4685,$A$1,7,100)</f>
        <v>1.9628112293263</v>
      </c>
      <c r="D4685" s="4">
        <f ca="1">[1]!thsiFinD("ths_cr_stock",$A4685,$A$1,7,100,100)</f>
        <v>149.59159859977001</v>
      </c>
      <c r="E4685" s="4">
        <f ca="1">[1]!thsiFinD("ths_mfi_stock",$A4685,$A$1,7,100,100)</f>
        <v>71.557406274623006</v>
      </c>
      <c r="F4685" s="4">
        <f ca="1">[1]!thsiFinD("ths_expma_stock",$A4685,$A$1,7,100,100)</f>
        <v>16.834607329032998</v>
      </c>
      <c r="G4685" s="4">
        <f ca="1">[1]!thsiFinD("ths_rsi_stock",$A4685,$A$1,7,100,100)</f>
        <v>62.665490824176999</v>
      </c>
      <c r="H4685" s="4">
        <f ca="1">[1]!thsiFinD("ths_adtm_stock",$A4685,$A$1,7,3,100,100,100)</f>
        <v>0.48196721311474999</v>
      </c>
      <c r="I4685" s="4">
        <f ca="1">[1]!thsiFinD("ths_bbiboll_stock",$A4685,$A$1,7,3,100,100,100)</f>
        <v>16.610416666667</v>
      </c>
      <c r="J4685" s="4">
        <f ca="1">[1]!thsiFinD("ths_dptb_stock",$A4685,$A$1,7,104,100,100)</f>
        <v>0.42857142857142999</v>
      </c>
      <c r="K4685" s="4">
        <f ca="1">[1]!thsiFinD("ths_srmi_stock",$A4685,$A$1,7,100,100)</f>
        <v>5.0545663411831997E-2</v>
      </c>
      <c r="L4685" s="4">
        <f ca="1">[1]!thsiFinD("ths_atr_stock",$A4685,$A$1,7,101,100,100)</f>
        <v>1.0185714285714</v>
      </c>
      <c r="M4685" s="4">
        <f ca="1">[1]!thsiFinD("ths_vol_w_stock",$A4685,$A$1)/1000000</f>
        <v>45.680796999999998</v>
      </c>
      <c r="N4685" s="4">
        <f ca="1">[1]!thsiFinD("ths_turnover_ratio_w_stock",$A4685,$A$1)</f>
        <v>19.571572471633999</v>
      </c>
      <c r="O4685" s="4">
        <f ca="1">[1]!thsiFinD("ths_relative_chg_ratio_w_stock",$A4685,$A$1,104,100)</f>
        <v>11.873984512964</v>
      </c>
      <c r="P4685" s="4"/>
    </row>
    <row r="4686" spans="1:16" x14ac:dyDescent="0.25">
      <c r="A4686" s="2" t="s">
        <v>9381</v>
      </c>
      <c r="B4686" s="2" t="s">
        <v>9382</v>
      </c>
      <c r="C4686" s="4">
        <f ca="1">[1]!thsiFinD("ths_vol_ratio_stock",$A4686,$A$1,7,100)</f>
        <v>0.68062733916482998</v>
      </c>
      <c r="D4686" s="4">
        <f ca="1">[1]!thsiFinD("ths_cr_stock",$A4686,$A$1,7,100,100)</f>
        <v>110.73326248671999</v>
      </c>
      <c r="E4686" s="4">
        <f ca="1">[1]!thsiFinD("ths_mfi_stock",$A4686,$A$1,7,100,100)</f>
        <v>47.664230588315</v>
      </c>
      <c r="F4686" s="4">
        <f ca="1">[1]!thsiFinD("ths_expma_stock",$A4686,$A$1,7,100,100)</f>
        <v>24.535901892072001</v>
      </c>
      <c r="G4686" s="4">
        <f ca="1">[1]!thsiFinD("ths_rsi_stock",$A4686,$A$1,7,100,100)</f>
        <v>44.614171672543002</v>
      </c>
      <c r="H4686" s="4">
        <f ca="1">[1]!thsiFinD("ths_adtm_stock",$A4686,$A$1,7,3,100,100,100)</f>
        <v>-0.30817610062893003</v>
      </c>
      <c r="I4686" s="4">
        <f ca="1">[1]!thsiFinD("ths_bbiboll_stock",$A4686,$A$1,7,3,100,100,100)</f>
        <v>24.351666666667001</v>
      </c>
      <c r="J4686" s="4">
        <f ca="1">[1]!thsiFinD("ths_dptb_stock",$A4686,$A$1,7,104,100,100)</f>
        <v>0.42857142857142999</v>
      </c>
      <c r="K4686" s="4">
        <f ca="1">[1]!thsiFinD("ths_srmi_stock",$A4686,$A$1,7,100,100)</f>
        <v>-9.1286307053943007E-3</v>
      </c>
      <c r="L4686" s="4">
        <f ca="1">[1]!thsiFinD("ths_atr_stock",$A4686,$A$1,7,101,100,100)</f>
        <v>1.9785714285714</v>
      </c>
      <c r="M4686" s="4">
        <f ca="1">[1]!thsiFinD("ths_vol_w_stock",$A4686,$A$1)/1000000</f>
        <v>9.0320999999999998</v>
      </c>
      <c r="N4686" s="4">
        <f ca="1">[1]!thsiFinD("ths_turnover_ratio_w_stock",$A4686,$A$1)</f>
        <v>9.7051764024686999</v>
      </c>
      <c r="O4686" s="4">
        <f ca="1">[1]!thsiFinD("ths_relative_chg_ratio_w_stock",$A4686,$A$1,104,100)</f>
        <v>-1.8175361541367001</v>
      </c>
      <c r="P4686" s="4"/>
    </row>
    <row r="4687" spans="1:16" x14ac:dyDescent="0.25">
      <c r="A4687" s="2" t="s">
        <v>9383</v>
      </c>
      <c r="B4687" s="2" t="s">
        <v>9384</v>
      </c>
      <c r="C4687" s="4">
        <f ca="1">[1]!thsiFinD("ths_vol_ratio_stock",$A4687,$A$1,7,100)</f>
        <v>1.2176249796731</v>
      </c>
      <c r="D4687" s="4">
        <f ca="1">[1]!thsiFinD("ths_cr_stock",$A4687,$A$1,7,100,100)</f>
        <v>151.88405797101001</v>
      </c>
      <c r="E4687" s="4">
        <f ca="1">[1]!thsiFinD("ths_mfi_stock",$A4687,$A$1,7,100,100)</f>
        <v>65.078713850667995</v>
      </c>
      <c r="F4687" s="4">
        <f ca="1">[1]!thsiFinD("ths_expma_stock",$A4687,$A$1,7,100,100)</f>
        <v>30.091110915912999</v>
      </c>
      <c r="G4687" s="4">
        <f ca="1">[1]!thsiFinD("ths_rsi_stock",$A4687,$A$1,7,100,100)</f>
        <v>66.055674816332001</v>
      </c>
      <c r="H4687" s="4">
        <f ca="1">[1]!thsiFinD("ths_adtm_stock",$A4687,$A$1,7,3,100,100,100)</f>
        <v>0.73406593406593001</v>
      </c>
      <c r="I4687" s="4">
        <f ca="1">[1]!thsiFinD("ths_bbiboll_stock",$A4687,$A$1,7,3,100,100,100)</f>
        <v>29.835833333332999</v>
      </c>
      <c r="J4687" s="4">
        <f ca="1">[1]!thsiFinD("ths_dptb_stock",$A4687,$A$1,7,104,100,100)</f>
        <v>0.71428571428570997</v>
      </c>
      <c r="K4687" s="4">
        <f ca="1">[1]!thsiFinD("ths_srmi_stock",$A4687,$A$1,7,100,100)</f>
        <v>1.1422976501306E-2</v>
      </c>
      <c r="L4687" s="4">
        <f ca="1">[1]!thsiFinD("ths_atr_stock",$A4687,$A$1,7,101,100,100)</f>
        <v>1.2414285714286</v>
      </c>
      <c r="M4687" s="4">
        <f ca="1">[1]!thsiFinD("ths_vol_w_stock",$A4687,$A$1)/1000000</f>
        <v>14.280995000000001</v>
      </c>
      <c r="N4687" s="4">
        <f ca="1">[1]!thsiFinD("ths_turnover_ratio_w_stock",$A4687,$A$1)</f>
        <v>14.633892937925999</v>
      </c>
      <c r="O4687" s="4">
        <f ca="1">[1]!thsiFinD("ths_relative_chg_ratio_w_stock",$A4687,$A$1,104,100)</f>
        <v>5.2357283613124004</v>
      </c>
      <c r="P4687" s="4"/>
    </row>
    <row r="4688" spans="1:16" x14ac:dyDescent="0.25">
      <c r="A4688" s="2" t="s">
        <v>9385</v>
      </c>
      <c r="B4688" s="2" t="s">
        <v>9386</v>
      </c>
      <c r="C4688" s="4">
        <f ca="1">[1]!thsiFinD("ths_vol_ratio_stock",$A4688,$A$1,7,100)</f>
        <v>2.8546950979312999</v>
      </c>
      <c r="D4688" s="4">
        <f ca="1">[1]!thsiFinD("ths_cr_stock",$A4688,$A$1,7,100,100)</f>
        <v>147.96380090497999</v>
      </c>
      <c r="E4688" s="4">
        <f ca="1">[1]!thsiFinD("ths_mfi_stock",$A4688,$A$1,7,100,100)</f>
        <v>34.781489045237997</v>
      </c>
      <c r="F4688" s="4">
        <f ca="1">[1]!thsiFinD("ths_expma_stock",$A4688,$A$1,7,100,100)</f>
        <v>30.299832989816</v>
      </c>
      <c r="G4688" s="4">
        <f ca="1">[1]!thsiFinD("ths_rsi_stock",$A4688,$A$1,7,100,100)</f>
        <v>41.823230725012998</v>
      </c>
      <c r="H4688" s="4">
        <f ca="1">[1]!thsiFinD("ths_adtm_stock",$A4688,$A$1,7,3,100,100,100)</f>
        <v>-0.12439024390244</v>
      </c>
      <c r="I4688" s="4">
        <f ca="1">[1]!thsiFinD("ths_bbiboll_stock",$A4688,$A$1,7,3,100,100,100)</f>
        <v>30.2028125</v>
      </c>
      <c r="J4688" s="4">
        <f ca="1">[1]!thsiFinD("ths_dptb_stock",$A4688,$A$1,7,104,100,100)</f>
        <v>0.42857142857142999</v>
      </c>
      <c r="K4688" s="4">
        <f ca="1">[1]!thsiFinD("ths_srmi_stock",$A4688,$A$1,7,100,100)</f>
        <v>-2.3502151605429001E-2</v>
      </c>
      <c r="L4688" s="4">
        <f ca="1">[1]!thsiFinD("ths_atr_stock",$A4688,$A$1,7,101,100,100)</f>
        <v>1.5914285714286001</v>
      </c>
      <c r="M4688" s="4">
        <f ca="1">[1]!thsiFinD("ths_vol_w_stock",$A4688,$A$1)/1000000</f>
        <v>18.447837</v>
      </c>
      <c r="N4688" s="4">
        <f ca="1">[1]!thsiFinD("ths_turnover_ratio_w_stock",$A4688,$A$1)</f>
        <v>21.865868271042</v>
      </c>
      <c r="O4688" s="4">
        <f ca="1">[1]!thsiFinD("ths_relative_chg_ratio_w_stock",$A4688,$A$1,104,100)</f>
        <v>1.8007809685728</v>
      </c>
      <c r="P4688" s="4"/>
    </row>
    <row r="4689" spans="1:16" x14ac:dyDescent="0.25">
      <c r="A4689" s="2" t="s">
        <v>9387</v>
      </c>
      <c r="B4689" s="2" t="s">
        <v>9388</v>
      </c>
      <c r="C4689" s="4">
        <f ca="1">[1]!thsiFinD("ths_vol_ratio_stock",$A4689,$A$1,7,100)</f>
        <v>0.98827497740429004</v>
      </c>
      <c r="D4689" s="4">
        <f ca="1">[1]!thsiFinD("ths_cr_stock",$A4689,$A$1,7,100,100)</f>
        <v>98.717948717948005</v>
      </c>
      <c r="E4689" s="4">
        <f ca="1">[1]!thsiFinD("ths_mfi_stock",$A4689,$A$1,7,100,100)</f>
        <v>70.221867274928996</v>
      </c>
      <c r="F4689" s="4">
        <f ca="1">[1]!thsiFinD("ths_expma_stock",$A4689,$A$1,7,100,100)</f>
        <v>4.5723965611004997</v>
      </c>
      <c r="G4689" s="4">
        <f ca="1">[1]!thsiFinD("ths_rsi_stock",$A4689,$A$1,7,100,100)</f>
        <v>49.867558260735002</v>
      </c>
      <c r="H4689" s="4">
        <f ca="1">[1]!thsiFinD("ths_adtm_stock",$A4689,$A$1,7,3,100,100,100)</f>
        <v>-0.32692307692307998</v>
      </c>
      <c r="I4689" s="4">
        <f ca="1">[1]!thsiFinD("ths_bbiboll_stock",$A4689,$A$1,7,3,100,100,100)</f>
        <v>4.6282291666667001</v>
      </c>
      <c r="J4689" s="4">
        <f ca="1">[1]!thsiFinD("ths_dptb_stock",$A4689,$A$1,7,104,100,100)</f>
        <v>0.42857142857142999</v>
      </c>
      <c r="K4689" s="4">
        <f ca="1">[1]!thsiFinD("ths_srmi_stock",$A4689,$A$1,7,100,100)</f>
        <v>1.0775862068964999E-2</v>
      </c>
      <c r="L4689" s="4">
        <f ca="1">[1]!thsiFinD("ths_atr_stock",$A4689,$A$1,7,101,100,100)</f>
        <v>0.22857142857143001</v>
      </c>
      <c r="M4689" s="4">
        <f ca="1">[1]!thsiFinD("ths_vol_w_stock",$A4689,$A$1)/1000000</f>
        <v>27.009857</v>
      </c>
      <c r="N4689" s="4">
        <f ca="1">[1]!thsiFinD("ths_turnover_ratio_w_stock",$A4689,$A$1)</f>
        <v>6.9852647349049999</v>
      </c>
      <c r="O4689" s="4">
        <f ca="1">[1]!thsiFinD("ths_relative_chg_ratio_w_stock",$A4689,$A$1,104,100)</f>
        <v>5.6519944026577003</v>
      </c>
      <c r="P4689" s="4"/>
    </row>
    <row r="4690" spans="1:16" x14ac:dyDescent="0.25">
      <c r="A4690" s="2" t="s">
        <v>9389</v>
      </c>
      <c r="B4690" s="2" t="s">
        <v>9390</v>
      </c>
      <c r="C4690" s="4">
        <f ca="1">[1]!thsiFinD("ths_vol_ratio_stock",$A4690,$A$1,7,100)</f>
        <v>1.6969628430290999</v>
      </c>
      <c r="D4690" s="4">
        <f ca="1">[1]!thsiFinD("ths_cr_stock",$A4690,$A$1,7,100,100)</f>
        <v>105.12820512821</v>
      </c>
      <c r="E4690" s="4">
        <f ca="1">[1]!thsiFinD("ths_mfi_stock",$A4690,$A$1,7,100,100)</f>
        <v>74.174143409519004</v>
      </c>
      <c r="F4690" s="4">
        <f ca="1">[1]!thsiFinD("ths_expma_stock",$A4690,$A$1,7,100,100)</f>
        <v>20.908452385533</v>
      </c>
      <c r="G4690" s="4">
        <f ca="1">[1]!thsiFinD("ths_rsi_stock",$A4690,$A$1,7,100,100)</f>
        <v>38.926265301356999</v>
      </c>
      <c r="H4690" s="4">
        <f ca="1">[1]!thsiFinD("ths_adtm_stock",$A4690,$A$1,7,3,100,100,100)</f>
        <v>-0.12820512820513</v>
      </c>
      <c r="I4690" s="4">
        <f ca="1">[1]!thsiFinD("ths_bbiboll_stock",$A4690,$A$1,7,3,100,100,100)</f>
        <v>20.947916666666998</v>
      </c>
      <c r="J4690" s="4">
        <f ca="1">[1]!thsiFinD("ths_dptb_stock",$A4690,$A$1,7,104,100,100)</f>
        <v>0.42857142857142999</v>
      </c>
      <c r="K4690" s="4">
        <f ca="1">[1]!thsiFinD("ths_srmi_stock",$A4690,$A$1,7,100,100)</f>
        <v>-3.5663338088444997E-2</v>
      </c>
      <c r="L4690" s="4">
        <f ca="1">[1]!thsiFinD("ths_atr_stock",$A4690,$A$1,7,101,100,100)</f>
        <v>1.2085714285714</v>
      </c>
      <c r="M4690" s="4">
        <f ca="1">[1]!thsiFinD("ths_vol_w_stock",$A4690,$A$1)/1000000</f>
        <v>36.055503999999999</v>
      </c>
      <c r="N4690" s="4">
        <f ca="1">[1]!thsiFinD("ths_turnover_ratio_w_stock",$A4690,$A$1)</f>
        <v>20.164782926811</v>
      </c>
      <c r="O4690" s="4">
        <f ca="1">[1]!thsiFinD("ths_relative_chg_ratio_w_stock",$A4690,$A$1,104,100)</f>
        <v>0.86230271986850004</v>
      </c>
      <c r="P4690" s="4"/>
    </row>
    <row r="4691" spans="1:16" x14ac:dyDescent="0.25">
      <c r="A4691" s="2" t="s">
        <v>9391</v>
      </c>
      <c r="B4691" s="2" t="s">
        <v>9392</v>
      </c>
      <c r="C4691" s="4">
        <f ca="1">[1]!thsiFinD("ths_vol_ratio_stock",$A4691,$A$1,7,100)</f>
        <v>1.1912320330399999</v>
      </c>
      <c r="D4691" s="4">
        <f ca="1">[1]!thsiFinD("ths_cr_stock",$A4691,$A$1,7,100,100)</f>
        <v>61.834862385321003</v>
      </c>
      <c r="E4691" s="4">
        <f ca="1">[1]!thsiFinD("ths_mfi_stock",$A4691,$A$1,7,100,100)</f>
        <v>26.359941018937999</v>
      </c>
      <c r="F4691" s="4">
        <f ca="1">[1]!thsiFinD("ths_expma_stock",$A4691,$A$1,7,100,100)</f>
        <v>13.251883815888</v>
      </c>
      <c r="G4691" s="4">
        <f ca="1">[1]!thsiFinD("ths_rsi_stock",$A4691,$A$1,7,100,100)</f>
        <v>34.207139384553997</v>
      </c>
      <c r="H4691" s="4">
        <f ca="1">[1]!thsiFinD("ths_adtm_stock",$A4691,$A$1,7,3,100,100,100)</f>
        <v>-3.8461538461537999E-2</v>
      </c>
      <c r="I4691" s="4">
        <f ca="1">[1]!thsiFinD("ths_bbiboll_stock",$A4691,$A$1,7,3,100,100,100)</f>
        <v>13.442708333333</v>
      </c>
      <c r="J4691" s="4">
        <f ca="1">[1]!thsiFinD("ths_dptb_stock",$A4691,$A$1,7,104,100,100)</f>
        <v>0.57142857142856995</v>
      </c>
      <c r="K4691" s="4">
        <f ca="1">[1]!thsiFinD("ths_srmi_stock",$A4691,$A$1,7,100,100)</f>
        <v>-2.8231797919761999E-2</v>
      </c>
      <c r="L4691" s="4">
        <f ca="1">[1]!thsiFinD("ths_atr_stock",$A4691,$A$1,7,101,100,100)</f>
        <v>0.42428571428570999</v>
      </c>
      <c r="M4691" s="4">
        <f ca="1">[1]!thsiFinD("ths_vol_w_stock",$A4691,$A$1)/1000000</f>
        <v>3.8845049999999999</v>
      </c>
      <c r="N4691" s="4">
        <f ca="1">[1]!thsiFinD("ths_turnover_ratio_w_stock",$A4691,$A$1)</f>
        <v>3.8026268389047</v>
      </c>
      <c r="O4691" s="4">
        <f ca="1">[1]!thsiFinD("ths_relative_chg_ratio_w_stock",$A4691,$A$1,104,100)</f>
        <v>1.3724175752034999</v>
      </c>
      <c r="P4691" s="4"/>
    </row>
    <row r="4692" spans="1:16" x14ac:dyDescent="0.25">
      <c r="A4692" s="2" t="s">
        <v>9393</v>
      </c>
      <c r="B4692" s="2" t="s">
        <v>9394</v>
      </c>
      <c r="C4692" s="4">
        <f ca="1">[1]!thsiFinD("ths_vol_ratio_stock",$A4692,$A$1,7,100)</f>
        <v>0.80120915636289003</v>
      </c>
      <c r="D4692" s="4">
        <f ca="1">[1]!thsiFinD("ths_cr_stock",$A4692,$A$1,7,100,100)</f>
        <v>106.42201834862</v>
      </c>
      <c r="E4692" s="4">
        <f ca="1">[1]!thsiFinD("ths_mfi_stock",$A4692,$A$1,7,100,100)</f>
        <v>59.329331392234998</v>
      </c>
      <c r="F4692" s="4">
        <f ca="1">[1]!thsiFinD("ths_expma_stock",$A4692,$A$1,7,100,100)</f>
        <v>42.625729098923998</v>
      </c>
      <c r="G4692" s="4">
        <f ca="1">[1]!thsiFinD("ths_rsi_stock",$A4692,$A$1,7,100,100)</f>
        <v>45.695657866235997</v>
      </c>
      <c r="H4692" s="4">
        <f ca="1">[1]!thsiFinD("ths_adtm_stock",$A4692,$A$1,7,3,100,100,100)</f>
        <v>-3.202846975089E-2</v>
      </c>
      <c r="I4692" s="4">
        <f ca="1">[1]!thsiFinD("ths_bbiboll_stock",$A4692,$A$1,7,3,100,100,100)</f>
        <v>43.230625000000003</v>
      </c>
      <c r="J4692" s="4">
        <f ca="1">[1]!thsiFinD("ths_dptb_stock",$A4692,$A$1,7,104,100,100)</f>
        <v>0.28571428571428997</v>
      </c>
      <c r="K4692" s="4">
        <f ca="1">[1]!thsiFinD("ths_srmi_stock",$A4692,$A$1,7,100,100)</f>
        <v>-7.8996282527879994E-3</v>
      </c>
      <c r="L4692" s="4">
        <f ca="1">[1]!thsiFinD("ths_atr_stock",$A4692,$A$1,7,101,100,100)</f>
        <v>2.7857142857142998</v>
      </c>
      <c r="M4692" s="4">
        <f ca="1">[1]!thsiFinD("ths_vol_w_stock",$A4692,$A$1)/1000000</f>
        <v>4.9309690000000002</v>
      </c>
      <c r="N4692" s="4">
        <f ca="1">[1]!thsiFinD("ths_turnover_ratio_w_stock",$A4692,$A$1)</f>
        <v>16.331230705901</v>
      </c>
      <c r="O4692" s="4">
        <f ca="1">[1]!thsiFinD("ths_relative_chg_ratio_w_stock",$A4692,$A$1,104,100)</f>
        <v>8.3059542792989998</v>
      </c>
      <c r="P4692" s="4"/>
    </row>
    <row r="4693" spans="1:16" x14ac:dyDescent="0.25">
      <c r="A4693" s="2" t="s">
        <v>9395</v>
      </c>
      <c r="B4693" s="2" t="s">
        <v>9396</v>
      </c>
      <c r="C4693" s="4">
        <f ca="1">[1]!thsiFinD("ths_vol_ratio_stock",$A4693,$A$1,7,100)</f>
        <v>1.616602840523</v>
      </c>
      <c r="D4693" s="4">
        <f ca="1">[1]!thsiFinD("ths_cr_stock",$A4693,$A$1,7,100,100)</f>
        <v>155.07334963324999</v>
      </c>
      <c r="E4693" s="4">
        <f ca="1">[1]!thsiFinD("ths_mfi_stock",$A4693,$A$1,7,100,100)</f>
        <v>42.842519599288003</v>
      </c>
      <c r="F4693" s="4">
        <f ca="1">[1]!thsiFinD("ths_expma_stock",$A4693,$A$1,7,100,100)</f>
        <v>41.869801490463999</v>
      </c>
      <c r="G4693" s="4">
        <f ca="1">[1]!thsiFinD("ths_rsi_stock",$A4693,$A$1,7,100,100)</f>
        <v>39.602299650831</v>
      </c>
      <c r="H4693" s="4">
        <f ca="1">[1]!thsiFinD("ths_adtm_stock",$A4693,$A$1,7,3,100,100,100)</f>
        <v>0.29564032697547998</v>
      </c>
      <c r="I4693" s="4">
        <f ca="1">[1]!thsiFinD("ths_bbiboll_stock",$A4693,$A$1,7,3,100,100,100)</f>
        <v>42.628958333333003</v>
      </c>
      <c r="J4693" s="4">
        <f ca="1">[1]!thsiFinD("ths_dptb_stock",$A4693,$A$1,7,104,100,100)</f>
        <v>0.57142857142856995</v>
      </c>
      <c r="K4693" s="4">
        <f ca="1">[1]!thsiFinD("ths_srmi_stock",$A4693,$A$1,7,100,100)</f>
        <v>1.4802232467848E-2</v>
      </c>
      <c r="L4693" s="4">
        <f ca="1">[1]!thsiFinD("ths_atr_stock",$A4693,$A$1,7,101,100,100)</f>
        <v>1.9871428571429</v>
      </c>
      <c r="M4693" s="4">
        <f ca="1">[1]!thsiFinD("ths_vol_w_stock",$A4693,$A$1)/1000000</f>
        <v>15.506307</v>
      </c>
      <c r="N4693" s="4">
        <f ca="1">[1]!thsiFinD("ths_turnover_ratio_w_stock",$A4693,$A$1)</f>
        <v>13.630468199598001</v>
      </c>
      <c r="O4693" s="4">
        <f ca="1">[1]!thsiFinD("ths_relative_chg_ratio_w_stock",$A4693,$A$1,104,100)</f>
        <v>5.7449638134820002</v>
      </c>
      <c r="P4693" s="4"/>
    </row>
    <row r="4694" spans="1:16" x14ac:dyDescent="0.25">
      <c r="A4694" s="2" t="s">
        <v>9397</v>
      </c>
      <c r="B4694" s="2" t="s">
        <v>9398</v>
      </c>
      <c r="C4694" s="4">
        <f ca="1">[1]!thsiFinD("ths_vol_ratio_stock",$A4694,$A$1,7,100)</f>
        <v>1.1365758122589</v>
      </c>
      <c r="D4694" s="4">
        <f ca="1">[1]!thsiFinD("ths_cr_stock",$A4694,$A$1,7,100,100)</f>
        <v>-58.394475615018997</v>
      </c>
      <c r="E4694" s="4">
        <f ca="1">[1]!thsiFinD("ths_mfi_stock",$A4694,$A$1,7,100,100)</f>
        <v>37.038436882456999</v>
      </c>
      <c r="F4694" s="4">
        <f ca="1">[1]!thsiFinD("ths_expma_stock",$A4694,$A$1,7,100,100)</f>
        <v>41.516155903208002</v>
      </c>
      <c r="G4694" s="4">
        <f ca="1">[1]!thsiFinD("ths_rsi_stock",$A4694,$A$1,7,100,100)</f>
        <v>11.335485566022999</v>
      </c>
      <c r="H4694" s="4">
        <f ca="1">[1]!thsiFinD("ths_adtm_stock",$A4694,$A$1,7,3,100,100,100)</f>
        <v>-0.52717391304348005</v>
      </c>
      <c r="I4694" s="4">
        <f ca="1">[1]!thsiFinD("ths_bbiboll_stock",$A4694,$A$1,7,3,100,100,100)</f>
        <v>44.425833333333003</v>
      </c>
      <c r="J4694" s="4">
        <f ca="1">[1]!thsiFinD("ths_dptb_stock",$A4694,$A$1,7,104,100,100)</f>
        <v>0.57142857142856995</v>
      </c>
      <c r="K4694" s="4">
        <f ca="1">[1]!thsiFinD("ths_srmi_stock",$A4694,$A$1,7,100,100)</f>
        <v>-0.32963412519508001</v>
      </c>
      <c r="L4694" s="4">
        <f ca="1">[1]!thsiFinD("ths_atr_stock",$A4694,$A$1,7,101,100,100)</f>
        <v>3.6971428571429001</v>
      </c>
      <c r="M4694" s="4">
        <f ca="1">[1]!thsiFinD("ths_vol_w_stock",$A4694,$A$1)/1000000</f>
        <v>1.286454</v>
      </c>
      <c r="N4694" s="4">
        <f ca="1">[1]!thsiFinD("ths_turnover_ratio_w_stock",$A4694,$A$1)</f>
        <v>1.1984116123296999</v>
      </c>
      <c r="O4694" s="4">
        <f ca="1">[1]!thsiFinD("ths_relative_chg_ratio_w_stock",$A4694,$A$1,104,100)</f>
        <v>0.93746130333194</v>
      </c>
      <c r="P4694" s="4"/>
    </row>
    <row r="4695" spans="1:16" x14ac:dyDescent="0.25">
      <c r="A4695" s="2" t="s">
        <v>9399</v>
      </c>
      <c r="B4695" s="2" t="s">
        <v>9400</v>
      </c>
      <c r="C4695" s="4">
        <f ca="1">[1]!thsiFinD("ths_vol_ratio_stock",$A4695,$A$1,7,100)</f>
        <v>0.92371543716871995</v>
      </c>
      <c r="D4695" s="4">
        <f ca="1">[1]!thsiFinD("ths_cr_stock",$A4695,$A$1,7,100,100)</f>
        <v>23.367697594502001</v>
      </c>
      <c r="E4695" s="4">
        <f ca="1">[1]!thsiFinD("ths_mfi_stock",$A4695,$A$1,7,100,100)</f>
        <v>12.518003142394999</v>
      </c>
      <c r="F4695" s="4">
        <f ca="1">[1]!thsiFinD("ths_expma_stock",$A4695,$A$1,7,100,100)</f>
        <v>15.150804826001</v>
      </c>
      <c r="G4695" s="4">
        <f ca="1">[1]!thsiFinD("ths_rsi_stock",$A4695,$A$1,7,100,100)</f>
        <v>23.81130454561</v>
      </c>
      <c r="H4695" s="4">
        <f ca="1">[1]!thsiFinD("ths_adtm_stock",$A4695,$A$1,7,3,100,100,100)</f>
        <v>-0.76056338028169002</v>
      </c>
      <c r="I4695" s="4">
        <f ca="1">[1]!thsiFinD("ths_bbiboll_stock",$A4695,$A$1,7,3,100,100,100)</f>
        <v>15.452083333333</v>
      </c>
      <c r="J4695" s="4">
        <f ca="1">[1]!thsiFinD("ths_dptb_stock",$A4695,$A$1,7,104,100,100)</f>
        <v>0.42857142857142999</v>
      </c>
      <c r="K4695" s="4">
        <f ca="1">[1]!thsiFinD("ths_srmi_stock",$A4695,$A$1,7,100,100)</f>
        <v>-8.8998763906057002E-2</v>
      </c>
      <c r="L4695" s="4">
        <f ca="1">[1]!thsiFinD("ths_atr_stock",$A4695,$A$1,7,101,100,100)</f>
        <v>0.51857142857143002</v>
      </c>
      <c r="M4695" s="4">
        <f ca="1">[1]!thsiFinD("ths_vol_w_stock",$A4695,$A$1)/1000000</f>
        <v>4.6873670000000001</v>
      </c>
      <c r="N4695" s="4">
        <f ca="1">[1]!thsiFinD("ths_turnover_ratio_w_stock",$A4695,$A$1)</f>
        <v>5.0743490359166996</v>
      </c>
      <c r="O4695" s="4">
        <f ca="1">[1]!thsiFinD("ths_relative_chg_ratio_w_stock",$A4695,$A$1,104,100)</f>
        <v>-2.9370746706564002</v>
      </c>
      <c r="P4695" s="4"/>
    </row>
    <row r="4696" spans="1:16" x14ac:dyDescent="0.25">
      <c r="A4696" s="2" t="s">
        <v>9401</v>
      </c>
      <c r="B4696" s="2" t="s">
        <v>9402</v>
      </c>
      <c r="C4696" s="4">
        <f ca="1">[1]!thsiFinD("ths_vol_ratio_stock",$A4696,$A$1,7,100)</f>
        <v>0.62518450020117</v>
      </c>
      <c r="D4696" s="4">
        <f ca="1">[1]!thsiFinD("ths_cr_stock",$A4696,$A$1,7,100,100)</f>
        <v>243.28657314629001</v>
      </c>
      <c r="E4696" s="4">
        <f ca="1">[1]!thsiFinD("ths_mfi_stock",$A4696,$A$1,7,100,100)</f>
        <v>77.679848875743005</v>
      </c>
      <c r="F4696" s="4">
        <f ca="1">[1]!thsiFinD("ths_expma_stock",$A4696,$A$1,7,100,100)</f>
        <v>32.826250476509998</v>
      </c>
      <c r="G4696" s="4">
        <f ca="1">[1]!thsiFinD("ths_rsi_stock",$A4696,$A$1,7,100,100)</f>
        <v>57.094651558216</v>
      </c>
      <c r="H4696" s="4">
        <f ca="1">[1]!thsiFinD("ths_adtm_stock",$A4696,$A$1,7,3,100,100,100)</f>
        <v>0.90784982935154002</v>
      </c>
      <c r="I4696" s="4">
        <f ca="1">[1]!thsiFinD("ths_bbiboll_stock",$A4696,$A$1,7,3,100,100,100)</f>
        <v>32.735937499999999</v>
      </c>
      <c r="J4696" s="4">
        <f ca="1">[1]!thsiFinD("ths_dptb_stock",$A4696,$A$1,7,104,100,100)</f>
        <v>0.28571428571428997</v>
      </c>
      <c r="K4696" s="4">
        <f ca="1">[1]!thsiFinD("ths_srmi_stock",$A4696,$A$1,7,100,100)</f>
        <v>5.5070719229612E-2</v>
      </c>
      <c r="L4696" s="4">
        <f ca="1">[1]!thsiFinD("ths_atr_stock",$A4696,$A$1,7,101,100,100)</f>
        <v>1.6314285714286001</v>
      </c>
      <c r="M4696" s="4">
        <f ca="1">[1]!thsiFinD("ths_vol_w_stock",$A4696,$A$1)/1000000</f>
        <v>2.9542069999999998</v>
      </c>
      <c r="N4696" s="4">
        <f ca="1">[1]!thsiFinD("ths_turnover_ratio_w_stock",$A4696,$A$1)</f>
        <v>2.6439054115233001</v>
      </c>
      <c r="O4696" s="4">
        <f ca="1">[1]!thsiFinD("ths_relative_chg_ratio_w_stock",$A4696,$A$1,104,100)</f>
        <v>6.7396135598229003</v>
      </c>
      <c r="P4696" s="4"/>
    </row>
    <row r="4697" spans="1:16" x14ac:dyDescent="0.25">
      <c r="A4697" s="2" t="s">
        <v>9403</v>
      </c>
      <c r="B4697" s="2" t="s">
        <v>9404</v>
      </c>
      <c r="C4697" s="4">
        <f ca="1">[1]!thsiFinD("ths_vol_ratio_stock",$A4697,$A$1,7,100)</f>
        <v>0.83535084117625003</v>
      </c>
      <c r="D4697" s="4">
        <f ca="1">[1]!thsiFinD("ths_cr_stock",$A4697,$A$1,7,100,100)</f>
        <v>110.60948081264</v>
      </c>
      <c r="E4697" s="4">
        <f ca="1">[1]!thsiFinD("ths_mfi_stock",$A4697,$A$1,7,100,100)</f>
        <v>56.023175672123003</v>
      </c>
      <c r="F4697" s="4">
        <f ca="1">[1]!thsiFinD("ths_expma_stock",$A4697,$A$1,7,100,100)</f>
        <v>10.410939790756</v>
      </c>
      <c r="G4697" s="4">
        <f ca="1">[1]!thsiFinD("ths_rsi_stock",$A4697,$A$1,7,100,100)</f>
        <v>53.291517513050998</v>
      </c>
      <c r="H4697" s="4">
        <f ca="1">[1]!thsiFinD("ths_adtm_stock",$A4697,$A$1,7,3,100,100,100)</f>
        <v>0.81443298969071998</v>
      </c>
      <c r="I4697" s="4">
        <f ca="1">[1]!thsiFinD("ths_bbiboll_stock",$A4697,$A$1,7,3,100,100,100)</f>
        <v>10.497708333333</v>
      </c>
      <c r="J4697" s="4">
        <f ca="1">[1]!thsiFinD("ths_dptb_stock",$A4697,$A$1,7,104,100,100)</f>
        <v>0.71428571428570997</v>
      </c>
      <c r="K4697" s="4">
        <f ca="1">[1]!thsiFinD("ths_srmi_stock",$A4697,$A$1,7,100,100)</f>
        <v>1.4150943396226001E-2</v>
      </c>
      <c r="L4697" s="4">
        <f ca="1">[1]!thsiFinD("ths_atr_stock",$A4697,$A$1,7,101,100,100)</f>
        <v>0.44428571428571001</v>
      </c>
      <c r="M4697" s="4">
        <f ca="1">[1]!thsiFinD("ths_vol_w_stock",$A4697,$A$1)/1000000</f>
        <v>28.372921999999999</v>
      </c>
      <c r="N4697" s="4">
        <f ca="1">[1]!thsiFinD("ths_turnover_ratio_w_stock",$A4697,$A$1)</f>
        <v>7.0533103854796</v>
      </c>
      <c r="O4697" s="4">
        <f ca="1">[1]!thsiFinD("ths_relative_chg_ratio_w_stock",$A4697,$A$1,104,100)</f>
        <v>8.3077380314572995</v>
      </c>
      <c r="P4697" s="4"/>
    </row>
    <row r="4698" spans="1:16" x14ac:dyDescent="0.25">
      <c r="A4698" s="2" t="s">
        <v>9405</v>
      </c>
      <c r="B4698" s="2" t="s">
        <v>9406</v>
      </c>
      <c r="C4698" s="4">
        <f ca="1">[1]!thsiFinD("ths_vol_ratio_stock",$A4698,$A$1,7,100)</f>
        <v>0.85007073905551001</v>
      </c>
      <c r="D4698" s="4">
        <f ca="1">[1]!thsiFinD("ths_cr_stock",$A4698,$A$1,7,100,100)</f>
        <v>153.97260273973001</v>
      </c>
      <c r="E4698" s="4">
        <f ca="1">[1]!thsiFinD("ths_mfi_stock",$A4698,$A$1,7,100,100)</f>
        <v>48.194391839504</v>
      </c>
      <c r="F4698" s="4">
        <f ca="1">[1]!thsiFinD("ths_expma_stock",$A4698,$A$1,7,100,100)</f>
        <v>34.885483054955003</v>
      </c>
      <c r="G4698" s="4">
        <f ca="1">[1]!thsiFinD("ths_rsi_stock",$A4698,$A$1,7,100,100)</f>
        <v>55.364935116349997</v>
      </c>
      <c r="H4698" s="4">
        <f ca="1">[1]!thsiFinD("ths_adtm_stock",$A4698,$A$1,7,3,100,100,100)</f>
        <v>0.91359773371105002</v>
      </c>
      <c r="I4698" s="4">
        <f ca="1">[1]!thsiFinD("ths_bbiboll_stock",$A4698,$A$1,7,3,100,100,100)</f>
        <v>35.397500000000001</v>
      </c>
      <c r="J4698" s="4">
        <f ca="1">[1]!thsiFinD("ths_dptb_stock",$A4698,$A$1,7,104,100,100)</f>
        <v>0.57142857142856995</v>
      </c>
      <c r="K4698" s="4">
        <f ca="1">[1]!thsiFinD("ths_srmi_stock",$A4698,$A$1,7,100,100)</f>
        <v>4.1620421753607001E-2</v>
      </c>
      <c r="L4698" s="4">
        <f ca="1">[1]!thsiFinD("ths_atr_stock",$A4698,$A$1,7,101,100,100)</f>
        <v>1.8171428571429</v>
      </c>
      <c r="M4698" s="4">
        <f ca="1">[1]!thsiFinD("ths_vol_w_stock",$A4698,$A$1)/1000000</f>
        <v>11.205567</v>
      </c>
      <c r="N4698" s="4">
        <f ca="1">[1]!thsiFinD("ths_turnover_ratio_w_stock",$A4698,$A$1)</f>
        <v>12.222544419556</v>
      </c>
      <c r="O4698" s="4">
        <f ca="1">[1]!thsiFinD("ths_relative_chg_ratio_w_stock",$A4698,$A$1,104,100)</f>
        <v>11.633554287953</v>
      </c>
      <c r="P4698" s="4"/>
    </row>
    <row r="4699" spans="1:16" x14ac:dyDescent="0.25">
      <c r="A4699" s="2" t="s">
        <v>9407</v>
      </c>
      <c r="B4699" s="2" t="s">
        <v>9408</v>
      </c>
      <c r="C4699" s="4">
        <f ca="1">[1]!thsiFinD("ths_vol_ratio_stock",$A4699,$A$1,7,100)</f>
        <v>2.1739993276776</v>
      </c>
      <c r="D4699" s="4">
        <f ca="1">[1]!thsiFinD("ths_cr_stock",$A4699,$A$1,7,100,100)</f>
        <v>86.042692939245001</v>
      </c>
      <c r="E4699" s="4">
        <f ca="1">[1]!thsiFinD("ths_mfi_stock",$A4699,$A$1,7,100,100)</f>
        <v>38.260661838380997</v>
      </c>
      <c r="F4699" s="4">
        <f ca="1">[1]!thsiFinD("ths_expma_stock",$A4699,$A$1,7,100,100)</f>
        <v>44.116701285596001</v>
      </c>
      <c r="G4699" s="4">
        <f ca="1">[1]!thsiFinD("ths_rsi_stock",$A4699,$A$1,7,100,100)</f>
        <v>44.226147945615999</v>
      </c>
      <c r="H4699" s="4">
        <f ca="1">[1]!thsiFinD("ths_adtm_stock",$A4699,$A$1,7,3,100,100,100)</f>
        <v>0.46577777777778001</v>
      </c>
      <c r="I4699" s="4">
        <f ca="1">[1]!thsiFinD("ths_bbiboll_stock",$A4699,$A$1,7,3,100,100,100)</f>
        <v>44.260416666666998</v>
      </c>
      <c r="J4699" s="4">
        <f ca="1">[1]!thsiFinD("ths_dptb_stock",$A4699,$A$1,7,104,100,100)</f>
        <v>0.57142857142856995</v>
      </c>
      <c r="K4699" s="4">
        <f ca="1">[1]!thsiFinD("ths_srmi_stock",$A4699,$A$1,7,100,100)</f>
        <v>-3.6217303822938002E-2</v>
      </c>
      <c r="L4699" s="4">
        <f ca="1">[1]!thsiFinD("ths_atr_stock",$A4699,$A$1,7,101,100,100)</f>
        <v>3.4314285714285999</v>
      </c>
      <c r="M4699" s="4">
        <f ca="1">[1]!thsiFinD("ths_vol_w_stock",$A4699,$A$1)/1000000</f>
        <v>11.254004999999999</v>
      </c>
      <c r="N4699" s="4">
        <f ca="1">[1]!thsiFinD("ths_turnover_ratio_w_stock",$A4699,$A$1)</f>
        <v>13.397625</v>
      </c>
      <c r="O4699" s="4">
        <f ca="1">[1]!thsiFinD("ths_relative_chg_ratio_w_stock",$A4699,$A$1,104,100)</f>
        <v>3.8239776739039</v>
      </c>
      <c r="P4699" s="4"/>
    </row>
    <row r="4700" spans="1:16" x14ac:dyDescent="0.25">
      <c r="A4700" s="2" t="s">
        <v>9409</v>
      </c>
      <c r="B4700" s="2" t="s">
        <v>9410</v>
      </c>
      <c r="C4700" s="4">
        <f ca="1">[1]!thsiFinD("ths_vol_ratio_stock",$A4700,$A$1,7,100)</f>
        <v>1.5921125704826</v>
      </c>
      <c r="D4700" s="4">
        <f ca="1">[1]!thsiFinD("ths_cr_stock",$A4700,$A$1,7,100,100)</f>
        <v>55.755102040815999</v>
      </c>
      <c r="E4700" s="4">
        <f ca="1">[1]!thsiFinD("ths_mfi_stock",$A4700,$A$1,7,100,100)</f>
        <v>24.088012372853001</v>
      </c>
      <c r="F4700" s="4">
        <f ca="1">[1]!thsiFinD("ths_expma_stock",$A4700,$A$1,7,100,100)</f>
        <v>22.526288884911001</v>
      </c>
      <c r="G4700" s="4">
        <f ca="1">[1]!thsiFinD("ths_rsi_stock",$A4700,$A$1,7,100,100)</f>
        <v>33.044069848752997</v>
      </c>
      <c r="H4700" s="4">
        <f ca="1">[1]!thsiFinD("ths_adtm_stock",$A4700,$A$1,7,3,100,100,100)</f>
        <v>-0.36305732484077002</v>
      </c>
      <c r="I4700" s="4">
        <f ca="1">[1]!thsiFinD("ths_bbiboll_stock",$A4700,$A$1,7,3,100,100,100)</f>
        <v>22.881979166667001</v>
      </c>
      <c r="J4700" s="4">
        <f ca="1">[1]!thsiFinD("ths_dptb_stock",$A4700,$A$1,7,104,100,100)</f>
        <v>0.28571428571428997</v>
      </c>
      <c r="K4700" s="4">
        <f ca="1">[1]!thsiFinD("ths_srmi_stock",$A4700,$A$1,7,100,100)</f>
        <v>-2.7097902097901999E-2</v>
      </c>
      <c r="L4700" s="4">
        <f ca="1">[1]!thsiFinD("ths_atr_stock",$A4700,$A$1,7,101,100,100)</f>
        <v>0.91285714285714004</v>
      </c>
      <c r="M4700" s="4">
        <f ca="1">[1]!thsiFinD("ths_vol_w_stock",$A4700,$A$1)/1000000</f>
        <v>5.2668419999999996</v>
      </c>
      <c r="N4700" s="4">
        <f ca="1">[1]!thsiFinD("ths_turnover_ratio_w_stock",$A4700,$A$1)</f>
        <v>6.8697938831748004</v>
      </c>
      <c r="O4700" s="4">
        <f ca="1">[1]!thsiFinD("ths_relative_chg_ratio_w_stock",$A4700,$A$1,104,100)</f>
        <v>1.7268054734203</v>
      </c>
      <c r="P4700" s="4"/>
    </row>
    <row r="4701" spans="1:16" x14ac:dyDescent="0.25">
      <c r="A4701" s="2" t="s">
        <v>9411</v>
      </c>
      <c r="B4701" s="2" t="s">
        <v>9412</v>
      </c>
      <c r="C4701" s="4">
        <f ca="1">[1]!thsiFinD("ths_vol_ratio_stock",$A4701,$A$1,7,100)</f>
        <v>1.5767936810056999</v>
      </c>
      <c r="D4701" s="4">
        <f ca="1">[1]!thsiFinD("ths_cr_stock",$A4701,$A$1,7,100,100)</f>
        <v>86.666666666666998</v>
      </c>
      <c r="E4701" s="4">
        <f ca="1">[1]!thsiFinD("ths_mfi_stock",$A4701,$A$1,7,100,100)</f>
        <v>46.805963379018003</v>
      </c>
      <c r="F4701" s="4">
        <f ca="1">[1]!thsiFinD("ths_expma_stock",$A4701,$A$1,7,100,100)</f>
        <v>20.963930750736999</v>
      </c>
      <c r="G4701" s="4">
        <f ca="1">[1]!thsiFinD("ths_rsi_stock",$A4701,$A$1,7,100,100)</f>
        <v>44.230148645164</v>
      </c>
      <c r="H4701" s="4">
        <f ca="1">[1]!thsiFinD("ths_adtm_stock",$A4701,$A$1,7,3,100,100,100)</f>
        <v>0.57184750733138001</v>
      </c>
      <c r="I4701" s="4">
        <f ca="1">[1]!thsiFinD("ths_bbiboll_stock",$A4701,$A$1,7,3,100,100,100)</f>
        <v>21.215416666667</v>
      </c>
      <c r="J4701" s="4">
        <f ca="1">[1]!thsiFinD("ths_dptb_stock",$A4701,$A$1,7,104,100,100)</f>
        <v>0.42857142857142999</v>
      </c>
      <c r="K4701" s="4">
        <f ca="1">[1]!thsiFinD("ths_srmi_stock",$A4701,$A$1,7,100,100)</f>
        <v>-1.4238253440911E-2</v>
      </c>
      <c r="L4701" s="4">
        <f ca="1">[1]!thsiFinD("ths_atr_stock",$A4701,$A$1,7,101,100,100)</f>
        <v>1.0242857142857</v>
      </c>
      <c r="M4701" s="4">
        <f ca="1">[1]!thsiFinD("ths_vol_w_stock",$A4701,$A$1)/1000000</f>
        <v>3.0304359999999999</v>
      </c>
      <c r="N4701" s="4">
        <f ca="1">[1]!thsiFinD("ths_turnover_ratio_w_stock",$A4701,$A$1)</f>
        <v>6.0847546620484998</v>
      </c>
      <c r="O4701" s="4">
        <f ca="1">[1]!thsiFinD("ths_relative_chg_ratio_w_stock",$A4701,$A$1,104,100)</f>
        <v>4.3478430621955999</v>
      </c>
      <c r="P4701" s="4"/>
    </row>
    <row r="4702" spans="1:16" x14ac:dyDescent="0.25">
      <c r="A4702" s="2" t="s">
        <v>9413</v>
      </c>
      <c r="B4702" s="2" t="s">
        <v>9414</v>
      </c>
      <c r="C4702" s="4">
        <f ca="1">[1]!thsiFinD("ths_vol_ratio_stock",$A4702,$A$1,7,100)</f>
        <v>0.68511623575352998</v>
      </c>
      <c r="D4702" s="4">
        <f ca="1">[1]!thsiFinD("ths_cr_stock",$A4702,$A$1,7,100,100)</f>
        <v>87.813021702838</v>
      </c>
      <c r="E4702" s="4">
        <f ca="1">[1]!thsiFinD("ths_mfi_stock",$A4702,$A$1,7,100,100)</f>
        <v>42.932227432205998</v>
      </c>
      <c r="F4702" s="4">
        <f ca="1">[1]!thsiFinD("ths_expma_stock",$A4702,$A$1,7,100,100)</f>
        <v>12.320353527837</v>
      </c>
      <c r="G4702" s="4">
        <f ca="1">[1]!thsiFinD("ths_rsi_stock",$A4702,$A$1,7,100,100)</f>
        <v>39.015906490818999</v>
      </c>
      <c r="H4702" s="4">
        <f ca="1">[1]!thsiFinD("ths_adtm_stock",$A4702,$A$1,7,3,100,100,100)</f>
        <v>0.12222222222222</v>
      </c>
      <c r="I4702" s="4">
        <f ca="1">[1]!thsiFinD("ths_bbiboll_stock",$A4702,$A$1,7,3,100,100,100)</f>
        <v>12.576666666667</v>
      </c>
      <c r="J4702" s="4">
        <f ca="1">[1]!thsiFinD("ths_dptb_stock",$A4702,$A$1,7,104,100,100)</f>
        <v>0.57142857142856995</v>
      </c>
      <c r="K4702" s="4">
        <f ca="1">[1]!thsiFinD("ths_srmi_stock",$A4702,$A$1,7,100,100)</f>
        <v>-4.0716612377849001E-3</v>
      </c>
      <c r="L4702" s="4">
        <f ca="1">[1]!thsiFinD("ths_atr_stock",$A4702,$A$1,7,101,100,100)</f>
        <v>0.54428571428571004</v>
      </c>
      <c r="M4702" s="4">
        <f ca="1">[1]!thsiFinD("ths_vol_w_stock",$A4702,$A$1)/1000000</f>
        <v>2.9431319999999999</v>
      </c>
      <c r="N4702" s="4">
        <f ca="1">[1]!thsiFinD("ths_turnover_ratio_w_stock",$A4702,$A$1)</f>
        <v>6.6328585594518996</v>
      </c>
      <c r="O4702" s="4">
        <f ca="1">[1]!thsiFinD("ths_relative_chg_ratio_w_stock",$A4702,$A$1,104,100)</f>
        <v>2.0695698852589999</v>
      </c>
      <c r="P4702" s="4"/>
    </row>
    <row r="4703" spans="1:16" x14ac:dyDescent="0.25">
      <c r="A4703" s="2" t="s">
        <v>9415</v>
      </c>
      <c r="B4703" s="2" t="s">
        <v>9416</v>
      </c>
      <c r="C4703" s="4">
        <f ca="1">[1]!thsiFinD("ths_vol_ratio_stock",$A4703,$A$1,7,100)</f>
        <v>1.1588523322677999</v>
      </c>
      <c r="D4703" s="4">
        <f ca="1">[1]!thsiFinD("ths_cr_stock",$A4703,$A$1,7,100,100)</f>
        <v>110.71428571429</v>
      </c>
      <c r="E4703" s="4">
        <f ca="1">[1]!thsiFinD("ths_mfi_stock",$A4703,$A$1,7,100,100)</f>
        <v>53.974856104996</v>
      </c>
      <c r="F4703" s="4">
        <f ca="1">[1]!thsiFinD("ths_expma_stock",$A4703,$A$1,7,100,100)</f>
        <v>8.0308588351041994</v>
      </c>
      <c r="G4703" s="4">
        <f ca="1">[1]!thsiFinD("ths_rsi_stock",$A4703,$A$1,7,100,100)</f>
        <v>44.912978826413998</v>
      </c>
      <c r="H4703" s="4">
        <f ca="1">[1]!thsiFinD("ths_adtm_stock",$A4703,$A$1,7,3,100,100,100)</f>
        <v>7.2463768115942004E-2</v>
      </c>
      <c r="I4703" s="4">
        <f ca="1">[1]!thsiFinD("ths_bbiboll_stock",$A4703,$A$1,7,3,100,100,100)</f>
        <v>8.0806249999999995</v>
      </c>
      <c r="J4703" s="4">
        <f ca="1">[1]!thsiFinD("ths_dptb_stock",$A4703,$A$1,7,104,100,100)</f>
        <v>0.28571428571428997</v>
      </c>
      <c r="K4703" s="4">
        <f ca="1">[1]!thsiFinD("ths_srmi_stock",$A4703,$A$1,7,100,100)</f>
        <v>-6.2111801242237001E-3</v>
      </c>
      <c r="L4703" s="4">
        <f ca="1">[1]!thsiFinD("ths_atr_stock",$A4703,$A$1,7,101,100,100)</f>
        <v>0.34857142857142998</v>
      </c>
      <c r="M4703" s="4">
        <f ca="1">[1]!thsiFinD("ths_vol_w_stock",$A4703,$A$1)/1000000</f>
        <v>13.299899999999999</v>
      </c>
      <c r="N4703" s="4">
        <f ca="1">[1]!thsiFinD("ths_turnover_ratio_w_stock",$A4703,$A$1)</f>
        <v>2.5489478324197998</v>
      </c>
      <c r="O4703" s="4">
        <f ca="1">[1]!thsiFinD("ths_relative_chg_ratio_w_stock",$A4703,$A$1,104,100)</f>
        <v>3.3443665712324</v>
      </c>
      <c r="P4703" s="4"/>
    </row>
    <row r="4704" spans="1:16" x14ac:dyDescent="0.25">
      <c r="A4704" s="2" t="s">
        <v>9417</v>
      </c>
      <c r="B4704" s="2" t="s">
        <v>9418</v>
      </c>
      <c r="C4704" s="4">
        <f ca="1">[1]!thsiFinD("ths_vol_ratio_stock",$A4704,$A$1,7,100)</f>
        <v>1.0142014188702999</v>
      </c>
      <c r="D4704" s="4">
        <f ca="1">[1]!thsiFinD("ths_cr_stock",$A4704,$A$1,7,100,100)</f>
        <v>87.565674255692002</v>
      </c>
      <c r="E4704" s="4">
        <f ca="1">[1]!thsiFinD("ths_mfi_stock",$A4704,$A$1,7,100,100)</f>
        <v>42.064007943318003</v>
      </c>
      <c r="F4704" s="4">
        <f ca="1">[1]!thsiFinD("ths_expma_stock",$A4704,$A$1,7,100,100)</f>
        <v>35.435024743092001</v>
      </c>
      <c r="G4704" s="4">
        <f ca="1">[1]!thsiFinD("ths_rsi_stock",$A4704,$A$1,7,100,100)</f>
        <v>41.815391734885999</v>
      </c>
      <c r="H4704" s="4">
        <f ca="1">[1]!thsiFinD("ths_adtm_stock",$A4704,$A$1,7,3,100,100,100)</f>
        <v>-0.46441947565543001</v>
      </c>
      <c r="I4704" s="4">
        <f ca="1">[1]!thsiFinD("ths_bbiboll_stock",$A4704,$A$1,7,3,100,100,100)</f>
        <v>35.585416666667001</v>
      </c>
      <c r="J4704" s="4">
        <f ca="1">[1]!thsiFinD("ths_dptb_stock",$A4704,$A$1,7,104,100,100)</f>
        <v>0.71428571428570997</v>
      </c>
      <c r="K4704" s="4">
        <f ca="1">[1]!thsiFinD("ths_srmi_stock",$A4704,$A$1,7,100,100)</f>
        <v>-1.8002812939521998E-2</v>
      </c>
      <c r="L4704" s="4">
        <f ca="1">[1]!thsiFinD("ths_atr_stock",$A4704,$A$1,7,101,100,100)</f>
        <v>1.53</v>
      </c>
      <c r="M4704" s="4">
        <f ca="1">[1]!thsiFinD("ths_vol_w_stock",$A4704,$A$1)/1000000</f>
        <v>23.254369000000001</v>
      </c>
      <c r="N4704" s="4">
        <f ca="1">[1]!thsiFinD("ths_turnover_ratio_w_stock",$A4704,$A$1)</f>
        <v>5.5044283137949996</v>
      </c>
      <c r="O4704" s="4">
        <f ca="1">[1]!thsiFinD("ths_relative_chg_ratio_w_stock",$A4704,$A$1,104,100)</f>
        <v>2.1586878500973001</v>
      </c>
      <c r="P4704" s="4"/>
    </row>
    <row r="4705" spans="1:16" x14ac:dyDescent="0.25">
      <c r="A4705" s="2" t="s">
        <v>9419</v>
      </c>
      <c r="B4705" s="2" t="s">
        <v>9420</v>
      </c>
      <c r="C4705" s="4">
        <f ca="1">[1]!thsiFinD("ths_vol_ratio_stock",$A4705,$A$1,7,100)</f>
        <v>1.0986440446537999</v>
      </c>
      <c r="D4705" s="4">
        <f ca="1">[1]!thsiFinD("ths_cr_stock",$A4705,$A$1,7,100,100)</f>
        <v>122.76119402985</v>
      </c>
      <c r="E4705" s="4">
        <f ca="1">[1]!thsiFinD("ths_mfi_stock",$A4705,$A$1,7,100,100)</f>
        <v>58.249086803421001</v>
      </c>
      <c r="F4705" s="4">
        <f ca="1">[1]!thsiFinD("ths_expma_stock",$A4705,$A$1,7,100,100)</f>
        <v>62.972443053908002</v>
      </c>
      <c r="G4705" s="4">
        <f ca="1">[1]!thsiFinD("ths_rsi_stock",$A4705,$A$1,7,100,100)</f>
        <v>49.901639877557997</v>
      </c>
      <c r="H4705" s="4">
        <f ca="1">[1]!thsiFinD("ths_adtm_stock",$A4705,$A$1,7,3,100,100,100)</f>
        <v>0.38405797101449002</v>
      </c>
      <c r="I4705" s="4">
        <f ca="1">[1]!thsiFinD("ths_bbiboll_stock",$A4705,$A$1,7,3,100,100,100)</f>
        <v>63.094583333332999</v>
      </c>
      <c r="J4705" s="4">
        <f ca="1">[1]!thsiFinD("ths_dptb_stock",$A4705,$A$1,7,104,100,100)</f>
        <v>0.28571428571428997</v>
      </c>
      <c r="K4705" s="4">
        <f ca="1">[1]!thsiFinD("ths_srmi_stock",$A4705,$A$1,7,100,100)</f>
        <v>1.5810276679842E-2</v>
      </c>
      <c r="L4705" s="4">
        <f ca="1">[1]!thsiFinD("ths_atr_stock",$A4705,$A$1,7,101,100,100)</f>
        <v>3.19</v>
      </c>
      <c r="M4705" s="4">
        <f ca="1">[1]!thsiFinD("ths_vol_w_stock",$A4705,$A$1)/1000000</f>
        <v>9.7979810000000001</v>
      </c>
      <c r="N4705" s="4">
        <f ca="1">[1]!thsiFinD("ths_turnover_ratio_w_stock",$A4705,$A$1)</f>
        <v>14.24504316098</v>
      </c>
      <c r="O4705" s="4">
        <f ca="1">[1]!thsiFinD("ths_relative_chg_ratio_w_stock",$A4705,$A$1,104,100)</f>
        <v>6.8225056976551004</v>
      </c>
      <c r="P4705" s="4"/>
    </row>
    <row r="4706" spans="1:16" x14ac:dyDescent="0.25">
      <c r="A4706" s="2" t="s">
        <v>9421</v>
      </c>
      <c r="B4706" s="2" t="s">
        <v>9422</v>
      </c>
      <c r="C4706" s="4">
        <f ca="1">[1]!thsiFinD("ths_vol_ratio_stock",$A4706,$A$1,7,100)</f>
        <v>0.64241678878778996</v>
      </c>
      <c r="D4706" s="4">
        <f ca="1">[1]!thsiFinD("ths_cr_stock",$A4706,$A$1,7,100,100)</f>
        <v>142.50221827862001</v>
      </c>
      <c r="E4706" s="4">
        <f ca="1">[1]!thsiFinD("ths_mfi_stock",$A4706,$A$1,7,100,100)</f>
        <v>70.314712467369006</v>
      </c>
      <c r="F4706" s="4">
        <f ca="1">[1]!thsiFinD("ths_expma_stock",$A4706,$A$1,7,100,100)</f>
        <v>29.598453640149</v>
      </c>
      <c r="G4706" s="4">
        <f ca="1">[1]!thsiFinD("ths_rsi_stock",$A4706,$A$1,7,100,100)</f>
        <v>50.430198401778</v>
      </c>
      <c r="H4706" s="4">
        <f ca="1">[1]!thsiFinD("ths_adtm_stock",$A4706,$A$1,7,3,100,100,100)</f>
        <v>0.94131455399061004</v>
      </c>
      <c r="I4706" s="4">
        <f ca="1">[1]!thsiFinD("ths_bbiboll_stock",$A4706,$A$1,7,3,100,100,100)</f>
        <v>29.829895833333001</v>
      </c>
      <c r="J4706" s="4">
        <f ca="1">[1]!thsiFinD("ths_dptb_stock",$A4706,$A$1,7,104,100,100)</f>
        <v>0.42857142857142999</v>
      </c>
      <c r="K4706" s="4">
        <f ca="1">[1]!thsiFinD("ths_srmi_stock",$A4706,$A$1,7,100,100)</f>
        <v>2.7470686767169E-2</v>
      </c>
      <c r="L4706" s="4">
        <f ca="1">[1]!thsiFinD("ths_atr_stock",$A4706,$A$1,7,101,100,100)</f>
        <v>1.3328571428571001</v>
      </c>
      <c r="M4706" s="4">
        <f ca="1">[1]!thsiFinD("ths_vol_w_stock",$A4706,$A$1)/1000000</f>
        <v>2.0233819999999998</v>
      </c>
      <c r="N4706" s="4">
        <f ca="1">[1]!thsiFinD("ths_turnover_ratio_w_stock",$A4706,$A$1)</f>
        <v>2.6444630171027002</v>
      </c>
      <c r="O4706" s="4">
        <f ca="1">[1]!thsiFinD("ths_relative_chg_ratio_w_stock",$A4706,$A$1,104,100)</f>
        <v>6.0172218849328001</v>
      </c>
      <c r="P4706" s="4"/>
    </row>
    <row r="4707" spans="1:16" x14ac:dyDescent="0.25">
      <c r="A4707" s="2" t="s">
        <v>9423</v>
      </c>
      <c r="B4707" s="2" t="s">
        <v>9424</v>
      </c>
      <c r="C4707" s="4">
        <f ca="1">[1]!thsiFinD("ths_vol_ratio_stock",$A4707,$A$1,7,100)</f>
        <v>1.3210693541276</v>
      </c>
      <c r="D4707" s="4">
        <f ca="1">[1]!thsiFinD("ths_cr_stock",$A4707,$A$1,7,100,100)</f>
        <v>37.837102841861999</v>
      </c>
      <c r="E4707" s="4">
        <f ca="1">[1]!thsiFinD("ths_mfi_stock",$A4707,$A$1,7,100,100)</f>
        <v>26.811231439065999</v>
      </c>
      <c r="F4707" s="4">
        <f ca="1">[1]!thsiFinD("ths_expma_stock",$A4707,$A$1,7,100,100)</f>
        <v>412.82468071391003</v>
      </c>
      <c r="G4707" s="4">
        <f ca="1">[1]!thsiFinD("ths_rsi_stock",$A4707,$A$1,7,100,100)</f>
        <v>35.389118554021003</v>
      </c>
      <c r="H4707" s="4">
        <f ca="1">[1]!thsiFinD("ths_adtm_stock",$A4707,$A$1,7,3,100,100,100)</f>
        <v>-0.51956682254492004</v>
      </c>
      <c r="I4707" s="4">
        <f ca="1">[1]!thsiFinD("ths_bbiboll_stock",$A4707,$A$1,7,3,100,100,100)</f>
        <v>416.64416666667</v>
      </c>
      <c r="J4707" s="4">
        <f ca="1">[1]!thsiFinD("ths_dptb_stock",$A4707,$A$1,7,104,100,100)</f>
        <v>0.71428571428570997</v>
      </c>
      <c r="K4707" s="4">
        <f ca="1">[1]!thsiFinD("ths_srmi_stock",$A4707,$A$1,7,100,100)</f>
        <v>-8.4752709718554003E-2</v>
      </c>
      <c r="L4707" s="4">
        <f ca="1">[1]!thsiFinD("ths_atr_stock",$A4707,$A$1,7,101,100,100)</f>
        <v>14.831428571429001</v>
      </c>
      <c r="M4707" s="4">
        <f ca="1">[1]!thsiFinD("ths_vol_w_stock",$A4707,$A$1)/1000000</f>
        <v>7.7665499999999996</v>
      </c>
      <c r="N4707" s="4">
        <f ca="1">[1]!thsiFinD("ths_turnover_ratio_w_stock",$A4707,$A$1)</f>
        <v>5.9025635269142001</v>
      </c>
      <c r="O4707" s="4">
        <f ca="1">[1]!thsiFinD("ths_relative_chg_ratio_w_stock",$A4707,$A$1,104,100)</f>
        <v>-1.6365995769943</v>
      </c>
      <c r="P4707" s="4"/>
    </row>
    <row r="4708" spans="1:16" x14ac:dyDescent="0.25">
      <c r="A4708" s="2" t="s">
        <v>9425</v>
      </c>
      <c r="B4708" s="2" t="s">
        <v>9426</v>
      </c>
      <c r="C4708" s="4">
        <f ca="1">[1]!thsiFinD("ths_vol_ratio_stock",$A4708,$A$1,7,100)</f>
        <v>0.77078146891985999</v>
      </c>
      <c r="D4708" s="4">
        <f ca="1">[1]!thsiFinD("ths_cr_stock",$A4708,$A$1,7,100,100)</f>
        <v>91.646191646191994</v>
      </c>
      <c r="E4708" s="4">
        <f ca="1">[1]!thsiFinD("ths_mfi_stock",$A4708,$A$1,7,100,100)</f>
        <v>47.167333901599001</v>
      </c>
      <c r="F4708" s="4">
        <f ca="1">[1]!thsiFinD("ths_expma_stock",$A4708,$A$1,7,100,100)</f>
        <v>23.790494160154999</v>
      </c>
      <c r="G4708" s="4">
        <f ca="1">[1]!thsiFinD("ths_rsi_stock",$A4708,$A$1,7,100,100)</f>
        <v>49.162885358083003</v>
      </c>
      <c r="H4708" s="4">
        <f ca="1">[1]!thsiFinD("ths_adtm_stock",$A4708,$A$1,7,3,100,100,100)</f>
        <v>0.15593220338982999</v>
      </c>
      <c r="I4708" s="4">
        <f ca="1">[1]!thsiFinD("ths_bbiboll_stock",$A4708,$A$1,7,3,100,100,100)</f>
        <v>23.9884375</v>
      </c>
      <c r="J4708" s="4">
        <f ca="1">[1]!thsiFinD("ths_dptb_stock",$A4708,$A$1,7,104,100,100)</f>
        <v>0.28571428571428997</v>
      </c>
      <c r="K4708" s="4">
        <f ca="1">[1]!thsiFinD("ths_srmi_stock",$A4708,$A$1,7,100,100)</f>
        <v>2.0833333333334001E-3</v>
      </c>
      <c r="L4708" s="4">
        <f ca="1">[1]!thsiFinD("ths_atr_stock",$A4708,$A$1,7,101,100,100)</f>
        <v>1.1214285714286001</v>
      </c>
      <c r="M4708" s="4">
        <f ca="1">[1]!thsiFinD("ths_vol_w_stock",$A4708,$A$1)/1000000</f>
        <v>6.7675989999999997</v>
      </c>
      <c r="N4708" s="4">
        <f ca="1">[1]!thsiFinD("ths_turnover_ratio_w_stock",$A4708,$A$1)</f>
        <v>8.5004069584876998</v>
      </c>
      <c r="O4708" s="4">
        <f ca="1">[1]!thsiFinD("ths_relative_chg_ratio_w_stock",$A4708,$A$1,104,100)</f>
        <v>7.3889616402348004</v>
      </c>
      <c r="P4708" s="4"/>
    </row>
    <row r="4709" spans="1:16" x14ac:dyDescent="0.25">
      <c r="A4709" s="2" t="s">
        <v>9427</v>
      </c>
      <c r="B4709" s="2" t="s">
        <v>9428</v>
      </c>
      <c r="C4709" s="4">
        <f ca="1">[1]!thsiFinD("ths_vol_ratio_stock",$A4709,$A$1,7,100)</f>
        <v>1.9511539001417999</v>
      </c>
      <c r="D4709" s="4">
        <f ca="1">[1]!thsiFinD("ths_cr_stock",$A4709,$A$1,7,100,100)</f>
        <v>133.40883352207999</v>
      </c>
      <c r="E4709" s="4">
        <f ca="1">[1]!thsiFinD("ths_mfi_stock",$A4709,$A$1,7,100,100)</f>
        <v>74.923540302608998</v>
      </c>
      <c r="F4709" s="4">
        <f ca="1">[1]!thsiFinD("ths_expma_stock",$A4709,$A$1,7,100,100)</f>
        <v>15.089959971921999</v>
      </c>
      <c r="G4709" s="4">
        <f ca="1">[1]!thsiFinD("ths_rsi_stock",$A4709,$A$1,7,100,100)</f>
        <v>49.007357478396997</v>
      </c>
      <c r="H4709" s="4">
        <f ca="1">[1]!thsiFinD("ths_adtm_stock",$A4709,$A$1,7,3,100,100,100)</f>
        <v>0.50349650349649999</v>
      </c>
      <c r="I4709" s="4">
        <f ca="1">[1]!thsiFinD("ths_bbiboll_stock",$A4709,$A$1,7,3,100,100,100)</f>
        <v>15.2359375</v>
      </c>
      <c r="J4709" s="4">
        <f ca="1">[1]!thsiFinD("ths_dptb_stock",$A4709,$A$1,7,104,100,100)</f>
        <v>0.42857142857142999</v>
      </c>
      <c r="K4709" s="4">
        <f ca="1">[1]!thsiFinD("ths_srmi_stock",$A4709,$A$1,7,100,100)</f>
        <v>2.3715415019763E-2</v>
      </c>
      <c r="L4709" s="4">
        <f ca="1">[1]!thsiFinD("ths_atr_stock",$A4709,$A$1,7,101,100,100)</f>
        <v>0.98428571428570999</v>
      </c>
      <c r="M4709" s="4">
        <f ca="1">[1]!thsiFinD("ths_vol_w_stock",$A4709,$A$1)/1000000</f>
        <v>5.460674</v>
      </c>
      <c r="N4709" s="4">
        <f ca="1">[1]!thsiFinD("ths_turnover_ratio_w_stock",$A4709,$A$1)</f>
        <v>10.634536879945999</v>
      </c>
      <c r="O4709" s="4">
        <f ca="1">[1]!thsiFinD("ths_relative_chg_ratio_w_stock",$A4709,$A$1,104,100)</f>
        <v>6.9912526523464997</v>
      </c>
      <c r="P4709" s="4"/>
    </row>
    <row r="4710" spans="1:16" x14ac:dyDescent="0.25">
      <c r="A4710" s="2" t="s">
        <v>9429</v>
      </c>
      <c r="B4710" s="2" t="s">
        <v>9430</v>
      </c>
      <c r="C4710" s="4">
        <f ca="1">[1]!thsiFinD("ths_vol_ratio_stock",$A4710,$A$1,7,100)</f>
        <v>2.38956377395</v>
      </c>
      <c r="D4710" s="4">
        <f ca="1">[1]!thsiFinD("ths_cr_stock",$A4710,$A$1,7,100,100)</f>
        <v>74.037600716203997</v>
      </c>
      <c r="E4710" s="4">
        <f ca="1">[1]!thsiFinD("ths_mfi_stock",$A4710,$A$1,7,100,100)</f>
        <v>35.156953893516999</v>
      </c>
      <c r="F4710" s="4">
        <f ca="1">[1]!thsiFinD("ths_expma_stock",$A4710,$A$1,7,100,100)</f>
        <v>17.461123638133</v>
      </c>
      <c r="G4710" s="4">
        <f ca="1">[1]!thsiFinD("ths_rsi_stock",$A4710,$A$1,7,100,100)</f>
        <v>53.667273283466002</v>
      </c>
      <c r="H4710" s="4">
        <f ca="1">[1]!thsiFinD("ths_adtm_stock",$A4710,$A$1,7,3,100,100,100)</f>
        <v>0.12365591397849</v>
      </c>
      <c r="I4710" s="4">
        <f ca="1">[1]!thsiFinD("ths_bbiboll_stock",$A4710,$A$1,7,3,100,100,100)</f>
        <v>17.315416666667002</v>
      </c>
      <c r="J4710" s="4">
        <f ca="1">[1]!thsiFinD("ths_dptb_stock",$A4710,$A$1,7,104,100,100)</f>
        <v>0.57142857142856995</v>
      </c>
      <c r="K4710" s="4">
        <f ca="1">[1]!thsiFinD("ths_srmi_stock",$A4710,$A$1,7,100,100)</f>
        <v>-4.4759825327511001E-2</v>
      </c>
      <c r="L4710" s="4">
        <f ca="1">[1]!thsiFinD("ths_atr_stock",$A4710,$A$1,7,101,100,100)</f>
        <v>0.99</v>
      </c>
      <c r="M4710" s="4">
        <f ca="1">[1]!thsiFinD("ths_vol_w_stock",$A4710,$A$1)/1000000</f>
        <v>40.506506999999999</v>
      </c>
      <c r="N4710" s="4">
        <f ca="1">[1]!thsiFinD("ths_turnover_ratio_w_stock",$A4710,$A$1)</f>
        <v>8.8136395241487993</v>
      </c>
      <c r="O4710" s="4">
        <f ca="1">[1]!thsiFinD("ths_relative_chg_ratio_w_stock",$A4710,$A$1,104,100)</f>
        <v>6.9079539210013996</v>
      </c>
      <c r="P4710" s="4"/>
    </row>
    <row r="4711" spans="1:16" x14ac:dyDescent="0.25">
      <c r="A4711" s="2" t="s">
        <v>9431</v>
      </c>
      <c r="B4711" s="2" t="s">
        <v>9432</v>
      </c>
      <c r="C4711" s="4">
        <f ca="1">[1]!thsiFinD("ths_vol_ratio_stock",$A4711,$A$1,7,100)</f>
        <v>1.4295581169278</v>
      </c>
      <c r="D4711" s="4">
        <f ca="1">[1]!thsiFinD("ths_cr_stock",$A4711,$A$1,7,100,100)</f>
        <v>184.43983402489999</v>
      </c>
      <c r="E4711" s="4">
        <f ca="1">[1]!thsiFinD("ths_mfi_stock",$A4711,$A$1,7,100,100)</f>
        <v>50.673567296034001</v>
      </c>
      <c r="F4711" s="4">
        <f ca="1">[1]!thsiFinD("ths_expma_stock",$A4711,$A$1,7,100,100)</f>
        <v>10.925687293001999</v>
      </c>
      <c r="G4711" s="4">
        <f ca="1">[1]!thsiFinD("ths_rsi_stock",$A4711,$A$1,7,100,100)</f>
        <v>57.988866976967998</v>
      </c>
      <c r="H4711" s="4">
        <f ca="1">[1]!thsiFinD("ths_adtm_stock",$A4711,$A$1,7,3,100,100,100)</f>
        <v>0.92045454545454997</v>
      </c>
      <c r="I4711" s="4">
        <f ca="1">[1]!thsiFinD("ths_bbiboll_stock",$A4711,$A$1,7,3,100,100,100)</f>
        <v>10.901458333333</v>
      </c>
      <c r="J4711" s="4">
        <f ca="1">[1]!thsiFinD("ths_dptb_stock",$A4711,$A$1,7,104,100,100)</f>
        <v>0.42857142857142999</v>
      </c>
      <c r="K4711" s="4">
        <f ca="1">[1]!thsiFinD("ths_srmi_stock",$A4711,$A$1,7,100,100)</f>
        <v>6.6189624329158994E-2</v>
      </c>
      <c r="L4711" s="4">
        <f ca="1">[1]!thsiFinD("ths_atr_stock",$A4711,$A$1,7,101,100,100)</f>
        <v>0.67142857142857004</v>
      </c>
      <c r="M4711" s="4">
        <f ca="1">[1]!thsiFinD("ths_vol_w_stock",$A4711,$A$1)/1000000</f>
        <v>26.002717000000001</v>
      </c>
      <c r="N4711" s="4">
        <f ca="1">[1]!thsiFinD("ths_turnover_ratio_w_stock",$A4711,$A$1)</f>
        <v>10.895897713765001</v>
      </c>
      <c r="O4711" s="4">
        <f ca="1">[1]!thsiFinD("ths_relative_chg_ratio_w_stock",$A4711,$A$1,104,100)</f>
        <v>11.824286494814</v>
      </c>
      <c r="P4711" s="4"/>
    </row>
    <row r="4712" spans="1:16" x14ac:dyDescent="0.25">
      <c r="A4712" s="2" t="s">
        <v>9433</v>
      </c>
      <c r="B4712" s="2" t="s">
        <v>9434</v>
      </c>
      <c r="C4712" s="4">
        <f ca="1">[1]!thsiFinD("ths_vol_ratio_stock",$A4712,$A$1,7,100)</f>
        <v>0.81458038004276001</v>
      </c>
      <c r="D4712" s="4">
        <f ca="1">[1]!thsiFinD("ths_cr_stock",$A4712,$A$1,7,100,100)</f>
        <v>-48.338048090523003</v>
      </c>
      <c r="E4712" s="4">
        <f ca="1">[1]!thsiFinD("ths_mfi_stock",$A4712,$A$1,7,100,100)</f>
        <v>51.158482846124002</v>
      </c>
      <c r="F4712" s="4">
        <f ca="1">[1]!thsiFinD("ths_expma_stock",$A4712,$A$1,7,100,100)</f>
        <v>16.595057345529</v>
      </c>
      <c r="G4712" s="4">
        <f ca="1">[1]!thsiFinD("ths_rsi_stock",$A4712,$A$1,7,100,100)</f>
        <v>22.248544572004999</v>
      </c>
      <c r="H4712" s="4">
        <f ca="1">[1]!thsiFinD("ths_adtm_stock",$A4712,$A$1,7,3,100,100,100)</f>
        <v>-6.0975609756097997E-2</v>
      </c>
      <c r="I4712" s="4">
        <f ca="1">[1]!thsiFinD("ths_bbiboll_stock",$A4712,$A$1,7,3,100,100,100)</f>
        <v>17.671770833332999</v>
      </c>
      <c r="J4712" s="4">
        <f ca="1">[1]!thsiFinD("ths_dptb_stock",$A4712,$A$1,7,104,100,100)</f>
        <v>0.42857142857142999</v>
      </c>
      <c r="K4712" s="4">
        <f ca="1">[1]!thsiFinD("ths_srmi_stock",$A4712,$A$1,7,100,100)</f>
        <v>-0.30793507664563002</v>
      </c>
      <c r="L4712" s="4">
        <f ca="1">[1]!thsiFinD("ths_atr_stock",$A4712,$A$1,7,101,100,100)</f>
        <v>1.5985714285714001</v>
      </c>
      <c r="M4712" s="4">
        <f ca="1">[1]!thsiFinD("ths_vol_w_stock",$A4712,$A$1)/1000000</f>
        <v>3.5819570000000001</v>
      </c>
      <c r="N4712" s="4">
        <f ca="1">[1]!thsiFinD("ths_turnover_ratio_w_stock",$A4712,$A$1)</f>
        <v>6.1199769071465999</v>
      </c>
      <c r="O4712" s="4">
        <f ca="1">[1]!thsiFinD("ths_relative_chg_ratio_w_stock",$A4712,$A$1,104,100)</f>
        <v>5.2623698632171996</v>
      </c>
      <c r="P4712" s="4"/>
    </row>
    <row r="4713" spans="1:16" x14ac:dyDescent="0.25">
      <c r="A4713" s="2" t="s">
        <v>9435</v>
      </c>
      <c r="B4713" s="2" t="s">
        <v>9436</v>
      </c>
      <c r="C4713" s="4">
        <f ca="1">[1]!thsiFinD("ths_vol_ratio_stock",$A4713,$A$1,7,100)</f>
        <v>1.0427757102005</v>
      </c>
      <c r="D4713" s="4">
        <f ca="1">[1]!thsiFinD("ths_cr_stock",$A4713,$A$1,7,100,100)</f>
        <v>74.736842105262994</v>
      </c>
      <c r="E4713" s="4">
        <f ca="1">[1]!thsiFinD("ths_mfi_stock",$A4713,$A$1,7,100,100)</f>
        <v>39.159828546587001</v>
      </c>
      <c r="F4713" s="4">
        <f ca="1">[1]!thsiFinD("ths_expma_stock",$A4713,$A$1,7,100,100)</f>
        <v>5.5700544551378002</v>
      </c>
      <c r="G4713" s="4">
        <f ca="1">[1]!thsiFinD("ths_rsi_stock",$A4713,$A$1,7,100,100)</f>
        <v>35.813601263747003</v>
      </c>
      <c r="H4713" s="4">
        <f ca="1">[1]!thsiFinD("ths_adtm_stock",$A4713,$A$1,7,3,100,100,100)</f>
        <v>-7.1428571428570994E-2</v>
      </c>
      <c r="I4713" s="4">
        <f ca="1">[1]!thsiFinD("ths_bbiboll_stock",$A4713,$A$1,7,3,100,100,100)</f>
        <v>5.6546874999999996</v>
      </c>
      <c r="J4713" s="4">
        <f ca="1">[1]!thsiFinD("ths_dptb_stock",$A4713,$A$1,7,104,100,100)</f>
        <v>0.42857142857142999</v>
      </c>
      <c r="K4713" s="4">
        <f ca="1">[1]!thsiFinD("ths_srmi_stock",$A4713,$A$1,7,100,100)</f>
        <v>-4.3782837127846003E-2</v>
      </c>
      <c r="L4713" s="4">
        <f ca="1">[1]!thsiFinD("ths_atr_stock",$A4713,$A$1,7,101,100,100)</f>
        <v>0.24</v>
      </c>
      <c r="M4713" s="4">
        <f ca="1">[1]!thsiFinD("ths_vol_w_stock",$A4713,$A$1)/1000000</f>
        <v>20.401669999999999</v>
      </c>
      <c r="N4713" s="4">
        <f ca="1">[1]!thsiFinD("ths_turnover_ratio_w_stock",$A4713,$A$1)</f>
        <v>5.4919895148842999</v>
      </c>
      <c r="O4713" s="4">
        <f ca="1">[1]!thsiFinD("ths_relative_chg_ratio_w_stock",$A4713,$A$1,104,100)</f>
        <v>1.6495954621897</v>
      </c>
      <c r="P4713" s="4"/>
    </row>
    <row r="4714" spans="1:16" x14ac:dyDescent="0.25">
      <c r="A4714" s="2" t="s">
        <v>9437</v>
      </c>
      <c r="B4714" s="2" t="s">
        <v>9438</v>
      </c>
      <c r="C4714" s="4">
        <f ca="1">[1]!thsiFinD("ths_vol_ratio_stock",$A4714,$A$1,7,100)</f>
        <v>1.7590921368906001</v>
      </c>
      <c r="D4714" s="4">
        <f ca="1">[1]!thsiFinD("ths_cr_stock",$A4714,$A$1,7,100,100)</f>
        <v>60.8</v>
      </c>
      <c r="E4714" s="4">
        <f ca="1">[1]!thsiFinD("ths_mfi_stock",$A4714,$A$1,7,100,100)</f>
        <v>48.835912036524</v>
      </c>
      <c r="F4714" s="4">
        <f ca="1">[1]!thsiFinD("ths_expma_stock",$A4714,$A$1,7,100,100)</f>
        <v>25.563484849498</v>
      </c>
      <c r="G4714" s="4">
        <f ca="1">[1]!thsiFinD("ths_rsi_stock",$A4714,$A$1,7,100,100)</f>
        <v>36.338883417765999</v>
      </c>
      <c r="H4714" s="4">
        <f ca="1">[1]!thsiFinD("ths_adtm_stock",$A4714,$A$1,7,3,100,100,100)</f>
        <v>-0.13986013986014001</v>
      </c>
      <c r="I4714" s="4">
        <f ca="1">[1]!thsiFinD("ths_bbiboll_stock",$A4714,$A$1,7,3,100,100,100)</f>
        <v>25.989791666666999</v>
      </c>
      <c r="J4714" s="4">
        <f ca="1">[1]!thsiFinD("ths_dptb_stock",$A4714,$A$1,7,104,100,100)</f>
        <v>0.28571428571428997</v>
      </c>
      <c r="K4714" s="4">
        <f ca="1">[1]!thsiFinD("ths_srmi_stock",$A4714,$A$1,7,100,100)</f>
        <v>-6.3789868667916999E-2</v>
      </c>
      <c r="L4714" s="4">
        <f ca="1">[1]!thsiFinD("ths_atr_stock",$A4714,$A$1,7,101,100,100)</f>
        <v>1.3857142857143001</v>
      </c>
      <c r="M4714" s="4">
        <f ca="1">[1]!thsiFinD("ths_vol_w_stock",$A4714,$A$1)/1000000</f>
        <v>10.307922</v>
      </c>
      <c r="N4714" s="4">
        <f ca="1">[1]!thsiFinD("ths_turnover_ratio_w_stock",$A4714,$A$1)</f>
        <v>2.4893551970634</v>
      </c>
      <c r="O4714" s="4">
        <f ca="1">[1]!thsiFinD("ths_relative_chg_ratio_w_stock",$A4714,$A$1,104,100)</f>
        <v>1.0721661632077999</v>
      </c>
      <c r="P4714" s="4"/>
    </row>
    <row r="4715" spans="1:16" x14ac:dyDescent="0.25">
      <c r="A4715" s="2" t="s">
        <v>9439</v>
      </c>
      <c r="B4715" s="2" t="s">
        <v>9440</v>
      </c>
      <c r="C4715" s="4">
        <f ca="1">[1]!thsiFinD("ths_vol_ratio_stock",$A4715,$A$1,7,100)</f>
        <v>0.79139777034934</v>
      </c>
      <c r="D4715" s="4">
        <f ca="1">[1]!thsiFinD("ths_cr_stock",$A4715,$A$1,7,100,100)</f>
        <v>70.571428571428001</v>
      </c>
      <c r="E4715" s="4">
        <f ca="1">[1]!thsiFinD("ths_mfi_stock",$A4715,$A$1,7,100,100)</f>
        <v>58.733933227184998</v>
      </c>
      <c r="F4715" s="4">
        <f ca="1">[1]!thsiFinD("ths_expma_stock",$A4715,$A$1,7,100,100)</f>
        <v>10.792660692858</v>
      </c>
      <c r="G4715" s="4">
        <f ca="1">[1]!thsiFinD("ths_rsi_stock",$A4715,$A$1,7,100,100)</f>
        <v>42.729261482426999</v>
      </c>
      <c r="H4715" s="4">
        <f ca="1">[1]!thsiFinD("ths_adtm_stock",$A4715,$A$1,7,3,100,100,100)</f>
        <v>-0.50322580645160997</v>
      </c>
      <c r="I4715" s="4">
        <f ca="1">[1]!thsiFinD("ths_bbiboll_stock",$A4715,$A$1,7,3,100,100,100)</f>
        <v>10.9859375</v>
      </c>
      <c r="J4715" s="4">
        <f ca="1">[1]!thsiFinD("ths_dptb_stock",$A4715,$A$1,7,104,100,100)</f>
        <v>0.57142857142856995</v>
      </c>
      <c r="K4715" s="4">
        <f ca="1">[1]!thsiFinD("ths_srmi_stock",$A4715,$A$1,7,100,100)</f>
        <v>-2.6244343891403E-2</v>
      </c>
      <c r="L4715" s="4">
        <f ca="1">[1]!thsiFinD("ths_atr_stock",$A4715,$A$1,7,101,100,100)</f>
        <v>0.57142857142856995</v>
      </c>
      <c r="M4715" s="4">
        <f ca="1">[1]!thsiFinD("ths_vol_w_stock",$A4715,$A$1)/1000000</f>
        <v>3.4432209999999999</v>
      </c>
      <c r="N4715" s="4">
        <f ca="1">[1]!thsiFinD("ths_turnover_ratio_w_stock",$A4715,$A$1)</f>
        <v>4.0509509864744002</v>
      </c>
      <c r="O4715" s="4">
        <f ca="1">[1]!thsiFinD("ths_relative_chg_ratio_w_stock",$A4715,$A$1,104,100)</f>
        <v>4.4727045402487002</v>
      </c>
      <c r="P4715" s="4"/>
    </row>
    <row r="4716" spans="1:16" x14ac:dyDescent="0.25">
      <c r="A4716" s="2" t="s">
        <v>9441</v>
      </c>
      <c r="B4716" s="2" t="s">
        <v>9442</v>
      </c>
      <c r="C4716" s="4">
        <f ca="1">[1]!thsiFinD("ths_vol_ratio_stock",$A4716,$A$1,7,100)</f>
        <v>0.86024843845081</v>
      </c>
      <c r="D4716" s="4">
        <f ca="1">[1]!thsiFinD("ths_cr_stock",$A4716,$A$1,7,100,100)</f>
        <v>78.178368121443</v>
      </c>
      <c r="E4716" s="4">
        <f ca="1">[1]!thsiFinD("ths_mfi_stock",$A4716,$A$1,7,100,100)</f>
        <v>52.829410710635997</v>
      </c>
      <c r="F4716" s="4">
        <f ca="1">[1]!thsiFinD("ths_expma_stock",$A4716,$A$1,7,100,100)</f>
        <v>10.344660240021</v>
      </c>
      <c r="G4716" s="4">
        <f ca="1">[1]!thsiFinD("ths_rsi_stock",$A4716,$A$1,7,100,100)</f>
        <v>32.114935881877003</v>
      </c>
      <c r="H4716" s="4">
        <f ca="1">[1]!thsiFinD("ths_adtm_stock",$A4716,$A$1,7,3,100,100,100)</f>
        <v>8.3333333333329998E-2</v>
      </c>
      <c r="I4716" s="4">
        <f ca="1">[1]!thsiFinD("ths_bbiboll_stock",$A4716,$A$1,7,3,100,100,100)</f>
        <v>10.782500000000001</v>
      </c>
      <c r="J4716" s="4">
        <f ca="1">[1]!thsiFinD("ths_dptb_stock",$A4716,$A$1,7,104,100,100)</f>
        <v>0.42857142857142999</v>
      </c>
      <c r="K4716" s="4">
        <f ca="1">[1]!thsiFinD("ths_srmi_stock",$A4716,$A$1,7,100,100)</f>
        <v>-1.6504854368931999E-2</v>
      </c>
      <c r="L4716" s="4">
        <f ca="1">[1]!thsiFinD("ths_atr_stock",$A4716,$A$1,7,101,100,100)</f>
        <v>0.46428571428571003</v>
      </c>
      <c r="M4716" s="4">
        <f ca="1">[1]!thsiFinD("ths_vol_w_stock",$A4716,$A$1)/1000000</f>
        <v>12.520350000000001</v>
      </c>
      <c r="N4716" s="4">
        <f ca="1">[1]!thsiFinD("ths_turnover_ratio_w_stock",$A4716,$A$1)</f>
        <v>4.5137283824727001</v>
      </c>
      <c r="O4716" s="4">
        <f ca="1">[1]!thsiFinD("ths_relative_chg_ratio_w_stock",$A4716,$A$1,104,100)</f>
        <v>2.4145940941399999</v>
      </c>
      <c r="P4716" s="4"/>
    </row>
    <row r="4717" spans="1:16" x14ac:dyDescent="0.25">
      <c r="A4717" s="2" t="s">
        <v>9443</v>
      </c>
      <c r="B4717" s="2" t="s">
        <v>9444</v>
      </c>
      <c r="C4717" s="4">
        <f ca="1">[1]!thsiFinD("ths_vol_ratio_stock",$A4717,$A$1,7,100)</f>
        <v>2.0458045225944002</v>
      </c>
      <c r="D4717" s="4">
        <f ca="1">[1]!thsiFinD("ths_cr_stock",$A4717,$A$1,7,100,100)</f>
        <v>157.01492537313001</v>
      </c>
      <c r="E4717" s="4">
        <f ca="1">[1]!thsiFinD("ths_mfi_stock",$A4717,$A$1,7,100,100)</f>
        <v>43.429829913265998</v>
      </c>
      <c r="F4717" s="4">
        <f ca="1">[1]!thsiFinD("ths_expma_stock",$A4717,$A$1,7,100,100)</f>
        <v>29.283722311824</v>
      </c>
      <c r="G4717" s="4">
        <f ca="1">[1]!thsiFinD("ths_rsi_stock",$A4717,$A$1,7,100,100)</f>
        <v>46.015490313149002</v>
      </c>
      <c r="H4717" s="4">
        <f ca="1">[1]!thsiFinD("ths_adtm_stock",$A4717,$A$1,7,3,100,100,100)</f>
        <v>0.43298969072165</v>
      </c>
      <c r="I4717" s="4">
        <f ca="1">[1]!thsiFinD("ths_bbiboll_stock",$A4717,$A$1,7,3,100,100,100)</f>
        <v>29.194062500000001</v>
      </c>
      <c r="J4717" s="4">
        <f ca="1">[1]!thsiFinD("ths_dptb_stock",$A4717,$A$1,7,104,100,100)</f>
        <v>0.42857142857142999</v>
      </c>
      <c r="K4717" s="4">
        <f ca="1">[1]!thsiFinD("ths_srmi_stock",$A4717,$A$1,7,100,100)</f>
        <v>-1.5442690459848999E-2</v>
      </c>
      <c r="L4717" s="4">
        <f ca="1">[1]!thsiFinD("ths_atr_stock",$A4717,$A$1,7,101,100,100)</f>
        <v>1.2757142857143</v>
      </c>
      <c r="M4717" s="4">
        <f ca="1">[1]!thsiFinD("ths_vol_w_stock",$A4717,$A$1)/1000000</f>
        <v>29.920594000000001</v>
      </c>
      <c r="N4717" s="4">
        <f ca="1">[1]!thsiFinD("ths_turnover_ratio_w_stock",$A4717,$A$1)</f>
        <v>3.9222763874953999</v>
      </c>
      <c r="O4717" s="4">
        <f ca="1">[1]!thsiFinD("ths_relative_chg_ratio_w_stock",$A4717,$A$1,104,100)</f>
        <v>1.9327148426792999</v>
      </c>
      <c r="P4717" s="4"/>
    </row>
    <row r="4718" spans="1:16" x14ac:dyDescent="0.25">
      <c r="A4718" s="2" t="s">
        <v>9445</v>
      </c>
      <c r="B4718" s="2" t="s">
        <v>9446</v>
      </c>
      <c r="C4718" s="4">
        <f ca="1">[1]!thsiFinD("ths_vol_ratio_stock",$A4718,$A$1,7,100)</f>
        <v>1.1552519999252999</v>
      </c>
      <c r="D4718" s="4">
        <f ca="1">[1]!thsiFinD("ths_cr_stock",$A4718,$A$1,7,100,100)</f>
        <v>220.84592145015</v>
      </c>
      <c r="E4718" s="4">
        <f ca="1">[1]!thsiFinD("ths_mfi_stock",$A4718,$A$1,7,100,100)</f>
        <v>58.703607827172</v>
      </c>
      <c r="F4718" s="4">
        <f ca="1">[1]!thsiFinD("ths_expma_stock",$A4718,$A$1,7,100,100)</f>
        <v>18.559656519160001</v>
      </c>
      <c r="G4718" s="4">
        <f ca="1">[1]!thsiFinD("ths_rsi_stock",$A4718,$A$1,7,100,100)</f>
        <v>61.532207274663001</v>
      </c>
      <c r="H4718" s="4">
        <f ca="1">[1]!thsiFinD("ths_adtm_stock",$A4718,$A$1,7,3,100,100,100)</f>
        <v>0.69866071428570997</v>
      </c>
      <c r="I4718" s="4">
        <f ca="1">[1]!thsiFinD("ths_bbiboll_stock",$A4718,$A$1,7,3,100,100,100)</f>
        <v>18.4846875</v>
      </c>
      <c r="J4718" s="4">
        <f ca="1">[1]!thsiFinD("ths_dptb_stock",$A4718,$A$1,7,104,100,100)</f>
        <v>0.28571428571428997</v>
      </c>
      <c r="K4718" s="4">
        <f ca="1">[1]!thsiFinD("ths_srmi_stock",$A4718,$A$1,7,100,100)</f>
        <v>7.2251308900524003E-2</v>
      </c>
      <c r="L4718" s="4">
        <f ca="1">[1]!thsiFinD("ths_atr_stock",$A4718,$A$1,7,101,100,100)</f>
        <v>1.0142857142857</v>
      </c>
      <c r="M4718" s="4">
        <f ca="1">[1]!thsiFinD("ths_vol_w_stock",$A4718,$A$1)/1000000</f>
        <v>18.109677000000001</v>
      </c>
      <c r="N4718" s="4">
        <f ca="1">[1]!thsiFinD("ths_turnover_ratio_w_stock",$A4718,$A$1)</f>
        <v>13.466291501438</v>
      </c>
      <c r="O4718" s="4">
        <f ca="1">[1]!thsiFinD("ths_relative_chg_ratio_w_stock",$A4718,$A$1,104,100)</f>
        <v>13.996253564650001</v>
      </c>
      <c r="P4718" s="4"/>
    </row>
    <row r="4719" spans="1:16" x14ac:dyDescent="0.25">
      <c r="A4719" s="2" t="s">
        <v>9447</v>
      </c>
      <c r="B4719" s="2" t="s">
        <v>9448</v>
      </c>
      <c r="C4719" s="4">
        <f ca="1">[1]!thsiFinD("ths_vol_ratio_stock",$A4719,$A$1,7,100)</f>
        <v>0.88546763630939995</v>
      </c>
      <c r="D4719" s="4">
        <f ca="1">[1]!thsiFinD("ths_cr_stock",$A4719,$A$1,7,100,100)</f>
        <v>121.02874432678</v>
      </c>
      <c r="E4719" s="4">
        <f ca="1">[1]!thsiFinD("ths_mfi_stock",$A4719,$A$1,7,100,100)</f>
        <v>61.015881733447998</v>
      </c>
      <c r="F4719" s="4">
        <f ca="1">[1]!thsiFinD("ths_expma_stock",$A4719,$A$1,7,100,100)</f>
        <v>13.701605684593</v>
      </c>
      <c r="G4719" s="4">
        <f ca="1">[1]!thsiFinD("ths_rsi_stock",$A4719,$A$1,7,100,100)</f>
        <v>59.434839835707002</v>
      </c>
      <c r="H4719" s="4">
        <f ca="1">[1]!thsiFinD("ths_adtm_stock",$A4719,$A$1,7,3,100,100,100)</f>
        <v>0.92500000000000004</v>
      </c>
      <c r="I4719" s="4">
        <f ca="1">[1]!thsiFinD("ths_bbiboll_stock",$A4719,$A$1,7,3,100,100,100)</f>
        <v>13.703645833333001</v>
      </c>
      <c r="J4719" s="4">
        <f ca="1">[1]!thsiFinD("ths_dptb_stock",$A4719,$A$1,7,104,100,100)</f>
        <v>0.42857142857142999</v>
      </c>
      <c r="K4719" s="4">
        <f ca="1">[1]!thsiFinD("ths_srmi_stock",$A4719,$A$1,7,100,100)</f>
        <v>3.4188034188033997E-2</v>
      </c>
      <c r="L4719" s="4">
        <f ca="1">[1]!thsiFinD("ths_atr_stock",$A4719,$A$1,7,101,100,100)</f>
        <v>0.69714285714285995</v>
      </c>
      <c r="M4719" s="4">
        <f ca="1">[1]!thsiFinD("ths_vol_w_stock",$A4719,$A$1)/1000000</f>
        <v>19.138297000000001</v>
      </c>
      <c r="N4719" s="4">
        <f ca="1">[1]!thsiFinD("ths_turnover_ratio_w_stock",$A4719,$A$1)</f>
        <v>19.138297000000001</v>
      </c>
      <c r="O4719" s="4">
        <f ca="1">[1]!thsiFinD("ths_relative_chg_ratio_w_stock",$A4719,$A$1,104,100)</f>
        <v>10.002497173025001</v>
      </c>
      <c r="P4719" s="4"/>
    </row>
    <row r="4720" spans="1:16" x14ac:dyDescent="0.25">
      <c r="A4720" s="2" t="s">
        <v>9449</v>
      </c>
      <c r="B4720" s="2" t="s">
        <v>9450</v>
      </c>
      <c r="C4720" s="4">
        <f ca="1">[1]!thsiFinD("ths_vol_ratio_stock",$A4720,$A$1,7,100)</f>
        <v>1.0692329275624</v>
      </c>
      <c r="D4720" s="4">
        <f ca="1">[1]!thsiFinD("ths_cr_stock",$A4720,$A$1,7,100,100)</f>
        <v>375.42372881355999</v>
      </c>
      <c r="E4720" s="4">
        <f ca="1">[1]!thsiFinD("ths_mfi_stock",$A4720,$A$1,7,100,100)</f>
        <v>68.684685347267006</v>
      </c>
      <c r="F4720" s="4">
        <f ca="1">[1]!thsiFinD("ths_expma_stock",$A4720,$A$1,7,100,100)</f>
        <v>19.069382257032998</v>
      </c>
      <c r="G4720" s="4">
        <f ca="1">[1]!thsiFinD("ths_rsi_stock",$A4720,$A$1,7,100,100)</f>
        <v>81.834937005282001</v>
      </c>
      <c r="H4720" s="4">
        <f ca="1">[1]!thsiFinD("ths_adtm_stock",$A4720,$A$1,7,3,100,100,100)</f>
        <v>0.97939560439560003</v>
      </c>
      <c r="I4720" s="4">
        <f ca="1">[1]!thsiFinD("ths_bbiboll_stock",$A4720,$A$1,7,3,100,100,100)</f>
        <v>18.124375000000001</v>
      </c>
      <c r="J4720" s="4">
        <f ca="1">[1]!thsiFinD("ths_dptb_stock",$A4720,$A$1,7,104,100,100)</f>
        <v>0.71428571428570997</v>
      </c>
      <c r="K4720" s="4">
        <f ca="1">[1]!thsiFinD("ths_srmi_stock",$A4720,$A$1,7,100,100)</f>
        <v>0.19812646370022999</v>
      </c>
      <c r="L4720" s="4">
        <f ca="1">[1]!thsiFinD("ths_atr_stock",$A4720,$A$1,7,101,100,100)</f>
        <v>1.6542857142856999</v>
      </c>
      <c r="M4720" s="4">
        <f ca="1">[1]!thsiFinD("ths_vol_w_stock",$A4720,$A$1)/1000000</f>
        <v>107.18301700000001</v>
      </c>
      <c r="N4720" s="4">
        <f ca="1">[1]!thsiFinD("ths_turnover_ratio_w_stock",$A4720,$A$1)</f>
        <v>34.761420709025003</v>
      </c>
      <c r="O4720" s="4">
        <f ca="1">[1]!thsiFinD("ths_relative_chg_ratio_w_stock",$A4720,$A$1,104,100)</f>
        <v>29.062848586318001</v>
      </c>
      <c r="P4720" s="4"/>
    </row>
    <row r="4721" spans="1:16" x14ac:dyDescent="0.25">
      <c r="A4721" s="2" t="s">
        <v>9451</v>
      </c>
      <c r="B4721" s="2" t="s">
        <v>9452</v>
      </c>
      <c r="C4721" s="4">
        <f ca="1">[1]!thsiFinD("ths_vol_ratio_stock",$A4721,$A$1,7,100)</f>
        <v>0.47983327487256999</v>
      </c>
      <c r="D4721" s="4">
        <f ca="1">[1]!thsiFinD("ths_cr_stock",$A4721,$A$1,7,100,100)</f>
        <v>31.141868512110999</v>
      </c>
      <c r="E4721" s="4">
        <f ca="1">[1]!thsiFinD("ths_mfi_stock",$A4721,$A$1,7,100,100)</f>
        <v>34.007786405609998</v>
      </c>
      <c r="F4721" s="4">
        <f ca="1">[1]!thsiFinD("ths_expma_stock",$A4721,$A$1,7,100,100)</f>
        <v>13.309382720085001</v>
      </c>
      <c r="G4721" s="4">
        <f ca="1">[1]!thsiFinD("ths_rsi_stock",$A4721,$A$1,7,100,100)</f>
        <v>27.460634037845001</v>
      </c>
      <c r="H4721" s="4">
        <f ca="1">[1]!thsiFinD("ths_adtm_stock",$A4721,$A$1,7,3,100,100,100)</f>
        <v>-0.61139896373057001</v>
      </c>
      <c r="I4721" s="4">
        <f ca="1">[1]!thsiFinD("ths_bbiboll_stock",$A4721,$A$1,7,3,100,100,100)</f>
        <v>13.682499999999999</v>
      </c>
      <c r="J4721" s="4">
        <f ca="1">[1]!thsiFinD("ths_dptb_stock",$A4721,$A$1,7,104,100,100)</f>
        <v>0.28571428571428997</v>
      </c>
      <c r="K4721" s="4">
        <f ca="1">[1]!thsiFinD("ths_srmi_stock",$A4721,$A$1,7,100,100)</f>
        <v>-7.1631205673758996E-2</v>
      </c>
      <c r="L4721" s="4">
        <f ca="1">[1]!thsiFinD("ths_atr_stock",$A4721,$A$1,7,101,100,100)</f>
        <v>0.54428571428571004</v>
      </c>
      <c r="M4721" s="4">
        <f ca="1">[1]!thsiFinD("ths_vol_w_stock",$A4721,$A$1)/1000000</f>
        <v>1.5699799999999999</v>
      </c>
      <c r="N4721" s="4">
        <f ca="1">[1]!thsiFinD("ths_turnover_ratio_w_stock",$A4721,$A$1)</f>
        <v>2.5678704156918002</v>
      </c>
      <c r="O4721" s="4">
        <f ca="1">[1]!thsiFinD("ths_relative_chg_ratio_w_stock",$A4721,$A$1,104,100)</f>
        <v>2.8586285805583</v>
      </c>
      <c r="P4721" s="4"/>
    </row>
    <row r="4722" spans="1:16" x14ac:dyDescent="0.25">
      <c r="A4722" s="2" t="s">
        <v>9453</v>
      </c>
      <c r="B4722" s="2" t="s">
        <v>9454</v>
      </c>
      <c r="C4722" s="4">
        <f ca="1">[1]!thsiFinD("ths_vol_ratio_stock",$A4722,$A$1,7,100)</f>
        <v>1.9479080596650999</v>
      </c>
      <c r="D4722" s="4">
        <f ca="1">[1]!thsiFinD("ths_cr_stock",$A4722,$A$1,7,100,100)</f>
        <v>67.470997679814005</v>
      </c>
      <c r="E4722" s="4">
        <f ca="1">[1]!thsiFinD("ths_mfi_stock",$A4722,$A$1,7,100,100)</f>
        <v>38.536674207589002</v>
      </c>
      <c r="F4722" s="4">
        <f ca="1">[1]!thsiFinD("ths_expma_stock",$A4722,$A$1,7,100,100)</f>
        <v>48.148644931368999</v>
      </c>
      <c r="G4722" s="4">
        <f ca="1">[1]!thsiFinD("ths_rsi_stock",$A4722,$A$1,7,100,100)</f>
        <v>30.340005028545999</v>
      </c>
      <c r="H4722" s="4">
        <f ca="1">[1]!thsiFinD("ths_adtm_stock",$A4722,$A$1,7,3,100,100,100)</f>
        <v>-5.6910569105689E-2</v>
      </c>
      <c r="I4722" s="4">
        <f ca="1">[1]!thsiFinD("ths_bbiboll_stock",$A4722,$A$1,7,3,100,100,100)</f>
        <v>48.616666666667001</v>
      </c>
      <c r="J4722" s="4">
        <f ca="1">[1]!thsiFinD("ths_dptb_stock",$A4722,$A$1,7,104,100,100)</f>
        <v>0.42857142857142999</v>
      </c>
      <c r="K4722" s="4">
        <f ca="1">[1]!thsiFinD("ths_srmi_stock",$A4722,$A$1,7,100,100)</f>
        <v>-3.4800409416581003E-2</v>
      </c>
      <c r="L4722" s="4">
        <f ca="1">[1]!thsiFinD("ths_atr_stock",$A4722,$A$1,7,101,100,100)</f>
        <v>1.72</v>
      </c>
      <c r="M4722" s="4">
        <f ca="1">[1]!thsiFinD("ths_vol_w_stock",$A4722,$A$1)/1000000</f>
        <v>5.8516149999999998</v>
      </c>
      <c r="N4722" s="4">
        <f ca="1">[1]!thsiFinD("ths_turnover_ratio_w_stock",$A4722,$A$1)</f>
        <v>5.0981582440878004</v>
      </c>
      <c r="O4722" s="4">
        <f ca="1">[1]!thsiFinD("ths_relative_chg_ratio_w_stock",$A4722,$A$1,104,100)</f>
        <v>-1.297590191437E-2</v>
      </c>
      <c r="P4722" s="4"/>
    </row>
    <row r="4723" spans="1:16" x14ac:dyDescent="0.25">
      <c r="A4723" s="2" t="s">
        <v>9455</v>
      </c>
      <c r="B4723" s="2" t="s">
        <v>9456</v>
      </c>
      <c r="C4723" s="4">
        <f ca="1">[1]!thsiFinD("ths_vol_ratio_stock",$A4723,$A$1,7,100)</f>
        <v>0.78270418330524005</v>
      </c>
      <c r="D4723" s="4">
        <f ca="1">[1]!thsiFinD("ths_cr_stock",$A4723,$A$1,7,100,100)</f>
        <v>37.5</v>
      </c>
      <c r="E4723" s="4">
        <f ca="1">[1]!thsiFinD("ths_mfi_stock",$A4723,$A$1,7,100,100)</f>
        <v>40.031298540588999</v>
      </c>
      <c r="F4723" s="4">
        <f ca="1">[1]!thsiFinD("ths_expma_stock",$A4723,$A$1,7,100,100)</f>
        <v>10.86463514752</v>
      </c>
      <c r="G4723" s="4">
        <f ca="1">[1]!thsiFinD("ths_rsi_stock",$A4723,$A$1,7,100,100)</f>
        <v>32.171487489492002</v>
      </c>
      <c r="H4723" s="4">
        <f ca="1">[1]!thsiFinD("ths_adtm_stock",$A4723,$A$1,7,3,100,100,100)</f>
        <v>-0.66935483870968004</v>
      </c>
      <c r="I4723" s="4">
        <f ca="1">[1]!thsiFinD("ths_bbiboll_stock",$A4723,$A$1,7,3,100,100,100)</f>
        <v>11.116770833333</v>
      </c>
      <c r="J4723" s="4">
        <f ca="1">[1]!thsiFinD("ths_dptb_stock",$A4723,$A$1,7,104,100,100)</f>
        <v>0.42857142857142999</v>
      </c>
      <c r="K4723" s="4">
        <f ca="1">[1]!thsiFinD("ths_srmi_stock",$A4723,$A$1,7,100,100)</f>
        <v>-5.6338028169014003E-2</v>
      </c>
      <c r="L4723" s="4">
        <f ca="1">[1]!thsiFinD("ths_atr_stock",$A4723,$A$1,7,101,100,100)</f>
        <v>0.39285714285714002</v>
      </c>
      <c r="M4723" s="4">
        <f ca="1">[1]!thsiFinD("ths_vol_w_stock",$A4723,$A$1)/1000000</f>
        <v>12.074407000000001</v>
      </c>
      <c r="N4723" s="4">
        <f ca="1">[1]!thsiFinD("ths_turnover_ratio_w_stock",$A4723,$A$1)</f>
        <v>5.6359105764333002</v>
      </c>
      <c r="O4723" s="4">
        <f ca="1">[1]!thsiFinD("ths_relative_chg_ratio_w_stock",$A4723,$A$1,104,100)</f>
        <v>1.663467781364</v>
      </c>
      <c r="P4723" s="4"/>
    </row>
    <row r="4724" spans="1:16" x14ac:dyDescent="0.25">
      <c r="A4724" s="2" t="s">
        <v>9457</v>
      </c>
      <c r="B4724" s="2" t="s">
        <v>9458</v>
      </c>
      <c r="C4724" s="4">
        <f ca="1">[1]!thsiFinD("ths_vol_ratio_stock",$A4724,$A$1,7,100)</f>
        <v>1.5298443475282</v>
      </c>
      <c r="D4724" s="4">
        <f ca="1">[1]!thsiFinD("ths_cr_stock",$A4724,$A$1,7,100,100)</f>
        <v>96.009529481835003</v>
      </c>
      <c r="E4724" s="4">
        <f ca="1">[1]!thsiFinD("ths_mfi_stock",$A4724,$A$1,7,100,100)</f>
        <v>39.790044354582001</v>
      </c>
      <c r="F4724" s="4">
        <f ca="1">[1]!thsiFinD("ths_expma_stock",$A4724,$A$1,7,100,100)</f>
        <v>47.607199451112997</v>
      </c>
      <c r="G4724" s="4">
        <f ca="1">[1]!thsiFinD("ths_rsi_stock",$A4724,$A$1,7,100,100)</f>
        <v>52.495956268321002</v>
      </c>
      <c r="H4724" s="4">
        <f ca="1">[1]!thsiFinD("ths_adtm_stock",$A4724,$A$1,7,3,100,100,100)</f>
        <v>0.54131054131054002</v>
      </c>
      <c r="I4724" s="4">
        <f ca="1">[1]!thsiFinD("ths_bbiboll_stock",$A4724,$A$1,7,3,100,100,100)</f>
        <v>47.613750000000003</v>
      </c>
      <c r="J4724" s="4">
        <f ca="1">[1]!thsiFinD("ths_dptb_stock",$A4724,$A$1,7,104,100,100)</f>
        <v>0.57142857142856995</v>
      </c>
      <c r="K4724" s="4">
        <f ca="1">[1]!thsiFinD("ths_srmi_stock",$A4724,$A$1,7,100,100)</f>
        <v>-2.1894822999795002E-2</v>
      </c>
      <c r="L4724" s="4">
        <f ca="1">[1]!thsiFinD("ths_atr_stock",$A4724,$A$1,7,101,100,100)</f>
        <v>1.57</v>
      </c>
      <c r="M4724" s="4">
        <f ca="1">[1]!thsiFinD("ths_vol_w_stock",$A4724,$A$1)/1000000</f>
        <v>10.886911</v>
      </c>
      <c r="N4724" s="4">
        <f ca="1">[1]!thsiFinD("ths_turnover_ratio_w_stock",$A4724,$A$1)</f>
        <v>4.1882231572478998</v>
      </c>
      <c r="O4724" s="4">
        <f ca="1">[1]!thsiFinD("ths_relative_chg_ratio_w_stock",$A4724,$A$1,104,100)</f>
        <v>1.6916850671465</v>
      </c>
      <c r="P4724" s="4"/>
    </row>
    <row r="4725" spans="1:16" x14ac:dyDescent="0.25">
      <c r="A4725" s="2" t="s">
        <v>9459</v>
      </c>
      <c r="B4725" s="2" t="s">
        <v>9460</v>
      </c>
      <c r="C4725" s="4">
        <f ca="1">[1]!thsiFinD("ths_vol_ratio_stock",$A4725,$A$1,7,100)</f>
        <v>1.1944042673983</v>
      </c>
      <c r="D4725" s="4">
        <f ca="1">[1]!thsiFinD("ths_cr_stock",$A4725,$A$1,7,100,100)</f>
        <v>81.666182029660007</v>
      </c>
      <c r="E4725" s="4">
        <f ca="1">[1]!thsiFinD("ths_mfi_stock",$A4725,$A$1,7,100,100)</f>
        <v>43.126055308251999</v>
      </c>
      <c r="F4725" s="4">
        <f ca="1">[1]!thsiFinD("ths_expma_stock",$A4725,$A$1,7,100,100)</f>
        <v>195.72253229660001</v>
      </c>
      <c r="G4725" s="4">
        <f ca="1">[1]!thsiFinD("ths_rsi_stock",$A4725,$A$1,7,100,100)</f>
        <v>43.060865600124004</v>
      </c>
      <c r="H4725" s="4">
        <f ca="1">[1]!thsiFinD("ths_adtm_stock",$A4725,$A$1,7,3,100,100,100)</f>
        <v>-0.45924764890281999</v>
      </c>
      <c r="I4725" s="4">
        <f ca="1">[1]!thsiFinD("ths_bbiboll_stock",$A4725,$A$1,7,3,100,100,100)</f>
        <v>200.35333333333</v>
      </c>
      <c r="J4725" s="4">
        <f ca="1">[1]!thsiFinD("ths_dptb_stock",$A4725,$A$1,7,104,100,100)</f>
        <v>0.71428571428570997</v>
      </c>
      <c r="K4725" s="4">
        <f ca="1">[1]!thsiFinD("ths_srmi_stock",$A4725,$A$1,7,100,100)</f>
        <v>-1.1339794185232999E-2</v>
      </c>
      <c r="L4725" s="4">
        <f ca="1">[1]!thsiFinD("ths_atr_stock",$A4725,$A$1,7,101,100,100)</f>
        <v>5.9842857142856998</v>
      </c>
      <c r="M4725" s="4">
        <f ca="1">[1]!thsiFinD("ths_vol_w_stock",$A4725,$A$1)/1000000</f>
        <v>3.9003130000000001</v>
      </c>
      <c r="N4725" s="4">
        <f ca="1">[1]!thsiFinD("ths_turnover_ratio_w_stock",$A4725,$A$1)</f>
        <v>1.8983994117031</v>
      </c>
      <c r="O4725" s="4">
        <f ca="1">[1]!thsiFinD("ths_relative_chg_ratio_w_stock",$A4725,$A$1,104,100)</f>
        <v>1.8242945883366</v>
      </c>
      <c r="P4725" s="4"/>
    </row>
    <row r="4726" spans="1:16" x14ac:dyDescent="0.25">
      <c r="A4726" s="2" t="s">
        <v>9461</v>
      </c>
      <c r="B4726" s="2" t="s">
        <v>9462</v>
      </c>
      <c r="C4726" s="4">
        <f ca="1">[1]!thsiFinD("ths_vol_ratio_stock",$A4726,$A$1,7,100)</f>
        <v>0.58415266401834998</v>
      </c>
      <c r="D4726" s="4">
        <f ca="1">[1]!thsiFinD("ths_cr_stock",$A4726,$A$1,7,100,100)</f>
        <v>56.521739130435002</v>
      </c>
      <c r="E4726" s="4">
        <f ca="1">[1]!thsiFinD("ths_mfi_stock",$A4726,$A$1,7,100,100)</f>
        <v>49.214402683510997</v>
      </c>
      <c r="F4726" s="4">
        <f ca="1">[1]!thsiFinD("ths_expma_stock",$A4726,$A$1,7,100,100)</f>
        <v>5.7940977292167997</v>
      </c>
      <c r="G4726" s="4">
        <f ca="1">[1]!thsiFinD("ths_rsi_stock",$A4726,$A$1,7,100,100)</f>
        <v>39.310544239136</v>
      </c>
      <c r="H4726" s="4">
        <f ca="1">[1]!thsiFinD("ths_adtm_stock",$A4726,$A$1,7,3,100,100,100)</f>
        <v>-0.28169014084506999</v>
      </c>
      <c r="I4726" s="4">
        <f ca="1">[1]!thsiFinD("ths_bbiboll_stock",$A4726,$A$1,7,3,100,100,100)</f>
        <v>5.9182291666667002</v>
      </c>
      <c r="J4726" s="4">
        <f ca="1">[1]!thsiFinD("ths_dptb_stock",$A4726,$A$1,7,104,100,100)</f>
        <v>0.42857142857142999</v>
      </c>
      <c r="K4726" s="4">
        <f ca="1">[1]!thsiFinD("ths_srmi_stock",$A4726,$A$1,7,100,100)</f>
        <v>-2.5380710659899001E-2</v>
      </c>
      <c r="L4726" s="4">
        <f ca="1">[1]!thsiFinD("ths_atr_stock",$A4726,$A$1,7,101,100,100)</f>
        <v>0.28285714285713998</v>
      </c>
      <c r="M4726" s="4">
        <f ca="1">[1]!thsiFinD("ths_vol_w_stock",$A4726,$A$1)/1000000</f>
        <v>13.517332</v>
      </c>
      <c r="N4726" s="4">
        <f ca="1">[1]!thsiFinD("ths_turnover_ratio_w_stock",$A4726,$A$1)</f>
        <v>4.9261413994168999</v>
      </c>
      <c r="O4726" s="4">
        <f ca="1">[1]!thsiFinD("ths_relative_chg_ratio_w_stock",$A4726,$A$1,104,100)</f>
        <v>3.7687309392588002</v>
      </c>
      <c r="P4726" s="4"/>
    </row>
    <row r="4727" spans="1:16" x14ac:dyDescent="0.25">
      <c r="A4727" s="2" t="s">
        <v>9463</v>
      </c>
      <c r="B4727" s="2" t="s">
        <v>9464</v>
      </c>
      <c r="C4727" s="4">
        <f ca="1">[1]!thsiFinD("ths_vol_ratio_stock",$A4727,$A$1,7,100)</f>
        <v>1.1749493171056</v>
      </c>
      <c r="D4727" s="4">
        <f ca="1">[1]!thsiFinD("ths_cr_stock",$A4727,$A$1,7,100,100)</f>
        <v>171.25506072875001</v>
      </c>
      <c r="E4727" s="4">
        <f ca="1">[1]!thsiFinD("ths_mfi_stock",$A4727,$A$1,7,100,100)</f>
        <v>66.307689273906007</v>
      </c>
      <c r="F4727" s="4">
        <f ca="1">[1]!thsiFinD("ths_expma_stock",$A4727,$A$1,7,100,100)</f>
        <v>79.063818173561998</v>
      </c>
      <c r="G4727" s="4">
        <f ca="1">[1]!thsiFinD("ths_rsi_stock",$A4727,$A$1,7,100,100)</f>
        <v>58.505499243382999</v>
      </c>
      <c r="H4727" s="4">
        <f ca="1">[1]!thsiFinD("ths_adtm_stock",$A4727,$A$1,7,3,100,100,100)</f>
        <v>0.64525993883791999</v>
      </c>
      <c r="I4727" s="4">
        <f ca="1">[1]!thsiFinD("ths_bbiboll_stock",$A4727,$A$1,7,3,100,100,100)</f>
        <v>79.041875000000005</v>
      </c>
      <c r="J4727" s="4">
        <f ca="1">[1]!thsiFinD("ths_dptb_stock",$A4727,$A$1,7,104,100,100)</f>
        <v>0.42857142857142999</v>
      </c>
      <c r="K4727" s="4">
        <f ca="1">[1]!thsiFinD("ths_srmi_stock",$A4727,$A$1,7,100,100)</f>
        <v>1.9252406550819001E-2</v>
      </c>
      <c r="L4727" s="4">
        <f ca="1">[1]!thsiFinD("ths_atr_stock",$A4727,$A$1,7,101,100,100)</f>
        <v>2.8714285714285999</v>
      </c>
      <c r="M4727" s="4">
        <f ca="1">[1]!thsiFinD("ths_vol_w_stock",$A4727,$A$1)/1000000</f>
        <v>1.6081859999999999</v>
      </c>
      <c r="N4727" s="4">
        <f ca="1">[1]!thsiFinD("ths_turnover_ratio_w_stock",$A4727,$A$1)</f>
        <v>2.6443468823993999</v>
      </c>
      <c r="O4727" s="4">
        <f ca="1">[1]!thsiFinD("ths_relative_chg_ratio_w_stock",$A4727,$A$1,104,100)</f>
        <v>5.0652339154492001</v>
      </c>
      <c r="P4727" s="4"/>
    </row>
    <row r="4728" spans="1:16" x14ac:dyDescent="0.25">
      <c r="A4728" s="2" t="s">
        <v>9465</v>
      </c>
      <c r="B4728" s="2" t="s">
        <v>9466</v>
      </c>
      <c r="C4728" s="4">
        <f ca="1">[1]!thsiFinD("ths_vol_ratio_stock",$A4728,$A$1,7,100)</f>
        <v>0.62288795374123995</v>
      </c>
      <c r="D4728" s="4">
        <f ca="1">[1]!thsiFinD("ths_cr_stock",$A4728,$A$1,7,100,100)</f>
        <v>106.76202860858</v>
      </c>
      <c r="E4728" s="4">
        <f ca="1">[1]!thsiFinD("ths_mfi_stock",$A4728,$A$1,7,100,100)</f>
        <v>45.081180325801</v>
      </c>
      <c r="F4728" s="4">
        <f ca="1">[1]!thsiFinD("ths_expma_stock",$A4728,$A$1,7,100,100)</f>
        <v>16.852375625794998</v>
      </c>
      <c r="G4728" s="4">
        <f ca="1">[1]!thsiFinD("ths_rsi_stock",$A4728,$A$1,7,100,100)</f>
        <v>50.400277703646999</v>
      </c>
      <c r="H4728" s="4">
        <f ca="1">[1]!thsiFinD("ths_adtm_stock",$A4728,$A$1,7,3,100,100,100)</f>
        <v>0.56779661016949001</v>
      </c>
      <c r="I4728" s="4">
        <f ca="1">[1]!thsiFinD("ths_bbiboll_stock",$A4728,$A$1,7,3,100,100,100)</f>
        <v>16.948125000000001</v>
      </c>
      <c r="J4728" s="4">
        <f ca="1">[1]!thsiFinD("ths_dptb_stock",$A4728,$A$1,7,104,100,100)</f>
        <v>0.42857142857142999</v>
      </c>
      <c r="K4728" s="4">
        <f ca="1">[1]!thsiFinD("ths_srmi_stock",$A4728,$A$1,7,100,100)</f>
        <v>-2.0172910662823999E-2</v>
      </c>
      <c r="L4728" s="4">
        <f ca="1">[1]!thsiFinD("ths_atr_stock",$A4728,$A$1,7,101,100,100)</f>
        <v>0.76285714285714001</v>
      </c>
      <c r="M4728" s="4">
        <f ca="1">[1]!thsiFinD("ths_vol_w_stock",$A4728,$A$1)/1000000</f>
        <v>4.3963140000000003</v>
      </c>
      <c r="N4728" s="4">
        <f ca="1">[1]!thsiFinD("ths_turnover_ratio_w_stock",$A4728,$A$1)</f>
        <v>2.8638141219817999</v>
      </c>
      <c r="O4728" s="4">
        <f ca="1">[1]!thsiFinD("ths_relative_chg_ratio_w_stock",$A4728,$A$1,104,100)</f>
        <v>6.9627421682044996</v>
      </c>
      <c r="P4728" s="4"/>
    </row>
    <row r="4729" spans="1:16" x14ac:dyDescent="0.25">
      <c r="A4729" s="2" t="s">
        <v>9467</v>
      </c>
      <c r="B4729" s="2" t="s">
        <v>9468</v>
      </c>
      <c r="C4729" s="4">
        <f ca="1">[1]!thsiFinD("ths_vol_ratio_stock",$A4729,$A$1,7,100)</f>
        <v>0.98800360808825005</v>
      </c>
      <c r="D4729" s="4">
        <f ca="1">[1]!thsiFinD("ths_cr_stock",$A4729,$A$1,7,100,100)</f>
        <v>154.14470531864001</v>
      </c>
      <c r="E4729" s="4">
        <f ca="1">[1]!thsiFinD("ths_mfi_stock",$A4729,$A$1,7,100,100)</f>
        <v>62.503140002559</v>
      </c>
      <c r="F4729" s="4">
        <f ca="1">[1]!thsiFinD("ths_expma_stock",$A4729,$A$1,7,100,100)</f>
        <v>42.669324459152001</v>
      </c>
      <c r="G4729" s="4">
        <f ca="1">[1]!thsiFinD("ths_rsi_stock",$A4729,$A$1,7,100,100)</f>
        <v>58.049930822975</v>
      </c>
      <c r="H4729" s="4">
        <f ca="1">[1]!thsiFinD("ths_adtm_stock",$A4729,$A$1,7,3,100,100,100)</f>
        <v>0.90456852791877995</v>
      </c>
      <c r="I4729" s="4">
        <f ca="1">[1]!thsiFinD("ths_bbiboll_stock",$A4729,$A$1,7,3,100,100,100)</f>
        <v>42.229687499999997</v>
      </c>
      <c r="J4729" s="4">
        <f ca="1">[1]!thsiFinD("ths_dptb_stock",$A4729,$A$1,7,104,100,100)</f>
        <v>0.28571428571428997</v>
      </c>
      <c r="K4729" s="4">
        <f ca="1">[1]!thsiFinD("ths_srmi_stock",$A4729,$A$1,7,100,100)</f>
        <v>2.5747126436782002E-2</v>
      </c>
      <c r="L4729" s="4">
        <f ca="1">[1]!thsiFinD("ths_atr_stock",$A4729,$A$1,7,101,100,100)</f>
        <v>2.5514285714286</v>
      </c>
      <c r="M4729" s="4">
        <f ca="1">[1]!thsiFinD("ths_vol_w_stock",$A4729,$A$1)/1000000</f>
        <v>12.030749</v>
      </c>
      <c r="N4729" s="4">
        <f ca="1">[1]!thsiFinD("ths_turnover_ratio_w_stock",$A4729,$A$1)</f>
        <v>9.7743434712908996</v>
      </c>
      <c r="O4729" s="4">
        <f ca="1">[1]!thsiFinD("ths_relative_chg_ratio_w_stock",$A4729,$A$1,104,100)</f>
        <v>10.649226830855</v>
      </c>
      <c r="P4729" s="4"/>
    </row>
    <row r="4730" spans="1:16" x14ac:dyDescent="0.25">
      <c r="A4730" s="2" t="s">
        <v>9469</v>
      </c>
      <c r="B4730" s="2" t="s">
        <v>9470</v>
      </c>
      <c r="C4730" s="4">
        <f ca="1">[1]!thsiFinD("ths_vol_ratio_stock",$A4730,$A$1,7,100)</f>
        <v>0.53789151455966</v>
      </c>
      <c r="D4730" s="4">
        <f ca="1">[1]!thsiFinD("ths_cr_stock",$A4730,$A$1,7,100,100)</f>
        <v>68.658536585365994</v>
      </c>
      <c r="E4730" s="4">
        <f ca="1">[1]!thsiFinD("ths_mfi_stock",$A4730,$A$1,7,100,100)</f>
        <v>39.999204211993003</v>
      </c>
      <c r="F4730" s="4">
        <f ca="1">[1]!thsiFinD("ths_expma_stock",$A4730,$A$1,7,100,100)</f>
        <v>28.735234416175</v>
      </c>
      <c r="G4730" s="4">
        <f ca="1">[1]!thsiFinD("ths_rsi_stock",$A4730,$A$1,7,100,100)</f>
        <v>39.608991554851002</v>
      </c>
      <c r="H4730" s="4">
        <f ca="1">[1]!thsiFinD("ths_adtm_stock",$A4730,$A$1,7,3,100,100,100)</f>
        <v>-0.50131926121371995</v>
      </c>
      <c r="I4730" s="4">
        <f ca="1">[1]!thsiFinD("ths_bbiboll_stock",$A4730,$A$1,7,3,100,100,100)</f>
        <v>29.228750000000002</v>
      </c>
      <c r="J4730" s="4">
        <f ca="1">[1]!thsiFinD("ths_dptb_stock",$A4730,$A$1,7,104,100,100)</f>
        <v>0.28571428571428997</v>
      </c>
      <c r="K4730" s="4">
        <f ca="1">[1]!thsiFinD("ths_srmi_stock",$A4730,$A$1,7,100,100)</f>
        <v>-3.8124156545209002E-2</v>
      </c>
      <c r="L4730" s="4">
        <f ca="1">[1]!thsiFinD("ths_atr_stock",$A4730,$A$1,7,101,100,100)</f>
        <v>1.3585714285713999</v>
      </c>
      <c r="M4730" s="4">
        <f ca="1">[1]!thsiFinD("ths_vol_w_stock",$A4730,$A$1)/1000000</f>
        <v>0.98857099999999998</v>
      </c>
      <c r="N4730" s="4">
        <f ca="1">[1]!thsiFinD("ths_turnover_ratio_w_stock",$A4730,$A$1)</f>
        <v>3.2671856993142998</v>
      </c>
      <c r="O4730" s="4">
        <f ca="1">[1]!thsiFinD("ths_relative_chg_ratio_w_stock",$A4730,$A$1,104,100)</f>
        <v>2.4067821013397999</v>
      </c>
      <c r="P4730" s="4"/>
    </row>
    <row r="4731" spans="1:16" x14ac:dyDescent="0.25">
      <c r="A4731" s="2" t="s">
        <v>9471</v>
      </c>
      <c r="B4731" s="2" t="s">
        <v>9472</v>
      </c>
      <c r="C4731" s="4">
        <f ca="1">[1]!thsiFinD("ths_vol_ratio_stock",$A4731,$A$1,7,100)</f>
        <v>1.5329282947156999</v>
      </c>
      <c r="D4731" s="4">
        <f ca="1">[1]!thsiFinD("ths_cr_stock",$A4731,$A$1,7,100,100)</f>
        <v>142.49116607773999</v>
      </c>
      <c r="E4731" s="4">
        <f ca="1">[1]!thsiFinD("ths_mfi_stock",$A4731,$A$1,7,100,100)</f>
        <v>62.980907264636002</v>
      </c>
      <c r="F4731" s="4">
        <f ca="1">[1]!thsiFinD("ths_expma_stock",$A4731,$A$1,7,100,100)</f>
        <v>25.263301992736</v>
      </c>
      <c r="G4731" s="4">
        <f ca="1">[1]!thsiFinD("ths_rsi_stock",$A4731,$A$1,7,100,100)</f>
        <v>61.287695423029</v>
      </c>
      <c r="H4731" s="4">
        <f ca="1">[1]!thsiFinD("ths_adtm_stock",$A4731,$A$1,7,3,100,100,100)</f>
        <v>0.47704081632653</v>
      </c>
      <c r="I4731" s="4">
        <f ca="1">[1]!thsiFinD("ths_bbiboll_stock",$A4731,$A$1,7,3,100,100,100)</f>
        <v>25.427499999999998</v>
      </c>
      <c r="J4731" s="4">
        <f ca="1">[1]!thsiFinD("ths_dptb_stock",$A4731,$A$1,7,104,100,100)</f>
        <v>0.57142857142856995</v>
      </c>
      <c r="K4731" s="4">
        <f ca="1">[1]!thsiFinD("ths_srmi_stock",$A4731,$A$1,7,100,100)</f>
        <v>5.32521871434E-2</v>
      </c>
      <c r="L4731" s="4">
        <f ca="1">[1]!thsiFinD("ths_atr_stock",$A4731,$A$1,7,101,100,100)</f>
        <v>1.31</v>
      </c>
      <c r="M4731" s="4">
        <f ca="1">[1]!thsiFinD("ths_vol_w_stock",$A4731,$A$1)/1000000</f>
        <v>17.213144</v>
      </c>
      <c r="N4731" s="4">
        <f ca="1">[1]!thsiFinD("ths_turnover_ratio_w_stock",$A4731,$A$1)</f>
        <v>13.307417085427</v>
      </c>
      <c r="O4731" s="4">
        <f ca="1">[1]!thsiFinD("ths_relative_chg_ratio_w_stock",$A4731,$A$1,104,100)</f>
        <v>12.357115848117999</v>
      </c>
      <c r="P4731" s="4"/>
    </row>
    <row r="4732" spans="1:16" x14ac:dyDescent="0.25">
      <c r="A4732" s="2" t="s">
        <v>9473</v>
      </c>
      <c r="B4732" s="2" t="s">
        <v>9474</v>
      </c>
      <c r="C4732" s="4">
        <f ca="1">[1]!thsiFinD("ths_vol_ratio_stock",$A4732,$A$1,7,100)</f>
        <v>0.64683307488648001</v>
      </c>
      <c r="D4732" s="4">
        <f ca="1">[1]!thsiFinD("ths_cr_stock",$A4732,$A$1,7,100,100)</f>
        <v>83.413693346190996</v>
      </c>
      <c r="E4732" s="4">
        <f ca="1">[1]!thsiFinD("ths_mfi_stock",$A4732,$A$1,7,100,100)</f>
        <v>47.591216020139001</v>
      </c>
      <c r="F4732" s="4">
        <f ca="1">[1]!thsiFinD("ths_expma_stock",$A4732,$A$1,7,100,100)</f>
        <v>25.963852218744002</v>
      </c>
      <c r="G4732" s="4">
        <f ca="1">[1]!thsiFinD("ths_rsi_stock",$A4732,$A$1,7,100,100)</f>
        <v>42.393161742170001</v>
      </c>
      <c r="H4732" s="4">
        <f ca="1">[1]!thsiFinD("ths_adtm_stock",$A4732,$A$1,7,3,100,100,100)</f>
        <v>0.35915492957746997</v>
      </c>
      <c r="I4732" s="4">
        <f ca="1">[1]!thsiFinD("ths_bbiboll_stock",$A4732,$A$1,7,3,100,100,100)</f>
        <v>26.254583333332999</v>
      </c>
      <c r="J4732" s="4">
        <f ca="1">[1]!thsiFinD("ths_dptb_stock",$A4732,$A$1,7,104,100,100)</f>
        <v>0.42857142857142999</v>
      </c>
      <c r="K4732" s="4">
        <f ca="1">[1]!thsiFinD("ths_srmi_stock",$A4732,$A$1,7,100,100)</f>
        <v>-1.4025777103866001E-2</v>
      </c>
      <c r="L4732" s="4">
        <f ca="1">[1]!thsiFinD("ths_atr_stock",$A4732,$A$1,7,101,100,100)</f>
        <v>0.90571428571429002</v>
      </c>
      <c r="M4732" s="4">
        <f ca="1">[1]!thsiFinD("ths_vol_w_stock",$A4732,$A$1)/1000000</f>
        <v>1.0053859999999999</v>
      </c>
      <c r="N4732" s="4">
        <f ca="1">[1]!thsiFinD("ths_turnover_ratio_w_stock",$A4732,$A$1)</f>
        <v>0.83782166666667002</v>
      </c>
      <c r="O4732" s="4">
        <f ca="1">[1]!thsiFinD("ths_relative_chg_ratio_w_stock",$A4732,$A$1,104,100)</f>
        <v>3.7179121927878001</v>
      </c>
      <c r="P4732" s="4"/>
    </row>
    <row r="4733" spans="1:16" x14ac:dyDescent="0.25">
      <c r="A4733" s="2" t="s">
        <v>9475</v>
      </c>
      <c r="B4733" s="2" t="s">
        <v>9476</v>
      </c>
      <c r="C4733" s="4">
        <f ca="1">[1]!thsiFinD("ths_vol_ratio_stock",$A4733,$A$1,7,100)</f>
        <v>1.6025015881361</v>
      </c>
      <c r="D4733" s="4">
        <f ca="1">[1]!thsiFinD("ths_cr_stock",$A4733,$A$1,7,100,100)</f>
        <v>90.229661346827996</v>
      </c>
      <c r="E4733" s="4">
        <f ca="1">[1]!thsiFinD("ths_mfi_stock",$A4733,$A$1,7,100,100)</f>
        <v>41.806906032508003</v>
      </c>
      <c r="F4733" s="4">
        <f ca="1">[1]!thsiFinD("ths_expma_stock",$A4733,$A$1,7,100,100)</f>
        <v>44.286249535139</v>
      </c>
      <c r="G4733" s="4">
        <f ca="1">[1]!thsiFinD("ths_rsi_stock",$A4733,$A$1,7,100,100)</f>
        <v>49.361564110784002</v>
      </c>
      <c r="H4733" s="4">
        <f ca="1">[1]!thsiFinD("ths_adtm_stock",$A4733,$A$1,7,3,100,100,100)</f>
        <v>0.15120274914088999</v>
      </c>
      <c r="I4733" s="4">
        <f ca="1">[1]!thsiFinD("ths_bbiboll_stock",$A4733,$A$1,7,3,100,100,100)</f>
        <v>44.558124999999997</v>
      </c>
      <c r="J4733" s="4">
        <f ca="1">[1]!thsiFinD("ths_dptb_stock",$A4733,$A$1,7,104,100,100)</f>
        <v>0.42857142857142999</v>
      </c>
      <c r="K4733" s="4">
        <f ca="1">[1]!thsiFinD("ths_srmi_stock",$A4733,$A$1,7,100,100)</f>
        <v>-2.0174848688634E-3</v>
      </c>
      <c r="L4733" s="4">
        <f ca="1">[1]!thsiFinD("ths_atr_stock",$A4733,$A$1,7,101,100,100)</f>
        <v>2.3271428571429</v>
      </c>
      <c r="M4733" s="4">
        <f ca="1">[1]!thsiFinD("ths_vol_w_stock",$A4733,$A$1)/1000000</f>
        <v>2.1634910000000001</v>
      </c>
      <c r="N4733" s="4">
        <f ca="1">[1]!thsiFinD("ths_turnover_ratio_w_stock",$A4733,$A$1)</f>
        <v>3.8795710853171999</v>
      </c>
      <c r="O4733" s="4">
        <f ca="1">[1]!thsiFinD("ths_relative_chg_ratio_w_stock",$A4733,$A$1,104,100)</f>
        <v>6.4592409981898999</v>
      </c>
      <c r="P4733" s="4"/>
    </row>
    <row r="4734" spans="1:16" x14ac:dyDescent="0.25">
      <c r="A4734" s="2" t="s">
        <v>9477</v>
      </c>
      <c r="B4734" s="2" t="s">
        <v>9478</v>
      </c>
      <c r="C4734" s="4">
        <f ca="1">[1]!thsiFinD("ths_vol_ratio_stock",$A4734,$A$1,7,100)</f>
        <v>3.1370588855429</v>
      </c>
      <c r="D4734" s="4">
        <f ca="1">[1]!thsiFinD("ths_cr_stock",$A4734,$A$1,7,100,100)</f>
        <v>48.635536688902</v>
      </c>
      <c r="E4734" s="4">
        <f ca="1">[1]!thsiFinD("ths_mfi_stock",$A4734,$A$1,7,100,100)</f>
        <v>23.791453513545999</v>
      </c>
      <c r="F4734" s="4">
        <f ca="1">[1]!thsiFinD("ths_expma_stock",$A4734,$A$1,7,100,100)</f>
        <v>107.02109599351</v>
      </c>
      <c r="G4734" s="4">
        <f ca="1">[1]!thsiFinD("ths_rsi_stock",$A4734,$A$1,7,100,100)</f>
        <v>32.960964274201999</v>
      </c>
      <c r="H4734" s="4">
        <f ca="1">[1]!thsiFinD("ths_adtm_stock",$A4734,$A$1,7,3,100,100,100)</f>
        <v>-1.8556701030926E-2</v>
      </c>
      <c r="I4734" s="4">
        <f ca="1">[1]!thsiFinD("ths_bbiboll_stock",$A4734,$A$1,7,3,100,100,100)</f>
        <v>107.73177083333</v>
      </c>
      <c r="J4734" s="4">
        <f ca="1">[1]!thsiFinD("ths_dptb_stock",$A4734,$A$1,7,104,100,100)</f>
        <v>0.14285714285713999</v>
      </c>
      <c r="K4734" s="4">
        <f ca="1">[1]!thsiFinD("ths_srmi_stock",$A4734,$A$1,7,100,100)</f>
        <v>-4.2617265924438999E-2</v>
      </c>
      <c r="L4734" s="4">
        <f ca="1">[1]!thsiFinD("ths_atr_stock",$A4734,$A$1,7,101,100,100)</f>
        <v>3.58</v>
      </c>
      <c r="M4734" s="4">
        <f ca="1">[1]!thsiFinD("ths_vol_w_stock",$A4734,$A$1)/1000000</f>
        <v>1.5717190000000001</v>
      </c>
      <c r="N4734" s="4">
        <f ca="1">[1]!thsiFinD("ths_turnover_ratio_w_stock",$A4734,$A$1)</f>
        <v>1.1507744515199001</v>
      </c>
      <c r="O4734" s="4">
        <f ca="1">[1]!thsiFinD("ths_relative_chg_ratio_w_stock",$A4734,$A$1,104,100)</f>
        <v>-1.850484399115</v>
      </c>
      <c r="P4734" s="4"/>
    </row>
    <row r="4735" spans="1:16" x14ac:dyDescent="0.25">
      <c r="A4735" s="2" t="s">
        <v>9479</v>
      </c>
      <c r="B4735" s="2" t="s">
        <v>9480</v>
      </c>
      <c r="C4735" s="4">
        <f ca="1">[1]!thsiFinD("ths_vol_ratio_stock",$A4735,$A$1,7,100)</f>
        <v>1.1966989905983001</v>
      </c>
      <c r="D4735" s="4">
        <f ca="1">[1]!thsiFinD("ths_cr_stock",$A4735,$A$1,7,100,100)</f>
        <v>246.28099173554</v>
      </c>
      <c r="E4735" s="4">
        <f ca="1">[1]!thsiFinD("ths_mfi_stock",$A4735,$A$1,7,100,100)</f>
        <v>64.985705458002002</v>
      </c>
      <c r="F4735" s="4">
        <f ca="1">[1]!thsiFinD("ths_expma_stock",$A4735,$A$1,7,100,100)</f>
        <v>20.313770198364001</v>
      </c>
      <c r="G4735" s="4">
        <f ca="1">[1]!thsiFinD("ths_rsi_stock",$A4735,$A$1,7,100,100)</f>
        <v>60.125522977639001</v>
      </c>
      <c r="H4735" s="4">
        <f ca="1">[1]!thsiFinD("ths_adtm_stock",$A4735,$A$1,7,3,100,100,100)</f>
        <v>0.65671641791044999</v>
      </c>
      <c r="I4735" s="4">
        <f ca="1">[1]!thsiFinD("ths_bbiboll_stock",$A4735,$A$1,7,3,100,100,100)</f>
        <v>20.229062500000001</v>
      </c>
      <c r="J4735" s="4">
        <f ca="1">[1]!thsiFinD("ths_dptb_stock",$A4735,$A$1,7,104,100,100)</f>
        <v>0.42857142857142999</v>
      </c>
      <c r="K4735" s="4">
        <f ca="1">[1]!thsiFinD("ths_srmi_stock",$A4735,$A$1,7,100,100)</f>
        <v>7.8646329837940995E-2</v>
      </c>
      <c r="L4735" s="4">
        <f ca="1">[1]!thsiFinD("ths_atr_stock",$A4735,$A$1,7,101,100,100)</f>
        <v>1.2942857142857001</v>
      </c>
      <c r="M4735" s="4">
        <f ca="1">[1]!thsiFinD("ths_vol_w_stock",$A4735,$A$1)/1000000</f>
        <v>11.596619</v>
      </c>
      <c r="N4735" s="4">
        <f ca="1">[1]!thsiFinD("ths_turnover_ratio_w_stock",$A4735,$A$1)</f>
        <v>10.697440108972</v>
      </c>
      <c r="O4735" s="4">
        <f ca="1">[1]!thsiFinD("ths_relative_chg_ratio_w_stock",$A4735,$A$1,104,100)</f>
        <v>13.404885669246999</v>
      </c>
      <c r="P4735" s="4"/>
    </row>
    <row r="4736" spans="1:16" x14ac:dyDescent="0.25">
      <c r="A4736" s="2" t="s">
        <v>9481</v>
      </c>
      <c r="B4736" s="2" t="s">
        <v>9482</v>
      </c>
      <c r="C4736" s="4">
        <f ca="1">[1]!thsiFinD("ths_vol_ratio_stock",$A4736,$A$1,7,100)</f>
        <v>1.3145507012577</v>
      </c>
      <c r="D4736" s="4">
        <f ca="1">[1]!thsiFinD("ths_cr_stock",$A4736,$A$1,7,100,100)</f>
        <v>110.5731865285</v>
      </c>
      <c r="E4736" s="4">
        <f ca="1">[1]!thsiFinD("ths_mfi_stock",$A4736,$A$1,7,100,100)</f>
        <v>67.785463245002006</v>
      </c>
      <c r="F4736" s="4">
        <f ca="1">[1]!thsiFinD("ths_expma_stock",$A4736,$A$1,7,100,100)</f>
        <v>110.49792328229999</v>
      </c>
      <c r="G4736" s="4">
        <f ca="1">[1]!thsiFinD("ths_rsi_stock",$A4736,$A$1,7,100,100)</f>
        <v>60.761993778356</v>
      </c>
      <c r="H4736" s="4">
        <f ca="1">[1]!thsiFinD("ths_adtm_stock",$A4736,$A$1,7,3,100,100,100)</f>
        <v>-0.13898601398602001</v>
      </c>
      <c r="I4736" s="4">
        <f ca="1">[1]!thsiFinD("ths_bbiboll_stock",$A4736,$A$1,7,3,100,100,100)</f>
        <v>109.69291666667</v>
      </c>
      <c r="J4736" s="4">
        <f ca="1">[1]!thsiFinD("ths_dptb_stock",$A4736,$A$1,7,104,100,100)</f>
        <v>0.57142857142856995</v>
      </c>
      <c r="K4736" s="4">
        <f ca="1">[1]!thsiFinD("ths_srmi_stock",$A4736,$A$1,7,100,100)</f>
        <v>8.7193940461511993E-3</v>
      </c>
      <c r="L4736" s="4">
        <f ca="1">[1]!thsiFinD("ths_atr_stock",$A4736,$A$1,7,101,100,100)</f>
        <v>6.1928571428571004</v>
      </c>
      <c r="M4736" s="4">
        <f ca="1">[1]!thsiFinD("ths_vol_w_stock",$A4736,$A$1)/1000000</f>
        <v>5.9681439999999997</v>
      </c>
      <c r="N4736" s="4">
        <f ca="1">[1]!thsiFinD("ths_turnover_ratio_w_stock",$A4736,$A$1)</f>
        <v>4.4088556792000997</v>
      </c>
      <c r="O4736" s="4">
        <f ca="1">[1]!thsiFinD("ths_relative_chg_ratio_w_stock",$A4736,$A$1,104,100)</f>
        <v>9.4169397640730992</v>
      </c>
      <c r="P4736" s="4"/>
    </row>
    <row r="4737" spans="1:16" x14ac:dyDescent="0.25">
      <c r="A4737" s="2" t="s">
        <v>9483</v>
      </c>
      <c r="B4737" s="2" t="s">
        <v>9484</v>
      </c>
      <c r="C4737" s="4">
        <f ca="1">[1]!thsiFinD("ths_vol_ratio_stock",$A4737,$A$1,7,100)</f>
        <v>1.2056736396200001</v>
      </c>
      <c r="D4737" s="4">
        <f ca="1">[1]!thsiFinD("ths_cr_stock",$A4737,$A$1,7,100,100)</f>
        <v>118.10089020770999</v>
      </c>
      <c r="E4737" s="4">
        <f ca="1">[1]!thsiFinD("ths_mfi_stock",$A4737,$A$1,7,100,100)</f>
        <v>57.117116431889997</v>
      </c>
      <c r="F4737" s="4">
        <f ca="1">[1]!thsiFinD("ths_expma_stock",$A4737,$A$1,7,100,100)</f>
        <v>13.081248889908</v>
      </c>
      <c r="G4737" s="4">
        <f ca="1">[1]!thsiFinD("ths_rsi_stock",$A4737,$A$1,7,100,100)</f>
        <v>51.096158921960999</v>
      </c>
      <c r="H4737" s="4">
        <f ca="1">[1]!thsiFinD("ths_adtm_stock",$A4737,$A$1,7,3,100,100,100)</f>
        <v>0.92035398230087995</v>
      </c>
      <c r="I4737" s="4">
        <f ca="1">[1]!thsiFinD("ths_bbiboll_stock",$A4737,$A$1,7,3,100,100,100)</f>
        <v>13.239166666667</v>
      </c>
      <c r="J4737" s="4">
        <f ca="1">[1]!thsiFinD("ths_dptb_stock",$A4737,$A$1,7,104,100,100)</f>
        <v>0.57142857142856995</v>
      </c>
      <c r="K4737" s="4">
        <f ca="1">[1]!thsiFinD("ths_srmi_stock",$A4737,$A$1,7,100,100)</f>
        <v>2.7715355805243001E-2</v>
      </c>
      <c r="L4737" s="4">
        <f ca="1">[1]!thsiFinD("ths_atr_stock",$A4737,$A$1,7,101,100,100)</f>
        <v>0.7</v>
      </c>
      <c r="M4737" s="4">
        <f ca="1">[1]!thsiFinD("ths_vol_w_stock",$A4737,$A$1)/1000000</f>
        <v>15.389652999999999</v>
      </c>
      <c r="N4737" s="4">
        <f ca="1">[1]!thsiFinD("ths_turnover_ratio_w_stock",$A4737,$A$1)</f>
        <v>7.5025890487820002</v>
      </c>
      <c r="O4737" s="4">
        <f ca="1">[1]!thsiFinD("ths_relative_chg_ratio_w_stock",$A4737,$A$1,104,100)</f>
        <v>9.3600040041305004</v>
      </c>
      <c r="P4737" s="4"/>
    </row>
    <row r="4738" spans="1:16" x14ac:dyDescent="0.25">
      <c r="A4738" s="2" t="s">
        <v>9485</v>
      </c>
      <c r="B4738" s="2" t="s">
        <v>9486</v>
      </c>
      <c r="C4738" s="4">
        <f ca="1">[1]!thsiFinD("ths_vol_ratio_stock",$A4738,$A$1,7,100)</f>
        <v>1.8702987941147999</v>
      </c>
      <c r="D4738" s="4">
        <f ca="1">[1]!thsiFinD("ths_cr_stock",$A4738,$A$1,7,100,100)</f>
        <v>53.509208561473997</v>
      </c>
      <c r="E4738" s="4">
        <f ca="1">[1]!thsiFinD("ths_mfi_stock",$A4738,$A$1,7,100,100)</f>
        <v>29.126242434299002</v>
      </c>
      <c r="F4738" s="4">
        <f ca="1">[1]!thsiFinD("ths_expma_stock",$A4738,$A$1,7,100,100)</f>
        <v>30.60925264179</v>
      </c>
      <c r="G4738" s="4">
        <f ca="1">[1]!thsiFinD("ths_rsi_stock",$A4738,$A$1,7,100,100)</f>
        <v>28.186504730225</v>
      </c>
      <c r="H4738" s="4">
        <f ca="1">[1]!thsiFinD("ths_adtm_stock",$A4738,$A$1,7,3,100,100,100)</f>
        <v>-6.1946902654865001E-2</v>
      </c>
      <c r="I4738" s="4">
        <f ca="1">[1]!thsiFinD("ths_bbiboll_stock",$A4738,$A$1,7,3,100,100,100)</f>
        <v>31.240625000000001</v>
      </c>
      <c r="J4738" s="4">
        <f ca="1">[1]!thsiFinD("ths_dptb_stock",$A4738,$A$1,7,104,100,100)</f>
        <v>0.57142857142856995</v>
      </c>
      <c r="K4738" s="4">
        <f ca="1">[1]!thsiFinD("ths_srmi_stock",$A4738,$A$1,7,100,100)</f>
        <v>-6.9862155388471001E-2</v>
      </c>
      <c r="L4738" s="4">
        <f ca="1">[1]!thsiFinD("ths_atr_stock",$A4738,$A$1,7,101,100,100)</f>
        <v>1.4685714285714</v>
      </c>
      <c r="M4738" s="4">
        <f ca="1">[1]!thsiFinD("ths_vol_w_stock",$A4738,$A$1)/1000000</f>
        <v>14.788576000000001</v>
      </c>
      <c r="N4738" s="4">
        <f ca="1">[1]!thsiFinD("ths_turnover_ratio_w_stock",$A4738,$A$1)</f>
        <v>12.059151733202</v>
      </c>
      <c r="O4738" s="4">
        <f ca="1">[1]!thsiFinD("ths_relative_chg_ratio_w_stock",$A4738,$A$1,104,100)</f>
        <v>0.64286117583441005</v>
      </c>
      <c r="P4738" s="4"/>
    </row>
    <row r="4739" spans="1:16" x14ac:dyDescent="0.25">
      <c r="A4739" s="2" t="s">
        <v>9487</v>
      </c>
      <c r="B4739" s="2" t="s">
        <v>9488</v>
      </c>
      <c r="C4739" s="4">
        <f ca="1">[1]!thsiFinD("ths_vol_ratio_stock",$A4739,$A$1,7,100)</f>
        <v>1.1947816477330999</v>
      </c>
      <c r="D4739" s="4">
        <f ca="1">[1]!thsiFinD("ths_cr_stock",$A4739,$A$1,7,100,100)</f>
        <v>54.8</v>
      </c>
      <c r="E4739" s="4">
        <f ca="1">[1]!thsiFinD("ths_mfi_stock",$A4739,$A$1,7,100,100)</f>
        <v>47.620037035618999</v>
      </c>
      <c r="F4739" s="4">
        <f ca="1">[1]!thsiFinD("ths_expma_stock",$A4739,$A$1,7,100,100)</f>
        <v>8.7819080261956</v>
      </c>
      <c r="G4739" s="4">
        <f ca="1">[1]!thsiFinD("ths_rsi_stock",$A4739,$A$1,7,100,100)</f>
        <v>33.504116938922003</v>
      </c>
      <c r="H4739" s="4">
        <f ca="1">[1]!thsiFinD("ths_adtm_stock",$A4739,$A$1,7,3,100,100,100)</f>
        <v>-0.20430107526881999</v>
      </c>
      <c r="I4739" s="4">
        <f ca="1">[1]!thsiFinD("ths_bbiboll_stock",$A4739,$A$1,7,3,100,100,100)</f>
        <v>8.9247916666666995</v>
      </c>
      <c r="J4739" s="4">
        <f ca="1">[1]!thsiFinD("ths_dptb_stock",$A4739,$A$1,7,104,100,100)</f>
        <v>0.42857142857142999</v>
      </c>
      <c r="K4739" s="4">
        <f ca="1">[1]!thsiFinD("ths_srmi_stock",$A4739,$A$1,7,100,100)</f>
        <v>-5.3669222343920998E-2</v>
      </c>
      <c r="L4739" s="4">
        <f ca="1">[1]!thsiFinD("ths_atr_stock",$A4739,$A$1,7,101,100,100)</f>
        <v>0.36857142857142999</v>
      </c>
      <c r="M4739" s="4">
        <f ca="1">[1]!thsiFinD("ths_vol_w_stock",$A4739,$A$1)/1000000</f>
        <v>3.8493539999999999</v>
      </c>
      <c r="N4739" s="4">
        <f ca="1">[1]!thsiFinD("ths_turnover_ratio_w_stock",$A4739,$A$1)</f>
        <v>3.3376916739647</v>
      </c>
      <c r="O4739" s="4">
        <f ca="1">[1]!thsiFinD("ths_relative_chg_ratio_w_stock",$A4739,$A$1,104,100)</f>
        <v>0.68064119989881</v>
      </c>
      <c r="P4739" s="4"/>
    </row>
    <row r="4740" spans="1:16" x14ac:dyDescent="0.25">
      <c r="A4740" s="2" t="s">
        <v>9489</v>
      </c>
      <c r="B4740" s="2" t="s">
        <v>9490</v>
      </c>
      <c r="C4740" s="4">
        <f ca="1">[1]!thsiFinD("ths_vol_ratio_stock",$A4740,$A$1,7,100)</f>
        <v>2.7859342173705999</v>
      </c>
      <c r="D4740" s="4">
        <f ca="1">[1]!thsiFinD("ths_cr_stock",$A4740,$A$1,7,100,100)</f>
        <v>135.09406657018999</v>
      </c>
      <c r="E4740" s="4">
        <f ca="1">[1]!thsiFinD("ths_mfi_stock",$A4740,$A$1,7,100,100)</f>
        <v>63.103075310815001</v>
      </c>
      <c r="F4740" s="4">
        <f ca="1">[1]!thsiFinD("ths_expma_stock",$A4740,$A$1,7,100,100)</f>
        <v>31.218861939196</v>
      </c>
      <c r="G4740" s="4">
        <f ca="1">[1]!thsiFinD("ths_rsi_stock",$A4740,$A$1,7,100,100)</f>
        <v>44.602790765572998</v>
      </c>
      <c r="H4740" s="4">
        <f ca="1">[1]!thsiFinD("ths_adtm_stock",$A4740,$A$1,7,3,100,100,100)</f>
        <v>0.23443983402490001</v>
      </c>
      <c r="I4740" s="4">
        <f ca="1">[1]!thsiFinD("ths_bbiboll_stock",$A4740,$A$1,7,3,100,100,100)</f>
        <v>32.366875</v>
      </c>
      <c r="J4740" s="4">
        <f ca="1">[1]!thsiFinD("ths_dptb_stock",$A4740,$A$1,7,104,100,100)</f>
        <v>0.57142857142856995</v>
      </c>
      <c r="K4740" s="4">
        <f ca="1">[1]!thsiFinD("ths_srmi_stock",$A4740,$A$1,7,100,100)</f>
        <v>2.7102803738317999E-2</v>
      </c>
      <c r="L4740" s="4">
        <f ca="1">[1]!thsiFinD("ths_atr_stock",$A4740,$A$1,7,101,100,100)</f>
        <v>1.5471428571429</v>
      </c>
      <c r="M4740" s="4">
        <f ca="1">[1]!thsiFinD("ths_vol_w_stock",$A4740,$A$1)/1000000</f>
        <v>10.470414999999999</v>
      </c>
      <c r="N4740" s="4">
        <f ca="1">[1]!thsiFinD("ths_turnover_ratio_w_stock",$A4740,$A$1)</f>
        <v>15.700731800548001</v>
      </c>
      <c r="O4740" s="4">
        <f ca="1">[1]!thsiFinD("ths_relative_chg_ratio_w_stock",$A4740,$A$1,104,100)</f>
        <v>10.430523599003999</v>
      </c>
      <c r="P4740" s="4"/>
    </row>
    <row r="4741" spans="1:16" x14ac:dyDescent="0.25">
      <c r="A4741" s="2" t="s">
        <v>9491</v>
      </c>
      <c r="B4741" s="2" t="s">
        <v>9492</v>
      </c>
      <c r="C4741" s="4">
        <f ca="1">[1]!thsiFinD("ths_vol_ratio_stock",$A4741,$A$1,7,100)</f>
        <v>1.3322067502876</v>
      </c>
      <c r="D4741" s="4">
        <f ca="1">[1]!thsiFinD("ths_cr_stock",$A4741,$A$1,7,100,100)</f>
        <v>240.18691588785001</v>
      </c>
      <c r="E4741" s="4">
        <f ca="1">[1]!thsiFinD("ths_mfi_stock",$A4741,$A$1,7,100,100)</f>
        <v>67.740447856954006</v>
      </c>
      <c r="F4741" s="4">
        <f ca="1">[1]!thsiFinD("ths_expma_stock",$A4741,$A$1,7,100,100)</f>
        <v>14.525883739394001</v>
      </c>
      <c r="G4741" s="4">
        <f ca="1">[1]!thsiFinD("ths_rsi_stock",$A4741,$A$1,7,100,100)</f>
        <v>65.268618157277004</v>
      </c>
      <c r="H4741" s="4">
        <f ca="1">[1]!thsiFinD("ths_adtm_stock",$A4741,$A$1,7,3,100,100,100)</f>
        <v>0.57230769230768996</v>
      </c>
      <c r="I4741" s="4">
        <f ca="1">[1]!thsiFinD("ths_bbiboll_stock",$A4741,$A$1,7,3,100,100,100)</f>
        <v>14.3534375</v>
      </c>
      <c r="J4741" s="4">
        <f ca="1">[1]!thsiFinD("ths_dptb_stock",$A4741,$A$1,7,104,100,100)</f>
        <v>0.57142857142856995</v>
      </c>
      <c r="K4741" s="4">
        <f ca="1">[1]!thsiFinD("ths_srmi_stock",$A4741,$A$1,7,100,100)</f>
        <v>9.8814229249011995E-2</v>
      </c>
      <c r="L4741" s="4">
        <f ca="1">[1]!thsiFinD("ths_atr_stock",$A4741,$A$1,7,101,100,100)</f>
        <v>1.0642857142857001</v>
      </c>
      <c r="M4741" s="4">
        <f ca="1">[1]!thsiFinD("ths_vol_w_stock",$A4741,$A$1)/1000000</f>
        <v>37.277917000000002</v>
      </c>
      <c r="N4741" s="4">
        <f ca="1">[1]!thsiFinD("ths_turnover_ratio_w_stock",$A4741,$A$1)</f>
        <v>21.053869074146998</v>
      </c>
      <c r="O4741" s="4">
        <f ca="1">[1]!thsiFinD("ths_relative_chg_ratio_w_stock",$A4741,$A$1,104,100)</f>
        <v>18.131665302192999</v>
      </c>
      <c r="P4741" s="4"/>
    </row>
    <row r="4742" spans="1:16" x14ac:dyDescent="0.25">
      <c r="A4742" s="2" t="s">
        <v>9493</v>
      </c>
      <c r="B4742" s="2" t="s">
        <v>9494</v>
      </c>
      <c r="C4742" s="4">
        <f ca="1">[1]!thsiFinD("ths_vol_ratio_stock",$A4742,$A$1,7,100)</f>
        <v>0.67123656041412005</v>
      </c>
      <c r="D4742" s="4">
        <f ca="1">[1]!thsiFinD("ths_cr_stock",$A4742,$A$1,7,100,100)</f>
        <v>109.64566929134</v>
      </c>
      <c r="E4742" s="4">
        <f ca="1">[1]!thsiFinD("ths_mfi_stock",$A4742,$A$1,7,100,100)</f>
        <v>58.372528381892003</v>
      </c>
      <c r="F4742" s="4">
        <f ca="1">[1]!thsiFinD("ths_expma_stock",$A4742,$A$1,7,100,100)</f>
        <v>11.736391393447001</v>
      </c>
      <c r="G4742" s="4">
        <f ca="1">[1]!thsiFinD("ths_rsi_stock",$A4742,$A$1,7,100,100)</f>
        <v>50.804362188207001</v>
      </c>
      <c r="H4742" s="4">
        <f ca="1">[1]!thsiFinD("ths_adtm_stock",$A4742,$A$1,7,3,100,100,100)</f>
        <v>0.40259740259740001</v>
      </c>
      <c r="I4742" s="4">
        <f ca="1">[1]!thsiFinD("ths_bbiboll_stock",$A4742,$A$1,7,3,100,100,100)</f>
        <v>11.830937499999999</v>
      </c>
      <c r="J4742" s="4">
        <f ca="1">[1]!thsiFinD("ths_dptb_stock",$A4742,$A$1,7,104,100,100)</f>
        <v>0.42857142857142999</v>
      </c>
      <c r="K4742" s="4">
        <f ca="1">[1]!thsiFinD("ths_srmi_stock",$A4742,$A$1,7,100,100)</f>
        <v>1.8518518518519E-2</v>
      </c>
      <c r="L4742" s="4">
        <f ca="1">[1]!thsiFinD("ths_atr_stock",$A4742,$A$1,7,101,100,100)</f>
        <v>0.52</v>
      </c>
      <c r="M4742" s="4">
        <f ca="1">[1]!thsiFinD("ths_vol_w_stock",$A4742,$A$1)/1000000</f>
        <v>14.073236</v>
      </c>
      <c r="N4742" s="4">
        <f ca="1">[1]!thsiFinD("ths_turnover_ratio_w_stock",$A4742,$A$1)</f>
        <v>7.8769822832607002</v>
      </c>
      <c r="O4742" s="4">
        <f ca="1">[1]!thsiFinD("ths_relative_chg_ratio_w_stock",$A4742,$A$1,104,100)</f>
        <v>6.7939410232924002</v>
      </c>
      <c r="P4742" s="4"/>
    </row>
    <row r="4743" spans="1:16" x14ac:dyDescent="0.25">
      <c r="A4743" s="2" t="s">
        <v>9495</v>
      </c>
      <c r="B4743" s="2" t="s">
        <v>9496</v>
      </c>
      <c r="C4743" s="4">
        <f ca="1">[1]!thsiFinD("ths_vol_ratio_stock",$A4743,$A$1,7,100)</f>
        <v>1.5218514501182001</v>
      </c>
      <c r="D4743" s="4">
        <f ca="1">[1]!thsiFinD("ths_cr_stock",$A4743,$A$1,7,100,100)</f>
        <v>73.032629558541004</v>
      </c>
      <c r="E4743" s="4">
        <f ca="1">[1]!thsiFinD("ths_mfi_stock",$A4743,$A$1,7,100,100)</f>
        <v>57.527243154566001</v>
      </c>
      <c r="F4743" s="4">
        <f ca="1">[1]!thsiFinD("ths_expma_stock",$A4743,$A$1,7,100,100)</f>
        <v>24.373094472150999</v>
      </c>
      <c r="G4743" s="4">
        <f ca="1">[1]!thsiFinD("ths_rsi_stock",$A4743,$A$1,7,100,100)</f>
        <v>45.551801991342998</v>
      </c>
      <c r="H4743" s="4">
        <f ca="1">[1]!thsiFinD("ths_adtm_stock",$A4743,$A$1,7,3,100,100,100)</f>
        <v>-0.26993865030675002</v>
      </c>
      <c r="I4743" s="4">
        <f ca="1">[1]!thsiFinD("ths_bbiboll_stock",$A4743,$A$1,7,3,100,100,100)</f>
        <v>24.635208333333001</v>
      </c>
      <c r="J4743" s="4">
        <f ca="1">[1]!thsiFinD("ths_dptb_stock",$A4743,$A$1,7,104,100,100)</f>
        <v>0.57142857142856995</v>
      </c>
      <c r="K4743" s="4">
        <f ca="1">[1]!thsiFinD("ths_srmi_stock",$A4743,$A$1,7,100,100)</f>
        <v>-2.3487261146497001E-2</v>
      </c>
      <c r="L4743" s="4">
        <f ca="1">[1]!thsiFinD("ths_atr_stock",$A4743,$A$1,7,101,100,100)</f>
        <v>0.85857142857142998</v>
      </c>
      <c r="M4743" s="4">
        <f ca="1">[1]!thsiFinD("ths_vol_w_stock",$A4743,$A$1)/1000000</f>
        <v>23.925951000000001</v>
      </c>
      <c r="N4743" s="4">
        <f ca="1">[1]!thsiFinD("ths_turnover_ratio_w_stock",$A4743,$A$1)</f>
        <v>5.2947918231021003</v>
      </c>
      <c r="O4743" s="4">
        <f ca="1">[1]!thsiFinD("ths_relative_chg_ratio_w_stock",$A4743,$A$1,104,100)</f>
        <v>3.7196350226021</v>
      </c>
      <c r="P4743" s="4"/>
    </row>
    <row r="4744" spans="1:16" x14ac:dyDescent="0.25">
      <c r="A4744" s="2" t="s">
        <v>9497</v>
      </c>
      <c r="B4744" s="2" t="s">
        <v>9498</v>
      </c>
      <c r="C4744" s="4">
        <f ca="1">[1]!thsiFinD("ths_vol_ratio_stock",$A4744,$A$1,7,100)</f>
        <v>1.1416558467627</v>
      </c>
      <c r="D4744" s="4">
        <f ca="1">[1]!thsiFinD("ths_cr_stock",$A4744,$A$1,7,100,100)</f>
        <v>206.61764705882001</v>
      </c>
      <c r="E4744" s="4">
        <f ca="1">[1]!thsiFinD("ths_mfi_stock",$A4744,$A$1,7,100,100)</f>
        <v>75.167485466954005</v>
      </c>
      <c r="F4744" s="4">
        <f ca="1">[1]!thsiFinD("ths_expma_stock",$A4744,$A$1,7,100,100)</f>
        <v>12.160145980407</v>
      </c>
      <c r="G4744" s="4">
        <f ca="1">[1]!thsiFinD("ths_rsi_stock",$A4744,$A$1,7,100,100)</f>
        <v>69.6223369211</v>
      </c>
      <c r="H4744" s="4">
        <f ca="1">[1]!thsiFinD("ths_adtm_stock",$A4744,$A$1,7,3,100,100,100)</f>
        <v>0.66129032258065001</v>
      </c>
      <c r="I4744" s="4">
        <f ca="1">[1]!thsiFinD("ths_bbiboll_stock",$A4744,$A$1,7,3,100,100,100)</f>
        <v>12.071249999999999</v>
      </c>
      <c r="J4744" s="4">
        <f ca="1">[1]!thsiFinD("ths_dptb_stock",$A4744,$A$1,7,104,100,100)</f>
        <v>0.57142857142856995</v>
      </c>
      <c r="K4744" s="4">
        <f ca="1">[1]!thsiFinD("ths_srmi_stock",$A4744,$A$1,7,100,100)</f>
        <v>7.7167859984088996E-2</v>
      </c>
      <c r="L4744" s="4">
        <f ca="1">[1]!thsiFinD("ths_atr_stock",$A4744,$A$1,7,101,100,100)</f>
        <v>0.59571428571428997</v>
      </c>
      <c r="M4744" s="4">
        <f ca="1">[1]!thsiFinD("ths_vol_w_stock",$A4744,$A$1)/1000000</f>
        <v>18.205252000000002</v>
      </c>
      <c r="N4744" s="4">
        <f ca="1">[1]!thsiFinD("ths_turnover_ratio_w_stock",$A4744,$A$1)</f>
        <v>6.1831639121190998</v>
      </c>
      <c r="O4744" s="4">
        <f ca="1">[1]!thsiFinD("ths_relative_chg_ratio_w_stock",$A4744,$A$1,104,100)</f>
        <v>10.501823478803001</v>
      </c>
      <c r="P4744" s="4"/>
    </row>
    <row r="4745" spans="1:16" x14ac:dyDescent="0.25">
      <c r="A4745" s="2" t="s">
        <v>9499</v>
      </c>
      <c r="B4745" s="2" t="s">
        <v>9500</v>
      </c>
      <c r="C4745" s="4">
        <f ca="1">[1]!thsiFinD("ths_vol_ratio_stock",$A4745,$A$1,7,100)</f>
        <v>0.71175406568628996</v>
      </c>
      <c r="D4745" s="4">
        <f ca="1">[1]!thsiFinD("ths_cr_stock",$A4745,$A$1,7,100,100)</f>
        <v>101.90311418685</v>
      </c>
      <c r="E4745" s="4">
        <f ca="1">[1]!thsiFinD("ths_mfi_stock",$A4745,$A$1,7,100,100)</f>
        <v>63.114219535723002</v>
      </c>
      <c r="F4745" s="4">
        <f ca="1">[1]!thsiFinD("ths_expma_stock",$A4745,$A$1,7,100,100)</f>
        <v>21.285696524561999</v>
      </c>
      <c r="G4745" s="4">
        <f ca="1">[1]!thsiFinD("ths_rsi_stock",$A4745,$A$1,7,100,100)</f>
        <v>59.436745677043</v>
      </c>
      <c r="H4745" s="4">
        <f ca="1">[1]!thsiFinD("ths_adtm_stock",$A4745,$A$1,7,3,100,100,100)</f>
        <v>-1.6835016835017001E-2</v>
      </c>
      <c r="I4745" s="4">
        <f ca="1">[1]!thsiFinD("ths_bbiboll_stock",$A4745,$A$1,7,3,100,100,100)</f>
        <v>21.199895833332999</v>
      </c>
      <c r="J4745" s="4">
        <f ca="1">[1]!thsiFinD("ths_dptb_stock",$A4745,$A$1,7,104,100,100)</f>
        <v>0.57142857142856995</v>
      </c>
      <c r="K4745" s="4">
        <f ca="1">[1]!thsiFinD("ths_srmi_stock",$A4745,$A$1,7,100,100)</f>
        <v>-1.3704888076748001E-3</v>
      </c>
      <c r="L4745" s="4">
        <f ca="1">[1]!thsiFinD("ths_atr_stock",$A4745,$A$1,7,101,100,100)</f>
        <v>1.1928571428571</v>
      </c>
      <c r="M4745" s="4">
        <f ca="1">[1]!thsiFinD("ths_vol_w_stock",$A4745,$A$1)/1000000</f>
        <v>6.8729789999999999</v>
      </c>
      <c r="N4745" s="4">
        <f ca="1">[1]!thsiFinD("ths_turnover_ratio_w_stock",$A4745,$A$1)</f>
        <v>6.5037056189577003</v>
      </c>
      <c r="O4745" s="4">
        <f ca="1">[1]!thsiFinD("ths_relative_chg_ratio_w_stock",$A4745,$A$1,104,100)</f>
        <v>9.3979404394360007</v>
      </c>
      <c r="P4745" s="4"/>
    </row>
    <row r="4746" spans="1:16" x14ac:dyDescent="0.25">
      <c r="A4746" s="2" t="s">
        <v>9501</v>
      </c>
      <c r="B4746" s="2" t="s">
        <v>9502</v>
      </c>
      <c r="C4746" s="4">
        <f ca="1">[1]!thsiFinD("ths_vol_ratio_stock",$A4746,$A$1,7,100)</f>
        <v>0.75106945051207996</v>
      </c>
      <c r="D4746" s="4">
        <f ca="1">[1]!thsiFinD("ths_cr_stock",$A4746,$A$1,7,100,100)</f>
        <v>77.453580901856995</v>
      </c>
      <c r="E4746" s="4">
        <f ca="1">[1]!thsiFinD("ths_mfi_stock",$A4746,$A$1,7,100,100)</f>
        <v>39.345861143115997</v>
      </c>
      <c r="F4746" s="4">
        <f ca="1">[1]!thsiFinD("ths_expma_stock",$A4746,$A$1,7,100,100)</f>
        <v>26.934343398762</v>
      </c>
      <c r="G4746" s="4">
        <f ca="1">[1]!thsiFinD("ths_rsi_stock",$A4746,$A$1,7,100,100)</f>
        <v>46.573227329323998</v>
      </c>
      <c r="H4746" s="4">
        <f ca="1">[1]!thsiFinD("ths_adtm_stock",$A4746,$A$1,7,3,100,100,100)</f>
        <v>0.265625</v>
      </c>
      <c r="I4746" s="4">
        <f ca="1">[1]!thsiFinD("ths_bbiboll_stock",$A4746,$A$1,7,3,100,100,100)</f>
        <v>27.035937499999999</v>
      </c>
      <c r="J4746" s="4">
        <f ca="1">[1]!thsiFinD("ths_dptb_stock",$A4746,$A$1,7,104,100,100)</f>
        <v>0.42857142857142999</v>
      </c>
      <c r="K4746" s="4">
        <f ca="1">[1]!thsiFinD("ths_srmi_stock",$A4746,$A$1,7,100,100)</f>
        <v>-2.1423384168481999E-2</v>
      </c>
      <c r="L4746" s="4">
        <f ca="1">[1]!thsiFinD("ths_atr_stock",$A4746,$A$1,7,101,100,100)</f>
        <v>0.95714285714285996</v>
      </c>
      <c r="M4746" s="4">
        <f ca="1">[1]!thsiFinD("ths_vol_w_stock",$A4746,$A$1)/1000000</f>
        <v>0.98632200000000003</v>
      </c>
      <c r="N4746" s="4">
        <f ca="1">[1]!thsiFinD("ths_turnover_ratio_w_stock",$A4746,$A$1)</f>
        <v>1.5172154347714999</v>
      </c>
      <c r="O4746" s="4">
        <f ca="1">[1]!thsiFinD("ths_relative_chg_ratio_w_stock",$A4746,$A$1,104,100)</f>
        <v>3.5782547487826002</v>
      </c>
      <c r="P4746" s="4"/>
    </row>
    <row r="4747" spans="1:16" x14ac:dyDescent="0.25">
      <c r="A4747" s="2" t="s">
        <v>9503</v>
      </c>
      <c r="B4747" s="2" t="s">
        <v>9504</v>
      </c>
      <c r="C4747" s="4">
        <f ca="1">[1]!thsiFinD("ths_vol_ratio_stock",$A4747,$A$1,7,100)</f>
        <v>1.3715934964795999</v>
      </c>
      <c r="D4747" s="4">
        <f ca="1">[1]!thsiFinD("ths_cr_stock",$A4747,$A$1,7,100,100)</f>
        <v>88.961892247044005</v>
      </c>
      <c r="E4747" s="4">
        <f ca="1">[1]!thsiFinD("ths_mfi_stock",$A4747,$A$1,7,100,100)</f>
        <v>31.881859391117001</v>
      </c>
      <c r="F4747" s="4">
        <f ca="1">[1]!thsiFinD("ths_expma_stock",$A4747,$A$1,7,100,100)</f>
        <v>51.540138107236999</v>
      </c>
      <c r="G4747" s="4">
        <f ca="1">[1]!thsiFinD("ths_rsi_stock",$A4747,$A$1,7,100,100)</f>
        <v>40.045239945540999</v>
      </c>
      <c r="H4747" s="4">
        <f ca="1">[1]!thsiFinD("ths_adtm_stock",$A4747,$A$1,7,3,100,100,100)</f>
        <v>0.44071146245059001</v>
      </c>
      <c r="I4747" s="4">
        <f ca="1">[1]!thsiFinD("ths_bbiboll_stock",$A4747,$A$1,7,3,100,100,100)</f>
        <v>51.574270833333003</v>
      </c>
      <c r="J4747" s="4">
        <f ca="1">[1]!thsiFinD("ths_dptb_stock",$A4747,$A$1,7,104,100,100)</f>
        <v>0.28571428571428997</v>
      </c>
      <c r="K4747" s="4">
        <f ca="1">[1]!thsiFinD("ths_srmi_stock",$A4747,$A$1,7,100,100)</f>
        <v>-1.4817703255994999E-2</v>
      </c>
      <c r="L4747" s="4">
        <f ca="1">[1]!thsiFinD("ths_atr_stock",$A4747,$A$1,7,101,100,100)</f>
        <v>2.0542857142857001</v>
      </c>
      <c r="M4747" s="4">
        <f ca="1">[1]!thsiFinD("ths_vol_w_stock",$A4747,$A$1)/1000000</f>
        <v>2.8250869999999999</v>
      </c>
      <c r="N4747" s="4">
        <f ca="1">[1]!thsiFinD("ths_turnover_ratio_w_stock",$A4747,$A$1)</f>
        <v>3.0454414379646999</v>
      </c>
      <c r="O4747" s="4">
        <f ca="1">[1]!thsiFinD("ths_relative_chg_ratio_w_stock",$A4747,$A$1,104,100)</f>
        <v>-1.9340185319968</v>
      </c>
      <c r="P4747" s="4"/>
    </row>
    <row r="4748" spans="1:16" x14ac:dyDescent="0.25">
      <c r="A4748" s="2" t="s">
        <v>9505</v>
      </c>
      <c r="B4748" s="2" t="s">
        <v>9506</v>
      </c>
      <c r="C4748" s="4">
        <f ca="1">[1]!thsiFinD("ths_vol_ratio_stock",$A4748,$A$1,7,100)</f>
        <v>2.7466059863517001</v>
      </c>
      <c r="D4748" s="4">
        <f ca="1">[1]!thsiFinD("ths_cr_stock",$A4748,$A$1,7,100,100)</f>
        <v>196.24753127056999</v>
      </c>
      <c r="E4748" s="4">
        <f ca="1">[1]!thsiFinD("ths_mfi_stock",$A4748,$A$1,7,100,100)</f>
        <v>47.479770940426</v>
      </c>
      <c r="F4748" s="4">
        <f ca="1">[1]!thsiFinD("ths_expma_stock",$A4748,$A$1,7,100,100)</f>
        <v>49.510102994684999</v>
      </c>
      <c r="G4748" s="4">
        <f ca="1">[1]!thsiFinD("ths_rsi_stock",$A4748,$A$1,7,100,100)</f>
        <v>64.806112927445994</v>
      </c>
      <c r="H4748" s="4">
        <f ca="1">[1]!thsiFinD("ths_adtm_stock",$A4748,$A$1,7,3,100,100,100)</f>
        <v>0.90167865707434003</v>
      </c>
      <c r="I4748" s="4">
        <f ca="1">[1]!thsiFinD("ths_bbiboll_stock",$A4748,$A$1,7,3,100,100,100)</f>
        <v>48.704062499999999</v>
      </c>
      <c r="J4748" s="4">
        <f ca="1">[1]!thsiFinD("ths_dptb_stock",$A4748,$A$1,7,104,100,100)</f>
        <v>0.42857142857142999</v>
      </c>
      <c r="K4748" s="4">
        <f ca="1">[1]!thsiFinD("ths_srmi_stock",$A4748,$A$1,7,100,100)</f>
        <v>4.3607532210108997E-2</v>
      </c>
      <c r="L4748" s="4">
        <f ca="1">[1]!thsiFinD("ths_atr_stock",$A4748,$A$1,7,101,100,100)</f>
        <v>2.1585714285713999</v>
      </c>
      <c r="M4748" s="4">
        <f ca="1">[1]!thsiFinD("ths_vol_w_stock",$A4748,$A$1)/1000000</f>
        <v>24.996865</v>
      </c>
      <c r="N4748" s="4">
        <f ca="1">[1]!thsiFinD("ths_turnover_ratio_w_stock",$A4748,$A$1)</f>
        <v>7.7820288307965004</v>
      </c>
      <c r="O4748" s="4">
        <f ca="1">[1]!thsiFinD("ths_relative_chg_ratio_w_stock",$A4748,$A$1,104,100)</f>
        <v>5.3197006648974003</v>
      </c>
      <c r="P4748" s="4"/>
    </row>
    <row r="4749" spans="1:16" x14ac:dyDescent="0.25">
      <c r="A4749" s="2" t="s">
        <v>9507</v>
      </c>
      <c r="B4749" s="2" t="s">
        <v>9508</v>
      </c>
      <c r="C4749" s="4">
        <f ca="1">[1]!thsiFinD("ths_vol_ratio_stock",$A4749,$A$1,7,100)</f>
        <v>1.0503566908521</v>
      </c>
      <c r="D4749" s="4">
        <f ca="1">[1]!thsiFinD("ths_cr_stock",$A4749,$A$1,7,100,100)</f>
        <v>116.17250673853999</v>
      </c>
      <c r="E4749" s="4">
        <f ca="1">[1]!thsiFinD("ths_mfi_stock",$A4749,$A$1,7,100,100)</f>
        <v>57.619309651485999</v>
      </c>
      <c r="F4749" s="4">
        <f ca="1">[1]!thsiFinD("ths_expma_stock",$A4749,$A$1,7,100,100)</f>
        <v>22.954566080917999</v>
      </c>
      <c r="G4749" s="4">
        <f ca="1">[1]!thsiFinD("ths_rsi_stock",$A4749,$A$1,7,100,100)</f>
        <v>48.907642233842999</v>
      </c>
      <c r="H4749" s="4">
        <f ca="1">[1]!thsiFinD("ths_adtm_stock",$A4749,$A$1,7,3,100,100,100)</f>
        <v>4.3321299638988002E-2</v>
      </c>
      <c r="I4749" s="4">
        <f ca="1">[1]!thsiFinD("ths_bbiboll_stock",$A4749,$A$1,7,3,100,100,100)</f>
        <v>23.170833333333</v>
      </c>
      <c r="J4749" s="4">
        <f ca="1">[1]!thsiFinD("ths_dptb_stock",$A4749,$A$1,7,104,100,100)</f>
        <v>0.42857142857142999</v>
      </c>
      <c r="K4749" s="4">
        <f ca="1">[1]!thsiFinD("ths_srmi_stock",$A4749,$A$1,7,100,100)</f>
        <v>1.9472090004327001E-2</v>
      </c>
      <c r="L4749" s="4">
        <f ca="1">[1]!thsiFinD("ths_atr_stock",$A4749,$A$1,7,101,100,100)</f>
        <v>1.1457142857142999</v>
      </c>
      <c r="M4749" s="4">
        <f ca="1">[1]!thsiFinD("ths_vol_w_stock",$A4749,$A$1)/1000000</f>
        <v>1.6356679999999999</v>
      </c>
      <c r="N4749" s="4">
        <f ca="1">[1]!thsiFinD("ths_turnover_ratio_w_stock",$A4749,$A$1)</f>
        <v>4.0850849150848996</v>
      </c>
      <c r="O4749" s="4">
        <f ca="1">[1]!thsiFinD("ths_relative_chg_ratio_w_stock",$A4749,$A$1,104,100)</f>
        <v>6.8235954148382003</v>
      </c>
      <c r="P4749" s="4"/>
    </row>
    <row r="4750" spans="1:16" x14ac:dyDescent="0.25">
      <c r="A4750" s="2" t="s">
        <v>9509</v>
      </c>
      <c r="B4750" s="2" t="s">
        <v>9510</v>
      </c>
      <c r="C4750" s="4">
        <f ca="1">[1]!thsiFinD("ths_vol_ratio_stock",$A4750,$A$1,7,100)</f>
        <v>2.3522170013435</v>
      </c>
      <c r="D4750" s="4">
        <f ca="1">[1]!thsiFinD("ths_cr_stock",$A4750,$A$1,7,100,100)</f>
        <v>274.42455242966997</v>
      </c>
      <c r="E4750" s="4">
        <f ca="1">[1]!thsiFinD("ths_mfi_stock",$A4750,$A$1,7,100,100)</f>
        <v>76.524815211879996</v>
      </c>
      <c r="F4750" s="4">
        <f ca="1">[1]!thsiFinD("ths_expma_stock",$A4750,$A$1,7,100,100)</f>
        <v>16.381967885860998</v>
      </c>
      <c r="G4750" s="4">
        <f ca="1">[1]!thsiFinD("ths_rsi_stock",$A4750,$A$1,7,100,100)</f>
        <v>70.843264393243999</v>
      </c>
      <c r="H4750" s="4">
        <f ca="1">[1]!thsiFinD("ths_adtm_stock",$A4750,$A$1,7,3,100,100,100)</f>
        <v>0.68052930056711003</v>
      </c>
      <c r="I4750" s="4">
        <f ca="1">[1]!thsiFinD("ths_bbiboll_stock",$A4750,$A$1,7,3,100,100,100)</f>
        <v>16.214583333333</v>
      </c>
      <c r="J4750" s="4">
        <f ca="1">[1]!thsiFinD("ths_dptb_stock",$A4750,$A$1,7,104,100,100)</f>
        <v>0.28571428571428997</v>
      </c>
      <c r="K4750" s="4">
        <f ca="1">[1]!thsiFinD("ths_srmi_stock",$A4750,$A$1,7,100,100)</f>
        <v>0.10850942318675</v>
      </c>
      <c r="L4750" s="4">
        <f ca="1">[1]!thsiFinD("ths_atr_stock",$A4750,$A$1,7,101,100,100)</f>
        <v>1.3957142857142999</v>
      </c>
      <c r="M4750" s="4">
        <f ca="1">[1]!thsiFinD("ths_vol_w_stock",$A4750,$A$1)/1000000</f>
        <v>11.394323999999999</v>
      </c>
      <c r="N4750" s="4">
        <f ca="1">[1]!thsiFinD("ths_turnover_ratio_w_stock",$A4750,$A$1)</f>
        <v>26.014438356164</v>
      </c>
      <c r="O4750" s="4">
        <f ca="1">[1]!thsiFinD("ths_relative_chg_ratio_w_stock",$A4750,$A$1,104,100)</f>
        <v>18.113729983052998</v>
      </c>
      <c r="P4750" s="4"/>
    </row>
    <row r="4751" spans="1:16" x14ac:dyDescent="0.25">
      <c r="A4751" s="2" t="s">
        <v>9511</v>
      </c>
      <c r="B4751" s="2" t="s">
        <v>9512</v>
      </c>
      <c r="C4751" s="4">
        <f ca="1">[1]!thsiFinD("ths_vol_ratio_stock",$A4751,$A$1,7,100)</f>
        <v>0.59535899464038</v>
      </c>
      <c r="D4751" s="4">
        <f ca="1">[1]!thsiFinD("ths_cr_stock",$A4751,$A$1,7,100,100)</f>
        <v>76.470588235294002</v>
      </c>
      <c r="E4751" s="4">
        <f ca="1">[1]!thsiFinD("ths_mfi_stock",$A4751,$A$1,7,100,100)</f>
        <v>47.663192428263002</v>
      </c>
      <c r="F4751" s="4">
        <f ca="1">[1]!thsiFinD("ths_expma_stock",$A4751,$A$1,7,100,100)</f>
        <v>22.167846198296001</v>
      </c>
      <c r="G4751" s="4">
        <f ca="1">[1]!thsiFinD("ths_rsi_stock",$A4751,$A$1,7,100,100)</f>
        <v>42.425710956045002</v>
      </c>
      <c r="H4751" s="4">
        <f ca="1">[1]!thsiFinD("ths_adtm_stock",$A4751,$A$1,7,3,100,100,100)</f>
        <v>-0.13043478260870001</v>
      </c>
      <c r="I4751" s="4">
        <f ca="1">[1]!thsiFinD("ths_bbiboll_stock",$A4751,$A$1,7,3,100,100,100)</f>
        <v>22.525416666666999</v>
      </c>
      <c r="J4751" s="4">
        <f ca="1">[1]!thsiFinD("ths_dptb_stock",$A4751,$A$1,7,104,100,100)</f>
        <v>0.57142857142856995</v>
      </c>
      <c r="K4751" s="4">
        <f ca="1">[1]!thsiFinD("ths_srmi_stock",$A4751,$A$1,7,100,100)</f>
        <v>-2.0778072502211E-2</v>
      </c>
      <c r="L4751" s="4">
        <f ca="1">[1]!thsiFinD("ths_atr_stock",$A4751,$A$1,7,101,100,100)</f>
        <v>0.98857142857142999</v>
      </c>
      <c r="M4751" s="4">
        <f ca="1">[1]!thsiFinD("ths_vol_w_stock",$A4751,$A$1)/1000000</f>
        <v>1.3566530000000001</v>
      </c>
      <c r="N4751" s="4">
        <f ca="1">[1]!thsiFinD("ths_turnover_ratio_w_stock",$A4751,$A$1)</f>
        <v>2.4288447543657998</v>
      </c>
      <c r="O4751" s="4">
        <f ca="1">[1]!thsiFinD("ths_relative_chg_ratio_w_stock",$A4751,$A$1,104,100)</f>
        <v>3.2210569042868</v>
      </c>
      <c r="P4751" s="4"/>
    </row>
    <row r="4752" spans="1:16" x14ac:dyDescent="0.25">
      <c r="A4752" s="2" t="s">
        <v>9513</v>
      </c>
      <c r="B4752" s="2" t="s">
        <v>9514</v>
      </c>
      <c r="C4752" s="4">
        <f ca="1">[1]!thsiFinD("ths_vol_ratio_stock",$A4752,$A$1,7,100)</f>
        <v>0.60668240084146996</v>
      </c>
      <c r="D4752" s="4">
        <f ca="1">[1]!thsiFinD("ths_cr_stock",$A4752,$A$1,7,100,100)</f>
        <v>37.309048178612997</v>
      </c>
      <c r="E4752" s="4">
        <f ca="1">[1]!thsiFinD("ths_mfi_stock",$A4752,$A$1,7,100,100)</f>
        <v>37.897070932403999</v>
      </c>
      <c r="F4752" s="4">
        <f ca="1">[1]!thsiFinD("ths_expma_stock",$A4752,$A$1,7,100,100)</f>
        <v>18.342316921738</v>
      </c>
      <c r="G4752" s="4">
        <f ca="1">[1]!thsiFinD("ths_rsi_stock",$A4752,$A$1,7,100,100)</f>
        <v>34.240184012232</v>
      </c>
      <c r="H4752" s="4">
        <f ca="1">[1]!thsiFinD("ths_adtm_stock",$A4752,$A$1,7,3,100,100,100)</f>
        <v>-0.31111111111111001</v>
      </c>
      <c r="I4752" s="4">
        <f ca="1">[1]!thsiFinD("ths_bbiboll_stock",$A4752,$A$1,7,3,100,100,100)</f>
        <v>18.645833333333002</v>
      </c>
      <c r="J4752" s="4">
        <f ca="1">[1]!thsiFinD("ths_dptb_stock",$A4752,$A$1,7,104,100,100)</f>
        <v>0.28571428571428997</v>
      </c>
      <c r="K4752" s="4">
        <f ca="1">[1]!thsiFinD("ths_srmi_stock",$A4752,$A$1,7,100,100)</f>
        <v>-9.3306288032453999E-2</v>
      </c>
      <c r="L4752" s="4">
        <f ca="1">[1]!thsiFinD("ths_atr_stock",$A4752,$A$1,7,101,100,100)</f>
        <v>1.1385714285713999</v>
      </c>
      <c r="M4752" s="4">
        <f ca="1">[1]!thsiFinD("ths_vol_w_stock",$A4752,$A$1)/1000000</f>
        <v>12.080553</v>
      </c>
      <c r="N4752" s="4">
        <f ca="1">[1]!thsiFinD("ths_turnover_ratio_w_stock",$A4752,$A$1)</f>
        <v>10.221184168973</v>
      </c>
      <c r="O4752" s="4">
        <f ca="1">[1]!thsiFinD("ths_relative_chg_ratio_w_stock",$A4752,$A$1,104,100)</f>
        <v>1.8145226193619</v>
      </c>
      <c r="P4752" s="4"/>
    </row>
    <row r="4753" spans="1:16" x14ac:dyDescent="0.25">
      <c r="A4753" s="2" t="s">
        <v>9515</v>
      </c>
      <c r="B4753" s="2" t="s">
        <v>9516</v>
      </c>
      <c r="C4753" s="4">
        <f ca="1">[1]!thsiFinD("ths_vol_ratio_stock",$A4753,$A$1,7,100)</f>
        <v>0.89813092550531004</v>
      </c>
      <c r="D4753" s="4">
        <f ca="1">[1]!thsiFinD("ths_cr_stock",$A4753,$A$1,7,100,100)</f>
        <v>118.72909698997</v>
      </c>
      <c r="E4753" s="4">
        <f ca="1">[1]!thsiFinD("ths_mfi_stock",$A4753,$A$1,7,100,100)</f>
        <v>54.040669525299997</v>
      </c>
      <c r="F4753" s="4">
        <f ca="1">[1]!thsiFinD("ths_expma_stock",$A4753,$A$1,7,100,100)</f>
        <v>8.3466520355244</v>
      </c>
      <c r="G4753" s="4">
        <f ca="1">[1]!thsiFinD("ths_rsi_stock",$A4753,$A$1,7,100,100)</f>
        <v>48.983438642202998</v>
      </c>
      <c r="H4753" s="4">
        <f ca="1">[1]!thsiFinD("ths_adtm_stock",$A4753,$A$1,7,3,100,100,100)</f>
        <v>0.5</v>
      </c>
      <c r="I4753" s="4">
        <f ca="1">[1]!thsiFinD("ths_bbiboll_stock",$A4753,$A$1,7,3,100,100,100)</f>
        <v>8.4181249999999999</v>
      </c>
      <c r="J4753" s="4">
        <f ca="1">[1]!thsiFinD("ths_dptb_stock",$A4753,$A$1,7,104,100,100)</f>
        <v>0.42857142857142999</v>
      </c>
      <c r="K4753" s="4">
        <f ca="1">[1]!thsiFinD("ths_srmi_stock",$A4753,$A$1,7,100,100)</f>
        <v>-4.7337278106508E-3</v>
      </c>
      <c r="L4753" s="4">
        <f ca="1">[1]!thsiFinD("ths_atr_stock",$A4753,$A$1,7,101,100,100)</f>
        <v>0.31142857142857</v>
      </c>
      <c r="M4753" s="4">
        <f ca="1">[1]!thsiFinD("ths_vol_w_stock",$A4753,$A$1)/1000000</f>
        <v>7.4335170000000002</v>
      </c>
      <c r="N4753" s="4">
        <f ca="1">[1]!thsiFinD("ths_turnover_ratio_w_stock",$A4753,$A$1)</f>
        <v>1.6184987114625999</v>
      </c>
      <c r="O4753" s="4">
        <f ca="1">[1]!thsiFinD("ths_relative_chg_ratio_w_stock",$A4753,$A$1,104,100)</f>
        <v>5.2540198439025003</v>
      </c>
      <c r="P4753" s="4"/>
    </row>
    <row r="4754" spans="1:16" x14ac:dyDescent="0.25">
      <c r="A4754" s="2" t="s">
        <v>9517</v>
      </c>
      <c r="B4754" s="2" t="s">
        <v>9518</v>
      </c>
      <c r="C4754" s="4">
        <f ca="1">[1]!thsiFinD("ths_vol_ratio_stock",$A4754,$A$1,7,100)</f>
        <v>1.3429110478205999</v>
      </c>
      <c r="D4754" s="4">
        <f ca="1">[1]!thsiFinD("ths_cr_stock",$A4754,$A$1,7,100,100)</f>
        <v>229.28630024610001</v>
      </c>
      <c r="E4754" s="4">
        <f ca="1">[1]!thsiFinD("ths_mfi_stock",$A4754,$A$1,7,100,100)</f>
        <v>67.985946166553006</v>
      </c>
      <c r="F4754" s="4">
        <f ca="1">[1]!thsiFinD("ths_expma_stock",$A4754,$A$1,7,100,100)</f>
        <v>39.313068817808997</v>
      </c>
      <c r="G4754" s="4">
        <f ca="1">[1]!thsiFinD("ths_rsi_stock",$A4754,$A$1,7,100,100)</f>
        <v>69.871713819242004</v>
      </c>
      <c r="H4754" s="4">
        <f ca="1">[1]!thsiFinD("ths_adtm_stock",$A4754,$A$1,7,3,100,100,100)</f>
        <v>0.36456211812626999</v>
      </c>
      <c r="I4754" s="4">
        <f ca="1">[1]!thsiFinD("ths_bbiboll_stock",$A4754,$A$1,7,3,100,100,100)</f>
        <v>39.072708333332997</v>
      </c>
      <c r="J4754" s="4">
        <f ca="1">[1]!thsiFinD("ths_dptb_stock",$A4754,$A$1,7,104,100,100)</f>
        <v>0.57142857142856995</v>
      </c>
      <c r="K4754" s="4">
        <f ca="1">[1]!thsiFinD("ths_srmi_stock",$A4754,$A$1,7,100,100)</f>
        <v>7.8512396694215003E-2</v>
      </c>
      <c r="L4754" s="4">
        <f ca="1">[1]!thsiFinD("ths_atr_stock",$A4754,$A$1,7,101,100,100)</f>
        <v>1.9114285714285999</v>
      </c>
      <c r="M4754" s="4">
        <f ca="1">[1]!thsiFinD("ths_vol_w_stock",$A4754,$A$1)/1000000</f>
        <v>17.203461000000001</v>
      </c>
      <c r="N4754" s="4">
        <f ca="1">[1]!thsiFinD("ths_turnover_ratio_w_stock",$A4754,$A$1)</f>
        <v>7.6593484339332001</v>
      </c>
      <c r="O4754" s="4">
        <f ca="1">[1]!thsiFinD("ths_relative_chg_ratio_w_stock",$A4754,$A$1,104,100)</f>
        <v>14.369944397615001</v>
      </c>
      <c r="P4754" s="4"/>
    </row>
    <row r="4755" spans="1:16" x14ac:dyDescent="0.25">
      <c r="A4755" s="2" t="s">
        <v>9519</v>
      </c>
      <c r="B4755" s="2" t="s">
        <v>9520</v>
      </c>
      <c r="C4755" s="4">
        <f ca="1">[1]!thsiFinD("ths_vol_ratio_stock",$A4755,$A$1,7,100)</f>
        <v>1.0278213050691001</v>
      </c>
      <c r="D4755" s="4">
        <f ca="1">[1]!thsiFinD("ths_cr_stock",$A4755,$A$1,7,100,100)</f>
        <v>61.337209302326002</v>
      </c>
      <c r="E4755" s="4">
        <f ca="1">[1]!thsiFinD("ths_mfi_stock",$A4755,$A$1,7,100,100)</f>
        <v>40.336423711838997</v>
      </c>
      <c r="F4755" s="4">
        <f ca="1">[1]!thsiFinD("ths_expma_stock",$A4755,$A$1,7,100,100)</f>
        <v>5.8093099490805997</v>
      </c>
      <c r="G4755" s="4">
        <f ca="1">[1]!thsiFinD("ths_rsi_stock",$A4755,$A$1,7,100,100)</f>
        <v>33.656853682857999</v>
      </c>
      <c r="H4755" s="4">
        <f ca="1">[1]!thsiFinD("ths_adtm_stock",$A4755,$A$1,7,3,100,100,100)</f>
        <v>-0.34375</v>
      </c>
      <c r="I4755" s="4">
        <f ca="1">[1]!thsiFinD("ths_bbiboll_stock",$A4755,$A$1,7,3,100,100,100)</f>
        <v>5.9144791666667</v>
      </c>
      <c r="J4755" s="4">
        <f ca="1">[1]!thsiFinD("ths_dptb_stock",$A4755,$A$1,7,104,100,100)</f>
        <v>0.42857142857142999</v>
      </c>
      <c r="K4755" s="4">
        <f ca="1">[1]!thsiFinD("ths_srmi_stock",$A4755,$A$1,7,100,100)</f>
        <v>-5.0083472454089999E-2</v>
      </c>
      <c r="L4755" s="4">
        <f ca="1">[1]!thsiFinD("ths_atr_stock",$A4755,$A$1,7,101,100,100)</f>
        <v>0.26571428571429001</v>
      </c>
      <c r="M4755" s="4">
        <f ca="1">[1]!thsiFinD("ths_vol_w_stock",$A4755,$A$1)/1000000</f>
        <v>11.267117000000001</v>
      </c>
      <c r="N4755" s="4">
        <f ca="1">[1]!thsiFinD("ths_turnover_ratio_w_stock",$A4755,$A$1)</f>
        <v>5.2493297902642997</v>
      </c>
      <c r="O4755" s="4">
        <f ca="1">[1]!thsiFinD("ths_relative_chg_ratio_w_stock",$A4755,$A$1,104,100)</f>
        <v>0.91158808211590003</v>
      </c>
      <c r="P4755" s="4"/>
    </row>
    <row r="4756" spans="1:16" x14ac:dyDescent="0.25">
      <c r="A4756" s="2" t="s">
        <v>9521</v>
      </c>
      <c r="B4756" s="2" t="s">
        <v>9522</v>
      </c>
      <c r="C4756" s="4">
        <f ca="1">[1]!thsiFinD("ths_vol_ratio_stock",$A4756,$A$1,7,100)</f>
        <v>0.86403180073815999</v>
      </c>
      <c r="D4756" s="4">
        <f ca="1">[1]!thsiFinD("ths_cr_stock",$A4756,$A$1,7,100,100)</f>
        <v>105.15097690941001</v>
      </c>
      <c r="E4756" s="4">
        <f ca="1">[1]!thsiFinD("ths_mfi_stock",$A4756,$A$1,7,100,100)</f>
        <v>57.511053026778001</v>
      </c>
      <c r="F4756" s="4">
        <f ca="1">[1]!thsiFinD("ths_expma_stock",$A4756,$A$1,7,100,100)</f>
        <v>12.066071994243</v>
      </c>
      <c r="G4756" s="4">
        <f ca="1">[1]!thsiFinD("ths_rsi_stock",$A4756,$A$1,7,100,100)</f>
        <v>48.555369168338999</v>
      </c>
      <c r="H4756" s="4">
        <f ca="1">[1]!thsiFinD("ths_adtm_stock",$A4756,$A$1,7,3,100,100,100)</f>
        <v>0.88965517241379</v>
      </c>
      <c r="I4756" s="4">
        <f ca="1">[1]!thsiFinD("ths_bbiboll_stock",$A4756,$A$1,7,3,100,100,100)</f>
        <v>12.146354166667001</v>
      </c>
      <c r="J4756" s="4">
        <f ca="1">[1]!thsiFinD("ths_dptb_stock",$A4756,$A$1,7,104,100,100)</f>
        <v>0.28571428571428997</v>
      </c>
      <c r="K4756" s="4">
        <f ca="1">[1]!thsiFinD("ths_srmi_stock",$A4756,$A$1,7,100,100)</f>
        <v>4.9586776859505003E-3</v>
      </c>
      <c r="L4756" s="4">
        <f ca="1">[1]!thsiFinD("ths_atr_stock",$A4756,$A$1,7,101,100,100)</f>
        <v>0.57857142857142996</v>
      </c>
      <c r="M4756" s="4">
        <f ca="1">[1]!thsiFinD("ths_vol_w_stock",$A4756,$A$1)/1000000</f>
        <v>11.376556000000001</v>
      </c>
      <c r="N4756" s="4">
        <f ca="1">[1]!thsiFinD("ths_turnover_ratio_w_stock",$A4756,$A$1)</f>
        <v>2.8393121693121999</v>
      </c>
      <c r="O4756" s="4">
        <f ca="1">[1]!thsiFinD("ths_relative_chg_ratio_w_stock",$A4756,$A$1,104,100)</f>
        <v>5.0423970322020004</v>
      </c>
      <c r="P4756" s="4"/>
    </row>
    <row r="4757" spans="1:16" x14ac:dyDescent="0.25">
      <c r="A4757" s="2" t="s">
        <v>9523</v>
      </c>
      <c r="B4757" s="2" t="s">
        <v>9524</v>
      </c>
      <c r="C4757" s="4">
        <f ca="1">[1]!thsiFinD("ths_vol_ratio_stock",$A4757,$A$1,7,100)</f>
        <v>3.0477961550409001</v>
      </c>
      <c r="D4757" s="4">
        <f ca="1">[1]!thsiFinD("ths_cr_stock",$A4757,$A$1,7,100,100)</f>
        <v>88.961038961038994</v>
      </c>
      <c r="E4757" s="4">
        <f ca="1">[1]!thsiFinD("ths_mfi_stock",$A4757,$A$1,7,100,100)</f>
        <v>46.179634780931998</v>
      </c>
      <c r="F4757" s="4">
        <f ca="1">[1]!thsiFinD("ths_expma_stock",$A4757,$A$1,7,100,100)</f>
        <v>8.4817079564676003</v>
      </c>
      <c r="G4757" s="4">
        <f ca="1">[1]!thsiFinD("ths_rsi_stock",$A4757,$A$1,7,100,100)</f>
        <v>45.292901054161</v>
      </c>
      <c r="H4757" s="4">
        <f ca="1">[1]!thsiFinD("ths_adtm_stock",$A4757,$A$1,7,3,100,100,100)</f>
        <v>0.88811188811189001</v>
      </c>
      <c r="I4757" s="4">
        <f ca="1">[1]!thsiFinD("ths_bbiboll_stock",$A4757,$A$1,7,3,100,100,100)</f>
        <v>8.4</v>
      </c>
      <c r="J4757" s="4">
        <f ca="1">[1]!thsiFinD("ths_dptb_stock",$A4757,$A$1,7,104,100,100)</f>
        <v>0.42857142857142999</v>
      </c>
      <c r="K4757" s="4">
        <f ca="1">[1]!thsiFinD("ths_srmi_stock",$A4757,$A$1,7,100,100)</f>
        <v>-5.4857142857143E-2</v>
      </c>
      <c r="L4757" s="4">
        <f ca="1">[1]!thsiFinD("ths_atr_stock",$A4757,$A$1,7,101,100,100)</f>
        <v>0.42</v>
      </c>
      <c r="M4757" s="4">
        <f ca="1">[1]!thsiFinD("ths_vol_w_stock",$A4757,$A$1)/1000000</f>
        <v>557.95415600000001</v>
      </c>
      <c r="N4757" s="4">
        <f ca="1">[1]!thsiFinD("ths_turnover_ratio_w_stock",$A4757,$A$1)</f>
        <v>17.948453273475</v>
      </c>
      <c r="O4757" s="4">
        <f ca="1">[1]!thsiFinD("ths_relative_chg_ratio_w_stock",$A4757,$A$1,104,100)</f>
        <v>-0.98639531052941998</v>
      </c>
      <c r="P4757" s="4"/>
    </row>
    <row r="4758" spans="1:16" x14ac:dyDescent="0.25">
      <c r="A4758" s="2" t="s">
        <v>9525</v>
      </c>
      <c r="B4758" s="2" t="s">
        <v>9526</v>
      </c>
      <c r="C4758" s="4">
        <f ca="1">[1]!thsiFinD("ths_vol_ratio_stock",$A4758,$A$1,7,100)</f>
        <v>0.95473767309905</v>
      </c>
      <c r="D4758" s="4">
        <f ca="1">[1]!thsiFinD("ths_cr_stock",$A4758,$A$1,7,100,100)</f>
        <v>63.815789473683999</v>
      </c>
      <c r="E4758" s="4">
        <f ca="1">[1]!thsiFinD("ths_mfi_stock",$A4758,$A$1,7,100,100)</f>
        <v>41.217187854491002</v>
      </c>
      <c r="F4758" s="4">
        <f ca="1">[1]!thsiFinD("ths_expma_stock",$A4758,$A$1,7,100,100)</f>
        <v>13.462067118147999</v>
      </c>
      <c r="G4758" s="4">
        <f ca="1">[1]!thsiFinD("ths_rsi_stock",$A4758,$A$1,7,100,100)</f>
        <v>34.205785579831002</v>
      </c>
      <c r="H4758" s="4">
        <f ca="1">[1]!thsiFinD("ths_adtm_stock",$A4758,$A$1,7,3,100,100,100)</f>
        <v>0.76041666666666996</v>
      </c>
      <c r="I4758" s="4">
        <f ca="1">[1]!thsiFinD("ths_bbiboll_stock",$A4758,$A$1,7,3,100,100,100)</f>
        <v>13.706041666667</v>
      </c>
      <c r="J4758" s="4">
        <f ca="1">[1]!thsiFinD("ths_dptb_stock",$A4758,$A$1,7,104,100,100)</f>
        <v>0.42857142857142999</v>
      </c>
      <c r="K4758" s="4">
        <f ca="1">[1]!thsiFinD("ths_srmi_stock",$A4758,$A$1,7,100,100)</f>
        <v>-4.8956083513319003E-2</v>
      </c>
      <c r="L4758" s="4">
        <f ca="1">[1]!thsiFinD("ths_atr_stock",$A4758,$A$1,7,101,100,100)</f>
        <v>0.71142857142856997</v>
      </c>
      <c r="M4758" s="4">
        <f ca="1">[1]!thsiFinD("ths_vol_w_stock",$A4758,$A$1)/1000000</f>
        <v>2.7617910000000001</v>
      </c>
      <c r="N4758" s="4">
        <f ca="1">[1]!thsiFinD("ths_turnover_ratio_w_stock",$A4758,$A$1)</f>
        <v>1.4456365095795001</v>
      </c>
      <c r="O4758" s="4">
        <f ca="1">[1]!thsiFinD("ths_relative_chg_ratio_w_stock",$A4758,$A$1,104,100)</f>
        <v>3.7131445023494001</v>
      </c>
      <c r="P4758" s="4"/>
    </row>
    <row r="4759" spans="1:16" x14ac:dyDescent="0.25">
      <c r="A4759" s="2" t="s">
        <v>9527</v>
      </c>
      <c r="B4759" s="2" t="s">
        <v>9528</v>
      </c>
      <c r="C4759" s="4">
        <f ca="1">[1]!thsiFinD("ths_vol_ratio_stock",$A4759,$A$1,7,100)</f>
        <v>0.77653525993054995</v>
      </c>
      <c r="D4759" s="4">
        <f ca="1">[1]!thsiFinD("ths_cr_stock",$A4759,$A$1,7,100,100)</f>
        <v>48.227349465391001</v>
      </c>
      <c r="E4759" s="4">
        <f ca="1">[1]!thsiFinD("ths_mfi_stock",$A4759,$A$1,7,100,100)</f>
        <v>23.254187739978999</v>
      </c>
      <c r="F4759" s="4">
        <f ca="1">[1]!thsiFinD("ths_expma_stock",$A4759,$A$1,7,100,100)</f>
        <v>20.499994421836998</v>
      </c>
      <c r="G4759" s="4">
        <f ca="1">[1]!thsiFinD("ths_rsi_stock",$A4759,$A$1,7,100,100)</f>
        <v>39.732795105024998</v>
      </c>
      <c r="H4759" s="4">
        <f ca="1">[1]!thsiFinD("ths_adtm_stock",$A4759,$A$1,7,3,100,100,100)</f>
        <v>-0.26486486486486999</v>
      </c>
      <c r="I4759" s="4">
        <f ca="1">[1]!thsiFinD("ths_bbiboll_stock",$A4759,$A$1,7,3,100,100,100)</f>
        <v>20.675104166667001</v>
      </c>
      <c r="J4759" s="4">
        <f ca="1">[1]!thsiFinD("ths_dptb_stock",$A4759,$A$1,7,104,100,100)</f>
        <v>0.57142857142856995</v>
      </c>
      <c r="K4759" s="4">
        <f ca="1">[1]!thsiFinD("ths_srmi_stock",$A4759,$A$1,7,100,100)</f>
        <v>-0.11922569291685001</v>
      </c>
      <c r="L4759" s="4">
        <f ca="1">[1]!thsiFinD("ths_atr_stock",$A4759,$A$1,7,101,100,100)</f>
        <v>1.2828571428571001</v>
      </c>
      <c r="M4759" s="4">
        <f ca="1">[1]!thsiFinD("ths_vol_w_stock",$A4759,$A$1)/1000000</f>
        <v>11.987653999999999</v>
      </c>
      <c r="N4759" s="4">
        <f ca="1">[1]!thsiFinD("ths_turnover_ratio_w_stock",$A4759,$A$1)</f>
        <v>14.141640855185999</v>
      </c>
      <c r="O4759" s="4">
        <f ca="1">[1]!thsiFinD("ths_relative_chg_ratio_w_stock",$A4759,$A$1,104,100)</f>
        <v>1.0115880821159</v>
      </c>
      <c r="P4759" s="4"/>
    </row>
    <row r="4760" spans="1:16" x14ac:dyDescent="0.25">
      <c r="A4760" s="2" t="s">
        <v>9529</v>
      </c>
      <c r="B4760" s="2" t="s">
        <v>9530</v>
      </c>
      <c r="C4760" s="4">
        <f ca="1">[1]!thsiFinD("ths_vol_ratio_stock",$A4760,$A$1,7,100)</f>
        <v>0.71964696400602002</v>
      </c>
      <c r="D4760" s="4">
        <f ca="1">[1]!thsiFinD("ths_cr_stock",$A4760,$A$1,7,100,100)</f>
        <v>116</v>
      </c>
      <c r="E4760" s="4">
        <f ca="1">[1]!thsiFinD("ths_mfi_stock",$A4760,$A$1,7,100,100)</f>
        <v>52.690888901252997</v>
      </c>
      <c r="F4760" s="4">
        <f ca="1">[1]!thsiFinD("ths_expma_stock",$A4760,$A$1,7,100,100)</f>
        <v>12.156202740609</v>
      </c>
      <c r="G4760" s="4">
        <f ca="1">[1]!thsiFinD("ths_rsi_stock",$A4760,$A$1,7,100,100)</f>
        <v>47.758222308329003</v>
      </c>
      <c r="H4760" s="4">
        <f ca="1">[1]!thsiFinD("ths_adtm_stock",$A4760,$A$1,7,3,100,100,100)</f>
        <v>0.3416149068323</v>
      </c>
      <c r="I4760" s="4">
        <f ca="1">[1]!thsiFinD("ths_bbiboll_stock",$A4760,$A$1,7,3,100,100,100)</f>
        <v>12.315312499999999</v>
      </c>
      <c r="J4760" s="4">
        <f ca="1">[1]!thsiFinD("ths_dptb_stock",$A4760,$A$1,7,104,100,100)</f>
        <v>0.42857142857142999</v>
      </c>
      <c r="K4760" s="4">
        <f ca="1">[1]!thsiFinD("ths_srmi_stock",$A4760,$A$1,7,100,100)</f>
        <v>2.7755102040816E-2</v>
      </c>
      <c r="L4760" s="4">
        <f ca="1">[1]!thsiFinD("ths_atr_stock",$A4760,$A$1,7,101,100,100)</f>
        <v>0.56857142857142995</v>
      </c>
      <c r="M4760" s="4">
        <f ca="1">[1]!thsiFinD("ths_vol_w_stock",$A4760,$A$1)/1000000</f>
        <v>3.2703669999999998</v>
      </c>
      <c r="N4760" s="4">
        <f ca="1">[1]!thsiFinD("ths_turnover_ratio_w_stock",$A4760,$A$1)</f>
        <v>5.1777733855203003</v>
      </c>
      <c r="O4760" s="4">
        <f ca="1">[1]!thsiFinD("ths_relative_chg_ratio_w_stock",$A4760,$A$1,104,100)</f>
        <v>5.5230312930467003</v>
      </c>
      <c r="P4760" s="4"/>
    </row>
    <row r="4761" spans="1:16" x14ac:dyDescent="0.25">
      <c r="A4761" s="2" t="s">
        <v>9531</v>
      </c>
      <c r="B4761" s="2" t="s">
        <v>9532</v>
      </c>
      <c r="C4761" s="4">
        <f ca="1">[1]!thsiFinD("ths_vol_ratio_stock",$A4761,$A$1,7,100)</f>
        <v>0.78014468358384004</v>
      </c>
      <c r="D4761" s="4">
        <f ca="1">[1]!thsiFinD("ths_cr_stock",$A4761,$A$1,7,100,100)</f>
        <v>87.031451960362006</v>
      </c>
      <c r="E4761" s="4">
        <f ca="1">[1]!thsiFinD("ths_mfi_stock",$A4761,$A$1,7,100,100)</f>
        <v>52.72842378176</v>
      </c>
      <c r="F4761" s="4">
        <f ca="1">[1]!thsiFinD("ths_expma_stock",$A4761,$A$1,7,100,100)</f>
        <v>42.199614554203002</v>
      </c>
      <c r="G4761" s="4">
        <f ca="1">[1]!thsiFinD("ths_rsi_stock",$A4761,$A$1,7,100,100)</f>
        <v>43.724419125480999</v>
      </c>
      <c r="H4761" s="4">
        <f ca="1">[1]!thsiFinD("ths_adtm_stock",$A4761,$A$1,7,3,100,100,100)</f>
        <v>0.70533642691414999</v>
      </c>
      <c r="I4761" s="4">
        <f ca="1">[1]!thsiFinD("ths_bbiboll_stock",$A4761,$A$1,7,3,100,100,100)</f>
        <v>43.155000000000001</v>
      </c>
      <c r="J4761" s="4">
        <f ca="1">[1]!thsiFinD("ths_dptb_stock",$A4761,$A$1,7,104,100,100)</f>
        <v>0.28571428571428997</v>
      </c>
      <c r="K4761" s="4">
        <f ca="1">[1]!thsiFinD("ths_srmi_stock",$A4761,$A$1,7,100,100)</f>
        <v>-1.0232558139535001E-2</v>
      </c>
      <c r="L4761" s="4">
        <f ca="1">[1]!thsiFinD("ths_atr_stock",$A4761,$A$1,7,101,100,100)</f>
        <v>2.0842857142856999</v>
      </c>
      <c r="M4761" s="4">
        <f ca="1">[1]!thsiFinD("ths_vol_w_stock",$A4761,$A$1)/1000000</f>
        <v>5.8935690000000003</v>
      </c>
      <c r="N4761" s="4">
        <f ca="1">[1]!thsiFinD("ths_turnover_ratio_w_stock",$A4761,$A$1)</f>
        <v>8.7288546028451002</v>
      </c>
      <c r="O4761" s="4">
        <f ca="1">[1]!thsiFinD("ths_relative_chg_ratio_w_stock",$A4761,$A$1,104,100)</f>
        <v>7.5515279468115004</v>
      </c>
      <c r="P4761" s="4"/>
    </row>
    <row r="4762" spans="1:16" x14ac:dyDescent="0.25">
      <c r="A4762" s="2" t="s">
        <v>9533</v>
      </c>
      <c r="B4762" s="2" t="s">
        <v>9534</v>
      </c>
      <c r="C4762" s="4">
        <f ca="1">[1]!thsiFinD("ths_vol_ratio_stock",$A4762,$A$1,7,100)</f>
        <v>0.74156229747855995</v>
      </c>
      <c r="D4762" s="4">
        <f ca="1">[1]!thsiFinD("ths_cr_stock",$A4762,$A$1,7,100,100)</f>
        <v>126.76659528908</v>
      </c>
      <c r="E4762" s="4">
        <f ca="1">[1]!thsiFinD("ths_mfi_stock",$A4762,$A$1,7,100,100)</f>
        <v>53.320862585878999</v>
      </c>
      <c r="F4762" s="4">
        <f ca="1">[1]!thsiFinD("ths_expma_stock",$A4762,$A$1,7,100,100)</f>
        <v>25.055688277371001</v>
      </c>
      <c r="G4762" s="4">
        <f ca="1">[1]!thsiFinD("ths_rsi_stock",$A4762,$A$1,7,100,100)</f>
        <v>52.857077358189997</v>
      </c>
      <c r="H4762" s="4">
        <f ca="1">[1]!thsiFinD("ths_adtm_stock",$A4762,$A$1,7,3,100,100,100)</f>
        <v>0.63508771929825003</v>
      </c>
      <c r="I4762" s="4">
        <f ca="1">[1]!thsiFinD("ths_bbiboll_stock",$A4762,$A$1,7,3,100,100,100)</f>
        <v>25.252500000000001</v>
      </c>
      <c r="J4762" s="4">
        <f ca="1">[1]!thsiFinD("ths_dptb_stock",$A4762,$A$1,7,104,100,100)</f>
        <v>0.42857142857142999</v>
      </c>
      <c r="K4762" s="4">
        <f ca="1">[1]!thsiFinD("ths_srmi_stock",$A4762,$A$1,7,100,100)</f>
        <v>4.3904351234809999E-2</v>
      </c>
      <c r="L4762" s="4">
        <f ca="1">[1]!thsiFinD("ths_atr_stock",$A4762,$A$1,7,101,100,100)</f>
        <v>1.5542857142857001</v>
      </c>
      <c r="M4762" s="4">
        <f ca="1">[1]!thsiFinD("ths_vol_w_stock",$A4762,$A$1)/1000000</f>
        <v>2.6063730000000001</v>
      </c>
      <c r="N4762" s="4">
        <f ca="1">[1]!thsiFinD("ths_turnover_ratio_w_stock",$A4762,$A$1)</f>
        <v>5.8702094594594998</v>
      </c>
      <c r="O4762" s="4">
        <f ca="1">[1]!thsiFinD("ths_relative_chg_ratio_w_stock",$A4762,$A$1,104,100)</f>
        <v>5.8478283124738004</v>
      </c>
      <c r="P4762" s="4"/>
    </row>
    <row r="4763" spans="1:16" x14ac:dyDescent="0.25">
      <c r="A4763" s="2" t="s">
        <v>9535</v>
      </c>
      <c r="B4763" s="2" t="s">
        <v>9536</v>
      </c>
      <c r="C4763" s="4">
        <f ca="1">[1]!thsiFinD("ths_vol_ratio_stock",$A4763,$A$1,7,100)</f>
        <v>2.2541292626759999</v>
      </c>
      <c r="D4763" s="4">
        <f ca="1">[1]!thsiFinD("ths_cr_stock",$A4763,$A$1,7,100,100)</f>
        <v>217.04545454545999</v>
      </c>
      <c r="E4763" s="4">
        <f ca="1">[1]!thsiFinD("ths_mfi_stock",$A4763,$A$1,7,100,100)</f>
        <v>55.780384112028003</v>
      </c>
      <c r="F4763" s="4">
        <f ca="1">[1]!thsiFinD("ths_expma_stock",$A4763,$A$1,7,100,100)</f>
        <v>35.700997033126001</v>
      </c>
      <c r="G4763" s="4">
        <f ca="1">[1]!thsiFinD("ths_rsi_stock",$A4763,$A$1,7,100,100)</f>
        <v>62.812743101880997</v>
      </c>
      <c r="H4763" s="4">
        <f ca="1">[1]!thsiFinD("ths_adtm_stock",$A4763,$A$1,7,3,100,100,100)</f>
        <v>0.86680189317106004</v>
      </c>
      <c r="I4763" s="4">
        <f ca="1">[1]!thsiFinD("ths_bbiboll_stock",$A4763,$A$1,7,3,100,100,100)</f>
        <v>35.166354166666999</v>
      </c>
      <c r="J4763" s="4">
        <f ca="1">[1]!thsiFinD("ths_dptb_stock",$A4763,$A$1,7,104,100,100)</f>
        <v>0.42857142857142999</v>
      </c>
      <c r="K4763" s="4">
        <f ca="1">[1]!thsiFinD("ths_srmi_stock",$A4763,$A$1,7,100,100)</f>
        <v>8.6183678965795998E-2</v>
      </c>
      <c r="L4763" s="4">
        <f ca="1">[1]!thsiFinD("ths_atr_stock",$A4763,$A$1,7,101,100,100)</f>
        <v>2.6457142857143001</v>
      </c>
      <c r="M4763" s="4">
        <f ca="1">[1]!thsiFinD("ths_vol_w_stock",$A4763,$A$1)/1000000</f>
        <v>10.123887</v>
      </c>
      <c r="N4763" s="4">
        <f ca="1">[1]!thsiFinD("ths_turnover_ratio_w_stock",$A4763,$A$1)</f>
        <v>34.434989795918</v>
      </c>
      <c r="O4763" s="4">
        <f ca="1">[1]!thsiFinD("ths_relative_chg_ratio_w_stock",$A4763,$A$1,104,100)</f>
        <v>15.157741928269999</v>
      </c>
      <c r="P4763" s="4"/>
    </row>
    <row r="4764" spans="1:16" x14ac:dyDescent="0.25">
      <c r="A4764" s="2" t="s">
        <v>9537</v>
      </c>
      <c r="B4764" s="2" t="s">
        <v>9538</v>
      </c>
      <c r="C4764" s="4">
        <f ca="1">[1]!thsiFinD("ths_vol_ratio_stock",$A4764,$A$1,7,100)</f>
        <v>1.2966401453573</v>
      </c>
      <c r="D4764" s="4">
        <f ca="1">[1]!thsiFinD("ths_cr_stock",$A4764,$A$1,7,100,100)</f>
        <v>75.138734739179</v>
      </c>
      <c r="E4764" s="4">
        <f ca="1">[1]!thsiFinD("ths_mfi_stock",$A4764,$A$1,7,100,100)</f>
        <v>48.006570913113997</v>
      </c>
      <c r="F4764" s="4">
        <f ca="1">[1]!thsiFinD("ths_expma_stock",$A4764,$A$1,7,100,100)</f>
        <v>15.899903814265</v>
      </c>
      <c r="G4764" s="4">
        <f ca="1">[1]!thsiFinD("ths_rsi_stock",$A4764,$A$1,7,100,100)</f>
        <v>39.293288999802002</v>
      </c>
      <c r="H4764" s="4">
        <f ca="1">[1]!thsiFinD("ths_adtm_stock",$A4764,$A$1,7,3,100,100,100)</f>
        <v>-0.28089887640450001</v>
      </c>
      <c r="I4764" s="4">
        <f ca="1">[1]!thsiFinD("ths_bbiboll_stock",$A4764,$A$1,7,3,100,100,100)</f>
        <v>16.056145833333002</v>
      </c>
      <c r="J4764" s="4">
        <f ca="1">[1]!thsiFinD("ths_dptb_stock",$A4764,$A$1,7,104,100,100)</f>
        <v>0.28571428571428997</v>
      </c>
      <c r="K4764" s="4">
        <f ca="1">[1]!thsiFinD("ths_srmi_stock",$A4764,$A$1,7,100,100)</f>
        <v>-3.1539888682746001E-2</v>
      </c>
      <c r="L4764" s="4">
        <f ca="1">[1]!thsiFinD("ths_atr_stock",$A4764,$A$1,7,101,100,100)</f>
        <v>0.75428571428572</v>
      </c>
      <c r="M4764" s="4">
        <f ca="1">[1]!thsiFinD("ths_vol_w_stock",$A4764,$A$1)/1000000</f>
        <v>4.268885</v>
      </c>
      <c r="N4764" s="4">
        <f ca="1">[1]!thsiFinD("ths_turnover_ratio_w_stock",$A4764,$A$1)</f>
        <v>3.4778227145107001</v>
      </c>
      <c r="O4764" s="4">
        <f ca="1">[1]!thsiFinD("ths_relative_chg_ratio_w_stock",$A4764,$A$1,104,100)</f>
        <v>1.7486775863013999</v>
      </c>
      <c r="P4764" s="4"/>
    </row>
    <row r="4765" spans="1:16" x14ac:dyDescent="0.25">
      <c r="A4765" s="2" t="s">
        <v>9539</v>
      </c>
      <c r="B4765" s="2" t="s">
        <v>9540</v>
      </c>
      <c r="C4765" s="4">
        <f ca="1">[1]!thsiFinD("ths_vol_ratio_stock",$A4765,$A$1,7,100)</f>
        <v>1.4306131194236</v>
      </c>
      <c r="D4765" s="4">
        <f ca="1">[1]!thsiFinD("ths_cr_stock",$A4765,$A$1,7,100,100)</f>
        <v>101.60550458716</v>
      </c>
      <c r="E4765" s="4">
        <f ca="1">[1]!thsiFinD("ths_mfi_stock",$A4765,$A$1,7,100,100)</f>
        <v>58.703674029840997</v>
      </c>
      <c r="F4765" s="4">
        <f ca="1">[1]!thsiFinD("ths_expma_stock",$A4765,$A$1,7,100,100)</f>
        <v>20.386398243870001</v>
      </c>
      <c r="G4765" s="4">
        <f ca="1">[1]!thsiFinD("ths_rsi_stock",$A4765,$A$1,7,100,100)</f>
        <v>51.094599867520998</v>
      </c>
      <c r="H4765" s="4">
        <f ca="1">[1]!thsiFinD("ths_adtm_stock",$A4765,$A$1,7,3,100,100,100)</f>
        <v>-0.18817204301075</v>
      </c>
      <c r="I4765" s="4">
        <f ca="1">[1]!thsiFinD("ths_bbiboll_stock",$A4765,$A$1,7,3,100,100,100)</f>
        <v>20.471250000000001</v>
      </c>
      <c r="J4765" s="4">
        <f ca="1">[1]!thsiFinD("ths_dptb_stock",$A4765,$A$1,7,104,100,100)</f>
        <v>0.42857142857142999</v>
      </c>
      <c r="K4765" s="4">
        <f ca="1">[1]!thsiFinD("ths_srmi_stock",$A4765,$A$1,7,100,100)</f>
        <v>2.9154518950437001E-3</v>
      </c>
      <c r="L4765" s="4">
        <f ca="1">[1]!thsiFinD("ths_atr_stock",$A4765,$A$1,7,101,100,100)</f>
        <v>0.83714285714285996</v>
      </c>
      <c r="M4765" s="4">
        <f ca="1">[1]!thsiFinD("ths_vol_w_stock",$A4765,$A$1)/1000000</f>
        <v>6.434768</v>
      </c>
      <c r="N4765" s="4">
        <f ca="1">[1]!thsiFinD("ths_turnover_ratio_w_stock",$A4765,$A$1)</f>
        <v>6.4923751694977003</v>
      </c>
      <c r="O4765" s="4">
        <f ca="1">[1]!thsiFinD("ths_relative_chg_ratio_w_stock",$A4765,$A$1,104,100)</f>
        <v>5.8580439719679998</v>
      </c>
      <c r="P4765" s="4"/>
    </row>
    <row r="4766" spans="1:16" x14ac:dyDescent="0.25">
      <c r="A4766" s="2" t="s">
        <v>9541</v>
      </c>
      <c r="B4766" s="2" t="s">
        <v>9542</v>
      </c>
      <c r="C4766" s="4">
        <f ca="1">[1]!thsiFinD("ths_vol_ratio_stock",$A4766,$A$1,7,100)</f>
        <v>0.99563606460638998</v>
      </c>
      <c r="D4766" s="4">
        <f ca="1">[1]!thsiFinD("ths_cr_stock",$A4766,$A$1,7,100,100)</f>
        <v>152.04460966542999</v>
      </c>
      <c r="E4766" s="4">
        <f ca="1">[1]!thsiFinD("ths_mfi_stock",$A4766,$A$1,7,100,100)</f>
        <v>46.128193788810002</v>
      </c>
      <c r="F4766" s="4">
        <f ca="1">[1]!thsiFinD("ths_expma_stock",$A4766,$A$1,7,100,100)</f>
        <v>20.703090722894999</v>
      </c>
      <c r="G4766" s="4">
        <f ca="1">[1]!thsiFinD("ths_rsi_stock",$A4766,$A$1,7,100,100)</f>
        <v>66.210963662469993</v>
      </c>
      <c r="H4766" s="4">
        <f ca="1">[1]!thsiFinD("ths_adtm_stock",$A4766,$A$1,7,3,100,100,100)</f>
        <v>0.57337883959044</v>
      </c>
      <c r="I4766" s="4">
        <f ca="1">[1]!thsiFinD("ths_bbiboll_stock",$A4766,$A$1,7,3,100,100,100)</f>
        <v>20.549583333333</v>
      </c>
      <c r="J4766" s="4">
        <f ca="1">[1]!thsiFinD("ths_dptb_stock",$A4766,$A$1,7,104,100,100)</f>
        <v>0.57142857142856995</v>
      </c>
      <c r="K4766" s="4">
        <f ca="1">[1]!thsiFinD("ths_srmi_stock",$A4766,$A$1,7,100,100)</f>
        <v>4.5666356011184003E-2</v>
      </c>
      <c r="L4766" s="4">
        <f ca="1">[1]!thsiFinD("ths_atr_stock",$A4766,$A$1,7,101,100,100)</f>
        <v>1.2928571428571001</v>
      </c>
      <c r="M4766" s="4">
        <f ca="1">[1]!thsiFinD("ths_vol_w_stock",$A4766,$A$1)/1000000</f>
        <v>18.022462999999998</v>
      </c>
      <c r="N4766" s="4">
        <f ca="1">[1]!thsiFinD("ths_turnover_ratio_w_stock",$A4766,$A$1)</f>
        <v>10.582416906968</v>
      </c>
      <c r="O4766" s="4">
        <f ca="1">[1]!thsiFinD("ths_relative_chg_ratio_w_stock",$A4766,$A$1,104,100)</f>
        <v>12.276403857932999</v>
      </c>
      <c r="P4766" s="4"/>
    </row>
    <row r="4767" spans="1:16" x14ac:dyDescent="0.25">
      <c r="A4767" s="2" t="s">
        <v>9543</v>
      </c>
      <c r="B4767" s="2" t="s">
        <v>9544</v>
      </c>
      <c r="C4767" s="4">
        <f ca="1">[1]!thsiFinD("ths_vol_ratio_stock",$A4767,$A$1,7,100)</f>
        <v>1.1122489447665</v>
      </c>
      <c r="D4767" s="4">
        <f ca="1">[1]!thsiFinD("ths_cr_stock",$A4767,$A$1,7,100,100)</f>
        <v>240.58679706601001</v>
      </c>
      <c r="E4767" s="4">
        <f ca="1">[1]!thsiFinD("ths_mfi_stock",$A4767,$A$1,7,100,100)</f>
        <v>64.175760913557994</v>
      </c>
      <c r="F4767" s="4">
        <f ca="1">[1]!thsiFinD("ths_expma_stock",$A4767,$A$1,7,100,100)</f>
        <v>52.007814926926002</v>
      </c>
      <c r="G4767" s="4">
        <f ca="1">[1]!thsiFinD("ths_rsi_stock",$A4767,$A$1,7,100,100)</f>
        <v>65.445527410197002</v>
      </c>
      <c r="H4767" s="4">
        <f ca="1">[1]!thsiFinD("ths_adtm_stock",$A4767,$A$1,7,3,100,100,100)</f>
        <v>0.30415754923413002</v>
      </c>
      <c r="I4767" s="4">
        <f ca="1">[1]!thsiFinD("ths_bbiboll_stock",$A4767,$A$1,7,3,100,100,100)</f>
        <v>51.771041666667003</v>
      </c>
      <c r="J4767" s="4">
        <f ca="1">[1]!thsiFinD("ths_dptb_stock",$A4767,$A$1,7,104,100,100)</f>
        <v>0.57142857142856995</v>
      </c>
      <c r="K4767" s="4">
        <f ca="1">[1]!thsiFinD("ths_srmi_stock",$A4767,$A$1,7,100,100)</f>
        <v>5.3977807034042001E-2</v>
      </c>
      <c r="L4767" s="4">
        <f ca="1">[1]!thsiFinD("ths_atr_stock",$A4767,$A$1,7,101,100,100)</f>
        <v>1.99</v>
      </c>
      <c r="M4767" s="4">
        <f ca="1">[1]!thsiFinD("ths_vol_w_stock",$A4767,$A$1)/1000000</f>
        <v>20.940992999999999</v>
      </c>
      <c r="N4767" s="4">
        <f ca="1">[1]!thsiFinD("ths_turnover_ratio_w_stock",$A4767,$A$1)</f>
        <v>7.9209334511325</v>
      </c>
      <c r="O4767" s="4">
        <f ca="1">[1]!thsiFinD("ths_relative_chg_ratio_w_stock",$A4767,$A$1,104,100)</f>
        <v>9.4217921637486004</v>
      </c>
      <c r="P4767" s="4"/>
    </row>
    <row r="4768" spans="1:16" x14ac:dyDescent="0.25">
      <c r="A4768" s="2" t="s">
        <v>9545</v>
      </c>
      <c r="B4768" s="2" t="s">
        <v>9546</v>
      </c>
      <c r="C4768" s="4">
        <f ca="1">[1]!thsiFinD("ths_vol_ratio_stock",$A4768,$A$1,7,100)</f>
        <v>0.97859043551210001</v>
      </c>
      <c r="D4768" s="4">
        <f ca="1">[1]!thsiFinD("ths_cr_stock",$A4768,$A$1,7,100,100)</f>
        <v>233.32082551594999</v>
      </c>
      <c r="E4768" s="4">
        <f ca="1">[1]!thsiFinD("ths_mfi_stock",$A4768,$A$1,7,100,100)</f>
        <v>60.107613896745001</v>
      </c>
      <c r="F4768" s="4">
        <f ca="1">[1]!thsiFinD("ths_expma_stock",$A4768,$A$1,7,100,100)</f>
        <v>127.41895283405999</v>
      </c>
      <c r="G4768" s="4">
        <f ca="1">[1]!thsiFinD("ths_rsi_stock",$A4768,$A$1,7,100,100)</f>
        <v>63.569432969064998</v>
      </c>
      <c r="H4768" s="4">
        <f ca="1">[1]!thsiFinD("ths_adtm_stock",$A4768,$A$1,7,3,100,100,100)</f>
        <v>0.37327935222671998</v>
      </c>
      <c r="I4768" s="4">
        <f ca="1">[1]!thsiFinD("ths_bbiboll_stock",$A4768,$A$1,7,3,100,100,100)</f>
        <v>126.97364583333</v>
      </c>
      <c r="J4768" s="4">
        <f ca="1">[1]!thsiFinD("ths_dptb_stock",$A4768,$A$1,7,104,100,100)</f>
        <v>0.42857142857142999</v>
      </c>
      <c r="K4768" s="4">
        <f ca="1">[1]!thsiFinD("ths_srmi_stock",$A4768,$A$1,7,100,100)</f>
        <v>3.9307692307692002E-2</v>
      </c>
      <c r="L4768" s="4">
        <f ca="1">[1]!thsiFinD("ths_atr_stock",$A4768,$A$1,7,101,100,100)</f>
        <v>4.6885714285714002</v>
      </c>
      <c r="M4768" s="4">
        <f ca="1">[1]!thsiFinD("ths_vol_w_stock",$A4768,$A$1)/1000000</f>
        <v>6.3396410000000003</v>
      </c>
      <c r="N4768" s="4">
        <f ca="1">[1]!thsiFinD("ths_turnover_ratio_w_stock",$A4768,$A$1)</f>
        <v>5.5100835893987004</v>
      </c>
      <c r="O4768" s="4">
        <f ca="1">[1]!thsiFinD("ths_relative_chg_ratio_w_stock",$A4768,$A$1,104,100)</f>
        <v>5.6489390328087996</v>
      </c>
      <c r="P4768" s="4"/>
    </row>
    <row r="4769" spans="1:16" x14ac:dyDescent="0.25">
      <c r="A4769" s="2" t="s">
        <v>9547</v>
      </c>
      <c r="B4769" s="2" t="s">
        <v>9548</v>
      </c>
      <c r="C4769" s="4">
        <f ca="1">[1]!thsiFinD("ths_vol_ratio_stock",$A4769,$A$1,7,100)</f>
        <v>0.63034811861819995</v>
      </c>
      <c r="D4769" s="4">
        <f ca="1">[1]!thsiFinD("ths_cr_stock",$A4769,$A$1,7,100,100)</f>
        <v>59.177215189873998</v>
      </c>
      <c r="E4769" s="4">
        <f ca="1">[1]!thsiFinD("ths_mfi_stock",$A4769,$A$1,7,100,100)</f>
        <v>12.285583238864</v>
      </c>
      <c r="F4769" s="4">
        <f ca="1">[1]!thsiFinD("ths_expma_stock",$A4769,$A$1,7,100,100)</f>
        <v>16.112023056811999</v>
      </c>
      <c r="G4769" s="4">
        <f ca="1">[1]!thsiFinD("ths_rsi_stock",$A4769,$A$1,7,100,100)</f>
        <v>25.591136725742</v>
      </c>
      <c r="H4769" s="4">
        <f ca="1">[1]!thsiFinD("ths_adtm_stock",$A4769,$A$1,7,3,100,100,100)</f>
        <v>-0.21249999999999999</v>
      </c>
      <c r="I4769" s="4">
        <f ca="1">[1]!thsiFinD("ths_bbiboll_stock",$A4769,$A$1,7,3,100,100,100)</f>
        <v>16.696041666667</v>
      </c>
      <c r="J4769" s="4">
        <f ca="1">[1]!thsiFinD("ths_dptb_stock",$A4769,$A$1,7,104,100,100)</f>
        <v>0.28571428571428997</v>
      </c>
      <c r="K4769" s="4">
        <f ca="1">[1]!thsiFinD("ths_srmi_stock",$A4769,$A$1,7,100,100)</f>
        <v>-5.5018137847642E-2</v>
      </c>
      <c r="L4769" s="4">
        <f ca="1">[1]!thsiFinD("ths_atr_stock",$A4769,$A$1,7,101,100,100)</f>
        <v>0.71857142857142997</v>
      </c>
      <c r="M4769" s="4">
        <f ca="1">[1]!thsiFinD("ths_vol_w_stock",$A4769,$A$1)/1000000</f>
        <v>9.6521170000000005</v>
      </c>
      <c r="N4769" s="4">
        <f ca="1">[1]!thsiFinD("ths_turnover_ratio_w_stock",$A4769,$A$1)</f>
        <v>12.172467088423</v>
      </c>
      <c r="O4769" s="4">
        <f ca="1">[1]!thsiFinD("ths_relative_chg_ratio_w_stock",$A4769,$A$1,104,100)</f>
        <v>-0.35183579659539999</v>
      </c>
      <c r="P4769" s="4"/>
    </row>
    <row r="4770" spans="1:16" x14ac:dyDescent="0.25">
      <c r="A4770" s="2" t="s">
        <v>9549</v>
      </c>
      <c r="B4770" s="2" t="s">
        <v>9550</v>
      </c>
      <c r="C4770" s="4">
        <f ca="1">[1]!thsiFinD("ths_vol_ratio_stock",$A4770,$A$1,7,100)</f>
        <v>1.1415660534689001</v>
      </c>
      <c r="D4770" s="4">
        <f ca="1">[1]!thsiFinD("ths_cr_stock",$A4770,$A$1,7,100,100)</f>
        <v>58.873239436619997</v>
      </c>
      <c r="E4770" s="4">
        <f ca="1">[1]!thsiFinD("ths_mfi_stock",$A4770,$A$1,7,100,100)</f>
        <v>24.416409229029</v>
      </c>
      <c r="F4770" s="4">
        <f ca="1">[1]!thsiFinD("ths_expma_stock",$A4770,$A$1,7,100,100)</f>
        <v>21.764258494446999</v>
      </c>
      <c r="G4770" s="4">
        <f ca="1">[1]!thsiFinD("ths_rsi_stock",$A4770,$A$1,7,100,100)</f>
        <v>39.172407609353002</v>
      </c>
      <c r="H4770" s="4">
        <f ca="1">[1]!thsiFinD("ths_adtm_stock",$A4770,$A$1,7,3,100,100,100)</f>
        <v>-4.4444444444451002E-3</v>
      </c>
      <c r="I4770" s="4">
        <f ca="1">[1]!thsiFinD("ths_bbiboll_stock",$A4770,$A$1,7,3,100,100,100)</f>
        <v>22.024895833333002</v>
      </c>
      <c r="J4770" s="4">
        <f ca="1">[1]!thsiFinD("ths_dptb_stock",$A4770,$A$1,7,104,100,100)</f>
        <v>0.71428571428570997</v>
      </c>
      <c r="K4770" s="4">
        <f ca="1">[1]!thsiFinD("ths_srmi_stock",$A4770,$A$1,7,100,100)</f>
        <v>-4.3867502238137998E-2</v>
      </c>
      <c r="L4770" s="4">
        <f ca="1">[1]!thsiFinD("ths_atr_stock",$A4770,$A$1,7,101,100,100)</f>
        <v>1.0842857142857001</v>
      </c>
      <c r="M4770" s="4">
        <f ca="1">[1]!thsiFinD("ths_vol_w_stock",$A4770,$A$1)/1000000</f>
        <v>2.9055939999999998</v>
      </c>
      <c r="N4770" s="4">
        <f ca="1">[1]!thsiFinD("ths_turnover_ratio_w_stock",$A4770,$A$1)</f>
        <v>6.8938184864947996</v>
      </c>
      <c r="O4770" s="4">
        <f ca="1">[1]!thsiFinD("ths_relative_chg_ratio_w_stock",$A4770,$A$1,104,100)</f>
        <v>2.0000878454855</v>
      </c>
      <c r="P4770" s="4"/>
    </row>
    <row r="4771" spans="1:16" x14ac:dyDescent="0.25">
      <c r="A4771" s="2" t="s">
        <v>9551</v>
      </c>
      <c r="B4771" s="2" t="s">
        <v>9552</v>
      </c>
      <c r="C4771" s="4">
        <f ca="1">[1]!thsiFinD("ths_vol_ratio_stock",$A4771,$A$1,7,100)</f>
        <v>1.2678987010739</v>
      </c>
      <c r="D4771" s="4">
        <f ca="1">[1]!thsiFinD("ths_cr_stock",$A4771,$A$1,7,100,100)</f>
        <v>79.323308270677003</v>
      </c>
      <c r="E4771" s="4">
        <f ca="1">[1]!thsiFinD("ths_mfi_stock",$A4771,$A$1,7,100,100)</f>
        <v>43.621680627911999</v>
      </c>
      <c r="F4771" s="4">
        <f ca="1">[1]!thsiFinD("ths_expma_stock",$A4771,$A$1,7,100,100)</f>
        <v>5.2220296345859003</v>
      </c>
      <c r="G4771" s="4">
        <f ca="1">[1]!thsiFinD("ths_rsi_stock",$A4771,$A$1,7,100,100)</f>
        <v>41.427674495395998</v>
      </c>
      <c r="H4771" s="4">
        <f ca="1">[1]!thsiFinD("ths_adtm_stock",$A4771,$A$1,7,3,100,100,100)</f>
        <v>0.80434782608694999</v>
      </c>
      <c r="I4771" s="4">
        <f ca="1">[1]!thsiFinD("ths_bbiboll_stock",$A4771,$A$1,7,3,100,100,100)</f>
        <v>5.2860416666666996</v>
      </c>
      <c r="J4771" s="4">
        <f ca="1">[1]!thsiFinD("ths_dptb_stock",$A4771,$A$1,7,104,100,100)</f>
        <v>0.42857142857142999</v>
      </c>
      <c r="K4771" s="4">
        <f ca="1">[1]!thsiFinD("ths_srmi_stock",$A4771,$A$1,7,100,100)</f>
        <v>-1.7110266159695998E-2</v>
      </c>
      <c r="L4771" s="4">
        <f ca="1">[1]!thsiFinD("ths_atr_stock",$A4771,$A$1,7,101,100,100)</f>
        <v>0.23285714285713999</v>
      </c>
      <c r="M4771" s="4">
        <f ca="1">[1]!thsiFinD("ths_vol_w_stock",$A4771,$A$1)/1000000</f>
        <v>30.158626000000002</v>
      </c>
      <c r="N4771" s="4">
        <f ca="1">[1]!thsiFinD("ths_turnover_ratio_w_stock",$A4771,$A$1)</f>
        <v>6.4615043014196996</v>
      </c>
      <c r="O4771" s="4">
        <f ca="1">[1]!thsiFinD("ths_relative_chg_ratio_w_stock",$A4771,$A$1,104,100)</f>
        <v>3.2878257058783</v>
      </c>
      <c r="P4771" s="4"/>
    </row>
    <row r="4772" spans="1:16" x14ac:dyDescent="0.25">
      <c r="A4772" s="2" t="s">
        <v>9553</v>
      </c>
      <c r="B4772" s="2" t="s">
        <v>9554</v>
      </c>
      <c r="C4772" s="4">
        <f ca="1">[1]!thsiFinD("ths_vol_ratio_stock",$A4772,$A$1,7,100)</f>
        <v>0.99511881148612003</v>
      </c>
      <c r="D4772" s="4">
        <f ca="1">[1]!thsiFinD("ths_cr_stock",$A4772,$A$1,7,100,100)</f>
        <v>121.36194029851001</v>
      </c>
      <c r="E4772" s="4">
        <f ca="1">[1]!thsiFinD("ths_mfi_stock",$A4772,$A$1,7,100,100)</f>
        <v>48.775858381566998</v>
      </c>
      <c r="F4772" s="4">
        <f ca="1">[1]!thsiFinD("ths_expma_stock",$A4772,$A$1,7,100,100)</f>
        <v>38.843955266503997</v>
      </c>
      <c r="G4772" s="4">
        <f ca="1">[1]!thsiFinD("ths_rsi_stock",$A4772,$A$1,7,100,100)</f>
        <v>47.194449794717002</v>
      </c>
      <c r="H4772" s="4">
        <f ca="1">[1]!thsiFinD("ths_adtm_stock",$A4772,$A$1,7,3,100,100,100)</f>
        <v>0.55043227665705996</v>
      </c>
      <c r="I4772" s="4">
        <f ca="1">[1]!thsiFinD("ths_bbiboll_stock",$A4772,$A$1,7,3,100,100,100)</f>
        <v>38.823124999999997</v>
      </c>
      <c r="J4772" s="4">
        <f ca="1">[1]!thsiFinD("ths_dptb_stock",$A4772,$A$1,7,104,100,100)</f>
        <v>0.28571428571428997</v>
      </c>
      <c r="K4772" s="4">
        <f ca="1">[1]!thsiFinD("ths_srmi_stock",$A4772,$A$1,7,100,100)</f>
        <v>7.2954663887441996E-3</v>
      </c>
      <c r="L4772" s="4">
        <f ca="1">[1]!thsiFinD("ths_atr_stock",$A4772,$A$1,7,101,100,100)</f>
        <v>2.2599999999999998</v>
      </c>
      <c r="M4772" s="4">
        <f ca="1">[1]!thsiFinD("ths_vol_w_stock",$A4772,$A$1)/1000000</f>
        <v>16.599485000000001</v>
      </c>
      <c r="N4772" s="4">
        <f ca="1">[1]!thsiFinD("ths_turnover_ratio_w_stock",$A4772,$A$1)</f>
        <v>15.867923428623</v>
      </c>
      <c r="O4772" s="4">
        <f ca="1">[1]!thsiFinD("ths_relative_chg_ratio_w_stock",$A4772,$A$1,104,100)</f>
        <v>3.1219742339134999</v>
      </c>
      <c r="P4772" s="4"/>
    </row>
    <row r="4773" spans="1:16" x14ac:dyDescent="0.25">
      <c r="A4773" s="2" t="s">
        <v>9555</v>
      </c>
      <c r="B4773" s="2" t="s">
        <v>9556</v>
      </c>
      <c r="C4773" s="4">
        <f ca="1">[1]!thsiFinD("ths_vol_ratio_stock",$A4773,$A$1,7,100)</f>
        <v>1.0202043445339</v>
      </c>
      <c r="D4773" s="4">
        <f ca="1">[1]!thsiFinD("ths_cr_stock",$A4773,$A$1,7,100,100)</f>
        <v>79.293424926398004</v>
      </c>
      <c r="E4773" s="4">
        <f ca="1">[1]!thsiFinD("ths_mfi_stock",$A4773,$A$1,7,100,100)</f>
        <v>62.038701050457</v>
      </c>
      <c r="F4773" s="4">
        <f ca="1">[1]!thsiFinD("ths_expma_stock",$A4773,$A$1,7,100,100)</f>
        <v>44.741497941822999</v>
      </c>
      <c r="G4773" s="4">
        <f ca="1">[1]!thsiFinD("ths_rsi_stock",$A4773,$A$1,7,100,100)</f>
        <v>46.028931795490998</v>
      </c>
      <c r="H4773" s="4">
        <f ca="1">[1]!thsiFinD("ths_adtm_stock",$A4773,$A$1,7,3,100,100,100)</f>
        <v>-0.58094144661309</v>
      </c>
      <c r="I4773" s="4">
        <f ca="1">[1]!thsiFinD("ths_bbiboll_stock",$A4773,$A$1,7,3,100,100,100)</f>
        <v>45.321979166666999</v>
      </c>
      <c r="J4773" s="4">
        <f ca="1">[1]!thsiFinD("ths_dptb_stock",$A4773,$A$1,7,104,100,100)</f>
        <v>0.42857142857142999</v>
      </c>
      <c r="K4773" s="4">
        <f ca="1">[1]!thsiFinD("ths_srmi_stock",$A4773,$A$1,7,100,100)</f>
        <v>-2.7554784118030001E-2</v>
      </c>
      <c r="L4773" s="4">
        <f ca="1">[1]!thsiFinD("ths_atr_stock",$A4773,$A$1,7,101,100,100)</f>
        <v>2.61</v>
      </c>
      <c r="M4773" s="4">
        <f ca="1">[1]!thsiFinD("ths_vol_w_stock",$A4773,$A$1)/1000000</f>
        <v>1.35562</v>
      </c>
      <c r="N4773" s="4">
        <f ca="1">[1]!thsiFinD("ths_turnover_ratio_w_stock",$A4773,$A$1)</f>
        <v>4.1326614758164002</v>
      </c>
      <c r="O4773" s="4">
        <f ca="1">[1]!thsiFinD("ths_relative_chg_ratio_w_stock",$A4773,$A$1,104,100)</f>
        <v>7.5243378442472002</v>
      </c>
      <c r="P4773" s="4"/>
    </row>
    <row r="4774" spans="1:16" x14ac:dyDescent="0.25">
      <c r="A4774" s="2" t="s">
        <v>9557</v>
      </c>
      <c r="B4774" s="2" t="s">
        <v>9558</v>
      </c>
      <c r="C4774" s="4">
        <f ca="1">[1]!thsiFinD("ths_vol_ratio_stock",$A4774,$A$1,7,100)</f>
        <v>0.51967721542613998</v>
      </c>
      <c r="D4774" s="4">
        <f ca="1">[1]!thsiFinD("ths_cr_stock",$A4774,$A$1,7,100,100)</f>
        <v>60</v>
      </c>
      <c r="E4774" s="4">
        <f ca="1">[1]!thsiFinD("ths_mfi_stock",$A4774,$A$1,7,100,100)</f>
        <v>42.224804036191998</v>
      </c>
      <c r="F4774" s="4">
        <f ca="1">[1]!thsiFinD("ths_expma_stock",$A4774,$A$1,7,100,100)</f>
        <v>22.878052494496</v>
      </c>
      <c r="G4774" s="4">
        <f ca="1">[1]!thsiFinD("ths_rsi_stock",$A4774,$A$1,7,100,100)</f>
        <v>37.433338879809</v>
      </c>
      <c r="H4774" s="4">
        <f ca="1">[1]!thsiFinD("ths_adtm_stock",$A4774,$A$1,7,3,100,100,100)</f>
        <v>-0.57451923076922995</v>
      </c>
      <c r="I4774" s="4">
        <f ca="1">[1]!thsiFinD("ths_bbiboll_stock",$A4774,$A$1,7,3,100,100,100)</f>
        <v>23.149479166667</v>
      </c>
      <c r="J4774" s="4">
        <f ca="1">[1]!thsiFinD("ths_dptb_stock",$A4774,$A$1,7,104,100,100)</f>
        <v>0.57142857142856995</v>
      </c>
      <c r="K4774" s="4">
        <f ca="1">[1]!thsiFinD("ths_srmi_stock",$A4774,$A$1,7,100,100)</f>
        <v>-4.4680851063829997E-2</v>
      </c>
      <c r="L4774" s="4">
        <f ca="1">[1]!thsiFinD("ths_atr_stock",$A4774,$A$1,7,101,100,100)</f>
        <v>1.1657142857142999</v>
      </c>
      <c r="M4774" s="4">
        <f ca="1">[1]!thsiFinD("ths_vol_w_stock",$A4774,$A$1)/1000000</f>
        <v>5.8781879999999997</v>
      </c>
      <c r="N4774" s="4">
        <f ca="1">[1]!thsiFinD("ths_turnover_ratio_w_stock",$A4774,$A$1)</f>
        <v>5.7664270324278997</v>
      </c>
      <c r="O4774" s="4">
        <f ca="1">[1]!thsiFinD("ths_relative_chg_ratio_w_stock",$A4774,$A$1,104,100)</f>
        <v>3.6575835054569001</v>
      </c>
      <c r="P4774" s="4"/>
    </row>
    <row r="4775" spans="1:16" x14ac:dyDescent="0.25">
      <c r="A4775" s="2" t="s">
        <v>9559</v>
      </c>
      <c r="B4775" s="2" t="s">
        <v>9560</v>
      </c>
      <c r="C4775" s="4">
        <f ca="1">[1]!thsiFinD("ths_vol_ratio_stock",$A4775,$A$1,7,100)</f>
        <v>0.97707413075591998</v>
      </c>
      <c r="D4775" s="4">
        <f ca="1">[1]!thsiFinD("ths_cr_stock",$A4775,$A$1,7,100,100)</f>
        <v>88.048780487805004</v>
      </c>
      <c r="E4775" s="4">
        <f ca="1">[1]!thsiFinD("ths_mfi_stock",$A4775,$A$1,7,100,100)</f>
        <v>64.100480195543</v>
      </c>
      <c r="F4775" s="4">
        <f ca="1">[1]!thsiFinD("ths_expma_stock",$A4775,$A$1,7,100,100)</f>
        <v>8.6950866611216995</v>
      </c>
      <c r="G4775" s="4">
        <f ca="1">[1]!thsiFinD("ths_rsi_stock",$A4775,$A$1,7,100,100)</f>
        <v>43.939057249340003</v>
      </c>
      <c r="H4775" s="4">
        <f ca="1">[1]!thsiFinD("ths_adtm_stock",$A4775,$A$1,7,3,100,100,100)</f>
        <v>0.46363636363636002</v>
      </c>
      <c r="I4775" s="4">
        <f ca="1">[1]!thsiFinD("ths_bbiboll_stock",$A4775,$A$1,7,3,100,100,100)</f>
        <v>8.7718749999999996</v>
      </c>
      <c r="J4775" s="4">
        <f ca="1">[1]!thsiFinD("ths_dptb_stock",$A4775,$A$1,7,104,100,100)</f>
        <v>0.42857142857142999</v>
      </c>
      <c r="K4775" s="4">
        <f ca="1">[1]!thsiFinD("ths_srmi_stock",$A4775,$A$1,7,100,100)</f>
        <v>-2.0385050962627001E-2</v>
      </c>
      <c r="L4775" s="4">
        <f ca="1">[1]!thsiFinD("ths_atr_stock",$A4775,$A$1,7,101,100,100)</f>
        <v>0.38714285714286001</v>
      </c>
      <c r="M4775" s="4">
        <f ca="1">[1]!thsiFinD("ths_vol_w_stock",$A4775,$A$1)/1000000</f>
        <v>6.3739270000000001</v>
      </c>
      <c r="N4775" s="4">
        <f ca="1">[1]!thsiFinD("ths_turnover_ratio_w_stock",$A4775,$A$1)</f>
        <v>4.5510300982617</v>
      </c>
      <c r="O4775" s="4">
        <f ca="1">[1]!thsiFinD("ths_relative_chg_ratio_w_stock",$A4775,$A$1,104,100)</f>
        <v>3.1574509662765999</v>
      </c>
      <c r="P4775" s="4"/>
    </row>
    <row r="4776" spans="1:16" x14ac:dyDescent="0.25">
      <c r="A4776" s="2" t="s">
        <v>9561</v>
      </c>
      <c r="B4776" s="2" t="s">
        <v>9562</v>
      </c>
      <c r="C4776" s="4">
        <f ca="1">[1]!thsiFinD("ths_vol_ratio_stock",$A4776,$A$1,7,100)</f>
        <v>1.8448869224535001</v>
      </c>
      <c r="D4776" s="4">
        <f ca="1">[1]!thsiFinD("ths_cr_stock",$A4776,$A$1,7,100,100)</f>
        <v>114.57249070632</v>
      </c>
      <c r="E4776" s="4">
        <f ca="1">[1]!thsiFinD("ths_mfi_stock",$A4776,$A$1,7,100,100)</f>
        <v>48.089791551047</v>
      </c>
      <c r="F4776" s="4">
        <f ca="1">[1]!thsiFinD("ths_expma_stock",$A4776,$A$1,7,100,100)</f>
        <v>30.029196768575002</v>
      </c>
      <c r="G4776" s="4">
        <f ca="1">[1]!thsiFinD("ths_rsi_stock",$A4776,$A$1,7,100,100)</f>
        <v>64.431007586096996</v>
      </c>
      <c r="H4776" s="4">
        <f ca="1">[1]!thsiFinD("ths_adtm_stock",$A4776,$A$1,7,3,100,100,100)</f>
        <v>0.73924050632910998</v>
      </c>
      <c r="I4776" s="4">
        <f ca="1">[1]!thsiFinD("ths_bbiboll_stock",$A4776,$A$1,7,3,100,100,100)</f>
        <v>29.786666666666999</v>
      </c>
      <c r="J4776" s="4">
        <f ca="1">[1]!thsiFinD("ths_dptb_stock",$A4776,$A$1,7,104,100,100)</f>
        <v>0.71428571428570997</v>
      </c>
      <c r="K4776" s="4">
        <f ca="1">[1]!thsiFinD("ths_srmi_stock",$A4776,$A$1,7,100,100)</f>
        <v>-9.8569157392686003E-3</v>
      </c>
      <c r="L4776" s="4">
        <f ca="1">[1]!thsiFinD("ths_atr_stock",$A4776,$A$1,7,101,100,100)</f>
        <v>1.3814285714286001</v>
      </c>
      <c r="M4776" s="4">
        <f ca="1">[1]!thsiFinD("ths_vol_w_stock",$A4776,$A$1)/1000000</f>
        <v>26.876643000000001</v>
      </c>
      <c r="N4776" s="4">
        <f ca="1">[1]!thsiFinD("ths_turnover_ratio_w_stock",$A4776,$A$1)</f>
        <v>11.767356830122999</v>
      </c>
      <c r="O4776" s="4">
        <f ca="1">[1]!thsiFinD("ths_relative_chg_ratio_w_stock",$A4776,$A$1,104,100)</f>
        <v>10.251475722565001</v>
      </c>
      <c r="P4776" s="4"/>
    </row>
    <row r="4777" spans="1:16" x14ac:dyDescent="0.25">
      <c r="A4777" s="2" t="s">
        <v>9563</v>
      </c>
      <c r="B4777" s="2" t="s">
        <v>9564</v>
      </c>
      <c r="C4777" s="4">
        <f ca="1">[1]!thsiFinD("ths_vol_ratio_stock",$A4777,$A$1,7,100)</f>
        <v>1.7913713077161</v>
      </c>
      <c r="D4777" s="4">
        <f ca="1">[1]!thsiFinD("ths_cr_stock",$A4777,$A$1,7,100,100)</f>
        <v>115.21739130435</v>
      </c>
      <c r="E4777" s="4">
        <f ca="1">[1]!thsiFinD("ths_mfi_stock",$A4777,$A$1,7,100,100)</f>
        <v>58.693885593136002</v>
      </c>
      <c r="F4777" s="4">
        <f ca="1">[1]!thsiFinD("ths_expma_stock",$A4777,$A$1,7,100,100)</f>
        <v>14.675483574395001</v>
      </c>
      <c r="G4777" s="4">
        <f ca="1">[1]!thsiFinD("ths_rsi_stock",$A4777,$A$1,7,100,100)</f>
        <v>44.769953157575003</v>
      </c>
      <c r="H4777" s="4">
        <f ca="1">[1]!thsiFinD("ths_adtm_stock",$A4777,$A$1,7,3,100,100,100)</f>
        <v>-0.14634146341463</v>
      </c>
      <c r="I4777" s="4">
        <f ca="1">[1]!thsiFinD("ths_bbiboll_stock",$A4777,$A$1,7,3,100,100,100)</f>
        <v>14.654999999999999</v>
      </c>
      <c r="J4777" s="4">
        <f ca="1">[1]!thsiFinD("ths_dptb_stock",$A4777,$A$1,7,104,100,100)</f>
        <v>0.57142857142856995</v>
      </c>
      <c r="K4777" s="4">
        <f ca="1">[1]!thsiFinD("ths_srmi_stock",$A4777,$A$1,7,100,100)</f>
        <v>-1.6216216216215999E-2</v>
      </c>
      <c r="L4777" s="4">
        <f ca="1">[1]!thsiFinD("ths_atr_stock",$A4777,$A$1,7,101,100,100)</f>
        <v>0.37857142857143</v>
      </c>
      <c r="M4777" s="4">
        <f ca="1">[1]!thsiFinD("ths_vol_w_stock",$A4777,$A$1)/1000000</f>
        <v>37.197217000000002</v>
      </c>
      <c r="N4777" s="4">
        <f ca="1">[1]!thsiFinD("ths_turnover_ratio_w_stock",$A4777,$A$1)</f>
        <v>3.1610636898141999</v>
      </c>
      <c r="O4777" s="4">
        <f ca="1">[1]!thsiFinD("ths_relative_chg_ratio_w_stock",$A4777,$A$1,104,100)</f>
        <v>1.5335645852258</v>
      </c>
      <c r="P4777" s="4"/>
    </row>
    <row r="4778" spans="1:16" x14ac:dyDescent="0.25">
      <c r="A4778" s="2" t="s">
        <v>9565</v>
      </c>
      <c r="B4778" s="2" t="s">
        <v>9566</v>
      </c>
      <c r="C4778" s="4">
        <f ca="1">[1]!thsiFinD("ths_vol_ratio_stock",$A4778,$A$1,7,100)</f>
        <v>1.3076182348789001</v>
      </c>
      <c r="D4778" s="4">
        <f ca="1">[1]!thsiFinD("ths_cr_stock",$A4778,$A$1,7,100,100)</f>
        <v>143.17925591882999</v>
      </c>
      <c r="E4778" s="4">
        <f ca="1">[1]!thsiFinD("ths_mfi_stock",$A4778,$A$1,7,100,100)</f>
        <v>62.675008282048999</v>
      </c>
      <c r="F4778" s="4">
        <f ca="1">[1]!thsiFinD("ths_expma_stock",$A4778,$A$1,7,100,100)</f>
        <v>18.119938713142002</v>
      </c>
      <c r="G4778" s="4">
        <f ca="1">[1]!thsiFinD("ths_rsi_stock",$A4778,$A$1,7,100,100)</f>
        <v>50.360298213097003</v>
      </c>
      <c r="H4778" s="4">
        <f ca="1">[1]!thsiFinD("ths_adtm_stock",$A4778,$A$1,7,3,100,100,100)</f>
        <v>0.38509316770185997</v>
      </c>
      <c r="I4778" s="4">
        <f ca="1">[1]!thsiFinD("ths_bbiboll_stock",$A4778,$A$1,7,3,100,100,100)</f>
        <v>18.274895833333002</v>
      </c>
      <c r="J4778" s="4">
        <f ca="1">[1]!thsiFinD("ths_dptb_stock",$A4778,$A$1,7,104,100,100)</f>
        <v>0.57142857142856995</v>
      </c>
      <c r="K4778" s="4">
        <f ca="1">[1]!thsiFinD("ths_srmi_stock",$A4778,$A$1,7,100,100)</f>
        <v>3.1693989071038001E-2</v>
      </c>
      <c r="L4778" s="4">
        <f ca="1">[1]!thsiFinD("ths_atr_stock",$A4778,$A$1,7,101,100,100)</f>
        <v>1.0285714285714</v>
      </c>
      <c r="M4778" s="4">
        <f ca="1">[1]!thsiFinD("ths_vol_w_stock",$A4778,$A$1)/1000000</f>
        <v>1.9899770000000001</v>
      </c>
      <c r="N4778" s="4">
        <f ca="1">[1]!thsiFinD("ths_turnover_ratio_w_stock",$A4778,$A$1)</f>
        <v>5.5252806166972999</v>
      </c>
      <c r="O4778" s="4">
        <f ca="1">[1]!thsiFinD("ths_relative_chg_ratio_w_stock",$A4778,$A$1,104,100)</f>
        <v>5.6625897993454002</v>
      </c>
      <c r="P4778" s="4"/>
    </row>
    <row r="4779" spans="1:16" x14ac:dyDescent="0.25">
      <c r="A4779" s="2" t="s">
        <v>9567</v>
      </c>
      <c r="B4779" s="2" t="s">
        <v>9568</v>
      </c>
      <c r="C4779" s="4">
        <f ca="1">[1]!thsiFinD("ths_vol_ratio_stock",$A4779,$A$1,7,100)</f>
        <v>1.2004361499142999</v>
      </c>
      <c r="D4779" s="4">
        <f ca="1">[1]!thsiFinD("ths_cr_stock",$A4779,$A$1,7,100,100)</f>
        <v>153.23383084577</v>
      </c>
      <c r="E4779" s="4">
        <f ca="1">[1]!thsiFinD("ths_mfi_stock",$A4779,$A$1,7,100,100)</f>
        <v>49.686305266845999</v>
      </c>
      <c r="F4779" s="4">
        <f ca="1">[1]!thsiFinD("ths_expma_stock",$A4779,$A$1,7,100,100)</f>
        <v>13.710453737277</v>
      </c>
      <c r="G4779" s="4">
        <f ca="1">[1]!thsiFinD("ths_rsi_stock",$A4779,$A$1,7,100,100)</f>
        <v>65.178090463649994</v>
      </c>
      <c r="H4779" s="4">
        <f ca="1">[1]!thsiFinD("ths_adtm_stock",$A4779,$A$1,7,3,100,100,100)</f>
        <v>0.39555555555555999</v>
      </c>
      <c r="I4779" s="4">
        <f ca="1">[1]!thsiFinD("ths_bbiboll_stock",$A4779,$A$1,7,3,100,100,100)</f>
        <v>13.615</v>
      </c>
      <c r="J4779" s="4">
        <f ca="1">[1]!thsiFinD("ths_dptb_stock",$A4779,$A$1,7,104,100,100)</f>
        <v>0.57142857142856995</v>
      </c>
      <c r="K4779" s="4">
        <f ca="1">[1]!thsiFinD("ths_srmi_stock",$A4779,$A$1,7,100,100)</f>
        <v>5.0811573747353997E-2</v>
      </c>
      <c r="L4779" s="4">
        <f ca="1">[1]!thsiFinD("ths_atr_stock",$A4779,$A$1,7,101,100,100)</f>
        <v>0.72714285714285998</v>
      </c>
      <c r="M4779" s="4">
        <f ca="1">[1]!thsiFinD("ths_vol_w_stock",$A4779,$A$1)/1000000</f>
        <v>16.433948000000001</v>
      </c>
      <c r="N4779" s="4">
        <f ca="1">[1]!thsiFinD("ths_turnover_ratio_w_stock",$A4779,$A$1)</f>
        <v>9.1049594334656003</v>
      </c>
      <c r="O4779" s="4">
        <f ca="1">[1]!thsiFinD("ths_relative_chg_ratio_w_stock",$A4779,$A$1,104,100)</f>
        <v>12.486391231721999</v>
      </c>
      <c r="P4779" s="4"/>
    </row>
    <row r="4780" spans="1:16" x14ac:dyDescent="0.25">
      <c r="A4780" s="2" t="s">
        <v>9569</v>
      </c>
      <c r="B4780" s="2" t="s">
        <v>9570</v>
      </c>
      <c r="C4780" s="4">
        <f ca="1">[1]!thsiFinD("ths_vol_ratio_stock",$A4780,$A$1,7,100)</f>
        <v>1.0764736463683</v>
      </c>
      <c r="D4780" s="4">
        <f ca="1">[1]!thsiFinD("ths_cr_stock",$A4780,$A$1,7,100,100)</f>
        <v>111.07359891965</v>
      </c>
      <c r="E4780" s="4">
        <f ca="1">[1]!thsiFinD("ths_mfi_stock",$A4780,$A$1,7,100,100)</f>
        <v>56.078672960307003</v>
      </c>
      <c r="F4780" s="4">
        <f ca="1">[1]!thsiFinD("ths_expma_stock",$A4780,$A$1,7,100,100)</f>
        <v>39.904878920941997</v>
      </c>
      <c r="G4780" s="4">
        <f ca="1">[1]!thsiFinD("ths_rsi_stock",$A4780,$A$1,7,100,100)</f>
        <v>55.989916738082002</v>
      </c>
      <c r="H4780" s="4">
        <f ca="1">[1]!thsiFinD("ths_adtm_stock",$A4780,$A$1,7,3,100,100,100)</f>
        <v>0.24590163934425999</v>
      </c>
      <c r="I4780" s="4">
        <f ca="1">[1]!thsiFinD("ths_bbiboll_stock",$A4780,$A$1,7,3,100,100,100)</f>
        <v>39.997916666667003</v>
      </c>
      <c r="J4780" s="4">
        <f ca="1">[1]!thsiFinD("ths_dptb_stock",$A4780,$A$1,7,104,100,100)</f>
        <v>0.85714285714285998</v>
      </c>
      <c r="K4780" s="4">
        <f ca="1">[1]!thsiFinD("ths_srmi_stock",$A4780,$A$1,7,100,100)</f>
        <v>1.433868974042E-2</v>
      </c>
      <c r="L4780" s="4">
        <f ca="1">[1]!thsiFinD("ths_atr_stock",$A4780,$A$1,7,101,100,100)</f>
        <v>1.4885714285714</v>
      </c>
      <c r="M4780" s="4">
        <f ca="1">[1]!thsiFinD("ths_vol_w_stock",$A4780,$A$1)/1000000</f>
        <v>6.4570780000000001</v>
      </c>
      <c r="N4780" s="4">
        <f ca="1">[1]!thsiFinD("ths_turnover_ratio_w_stock",$A4780,$A$1)</f>
        <v>9.6549556126366003</v>
      </c>
      <c r="O4780" s="4">
        <f ca="1">[1]!thsiFinD("ths_relative_chg_ratio_w_stock",$A4780,$A$1,104,100)</f>
        <v>5.2717532007949996</v>
      </c>
      <c r="P4780" s="4"/>
    </row>
    <row r="4781" spans="1:16" x14ac:dyDescent="0.25">
      <c r="A4781" s="2" t="s">
        <v>9571</v>
      </c>
      <c r="B4781" s="2" t="s">
        <v>9572</v>
      </c>
      <c r="C4781" s="4">
        <f ca="1">[1]!thsiFinD("ths_vol_ratio_stock",$A4781,$A$1,7,100)</f>
        <v>1.4593346072226001</v>
      </c>
      <c r="D4781" s="4">
        <f ca="1">[1]!thsiFinD("ths_cr_stock",$A4781,$A$1,7,100,100)</f>
        <v>109.91501416430999</v>
      </c>
      <c r="E4781" s="4">
        <f ca="1">[1]!thsiFinD("ths_mfi_stock",$A4781,$A$1,7,100,100)</f>
        <v>56.500291699457001</v>
      </c>
      <c r="F4781" s="4">
        <f ca="1">[1]!thsiFinD("ths_expma_stock",$A4781,$A$1,7,100,100)</f>
        <v>21.885426223848</v>
      </c>
      <c r="G4781" s="4">
        <f ca="1">[1]!thsiFinD("ths_rsi_stock",$A4781,$A$1,7,100,100)</f>
        <v>47.797327958299</v>
      </c>
      <c r="H4781" s="4">
        <f ca="1">[1]!thsiFinD("ths_adtm_stock",$A4781,$A$1,7,3,100,100,100)</f>
        <v>0.99056603773584995</v>
      </c>
      <c r="I4781" s="4">
        <f ca="1">[1]!thsiFinD("ths_bbiboll_stock",$A4781,$A$1,7,3,100,100,100)</f>
        <v>21.69875</v>
      </c>
      <c r="J4781" s="4">
        <f ca="1">[1]!thsiFinD("ths_dptb_stock",$A4781,$A$1,7,104,100,100)</f>
        <v>0.42857142857142999</v>
      </c>
      <c r="K4781" s="4">
        <f ca="1">[1]!thsiFinD("ths_srmi_stock",$A4781,$A$1,7,100,100)</f>
        <v>-2.0128087831656E-2</v>
      </c>
      <c r="L4781" s="4">
        <f ca="1">[1]!thsiFinD("ths_atr_stock",$A4781,$A$1,7,101,100,100)</f>
        <v>1.8285714285714001</v>
      </c>
      <c r="M4781" s="4">
        <f ca="1">[1]!thsiFinD("ths_vol_w_stock",$A4781,$A$1)/1000000</f>
        <v>11.446942</v>
      </c>
      <c r="N4781" s="4">
        <f ca="1">[1]!thsiFinD("ths_turnover_ratio_w_stock",$A4781,$A$1)</f>
        <v>16.328851817993002</v>
      </c>
      <c r="O4781" s="4">
        <f ca="1">[1]!thsiFinD("ths_relative_chg_ratio_w_stock",$A4781,$A$1,104,100)</f>
        <v>-4.3096508559371998</v>
      </c>
      <c r="P4781" s="4"/>
    </row>
    <row r="4782" spans="1:16" x14ac:dyDescent="0.25">
      <c r="A4782" s="2" t="s">
        <v>9573</v>
      </c>
      <c r="B4782" s="2" t="s">
        <v>9574</v>
      </c>
      <c r="C4782" s="4">
        <f ca="1">[1]!thsiFinD("ths_vol_ratio_stock",$A4782,$A$1,7,100)</f>
        <v>1.100021026401</v>
      </c>
      <c r="D4782" s="4">
        <f ca="1">[1]!thsiFinD("ths_cr_stock",$A4782,$A$1,7,100,100)</f>
        <v>312.54713028907003</v>
      </c>
      <c r="E4782" s="4">
        <f ca="1">[1]!thsiFinD("ths_mfi_stock",$A4782,$A$1,7,100,100)</f>
        <v>85.270433813316004</v>
      </c>
      <c r="F4782" s="4">
        <f ca="1">[1]!thsiFinD("ths_expma_stock",$A4782,$A$1,7,100,100)</f>
        <v>189.73941713484001</v>
      </c>
      <c r="G4782" s="4">
        <f ca="1">[1]!thsiFinD("ths_rsi_stock",$A4782,$A$1,7,100,100)</f>
        <v>76.153774456828003</v>
      </c>
      <c r="H4782" s="4">
        <f ca="1">[1]!thsiFinD("ths_adtm_stock",$A4782,$A$1,7,3,100,100,100)</f>
        <v>0.92593416370106996</v>
      </c>
      <c r="I4782" s="4">
        <f ca="1">[1]!thsiFinD("ths_bbiboll_stock",$A4782,$A$1,7,3,100,100,100)</f>
        <v>186.79177083332999</v>
      </c>
      <c r="J4782" s="4">
        <f ca="1">[1]!thsiFinD("ths_dptb_stock",$A4782,$A$1,7,104,100,100)</f>
        <v>0.28571428571428997</v>
      </c>
      <c r="K4782" s="4">
        <f ca="1">[1]!thsiFinD("ths_srmi_stock",$A4782,$A$1,7,100,100)</f>
        <v>0.10219489025549</v>
      </c>
      <c r="L4782" s="4">
        <f ca="1">[1]!thsiFinD("ths_atr_stock",$A4782,$A$1,7,101,100,100)</f>
        <v>9.65</v>
      </c>
      <c r="M4782" s="4">
        <f ca="1">[1]!thsiFinD("ths_vol_w_stock",$A4782,$A$1)/1000000</f>
        <v>32.985300000000002</v>
      </c>
      <c r="N4782" s="4">
        <f ca="1">[1]!thsiFinD("ths_turnover_ratio_w_stock",$A4782,$A$1)</f>
        <v>7.9178443017716003</v>
      </c>
      <c r="O4782" s="4">
        <f ca="1">[1]!thsiFinD("ths_relative_chg_ratio_w_stock",$A4782,$A$1,104,100)</f>
        <v>11.414350513055</v>
      </c>
      <c r="P4782" s="4"/>
    </row>
    <row r="4783" spans="1:16" x14ac:dyDescent="0.25">
      <c r="A4783" s="2" t="s">
        <v>9575</v>
      </c>
      <c r="B4783" s="2" t="s">
        <v>9576</v>
      </c>
      <c r="C4783" s="4">
        <f ca="1">[1]!thsiFinD("ths_vol_ratio_stock",$A4783,$A$1,7,100)</f>
        <v>0.95907927190675002</v>
      </c>
      <c r="D4783" s="4">
        <f ca="1">[1]!thsiFinD("ths_cr_stock",$A4783,$A$1,7,100,100)</f>
        <v>57.631160572337002</v>
      </c>
      <c r="E4783" s="4">
        <f ca="1">[1]!thsiFinD("ths_mfi_stock",$A4783,$A$1,7,100,100)</f>
        <v>35.466709049595003</v>
      </c>
      <c r="F4783" s="4">
        <f ca="1">[1]!thsiFinD("ths_expma_stock",$A4783,$A$1,7,100,100)</f>
        <v>22.337560743293999</v>
      </c>
      <c r="G4783" s="4">
        <f ca="1">[1]!thsiFinD("ths_rsi_stock",$A4783,$A$1,7,100,100)</f>
        <v>35.938228720540998</v>
      </c>
      <c r="H4783" s="4">
        <f ca="1">[1]!thsiFinD("ths_adtm_stock",$A4783,$A$1,7,3,100,100,100)</f>
        <v>-0.22929936305731999</v>
      </c>
      <c r="I4783" s="4">
        <f ca="1">[1]!thsiFinD("ths_bbiboll_stock",$A4783,$A$1,7,3,100,100,100)</f>
        <v>22.799166666666999</v>
      </c>
      <c r="J4783" s="4">
        <f ca="1">[1]!thsiFinD("ths_dptb_stock",$A4783,$A$1,7,104,100,100)</f>
        <v>0.57142857142856995</v>
      </c>
      <c r="K4783" s="4">
        <f ca="1">[1]!thsiFinD("ths_srmi_stock",$A4783,$A$1,7,100,100)</f>
        <v>-4.7291487532243999E-2</v>
      </c>
      <c r="L4783" s="4">
        <f ca="1">[1]!thsiFinD("ths_atr_stock",$A4783,$A$1,7,101,100,100)</f>
        <v>0.94428571428570995</v>
      </c>
      <c r="M4783" s="4">
        <f ca="1">[1]!thsiFinD("ths_vol_w_stock",$A4783,$A$1)/1000000</f>
        <v>3.8489149999999999</v>
      </c>
      <c r="N4783" s="4">
        <f ca="1">[1]!thsiFinD("ths_turnover_ratio_w_stock",$A4783,$A$1)</f>
        <v>4.0315354948454996</v>
      </c>
      <c r="O4783" s="4">
        <f ca="1">[1]!thsiFinD("ths_relative_chg_ratio_w_stock",$A4783,$A$1,104,100)</f>
        <v>4.4629899512747997</v>
      </c>
      <c r="P4783" s="4"/>
    </row>
    <row r="4784" spans="1:16" x14ac:dyDescent="0.25">
      <c r="A4784" s="2" t="s">
        <v>9577</v>
      </c>
      <c r="B4784" s="2" t="s">
        <v>9578</v>
      </c>
      <c r="C4784" s="4">
        <f ca="1">[1]!thsiFinD("ths_vol_ratio_stock",$A4784,$A$1,7,100)</f>
        <v>0.96849159059085999</v>
      </c>
      <c r="D4784" s="4">
        <f ca="1">[1]!thsiFinD("ths_cr_stock",$A4784,$A$1,7,100,100)</f>
        <v>139.25538863488001</v>
      </c>
      <c r="E4784" s="4">
        <f ca="1">[1]!thsiFinD("ths_mfi_stock",$A4784,$A$1,7,100,100)</f>
        <v>46.733159108031003</v>
      </c>
      <c r="F4784" s="4">
        <f ca="1">[1]!thsiFinD("ths_expma_stock",$A4784,$A$1,7,100,100)</f>
        <v>36.372330021902002</v>
      </c>
      <c r="G4784" s="4">
        <f ca="1">[1]!thsiFinD("ths_rsi_stock",$A4784,$A$1,7,100,100)</f>
        <v>62.579539821258997</v>
      </c>
      <c r="H4784" s="4">
        <f ca="1">[1]!thsiFinD("ths_adtm_stock",$A4784,$A$1,7,3,100,100,100)</f>
        <v>0.61132075471698</v>
      </c>
      <c r="I4784" s="4">
        <f ca="1">[1]!thsiFinD("ths_bbiboll_stock",$A4784,$A$1,7,3,100,100,100)</f>
        <v>36.264791666667001</v>
      </c>
      <c r="J4784" s="4">
        <f ca="1">[1]!thsiFinD("ths_dptb_stock",$A4784,$A$1,7,104,100,100)</f>
        <v>0.57142857142856995</v>
      </c>
      <c r="K4784" s="4">
        <f ca="1">[1]!thsiFinD("ths_srmi_stock",$A4784,$A$1,7,100,100)</f>
        <v>5.0548274939823001E-2</v>
      </c>
      <c r="L4784" s="4">
        <f ca="1">[1]!thsiFinD("ths_atr_stock",$A4784,$A$1,7,101,100,100)</f>
        <v>1.7614285714286</v>
      </c>
      <c r="M4784" s="4">
        <f ca="1">[1]!thsiFinD("ths_vol_w_stock",$A4784,$A$1)/1000000</f>
        <v>7.2638230000000004</v>
      </c>
      <c r="N4784" s="4">
        <f ca="1">[1]!thsiFinD("ths_turnover_ratio_w_stock",$A4784,$A$1)</f>
        <v>8.4160075019226994</v>
      </c>
      <c r="O4784" s="4">
        <f ca="1">[1]!thsiFinD("ths_relative_chg_ratio_w_stock",$A4784,$A$1,104,100)</f>
        <v>10.399142986948</v>
      </c>
      <c r="P4784" s="4"/>
    </row>
    <row r="4785" spans="1:16" x14ac:dyDescent="0.25">
      <c r="A4785" s="2" t="s">
        <v>9579</v>
      </c>
      <c r="B4785" s="2" t="s">
        <v>9580</v>
      </c>
      <c r="C4785" s="4">
        <f ca="1">[1]!thsiFinD("ths_vol_ratio_stock",$A4785,$A$1,7,100)</f>
        <v>1.2084825139547</v>
      </c>
      <c r="D4785" s="4">
        <f ca="1">[1]!thsiFinD("ths_cr_stock",$A4785,$A$1,7,100,100)</f>
        <v>130.94218415418001</v>
      </c>
      <c r="E4785" s="4">
        <f ca="1">[1]!thsiFinD("ths_mfi_stock",$A4785,$A$1,7,100,100)</f>
        <v>45.894598039877998</v>
      </c>
      <c r="F4785" s="4">
        <f ca="1">[1]!thsiFinD("ths_expma_stock",$A4785,$A$1,7,100,100)</f>
        <v>44.689522962795998</v>
      </c>
      <c r="G4785" s="4">
        <f ca="1">[1]!thsiFinD("ths_rsi_stock",$A4785,$A$1,7,100,100)</f>
        <v>58.117501555535</v>
      </c>
      <c r="H4785" s="4">
        <f ca="1">[1]!thsiFinD("ths_adtm_stock",$A4785,$A$1,7,3,100,100,100)</f>
        <v>-3.2380952380950997E-2</v>
      </c>
      <c r="I4785" s="4">
        <f ca="1">[1]!thsiFinD("ths_bbiboll_stock",$A4785,$A$1,7,3,100,100,100)</f>
        <v>44.668229166666997</v>
      </c>
      <c r="J4785" s="4">
        <f ca="1">[1]!thsiFinD("ths_dptb_stock",$A4785,$A$1,7,104,100,100)</f>
        <v>0.57142857142856995</v>
      </c>
      <c r="K4785" s="4">
        <f ca="1">[1]!thsiFinD("ths_srmi_stock",$A4785,$A$1,7,100,100)</f>
        <v>2.1705766279324998E-2</v>
      </c>
      <c r="L4785" s="4">
        <f ca="1">[1]!thsiFinD("ths_atr_stock",$A4785,$A$1,7,101,100,100)</f>
        <v>2.0542857142857001</v>
      </c>
      <c r="M4785" s="4">
        <f ca="1">[1]!thsiFinD("ths_vol_w_stock",$A4785,$A$1)/1000000</f>
        <v>5.5639799999999999</v>
      </c>
      <c r="N4785" s="4">
        <f ca="1">[1]!thsiFinD("ths_turnover_ratio_w_stock",$A4785,$A$1)</f>
        <v>9.6114965243708994</v>
      </c>
      <c r="O4785" s="4">
        <f ca="1">[1]!thsiFinD("ths_relative_chg_ratio_w_stock",$A4785,$A$1,104,100)</f>
        <v>9.1974380346324995</v>
      </c>
      <c r="P4785" s="4"/>
    </row>
    <row r="4786" spans="1:16" x14ac:dyDescent="0.25">
      <c r="A4786" s="2" t="s">
        <v>9581</v>
      </c>
      <c r="B4786" s="2" t="s">
        <v>9582</v>
      </c>
      <c r="C4786" s="4">
        <f ca="1">[1]!thsiFinD("ths_vol_ratio_stock",$A4786,$A$1,7,100)</f>
        <v>0.65352052822299</v>
      </c>
      <c r="D4786" s="4">
        <f ca="1">[1]!thsiFinD("ths_cr_stock",$A4786,$A$1,7,100,100)</f>
        <v>116.93448702101</v>
      </c>
      <c r="E4786" s="4">
        <f ca="1">[1]!thsiFinD("ths_mfi_stock",$A4786,$A$1,7,100,100)</f>
        <v>59.188070818763997</v>
      </c>
      <c r="F4786" s="4">
        <f ca="1">[1]!thsiFinD("ths_expma_stock",$A4786,$A$1,7,100,100)</f>
        <v>15.71398263917</v>
      </c>
      <c r="G4786" s="4">
        <f ca="1">[1]!thsiFinD("ths_rsi_stock",$A4786,$A$1,7,100,100)</f>
        <v>47.14283655821</v>
      </c>
      <c r="H4786" s="4">
        <f ca="1">[1]!thsiFinD("ths_adtm_stock",$A4786,$A$1,7,3,100,100,100)</f>
        <v>-0.26877470355730998</v>
      </c>
      <c r="I4786" s="4">
        <f ca="1">[1]!thsiFinD("ths_bbiboll_stock",$A4786,$A$1,7,3,100,100,100)</f>
        <v>15.925208333333</v>
      </c>
      <c r="J4786" s="4">
        <f ca="1">[1]!thsiFinD("ths_dptb_stock",$A4786,$A$1,7,104,100,100)</f>
        <v>0.57142857142856995</v>
      </c>
      <c r="K4786" s="4">
        <f ca="1">[1]!thsiFinD("ths_srmi_stock",$A4786,$A$1,7,100,100)</f>
        <v>2.0846493998737E-2</v>
      </c>
      <c r="L4786" s="4">
        <f ca="1">[1]!thsiFinD("ths_atr_stock",$A4786,$A$1,7,101,100,100)</f>
        <v>0.85142857142856998</v>
      </c>
      <c r="M4786" s="4">
        <f ca="1">[1]!thsiFinD("ths_vol_w_stock",$A4786,$A$1)/1000000</f>
        <v>12.781496000000001</v>
      </c>
      <c r="N4786" s="4">
        <f ca="1">[1]!thsiFinD("ths_turnover_ratio_w_stock",$A4786,$A$1)</f>
        <v>10.651246666666999</v>
      </c>
      <c r="O4786" s="4">
        <f ca="1">[1]!thsiFinD("ths_relative_chg_ratio_w_stock",$A4786,$A$1,104,100)</f>
        <v>8.8924884913928004</v>
      </c>
      <c r="P4786" s="4"/>
    </row>
    <row r="4787" spans="1:16" x14ac:dyDescent="0.25">
      <c r="A4787" s="2" t="s">
        <v>9583</v>
      </c>
      <c r="B4787" s="2" t="s">
        <v>9584</v>
      </c>
      <c r="C4787" s="4">
        <f ca="1">[1]!thsiFinD("ths_vol_ratio_stock",$A4787,$A$1,7,100)</f>
        <v>1.7122145924765999</v>
      </c>
      <c r="D4787" s="4">
        <f ca="1">[1]!thsiFinD("ths_cr_stock",$A4787,$A$1,7,100,100)</f>
        <v>178.42951750237</v>
      </c>
      <c r="E4787" s="4">
        <f ca="1">[1]!thsiFinD("ths_mfi_stock",$A4787,$A$1,7,100,100)</f>
        <v>60.767972025128003</v>
      </c>
      <c r="F4787" s="4">
        <f ca="1">[1]!thsiFinD("ths_expma_stock",$A4787,$A$1,7,100,100)</f>
        <v>51.617762379713</v>
      </c>
      <c r="G4787" s="4">
        <f ca="1">[1]!thsiFinD("ths_rsi_stock",$A4787,$A$1,7,100,100)</f>
        <v>66.166552983757995</v>
      </c>
      <c r="H4787" s="4">
        <f ca="1">[1]!thsiFinD("ths_adtm_stock",$A4787,$A$1,7,3,100,100,100)</f>
        <v>0.82731958762887003</v>
      </c>
      <c r="I4787" s="4">
        <f ca="1">[1]!thsiFinD("ths_bbiboll_stock",$A4787,$A$1,7,3,100,100,100)</f>
        <v>51.046354166667001</v>
      </c>
      <c r="J4787" s="4">
        <f ca="1">[1]!thsiFinD("ths_dptb_stock",$A4787,$A$1,7,104,100,100)</f>
        <v>0.28571428571428997</v>
      </c>
      <c r="K4787" s="4">
        <f ca="1">[1]!thsiFinD("ths_srmi_stock",$A4787,$A$1,7,100,100)</f>
        <v>5.9981255857544998E-2</v>
      </c>
      <c r="L4787" s="4">
        <f ca="1">[1]!thsiFinD("ths_atr_stock",$A4787,$A$1,7,101,100,100)</f>
        <v>2.9014285714286001</v>
      </c>
      <c r="M4787" s="4">
        <f ca="1">[1]!thsiFinD("ths_vol_w_stock",$A4787,$A$1)/1000000</f>
        <v>11.355587999999999</v>
      </c>
      <c r="N4787" s="4">
        <f ca="1">[1]!thsiFinD("ths_turnover_ratio_w_stock",$A4787,$A$1)</f>
        <v>17.87001631367</v>
      </c>
      <c r="O4787" s="4">
        <f ca="1">[1]!thsiFinD("ths_relative_chg_ratio_w_stock",$A4787,$A$1,104,100)</f>
        <v>10.911588082115999</v>
      </c>
      <c r="P4787" s="4"/>
    </row>
    <row r="4788" spans="1:16" x14ac:dyDescent="0.25">
      <c r="A4788" s="2" t="s">
        <v>9585</v>
      </c>
      <c r="B4788" s="2" t="s">
        <v>9586</v>
      </c>
      <c r="C4788" s="4">
        <f ca="1">[1]!thsiFinD("ths_vol_ratio_stock",$A4788,$A$1,7,100)</f>
        <v>1.0665097925822</v>
      </c>
      <c r="D4788" s="4">
        <f ca="1">[1]!thsiFinD("ths_cr_stock",$A4788,$A$1,7,100,100)</f>
        <v>163.29625884731999</v>
      </c>
      <c r="E4788" s="4">
        <f ca="1">[1]!thsiFinD("ths_mfi_stock",$A4788,$A$1,7,100,100)</f>
        <v>59.898731644599003</v>
      </c>
      <c r="F4788" s="4">
        <f ca="1">[1]!thsiFinD("ths_expma_stock",$A4788,$A$1,7,100,100)</f>
        <v>20.217821447411001</v>
      </c>
      <c r="G4788" s="4">
        <f ca="1">[1]!thsiFinD("ths_rsi_stock",$A4788,$A$1,7,100,100)</f>
        <v>61.392794219328998</v>
      </c>
      <c r="H4788" s="4">
        <f ca="1">[1]!thsiFinD("ths_adtm_stock",$A4788,$A$1,7,3,100,100,100)</f>
        <v>0.57679180887371995</v>
      </c>
      <c r="I4788" s="4">
        <f ca="1">[1]!thsiFinD("ths_bbiboll_stock",$A4788,$A$1,7,3,100,100,100)</f>
        <v>20.061875000000001</v>
      </c>
      <c r="J4788" s="4">
        <f ca="1">[1]!thsiFinD("ths_dptb_stock",$A4788,$A$1,7,104,100,100)</f>
        <v>0.28571428571428997</v>
      </c>
      <c r="K4788" s="4">
        <f ca="1">[1]!thsiFinD("ths_srmi_stock",$A4788,$A$1,7,100,100)</f>
        <v>5.9391598261708999E-2</v>
      </c>
      <c r="L4788" s="4">
        <f ca="1">[1]!thsiFinD("ths_atr_stock",$A4788,$A$1,7,101,100,100)</f>
        <v>1.24</v>
      </c>
      <c r="M4788" s="4">
        <f ca="1">[1]!thsiFinD("ths_vol_w_stock",$A4788,$A$1)/1000000</f>
        <v>43.726883999999998</v>
      </c>
      <c r="N4788" s="4">
        <f ca="1">[1]!thsiFinD("ths_turnover_ratio_w_stock",$A4788,$A$1)</f>
        <v>16.541243857023002</v>
      </c>
      <c r="O4788" s="4">
        <f ca="1">[1]!thsiFinD("ths_relative_chg_ratio_w_stock",$A4788,$A$1,104,100)</f>
        <v>14.328893668096001</v>
      </c>
      <c r="P4788" s="4"/>
    </row>
    <row r="4789" spans="1:16" x14ac:dyDescent="0.25">
      <c r="A4789" s="2" t="s">
        <v>9587</v>
      </c>
      <c r="B4789" s="2" t="s">
        <v>9588</v>
      </c>
      <c r="C4789" s="4">
        <f ca="1">[1]!thsiFinD("ths_vol_ratio_stock",$A4789,$A$1,7,100)</f>
        <v>0.41688727121975999</v>
      </c>
      <c r="D4789" s="4">
        <f ca="1">[1]!thsiFinD("ths_cr_stock",$A4789,$A$1,7,100,100)</f>
        <v>42.783123612139001</v>
      </c>
      <c r="E4789" s="4">
        <f ca="1">[1]!thsiFinD("ths_mfi_stock",$A4789,$A$1,7,100,100)</f>
        <v>41.253434637879998</v>
      </c>
      <c r="F4789" s="4">
        <f ca="1">[1]!thsiFinD("ths_expma_stock",$A4789,$A$1,7,100,100)</f>
        <v>22.136464164035999</v>
      </c>
      <c r="G4789" s="4">
        <f ca="1">[1]!thsiFinD("ths_rsi_stock",$A4789,$A$1,7,100,100)</f>
        <v>31.031014723892</v>
      </c>
      <c r="H4789" s="4">
        <f ca="1">[1]!thsiFinD("ths_adtm_stock",$A4789,$A$1,7,3,100,100,100)</f>
        <v>-0.54854368932038999</v>
      </c>
      <c r="I4789" s="4">
        <f ca="1">[1]!thsiFinD("ths_bbiboll_stock",$A4789,$A$1,7,3,100,100,100)</f>
        <v>22.742291666667001</v>
      </c>
      <c r="J4789" s="4">
        <f ca="1">[1]!thsiFinD("ths_dptb_stock",$A4789,$A$1,7,104,100,100)</f>
        <v>0.71428571428570997</v>
      </c>
      <c r="K4789" s="4">
        <f ca="1">[1]!thsiFinD("ths_srmi_stock",$A4789,$A$1,7,100,100)</f>
        <v>-4.5056867891514002E-2</v>
      </c>
      <c r="L4789" s="4">
        <f ca="1">[1]!thsiFinD("ths_atr_stock",$A4789,$A$1,7,101,100,100)</f>
        <v>0.91857142857143004</v>
      </c>
      <c r="M4789" s="4">
        <f ca="1">[1]!thsiFinD("ths_vol_w_stock",$A4789,$A$1)/1000000</f>
        <v>0.88393200000000005</v>
      </c>
      <c r="N4789" s="4">
        <f ca="1">[1]!thsiFinD("ths_turnover_ratio_w_stock",$A4789,$A$1)</f>
        <v>1.7897522041208</v>
      </c>
      <c r="O4789" s="4">
        <f ca="1">[1]!thsiFinD("ths_relative_chg_ratio_w_stock",$A4789,$A$1,104,100)</f>
        <v>2.3049926339040998</v>
      </c>
      <c r="P4789" s="4"/>
    </row>
    <row r="4790" spans="1:16" x14ac:dyDescent="0.25">
      <c r="A4790" s="2" t="s">
        <v>9589</v>
      </c>
      <c r="B4790" s="2" t="s">
        <v>9590</v>
      </c>
      <c r="C4790" s="4">
        <f ca="1">[1]!thsiFinD("ths_vol_ratio_stock",$A4790,$A$1,7,100)</f>
        <v>1.5769486021357</v>
      </c>
      <c r="D4790" s="4">
        <f ca="1">[1]!thsiFinD("ths_cr_stock",$A4790,$A$1,7,100,100)</f>
        <v>151.22905027933001</v>
      </c>
      <c r="E4790" s="4">
        <f ca="1">[1]!thsiFinD("ths_mfi_stock",$A4790,$A$1,7,100,100)</f>
        <v>58.496082592516998</v>
      </c>
      <c r="F4790" s="4">
        <f ca="1">[1]!thsiFinD("ths_expma_stock",$A4790,$A$1,7,100,100)</f>
        <v>56.316830711275003</v>
      </c>
      <c r="G4790" s="4">
        <f ca="1">[1]!thsiFinD("ths_rsi_stock",$A4790,$A$1,7,100,100)</f>
        <v>57.109806492460997</v>
      </c>
      <c r="H4790" s="4">
        <f ca="1">[1]!thsiFinD("ths_adtm_stock",$A4790,$A$1,7,3,100,100,100)</f>
        <v>0.75649350649350999</v>
      </c>
      <c r="I4790" s="4">
        <f ca="1">[1]!thsiFinD("ths_bbiboll_stock",$A4790,$A$1,7,3,100,100,100)</f>
        <v>56.017812499999998</v>
      </c>
      <c r="J4790" s="4">
        <f ca="1">[1]!thsiFinD("ths_dptb_stock",$A4790,$A$1,7,104,100,100)</f>
        <v>0.28571428571428997</v>
      </c>
      <c r="K4790" s="4">
        <f ca="1">[1]!thsiFinD("ths_srmi_stock",$A4790,$A$1,7,100,100)</f>
        <v>1.2306610407875999E-2</v>
      </c>
      <c r="L4790" s="4">
        <f ca="1">[1]!thsiFinD("ths_atr_stock",$A4790,$A$1,7,101,100,100)</f>
        <v>2.1857142857143002</v>
      </c>
      <c r="M4790" s="4">
        <f ca="1">[1]!thsiFinD("ths_vol_w_stock",$A4790,$A$1)/1000000</f>
        <v>11.192684</v>
      </c>
      <c r="N4790" s="4">
        <f ca="1">[1]!thsiFinD("ths_turnover_ratio_w_stock",$A4790,$A$1)</f>
        <v>4.2283104913120999</v>
      </c>
      <c r="O4790" s="4">
        <f ca="1">[1]!thsiFinD("ths_relative_chg_ratio_w_stock",$A4790,$A$1,104,100)</f>
        <v>4.6504171902684002</v>
      </c>
      <c r="P4790" s="4"/>
    </row>
    <row r="4791" spans="1:16" x14ac:dyDescent="0.25">
      <c r="A4791" s="2" t="s">
        <v>9591</v>
      </c>
      <c r="B4791" s="2" t="s">
        <v>9592</v>
      </c>
      <c r="C4791" s="4">
        <f ca="1">[1]!thsiFinD("ths_vol_ratio_stock",$A4791,$A$1,7,100)</f>
        <v>0.62175469487456003</v>
      </c>
      <c r="D4791" s="4">
        <f ca="1">[1]!thsiFinD("ths_cr_stock",$A4791,$A$1,7,100,100)</f>
        <v>60.618145563310001</v>
      </c>
      <c r="E4791" s="4">
        <f ca="1">[1]!thsiFinD("ths_mfi_stock",$A4791,$A$1,7,100,100)</f>
        <v>32.252383758767003</v>
      </c>
      <c r="F4791" s="4">
        <f ca="1">[1]!thsiFinD("ths_expma_stock",$A4791,$A$1,7,100,100)</f>
        <v>20.767917986055998</v>
      </c>
      <c r="G4791" s="4">
        <f ca="1">[1]!thsiFinD("ths_rsi_stock",$A4791,$A$1,7,100,100)</f>
        <v>36.621126019073003</v>
      </c>
      <c r="H4791" s="4">
        <f ca="1">[1]!thsiFinD("ths_adtm_stock",$A4791,$A$1,7,3,100,100,100)</f>
        <v>0.52777777777778001</v>
      </c>
      <c r="I4791" s="4">
        <f ca="1">[1]!thsiFinD("ths_bbiboll_stock",$A4791,$A$1,7,3,100,100,100)</f>
        <v>20.920208333333001</v>
      </c>
      <c r="J4791" s="4">
        <f ca="1">[1]!thsiFinD("ths_dptb_stock",$A4791,$A$1,7,104,100,100)</f>
        <v>0.57142857142856995</v>
      </c>
      <c r="K4791" s="4">
        <f ca="1">[1]!thsiFinD("ths_srmi_stock",$A4791,$A$1,7,100,100)</f>
        <v>-3.2863849765258003E-2</v>
      </c>
      <c r="L4791" s="4">
        <f ca="1">[1]!thsiFinD("ths_atr_stock",$A4791,$A$1,7,101,100,100)</f>
        <v>0.79285714285714004</v>
      </c>
      <c r="M4791" s="4">
        <f ca="1">[1]!thsiFinD("ths_vol_w_stock",$A4791,$A$1)/1000000</f>
        <v>2.3815059999999999</v>
      </c>
      <c r="N4791" s="4">
        <f ca="1">[1]!thsiFinD("ths_turnover_ratio_w_stock",$A4791,$A$1)</f>
        <v>2.6936712819249</v>
      </c>
      <c r="O4791" s="4">
        <f ca="1">[1]!thsiFinD("ths_relative_chg_ratio_w_stock",$A4791,$A$1,104,100)</f>
        <v>2.4394343117856998</v>
      </c>
      <c r="P4791" s="4"/>
    </row>
    <row r="4792" spans="1:16" x14ac:dyDescent="0.25">
      <c r="A4792" s="2" t="s">
        <v>9593</v>
      </c>
      <c r="B4792" s="2" t="s">
        <v>9594</v>
      </c>
      <c r="C4792" s="4">
        <f ca="1">[1]!thsiFinD("ths_vol_ratio_stock",$A4792,$A$1,7,100)</f>
        <v>1.1933882900907999</v>
      </c>
      <c r="D4792" s="4">
        <f ca="1">[1]!thsiFinD("ths_cr_stock",$A4792,$A$1,7,100,100)</f>
        <v>236.41732283465001</v>
      </c>
      <c r="E4792" s="4">
        <f ca="1">[1]!thsiFinD("ths_mfi_stock",$A4792,$A$1,7,100,100)</f>
        <v>75.127121554382995</v>
      </c>
      <c r="F4792" s="4">
        <f ca="1">[1]!thsiFinD("ths_expma_stock",$A4792,$A$1,7,100,100)</f>
        <v>54.162057806565002</v>
      </c>
      <c r="G4792" s="4">
        <f ca="1">[1]!thsiFinD("ths_rsi_stock",$A4792,$A$1,7,100,100)</f>
        <v>75.249908691266995</v>
      </c>
      <c r="H4792" s="4">
        <f ca="1">[1]!thsiFinD("ths_adtm_stock",$A4792,$A$1,7,3,100,100,100)</f>
        <v>0.94257854821234999</v>
      </c>
      <c r="I4792" s="4">
        <f ca="1">[1]!thsiFinD("ths_bbiboll_stock",$A4792,$A$1,7,3,100,100,100)</f>
        <v>53.438541666667</v>
      </c>
      <c r="J4792" s="4">
        <f ca="1">[1]!thsiFinD("ths_dptb_stock",$A4792,$A$1,7,104,100,100)</f>
        <v>0.42857142857142999</v>
      </c>
      <c r="K4792" s="4">
        <f ca="1">[1]!thsiFinD("ths_srmi_stock",$A4792,$A$1,7,100,100)</f>
        <v>6.5699964196204996E-2</v>
      </c>
      <c r="L4792" s="4">
        <f ca="1">[1]!thsiFinD("ths_atr_stock",$A4792,$A$1,7,101,100,100)</f>
        <v>2.4471428571429001</v>
      </c>
      <c r="M4792" s="4">
        <f ca="1">[1]!thsiFinD("ths_vol_w_stock",$A4792,$A$1)/1000000</f>
        <v>7.8200339999999997</v>
      </c>
      <c r="N4792" s="4">
        <f ca="1">[1]!thsiFinD("ths_turnover_ratio_w_stock",$A4792,$A$1)</f>
        <v>6.5046061352924998</v>
      </c>
      <c r="O4792" s="4">
        <f ca="1">[1]!thsiFinD("ths_relative_chg_ratio_w_stock",$A4792,$A$1,104,100)</f>
        <v>9.5041230743398994</v>
      </c>
      <c r="P4792" s="4"/>
    </row>
    <row r="4793" spans="1:16" x14ac:dyDescent="0.25">
      <c r="A4793" s="2" t="s">
        <v>9595</v>
      </c>
      <c r="B4793" s="2" t="s">
        <v>9596</v>
      </c>
      <c r="C4793" s="4">
        <f ca="1">[1]!thsiFinD("ths_vol_ratio_stock",$A4793,$A$1,7,100)</f>
        <v>0.73194085004064002</v>
      </c>
      <c r="D4793" s="4">
        <f ca="1">[1]!thsiFinD("ths_cr_stock",$A4793,$A$1,7,100,100)</f>
        <v>83.451327433629004</v>
      </c>
      <c r="E4793" s="4">
        <f ca="1">[1]!thsiFinD("ths_mfi_stock",$A4793,$A$1,7,100,100)</f>
        <v>45.718062666991003</v>
      </c>
      <c r="F4793" s="4">
        <f ca="1">[1]!thsiFinD("ths_expma_stock",$A4793,$A$1,7,100,100)</f>
        <v>26.620617529449</v>
      </c>
      <c r="G4793" s="4">
        <f ca="1">[1]!thsiFinD("ths_rsi_stock",$A4793,$A$1,7,100,100)</f>
        <v>50.716673518180002</v>
      </c>
      <c r="H4793" s="4">
        <f ca="1">[1]!thsiFinD("ths_adtm_stock",$A4793,$A$1,7,3,100,100,100)</f>
        <v>0.58966565349543998</v>
      </c>
      <c r="I4793" s="4">
        <f ca="1">[1]!thsiFinD("ths_bbiboll_stock",$A4793,$A$1,7,3,100,100,100)</f>
        <v>26.688854166666999</v>
      </c>
      <c r="J4793" s="4">
        <f ca="1">[1]!thsiFinD("ths_dptb_stock",$A4793,$A$1,7,104,100,100)</f>
        <v>0.57142857142856995</v>
      </c>
      <c r="K4793" s="4">
        <f ca="1">[1]!thsiFinD("ths_srmi_stock",$A4793,$A$1,7,100,100)</f>
        <v>-2.1937842778793001E-2</v>
      </c>
      <c r="L4793" s="4">
        <f ca="1">[1]!thsiFinD("ths_atr_stock",$A4793,$A$1,7,101,100,100)</f>
        <v>0.98857142857142999</v>
      </c>
      <c r="M4793" s="4">
        <f ca="1">[1]!thsiFinD("ths_vol_w_stock",$A4793,$A$1)/1000000</f>
        <v>3.7634479999999999</v>
      </c>
      <c r="N4793" s="4">
        <f ca="1">[1]!thsiFinD("ths_turnover_ratio_w_stock",$A4793,$A$1)</f>
        <v>2.8793671195984998</v>
      </c>
      <c r="O4793" s="4">
        <f ca="1">[1]!thsiFinD("ths_relative_chg_ratio_w_stock",$A4793,$A$1,104,100)</f>
        <v>5.9783594882431998</v>
      </c>
      <c r="P4793" s="4"/>
    </row>
    <row r="4794" spans="1:16" x14ac:dyDescent="0.25">
      <c r="A4794" s="2" t="s">
        <v>9597</v>
      </c>
      <c r="B4794" s="2" t="s">
        <v>9598</v>
      </c>
      <c r="C4794" s="4">
        <f ca="1">[1]!thsiFinD("ths_vol_ratio_stock",$A4794,$A$1,7,100)</f>
        <v>1.2403105640529</v>
      </c>
      <c r="D4794" s="4">
        <f ca="1">[1]!thsiFinD("ths_cr_stock",$A4794,$A$1,7,100,100)</f>
        <v>79.366602687140002</v>
      </c>
      <c r="E4794" s="4">
        <f ca="1">[1]!thsiFinD("ths_mfi_stock",$A4794,$A$1,7,100,100)</f>
        <v>56.566173401547999</v>
      </c>
      <c r="F4794" s="4">
        <f ca="1">[1]!thsiFinD("ths_expma_stock",$A4794,$A$1,7,100,100)</f>
        <v>32.686733854652999</v>
      </c>
      <c r="G4794" s="4">
        <f ca="1">[1]!thsiFinD("ths_rsi_stock",$A4794,$A$1,7,100,100)</f>
        <v>43.638653805791002</v>
      </c>
      <c r="H4794" s="4">
        <f ca="1">[1]!thsiFinD("ths_adtm_stock",$A4794,$A$1,7,3,100,100,100)</f>
        <v>0.17135549872122999</v>
      </c>
      <c r="I4794" s="4">
        <f ca="1">[1]!thsiFinD("ths_bbiboll_stock",$A4794,$A$1,7,3,100,100,100)</f>
        <v>32.935000000000002</v>
      </c>
      <c r="J4794" s="4">
        <f ca="1">[1]!thsiFinD("ths_dptb_stock",$A4794,$A$1,7,104,100,100)</f>
        <v>0.42857142857142999</v>
      </c>
      <c r="K4794" s="4">
        <f ca="1">[1]!thsiFinD("ths_srmi_stock",$A4794,$A$1,7,100,100)</f>
        <v>-6.1117578579744002E-2</v>
      </c>
      <c r="L4794" s="4">
        <f ca="1">[1]!thsiFinD("ths_atr_stock",$A4794,$A$1,7,101,100,100)</f>
        <v>1.8057142857143</v>
      </c>
      <c r="M4794" s="4">
        <f ca="1">[1]!thsiFinD("ths_vol_w_stock",$A4794,$A$1)/1000000</f>
        <v>19.168918999999999</v>
      </c>
      <c r="N4794" s="4">
        <f ca="1">[1]!thsiFinD("ths_turnover_ratio_w_stock",$A4794,$A$1)</f>
        <v>13.290365108096999</v>
      </c>
      <c r="O4794" s="4">
        <f ca="1">[1]!thsiFinD("ths_relative_chg_ratio_w_stock",$A4794,$A$1,104,100)</f>
        <v>3.2593038181564999</v>
      </c>
      <c r="P4794" s="4"/>
    </row>
    <row r="4795" spans="1:16" x14ac:dyDescent="0.25">
      <c r="A4795" s="2" t="s">
        <v>9599</v>
      </c>
      <c r="B4795" s="2" t="s">
        <v>9600</v>
      </c>
      <c r="C4795" s="4">
        <f ca="1">[1]!thsiFinD("ths_vol_ratio_stock",$A4795,$A$1,7,100)</f>
        <v>3.6647293004016999</v>
      </c>
      <c r="D4795" s="4">
        <f ca="1">[1]!thsiFinD("ths_cr_stock",$A4795,$A$1,7,100,100)</f>
        <v>18.735471873546999</v>
      </c>
      <c r="E4795" s="4">
        <f ca="1">[1]!thsiFinD("ths_mfi_stock",$A4795,$A$1,7,100,100)</f>
        <v>6.0976923399388996</v>
      </c>
      <c r="F4795" s="4">
        <f ca="1">[1]!thsiFinD("ths_expma_stock",$A4795,$A$1,7,100,100)</f>
        <v>117.21225237058999</v>
      </c>
      <c r="G4795" s="4">
        <f ca="1">[1]!thsiFinD("ths_rsi_stock",$A4795,$A$1,7,100,100)</f>
        <v>16.685549954830002</v>
      </c>
      <c r="H4795" s="4">
        <f ca="1">[1]!thsiFinD("ths_adtm_stock",$A4795,$A$1,7,3,100,100,100)</f>
        <v>-0.84925201380897997</v>
      </c>
      <c r="I4795" s="4">
        <f ca="1">[1]!thsiFinD("ths_bbiboll_stock",$A4795,$A$1,7,3,100,100,100)</f>
        <v>119.25947916667</v>
      </c>
      <c r="J4795" s="4">
        <f ca="1">[1]!thsiFinD("ths_dptb_stock",$A4795,$A$1,7,104,100,100)</f>
        <v>0.42857142857142999</v>
      </c>
      <c r="K4795" s="4">
        <f ca="1">[1]!thsiFinD("ths_srmi_stock",$A4795,$A$1,7,100,100)</f>
        <v>-7.1258321689816995E-2</v>
      </c>
      <c r="L4795" s="4">
        <f ca="1">[1]!thsiFinD("ths_atr_stock",$A4795,$A$1,7,101,100,100)</f>
        <v>3.6485714285714002</v>
      </c>
      <c r="M4795" s="4">
        <f ca="1">[1]!thsiFinD("ths_vol_w_stock",$A4795,$A$1)/1000000</f>
        <v>26.363144999999999</v>
      </c>
      <c r="N4795" s="4">
        <f ca="1">[1]!thsiFinD("ths_turnover_ratio_w_stock",$A4795,$A$1)</f>
        <v>4.4736451400180002</v>
      </c>
      <c r="O4795" s="4">
        <f ca="1">[1]!thsiFinD("ths_relative_chg_ratio_w_stock",$A4795,$A$1,104,100)</f>
        <v>-5.9693348680282998</v>
      </c>
      <c r="P4795" s="4"/>
    </row>
    <row r="4796" spans="1:16" x14ac:dyDescent="0.25">
      <c r="A4796" s="2" t="s">
        <v>9601</v>
      </c>
      <c r="B4796" s="2" t="s">
        <v>9602</v>
      </c>
      <c r="C4796" s="4">
        <f ca="1">[1]!thsiFinD("ths_vol_ratio_stock",$A4796,$A$1,7,100)</f>
        <v>1.2905103717172</v>
      </c>
      <c r="D4796" s="4">
        <f ca="1">[1]!thsiFinD("ths_cr_stock",$A4796,$A$1,7,100,100)</f>
        <v>97.811217510259993</v>
      </c>
      <c r="E4796" s="4">
        <f ca="1">[1]!thsiFinD("ths_mfi_stock",$A4796,$A$1,7,100,100)</f>
        <v>59.822753231999997</v>
      </c>
      <c r="F4796" s="4">
        <f ca="1">[1]!thsiFinD("ths_expma_stock",$A4796,$A$1,7,100,100)</f>
        <v>17.659555856706</v>
      </c>
      <c r="G4796" s="4">
        <f ca="1">[1]!thsiFinD("ths_rsi_stock",$A4796,$A$1,7,100,100)</f>
        <v>41.424363181990003</v>
      </c>
      <c r="H4796" s="4">
        <f ca="1">[1]!thsiFinD("ths_adtm_stock",$A4796,$A$1,7,3,100,100,100)</f>
        <v>-0.15384615384615</v>
      </c>
      <c r="I4796" s="4">
        <f ca="1">[1]!thsiFinD("ths_bbiboll_stock",$A4796,$A$1,7,3,100,100,100)</f>
        <v>17.866354166667001</v>
      </c>
      <c r="J4796" s="4">
        <f ca="1">[1]!thsiFinD("ths_dptb_stock",$A4796,$A$1,7,104,100,100)</f>
        <v>0.42857142857142999</v>
      </c>
      <c r="K4796" s="4">
        <f ca="1">[1]!thsiFinD("ths_srmi_stock",$A4796,$A$1,7,100,100)</f>
        <v>5.2478134110787002E-3</v>
      </c>
      <c r="L4796" s="4">
        <f ca="1">[1]!thsiFinD("ths_atr_stock",$A4796,$A$1,7,101,100,100)</f>
        <v>1.3885714285713999</v>
      </c>
      <c r="M4796" s="4">
        <f ca="1">[1]!thsiFinD("ths_vol_w_stock",$A4796,$A$1)/1000000</f>
        <v>8.7375369999999997</v>
      </c>
      <c r="N4796" s="4">
        <f ca="1">[1]!thsiFinD("ths_turnover_ratio_w_stock",$A4796,$A$1)</f>
        <v>31.624913572508</v>
      </c>
      <c r="O4796" s="4">
        <f ca="1">[1]!thsiFinD("ths_relative_chg_ratio_w_stock",$A4796,$A$1,104,100)</f>
        <v>-1.2561244107534999</v>
      </c>
      <c r="P4796" s="4"/>
    </row>
    <row r="4797" spans="1:16" x14ac:dyDescent="0.25">
      <c r="A4797" s="2" t="s">
        <v>9603</v>
      </c>
      <c r="B4797" s="2" t="s">
        <v>9604</v>
      </c>
      <c r="C4797" s="4">
        <f ca="1">[1]!thsiFinD("ths_vol_ratio_stock",$A4797,$A$1,7,100)</f>
        <v>0.64565020534132</v>
      </c>
      <c r="D4797" s="4">
        <f ca="1">[1]!thsiFinD("ths_cr_stock",$A4797,$A$1,7,100,100)</f>
        <v>72.488408037094999</v>
      </c>
      <c r="E4797" s="4">
        <f ca="1">[1]!thsiFinD("ths_mfi_stock",$A4797,$A$1,7,100,100)</f>
        <v>49.477999595169997</v>
      </c>
      <c r="F4797" s="4">
        <f ca="1">[1]!thsiFinD("ths_expma_stock",$A4797,$A$1,7,100,100)</f>
        <v>20.837352221957001</v>
      </c>
      <c r="G4797" s="4">
        <f ca="1">[1]!thsiFinD("ths_rsi_stock",$A4797,$A$1,7,100,100)</f>
        <v>39.491069614639002</v>
      </c>
      <c r="H4797" s="4">
        <f ca="1">[1]!thsiFinD("ths_adtm_stock",$A4797,$A$1,7,3,100,100,100)</f>
        <v>0.04</v>
      </c>
      <c r="I4797" s="4">
        <f ca="1">[1]!thsiFinD("ths_bbiboll_stock",$A4797,$A$1,7,3,100,100,100)</f>
        <v>21.203125</v>
      </c>
      <c r="J4797" s="4">
        <f ca="1">[1]!thsiFinD("ths_dptb_stock",$A4797,$A$1,7,104,100,100)</f>
        <v>0.42857142857142999</v>
      </c>
      <c r="K4797" s="4">
        <f ca="1">[1]!thsiFinD("ths_srmi_stock",$A4797,$A$1,7,100,100)</f>
        <v>-5.1057957681693002E-2</v>
      </c>
      <c r="L4797" s="4">
        <f ca="1">[1]!thsiFinD("ths_atr_stock",$A4797,$A$1,7,101,100,100)</f>
        <v>1.0871428571429</v>
      </c>
      <c r="M4797" s="4">
        <f ca="1">[1]!thsiFinD("ths_vol_w_stock",$A4797,$A$1)/1000000</f>
        <v>2.4971030000000001</v>
      </c>
      <c r="N4797" s="4">
        <f ca="1">[1]!thsiFinD("ths_turnover_ratio_w_stock",$A4797,$A$1)</f>
        <v>6.9699322769357996</v>
      </c>
      <c r="O4797" s="4">
        <f ca="1">[1]!thsiFinD("ths_relative_chg_ratio_w_stock",$A4797,$A$1,104,100)</f>
        <v>4.8934429208256001</v>
      </c>
      <c r="P4797" s="4"/>
    </row>
    <row r="4798" spans="1:16" x14ac:dyDescent="0.25">
      <c r="A4798" s="2" t="s">
        <v>9605</v>
      </c>
      <c r="B4798" s="2" t="s">
        <v>9606</v>
      </c>
      <c r="C4798" s="4">
        <f ca="1">[1]!thsiFinD("ths_vol_ratio_stock",$A4798,$A$1,7,100)</f>
        <v>3.8194218615477</v>
      </c>
      <c r="D4798" s="4">
        <f ca="1">[1]!thsiFinD("ths_cr_stock",$A4798,$A$1,7,100,100)</f>
        <v>35.394352482960002</v>
      </c>
      <c r="E4798" s="4">
        <f ca="1">[1]!thsiFinD("ths_mfi_stock",$A4798,$A$1,7,100,100)</f>
        <v>21.947576223028999</v>
      </c>
      <c r="F4798" s="4">
        <f ca="1">[1]!thsiFinD("ths_expma_stock",$A4798,$A$1,7,100,100)</f>
        <v>37.402187506045998</v>
      </c>
      <c r="G4798" s="4">
        <f ca="1">[1]!thsiFinD("ths_rsi_stock",$A4798,$A$1,7,100,100)</f>
        <v>23.059254417222999</v>
      </c>
      <c r="H4798" s="4">
        <f ca="1">[1]!thsiFinD("ths_adtm_stock",$A4798,$A$1,7,3,100,100,100)</f>
        <v>-0.56209150326796997</v>
      </c>
      <c r="I4798" s="4">
        <f ca="1">[1]!thsiFinD("ths_bbiboll_stock",$A4798,$A$1,7,3,100,100,100)</f>
        <v>37.982083333333001</v>
      </c>
      <c r="J4798" s="4">
        <f ca="1">[1]!thsiFinD("ths_dptb_stock",$A4798,$A$1,7,104,100,100)</f>
        <v>0.28571428571428997</v>
      </c>
      <c r="K4798" s="4">
        <f ca="1">[1]!thsiFinD("ths_srmi_stock",$A4798,$A$1,7,100,100)</f>
        <v>-7.4807197943444995E-2</v>
      </c>
      <c r="L4798" s="4">
        <f ca="1">[1]!thsiFinD("ths_atr_stock",$A4798,$A$1,7,101,100,100)</f>
        <v>1.3514285714286001</v>
      </c>
      <c r="M4798" s="4">
        <f ca="1">[1]!thsiFinD("ths_vol_w_stock",$A4798,$A$1)/1000000</f>
        <v>3.5694469999999998</v>
      </c>
      <c r="N4798" s="4">
        <f ca="1">[1]!thsiFinD("ths_turnover_ratio_w_stock",$A4798,$A$1)</f>
        <v>4.6254723588384001</v>
      </c>
      <c r="O4798" s="4">
        <f ca="1">[1]!thsiFinD("ths_relative_chg_ratio_w_stock",$A4798,$A$1,104,100)</f>
        <v>-2.1325929523667999</v>
      </c>
      <c r="P4798" s="4"/>
    </row>
    <row r="4799" spans="1:16" x14ac:dyDescent="0.25">
      <c r="A4799" s="2" t="s">
        <v>9607</v>
      </c>
      <c r="B4799" s="2" t="s">
        <v>9608</v>
      </c>
      <c r="C4799" s="4">
        <f ca="1">[1]!thsiFinD("ths_vol_ratio_stock",$A4799,$A$1,7,100)</f>
        <v>0.87656597585191998</v>
      </c>
      <c r="D4799" s="4">
        <f ca="1">[1]!thsiFinD("ths_cr_stock",$A4799,$A$1,7,100,100)</f>
        <v>51.5625</v>
      </c>
      <c r="E4799" s="4">
        <f ca="1">[1]!thsiFinD("ths_mfi_stock",$A4799,$A$1,7,100,100)</f>
        <v>31.884963112451999</v>
      </c>
      <c r="F4799" s="4">
        <f ca="1">[1]!thsiFinD("ths_expma_stock",$A4799,$A$1,7,100,100)</f>
        <v>32.073550312061002</v>
      </c>
      <c r="G4799" s="4">
        <f ca="1">[1]!thsiFinD("ths_rsi_stock",$A4799,$A$1,7,100,100)</f>
        <v>26.92945097282</v>
      </c>
      <c r="H4799" s="4">
        <f ca="1">[1]!thsiFinD("ths_adtm_stock",$A4799,$A$1,7,3,100,100,100)</f>
        <v>-0.69265033407571996</v>
      </c>
      <c r="I4799" s="4">
        <f ca="1">[1]!thsiFinD("ths_bbiboll_stock",$A4799,$A$1,7,3,100,100,100)</f>
        <v>32.765625</v>
      </c>
      <c r="J4799" s="4">
        <f ca="1">[1]!thsiFinD("ths_dptb_stock",$A4799,$A$1,7,104,100,100)</f>
        <v>0.42857142857142999</v>
      </c>
      <c r="K4799" s="4">
        <f ca="1">[1]!thsiFinD("ths_srmi_stock",$A4799,$A$1,7,100,100)</f>
        <v>-5.1630434782609001E-2</v>
      </c>
      <c r="L4799" s="4">
        <f ca="1">[1]!thsiFinD("ths_atr_stock",$A4799,$A$1,7,101,100,100)</f>
        <v>1.2471428571429</v>
      </c>
      <c r="M4799" s="4">
        <f ca="1">[1]!thsiFinD("ths_vol_w_stock",$A4799,$A$1)/1000000</f>
        <v>13.634855999999999</v>
      </c>
      <c r="N4799" s="4">
        <f ca="1">[1]!thsiFinD("ths_turnover_ratio_w_stock",$A4799,$A$1)</f>
        <v>5.6302964367722002</v>
      </c>
      <c r="O4799" s="4">
        <f ca="1">[1]!thsiFinD("ths_relative_chg_ratio_w_stock",$A4799,$A$1,104,100)</f>
        <v>1.7462590291464</v>
      </c>
      <c r="P4799" s="4"/>
    </row>
    <row r="4800" spans="1:16" x14ac:dyDescent="0.25">
      <c r="A4800" s="2" t="s">
        <v>9609</v>
      </c>
      <c r="B4800" s="2" t="s">
        <v>9610</v>
      </c>
      <c r="C4800" s="4">
        <f ca="1">[1]!thsiFinD("ths_vol_ratio_stock",$A4800,$A$1,7,100)</f>
        <v>1.5131579918188001</v>
      </c>
      <c r="D4800" s="4">
        <f ca="1">[1]!thsiFinD("ths_cr_stock",$A4800,$A$1,7,100,100)</f>
        <v>137.98076923076999</v>
      </c>
      <c r="E4800" s="4">
        <f ca="1">[1]!thsiFinD("ths_mfi_stock",$A4800,$A$1,7,100,100)</f>
        <v>45.331150078749999</v>
      </c>
      <c r="F4800" s="4">
        <f ca="1">[1]!thsiFinD("ths_expma_stock",$A4800,$A$1,7,100,100)</f>
        <v>7.9524359958681003</v>
      </c>
      <c r="G4800" s="4">
        <f ca="1">[1]!thsiFinD("ths_rsi_stock",$A4800,$A$1,7,100,100)</f>
        <v>58.431380437012997</v>
      </c>
      <c r="H4800" s="4">
        <f ca="1">[1]!thsiFinD("ths_adtm_stock",$A4800,$A$1,7,3,100,100,100)</f>
        <v>0.57456140350877005</v>
      </c>
      <c r="I4800" s="4">
        <f ca="1">[1]!thsiFinD("ths_bbiboll_stock",$A4800,$A$1,7,3,100,100,100)</f>
        <v>7.9833333333332996</v>
      </c>
      <c r="J4800" s="4">
        <f ca="1">[1]!thsiFinD("ths_dptb_stock",$A4800,$A$1,7,104,100,100)</f>
        <v>0.42857142857142999</v>
      </c>
      <c r="K4800" s="4">
        <f ca="1">[1]!thsiFinD("ths_srmi_stock",$A4800,$A$1,7,100,100)</f>
        <v>4.2579075425791001E-2</v>
      </c>
      <c r="L4800" s="4">
        <f ca="1">[1]!thsiFinD("ths_atr_stock",$A4800,$A$1,7,101,100,100)</f>
        <v>0.48285714285713999</v>
      </c>
      <c r="M4800" s="4">
        <f ca="1">[1]!thsiFinD("ths_vol_w_stock",$A4800,$A$1)/1000000</f>
        <v>21.371551</v>
      </c>
      <c r="N4800" s="4">
        <f ca="1">[1]!thsiFinD("ths_turnover_ratio_w_stock",$A4800,$A$1)</f>
        <v>4.7705660533714003</v>
      </c>
      <c r="O4800" s="4">
        <f ca="1">[1]!thsiFinD("ths_relative_chg_ratio_w_stock",$A4800,$A$1,104,100)</f>
        <v>11.842762171185001</v>
      </c>
      <c r="P4800" s="4"/>
    </row>
    <row r="4801" spans="1:16" x14ac:dyDescent="0.25">
      <c r="A4801" s="2" t="s">
        <v>9611</v>
      </c>
      <c r="B4801" s="2" t="s">
        <v>9612</v>
      </c>
      <c r="C4801" s="4">
        <f ca="1">[1]!thsiFinD("ths_vol_ratio_stock",$A4801,$A$1,7,100)</f>
        <v>2.2191518909883001</v>
      </c>
      <c r="D4801" s="4">
        <f ca="1">[1]!thsiFinD("ths_cr_stock",$A4801,$A$1,7,100,100)</f>
        <v>490.06622516557002</v>
      </c>
      <c r="E4801" s="4">
        <f ca="1">[1]!thsiFinD("ths_mfi_stock",$A4801,$A$1,7,100,100)</f>
        <v>82.928789581087997</v>
      </c>
      <c r="F4801" s="4">
        <f ca="1">[1]!thsiFinD("ths_expma_stock",$A4801,$A$1,7,100,100)</f>
        <v>55.805115359456003</v>
      </c>
      <c r="G4801" s="4">
        <f ca="1">[1]!thsiFinD("ths_rsi_stock",$A4801,$A$1,7,100,100)</f>
        <v>72.614884035128995</v>
      </c>
      <c r="H4801" s="4">
        <f ca="1">[1]!thsiFinD("ths_adtm_stock",$A4801,$A$1,7,3,100,100,100)</f>
        <v>0.63043478260869001</v>
      </c>
      <c r="I4801" s="4">
        <f ca="1">[1]!thsiFinD("ths_bbiboll_stock",$A4801,$A$1,7,3,100,100,100)</f>
        <v>55.569166666667002</v>
      </c>
      <c r="J4801" s="4">
        <f ca="1">[1]!thsiFinD("ths_dptb_stock",$A4801,$A$1,7,104,100,100)</f>
        <v>0.42857142857142999</v>
      </c>
      <c r="K4801" s="4">
        <f ca="1">[1]!thsiFinD("ths_srmi_stock",$A4801,$A$1,7,100,100)</f>
        <v>7.7531373560254996E-2</v>
      </c>
      <c r="L4801" s="4">
        <f ca="1">[1]!thsiFinD("ths_atr_stock",$A4801,$A$1,7,101,100,100)</f>
        <v>2.1357142857142999</v>
      </c>
      <c r="M4801" s="4">
        <f ca="1">[1]!thsiFinD("ths_vol_w_stock",$A4801,$A$1)/1000000</f>
        <v>11.234762</v>
      </c>
      <c r="N4801" s="4">
        <f ca="1">[1]!thsiFinD("ths_turnover_ratio_w_stock",$A4801,$A$1)</f>
        <v>2.7617409046214001</v>
      </c>
      <c r="O4801" s="4">
        <f ca="1">[1]!thsiFinD("ths_relative_chg_ratio_w_stock",$A4801,$A$1,104,100)</f>
        <v>11.437903871590001</v>
      </c>
      <c r="P4801" s="4"/>
    </row>
    <row r="4802" spans="1:16" x14ac:dyDescent="0.25">
      <c r="A4802" s="2" t="s">
        <v>9613</v>
      </c>
      <c r="B4802" s="2" t="s">
        <v>9614</v>
      </c>
      <c r="C4802" s="4">
        <f ca="1">[1]!thsiFinD("ths_vol_ratio_stock",$A4802,$A$1,7,100)</f>
        <v>1.4702924004811999</v>
      </c>
      <c r="D4802" s="4">
        <f ca="1">[1]!thsiFinD("ths_cr_stock",$A4802,$A$1,7,100,100)</f>
        <v>99.078556926440996</v>
      </c>
      <c r="E4802" s="4">
        <f ca="1">[1]!thsiFinD("ths_mfi_stock",$A4802,$A$1,7,100,100)</f>
        <v>54.107907222812003</v>
      </c>
      <c r="F4802" s="4">
        <f ca="1">[1]!thsiFinD("ths_expma_stock",$A4802,$A$1,7,100,100)</f>
        <v>121.32729304848</v>
      </c>
      <c r="G4802" s="4">
        <f ca="1">[1]!thsiFinD("ths_rsi_stock",$A4802,$A$1,7,100,100)</f>
        <v>62.517588825925003</v>
      </c>
      <c r="H4802" s="4">
        <f ca="1">[1]!thsiFinD("ths_adtm_stock",$A4802,$A$1,7,3,100,100,100)</f>
        <v>-2.6816608996538999E-2</v>
      </c>
      <c r="I4802" s="4">
        <f ca="1">[1]!thsiFinD("ths_bbiboll_stock",$A4802,$A$1,7,3,100,100,100)</f>
        <v>119.83</v>
      </c>
      <c r="J4802" s="4">
        <f ca="1">[1]!thsiFinD("ths_dptb_stock",$A4802,$A$1,7,104,100,100)</f>
        <v>0.57142857142856995</v>
      </c>
      <c r="K4802" s="4">
        <f ca="1">[1]!thsiFinD("ths_srmi_stock",$A4802,$A$1,7,100,100)</f>
        <v>-8.0000000000000002E-3</v>
      </c>
      <c r="L4802" s="4">
        <f ca="1">[1]!thsiFinD("ths_atr_stock",$A4802,$A$1,7,101,100,100)</f>
        <v>6.07</v>
      </c>
      <c r="M4802" s="4">
        <f ca="1">[1]!thsiFinD("ths_vol_w_stock",$A4802,$A$1)/1000000</f>
        <v>3.1100810000000001</v>
      </c>
      <c r="N4802" s="4">
        <f ca="1">[1]!thsiFinD("ths_turnover_ratio_w_stock",$A4802,$A$1)</f>
        <v>5.5678112839695002</v>
      </c>
      <c r="O4802" s="4">
        <f ca="1">[1]!thsiFinD("ths_relative_chg_ratio_w_stock",$A4802,$A$1,104,100)</f>
        <v>7.6792822443339004</v>
      </c>
      <c r="P4802" s="4"/>
    </row>
    <row r="4803" spans="1:16" x14ac:dyDescent="0.25">
      <c r="A4803" s="2" t="s">
        <v>9615</v>
      </c>
      <c r="B4803" s="2" t="s">
        <v>9616</v>
      </c>
      <c r="C4803" s="4">
        <f ca="1">[1]!thsiFinD("ths_vol_ratio_stock",$A4803,$A$1,7,100)</f>
        <v>0.74694814731428005</v>
      </c>
      <c r="D4803" s="4">
        <f ca="1">[1]!thsiFinD("ths_cr_stock",$A4803,$A$1,7,100,100)</f>
        <v>69.708029197079995</v>
      </c>
      <c r="E4803" s="4">
        <f ca="1">[1]!thsiFinD("ths_mfi_stock",$A4803,$A$1,7,100,100)</f>
        <v>56.708432419015999</v>
      </c>
      <c r="F4803" s="4">
        <f ca="1">[1]!thsiFinD("ths_expma_stock",$A4803,$A$1,7,100,100)</f>
        <v>4.4496617790422004</v>
      </c>
      <c r="G4803" s="4">
        <f ca="1">[1]!thsiFinD("ths_rsi_stock",$A4803,$A$1,7,100,100)</f>
        <v>43.620781630301003</v>
      </c>
      <c r="H4803" s="4">
        <f ca="1">[1]!thsiFinD("ths_adtm_stock",$A4803,$A$1,7,3,100,100,100)</f>
        <v>5.6603773584908E-2</v>
      </c>
      <c r="I4803" s="4">
        <f ca="1">[1]!thsiFinD("ths_bbiboll_stock",$A4803,$A$1,7,3,100,100,100)</f>
        <v>4.5242708333332997</v>
      </c>
      <c r="J4803" s="4">
        <f ca="1">[1]!thsiFinD("ths_dptb_stock",$A4803,$A$1,7,104,100,100)</f>
        <v>0.28571428571428997</v>
      </c>
      <c r="K4803" s="4">
        <f ca="1">[1]!thsiFinD("ths_srmi_stock",$A4803,$A$1,7,100,100)</f>
        <v>-1.7660044150110001E-2</v>
      </c>
      <c r="L4803" s="4">
        <f ca="1">[1]!thsiFinD("ths_atr_stock",$A4803,$A$1,7,101,100,100)</f>
        <v>0.22714285714286001</v>
      </c>
      <c r="M4803" s="4">
        <f ca="1">[1]!thsiFinD("ths_vol_w_stock",$A4803,$A$1)/1000000</f>
        <v>15.384725</v>
      </c>
      <c r="N4803" s="4">
        <f ca="1">[1]!thsiFinD("ths_turnover_ratio_w_stock",$A4803,$A$1)</f>
        <v>3.3469789540943</v>
      </c>
      <c r="O4803" s="4">
        <f ca="1">[1]!thsiFinD("ths_relative_chg_ratio_w_stock",$A4803,$A$1,104,100)</f>
        <v>4.6411918117196</v>
      </c>
      <c r="P4803" s="4"/>
    </row>
    <row r="4804" spans="1:16" x14ac:dyDescent="0.25">
      <c r="A4804" s="2" t="s">
        <v>9617</v>
      </c>
      <c r="B4804" s="2" t="s">
        <v>9618</v>
      </c>
      <c r="C4804" s="4">
        <f ca="1">[1]!thsiFinD("ths_vol_ratio_stock",$A4804,$A$1,7,100)</f>
        <v>1.5949113099848</v>
      </c>
      <c r="D4804" s="4">
        <f ca="1">[1]!thsiFinD("ths_cr_stock",$A4804,$A$1,7,100,100)</f>
        <v>81.032504780115005</v>
      </c>
      <c r="E4804" s="4">
        <f ca="1">[1]!thsiFinD("ths_mfi_stock",$A4804,$A$1,7,100,100)</f>
        <v>39.944211581939001</v>
      </c>
      <c r="F4804" s="4">
        <f ca="1">[1]!thsiFinD("ths_expma_stock",$A4804,$A$1,7,100,100)</f>
        <v>93.729894854644996</v>
      </c>
      <c r="G4804" s="4">
        <f ca="1">[1]!thsiFinD("ths_rsi_stock",$A4804,$A$1,7,100,100)</f>
        <v>22.119317432542001</v>
      </c>
      <c r="H4804" s="4">
        <f ca="1">[1]!thsiFinD("ths_adtm_stock",$A4804,$A$1,7,3,100,100,100)</f>
        <v>0.66636363636364004</v>
      </c>
      <c r="I4804" s="4">
        <f ca="1">[1]!thsiFinD("ths_bbiboll_stock",$A4804,$A$1,7,3,100,100,100)</f>
        <v>97.625520833332999</v>
      </c>
      <c r="J4804" s="4">
        <f ca="1">[1]!thsiFinD("ths_dptb_stock",$A4804,$A$1,7,104,100,100)</f>
        <v>0.42857142857142999</v>
      </c>
      <c r="K4804" s="4">
        <f ca="1">[1]!thsiFinD("ths_srmi_stock",$A4804,$A$1,7,100,100)</f>
        <v>-5.0793650793651002E-2</v>
      </c>
      <c r="L4804" s="4">
        <f ca="1">[1]!thsiFinD("ths_atr_stock",$A4804,$A$1,7,101,100,100)</f>
        <v>4.5085714285713996</v>
      </c>
      <c r="M4804" s="4">
        <f ca="1">[1]!thsiFinD("ths_vol_w_stock",$A4804,$A$1)/1000000</f>
        <v>4.2892520000000003</v>
      </c>
      <c r="N4804" s="4">
        <f ca="1">[1]!thsiFinD("ths_turnover_ratio_w_stock",$A4804,$A$1)</f>
        <v>8.8123233131797001</v>
      </c>
      <c r="O4804" s="4">
        <f ca="1">[1]!thsiFinD("ths_relative_chg_ratio_w_stock",$A4804,$A$1,104,100)</f>
        <v>-4.1677769972491996</v>
      </c>
      <c r="P4804" s="4"/>
    </row>
    <row r="4805" spans="1:16" x14ac:dyDescent="0.25">
      <c r="A4805" s="2" t="s">
        <v>9619</v>
      </c>
      <c r="B4805" s="2" t="s">
        <v>9620</v>
      </c>
      <c r="C4805" s="4">
        <f ca="1">[1]!thsiFinD("ths_vol_ratio_stock",$A4805,$A$1,7,100)</f>
        <v>0.36687828387066002</v>
      </c>
      <c r="D4805" s="4">
        <f ca="1">[1]!thsiFinD("ths_cr_stock",$A4805,$A$1,7,100,100)</f>
        <v>408.97666068221997</v>
      </c>
      <c r="E4805" s="4">
        <f ca="1">[1]!thsiFinD("ths_mfi_stock",$A4805,$A$1,7,100,100)</f>
        <v>66.309861908513</v>
      </c>
      <c r="F4805" s="4">
        <f ca="1">[1]!thsiFinD("ths_expma_stock",$A4805,$A$1,7,100,100)</f>
        <v>25.186646663659999</v>
      </c>
      <c r="G4805" s="4">
        <f ca="1">[1]!thsiFinD("ths_rsi_stock",$A4805,$A$1,7,100,100)</f>
        <v>59.272768455121003</v>
      </c>
      <c r="H4805" s="4">
        <f ca="1">[1]!thsiFinD("ths_adtm_stock",$A4805,$A$1,7,3,100,100,100)</f>
        <v>0.64030131826741998</v>
      </c>
      <c r="I4805" s="4">
        <f ca="1">[1]!thsiFinD("ths_bbiboll_stock",$A4805,$A$1,7,3,100,100,100)</f>
        <v>24.730416666667001</v>
      </c>
      <c r="J4805" s="4">
        <f ca="1">[1]!thsiFinD("ths_dptb_stock",$A4805,$A$1,7,104,100,100)</f>
        <v>0.42857142857142999</v>
      </c>
      <c r="K4805" s="4">
        <f ca="1">[1]!thsiFinD("ths_srmi_stock",$A4805,$A$1,7,100,100)</f>
        <v>9.7484276729560004E-2</v>
      </c>
      <c r="L4805" s="4">
        <f ca="1">[1]!thsiFinD("ths_atr_stock",$A4805,$A$1,7,101,100,100)</f>
        <v>1.89</v>
      </c>
      <c r="M4805" s="4">
        <f ca="1">[1]!thsiFinD("ths_vol_w_stock",$A4805,$A$1)/1000000</f>
        <v>2.342543</v>
      </c>
      <c r="N4805" s="4">
        <f ca="1">[1]!thsiFinD("ths_turnover_ratio_w_stock",$A4805,$A$1)</f>
        <v>6.4144112814895999</v>
      </c>
      <c r="O4805" s="4">
        <f ca="1">[1]!thsiFinD("ths_relative_chg_ratio_w_stock",$A4805,$A$1,104,100)</f>
        <v>3.9075394991199999</v>
      </c>
      <c r="P4805" s="4"/>
    </row>
    <row r="4806" spans="1:16" x14ac:dyDescent="0.25">
      <c r="A4806" s="2" t="s">
        <v>9621</v>
      </c>
      <c r="B4806" s="2" t="s">
        <v>9622</v>
      </c>
      <c r="C4806" s="4">
        <f ca="1">[1]!thsiFinD("ths_vol_ratio_stock",$A4806,$A$1,7,100)</f>
        <v>2.0041465823618001</v>
      </c>
      <c r="D4806" s="4">
        <f ca="1">[1]!thsiFinD("ths_cr_stock",$A4806,$A$1,7,100,100)</f>
        <v>68.172484599588998</v>
      </c>
      <c r="E4806" s="4">
        <f ca="1">[1]!thsiFinD("ths_mfi_stock",$A4806,$A$1,7,100,100)</f>
        <v>35.779269275193997</v>
      </c>
      <c r="F4806" s="4">
        <f ca="1">[1]!thsiFinD("ths_expma_stock",$A4806,$A$1,7,100,100)</f>
        <v>40.379474479721999</v>
      </c>
      <c r="G4806" s="4">
        <f ca="1">[1]!thsiFinD("ths_rsi_stock",$A4806,$A$1,7,100,100)</f>
        <v>43.679232863926003</v>
      </c>
      <c r="H4806" s="4">
        <f ca="1">[1]!thsiFinD("ths_adtm_stock",$A4806,$A$1,7,3,100,100,100)</f>
        <v>8.7686567164178997E-2</v>
      </c>
      <c r="I4806" s="4">
        <f ca="1">[1]!thsiFinD("ths_bbiboll_stock",$A4806,$A$1,7,3,100,100,100)</f>
        <v>40.698020833332997</v>
      </c>
      <c r="J4806" s="4">
        <f ca="1">[1]!thsiFinD("ths_dptb_stock",$A4806,$A$1,7,104,100,100)</f>
        <v>0.42857142857142999</v>
      </c>
      <c r="K4806" s="4">
        <f ca="1">[1]!thsiFinD("ths_srmi_stock",$A4806,$A$1,7,100,100)</f>
        <v>-3.8145823273781E-2</v>
      </c>
      <c r="L4806" s="4">
        <f ca="1">[1]!thsiFinD("ths_atr_stock",$A4806,$A$1,7,101,100,100)</f>
        <v>2.34</v>
      </c>
      <c r="M4806" s="4">
        <f ca="1">[1]!thsiFinD("ths_vol_w_stock",$A4806,$A$1)/1000000</f>
        <v>1.6952739999999999</v>
      </c>
      <c r="N4806" s="4">
        <f ca="1">[1]!thsiFinD("ths_turnover_ratio_w_stock",$A4806,$A$1)</f>
        <v>2.8753095504006998</v>
      </c>
      <c r="O4806" s="4">
        <f ca="1">[1]!thsiFinD("ths_relative_chg_ratio_w_stock",$A4806,$A$1,104,100)</f>
        <v>5.0956885005258998</v>
      </c>
      <c r="P4806" s="4"/>
    </row>
    <row r="4807" spans="1:16" x14ac:dyDescent="0.25">
      <c r="A4807" s="2" t="s">
        <v>9623</v>
      </c>
      <c r="B4807" s="2" t="s">
        <v>9624</v>
      </c>
      <c r="C4807" s="4">
        <f ca="1">[1]!thsiFinD("ths_vol_ratio_stock",$A4807,$A$1,7,100)</f>
        <v>0.81363126541387998</v>
      </c>
      <c r="D4807" s="4">
        <f ca="1">[1]!thsiFinD("ths_cr_stock",$A4807,$A$1,7,100,100)</f>
        <v>78.260869565217007</v>
      </c>
      <c r="E4807" s="4">
        <f ca="1">[1]!thsiFinD("ths_mfi_stock",$A4807,$A$1,7,100,100)</f>
        <v>56.249434247117001</v>
      </c>
      <c r="F4807" s="4">
        <f ca="1">[1]!thsiFinD("ths_expma_stock",$A4807,$A$1,7,100,100)</f>
        <v>6.5615498569435999</v>
      </c>
      <c r="G4807" s="4">
        <f ca="1">[1]!thsiFinD("ths_rsi_stock",$A4807,$A$1,7,100,100)</f>
        <v>41.280837616119001</v>
      </c>
      <c r="H4807" s="4">
        <f ca="1">[1]!thsiFinD("ths_adtm_stock",$A4807,$A$1,7,3,100,100,100)</f>
        <v>-0.59740259740260004</v>
      </c>
      <c r="I4807" s="4">
        <f ca="1">[1]!thsiFinD("ths_bbiboll_stock",$A4807,$A$1,7,3,100,100,100)</f>
        <v>6.6190625000000001</v>
      </c>
      <c r="J4807" s="4">
        <f ca="1">[1]!thsiFinD("ths_dptb_stock",$A4807,$A$1,7,104,100,100)</f>
        <v>0.28571428571428997</v>
      </c>
      <c r="K4807" s="4">
        <f ca="1">[1]!thsiFinD("ths_srmi_stock",$A4807,$A$1,7,100,100)</f>
        <v>-1.0574018126887999E-2</v>
      </c>
      <c r="L4807" s="4">
        <f ca="1">[1]!thsiFinD("ths_atr_stock",$A4807,$A$1,7,101,100,100)</f>
        <v>0.23428571428570999</v>
      </c>
      <c r="M4807" s="4">
        <f ca="1">[1]!thsiFinD("ths_vol_w_stock",$A4807,$A$1)/1000000</f>
        <v>3.9037790000000001</v>
      </c>
      <c r="N4807" s="4">
        <f ca="1">[1]!thsiFinD("ths_turnover_ratio_w_stock",$A4807,$A$1)</f>
        <v>4.1485430393199003</v>
      </c>
      <c r="O4807" s="4">
        <f ca="1">[1]!thsiFinD("ths_relative_chg_ratio_w_stock",$A4807,$A$1,104,100)</f>
        <v>2.7778400261282998</v>
      </c>
      <c r="P4807" s="4"/>
    </row>
    <row r="4808" spans="1:16" x14ac:dyDescent="0.25">
      <c r="A4808" s="2" t="s">
        <v>9625</v>
      </c>
      <c r="B4808" s="2" t="s">
        <v>9626</v>
      </c>
      <c r="C4808" s="4">
        <f ca="1">[1]!thsiFinD("ths_vol_ratio_stock",$A4808,$A$1,7,100)</f>
        <v>0.88700653750049996</v>
      </c>
      <c r="D4808" s="4">
        <f ca="1">[1]!thsiFinD("ths_cr_stock",$A4808,$A$1,7,100,100)</f>
        <v>95.273348519362003</v>
      </c>
      <c r="E4808" s="4">
        <f ca="1">[1]!thsiFinD("ths_mfi_stock",$A4808,$A$1,7,100,100)</f>
        <v>49.845460288661997</v>
      </c>
      <c r="F4808" s="4">
        <f ca="1">[1]!thsiFinD("ths_expma_stock",$A4808,$A$1,7,100,100)</f>
        <v>43.894562103342999</v>
      </c>
      <c r="G4808" s="4">
        <f ca="1">[1]!thsiFinD("ths_rsi_stock",$A4808,$A$1,7,100,100)</f>
        <v>56.020411114632999</v>
      </c>
      <c r="H4808" s="4">
        <f ca="1">[1]!thsiFinD("ths_adtm_stock",$A4808,$A$1,7,3,100,100,100)</f>
        <v>0.53252647503782002</v>
      </c>
      <c r="I4808" s="4">
        <f ca="1">[1]!thsiFinD("ths_bbiboll_stock",$A4808,$A$1,7,3,100,100,100)</f>
        <v>42.834166666667002</v>
      </c>
      <c r="J4808" s="4">
        <f ca="1">[1]!thsiFinD("ths_dptb_stock",$A4808,$A$1,7,104,100,100)</f>
        <v>0.42857142857142999</v>
      </c>
      <c r="K4808" s="4">
        <f ca="1">[1]!thsiFinD("ths_srmi_stock",$A4808,$A$1,7,100,100)</f>
        <v>-4.7727272727273E-3</v>
      </c>
      <c r="L4808" s="4">
        <f ca="1">[1]!thsiFinD("ths_atr_stock",$A4808,$A$1,7,101,100,100)</f>
        <v>3.4885714285714</v>
      </c>
      <c r="M4808" s="4">
        <f ca="1">[1]!thsiFinD("ths_vol_w_stock",$A4808,$A$1)/1000000</f>
        <v>11.81305</v>
      </c>
      <c r="N4808" s="4">
        <f ca="1">[1]!thsiFinD("ths_turnover_ratio_w_stock",$A4808,$A$1)</f>
        <v>21.137158950261998</v>
      </c>
      <c r="O4808" s="4">
        <f ca="1">[1]!thsiFinD("ths_relative_chg_ratio_w_stock",$A4808,$A$1,104,100)</f>
        <v>3.9711315040974999</v>
      </c>
      <c r="P4808" s="4"/>
    </row>
    <row r="4809" spans="1:16" x14ac:dyDescent="0.25">
      <c r="A4809" s="2" t="s">
        <v>9627</v>
      </c>
      <c r="B4809" s="2" t="s">
        <v>9628</v>
      </c>
      <c r="C4809" s="4">
        <f ca="1">[1]!thsiFinD("ths_vol_ratio_stock",$A4809,$A$1,7,100)</f>
        <v>0.50941569683222998</v>
      </c>
      <c r="D4809" s="4">
        <f ca="1">[1]!thsiFinD("ths_cr_stock",$A4809,$A$1,7,100,100)</f>
        <v>79.824561403508994</v>
      </c>
      <c r="E4809" s="4">
        <f ca="1">[1]!thsiFinD("ths_mfi_stock",$A4809,$A$1,7,100,100)</f>
        <v>56.837633893254001</v>
      </c>
      <c r="F4809" s="4">
        <f ca="1">[1]!thsiFinD("ths_expma_stock",$A4809,$A$1,7,100,100)</f>
        <v>5.2951057820654004</v>
      </c>
      <c r="G4809" s="4">
        <f ca="1">[1]!thsiFinD("ths_rsi_stock",$A4809,$A$1,7,100,100)</f>
        <v>38.089238969382002</v>
      </c>
      <c r="H4809" s="4">
        <f ca="1">[1]!thsiFinD("ths_adtm_stock",$A4809,$A$1,7,3,100,100,100)</f>
        <v>-4.7619047619046999E-2</v>
      </c>
      <c r="I4809" s="4">
        <f ca="1">[1]!thsiFinD("ths_bbiboll_stock",$A4809,$A$1,7,3,100,100,100)</f>
        <v>5.4751041666667</v>
      </c>
      <c r="J4809" s="4">
        <f ca="1">[1]!thsiFinD("ths_dptb_stock",$A4809,$A$1,7,104,100,100)</f>
        <v>0.57142857142856995</v>
      </c>
      <c r="K4809" s="4">
        <f ca="1">[1]!thsiFinD("ths_srmi_stock",$A4809,$A$1,7,100,100)</f>
        <v>-5.6603773584906003E-3</v>
      </c>
      <c r="L4809" s="4">
        <f ca="1">[1]!thsiFinD("ths_atr_stock",$A4809,$A$1,7,101,100,100)</f>
        <v>0.29857142857142999</v>
      </c>
      <c r="M4809" s="4">
        <f ca="1">[1]!thsiFinD("ths_vol_w_stock",$A4809,$A$1)/1000000</f>
        <v>39.068272999999998</v>
      </c>
      <c r="N4809" s="4">
        <f ca="1">[1]!thsiFinD("ths_turnover_ratio_w_stock",$A4809,$A$1)</f>
        <v>10.544299079445</v>
      </c>
      <c r="O4809" s="4">
        <f ca="1">[1]!thsiFinD("ths_relative_chg_ratio_w_stock",$A4809,$A$1,104,100)</f>
        <v>4.2449214154492001</v>
      </c>
      <c r="P4809" s="4"/>
    </row>
    <row r="4810" spans="1:16" x14ac:dyDescent="0.25">
      <c r="A4810" s="2" t="s">
        <v>9629</v>
      </c>
      <c r="B4810" s="2" t="s">
        <v>9630</v>
      </c>
      <c r="C4810" s="4">
        <f ca="1">[1]!thsiFinD("ths_vol_ratio_stock",$A4810,$A$1,7,100)</f>
        <v>0.73453095844653005</v>
      </c>
      <c r="D4810" s="4">
        <f ca="1">[1]!thsiFinD("ths_cr_stock",$A4810,$A$1,7,100,100)</f>
        <v>126.15384615385</v>
      </c>
      <c r="E4810" s="4">
        <f ca="1">[1]!thsiFinD("ths_mfi_stock",$A4810,$A$1,7,100,100)</f>
        <v>75.512844884242</v>
      </c>
      <c r="F4810" s="4">
        <f ca="1">[1]!thsiFinD("ths_expma_stock",$A4810,$A$1,7,100,100)</f>
        <v>13.14503338734</v>
      </c>
      <c r="G4810" s="4">
        <f ca="1">[1]!thsiFinD("ths_rsi_stock",$A4810,$A$1,7,100,100)</f>
        <v>52.210921192097999</v>
      </c>
      <c r="H4810" s="4">
        <f ca="1">[1]!thsiFinD("ths_adtm_stock",$A4810,$A$1,7,3,100,100,100)</f>
        <v>0.65882352941177003</v>
      </c>
      <c r="I4810" s="4">
        <f ca="1">[1]!thsiFinD("ths_bbiboll_stock",$A4810,$A$1,7,3,100,100,100)</f>
        <v>13.187083333333</v>
      </c>
      <c r="J4810" s="4">
        <f ca="1">[1]!thsiFinD("ths_dptb_stock",$A4810,$A$1,7,104,100,100)</f>
        <v>0.57142857142856995</v>
      </c>
      <c r="K4810" s="4">
        <f ca="1">[1]!thsiFinD("ths_srmi_stock",$A4810,$A$1,7,100,100)</f>
        <v>8.0029917726252994E-2</v>
      </c>
      <c r="L4810" s="4">
        <f ca="1">[1]!thsiFinD("ths_atr_stock",$A4810,$A$1,7,101,100,100)</f>
        <v>1.47</v>
      </c>
      <c r="M4810" s="4">
        <f ca="1">[1]!thsiFinD("ths_vol_w_stock",$A4810,$A$1)/1000000</f>
        <v>16.542086999999999</v>
      </c>
      <c r="N4810" s="4">
        <f ca="1">[1]!thsiFinD("ths_turnover_ratio_w_stock",$A4810,$A$1)</f>
        <v>16.485390445181</v>
      </c>
      <c r="O4810" s="4">
        <f ca="1">[1]!thsiFinD("ths_relative_chg_ratio_w_stock",$A4810,$A$1,104,100)</f>
        <v>9.1706973938568002</v>
      </c>
      <c r="P4810" s="4"/>
    </row>
    <row r="4811" spans="1:16" x14ac:dyDescent="0.25">
      <c r="A4811" s="2" t="s">
        <v>9631</v>
      </c>
      <c r="B4811" s="2" t="s">
        <v>9632</v>
      </c>
      <c r="C4811" s="4">
        <f ca="1">[1]!thsiFinD("ths_vol_ratio_stock",$A4811,$A$1,7,100)</f>
        <v>1.5437972192763001</v>
      </c>
      <c r="D4811" s="4">
        <f ca="1">[1]!thsiFinD("ths_cr_stock",$A4811,$A$1,7,100,100)</f>
        <v>48.153214774281999</v>
      </c>
      <c r="E4811" s="4">
        <f ca="1">[1]!thsiFinD("ths_mfi_stock",$A4811,$A$1,7,100,100)</f>
        <v>11.841031827366001</v>
      </c>
      <c r="F4811" s="4">
        <f ca="1">[1]!thsiFinD("ths_expma_stock",$A4811,$A$1,7,100,100)</f>
        <v>18.578258821481</v>
      </c>
      <c r="G4811" s="4">
        <f ca="1">[1]!thsiFinD("ths_rsi_stock",$A4811,$A$1,7,100,100)</f>
        <v>24.184886177854999</v>
      </c>
      <c r="H4811" s="4">
        <f ca="1">[1]!thsiFinD("ths_adtm_stock",$A4811,$A$1,7,3,100,100,100)</f>
        <v>-0.64227642276423003</v>
      </c>
      <c r="I4811" s="4">
        <f ca="1">[1]!thsiFinD("ths_bbiboll_stock",$A4811,$A$1,7,3,100,100,100)</f>
        <v>18.826770833333001</v>
      </c>
      <c r="J4811" s="4">
        <f ca="1">[1]!thsiFinD("ths_dptb_stock",$A4811,$A$1,7,104,100,100)</f>
        <v>0.57142857142856995</v>
      </c>
      <c r="K4811" s="4">
        <f ca="1">[1]!thsiFinD("ths_srmi_stock",$A4811,$A$1,7,100,100)</f>
        <v>-5.0235478806907E-2</v>
      </c>
      <c r="L4811" s="4">
        <f ca="1">[1]!thsiFinD("ths_atr_stock",$A4811,$A$1,7,101,100,100)</f>
        <v>0.51571428571429001</v>
      </c>
      <c r="M4811" s="4">
        <f ca="1">[1]!thsiFinD("ths_vol_w_stock",$A4811,$A$1)/1000000</f>
        <v>12.636666999999999</v>
      </c>
      <c r="N4811" s="4">
        <f ca="1">[1]!thsiFinD("ths_turnover_ratio_w_stock",$A4811,$A$1)</f>
        <v>2.1474137970984</v>
      </c>
      <c r="O4811" s="4">
        <f ca="1">[1]!thsiFinD("ths_relative_chg_ratio_w_stock",$A4811,$A$1,104,100)</f>
        <v>1.1324605282782001</v>
      </c>
      <c r="P4811" s="4"/>
    </row>
    <row r="4812" spans="1:16" x14ac:dyDescent="0.25">
      <c r="A4812" s="2" t="s">
        <v>9633</v>
      </c>
      <c r="B4812" s="2" t="s">
        <v>9634</v>
      </c>
      <c r="C4812" s="4">
        <f ca="1">[1]!thsiFinD("ths_vol_ratio_stock",$A4812,$A$1,7,100)</f>
        <v>0.90446662477811002</v>
      </c>
      <c r="D4812" s="4">
        <f ca="1">[1]!thsiFinD("ths_cr_stock",$A4812,$A$1,7,100,100)</f>
        <v>88.291354663036003</v>
      </c>
      <c r="E4812" s="4">
        <f ca="1">[1]!thsiFinD("ths_mfi_stock",$A4812,$A$1,7,100,100)</f>
        <v>35.533316527285997</v>
      </c>
      <c r="F4812" s="4">
        <f ca="1">[1]!thsiFinD("ths_expma_stock",$A4812,$A$1,7,100,100)</f>
        <v>29.721747219813999</v>
      </c>
      <c r="G4812" s="4">
        <f ca="1">[1]!thsiFinD("ths_rsi_stock",$A4812,$A$1,7,100,100)</f>
        <v>42.683021202496001</v>
      </c>
      <c r="H4812" s="4">
        <f ca="1">[1]!thsiFinD("ths_adtm_stock",$A4812,$A$1,7,3,100,100,100)</f>
        <v>0.12286689419794999</v>
      </c>
      <c r="I4812" s="4">
        <f ca="1">[1]!thsiFinD("ths_bbiboll_stock",$A4812,$A$1,7,3,100,100,100)</f>
        <v>30.198854166667001</v>
      </c>
      <c r="J4812" s="4">
        <f ca="1">[1]!thsiFinD("ths_dptb_stock",$A4812,$A$1,7,104,100,100)</f>
        <v>0.57142857142856995</v>
      </c>
      <c r="K4812" s="4">
        <f ca="1">[1]!thsiFinD("ths_srmi_stock",$A4812,$A$1,7,100,100)</f>
        <v>-2.4836601307189999E-2</v>
      </c>
      <c r="L4812" s="4">
        <f ca="1">[1]!thsiFinD("ths_atr_stock",$A4812,$A$1,7,101,100,100)</f>
        <v>1.3228571428571001</v>
      </c>
      <c r="M4812" s="4">
        <f ca="1">[1]!thsiFinD("ths_vol_w_stock",$A4812,$A$1)/1000000</f>
        <v>2.1738339999999998</v>
      </c>
      <c r="N4812" s="4">
        <f ca="1">[1]!thsiFinD("ths_turnover_ratio_w_stock",$A4812,$A$1)</f>
        <v>3.5738428845331001</v>
      </c>
      <c r="O4812" s="4">
        <f ca="1">[1]!thsiFinD("ths_relative_chg_ratio_w_stock",$A4812,$A$1,104,100)</f>
        <v>5.7604988340484002</v>
      </c>
      <c r="P4812" s="4"/>
    </row>
    <row r="4813" spans="1:16" x14ac:dyDescent="0.25">
      <c r="A4813" s="2" t="s">
        <v>9635</v>
      </c>
      <c r="B4813" s="2" t="s">
        <v>9636</v>
      </c>
      <c r="C4813" s="4">
        <f ca="1">[1]!thsiFinD("ths_vol_ratio_stock",$A4813,$A$1,7,100)</f>
        <v>1.1767049524519999</v>
      </c>
      <c r="D4813" s="4">
        <f ca="1">[1]!thsiFinD("ths_cr_stock",$A4813,$A$1,7,100,100)</f>
        <v>81.389776357827003</v>
      </c>
      <c r="E4813" s="4">
        <f ca="1">[1]!thsiFinD("ths_mfi_stock",$A4813,$A$1,7,100,100)</f>
        <v>40.867425896084001</v>
      </c>
      <c r="F4813" s="4">
        <f ca="1">[1]!thsiFinD("ths_expma_stock",$A4813,$A$1,7,100,100)</f>
        <v>16.907311555699</v>
      </c>
      <c r="G4813" s="4">
        <f ca="1">[1]!thsiFinD("ths_rsi_stock",$A4813,$A$1,7,100,100)</f>
        <v>46.746113066484</v>
      </c>
      <c r="H4813" s="4">
        <f ca="1">[1]!thsiFinD("ths_adtm_stock",$A4813,$A$1,7,3,100,100,100)</f>
        <v>0.13709677419354999</v>
      </c>
      <c r="I4813" s="4">
        <f ca="1">[1]!thsiFinD("ths_bbiboll_stock",$A4813,$A$1,7,3,100,100,100)</f>
        <v>17.110833333333002</v>
      </c>
      <c r="J4813" s="4">
        <f ca="1">[1]!thsiFinD("ths_dptb_stock",$A4813,$A$1,7,104,100,100)</f>
        <v>0.42857142857142999</v>
      </c>
      <c r="K4813" s="4">
        <f ca="1">[1]!thsiFinD("ths_srmi_stock",$A4813,$A$1,7,100,100)</f>
        <v>-2.3571007660576999E-3</v>
      </c>
      <c r="L4813" s="4">
        <f ca="1">[1]!thsiFinD("ths_atr_stock",$A4813,$A$1,7,101,100,100)</f>
        <v>1.1114285714286001</v>
      </c>
      <c r="M4813" s="4">
        <f ca="1">[1]!thsiFinD("ths_vol_w_stock",$A4813,$A$1)/1000000</f>
        <v>3.2338809999999998</v>
      </c>
      <c r="N4813" s="4">
        <f ca="1">[1]!thsiFinD("ths_turnover_ratio_w_stock",$A4813,$A$1)</f>
        <v>9.9862413927644997</v>
      </c>
      <c r="O4813" s="4">
        <f ca="1">[1]!thsiFinD("ths_relative_chg_ratio_w_stock",$A4813,$A$1,104,100)</f>
        <v>6.7902622534730002</v>
      </c>
      <c r="P4813" s="4"/>
    </row>
    <row r="4814" spans="1:16" x14ac:dyDescent="0.25">
      <c r="A4814" s="2" t="s">
        <v>9637</v>
      </c>
      <c r="B4814" s="2" t="s">
        <v>9638</v>
      </c>
      <c r="C4814" s="4">
        <f ca="1">[1]!thsiFinD("ths_vol_ratio_stock",$A4814,$A$1,7,100)</f>
        <v>1.0224566426831001</v>
      </c>
      <c r="D4814" s="4">
        <f ca="1">[1]!thsiFinD("ths_cr_stock",$A4814,$A$1,7,100,100)</f>
        <v>110.46025104603</v>
      </c>
      <c r="E4814" s="4">
        <f ca="1">[1]!thsiFinD("ths_mfi_stock",$A4814,$A$1,7,100,100)</f>
        <v>59.312759044285002</v>
      </c>
      <c r="F4814" s="4">
        <f ca="1">[1]!thsiFinD("ths_expma_stock",$A4814,$A$1,7,100,100)</f>
        <v>16.25241584862</v>
      </c>
      <c r="G4814" s="4">
        <f ca="1">[1]!thsiFinD("ths_rsi_stock",$A4814,$A$1,7,100,100)</f>
        <v>51.692360622289002</v>
      </c>
      <c r="H4814" s="4">
        <f ca="1">[1]!thsiFinD("ths_adtm_stock",$A4814,$A$1,7,3,100,100,100)</f>
        <v>0.52093023255813997</v>
      </c>
      <c r="I4814" s="4">
        <f ca="1">[1]!thsiFinD("ths_bbiboll_stock",$A4814,$A$1,7,3,100,100,100)</f>
        <v>16.389583333333</v>
      </c>
      <c r="J4814" s="4">
        <f ca="1">[1]!thsiFinD("ths_dptb_stock",$A4814,$A$1,7,104,100,100)</f>
        <v>0.28571428571428997</v>
      </c>
      <c r="K4814" s="4">
        <f ca="1">[1]!thsiFinD("ths_srmi_stock",$A4814,$A$1,7,100,100)</f>
        <v>2.2424242424242E-2</v>
      </c>
      <c r="L4814" s="4">
        <f ca="1">[1]!thsiFinD("ths_atr_stock",$A4814,$A$1,7,101,100,100)</f>
        <v>0.74142857142856999</v>
      </c>
      <c r="M4814" s="4">
        <f ca="1">[1]!thsiFinD("ths_vol_w_stock",$A4814,$A$1)/1000000</f>
        <v>8.7832070000000009</v>
      </c>
      <c r="N4814" s="4">
        <f ca="1">[1]!thsiFinD("ths_turnover_ratio_w_stock",$A4814,$A$1)</f>
        <v>9.9745587176611004</v>
      </c>
      <c r="O4814" s="4">
        <f ca="1">[1]!thsiFinD("ths_relative_chg_ratio_w_stock",$A4814,$A$1,104,100)</f>
        <v>7.5007353689376002</v>
      </c>
      <c r="P4814" s="4"/>
    </row>
    <row r="4815" spans="1:16" x14ac:dyDescent="0.25">
      <c r="A4815" s="2" t="s">
        <v>9639</v>
      </c>
      <c r="B4815" s="2" t="s">
        <v>9640</v>
      </c>
      <c r="C4815" s="4">
        <f ca="1">[1]!thsiFinD("ths_vol_ratio_stock",$A4815,$A$1,7,100)</f>
        <v>0.78034612143372994</v>
      </c>
      <c r="D4815" s="4">
        <f ca="1">[1]!thsiFinD("ths_cr_stock",$A4815,$A$1,7,100,100)</f>
        <v>129.11764705882001</v>
      </c>
      <c r="E4815" s="4">
        <f ca="1">[1]!thsiFinD("ths_mfi_stock",$A4815,$A$1,7,100,100)</f>
        <v>65.032715937567005</v>
      </c>
      <c r="F4815" s="4">
        <f ca="1">[1]!thsiFinD("ths_expma_stock",$A4815,$A$1,7,100,100)</f>
        <v>37.797666024861002</v>
      </c>
      <c r="G4815" s="4">
        <f ca="1">[1]!thsiFinD("ths_rsi_stock",$A4815,$A$1,7,100,100)</f>
        <v>55.672409998713</v>
      </c>
      <c r="H4815" s="4">
        <f ca="1">[1]!thsiFinD("ths_adtm_stock",$A4815,$A$1,7,3,100,100,100)</f>
        <v>0.85964912280701999</v>
      </c>
      <c r="I4815" s="4">
        <f ca="1">[1]!thsiFinD("ths_bbiboll_stock",$A4815,$A$1,7,3,100,100,100)</f>
        <v>37.588124999999998</v>
      </c>
      <c r="J4815" s="4">
        <f ca="1">[1]!thsiFinD("ths_dptb_stock",$A4815,$A$1,7,104,100,100)</f>
        <v>0.57142857142856995</v>
      </c>
      <c r="K4815" s="4">
        <f ca="1">[1]!thsiFinD("ths_srmi_stock",$A4815,$A$1,7,100,100)</f>
        <v>1.3687812582259E-2</v>
      </c>
      <c r="L4815" s="4">
        <f ca="1">[1]!thsiFinD("ths_atr_stock",$A4815,$A$1,7,101,100,100)</f>
        <v>2.2257142857143002</v>
      </c>
      <c r="M4815" s="4">
        <f ca="1">[1]!thsiFinD("ths_vol_w_stock",$A4815,$A$1)/1000000</f>
        <v>2.6826340000000002</v>
      </c>
      <c r="N4815" s="4">
        <f ca="1">[1]!thsiFinD("ths_turnover_ratio_w_stock",$A4815,$A$1)</f>
        <v>3.4576427313546998</v>
      </c>
      <c r="O4815" s="4">
        <f ca="1">[1]!thsiFinD("ths_relative_chg_ratio_w_stock",$A4815,$A$1,104,100)</f>
        <v>5.2224063138567001</v>
      </c>
      <c r="P4815" s="4"/>
    </row>
    <row r="4816" spans="1:16" x14ac:dyDescent="0.25">
      <c r="A4816" s="2" t="s">
        <v>9641</v>
      </c>
      <c r="B4816" s="2" t="s">
        <v>9642</v>
      </c>
      <c r="C4816" s="4">
        <f ca="1">[1]!thsiFinD("ths_vol_ratio_stock",$A4816,$A$1,7,100)</f>
        <v>1.3523420764642</v>
      </c>
      <c r="D4816" s="4">
        <f ca="1">[1]!thsiFinD("ths_cr_stock",$A4816,$A$1,7,100,100)</f>
        <v>35.025380710660002</v>
      </c>
      <c r="E4816" s="4">
        <f ca="1">[1]!thsiFinD("ths_mfi_stock",$A4816,$A$1,7,100,100)</f>
        <v>25.619175715057001</v>
      </c>
      <c r="F4816" s="4">
        <f ca="1">[1]!thsiFinD("ths_expma_stock",$A4816,$A$1,7,100,100)</f>
        <v>23.200546108912999</v>
      </c>
      <c r="G4816" s="4">
        <f ca="1">[1]!thsiFinD("ths_rsi_stock",$A4816,$A$1,7,100,100)</f>
        <v>27.739665271303998</v>
      </c>
      <c r="H4816" s="4">
        <f ca="1">[1]!thsiFinD("ths_adtm_stock",$A4816,$A$1,7,3,100,100,100)</f>
        <v>-0.84520123839008998</v>
      </c>
      <c r="I4816" s="4">
        <f ca="1">[1]!thsiFinD("ths_bbiboll_stock",$A4816,$A$1,7,3,100,100,100)</f>
        <v>23.6909375</v>
      </c>
      <c r="J4816" s="4">
        <f ca="1">[1]!thsiFinD("ths_dptb_stock",$A4816,$A$1,7,104,100,100)</f>
        <v>0.57142857142856995</v>
      </c>
      <c r="K4816" s="4">
        <f ca="1">[1]!thsiFinD("ths_srmi_stock",$A4816,$A$1,7,100,100)</f>
        <v>-5.1430941518041999E-2</v>
      </c>
      <c r="L4816" s="4">
        <f ca="1">[1]!thsiFinD("ths_atr_stock",$A4816,$A$1,7,101,100,100)</f>
        <v>0.76285714285714001</v>
      </c>
      <c r="M4816" s="4">
        <f ca="1">[1]!thsiFinD("ths_vol_w_stock",$A4816,$A$1)/1000000</f>
        <v>9.350911</v>
      </c>
      <c r="N4816" s="4">
        <f ca="1">[1]!thsiFinD("ths_turnover_ratio_w_stock",$A4816,$A$1)</f>
        <v>6.4644831857474996</v>
      </c>
      <c r="O4816" s="4">
        <f ca="1">[1]!thsiFinD("ths_relative_chg_ratio_w_stock",$A4816,$A$1,104,100)</f>
        <v>-0.16972679677683</v>
      </c>
      <c r="P4816" s="4"/>
    </row>
    <row r="4817" spans="1:16" x14ac:dyDescent="0.25">
      <c r="A4817" s="2" t="s">
        <v>9643</v>
      </c>
      <c r="B4817" s="2" t="s">
        <v>9644</v>
      </c>
      <c r="C4817" s="4">
        <f ca="1">[1]!thsiFinD("ths_vol_ratio_stock",$A4817,$A$1,7,100)</f>
        <v>0.65601635497814004</v>
      </c>
      <c r="D4817" s="4">
        <f ca="1">[1]!thsiFinD("ths_cr_stock",$A4817,$A$1,7,100,100)</f>
        <v>94.750320102432994</v>
      </c>
      <c r="E4817" s="4">
        <f ca="1">[1]!thsiFinD("ths_mfi_stock",$A4817,$A$1,7,100,100)</f>
        <v>65.953567916593002</v>
      </c>
      <c r="F4817" s="4">
        <f ca="1">[1]!thsiFinD("ths_expma_stock",$A4817,$A$1,7,100,100)</f>
        <v>9.9131616233554993</v>
      </c>
      <c r="G4817" s="4">
        <f ca="1">[1]!thsiFinD("ths_rsi_stock",$A4817,$A$1,7,100,100)</f>
        <v>43.850925121505</v>
      </c>
      <c r="H4817" s="4">
        <f ca="1">[1]!thsiFinD("ths_adtm_stock",$A4817,$A$1,7,3,100,100,100)</f>
        <v>0.44385026737967997</v>
      </c>
      <c r="I4817" s="4">
        <f ca="1">[1]!thsiFinD("ths_bbiboll_stock",$A4817,$A$1,7,3,100,100,100)</f>
        <v>10.079479166666999</v>
      </c>
      <c r="J4817" s="4">
        <f ca="1">[1]!thsiFinD("ths_dptb_stock",$A4817,$A$1,7,104,100,100)</f>
        <v>0.42857142857142999</v>
      </c>
      <c r="K4817" s="4">
        <f ca="1">[1]!thsiFinD("ths_srmi_stock",$A4817,$A$1,7,100,100)</f>
        <v>-2.3622047244095001E-2</v>
      </c>
      <c r="L4817" s="4">
        <f ca="1">[1]!thsiFinD("ths_atr_stock",$A4817,$A$1,7,101,100,100)</f>
        <v>0.73142857142856998</v>
      </c>
      <c r="M4817" s="4">
        <f ca="1">[1]!thsiFinD("ths_vol_w_stock",$A4817,$A$1)/1000000</f>
        <v>5.1633449999999996</v>
      </c>
      <c r="N4817" s="4">
        <f ca="1">[1]!thsiFinD("ths_turnover_ratio_w_stock",$A4817,$A$1)</f>
        <v>8.6001944316904009</v>
      </c>
      <c r="O4817" s="4">
        <f ca="1">[1]!thsiFinD("ths_relative_chg_ratio_w_stock",$A4817,$A$1,104,100)</f>
        <v>6.1077704787225002</v>
      </c>
      <c r="P4817" s="4"/>
    </row>
    <row r="4818" spans="1:16" x14ac:dyDescent="0.25">
      <c r="A4818" s="2" t="s">
        <v>9645</v>
      </c>
      <c r="B4818" s="2" t="s">
        <v>9646</v>
      </c>
      <c r="C4818" s="4">
        <f ca="1">[1]!thsiFinD("ths_vol_ratio_stock",$A4818,$A$1,7,100)</f>
        <v>2.6300567855728998</v>
      </c>
      <c r="D4818" s="4">
        <f ca="1">[1]!thsiFinD("ths_cr_stock",$A4818,$A$1,7,100,100)</f>
        <v>118.89081455806</v>
      </c>
      <c r="E4818" s="4">
        <f ca="1">[1]!thsiFinD("ths_mfi_stock",$A4818,$A$1,7,100,100)</f>
        <v>47.351166789255998</v>
      </c>
      <c r="F4818" s="4">
        <f ca="1">[1]!thsiFinD("ths_expma_stock",$A4818,$A$1,7,100,100)</f>
        <v>36.392101367758997</v>
      </c>
      <c r="G4818" s="4">
        <f ca="1">[1]!thsiFinD("ths_rsi_stock",$A4818,$A$1,7,100,100)</f>
        <v>41.529106823694001</v>
      </c>
      <c r="H4818" s="4">
        <f ca="1">[1]!thsiFinD("ths_adtm_stock",$A4818,$A$1,7,3,100,100,100)</f>
        <v>0.55517241379311</v>
      </c>
      <c r="I4818" s="4">
        <f ca="1">[1]!thsiFinD("ths_bbiboll_stock",$A4818,$A$1,7,3,100,100,100)</f>
        <v>36.307812499999997</v>
      </c>
      <c r="J4818" s="4">
        <f ca="1">[1]!thsiFinD("ths_dptb_stock",$A4818,$A$1,7,104,100,100)</f>
        <v>0.28571428571428997</v>
      </c>
      <c r="K4818" s="4">
        <f ca="1">[1]!thsiFinD("ths_srmi_stock",$A4818,$A$1,7,100,100)</f>
        <v>-2.6041666666667001E-2</v>
      </c>
      <c r="L4818" s="4">
        <f ca="1">[1]!thsiFinD("ths_atr_stock",$A4818,$A$1,7,101,100,100)</f>
        <v>1.2028571428571</v>
      </c>
      <c r="M4818" s="4">
        <f ca="1">[1]!thsiFinD("ths_vol_w_stock",$A4818,$A$1)/1000000</f>
        <v>17.435188</v>
      </c>
      <c r="N4818" s="4">
        <f ca="1">[1]!thsiFinD("ths_turnover_ratio_w_stock",$A4818,$A$1)</f>
        <v>6.5684210006027</v>
      </c>
      <c r="O4818" s="4">
        <f ca="1">[1]!thsiFinD("ths_relative_chg_ratio_w_stock",$A4818,$A$1,104,100)</f>
        <v>-1.6391524554595001</v>
      </c>
      <c r="P4818" s="4"/>
    </row>
    <row r="4819" spans="1:16" x14ac:dyDescent="0.25">
      <c r="A4819" s="2" t="s">
        <v>9647</v>
      </c>
      <c r="B4819" s="2" t="s">
        <v>9648</v>
      </c>
      <c r="C4819" s="4">
        <f ca="1">[1]!thsiFinD("ths_vol_ratio_stock",$A4819,$A$1,7,100)</f>
        <v>1.0744644920776001</v>
      </c>
      <c r="D4819" s="4">
        <f ca="1">[1]!thsiFinD("ths_cr_stock",$A4819,$A$1,7,100,100)</f>
        <v>70</v>
      </c>
      <c r="E4819" s="4">
        <f ca="1">[1]!thsiFinD("ths_mfi_stock",$A4819,$A$1,7,100,100)</f>
        <v>41.227676281980003</v>
      </c>
      <c r="F4819" s="4">
        <f ca="1">[1]!thsiFinD("ths_expma_stock",$A4819,$A$1,7,100,100)</f>
        <v>28.187523689706001</v>
      </c>
      <c r="G4819" s="4">
        <f ca="1">[1]!thsiFinD("ths_rsi_stock",$A4819,$A$1,7,100,100)</f>
        <v>40.203627016798002</v>
      </c>
      <c r="H4819" s="4">
        <f ca="1">[1]!thsiFinD("ths_adtm_stock",$A4819,$A$1,7,3,100,100,100)</f>
        <v>0.23463687150838</v>
      </c>
      <c r="I4819" s="4">
        <f ca="1">[1]!thsiFinD("ths_bbiboll_stock",$A4819,$A$1,7,3,100,100,100)</f>
        <v>28.430729166667</v>
      </c>
      <c r="J4819" s="4">
        <f ca="1">[1]!thsiFinD("ths_dptb_stock",$A4819,$A$1,7,104,100,100)</f>
        <v>0.42857142857142999</v>
      </c>
      <c r="K4819" s="4">
        <f ca="1">[1]!thsiFinD("ths_srmi_stock",$A4819,$A$1,7,100,100)</f>
        <v>-2.0971688220902E-2</v>
      </c>
      <c r="L4819" s="4">
        <f ca="1">[1]!thsiFinD("ths_atr_stock",$A4819,$A$1,7,101,100,100)</f>
        <v>0.92857142857143005</v>
      </c>
      <c r="M4819" s="4">
        <f ca="1">[1]!thsiFinD("ths_vol_w_stock",$A4819,$A$1)/1000000</f>
        <v>3.9348030000000001</v>
      </c>
      <c r="N4819" s="4">
        <f ca="1">[1]!thsiFinD("ths_turnover_ratio_w_stock",$A4819,$A$1)</f>
        <v>1.9517872023809999</v>
      </c>
      <c r="O4819" s="4">
        <f ca="1">[1]!thsiFinD("ths_relative_chg_ratio_w_stock",$A4819,$A$1,104,100)</f>
        <v>3.0633021594317</v>
      </c>
      <c r="P4819" s="4"/>
    </row>
    <row r="4820" spans="1:16" x14ac:dyDescent="0.25">
      <c r="A4820" s="2" t="s">
        <v>9649</v>
      </c>
      <c r="B4820" s="2" t="s">
        <v>9650</v>
      </c>
      <c r="C4820" s="4">
        <f ca="1">[1]!thsiFinD("ths_vol_ratio_stock",$A4820,$A$1,7,100)</f>
        <v>0.96908910809396998</v>
      </c>
      <c r="D4820" s="4">
        <f ca="1">[1]!thsiFinD("ths_cr_stock",$A4820,$A$1,7,100,100)</f>
        <v>201.72910662824</v>
      </c>
      <c r="E4820" s="4">
        <f ca="1">[1]!thsiFinD("ths_mfi_stock",$A4820,$A$1,7,100,100)</f>
        <v>89.756891148055004</v>
      </c>
      <c r="F4820" s="4">
        <f ca="1">[1]!thsiFinD("ths_expma_stock",$A4820,$A$1,7,100,100)</f>
        <v>12.346042360192</v>
      </c>
      <c r="G4820" s="4">
        <f ca="1">[1]!thsiFinD("ths_rsi_stock",$A4820,$A$1,7,100,100)</f>
        <v>62.112220266484002</v>
      </c>
      <c r="H4820" s="4">
        <f ca="1">[1]!thsiFinD("ths_adtm_stock",$A4820,$A$1,7,3,100,100,100)</f>
        <v>0.86772486772487001</v>
      </c>
      <c r="I4820" s="4">
        <f ca="1">[1]!thsiFinD("ths_bbiboll_stock",$A4820,$A$1,7,3,100,100,100)</f>
        <v>12.331666666666999</v>
      </c>
      <c r="J4820" s="4">
        <f ca="1">[1]!thsiFinD("ths_dptb_stock",$A4820,$A$1,7,104,100,100)</f>
        <v>0.28571428571428997</v>
      </c>
      <c r="K4820" s="4">
        <f ca="1">[1]!thsiFinD("ths_srmi_stock",$A4820,$A$1,7,100,100)</f>
        <v>4.6068308181096002E-2</v>
      </c>
      <c r="L4820" s="4">
        <f ca="1">[1]!thsiFinD("ths_atr_stock",$A4820,$A$1,7,101,100,100)</f>
        <v>0.49857142857143</v>
      </c>
      <c r="M4820" s="4">
        <f ca="1">[1]!thsiFinD("ths_vol_w_stock",$A4820,$A$1)/1000000</f>
        <v>17.260791999999999</v>
      </c>
      <c r="N4820" s="4">
        <f ca="1">[1]!thsiFinD("ths_turnover_ratio_w_stock",$A4820,$A$1)</f>
        <v>6.0176956830066004</v>
      </c>
      <c r="O4820" s="4">
        <f ca="1">[1]!thsiFinD("ths_relative_chg_ratio_w_stock",$A4820,$A$1,104,100)</f>
        <v>6.0912037880473999</v>
      </c>
      <c r="P4820" s="4"/>
    </row>
    <row r="4821" spans="1:16" x14ac:dyDescent="0.25">
      <c r="A4821" s="2" t="s">
        <v>9651</v>
      </c>
      <c r="B4821" s="2" t="s">
        <v>9652</v>
      </c>
      <c r="C4821" s="4">
        <f ca="1">[1]!thsiFinD("ths_vol_ratio_stock",$A4821,$A$1,7,100)</f>
        <v>0.67345582137302995</v>
      </c>
      <c r="D4821" s="4">
        <f ca="1">[1]!thsiFinD("ths_cr_stock",$A4821,$A$1,7,100,100)</f>
        <v>218.05702217529</v>
      </c>
      <c r="E4821" s="4">
        <f ca="1">[1]!thsiFinD("ths_mfi_stock",$A4821,$A$1,7,100,100)</f>
        <v>72.837562701579003</v>
      </c>
      <c r="F4821" s="4">
        <f ca="1">[1]!thsiFinD("ths_expma_stock",$A4821,$A$1,7,100,100)</f>
        <v>51.660060777212998</v>
      </c>
      <c r="G4821" s="4">
        <f ca="1">[1]!thsiFinD("ths_rsi_stock",$A4821,$A$1,7,100,100)</f>
        <v>70.805117089023</v>
      </c>
      <c r="H4821" s="4">
        <f ca="1">[1]!thsiFinD("ths_adtm_stock",$A4821,$A$1,7,3,100,100,100)</f>
        <v>0.72509578544061004</v>
      </c>
      <c r="I4821" s="4">
        <f ca="1">[1]!thsiFinD("ths_bbiboll_stock",$A4821,$A$1,7,3,100,100,100)</f>
        <v>51.096562499999997</v>
      </c>
      <c r="J4821" s="4">
        <f ca="1">[1]!thsiFinD("ths_dptb_stock",$A4821,$A$1,7,104,100,100)</f>
        <v>0.71428571428570997</v>
      </c>
      <c r="K4821" s="4">
        <f ca="1">[1]!thsiFinD("ths_srmi_stock",$A4821,$A$1,7,100,100)</f>
        <v>6.9679849340866004E-2</v>
      </c>
      <c r="L4821" s="4">
        <f ca="1">[1]!thsiFinD("ths_atr_stock",$A4821,$A$1,7,101,100,100)</f>
        <v>2.8685714285713999</v>
      </c>
      <c r="M4821" s="4">
        <f ca="1">[1]!thsiFinD("ths_vol_w_stock",$A4821,$A$1)/1000000</f>
        <v>15.710068</v>
      </c>
      <c r="N4821" s="4">
        <f ca="1">[1]!thsiFinD("ths_turnover_ratio_w_stock",$A4821,$A$1)</f>
        <v>8.4578444043426</v>
      </c>
      <c r="O4821" s="4">
        <f ca="1">[1]!thsiFinD("ths_relative_chg_ratio_w_stock",$A4821,$A$1,104,100)</f>
        <v>10.645004077156001</v>
      </c>
      <c r="P4821" s="4"/>
    </row>
    <row r="4822" spans="1:16" x14ac:dyDescent="0.25">
      <c r="A4822" s="2" t="s">
        <v>9653</v>
      </c>
      <c r="B4822" s="2" t="s">
        <v>9654</v>
      </c>
      <c r="C4822" s="4">
        <f ca="1">[1]!thsiFinD("ths_vol_ratio_stock",$A4822,$A$1,7,100)</f>
        <v>1.4353126444133</v>
      </c>
      <c r="D4822" s="4">
        <f ca="1">[1]!thsiFinD("ths_cr_stock",$A4822,$A$1,7,100,100)</f>
        <v>419.25161290323001</v>
      </c>
      <c r="E4822" s="4">
        <f ca="1">[1]!thsiFinD("ths_mfi_stock",$A4822,$A$1,7,100,100)</f>
        <v>84.715741695950001</v>
      </c>
      <c r="F4822" s="4">
        <f ca="1">[1]!thsiFinD("ths_expma_stock",$A4822,$A$1,7,100,100)</f>
        <v>184.74003134751999</v>
      </c>
      <c r="G4822" s="4">
        <f ca="1">[1]!thsiFinD("ths_rsi_stock",$A4822,$A$1,7,100,100)</f>
        <v>64.313821398000002</v>
      </c>
      <c r="H4822" s="4">
        <f ca="1">[1]!thsiFinD("ths_adtm_stock",$A4822,$A$1,7,3,100,100,100)</f>
        <v>0.8989898989899</v>
      </c>
      <c r="I4822" s="4">
        <f ca="1">[1]!thsiFinD("ths_bbiboll_stock",$A4822,$A$1,7,3,100,100,100)</f>
        <v>184.92458333332999</v>
      </c>
      <c r="J4822" s="4">
        <f ca="1">[1]!thsiFinD("ths_dptb_stock",$A4822,$A$1,7,104,100,100)</f>
        <v>0.42857142857142999</v>
      </c>
      <c r="K4822" s="4">
        <f ca="1">[1]!thsiFinD("ths_srmi_stock",$A4822,$A$1,7,100,100)</f>
        <v>0.10409313596376001</v>
      </c>
      <c r="L4822" s="4">
        <f ca="1">[1]!thsiFinD("ths_atr_stock",$A4822,$A$1,7,101,100,100)</f>
        <v>9.6485714285713993</v>
      </c>
      <c r="M4822" s="4">
        <f ca="1">[1]!thsiFinD("ths_vol_w_stock",$A4822,$A$1)/1000000</f>
        <v>6.3852409999999997</v>
      </c>
      <c r="N4822" s="4">
        <f ca="1">[1]!thsiFinD("ths_turnover_ratio_w_stock",$A4822,$A$1)</f>
        <v>6.2601052520742</v>
      </c>
      <c r="O4822" s="4">
        <f ca="1">[1]!thsiFinD("ths_relative_chg_ratio_w_stock",$A4822,$A$1,104,100)</f>
        <v>5.7031972457924001</v>
      </c>
      <c r="P4822" s="4"/>
    </row>
    <row r="4823" spans="1:16" x14ac:dyDescent="0.25">
      <c r="A4823" s="2" t="s">
        <v>9655</v>
      </c>
      <c r="B4823" s="2" t="s">
        <v>9656</v>
      </c>
      <c r="C4823" s="4">
        <f ca="1">[1]!thsiFinD("ths_vol_ratio_stock",$A4823,$A$1,7,100)</f>
        <v>1.3567875013707</v>
      </c>
      <c r="D4823" s="4">
        <f ca="1">[1]!thsiFinD("ths_cr_stock",$A4823,$A$1,7,100,100)</f>
        <v>71.945701357466007</v>
      </c>
      <c r="E4823" s="4">
        <f ca="1">[1]!thsiFinD("ths_mfi_stock",$A4823,$A$1,7,100,100)</f>
        <v>38.644776631939997</v>
      </c>
      <c r="F4823" s="4">
        <f ca="1">[1]!thsiFinD("ths_expma_stock",$A4823,$A$1,7,100,100)</f>
        <v>28.262192603169002</v>
      </c>
      <c r="G4823" s="4">
        <f ca="1">[1]!thsiFinD("ths_rsi_stock",$A4823,$A$1,7,100,100)</f>
        <v>47.922265625923004</v>
      </c>
      <c r="H4823" s="4">
        <f ca="1">[1]!thsiFinD("ths_adtm_stock",$A4823,$A$1,7,3,100,100,100)</f>
        <v>-0.52419354838709997</v>
      </c>
      <c r="I4823" s="4">
        <f ca="1">[1]!thsiFinD("ths_bbiboll_stock",$A4823,$A$1,7,3,100,100,100)</f>
        <v>28.374062500000001</v>
      </c>
      <c r="J4823" s="4">
        <f ca="1">[1]!thsiFinD("ths_dptb_stock",$A4823,$A$1,7,104,100,100)</f>
        <v>0.85714285714285998</v>
      </c>
      <c r="K4823" s="4">
        <f ca="1">[1]!thsiFinD("ths_srmi_stock",$A4823,$A$1,7,100,100)</f>
        <v>-3.3776867963151998E-2</v>
      </c>
      <c r="L4823" s="4">
        <f ca="1">[1]!thsiFinD("ths_atr_stock",$A4823,$A$1,7,101,100,100)</f>
        <v>1.6285714285713999</v>
      </c>
      <c r="M4823" s="4">
        <f ca="1">[1]!thsiFinD("ths_vol_w_stock",$A4823,$A$1)/1000000</f>
        <v>2.9120370000000002</v>
      </c>
      <c r="N4823" s="4">
        <f ca="1">[1]!thsiFinD("ths_turnover_ratio_w_stock",$A4823,$A$1)</f>
        <v>4.0042057927168999</v>
      </c>
      <c r="O4823" s="4">
        <f ca="1">[1]!thsiFinD("ths_relative_chg_ratio_w_stock",$A4823,$A$1,104,100)</f>
        <v>7.7795126104178003</v>
      </c>
      <c r="P4823" s="4"/>
    </row>
    <row r="4824" spans="1:16" x14ac:dyDescent="0.25">
      <c r="A4824" s="2" t="s">
        <v>9657</v>
      </c>
      <c r="B4824" s="2" t="s">
        <v>9658</v>
      </c>
      <c r="C4824" s="4">
        <f ca="1">[1]!thsiFinD("ths_vol_ratio_stock",$A4824,$A$1,7,100)</f>
        <v>0.96120535170928001</v>
      </c>
      <c r="D4824" s="4">
        <f ca="1">[1]!thsiFinD("ths_cr_stock",$A4824,$A$1,7,100,100)</f>
        <v>49.793672627234997</v>
      </c>
      <c r="E4824" s="4">
        <f ca="1">[1]!thsiFinD("ths_mfi_stock",$A4824,$A$1,7,100,100)</f>
        <v>50.986425731246001</v>
      </c>
      <c r="F4824" s="4">
        <f ca="1">[1]!thsiFinD("ths_expma_stock",$A4824,$A$1,7,100,100)</f>
        <v>25.229980932218002</v>
      </c>
      <c r="G4824" s="4">
        <f ca="1">[1]!thsiFinD("ths_rsi_stock",$A4824,$A$1,7,100,100)</f>
        <v>47.788101122522001</v>
      </c>
      <c r="H4824" s="4">
        <f ca="1">[1]!thsiFinD("ths_adtm_stock",$A4824,$A$1,7,3,100,100,100)</f>
        <v>0.10188679245283</v>
      </c>
      <c r="I4824" s="4">
        <f ca="1">[1]!thsiFinD("ths_bbiboll_stock",$A4824,$A$1,7,3,100,100,100)</f>
        <v>25.227604166667</v>
      </c>
      <c r="J4824" s="4">
        <f ca="1">[1]!thsiFinD("ths_dptb_stock",$A4824,$A$1,7,104,100,100)</f>
        <v>0.57142857142856995</v>
      </c>
      <c r="K4824" s="4">
        <f ca="1">[1]!thsiFinD("ths_srmi_stock",$A4824,$A$1,7,100,100)</f>
        <v>-4.5746691871455997E-2</v>
      </c>
      <c r="L4824" s="4">
        <f ca="1">[1]!thsiFinD("ths_atr_stock",$A4824,$A$1,7,101,100,100)</f>
        <v>1.0485714285714001</v>
      </c>
      <c r="M4824" s="4">
        <f ca="1">[1]!thsiFinD("ths_vol_w_stock",$A4824,$A$1)/1000000</f>
        <v>16.974502999999999</v>
      </c>
      <c r="N4824" s="4">
        <f ca="1">[1]!thsiFinD("ths_turnover_ratio_w_stock",$A4824,$A$1)</f>
        <v>3.2647185442201998</v>
      </c>
      <c r="O4824" s="4">
        <f ca="1">[1]!thsiFinD("ths_relative_chg_ratio_w_stock",$A4824,$A$1,104,100)</f>
        <v>3.1806318422455999</v>
      </c>
      <c r="P4824" s="4"/>
    </row>
    <row r="4825" spans="1:16" x14ac:dyDescent="0.25">
      <c r="A4825" s="2" t="s">
        <v>9659</v>
      </c>
      <c r="B4825" s="2" t="s">
        <v>9660</v>
      </c>
      <c r="C4825" s="4">
        <f ca="1">[1]!thsiFinD("ths_vol_ratio_stock",$A4825,$A$1,7,100)</f>
        <v>0.77384820286955003</v>
      </c>
      <c r="D4825" s="4">
        <f ca="1">[1]!thsiFinD("ths_cr_stock",$A4825,$A$1,7,100,100)</f>
        <v>183.04172274562001</v>
      </c>
      <c r="E4825" s="4">
        <f ca="1">[1]!thsiFinD("ths_mfi_stock",$A4825,$A$1,7,100,100)</f>
        <v>66.276538557975002</v>
      </c>
      <c r="F4825" s="4">
        <f ca="1">[1]!thsiFinD("ths_expma_stock",$A4825,$A$1,7,100,100)</f>
        <v>68.625653316740994</v>
      </c>
      <c r="G4825" s="4">
        <f ca="1">[1]!thsiFinD("ths_rsi_stock",$A4825,$A$1,7,100,100)</f>
        <v>57.636931594936001</v>
      </c>
      <c r="H4825" s="4">
        <f ca="1">[1]!thsiFinD("ths_adtm_stock",$A4825,$A$1,7,3,100,100,100)</f>
        <v>0.70279720279720004</v>
      </c>
      <c r="I4825" s="4">
        <f ca="1">[1]!thsiFinD("ths_bbiboll_stock",$A4825,$A$1,7,3,100,100,100)</f>
        <v>68.495208333332997</v>
      </c>
      <c r="J4825" s="4">
        <f ca="1">[1]!thsiFinD("ths_dptb_stock",$A4825,$A$1,7,104,100,100)</f>
        <v>0.42857142857142999</v>
      </c>
      <c r="K4825" s="4">
        <f ca="1">[1]!thsiFinD("ths_srmi_stock",$A4825,$A$1,7,100,100)</f>
        <v>3.3328524022508001E-2</v>
      </c>
      <c r="L4825" s="4">
        <f ca="1">[1]!thsiFinD("ths_atr_stock",$A4825,$A$1,7,101,100,100)</f>
        <v>2.0271428571429002</v>
      </c>
      <c r="M4825" s="4">
        <f ca="1">[1]!thsiFinD("ths_vol_w_stock",$A4825,$A$1)/1000000</f>
        <v>2.8199869999999998</v>
      </c>
      <c r="N4825" s="4">
        <f ca="1">[1]!thsiFinD("ths_turnover_ratio_w_stock",$A4825,$A$1)</f>
        <v>5.3029446127259998</v>
      </c>
      <c r="O4825" s="4">
        <f ca="1">[1]!thsiFinD("ths_relative_chg_ratio_w_stock",$A4825,$A$1,104,100)</f>
        <v>5.9585720166414999</v>
      </c>
      <c r="P4825" s="4"/>
    </row>
    <row r="4826" spans="1:16" x14ac:dyDescent="0.25">
      <c r="A4826" s="2" t="s">
        <v>9661</v>
      </c>
      <c r="B4826" s="2" t="s">
        <v>9662</v>
      </c>
      <c r="C4826" s="4">
        <f ca="1">[1]!thsiFinD("ths_vol_ratio_stock",$A4826,$A$1,7,100)</f>
        <v>1.3260941471707</v>
      </c>
      <c r="D4826" s="4">
        <f ca="1">[1]!thsiFinD("ths_cr_stock",$A4826,$A$1,7,100,100)</f>
        <v>105.93220338982999</v>
      </c>
      <c r="E4826" s="4">
        <f ca="1">[1]!thsiFinD("ths_mfi_stock",$A4826,$A$1,7,100,100)</f>
        <v>43.323111499611002</v>
      </c>
      <c r="F4826" s="4">
        <f ca="1">[1]!thsiFinD("ths_expma_stock",$A4826,$A$1,7,100,100)</f>
        <v>4.0581087941906997</v>
      </c>
      <c r="G4826" s="4">
        <f ca="1">[1]!thsiFinD("ths_rsi_stock",$A4826,$A$1,7,100,100)</f>
        <v>44.796851078682998</v>
      </c>
      <c r="H4826" s="4">
        <f ca="1">[1]!thsiFinD("ths_adtm_stock",$A4826,$A$1,7,3,100,100,100)</f>
        <v>0.51807228915662995</v>
      </c>
      <c r="I4826" s="4">
        <f ca="1">[1]!thsiFinD("ths_bbiboll_stock",$A4826,$A$1,7,3,100,100,100)</f>
        <v>4.1340624999999998</v>
      </c>
      <c r="J4826" s="4">
        <f ca="1">[1]!thsiFinD("ths_dptb_stock",$A4826,$A$1,7,104,100,100)</f>
        <v>0.42857142857142999</v>
      </c>
      <c r="K4826" s="4">
        <f ca="1">[1]!thsiFinD("ths_srmi_stock",$A4826,$A$1,7,100,100)</f>
        <v>4.9261083743841003E-3</v>
      </c>
      <c r="L4826" s="4">
        <f ca="1">[1]!thsiFinD("ths_atr_stock",$A4826,$A$1,7,101,100,100)</f>
        <v>0.23857142857142999</v>
      </c>
      <c r="M4826" s="4">
        <f ca="1">[1]!thsiFinD("ths_vol_w_stock",$A4826,$A$1)/1000000</f>
        <v>44.968716000000001</v>
      </c>
      <c r="N4826" s="4">
        <f ca="1">[1]!thsiFinD("ths_turnover_ratio_w_stock",$A4826,$A$1)</f>
        <v>9.6049483236034998</v>
      </c>
      <c r="O4826" s="4">
        <f ca="1">[1]!thsiFinD("ths_relative_chg_ratio_w_stock",$A4826,$A$1,104,100)</f>
        <v>6.0929352323749999</v>
      </c>
      <c r="P4826" s="4"/>
    </row>
    <row r="4827" spans="1:16" x14ac:dyDescent="0.25">
      <c r="A4827" s="2" t="s">
        <v>9663</v>
      </c>
      <c r="B4827" s="2" t="s">
        <v>9664</v>
      </c>
      <c r="C4827" s="4">
        <f ca="1">[1]!thsiFinD("ths_vol_ratio_stock",$A4827,$A$1,7,100)</f>
        <v>1.1343831655559</v>
      </c>
      <c r="D4827" s="4">
        <f ca="1">[1]!thsiFinD("ths_cr_stock",$A4827,$A$1,7,100,100)</f>
        <v>126.61448140900001</v>
      </c>
      <c r="E4827" s="4">
        <f ca="1">[1]!thsiFinD("ths_mfi_stock",$A4827,$A$1,7,100,100)</f>
        <v>56.400462471799997</v>
      </c>
      <c r="F4827" s="4">
        <f ca="1">[1]!thsiFinD("ths_expma_stock",$A4827,$A$1,7,100,100)</f>
        <v>20.217317213672999</v>
      </c>
      <c r="G4827" s="4">
        <f ca="1">[1]!thsiFinD("ths_rsi_stock",$A4827,$A$1,7,100,100)</f>
        <v>53.737780177472999</v>
      </c>
      <c r="H4827" s="4">
        <f ca="1">[1]!thsiFinD("ths_adtm_stock",$A4827,$A$1,7,3,100,100,100)</f>
        <v>0.59903381642511999</v>
      </c>
      <c r="I4827" s="4">
        <f ca="1">[1]!thsiFinD("ths_bbiboll_stock",$A4827,$A$1,7,3,100,100,100)</f>
        <v>20.311041666666998</v>
      </c>
      <c r="J4827" s="4">
        <f ca="1">[1]!thsiFinD("ths_dptb_stock",$A4827,$A$1,7,104,100,100)</f>
        <v>0.28571428571428997</v>
      </c>
      <c r="K4827" s="4">
        <f ca="1">[1]!thsiFinD("ths_srmi_stock",$A4827,$A$1,7,100,100)</f>
        <v>4.2294603791930001E-2</v>
      </c>
      <c r="L4827" s="4">
        <f ca="1">[1]!thsiFinD("ths_atr_stock",$A4827,$A$1,7,101,100,100)</f>
        <v>1.1128571428570999</v>
      </c>
      <c r="M4827" s="4">
        <f ca="1">[1]!thsiFinD("ths_vol_w_stock",$A4827,$A$1)/1000000</f>
        <v>4.6585900000000002</v>
      </c>
      <c r="N4827" s="4">
        <f ca="1">[1]!thsiFinD("ths_turnover_ratio_w_stock",$A4827,$A$1)</f>
        <v>8.1658989742243993</v>
      </c>
      <c r="O4827" s="4">
        <f ca="1">[1]!thsiFinD("ths_relative_chg_ratio_w_stock",$A4827,$A$1,104,100)</f>
        <v>9.0609045910538999</v>
      </c>
      <c r="P4827" s="4"/>
    </row>
    <row r="4828" spans="1:16" x14ac:dyDescent="0.25">
      <c r="A4828" s="2" t="s">
        <v>9665</v>
      </c>
      <c r="B4828" s="2" t="s">
        <v>9666</v>
      </c>
      <c r="C4828" s="4">
        <f ca="1">[1]!thsiFinD("ths_vol_ratio_stock",$A4828,$A$1,7,100)</f>
        <v>1.1787264119361001</v>
      </c>
      <c r="D4828" s="4">
        <f ca="1">[1]!thsiFinD("ths_cr_stock",$A4828,$A$1,7,100,100)</f>
        <v>39.332365747460003</v>
      </c>
      <c r="E4828" s="4">
        <f ca="1">[1]!thsiFinD("ths_mfi_stock",$A4828,$A$1,7,100,100)</f>
        <v>14.99443508974</v>
      </c>
      <c r="F4828" s="4">
        <f ca="1">[1]!thsiFinD("ths_expma_stock",$A4828,$A$1,7,100,100)</f>
        <v>22.371380609578001</v>
      </c>
      <c r="G4828" s="4">
        <f ca="1">[1]!thsiFinD("ths_rsi_stock",$A4828,$A$1,7,100,100)</f>
        <v>19.845868925192001</v>
      </c>
      <c r="H4828" s="4">
        <f ca="1">[1]!thsiFinD("ths_adtm_stock",$A4828,$A$1,7,3,100,100,100)</f>
        <v>-0.60660660660661003</v>
      </c>
      <c r="I4828" s="4">
        <f ca="1">[1]!thsiFinD("ths_bbiboll_stock",$A4828,$A$1,7,3,100,100,100)</f>
        <v>22.9103125</v>
      </c>
      <c r="J4828" s="4">
        <f ca="1">[1]!thsiFinD("ths_dptb_stock",$A4828,$A$1,7,104,100,100)</f>
        <v>0.71428571428570997</v>
      </c>
      <c r="K4828" s="4">
        <f ca="1">[1]!thsiFinD("ths_srmi_stock",$A4828,$A$1,7,100,100)</f>
        <v>-7.6460481099656002E-2</v>
      </c>
      <c r="L4828" s="4">
        <f ca="1">[1]!thsiFinD("ths_atr_stock",$A4828,$A$1,7,101,100,100)</f>
        <v>0.92142857142857004</v>
      </c>
      <c r="M4828" s="4">
        <f ca="1">[1]!thsiFinD("ths_vol_w_stock",$A4828,$A$1)/1000000</f>
        <v>7.7666729999999999</v>
      </c>
      <c r="N4828" s="4">
        <f ca="1">[1]!thsiFinD("ths_turnover_ratio_w_stock",$A4828,$A$1)</f>
        <v>4.8914154519612998</v>
      </c>
      <c r="O4828" s="4">
        <f ca="1">[1]!thsiFinD("ths_relative_chg_ratio_w_stock",$A4828,$A$1,104,100)</f>
        <v>-4.4997625558076004</v>
      </c>
      <c r="P4828" s="4"/>
    </row>
    <row r="4829" spans="1:16" x14ac:dyDescent="0.25">
      <c r="A4829" s="2" t="s">
        <v>9667</v>
      </c>
      <c r="B4829" s="2" t="s">
        <v>9668</v>
      </c>
      <c r="C4829" s="4">
        <f ca="1">[1]!thsiFinD("ths_vol_ratio_stock",$A4829,$A$1,7,100)</f>
        <v>0.56289836444202002</v>
      </c>
      <c r="D4829" s="4">
        <f ca="1">[1]!thsiFinD("ths_cr_stock",$A4829,$A$1,7,100,100)</f>
        <v>59.097320169252001</v>
      </c>
      <c r="E4829" s="4">
        <f ca="1">[1]!thsiFinD("ths_mfi_stock",$A4829,$A$1,7,100,100)</f>
        <v>53.265012188298002</v>
      </c>
      <c r="F4829" s="4">
        <f ca="1">[1]!thsiFinD("ths_expma_stock",$A4829,$A$1,7,100,100)</f>
        <v>12.36034522087</v>
      </c>
      <c r="G4829" s="4">
        <f ca="1">[1]!thsiFinD("ths_rsi_stock",$A4829,$A$1,7,100,100)</f>
        <v>41.337564423178002</v>
      </c>
      <c r="H4829" s="4">
        <f ca="1">[1]!thsiFinD("ths_adtm_stock",$A4829,$A$1,7,3,100,100,100)</f>
        <v>0.13559322033898</v>
      </c>
      <c r="I4829" s="4">
        <f ca="1">[1]!thsiFinD("ths_bbiboll_stock",$A4829,$A$1,7,3,100,100,100)</f>
        <v>12.5996875</v>
      </c>
      <c r="J4829" s="4">
        <f ca="1">[1]!thsiFinD("ths_dptb_stock",$A4829,$A$1,7,104,100,100)</f>
        <v>0.57142857142856995</v>
      </c>
      <c r="K4829" s="4">
        <f ca="1">[1]!thsiFinD("ths_srmi_stock",$A4829,$A$1,7,100,100)</f>
        <v>-1.6666666666667E-2</v>
      </c>
      <c r="L4829" s="4">
        <f ca="1">[1]!thsiFinD("ths_atr_stock",$A4829,$A$1,7,101,100,100)</f>
        <v>0.54</v>
      </c>
      <c r="M4829" s="4">
        <f ca="1">[1]!thsiFinD("ths_vol_w_stock",$A4829,$A$1)/1000000</f>
        <v>1.3176600000000001</v>
      </c>
      <c r="N4829" s="4">
        <f ca="1">[1]!thsiFinD("ths_turnover_ratio_w_stock",$A4829,$A$1)</f>
        <v>1.6468540539430001</v>
      </c>
      <c r="O4829" s="4">
        <f ca="1">[1]!thsiFinD("ths_relative_chg_ratio_w_stock",$A4829,$A$1,104,100)</f>
        <v>4.1615880821158999</v>
      </c>
      <c r="P4829" s="4"/>
    </row>
    <row r="4830" spans="1:16" x14ac:dyDescent="0.25">
      <c r="A4830" s="2" t="s">
        <v>9669</v>
      </c>
      <c r="B4830" s="2" t="s">
        <v>9670</v>
      </c>
      <c r="C4830" s="4">
        <f ca="1">[1]!thsiFinD("ths_vol_ratio_stock",$A4830,$A$1,7,100)</f>
        <v>0.96695370623788002</v>
      </c>
      <c r="D4830" s="4">
        <f ca="1">[1]!thsiFinD("ths_cr_stock",$A4830,$A$1,7,100,100)</f>
        <v>-42.245629762438</v>
      </c>
      <c r="E4830" s="4">
        <f ca="1">[1]!thsiFinD("ths_mfi_stock",$A4830,$A$1,7,100,100)</f>
        <v>0</v>
      </c>
      <c r="F4830" s="4">
        <f ca="1">[1]!thsiFinD("ths_expma_stock",$A4830,$A$1,7,100,100)</f>
        <v>18.812300743792001</v>
      </c>
      <c r="G4830" s="4">
        <f ca="1">[1]!thsiFinD("ths_rsi_stock",$A4830,$A$1,7,100,100)</f>
        <v>9.2146466788093999</v>
      </c>
      <c r="H4830" s="4">
        <f ca="1">[1]!thsiFinD("ths_adtm_stock",$A4830,$A$1,7,3,100,100,100)</f>
        <v>-0.95078299776286002</v>
      </c>
      <c r="I4830" s="4">
        <f ca="1">[1]!thsiFinD("ths_bbiboll_stock",$A4830,$A$1,7,3,100,100,100)</f>
        <v>20.1521875</v>
      </c>
      <c r="J4830" s="4">
        <f ca="1">[1]!thsiFinD("ths_dptb_stock",$A4830,$A$1,7,104,100,100)</f>
        <v>0.57142857142856995</v>
      </c>
      <c r="K4830" s="4">
        <f ca="1">[1]!thsiFinD("ths_srmi_stock",$A4830,$A$1,7,100,100)</f>
        <v>-0.43333333333333002</v>
      </c>
      <c r="L4830" s="4">
        <f ca="1">[1]!thsiFinD("ths_atr_stock",$A4830,$A$1,7,101,100,100)</f>
        <v>2.1728571428571</v>
      </c>
      <c r="M4830" s="4">
        <f ca="1">[1]!thsiFinD("ths_vol_w_stock",$A4830,$A$1)/1000000</f>
        <v>3.900156</v>
      </c>
      <c r="N4830" s="4">
        <f ca="1">[1]!thsiFinD("ths_turnover_ratio_w_stock",$A4830,$A$1)</f>
        <v>2.5964741780681999</v>
      </c>
      <c r="O4830" s="4">
        <f ca="1">[1]!thsiFinD("ths_relative_chg_ratio_w_stock",$A4830,$A$1,104,100)</f>
        <v>-31.708001895104999</v>
      </c>
      <c r="P4830" s="4"/>
    </row>
    <row r="4831" spans="1:16" x14ac:dyDescent="0.25">
      <c r="A4831" s="2" t="s">
        <v>9671</v>
      </c>
      <c r="B4831" s="2" t="s">
        <v>9672</v>
      </c>
      <c r="C4831" s="4">
        <f ca="1">[1]!thsiFinD("ths_vol_ratio_stock",$A4831,$A$1,7,100)</f>
        <v>0.98124518610170997</v>
      </c>
      <c r="D4831" s="4">
        <f ca="1">[1]!thsiFinD("ths_cr_stock",$A4831,$A$1,7,100,100)</f>
        <v>98.214285714284998</v>
      </c>
      <c r="E4831" s="4">
        <f ca="1">[1]!thsiFinD("ths_mfi_stock",$A4831,$A$1,7,100,100)</f>
        <v>50.360412289721999</v>
      </c>
      <c r="F4831" s="4">
        <f ca="1">[1]!thsiFinD("ths_expma_stock",$A4831,$A$1,7,100,100)</f>
        <v>22.657237880846999</v>
      </c>
      <c r="G4831" s="4">
        <f ca="1">[1]!thsiFinD("ths_rsi_stock",$A4831,$A$1,7,100,100)</f>
        <v>42.237564726591998</v>
      </c>
      <c r="H4831" s="4">
        <f ca="1">[1]!thsiFinD("ths_adtm_stock",$A4831,$A$1,7,3,100,100,100)</f>
        <v>0.80434782608695998</v>
      </c>
      <c r="I4831" s="4">
        <f ca="1">[1]!thsiFinD("ths_bbiboll_stock",$A4831,$A$1,7,3,100,100,100)</f>
        <v>22.983229166667002</v>
      </c>
      <c r="J4831" s="4">
        <f ca="1">[1]!thsiFinD("ths_dptb_stock",$A4831,$A$1,7,104,100,100)</f>
        <v>0.28571428571428997</v>
      </c>
      <c r="K4831" s="4">
        <f ca="1">[1]!thsiFinD("ths_srmi_stock",$A4831,$A$1,7,100,100)</f>
        <v>-1.9264448336251998E-2</v>
      </c>
      <c r="L4831" s="4">
        <f ca="1">[1]!thsiFinD("ths_atr_stock",$A4831,$A$1,7,101,100,100)</f>
        <v>1.4414285714285999</v>
      </c>
      <c r="M4831" s="4">
        <f ca="1">[1]!thsiFinD("ths_vol_w_stock",$A4831,$A$1)/1000000</f>
        <v>12.124271</v>
      </c>
      <c r="N4831" s="4">
        <f ca="1">[1]!thsiFinD("ths_turnover_ratio_w_stock",$A4831,$A$1)</f>
        <v>7.5653138934820001</v>
      </c>
      <c r="O4831" s="4">
        <f ca="1">[1]!thsiFinD("ths_relative_chg_ratio_w_stock",$A4831,$A$1,104,100)</f>
        <v>5.3404925110203001</v>
      </c>
      <c r="P4831" s="4"/>
    </row>
    <row r="4832" spans="1:16" x14ac:dyDescent="0.25">
      <c r="A4832" s="2" t="s">
        <v>9673</v>
      </c>
      <c r="B4832" s="2" t="s">
        <v>9674</v>
      </c>
      <c r="C4832" s="4">
        <f ca="1">[1]!thsiFinD("ths_vol_ratio_stock",$A4832,$A$1,7,100)</f>
        <v>1.2938740951745999</v>
      </c>
      <c r="D4832" s="4">
        <f ca="1">[1]!thsiFinD("ths_cr_stock",$A4832,$A$1,7,100,100)</f>
        <v>130.4347826087</v>
      </c>
      <c r="E4832" s="4">
        <f ca="1">[1]!thsiFinD("ths_mfi_stock",$A4832,$A$1,7,100,100)</f>
        <v>49.257463758394003</v>
      </c>
      <c r="F4832" s="4">
        <f ca="1">[1]!thsiFinD("ths_expma_stock",$A4832,$A$1,7,100,100)</f>
        <v>17.641166063606999</v>
      </c>
      <c r="G4832" s="4">
        <f ca="1">[1]!thsiFinD("ths_rsi_stock",$A4832,$A$1,7,100,100)</f>
        <v>58.193860299442001</v>
      </c>
      <c r="H4832" s="4">
        <f ca="1">[1]!thsiFinD("ths_adtm_stock",$A4832,$A$1,7,3,100,100,100)</f>
        <v>3.8251366120221002E-2</v>
      </c>
      <c r="I4832" s="4">
        <f ca="1">[1]!thsiFinD("ths_bbiboll_stock",$A4832,$A$1,7,3,100,100,100)</f>
        <v>17.642291666666999</v>
      </c>
      <c r="J4832" s="4">
        <f ca="1">[1]!thsiFinD("ths_dptb_stock",$A4832,$A$1,7,104,100,100)</f>
        <v>0.42857142857142999</v>
      </c>
      <c r="K4832" s="4">
        <f ca="1">[1]!thsiFinD("ths_srmi_stock",$A4832,$A$1,7,100,100)</f>
        <v>7.2222222222222002E-3</v>
      </c>
      <c r="L4832" s="4">
        <f ca="1">[1]!thsiFinD("ths_atr_stock",$A4832,$A$1,7,101,100,100)</f>
        <v>1.0242857142857</v>
      </c>
      <c r="M4832" s="4">
        <f ca="1">[1]!thsiFinD("ths_vol_w_stock",$A4832,$A$1)/1000000</f>
        <v>7.7501660000000001</v>
      </c>
      <c r="N4832" s="4">
        <f ca="1">[1]!thsiFinD("ths_turnover_ratio_w_stock",$A4832,$A$1)</f>
        <v>5.3505311230760002</v>
      </c>
      <c r="O4832" s="4">
        <f ca="1">[1]!thsiFinD("ths_relative_chg_ratio_w_stock",$A4832,$A$1,104,100)</f>
        <v>5.8678563036903002</v>
      </c>
      <c r="P4832" s="4"/>
    </row>
    <row r="4833" spans="1:16" x14ac:dyDescent="0.25">
      <c r="A4833" s="2" t="s">
        <v>9675</v>
      </c>
      <c r="B4833" s="2" t="s">
        <v>9676</v>
      </c>
      <c r="C4833" s="4">
        <f ca="1">[1]!thsiFinD("ths_vol_ratio_stock",$A4833,$A$1,7,100)</f>
        <v>1.5709404787646</v>
      </c>
      <c r="D4833" s="4">
        <f ca="1">[1]!thsiFinD("ths_cr_stock",$A4833,$A$1,7,100,100)</f>
        <v>160.69518716578</v>
      </c>
      <c r="E4833" s="4">
        <f ca="1">[1]!thsiFinD("ths_mfi_stock",$A4833,$A$1,7,100,100)</f>
        <v>61.824649327156003</v>
      </c>
      <c r="F4833" s="4">
        <f ca="1">[1]!thsiFinD("ths_expma_stock",$A4833,$A$1,7,100,100)</f>
        <v>9.8626234994697999</v>
      </c>
      <c r="G4833" s="4">
        <f ca="1">[1]!thsiFinD("ths_rsi_stock",$A4833,$A$1,7,100,100)</f>
        <v>63.981228696456</v>
      </c>
      <c r="H4833" s="4">
        <f ca="1">[1]!thsiFinD("ths_adtm_stock",$A4833,$A$1,7,3,100,100,100)</f>
        <v>0.56589147286821995</v>
      </c>
      <c r="I4833" s="4">
        <f ca="1">[1]!thsiFinD("ths_bbiboll_stock",$A4833,$A$1,7,3,100,100,100)</f>
        <v>9.8739583333333005</v>
      </c>
      <c r="J4833" s="4">
        <f ca="1">[1]!thsiFinD("ths_dptb_stock",$A4833,$A$1,7,104,100,100)</f>
        <v>0.71428571428570997</v>
      </c>
      <c r="K4833" s="4">
        <f ca="1">[1]!thsiFinD("ths_srmi_stock",$A4833,$A$1,7,100,100)</f>
        <v>5.1707317073171E-2</v>
      </c>
      <c r="L4833" s="4">
        <f ca="1">[1]!thsiFinD("ths_atr_stock",$A4833,$A$1,7,101,100,100)</f>
        <v>0.46714285714286002</v>
      </c>
      <c r="M4833" s="4">
        <f ca="1">[1]!thsiFinD("ths_vol_w_stock",$A4833,$A$1)/1000000</f>
        <v>32.946241999999998</v>
      </c>
      <c r="N4833" s="4">
        <f ca="1">[1]!thsiFinD("ths_turnover_ratio_w_stock",$A4833,$A$1)</f>
        <v>7.1809230226922001</v>
      </c>
      <c r="O4833" s="4">
        <f ca="1">[1]!thsiFinD("ths_relative_chg_ratio_w_stock",$A4833,$A$1,104,100)</f>
        <v>11.842324012852</v>
      </c>
      <c r="P4833" s="4"/>
    </row>
    <row r="4834" spans="1:16" x14ac:dyDescent="0.25">
      <c r="A4834" s="2" t="s">
        <v>9677</v>
      </c>
      <c r="B4834" s="2" t="s">
        <v>9678</v>
      </c>
      <c r="C4834" s="4">
        <f ca="1">[1]!thsiFinD("ths_vol_ratio_stock",$A4834,$A$1,7,100)</f>
        <v>0.87454736496971996</v>
      </c>
      <c r="D4834" s="4">
        <f ca="1">[1]!thsiFinD("ths_cr_stock",$A4834,$A$1,7,100,100)</f>
        <v>114.45623342175</v>
      </c>
      <c r="E4834" s="4">
        <f ca="1">[1]!thsiFinD("ths_mfi_stock",$A4834,$A$1,7,100,100)</f>
        <v>47.850975424688002</v>
      </c>
      <c r="F4834" s="4">
        <f ca="1">[1]!thsiFinD("ths_expma_stock",$A4834,$A$1,7,100,100)</f>
        <v>19.786560172350999</v>
      </c>
      <c r="G4834" s="4">
        <f ca="1">[1]!thsiFinD("ths_rsi_stock",$A4834,$A$1,7,100,100)</f>
        <v>43.583837237855001</v>
      </c>
      <c r="H4834" s="4">
        <f ca="1">[1]!thsiFinD("ths_adtm_stock",$A4834,$A$1,7,3,100,100,100)</f>
        <v>0.31658291457287002</v>
      </c>
      <c r="I4834" s="4">
        <f ca="1">[1]!thsiFinD("ths_bbiboll_stock",$A4834,$A$1,7,3,100,100,100)</f>
        <v>20.010416666666998</v>
      </c>
      <c r="J4834" s="4">
        <f ca="1">[1]!thsiFinD("ths_dptb_stock",$A4834,$A$1,7,104,100,100)</f>
        <v>0.42857142857142999</v>
      </c>
      <c r="K4834" s="4">
        <f ca="1">[1]!thsiFinD("ths_srmi_stock",$A4834,$A$1,7,100,100)</f>
        <v>-1.004016064257E-2</v>
      </c>
      <c r="L4834" s="4">
        <f ca="1">[1]!thsiFinD("ths_atr_stock",$A4834,$A$1,7,101,100,100)</f>
        <v>0.8</v>
      </c>
      <c r="M4834" s="4">
        <f ca="1">[1]!thsiFinD("ths_vol_w_stock",$A4834,$A$1)/1000000</f>
        <v>1.929101</v>
      </c>
      <c r="N4834" s="4">
        <f ca="1">[1]!thsiFinD("ths_turnover_ratio_w_stock",$A4834,$A$1)</f>
        <v>2.3745946105900999</v>
      </c>
      <c r="O4834" s="4">
        <f ca="1">[1]!thsiFinD("ths_relative_chg_ratio_w_stock",$A4834,$A$1,104,100)</f>
        <v>1.5238329800751</v>
      </c>
      <c r="P4834" s="4"/>
    </row>
    <row r="4835" spans="1:16" x14ac:dyDescent="0.25">
      <c r="A4835" s="2" t="s">
        <v>9679</v>
      </c>
      <c r="B4835" s="2" t="s">
        <v>9680</v>
      </c>
      <c r="C4835" s="4">
        <f ca="1">[1]!thsiFinD("ths_vol_ratio_stock",$A4835,$A$1,7,100)</f>
        <v>1.4488601690473999</v>
      </c>
      <c r="D4835" s="4">
        <f ca="1">[1]!thsiFinD("ths_cr_stock",$A4835,$A$1,7,100,100)</f>
        <v>53.404539385847997</v>
      </c>
      <c r="E4835" s="4">
        <f ca="1">[1]!thsiFinD("ths_mfi_stock",$A4835,$A$1,7,100,100)</f>
        <v>20.452883329293002</v>
      </c>
      <c r="F4835" s="4">
        <f ca="1">[1]!thsiFinD("ths_expma_stock",$A4835,$A$1,7,100,100)</f>
        <v>12.321257127880999</v>
      </c>
      <c r="G4835" s="4">
        <f ca="1">[1]!thsiFinD("ths_rsi_stock",$A4835,$A$1,7,100,100)</f>
        <v>33.372639678195</v>
      </c>
      <c r="H4835" s="4">
        <f ca="1">[1]!thsiFinD("ths_adtm_stock",$A4835,$A$1,7,3,100,100,100)</f>
        <v>-0.53676470588235004</v>
      </c>
      <c r="I4835" s="4">
        <f ca="1">[1]!thsiFinD("ths_bbiboll_stock",$A4835,$A$1,7,3,100,100,100)</f>
        <v>12.538958333332999</v>
      </c>
      <c r="J4835" s="4">
        <f ca="1">[1]!thsiFinD("ths_dptb_stock",$A4835,$A$1,7,104,100,100)</f>
        <v>0.57142857142856995</v>
      </c>
      <c r="K4835" s="4">
        <f ca="1">[1]!thsiFinD("ths_srmi_stock",$A4835,$A$1,7,100,100)</f>
        <v>-4.7318611987381999E-2</v>
      </c>
      <c r="L4835" s="4">
        <f ca="1">[1]!thsiFinD("ths_atr_stock",$A4835,$A$1,7,101,100,100)</f>
        <v>0.56714285714285995</v>
      </c>
      <c r="M4835" s="4">
        <f ca="1">[1]!thsiFinD("ths_vol_w_stock",$A4835,$A$1)/1000000</f>
        <v>11.612907999999999</v>
      </c>
      <c r="N4835" s="4">
        <f ca="1">[1]!thsiFinD("ths_turnover_ratio_w_stock",$A4835,$A$1)</f>
        <v>2.7902229697260998</v>
      </c>
      <c r="O4835" s="4">
        <f ca="1">[1]!thsiFinD("ths_relative_chg_ratio_w_stock",$A4835,$A$1,104,100)</f>
        <v>2.5950897656176002</v>
      </c>
      <c r="P4835" s="4"/>
    </row>
    <row r="4836" spans="1:16" x14ac:dyDescent="0.25">
      <c r="A4836" s="2" t="s">
        <v>9681</v>
      </c>
      <c r="B4836" s="2" t="s">
        <v>9682</v>
      </c>
      <c r="C4836" s="4">
        <f ca="1">[1]!thsiFinD("ths_vol_ratio_stock",$A4836,$A$1,7,100)</f>
        <v>0.55149290723306998</v>
      </c>
      <c r="D4836" s="4">
        <f ca="1">[1]!thsiFinD("ths_cr_stock",$A4836,$A$1,7,100,100)</f>
        <v>60.990399191511003</v>
      </c>
      <c r="E4836" s="4">
        <f ca="1">[1]!thsiFinD("ths_mfi_stock",$A4836,$A$1,7,100,100)</f>
        <v>48.373802708699003</v>
      </c>
      <c r="F4836" s="4">
        <f ca="1">[1]!thsiFinD("ths_expma_stock",$A4836,$A$1,7,100,100)</f>
        <v>31.868005503949998</v>
      </c>
      <c r="G4836" s="4">
        <f ca="1">[1]!thsiFinD("ths_rsi_stock",$A4836,$A$1,7,100,100)</f>
        <v>44.94427330485</v>
      </c>
      <c r="H4836" s="4">
        <f ca="1">[1]!thsiFinD("ths_adtm_stock",$A4836,$A$1,7,3,100,100,100)</f>
        <v>0.33112582781457001</v>
      </c>
      <c r="I4836" s="4">
        <f ca="1">[1]!thsiFinD("ths_bbiboll_stock",$A4836,$A$1,7,3,100,100,100)</f>
        <v>32.456666666666997</v>
      </c>
      <c r="J4836" s="4">
        <f ca="1">[1]!thsiFinD("ths_dptb_stock",$A4836,$A$1,7,104,100,100)</f>
        <v>0.57142857142856995</v>
      </c>
      <c r="K4836" s="4">
        <f ca="1">[1]!thsiFinD("ths_srmi_stock",$A4836,$A$1,7,100,100)</f>
        <v>-6.4894932014833004E-3</v>
      </c>
      <c r="L4836" s="4">
        <f ca="1">[1]!thsiFinD("ths_atr_stock",$A4836,$A$1,7,101,100,100)</f>
        <v>1.5171428571429</v>
      </c>
      <c r="M4836" s="4">
        <f ca="1">[1]!thsiFinD("ths_vol_w_stock",$A4836,$A$1)/1000000</f>
        <v>2.6862330000000001</v>
      </c>
      <c r="N4836" s="4">
        <f ca="1">[1]!thsiFinD("ths_turnover_ratio_w_stock",$A4836,$A$1)</f>
        <v>7.4761875830404998</v>
      </c>
      <c r="O4836" s="4">
        <f ca="1">[1]!thsiFinD("ths_relative_chg_ratio_w_stock",$A4836,$A$1,104,100)</f>
        <v>8.4366716941560007</v>
      </c>
      <c r="P4836" s="4"/>
    </row>
    <row r="4837" spans="1:16" x14ac:dyDescent="0.25">
      <c r="A4837" s="2" t="s">
        <v>9683</v>
      </c>
      <c r="B4837" s="2" t="s">
        <v>9684</v>
      </c>
      <c r="C4837" s="4">
        <f ca="1">[1]!thsiFinD("ths_vol_ratio_stock",$A4837,$A$1,7,100)</f>
        <v>0.66916429341058004</v>
      </c>
      <c r="D4837" s="4">
        <f ca="1">[1]!thsiFinD("ths_cr_stock",$A4837,$A$1,7,100,100)</f>
        <v>87.5</v>
      </c>
      <c r="E4837" s="4">
        <f ca="1">[1]!thsiFinD("ths_mfi_stock",$A4837,$A$1,7,100,100)</f>
        <v>51.575060723165002</v>
      </c>
      <c r="F4837" s="4">
        <f ca="1">[1]!thsiFinD("ths_expma_stock",$A4837,$A$1,7,100,100)</f>
        <v>14.735441940843</v>
      </c>
      <c r="G4837" s="4">
        <f ca="1">[1]!thsiFinD("ths_rsi_stock",$A4837,$A$1,7,100,100)</f>
        <v>39.140231555459003</v>
      </c>
      <c r="H4837" s="4">
        <f ca="1">[1]!thsiFinD("ths_adtm_stock",$A4837,$A$1,7,3,100,100,100)</f>
        <v>0.22340425531915001</v>
      </c>
      <c r="I4837" s="4">
        <f ca="1">[1]!thsiFinD("ths_bbiboll_stock",$A4837,$A$1,7,3,100,100,100)</f>
        <v>14.907708333333</v>
      </c>
      <c r="J4837" s="4">
        <f ca="1">[1]!thsiFinD("ths_dptb_stock",$A4837,$A$1,7,104,100,100)</f>
        <v>0.42857142857142999</v>
      </c>
      <c r="K4837" s="4">
        <f ca="1">[1]!thsiFinD("ths_srmi_stock",$A4837,$A$1,7,100,100)</f>
        <v>-1.1478730587441E-2</v>
      </c>
      <c r="L4837" s="4">
        <f ca="1">[1]!thsiFinD("ths_atr_stock",$A4837,$A$1,7,101,100,100)</f>
        <v>0.44285714285714001</v>
      </c>
      <c r="M4837" s="4">
        <f ca="1">[1]!thsiFinD("ths_vol_w_stock",$A4837,$A$1)/1000000</f>
        <v>4.1733039999999999</v>
      </c>
      <c r="N4837" s="4">
        <f ca="1">[1]!thsiFinD("ths_turnover_ratio_w_stock",$A4837,$A$1)</f>
        <v>2.1434056301258999</v>
      </c>
      <c r="O4837" s="4">
        <f ca="1">[1]!thsiFinD("ths_relative_chg_ratio_w_stock",$A4837,$A$1,104,100)</f>
        <v>2.5077018919701999</v>
      </c>
      <c r="P4837" s="4"/>
    </row>
    <row r="4838" spans="1:16" x14ac:dyDescent="0.25">
      <c r="A4838" s="2" t="s">
        <v>9685</v>
      </c>
      <c r="B4838" s="2" t="s">
        <v>9686</v>
      </c>
      <c r="C4838" s="4">
        <f ca="1">[1]!thsiFinD("ths_vol_ratio_stock",$A4838,$A$1,7,100)</f>
        <v>2.9843787281813001</v>
      </c>
      <c r="D4838" s="4">
        <f ca="1">[1]!thsiFinD("ths_cr_stock",$A4838,$A$1,7,100,100)</f>
        <v>-22.746689448952999</v>
      </c>
      <c r="E4838" s="4">
        <f ca="1">[1]!thsiFinD("ths_mfi_stock",$A4838,$A$1,7,100,100)</f>
        <v>60.784563106553001</v>
      </c>
      <c r="F4838" s="4">
        <f ca="1">[1]!thsiFinD("ths_expma_stock",$A4838,$A$1,7,100,100)</f>
        <v>112.95592655814001</v>
      </c>
      <c r="G4838" s="4">
        <f ca="1">[1]!thsiFinD("ths_rsi_stock",$A4838,$A$1,7,100,100)</f>
        <v>18.210816046306999</v>
      </c>
      <c r="H4838" s="4">
        <f ca="1">[1]!thsiFinD("ths_adtm_stock",$A4838,$A$1,7,3,100,100,100)</f>
        <v>0.85576923076922995</v>
      </c>
      <c r="I4838" s="4">
        <f ca="1">[1]!thsiFinD("ths_bbiboll_stock",$A4838,$A$1,7,3,100,100,100)</f>
        <v>115.1984375</v>
      </c>
      <c r="J4838" s="4">
        <f ca="1">[1]!thsiFinD("ths_dptb_stock",$A4838,$A$1,7,104,100,100)</f>
        <v>0.57142857142856995</v>
      </c>
      <c r="K4838" s="4">
        <f ca="1">[1]!thsiFinD("ths_srmi_stock",$A4838,$A$1,7,100,100)</f>
        <v>-0.24024349566378</v>
      </c>
      <c r="L4838" s="4">
        <f ca="1">[1]!thsiFinD("ths_atr_stock",$A4838,$A$1,7,101,100,100)</f>
        <v>9.2714285714286007</v>
      </c>
      <c r="M4838" s="4">
        <f ca="1">[1]!thsiFinD("ths_vol_w_stock",$A4838,$A$1)/1000000</f>
        <v>14.390857</v>
      </c>
      <c r="N4838" s="4">
        <f ca="1">[1]!thsiFinD("ths_turnover_ratio_w_stock",$A4838,$A$1)</f>
        <v>9.4985736500347002</v>
      </c>
      <c r="O4838" s="4">
        <f ca="1">[1]!thsiFinD("ths_relative_chg_ratio_w_stock",$A4838,$A$1,104,100)</f>
        <v>-21.738891585087998</v>
      </c>
      <c r="P4838" s="4"/>
    </row>
    <row r="4839" spans="1:16" x14ac:dyDescent="0.25">
      <c r="A4839" s="2" t="s">
        <v>9687</v>
      </c>
      <c r="B4839" s="2" t="s">
        <v>9688</v>
      </c>
      <c r="C4839" s="4">
        <f ca="1">[1]!thsiFinD("ths_vol_ratio_stock",$A4839,$A$1,7,100)</f>
        <v>0.55864800666674996</v>
      </c>
      <c r="D4839" s="4">
        <f ca="1">[1]!thsiFinD("ths_cr_stock",$A4839,$A$1,7,100,100)</f>
        <v>222.42990654206</v>
      </c>
      <c r="E4839" s="4">
        <f ca="1">[1]!thsiFinD("ths_mfi_stock",$A4839,$A$1,7,100,100)</f>
        <v>83.772330582264999</v>
      </c>
      <c r="F4839" s="4">
        <f ca="1">[1]!thsiFinD("ths_expma_stock",$A4839,$A$1,7,100,100)</f>
        <v>10.047659298038999</v>
      </c>
      <c r="G4839" s="4">
        <f ca="1">[1]!thsiFinD("ths_rsi_stock",$A4839,$A$1,7,100,100)</f>
        <v>57.353670036121997</v>
      </c>
      <c r="H4839" s="4">
        <f ca="1">[1]!thsiFinD("ths_adtm_stock",$A4839,$A$1,7,3,100,100,100)</f>
        <v>0.78571428571429003</v>
      </c>
      <c r="I4839" s="4">
        <f ca="1">[1]!thsiFinD("ths_bbiboll_stock",$A4839,$A$1,7,3,100,100,100)</f>
        <v>9.8827083333332997</v>
      </c>
      <c r="J4839" s="4">
        <f ca="1">[1]!thsiFinD("ths_dptb_stock",$A4839,$A$1,7,104,100,100)</f>
        <v>0.42857142857142999</v>
      </c>
      <c r="K4839" s="4">
        <f ca="1">[1]!thsiFinD("ths_srmi_stock",$A4839,$A$1,7,100,100)</f>
        <v>5.8999999999999997E-2</v>
      </c>
      <c r="L4839" s="4">
        <f ca="1">[1]!thsiFinD("ths_atr_stock",$A4839,$A$1,7,101,100,100)</f>
        <v>0.65857142857143003</v>
      </c>
      <c r="M4839" s="4">
        <f ca="1">[1]!thsiFinD("ths_vol_w_stock",$A4839,$A$1)/1000000</f>
        <v>16.149743000000001</v>
      </c>
      <c r="N4839" s="4">
        <f ca="1">[1]!thsiFinD("ths_turnover_ratio_w_stock",$A4839,$A$1)</f>
        <v>3.9835650045522</v>
      </c>
      <c r="O4839" s="4">
        <f ca="1">[1]!thsiFinD("ths_relative_chg_ratio_w_stock",$A4839,$A$1,104,100)</f>
        <v>0.91158808211590003</v>
      </c>
      <c r="P4839" s="4"/>
    </row>
    <row r="4840" spans="1:16" x14ac:dyDescent="0.25">
      <c r="A4840" s="2" t="s">
        <v>9689</v>
      </c>
      <c r="B4840" s="2" t="s">
        <v>9690</v>
      </c>
      <c r="C4840" s="4">
        <f ca="1">[1]!thsiFinD("ths_vol_ratio_stock",$A4840,$A$1,7,100)</f>
        <v>1.1688467714016999</v>
      </c>
      <c r="D4840" s="4">
        <f ca="1">[1]!thsiFinD("ths_cr_stock",$A4840,$A$1,7,100,100)</f>
        <v>76.642810670136996</v>
      </c>
      <c r="E4840" s="4">
        <f ca="1">[1]!thsiFinD("ths_mfi_stock",$A4840,$A$1,7,100,100)</f>
        <v>35.137617964770001</v>
      </c>
      <c r="F4840" s="4">
        <f ca="1">[1]!thsiFinD("ths_expma_stock",$A4840,$A$1,7,100,100)</f>
        <v>25.687449265323</v>
      </c>
      <c r="G4840" s="4">
        <f ca="1">[1]!thsiFinD("ths_rsi_stock",$A4840,$A$1,7,100,100)</f>
        <v>48.276857002618002</v>
      </c>
      <c r="H4840" s="4">
        <f ca="1">[1]!thsiFinD("ths_adtm_stock",$A4840,$A$1,7,3,100,100,100)</f>
        <v>0.65263157894737001</v>
      </c>
      <c r="I4840" s="4">
        <f ca="1">[1]!thsiFinD("ths_bbiboll_stock",$A4840,$A$1,7,3,100,100,100)</f>
        <v>25.766770833332998</v>
      </c>
      <c r="J4840" s="4">
        <f ca="1">[1]!thsiFinD("ths_dptb_stock",$A4840,$A$1,7,104,100,100)</f>
        <v>0.42857142857142999</v>
      </c>
      <c r="K4840" s="4">
        <f ca="1">[1]!thsiFinD("ths_srmi_stock",$A4840,$A$1,7,100,100)</f>
        <v>-2.4270003792188001E-2</v>
      </c>
      <c r="L4840" s="4">
        <f ca="1">[1]!thsiFinD("ths_atr_stock",$A4840,$A$1,7,101,100,100)</f>
        <v>1.3357142857143001</v>
      </c>
      <c r="M4840" s="4">
        <f ca="1">[1]!thsiFinD("ths_vol_w_stock",$A4840,$A$1)/1000000</f>
        <v>6.4368230000000004</v>
      </c>
      <c r="N4840" s="4">
        <f ca="1">[1]!thsiFinD("ths_turnover_ratio_w_stock",$A4840,$A$1)</f>
        <v>6.0965902235962997</v>
      </c>
      <c r="O4840" s="4">
        <f ca="1">[1]!thsiFinD("ths_relative_chg_ratio_w_stock",$A4840,$A$1,104,100)</f>
        <v>4.7453249667002</v>
      </c>
      <c r="P4840" s="4"/>
    </row>
    <row r="4841" spans="1:16" x14ac:dyDescent="0.25">
      <c r="A4841" s="2" t="s">
        <v>9691</v>
      </c>
      <c r="B4841" s="2" t="s">
        <v>9692</v>
      </c>
      <c r="C4841" s="4">
        <f ca="1">[1]!thsiFinD("ths_vol_ratio_stock",$A4841,$A$1,7,100)</f>
        <v>0.94879558606892</v>
      </c>
      <c r="D4841" s="4">
        <f ca="1">[1]!thsiFinD("ths_cr_stock",$A4841,$A$1,7,100,100)</f>
        <v>59.164969450101999</v>
      </c>
      <c r="E4841" s="4">
        <f ca="1">[1]!thsiFinD("ths_mfi_stock",$A4841,$A$1,7,100,100)</f>
        <v>42.746600378186997</v>
      </c>
      <c r="F4841" s="4">
        <f ca="1">[1]!thsiFinD("ths_expma_stock",$A4841,$A$1,7,100,100)</f>
        <v>20.352134455860998</v>
      </c>
      <c r="G4841" s="4">
        <f ca="1">[1]!thsiFinD("ths_rsi_stock",$A4841,$A$1,7,100,100)</f>
        <v>29.719629200433001</v>
      </c>
      <c r="H4841" s="4">
        <f ca="1">[1]!thsiFinD("ths_adtm_stock",$A4841,$A$1,7,3,100,100,100)</f>
        <v>-0.40928270042193998</v>
      </c>
      <c r="I4841" s="4">
        <f ca="1">[1]!thsiFinD("ths_bbiboll_stock",$A4841,$A$1,7,3,100,100,100)</f>
        <v>20.645104166667</v>
      </c>
      <c r="J4841" s="4">
        <f ca="1">[1]!thsiFinD("ths_dptb_stock",$A4841,$A$1,7,104,100,100)</f>
        <v>0.57142857142856995</v>
      </c>
      <c r="K4841" s="4">
        <f ca="1">[1]!thsiFinD("ths_srmi_stock",$A4841,$A$1,7,100,100)</f>
        <v>-4.5999041686631999E-2</v>
      </c>
      <c r="L4841" s="4">
        <f ca="1">[1]!thsiFinD("ths_atr_stock",$A4841,$A$1,7,101,100,100)</f>
        <v>0.74714285714286</v>
      </c>
      <c r="M4841" s="4">
        <f ca="1">[1]!thsiFinD("ths_vol_w_stock",$A4841,$A$1)/1000000</f>
        <v>10.148087</v>
      </c>
      <c r="N4841" s="4">
        <f ca="1">[1]!thsiFinD("ths_turnover_ratio_w_stock",$A4841,$A$1)</f>
        <v>2.4885214316002</v>
      </c>
      <c r="O4841" s="4">
        <f ca="1">[1]!thsiFinD("ths_relative_chg_ratio_w_stock",$A4841,$A$1,104,100)</f>
        <v>0.61113740610188005</v>
      </c>
      <c r="P4841" s="4"/>
    </row>
    <row r="4842" spans="1:16" x14ac:dyDescent="0.25">
      <c r="A4842" s="2" t="s">
        <v>9693</v>
      </c>
      <c r="B4842" s="2" t="s">
        <v>9694</v>
      </c>
      <c r="C4842" s="4">
        <f ca="1">[1]!thsiFinD("ths_vol_ratio_stock",$A4842,$A$1,7,100)</f>
        <v>0.69921027390484003</v>
      </c>
      <c r="D4842" s="4">
        <f ca="1">[1]!thsiFinD("ths_cr_stock",$A4842,$A$1,7,100,100)</f>
        <v>127.14285714286</v>
      </c>
      <c r="E4842" s="4">
        <f ca="1">[1]!thsiFinD("ths_mfi_stock",$A4842,$A$1,7,100,100)</f>
        <v>51.801943188422001</v>
      </c>
      <c r="F4842" s="4">
        <f ca="1">[1]!thsiFinD("ths_expma_stock",$A4842,$A$1,7,100,100)</f>
        <v>27.444618064053</v>
      </c>
      <c r="G4842" s="4">
        <f ca="1">[1]!thsiFinD("ths_rsi_stock",$A4842,$A$1,7,100,100)</f>
        <v>57.551364990221998</v>
      </c>
      <c r="H4842" s="4">
        <f ca="1">[1]!thsiFinD("ths_adtm_stock",$A4842,$A$1,7,3,100,100,100)</f>
        <v>0.48148148148148001</v>
      </c>
      <c r="I4842" s="4">
        <f ca="1">[1]!thsiFinD("ths_bbiboll_stock",$A4842,$A$1,7,3,100,100,100)</f>
        <v>27.237395833333</v>
      </c>
      <c r="J4842" s="4">
        <f ca="1">[1]!thsiFinD("ths_dptb_stock",$A4842,$A$1,7,104,100,100)</f>
        <v>0.42857142857142999</v>
      </c>
      <c r="K4842" s="4">
        <f ca="1">[1]!thsiFinD("ths_srmi_stock",$A4842,$A$1,7,100,100)</f>
        <v>1.9459459459459E-2</v>
      </c>
      <c r="L4842" s="4">
        <f ca="1">[1]!thsiFinD("ths_atr_stock",$A4842,$A$1,7,101,100,100)</f>
        <v>1.61</v>
      </c>
      <c r="M4842" s="4">
        <f ca="1">[1]!thsiFinD("ths_vol_w_stock",$A4842,$A$1)/1000000</f>
        <v>15.217884</v>
      </c>
      <c r="N4842" s="4">
        <f ca="1">[1]!thsiFinD("ths_turnover_ratio_w_stock",$A4842,$A$1)</f>
        <v>5.9569405972079998</v>
      </c>
      <c r="O4842" s="4">
        <f ca="1">[1]!thsiFinD("ths_relative_chg_ratio_w_stock",$A4842,$A$1,104,100)</f>
        <v>5.2348963527925996</v>
      </c>
      <c r="P4842" s="4"/>
    </row>
    <row r="4843" spans="1:16" x14ac:dyDescent="0.25">
      <c r="A4843" s="2" t="s">
        <v>9695</v>
      </c>
      <c r="B4843" s="2" t="s">
        <v>9696</v>
      </c>
      <c r="C4843" s="4">
        <f ca="1">[1]!thsiFinD("ths_vol_ratio_stock",$A4843,$A$1,7,100)</f>
        <v>0.81458362955048003</v>
      </c>
      <c r="D4843" s="4">
        <f ca="1">[1]!thsiFinD("ths_cr_stock",$A4843,$A$1,7,100,100)</f>
        <v>98.067632850242006</v>
      </c>
      <c r="E4843" s="4">
        <f ca="1">[1]!thsiFinD("ths_mfi_stock",$A4843,$A$1,7,100,100)</f>
        <v>53.239707065291</v>
      </c>
      <c r="F4843" s="4">
        <f ca="1">[1]!thsiFinD("ths_expma_stock",$A4843,$A$1,7,100,100)</f>
        <v>10.735796164552999</v>
      </c>
      <c r="G4843" s="4">
        <f ca="1">[1]!thsiFinD("ths_rsi_stock",$A4843,$A$1,7,100,100)</f>
        <v>40.447186079144998</v>
      </c>
      <c r="H4843" s="4">
        <f ca="1">[1]!thsiFinD("ths_adtm_stock",$A4843,$A$1,7,3,100,100,100)</f>
        <v>-4.8611111111111001E-2</v>
      </c>
      <c r="I4843" s="4">
        <f ca="1">[1]!thsiFinD("ths_bbiboll_stock",$A4843,$A$1,7,3,100,100,100)</f>
        <v>10.951770833333001</v>
      </c>
      <c r="J4843" s="4">
        <f ca="1">[1]!thsiFinD("ths_dptb_stock",$A4843,$A$1,7,104,100,100)</f>
        <v>0.28571428571428997</v>
      </c>
      <c r="K4843" s="4">
        <f ca="1">[1]!thsiFinD("ths_srmi_stock",$A4843,$A$1,7,100,100)</f>
        <v>7.5258701787393996E-3</v>
      </c>
      <c r="L4843" s="4">
        <f ca="1">[1]!thsiFinD("ths_atr_stock",$A4843,$A$1,7,101,100,100)</f>
        <v>0.59857142857142998</v>
      </c>
      <c r="M4843" s="4">
        <f ca="1">[1]!thsiFinD("ths_vol_w_stock",$A4843,$A$1)/1000000</f>
        <v>7.6814600000000004</v>
      </c>
      <c r="N4843" s="4">
        <f ca="1">[1]!thsiFinD("ths_turnover_ratio_w_stock",$A4843,$A$1)</f>
        <v>4.2674732258062997</v>
      </c>
      <c r="O4843" s="4">
        <f ca="1">[1]!thsiFinD("ths_relative_chg_ratio_w_stock",$A4843,$A$1,104,100)</f>
        <v>4.51782589888</v>
      </c>
      <c r="P4843" s="4"/>
    </row>
    <row r="4844" spans="1:16" x14ac:dyDescent="0.25">
      <c r="A4844" s="2" t="s">
        <v>9697</v>
      </c>
      <c r="B4844" s="2" t="s">
        <v>9698</v>
      </c>
      <c r="C4844" s="4">
        <f ca="1">[1]!thsiFinD("ths_vol_ratio_stock",$A4844,$A$1,7,100)</f>
        <v>1.4518797834999</v>
      </c>
      <c r="D4844" s="4">
        <f ca="1">[1]!thsiFinD("ths_cr_stock",$A4844,$A$1,7,100,100)</f>
        <v>180.28846153846001</v>
      </c>
      <c r="E4844" s="4">
        <f ca="1">[1]!thsiFinD("ths_mfi_stock",$A4844,$A$1,7,100,100)</f>
        <v>54.478991541931002</v>
      </c>
      <c r="F4844" s="4">
        <f ca="1">[1]!thsiFinD("ths_expma_stock",$A4844,$A$1,7,100,100)</f>
        <v>31.046779832327999</v>
      </c>
      <c r="G4844" s="4">
        <f ca="1">[1]!thsiFinD("ths_rsi_stock",$A4844,$A$1,7,100,100)</f>
        <v>64.651192773982004</v>
      </c>
      <c r="H4844" s="4">
        <f ca="1">[1]!thsiFinD("ths_adtm_stock",$A4844,$A$1,7,3,100,100,100)</f>
        <v>0.78562259306804005</v>
      </c>
      <c r="I4844" s="4">
        <f ca="1">[1]!thsiFinD("ths_bbiboll_stock",$A4844,$A$1,7,3,100,100,100)</f>
        <v>30.861249999999998</v>
      </c>
      <c r="J4844" s="4">
        <f ca="1">[1]!thsiFinD("ths_dptb_stock",$A4844,$A$1,7,104,100,100)</f>
        <v>0.57142857142856995</v>
      </c>
      <c r="K4844" s="4">
        <f ca="1">[1]!thsiFinD("ths_srmi_stock",$A4844,$A$1,7,100,100)</f>
        <v>6.4696734059097996E-2</v>
      </c>
      <c r="L4844" s="4">
        <f ca="1">[1]!thsiFinD("ths_atr_stock",$A4844,$A$1,7,101,100,100)</f>
        <v>1.6714285714285999</v>
      </c>
      <c r="M4844" s="4">
        <f ca="1">[1]!thsiFinD("ths_vol_w_stock",$A4844,$A$1)/1000000</f>
        <v>5.5522999999999998</v>
      </c>
      <c r="N4844" s="4">
        <f ca="1">[1]!thsiFinD("ths_turnover_ratio_w_stock",$A4844,$A$1)</f>
        <v>14.495308689664</v>
      </c>
      <c r="O4844" s="4">
        <f ca="1">[1]!thsiFinD("ths_relative_chg_ratio_w_stock",$A4844,$A$1,104,100)</f>
        <v>11.468671988581001</v>
      </c>
      <c r="P4844" s="4"/>
    </row>
    <row r="4845" spans="1:16" x14ac:dyDescent="0.25">
      <c r="A4845" s="2" t="s">
        <v>9699</v>
      </c>
      <c r="B4845" s="2" t="s">
        <v>9700</v>
      </c>
      <c r="C4845" s="4">
        <f ca="1">[1]!thsiFinD("ths_vol_ratio_stock",$A4845,$A$1,7,100)</f>
        <v>0.96301341808770002</v>
      </c>
      <c r="D4845" s="4">
        <f ca="1">[1]!thsiFinD("ths_cr_stock",$A4845,$A$1,7,100,100)</f>
        <v>46.942148760329999</v>
      </c>
      <c r="E4845" s="4">
        <f ca="1">[1]!thsiFinD("ths_mfi_stock",$A4845,$A$1,7,100,100)</f>
        <v>43.455068875744999</v>
      </c>
      <c r="F4845" s="4">
        <f ca="1">[1]!thsiFinD("ths_expma_stock",$A4845,$A$1,7,100,100)</f>
        <v>63.303620246761</v>
      </c>
      <c r="G4845" s="4">
        <f ca="1">[1]!thsiFinD("ths_rsi_stock",$A4845,$A$1,7,100,100)</f>
        <v>44.681365652941999</v>
      </c>
      <c r="H4845" s="4">
        <f ca="1">[1]!thsiFinD("ths_adtm_stock",$A4845,$A$1,7,3,100,100,100)</f>
        <v>0.84008683068016998</v>
      </c>
      <c r="I4845" s="4">
        <f ca="1">[1]!thsiFinD("ths_bbiboll_stock",$A4845,$A$1,7,3,100,100,100)</f>
        <v>62.7575</v>
      </c>
      <c r="J4845" s="4">
        <f ca="1">[1]!thsiFinD("ths_dptb_stock",$A4845,$A$1,7,104,100,100)</f>
        <v>0.42857142857142999</v>
      </c>
      <c r="K4845" s="4">
        <f ca="1">[1]!thsiFinD("ths_srmi_stock",$A4845,$A$1,7,100,100)</f>
        <v>-9.9417758369723996E-2</v>
      </c>
      <c r="L4845" s="4">
        <f ca="1">[1]!thsiFinD("ths_atr_stock",$A4845,$A$1,7,101,100,100)</f>
        <v>3.81</v>
      </c>
      <c r="M4845" s="4">
        <f ca="1">[1]!thsiFinD("ths_vol_w_stock",$A4845,$A$1)/1000000</f>
        <v>4.9410980000000002</v>
      </c>
      <c r="N4845" s="4">
        <f ca="1">[1]!thsiFinD("ths_turnover_ratio_w_stock",$A4845,$A$1)</f>
        <v>6.2169934805654004</v>
      </c>
      <c r="O4845" s="4">
        <f ca="1">[1]!thsiFinD("ths_relative_chg_ratio_w_stock",$A4845,$A$1,104,100)</f>
        <v>-3.1212954295949999</v>
      </c>
      <c r="P4845" s="4"/>
    </row>
    <row r="4846" spans="1:16" x14ac:dyDescent="0.25">
      <c r="A4846" s="2" t="s">
        <v>9701</v>
      </c>
      <c r="B4846" s="2" t="s">
        <v>9702</v>
      </c>
      <c r="C4846" s="4">
        <f ca="1">[1]!thsiFinD("ths_vol_ratio_stock",$A4846,$A$1,7,100)</f>
        <v>0.97792318275800005</v>
      </c>
      <c r="D4846" s="4">
        <f ca="1">[1]!thsiFinD("ths_cr_stock",$A4846,$A$1,7,100,100)</f>
        <v>180.55555555556001</v>
      </c>
      <c r="E4846" s="4">
        <f ca="1">[1]!thsiFinD("ths_mfi_stock",$A4846,$A$1,7,100,100)</f>
        <v>58.131124493651001</v>
      </c>
      <c r="F4846" s="4">
        <f ca="1">[1]!thsiFinD("ths_expma_stock",$A4846,$A$1,7,100,100)</f>
        <v>10.919763081366</v>
      </c>
      <c r="G4846" s="4">
        <f ca="1">[1]!thsiFinD("ths_rsi_stock",$A4846,$A$1,7,100,100)</f>
        <v>55.472054519799997</v>
      </c>
      <c r="H4846" s="4">
        <f ca="1">[1]!thsiFinD("ths_adtm_stock",$A4846,$A$1,7,3,100,100,100)</f>
        <v>0.59615384615384004</v>
      </c>
      <c r="I4846" s="4">
        <f ca="1">[1]!thsiFinD("ths_bbiboll_stock",$A4846,$A$1,7,3,100,100,100)</f>
        <v>10.949583333333001</v>
      </c>
      <c r="J4846" s="4">
        <f ca="1">[1]!thsiFinD("ths_dptb_stock",$A4846,$A$1,7,104,100,100)</f>
        <v>0.57142857142856995</v>
      </c>
      <c r="K4846" s="4">
        <f ca="1">[1]!thsiFinD("ths_srmi_stock",$A4846,$A$1,7,100,100)</f>
        <v>4.0687160940325998E-2</v>
      </c>
      <c r="L4846" s="4">
        <f ca="1">[1]!thsiFinD("ths_atr_stock",$A4846,$A$1,7,101,100,100)</f>
        <v>0.45857142857143002</v>
      </c>
      <c r="M4846" s="4">
        <f ca="1">[1]!thsiFinD("ths_vol_w_stock",$A4846,$A$1)/1000000</f>
        <v>63.348210000000002</v>
      </c>
      <c r="N4846" s="4">
        <f ca="1">[1]!thsiFinD("ths_turnover_ratio_w_stock",$A4846,$A$1)</f>
        <v>8.4238648464859995</v>
      </c>
      <c r="O4846" s="4">
        <f ca="1">[1]!thsiFinD("ths_relative_chg_ratio_w_stock",$A4846,$A$1,104,100)</f>
        <v>5.0547142591404004</v>
      </c>
      <c r="P4846" s="4"/>
    </row>
    <row r="4847" spans="1:16" x14ac:dyDescent="0.25">
      <c r="A4847" s="2" t="s">
        <v>9703</v>
      </c>
      <c r="B4847" s="2" t="s">
        <v>9704</v>
      </c>
      <c r="C4847" s="4">
        <f ca="1">[1]!thsiFinD("ths_vol_ratio_stock",$A4847,$A$1,7,100)</f>
        <v>1.4258639410041001</v>
      </c>
      <c r="D4847" s="4">
        <f ca="1">[1]!thsiFinD("ths_cr_stock",$A4847,$A$1,7,100,100)</f>
        <v>147.33656174334001</v>
      </c>
      <c r="E4847" s="4">
        <f ca="1">[1]!thsiFinD("ths_mfi_stock",$A4847,$A$1,7,100,100)</f>
        <v>63.753352464301003</v>
      </c>
      <c r="F4847" s="4">
        <f ca="1">[1]!thsiFinD("ths_expma_stock",$A4847,$A$1,7,100,100)</f>
        <v>14.337474970860001</v>
      </c>
      <c r="G4847" s="4">
        <f ca="1">[1]!thsiFinD("ths_rsi_stock",$A4847,$A$1,7,100,100)</f>
        <v>54.865169939372997</v>
      </c>
      <c r="H4847" s="4">
        <f ca="1">[1]!thsiFinD("ths_adtm_stock",$A4847,$A$1,7,3,100,100,100)</f>
        <v>0.46808510638298001</v>
      </c>
      <c r="I4847" s="4">
        <f ca="1">[1]!thsiFinD("ths_bbiboll_stock",$A4847,$A$1,7,3,100,100,100)</f>
        <v>14.449791666667</v>
      </c>
      <c r="J4847" s="4">
        <f ca="1">[1]!thsiFinD("ths_dptb_stock",$A4847,$A$1,7,104,100,100)</f>
        <v>0.57142857142856995</v>
      </c>
      <c r="K4847" s="4">
        <f ca="1">[1]!thsiFinD("ths_srmi_stock",$A4847,$A$1,7,100,100)</f>
        <v>5.8423913043478E-2</v>
      </c>
      <c r="L4847" s="4">
        <f ca="1">[1]!thsiFinD("ths_atr_stock",$A4847,$A$1,7,101,100,100)</f>
        <v>0.99714285714286</v>
      </c>
      <c r="M4847" s="4">
        <f ca="1">[1]!thsiFinD("ths_vol_w_stock",$A4847,$A$1)/1000000</f>
        <v>18.407447999999999</v>
      </c>
      <c r="N4847" s="4">
        <f ca="1">[1]!thsiFinD("ths_turnover_ratio_w_stock",$A4847,$A$1)</f>
        <v>19.487793799237998</v>
      </c>
      <c r="O4847" s="4">
        <f ca="1">[1]!thsiFinD("ths_relative_chg_ratio_w_stock",$A4847,$A$1,104,100)</f>
        <v>12.850751580215</v>
      </c>
      <c r="P4847" s="4"/>
    </row>
    <row r="4848" spans="1:16" x14ac:dyDescent="0.25">
      <c r="A4848" s="2" t="s">
        <v>9705</v>
      </c>
      <c r="B4848" s="2" t="s">
        <v>9706</v>
      </c>
      <c r="C4848" s="4">
        <f ca="1">[1]!thsiFinD("ths_vol_ratio_stock",$A4848,$A$1,7,100)</f>
        <v>0.89051239583680997</v>
      </c>
      <c r="D4848" s="4">
        <f ca="1">[1]!thsiFinD("ths_cr_stock",$A4848,$A$1,7,100,100)</f>
        <v>91.748768472905994</v>
      </c>
      <c r="E4848" s="4">
        <f ca="1">[1]!thsiFinD("ths_mfi_stock",$A4848,$A$1,7,100,100)</f>
        <v>37.602761827865997</v>
      </c>
      <c r="F4848" s="4">
        <f ca="1">[1]!thsiFinD("ths_expma_stock",$A4848,$A$1,7,100,100)</f>
        <v>15.458588787241</v>
      </c>
      <c r="G4848" s="4">
        <f ca="1">[1]!thsiFinD("ths_rsi_stock",$A4848,$A$1,7,100,100)</f>
        <v>40.478416970226</v>
      </c>
      <c r="H4848" s="4">
        <f ca="1">[1]!thsiFinD("ths_adtm_stock",$A4848,$A$1,7,3,100,100,100)</f>
        <v>-0.13559322033898999</v>
      </c>
      <c r="I4848" s="4">
        <f ca="1">[1]!thsiFinD("ths_bbiboll_stock",$A4848,$A$1,7,3,100,100,100)</f>
        <v>15.716145833333</v>
      </c>
      <c r="J4848" s="4">
        <f ca="1">[1]!thsiFinD("ths_dptb_stock",$A4848,$A$1,7,104,100,100)</f>
        <v>0.57142857142856995</v>
      </c>
      <c r="K4848" s="4">
        <f ca="1">[1]!thsiFinD("ths_srmi_stock",$A4848,$A$1,7,100,100)</f>
        <v>-2.4173027989821998E-2</v>
      </c>
      <c r="L4848" s="4">
        <f ca="1">[1]!thsiFinD("ths_atr_stock",$A4848,$A$1,7,101,100,100)</f>
        <v>0.74714285714286</v>
      </c>
      <c r="M4848" s="4">
        <f ca="1">[1]!thsiFinD("ths_vol_w_stock",$A4848,$A$1)/1000000</f>
        <v>3.2811979999999998</v>
      </c>
      <c r="N4848" s="4">
        <f ca="1">[1]!thsiFinD("ths_turnover_ratio_w_stock",$A4848,$A$1)</f>
        <v>6.0600203158186003</v>
      </c>
      <c r="O4848" s="4">
        <f ca="1">[1]!thsiFinD("ths_relative_chg_ratio_w_stock",$A4848,$A$1,104,100)</f>
        <v>3.2464780087335998</v>
      </c>
      <c r="P4848" s="4"/>
    </row>
    <row r="4849" spans="1:16" x14ac:dyDescent="0.25">
      <c r="A4849" s="2" t="s">
        <v>9707</v>
      </c>
      <c r="B4849" s="2" t="s">
        <v>9708</v>
      </c>
      <c r="C4849" s="4">
        <f ca="1">[1]!thsiFinD("ths_vol_ratio_stock",$A4849,$A$1,7,100)</f>
        <v>1.6617754843407999</v>
      </c>
      <c r="D4849" s="4">
        <f ca="1">[1]!thsiFinD("ths_cr_stock",$A4849,$A$1,7,100,100)</f>
        <v>91.616766467066</v>
      </c>
      <c r="E4849" s="4">
        <f ca="1">[1]!thsiFinD("ths_mfi_stock",$A4849,$A$1,7,100,100)</f>
        <v>56.305883542270003</v>
      </c>
      <c r="F4849" s="4">
        <f ca="1">[1]!thsiFinD("ths_expma_stock",$A4849,$A$1,7,100,100)</f>
        <v>21.667976956962001</v>
      </c>
      <c r="G4849" s="4">
        <f ca="1">[1]!thsiFinD("ths_rsi_stock",$A4849,$A$1,7,100,100)</f>
        <v>50.147582306761997</v>
      </c>
      <c r="H4849" s="4">
        <f ca="1">[1]!thsiFinD("ths_adtm_stock",$A4849,$A$1,7,3,100,100,100)</f>
        <v>0.25468164794008002</v>
      </c>
      <c r="I4849" s="4">
        <f ca="1">[1]!thsiFinD("ths_bbiboll_stock",$A4849,$A$1,7,3,100,100,100)</f>
        <v>21.842708333333</v>
      </c>
      <c r="J4849" s="4">
        <f ca="1">[1]!thsiFinD("ths_dptb_stock",$A4849,$A$1,7,104,100,100)</f>
        <v>0.57142857142856995</v>
      </c>
      <c r="K4849" s="4">
        <f ca="1">[1]!thsiFinD("ths_srmi_stock",$A4849,$A$1,7,100,100)</f>
        <v>-2.9619805481875001E-2</v>
      </c>
      <c r="L4849" s="4">
        <f ca="1">[1]!thsiFinD("ths_atr_stock",$A4849,$A$1,7,101,100,100)</f>
        <v>0.91428571428571004</v>
      </c>
      <c r="M4849" s="4">
        <f ca="1">[1]!thsiFinD("ths_vol_w_stock",$A4849,$A$1)/1000000</f>
        <v>4.3722799999999999</v>
      </c>
      <c r="N4849" s="4">
        <f ca="1">[1]!thsiFinD("ths_turnover_ratio_w_stock",$A4849,$A$1)</f>
        <v>3.1230571428571001</v>
      </c>
      <c r="O4849" s="4">
        <f ca="1">[1]!thsiFinD("ths_relative_chg_ratio_w_stock",$A4849,$A$1,104,100)</f>
        <v>5.8351062465518</v>
      </c>
      <c r="P4849" s="4"/>
    </row>
    <row r="4850" spans="1:16" x14ac:dyDescent="0.25">
      <c r="A4850" s="2" t="s">
        <v>9709</v>
      </c>
      <c r="B4850" s="2" t="s">
        <v>9710</v>
      </c>
      <c r="C4850" s="4">
        <f ca="1">[1]!thsiFinD("ths_vol_ratio_stock",$A4850,$A$1,7,100)</f>
        <v>1.2567719399844</v>
      </c>
      <c r="D4850" s="4">
        <f ca="1">[1]!thsiFinD("ths_cr_stock",$A4850,$A$1,7,100,100)</f>
        <v>139.17702528933</v>
      </c>
      <c r="E4850" s="4">
        <f ca="1">[1]!thsiFinD("ths_mfi_stock",$A4850,$A$1,7,100,100)</f>
        <v>54.437396557823</v>
      </c>
      <c r="F4850" s="4">
        <f ca="1">[1]!thsiFinD("ths_expma_stock",$A4850,$A$1,7,100,100)</f>
        <v>46.513154566025001</v>
      </c>
      <c r="G4850" s="4">
        <f ca="1">[1]!thsiFinD("ths_rsi_stock",$A4850,$A$1,7,100,100)</f>
        <v>53.490055525232002</v>
      </c>
      <c r="H4850" s="4">
        <f ca="1">[1]!thsiFinD("ths_adtm_stock",$A4850,$A$1,7,3,100,100,100)</f>
        <v>0.77469879518072005</v>
      </c>
      <c r="I4850" s="4">
        <f ca="1">[1]!thsiFinD("ths_bbiboll_stock",$A4850,$A$1,7,3,100,100,100)</f>
        <v>46.662812500000001</v>
      </c>
      <c r="J4850" s="4">
        <f ca="1">[1]!thsiFinD("ths_dptb_stock",$A4850,$A$1,7,104,100,100)</f>
        <v>0.42857142857142999</v>
      </c>
      <c r="K4850" s="4">
        <f ca="1">[1]!thsiFinD("ths_srmi_stock",$A4850,$A$1,7,100,100)</f>
        <v>1.7336152219872999E-2</v>
      </c>
      <c r="L4850" s="4">
        <f ca="1">[1]!thsiFinD("ths_atr_stock",$A4850,$A$1,7,101,100,100)</f>
        <v>2.6571428571429001</v>
      </c>
      <c r="M4850" s="4">
        <f ca="1">[1]!thsiFinD("ths_vol_w_stock",$A4850,$A$1)/1000000</f>
        <v>9.1776429999999998</v>
      </c>
      <c r="N4850" s="4">
        <f ca="1">[1]!thsiFinD("ths_turnover_ratio_w_stock",$A4850,$A$1)</f>
        <v>5.6670408532848002</v>
      </c>
      <c r="O4850" s="4">
        <f ca="1">[1]!thsiFinD("ths_relative_chg_ratio_w_stock",$A4850,$A$1,104,100)</f>
        <v>4.4579978894714003</v>
      </c>
      <c r="P4850" s="4"/>
    </row>
    <row r="4851" spans="1:16" x14ac:dyDescent="0.25">
      <c r="A4851" s="2" t="s">
        <v>9711</v>
      </c>
      <c r="B4851" s="2" t="s">
        <v>9712</v>
      </c>
      <c r="C4851" s="4">
        <f ca="1">[1]!thsiFinD("ths_vol_ratio_stock",$A4851,$A$1,7,100)</f>
        <v>1.35319143414</v>
      </c>
      <c r="D4851" s="4">
        <f ca="1">[1]!thsiFinD("ths_cr_stock",$A4851,$A$1,7,100,100)</f>
        <v>136.85987619584</v>
      </c>
      <c r="E4851" s="4">
        <f ca="1">[1]!thsiFinD("ths_mfi_stock",$A4851,$A$1,7,100,100)</f>
        <v>50.013012769004</v>
      </c>
      <c r="F4851" s="4">
        <f ca="1">[1]!thsiFinD("ths_expma_stock",$A4851,$A$1,7,100,100)</f>
        <v>54.719943003403003</v>
      </c>
      <c r="G4851" s="4">
        <f ca="1">[1]!thsiFinD("ths_rsi_stock",$A4851,$A$1,7,100,100)</f>
        <v>59.408165938297998</v>
      </c>
      <c r="H4851" s="4">
        <f ca="1">[1]!thsiFinD("ths_adtm_stock",$A4851,$A$1,7,3,100,100,100)</f>
        <v>-0.19875776397514999</v>
      </c>
      <c r="I4851" s="4">
        <f ca="1">[1]!thsiFinD("ths_bbiboll_stock",$A4851,$A$1,7,3,100,100,100)</f>
        <v>54.6246875</v>
      </c>
      <c r="J4851" s="4">
        <f ca="1">[1]!thsiFinD("ths_dptb_stock",$A4851,$A$1,7,104,100,100)</f>
        <v>0.71428571428570997</v>
      </c>
      <c r="K4851" s="4">
        <f ca="1">[1]!thsiFinD("ths_srmi_stock",$A4851,$A$1,7,100,100)</f>
        <v>1.7117117117117001E-2</v>
      </c>
      <c r="L4851" s="4">
        <f ca="1">[1]!thsiFinD("ths_atr_stock",$A4851,$A$1,7,101,100,100)</f>
        <v>2.0042857142856998</v>
      </c>
      <c r="M4851" s="4">
        <f ca="1">[1]!thsiFinD("ths_vol_w_stock",$A4851,$A$1)/1000000</f>
        <v>4.4001609999999998</v>
      </c>
      <c r="N4851" s="4">
        <f ca="1">[1]!thsiFinD("ths_turnover_ratio_w_stock",$A4851,$A$1)</f>
        <v>10.204123469921999</v>
      </c>
      <c r="O4851" s="4">
        <f ca="1">[1]!thsiFinD("ths_relative_chg_ratio_w_stock",$A4851,$A$1,104,100)</f>
        <v>7.2130628953700997</v>
      </c>
      <c r="P4851" s="4"/>
    </row>
    <row r="4852" spans="1:16" x14ac:dyDescent="0.25">
      <c r="A4852" s="2" t="s">
        <v>9713</v>
      </c>
      <c r="B4852" s="2" t="s">
        <v>9714</v>
      </c>
      <c r="C4852" s="4">
        <f ca="1">[1]!thsiFinD("ths_vol_ratio_stock",$A4852,$A$1,7,100)</f>
        <v>1.0223192474727001</v>
      </c>
      <c r="D4852" s="4">
        <f ca="1">[1]!thsiFinD("ths_cr_stock",$A4852,$A$1,7,100,100)</f>
        <v>33.457249070632002</v>
      </c>
      <c r="E4852" s="4">
        <f ca="1">[1]!thsiFinD("ths_mfi_stock",$A4852,$A$1,7,100,100)</f>
        <v>21.201996049876001</v>
      </c>
      <c r="F4852" s="4">
        <f ca="1">[1]!thsiFinD("ths_expma_stock",$A4852,$A$1,7,100,100)</f>
        <v>56.324259124972002</v>
      </c>
      <c r="G4852" s="4">
        <f ca="1">[1]!thsiFinD("ths_rsi_stock",$A4852,$A$1,7,100,100)</f>
        <v>29.281011052554</v>
      </c>
      <c r="H4852" s="4">
        <f ca="1">[1]!thsiFinD("ths_adtm_stock",$A4852,$A$1,7,3,100,100,100)</f>
        <v>-0.42148760330578</v>
      </c>
      <c r="I4852" s="4">
        <f ca="1">[1]!thsiFinD("ths_bbiboll_stock",$A4852,$A$1,7,3,100,100,100)</f>
        <v>57.27375</v>
      </c>
      <c r="J4852" s="4">
        <f ca="1">[1]!thsiFinD("ths_dptb_stock",$A4852,$A$1,7,104,100,100)</f>
        <v>0.28571428571428997</v>
      </c>
      <c r="K4852" s="4">
        <f ca="1">[1]!thsiFinD("ths_srmi_stock",$A4852,$A$1,7,100,100)</f>
        <v>-9.8844884488448997E-2</v>
      </c>
      <c r="L4852" s="4">
        <f ca="1">[1]!thsiFinD("ths_atr_stock",$A4852,$A$1,7,101,100,100)</f>
        <v>3.0771428571429</v>
      </c>
      <c r="M4852" s="4">
        <f ca="1">[1]!thsiFinD("ths_vol_w_stock",$A4852,$A$1)/1000000</f>
        <v>12.958886</v>
      </c>
      <c r="N4852" s="4">
        <f ca="1">[1]!thsiFinD("ths_turnover_ratio_w_stock",$A4852,$A$1)</f>
        <v>5.7112550386876997</v>
      </c>
      <c r="O4852" s="4">
        <f ca="1">[1]!thsiFinD("ths_relative_chg_ratio_w_stock",$A4852,$A$1,104,100)</f>
        <v>-1.674926366689</v>
      </c>
      <c r="P4852" s="4"/>
    </row>
    <row r="4853" spans="1:16" x14ac:dyDescent="0.25">
      <c r="A4853" s="2" t="s">
        <v>9715</v>
      </c>
      <c r="B4853" s="2" t="s">
        <v>9716</v>
      </c>
      <c r="C4853" s="4">
        <f ca="1">[1]!thsiFinD("ths_vol_ratio_stock",$A4853,$A$1,7,100)</f>
        <v>2.6880816869528998</v>
      </c>
      <c r="D4853" s="4">
        <f ca="1">[1]!thsiFinD("ths_cr_stock",$A4853,$A$1,7,100,100)</f>
        <v>147.68089053803001</v>
      </c>
      <c r="E4853" s="4">
        <f ca="1">[1]!thsiFinD("ths_mfi_stock",$A4853,$A$1,7,100,100)</f>
        <v>67.346894015504006</v>
      </c>
      <c r="F4853" s="4">
        <f ca="1">[1]!thsiFinD("ths_expma_stock",$A4853,$A$1,7,100,100)</f>
        <v>15.523882379807</v>
      </c>
      <c r="G4853" s="4">
        <f ca="1">[1]!thsiFinD("ths_rsi_stock",$A4853,$A$1,7,100,100)</f>
        <v>62.905823165577999</v>
      </c>
      <c r="H4853" s="4">
        <f ca="1">[1]!thsiFinD("ths_adtm_stock",$A4853,$A$1,7,3,100,100,100)</f>
        <v>0.53703703703703998</v>
      </c>
      <c r="I4853" s="4">
        <f ca="1">[1]!thsiFinD("ths_bbiboll_stock",$A4853,$A$1,7,3,100,100,100)</f>
        <v>15.521145833333</v>
      </c>
      <c r="J4853" s="4">
        <f ca="1">[1]!thsiFinD("ths_dptb_stock",$A4853,$A$1,7,104,100,100)</f>
        <v>0.57142857142856995</v>
      </c>
      <c r="K4853" s="4">
        <f ca="1">[1]!thsiFinD("ths_srmi_stock",$A4853,$A$1,7,100,100)</f>
        <v>1.2554927809165001E-3</v>
      </c>
      <c r="L4853" s="4">
        <f ca="1">[1]!thsiFinD("ths_atr_stock",$A4853,$A$1,7,101,100,100)</f>
        <v>0.63571428571429001</v>
      </c>
      <c r="M4853" s="4">
        <f ca="1">[1]!thsiFinD("ths_vol_w_stock",$A4853,$A$1)/1000000</f>
        <v>16.102474999999998</v>
      </c>
      <c r="N4853" s="4">
        <f ca="1">[1]!thsiFinD("ths_turnover_ratio_w_stock",$A4853,$A$1)</f>
        <v>21.193303071667</v>
      </c>
      <c r="O4853" s="4">
        <f ca="1">[1]!thsiFinD("ths_relative_chg_ratio_w_stock",$A4853,$A$1,104,100)</f>
        <v>6.9701766307178001</v>
      </c>
      <c r="P4853" s="4"/>
    </row>
    <row r="4854" spans="1:16" x14ac:dyDescent="0.25">
      <c r="A4854" s="2" t="s">
        <v>9717</v>
      </c>
      <c r="B4854" s="2" t="s">
        <v>9718</v>
      </c>
      <c r="C4854" s="4">
        <f ca="1">[1]!thsiFinD("ths_vol_ratio_stock",$A4854,$A$1,7,100)</f>
        <v>0.78363429121203998</v>
      </c>
      <c r="D4854" s="4">
        <f ca="1">[1]!thsiFinD("ths_cr_stock",$A4854,$A$1,7,100,100)</f>
        <v>69.837587006961002</v>
      </c>
      <c r="E4854" s="4">
        <f ca="1">[1]!thsiFinD("ths_mfi_stock",$A4854,$A$1,7,100,100)</f>
        <v>42.717586411531002</v>
      </c>
      <c r="F4854" s="4">
        <f ca="1">[1]!thsiFinD("ths_expma_stock",$A4854,$A$1,7,100,100)</f>
        <v>8.5318757800128999</v>
      </c>
      <c r="G4854" s="4">
        <f ca="1">[1]!thsiFinD("ths_rsi_stock",$A4854,$A$1,7,100,100)</f>
        <v>38.392422640722003</v>
      </c>
      <c r="H4854" s="4">
        <f ca="1">[1]!thsiFinD("ths_adtm_stock",$A4854,$A$1,7,3,100,100,100)</f>
        <v>-0.17073170731708001</v>
      </c>
      <c r="I4854" s="4">
        <f ca="1">[1]!thsiFinD("ths_bbiboll_stock",$A4854,$A$1,7,3,100,100,100)</f>
        <v>8.6866666666666994</v>
      </c>
      <c r="J4854" s="4">
        <f ca="1">[1]!thsiFinD("ths_dptb_stock",$A4854,$A$1,7,104,100,100)</f>
        <v>0.57142857142856995</v>
      </c>
      <c r="K4854" s="4">
        <f ca="1">[1]!thsiFinD("ths_srmi_stock",$A4854,$A$1,7,100,100)</f>
        <v>-2.6620370370369999E-2</v>
      </c>
      <c r="L4854" s="4">
        <f ca="1">[1]!thsiFinD("ths_atr_stock",$A4854,$A$1,7,101,100,100)</f>
        <v>0.36</v>
      </c>
      <c r="M4854" s="4">
        <f ca="1">[1]!thsiFinD("ths_vol_w_stock",$A4854,$A$1)/1000000</f>
        <v>2.4617550000000001</v>
      </c>
      <c r="N4854" s="4">
        <f ca="1">[1]!thsiFinD("ths_turnover_ratio_w_stock",$A4854,$A$1)</f>
        <v>1.6629592899476</v>
      </c>
      <c r="O4854" s="4">
        <f ca="1">[1]!thsiFinD("ths_relative_chg_ratio_w_stock",$A4854,$A$1,104,100)</f>
        <v>0.67434015803523994</v>
      </c>
      <c r="P4854" s="4"/>
    </row>
    <row r="4855" spans="1:16" x14ac:dyDescent="0.25">
      <c r="A4855" s="2" t="s">
        <v>9719</v>
      </c>
      <c r="B4855" s="2" t="s">
        <v>9720</v>
      </c>
      <c r="C4855" s="4">
        <f ca="1">[1]!thsiFinD("ths_vol_ratio_stock",$A4855,$A$1,7,100)</f>
        <v>3.3116987450609998</v>
      </c>
      <c r="D4855" s="4">
        <f ca="1">[1]!thsiFinD("ths_cr_stock",$A4855,$A$1,7,100,100)</f>
        <v>89.110889110889005</v>
      </c>
      <c r="E4855" s="4">
        <f ca="1">[1]!thsiFinD("ths_mfi_stock",$A4855,$A$1,7,100,100)</f>
        <v>39.566559607846997</v>
      </c>
      <c r="F4855" s="4">
        <f ca="1">[1]!thsiFinD("ths_expma_stock",$A4855,$A$1,7,100,100)</f>
        <v>22.462399362900999</v>
      </c>
      <c r="G4855" s="4">
        <f ca="1">[1]!thsiFinD("ths_rsi_stock",$A4855,$A$1,7,100,100)</f>
        <v>36.195675312634997</v>
      </c>
      <c r="H4855" s="4">
        <f ca="1">[1]!thsiFinD("ths_adtm_stock",$A4855,$A$1,7,3,100,100,100)</f>
        <v>0.15151515151514999</v>
      </c>
      <c r="I4855" s="4">
        <f ca="1">[1]!thsiFinD("ths_bbiboll_stock",$A4855,$A$1,7,3,100,100,100)</f>
        <v>22.5934375</v>
      </c>
      <c r="J4855" s="4">
        <f ca="1">[1]!thsiFinD("ths_dptb_stock",$A4855,$A$1,7,104,100,100)</f>
        <v>0.42857142857142999</v>
      </c>
      <c r="K4855" s="4">
        <f ca="1">[1]!thsiFinD("ths_srmi_stock",$A4855,$A$1,7,100,100)</f>
        <v>-3.4482758620690002E-2</v>
      </c>
      <c r="L4855" s="4">
        <f ca="1">[1]!thsiFinD("ths_atr_stock",$A4855,$A$1,7,101,100,100)</f>
        <v>0.90142857142857002</v>
      </c>
      <c r="M4855" s="4">
        <f ca="1">[1]!thsiFinD("ths_vol_w_stock",$A4855,$A$1)/1000000</f>
        <v>14.384142000000001</v>
      </c>
      <c r="N4855" s="4">
        <f ca="1">[1]!thsiFinD("ths_turnover_ratio_w_stock",$A4855,$A$1)</f>
        <v>15.509931795251999</v>
      </c>
      <c r="O4855" s="4">
        <f ca="1">[1]!thsiFinD("ths_relative_chg_ratio_w_stock",$A4855,$A$1,104,100)</f>
        <v>0.63761547937618002</v>
      </c>
      <c r="P4855" s="4"/>
    </row>
    <row r="4856" spans="1:16" x14ac:dyDescent="0.25">
      <c r="A4856" s="2" t="s">
        <v>9721</v>
      </c>
      <c r="B4856" s="2" t="s">
        <v>9722</v>
      </c>
      <c r="C4856" s="4">
        <f ca="1">[1]!thsiFinD("ths_vol_ratio_stock",$A4856,$A$1,7,100)</f>
        <v>1.7601229325334999</v>
      </c>
      <c r="D4856" s="4">
        <f ca="1">[1]!thsiFinD("ths_cr_stock",$A4856,$A$1,7,100,100)</f>
        <v>60.201511335012</v>
      </c>
      <c r="E4856" s="4">
        <f ca="1">[1]!thsiFinD("ths_mfi_stock",$A4856,$A$1,7,100,100)</f>
        <v>43.687209894395998</v>
      </c>
      <c r="F4856" s="4">
        <f ca="1">[1]!thsiFinD("ths_expma_stock",$A4856,$A$1,7,100,100)</f>
        <v>28.878497508195998</v>
      </c>
      <c r="G4856" s="4">
        <f ca="1">[1]!thsiFinD("ths_rsi_stock",$A4856,$A$1,7,100,100)</f>
        <v>32.936058025314999</v>
      </c>
      <c r="H4856" s="4">
        <f ca="1">[1]!thsiFinD("ths_adtm_stock",$A4856,$A$1,7,3,100,100,100)</f>
        <v>1.7241379310346E-2</v>
      </c>
      <c r="I4856" s="4">
        <f ca="1">[1]!thsiFinD("ths_bbiboll_stock",$A4856,$A$1,7,3,100,100,100)</f>
        <v>29.189166666666999</v>
      </c>
      <c r="J4856" s="4">
        <f ca="1">[1]!thsiFinD("ths_dptb_stock",$A4856,$A$1,7,104,100,100)</f>
        <v>0.42857142857142999</v>
      </c>
      <c r="K4856" s="4">
        <f ca="1">[1]!thsiFinD("ths_srmi_stock",$A4856,$A$1,7,100,100)</f>
        <v>-6.4882943143813002E-2</v>
      </c>
      <c r="L4856" s="4">
        <f ca="1">[1]!thsiFinD("ths_atr_stock",$A4856,$A$1,7,101,100,100)</f>
        <v>1.5228571428571001</v>
      </c>
      <c r="M4856" s="4">
        <f ca="1">[1]!thsiFinD("ths_vol_w_stock",$A4856,$A$1)/1000000</f>
        <v>6.5507470000000003</v>
      </c>
      <c r="N4856" s="4">
        <f ca="1">[1]!thsiFinD("ths_turnover_ratio_w_stock",$A4856,$A$1)</f>
        <v>9.8598189949681991</v>
      </c>
      <c r="O4856" s="4">
        <f ca="1">[1]!thsiFinD("ths_relative_chg_ratio_w_stock",$A4856,$A$1,104,100)</f>
        <v>0.34259803944165002</v>
      </c>
      <c r="P4856" s="4"/>
    </row>
    <row r="4857" spans="1:16" x14ac:dyDescent="0.25">
      <c r="A4857" s="2" t="s">
        <v>9723</v>
      </c>
      <c r="B4857" s="2" t="s">
        <v>9724</v>
      </c>
      <c r="C4857" s="4">
        <f ca="1">[1]!thsiFinD("ths_vol_ratio_stock",$A4857,$A$1,7,100)</f>
        <v>0.87748964494068005</v>
      </c>
      <c r="D4857" s="4">
        <f ca="1">[1]!thsiFinD("ths_cr_stock",$A4857,$A$1,7,100,100)</f>
        <v>68.339416058392999</v>
      </c>
      <c r="E4857" s="4">
        <f ca="1">[1]!thsiFinD("ths_mfi_stock",$A4857,$A$1,7,100,100)</f>
        <v>52.237132390667</v>
      </c>
      <c r="F4857" s="4">
        <f ca="1">[1]!thsiFinD("ths_expma_stock",$A4857,$A$1,7,100,100)</f>
        <v>22.419767573150999</v>
      </c>
      <c r="G4857" s="4">
        <f ca="1">[1]!thsiFinD("ths_rsi_stock",$A4857,$A$1,7,100,100)</f>
        <v>43.601689694302998</v>
      </c>
      <c r="H4857" s="4">
        <f ca="1">[1]!thsiFinD("ths_adtm_stock",$A4857,$A$1,7,3,100,100,100)</f>
        <v>0.18181818181817999</v>
      </c>
      <c r="I4857" s="4">
        <f ca="1">[1]!thsiFinD("ths_bbiboll_stock",$A4857,$A$1,7,3,100,100,100)</f>
        <v>22.672499999999999</v>
      </c>
      <c r="J4857" s="4">
        <f ca="1">[1]!thsiFinD("ths_dptb_stock",$A4857,$A$1,7,104,100,100)</f>
        <v>0.42857142857142999</v>
      </c>
      <c r="K4857" s="4">
        <f ca="1">[1]!thsiFinD("ths_srmi_stock",$A4857,$A$1,7,100,100)</f>
        <v>-1.8029903254178001E-2</v>
      </c>
      <c r="L4857" s="4">
        <f ca="1">[1]!thsiFinD("ths_atr_stock",$A4857,$A$1,7,101,100,100)</f>
        <v>0.92</v>
      </c>
      <c r="M4857" s="4">
        <f ca="1">[1]!thsiFinD("ths_vol_w_stock",$A4857,$A$1)/1000000</f>
        <v>1.951883</v>
      </c>
      <c r="N4857" s="4">
        <f ca="1">[1]!thsiFinD("ths_turnover_ratio_w_stock",$A4857,$A$1)</f>
        <v>1.838928646799</v>
      </c>
      <c r="O4857" s="4">
        <f ca="1">[1]!thsiFinD("ths_relative_chg_ratio_w_stock",$A4857,$A$1,104,100)</f>
        <v>4.4350002286157002</v>
      </c>
      <c r="P4857" s="4"/>
    </row>
    <row r="4858" spans="1:16" x14ac:dyDescent="0.25">
      <c r="A4858" s="2" t="s">
        <v>9725</v>
      </c>
      <c r="B4858" s="2" t="s">
        <v>9726</v>
      </c>
      <c r="C4858" s="4">
        <f ca="1">[1]!thsiFinD("ths_vol_ratio_stock",$A4858,$A$1,7,100)</f>
        <v>0.91693370692718001</v>
      </c>
      <c r="D4858" s="4">
        <f ca="1">[1]!thsiFinD("ths_cr_stock",$A4858,$A$1,7,100,100)</f>
        <v>90.108968985749996</v>
      </c>
      <c r="E4858" s="4">
        <f ca="1">[1]!thsiFinD("ths_mfi_stock",$A4858,$A$1,7,100,100)</f>
        <v>37.659438220147003</v>
      </c>
      <c r="F4858" s="4">
        <f ca="1">[1]!thsiFinD("ths_expma_stock",$A4858,$A$1,7,100,100)</f>
        <v>32.728897319624998</v>
      </c>
      <c r="G4858" s="4">
        <f ca="1">[1]!thsiFinD("ths_rsi_stock",$A4858,$A$1,7,100,100)</f>
        <v>49.241917253798</v>
      </c>
      <c r="H4858" s="4">
        <f ca="1">[1]!thsiFinD("ths_adtm_stock",$A4858,$A$1,7,3,100,100,100)</f>
        <v>0.10743801652892</v>
      </c>
      <c r="I4858" s="4">
        <f ca="1">[1]!thsiFinD("ths_bbiboll_stock",$A4858,$A$1,7,3,100,100,100)</f>
        <v>32.941770833333003</v>
      </c>
      <c r="J4858" s="4">
        <f ca="1">[1]!thsiFinD("ths_dptb_stock",$A4858,$A$1,7,104,100,100)</f>
        <v>0.42857142857142999</v>
      </c>
      <c r="K4858" s="4">
        <f ca="1">[1]!thsiFinD("ths_srmi_stock",$A4858,$A$1,7,100,100)</f>
        <v>-6.3310220078383996E-3</v>
      </c>
      <c r="L4858" s="4">
        <f ca="1">[1]!thsiFinD("ths_atr_stock",$A4858,$A$1,7,101,100,100)</f>
        <v>1.0814285714286</v>
      </c>
      <c r="M4858" s="4">
        <f ca="1">[1]!thsiFinD("ths_vol_w_stock",$A4858,$A$1)/1000000</f>
        <v>3.9623979999999999</v>
      </c>
      <c r="N4858" s="4">
        <f ca="1">[1]!thsiFinD("ths_turnover_ratio_w_stock",$A4858,$A$1)</f>
        <v>3.4803775740777998</v>
      </c>
      <c r="O4858" s="4">
        <f ca="1">[1]!thsiFinD("ths_relative_chg_ratio_w_stock",$A4858,$A$1,104,100)</f>
        <v>4.7553183908746002</v>
      </c>
      <c r="P4858" s="4"/>
    </row>
    <row r="4859" spans="1:16" x14ac:dyDescent="0.25">
      <c r="A4859" s="2" t="s">
        <v>9727</v>
      </c>
      <c r="B4859" s="2" t="s">
        <v>9728</v>
      </c>
      <c r="C4859" s="4">
        <f ca="1">[1]!thsiFinD("ths_vol_ratio_stock",$A4859,$A$1,7,100)</f>
        <v>1.6250198599864001</v>
      </c>
      <c r="D4859" s="4">
        <f ca="1">[1]!thsiFinD("ths_cr_stock",$A4859,$A$1,7,100,100)</f>
        <v>1002.7247956403</v>
      </c>
      <c r="E4859" s="4">
        <f ca="1">[1]!thsiFinD("ths_mfi_stock",$A4859,$A$1,7,100,100)</f>
        <v>94.993466224697002</v>
      </c>
      <c r="F4859" s="4">
        <f ca="1">[1]!thsiFinD("ths_expma_stock",$A4859,$A$1,7,100,100)</f>
        <v>30.466874587103</v>
      </c>
      <c r="G4859" s="4">
        <f ca="1">[1]!thsiFinD("ths_rsi_stock",$A4859,$A$1,7,100,100)</f>
        <v>73.266814834477998</v>
      </c>
      <c r="H4859" s="4">
        <f ca="1">[1]!thsiFinD("ths_adtm_stock",$A4859,$A$1,7,3,100,100,100)</f>
        <v>0.95084087968952002</v>
      </c>
      <c r="I4859" s="4">
        <f ca="1">[1]!thsiFinD("ths_bbiboll_stock",$A4859,$A$1,7,3,100,100,100)</f>
        <v>29.786562499999999</v>
      </c>
      <c r="J4859" s="4">
        <f ca="1">[1]!thsiFinD("ths_dptb_stock",$A4859,$A$1,7,104,100,100)</f>
        <v>0.57142857142856995</v>
      </c>
      <c r="K4859" s="4">
        <f ca="1">[1]!thsiFinD("ths_srmi_stock",$A4859,$A$1,7,100,100)</f>
        <v>0.18361153262519</v>
      </c>
      <c r="L4859" s="4">
        <f ca="1">[1]!thsiFinD("ths_atr_stock",$A4859,$A$1,7,101,100,100)</f>
        <v>2.3528571428571001</v>
      </c>
      <c r="M4859" s="4">
        <f ca="1">[1]!thsiFinD("ths_vol_w_stock",$A4859,$A$1)/1000000</f>
        <v>69.287199000000001</v>
      </c>
      <c r="N4859" s="4">
        <f ca="1">[1]!thsiFinD("ths_turnover_ratio_w_stock",$A4859,$A$1)</f>
        <v>26.870041117944002</v>
      </c>
      <c r="O4859" s="4">
        <f ca="1">[1]!thsiFinD("ths_relative_chg_ratio_w_stock",$A4859,$A$1,104,100)</f>
        <v>7.8226847725765998</v>
      </c>
      <c r="P4859" s="4"/>
    </row>
    <row r="4860" spans="1:16" x14ac:dyDescent="0.25">
      <c r="A4860" s="2" t="s">
        <v>9729</v>
      </c>
      <c r="B4860" s="2" t="s">
        <v>9730</v>
      </c>
      <c r="C4860" s="4">
        <f ca="1">[1]!thsiFinD("ths_vol_ratio_stock",$A4860,$A$1,7,100)</f>
        <v>0.98464646176035997</v>
      </c>
      <c r="D4860" s="4">
        <f ca="1">[1]!thsiFinD("ths_cr_stock",$A4860,$A$1,7,100,100)</f>
        <v>84.802784222737003</v>
      </c>
      <c r="E4860" s="4">
        <f ca="1">[1]!thsiFinD("ths_mfi_stock",$A4860,$A$1,7,100,100)</f>
        <v>59.379784373768999</v>
      </c>
      <c r="F4860" s="4">
        <f ca="1">[1]!thsiFinD("ths_expma_stock",$A4860,$A$1,7,100,100)</f>
        <v>18.033112233408001</v>
      </c>
      <c r="G4860" s="4">
        <f ca="1">[1]!thsiFinD("ths_rsi_stock",$A4860,$A$1,7,100,100)</f>
        <v>46.267448634257001</v>
      </c>
      <c r="H4860" s="4">
        <f ca="1">[1]!thsiFinD("ths_adtm_stock",$A4860,$A$1,7,3,100,100,100)</f>
        <v>0.12422360248446999</v>
      </c>
      <c r="I4860" s="4">
        <f ca="1">[1]!thsiFinD("ths_bbiboll_stock",$A4860,$A$1,7,3,100,100,100)</f>
        <v>18.291666666666998</v>
      </c>
      <c r="J4860" s="4">
        <f ca="1">[1]!thsiFinD("ths_dptb_stock",$A4860,$A$1,7,104,100,100)</f>
        <v>0.28571428571428997</v>
      </c>
      <c r="K4860" s="4">
        <f ca="1">[1]!thsiFinD("ths_srmi_stock",$A4860,$A$1,7,100,100)</f>
        <v>1.6483516483515E-3</v>
      </c>
      <c r="L4860" s="4">
        <f ca="1">[1]!thsiFinD("ths_atr_stock",$A4860,$A$1,7,101,100,100)</f>
        <v>0.78</v>
      </c>
      <c r="M4860" s="4">
        <f ca="1">[1]!thsiFinD("ths_vol_w_stock",$A4860,$A$1)/1000000</f>
        <v>1.8616189999999999</v>
      </c>
      <c r="N4860" s="4">
        <f ca="1">[1]!thsiFinD("ths_turnover_ratio_w_stock",$A4860,$A$1)</f>
        <v>1.8616189999999999</v>
      </c>
      <c r="O4860" s="4">
        <f ca="1">[1]!thsiFinD("ths_relative_chg_ratio_w_stock",$A4860,$A$1,104,100)</f>
        <v>3.7364468391779999</v>
      </c>
      <c r="P4860" s="4"/>
    </row>
    <row r="4861" spans="1:16" x14ac:dyDescent="0.25">
      <c r="A4861" s="2" t="s">
        <v>9731</v>
      </c>
      <c r="B4861" s="2" t="s">
        <v>9732</v>
      </c>
      <c r="C4861" s="4">
        <f ca="1">[1]!thsiFinD("ths_vol_ratio_stock",$A4861,$A$1,7,100)</f>
        <v>1.1880553378923999</v>
      </c>
      <c r="D4861" s="4">
        <f ca="1">[1]!thsiFinD("ths_cr_stock",$A4861,$A$1,7,100,100)</f>
        <v>317.0652173913</v>
      </c>
      <c r="E4861" s="4">
        <f ca="1">[1]!thsiFinD("ths_mfi_stock",$A4861,$A$1,7,100,100)</f>
        <v>73.428551299155998</v>
      </c>
      <c r="F4861" s="4">
        <f ca="1">[1]!thsiFinD("ths_expma_stock",$A4861,$A$1,7,100,100)</f>
        <v>36.733156608941997</v>
      </c>
      <c r="G4861" s="4">
        <f ca="1">[1]!thsiFinD("ths_rsi_stock",$A4861,$A$1,7,100,100)</f>
        <v>67.325530086634004</v>
      </c>
      <c r="H4861" s="4">
        <f ca="1">[1]!thsiFinD("ths_adtm_stock",$A4861,$A$1,7,3,100,100,100)</f>
        <v>0.85784919653893998</v>
      </c>
      <c r="I4861" s="4">
        <f ca="1">[1]!thsiFinD("ths_bbiboll_stock",$A4861,$A$1,7,3,100,100,100)</f>
        <v>36.019791666666997</v>
      </c>
      <c r="J4861" s="4">
        <f ca="1">[1]!thsiFinD("ths_dptb_stock",$A4861,$A$1,7,104,100,100)</f>
        <v>0.14285714285713999</v>
      </c>
      <c r="K4861" s="4">
        <f ca="1">[1]!thsiFinD("ths_srmi_stock",$A4861,$A$1,7,100,100)</f>
        <v>6.9515823640789995E-2</v>
      </c>
      <c r="L4861" s="4">
        <f ca="1">[1]!thsiFinD("ths_atr_stock",$A4861,$A$1,7,101,100,100)</f>
        <v>1.9542857142857</v>
      </c>
      <c r="M4861" s="4">
        <f ca="1">[1]!thsiFinD("ths_vol_w_stock",$A4861,$A$1)/1000000</f>
        <v>74.626610999999997</v>
      </c>
      <c r="N4861" s="4">
        <f ca="1">[1]!thsiFinD("ths_turnover_ratio_w_stock",$A4861,$A$1)</f>
        <v>36.604101042304997</v>
      </c>
      <c r="O4861" s="4">
        <f ca="1">[1]!thsiFinD("ths_relative_chg_ratio_w_stock",$A4861,$A$1,104,100)</f>
        <v>1.3462525754601</v>
      </c>
      <c r="P4861" s="4"/>
    </row>
    <row r="4862" spans="1:16" x14ac:dyDescent="0.25">
      <c r="A4862" s="2" t="s">
        <v>9733</v>
      </c>
      <c r="B4862" s="2" t="s">
        <v>9734</v>
      </c>
      <c r="C4862" s="4">
        <f ca="1">[1]!thsiFinD("ths_vol_ratio_stock",$A4862,$A$1,7,100)</f>
        <v>1.0351670611031001</v>
      </c>
      <c r="D4862" s="4">
        <f ca="1">[1]!thsiFinD("ths_cr_stock",$A4862,$A$1,7,100,100)</f>
        <v>62.714592274677997</v>
      </c>
      <c r="E4862" s="4">
        <f ca="1">[1]!thsiFinD("ths_mfi_stock",$A4862,$A$1,7,100,100)</f>
        <v>53.985058638333001</v>
      </c>
      <c r="F4862" s="4">
        <f ca="1">[1]!thsiFinD("ths_expma_stock",$A4862,$A$1,7,100,100)</f>
        <v>66.403602233993993</v>
      </c>
      <c r="G4862" s="4">
        <f ca="1">[1]!thsiFinD("ths_rsi_stock",$A4862,$A$1,7,100,100)</f>
        <v>40.350873894288</v>
      </c>
      <c r="H4862" s="4">
        <f ca="1">[1]!thsiFinD("ths_adtm_stock",$A4862,$A$1,7,3,100,100,100)</f>
        <v>-0.37283621837550002</v>
      </c>
      <c r="I4862" s="4">
        <f ca="1">[1]!thsiFinD("ths_bbiboll_stock",$A4862,$A$1,7,3,100,100,100)</f>
        <v>67.203125</v>
      </c>
      <c r="J4862" s="4">
        <f ca="1">[1]!thsiFinD("ths_dptb_stock",$A4862,$A$1,7,104,100,100)</f>
        <v>0.42857142857142999</v>
      </c>
      <c r="K4862" s="4">
        <f ca="1">[1]!thsiFinD("ths_srmi_stock",$A4862,$A$1,7,100,100)</f>
        <v>-5.9336574206463003E-2</v>
      </c>
      <c r="L4862" s="4">
        <f ca="1">[1]!thsiFinD("ths_atr_stock",$A4862,$A$1,7,101,100,100)</f>
        <v>2.8885714285713999</v>
      </c>
      <c r="M4862" s="4">
        <f ca="1">[1]!thsiFinD("ths_vol_w_stock",$A4862,$A$1)/1000000</f>
        <v>4.8285330000000002</v>
      </c>
      <c r="N4862" s="4">
        <f ca="1">[1]!thsiFinD("ths_turnover_ratio_w_stock",$A4862,$A$1)</f>
        <v>8.3343305636480007</v>
      </c>
      <c r="O4862" s="4">
        <f ca="1">[1]!thsiFinD("ths_relative_chg_ratio_w_stock",$A4862,$A$1,104,100)</f>
        <v>4.4689625508708</v>
      </c>
      <c r="P4862" s="4"/>
    </row>
    <row r="4863" spans="1:16" x14ac:dyDescent="0.25">
      <c r="A4863" s="2" t="s">
        <v>9735</v>
      </c>
      <c r="B4863" s="2" t="s">
        <v>9736</v>
      </c>
      <c r="C4863" s="4">
        <f ca="1">[1]!thsiFinD("ths_vol_ratio_stock",$A4863,$A$1,7,100)</f>
        <v>1.6276872799777999</v>
      </c>
      <c r="D4863" s="4">
        <f ca="1">[1]!thsiFinD("ths_cr_stock",$A4863,$A$1,7,100,100)</f>
        <v>183.56164383562</v>
      </c>
      <c r="E4863" s="4">
        <f ca="1">[1]!thsiFinD("ths_mfi_stock",$A4863,$A$1,7,100,100)</f>
        <v>58.973697831568003</v>
      </c>
      <c r="F4863" s="4">
        <f ca="1">[1]!thsiFinD("ths_expma_stock",$A4863,$A$1,7,100,100)</f>
        <v>28.273382905565999</v>
      </c>
      <c r="G4863" s="4">
        <f ca="1">[1]!thsiFinD("ths_rsi_stock",$A4863,$A$1,7,100,100)</f>
        <v>76.885003107257006</v>
      </c>
      <c r="H4863" s="4">
        <f ca="1">[1]!thsiFinD("ths_adtm_stock",$A4863,$A$1,7,3,100,100,100)</f>
        <v>0.83402489626555998</v>
      </c>
      <c r="I4863" s="4">
        <f ca="1">[1]!thsiFinD("ths_bbiboll_stock",$A4863,$A$1,7,3,100,100,100)</f>
        <v>28.152916666667</v>
      </c>
      <c r="J4863" s="4">
        <f ca="1">[1]!thsiFinD("ths_dptb_stock",$A4863,$A$1,7,104,100,100)</f>
        <v>0.57142857142856995</v>
      </c>
      <c r="K4863" s="4">
        <f ca="1">[1]!thsiFinD("ths_srmi_stock",$A4863,$A$1,7,100,100)</f>
        <v>3.7800687285222997E-2</v>
      </c>
      <c r="L4863" s="4">
        <f ca="1">[1]!thsiFinD("ths_atr_stock",$A4863,$A$1,7,101,100,100)</f>
        <v>0.78857142857143003</v>
      </c>
      <c r="M4863" s="4">
        <f ca="1">[1]!thsiFinD("ths_vol_w_stock",$A4863,$A$1)/1000000</f>
        <v>8.4676419999999997</v>
      </c>
      <c r="N4863" s="4">
        <f ca="1">[1]!thsiFinD("ths_turnover_ratio_w_stock",$A4863,$A$1)</f>
        <v>4.5890103805061004</v>
      </c>
      <c r="O4863" s="4">
        <f ca="1">[1]!thsiFinD("ths_relative_chg_ratio_w_stock",$A4863,$A$1,104,100)</f>
        <v>5.8520857380841997</v>
      </c>
      <c r="P4863" s="4"/>
    </row>
    <row r="4864" spans="1:16" x14ac:dyDescent="0.25">
      <c r="A4864" s="2" t="s">
        <v>9737</v>
      </c>
      <c r="B4864" s="2" t="s">
        <v>9738</v>
      </c>
      <c r="C4864" s="4">
        <f ca="1">[1]!thsiFinD("ths_vol_ratio_stock",$A4864,$A$1,7,100)</f>
        <v>0.66923846647426</v>
      </c>
      <c r="D4864" s="4">
        <f ca="1">[1]!thsiFinD("ths_cr_stock",$A4864,$A$1,7,100,100)</f>
        <v>98.237885462554999</v>
      </c>
      <c r="E4864" s="4">
        <f ca="1">[1]!thsiFinD("ths_mfi_stock",$A4864,$A$1,7,100,100)</f>
        <v>55.959886098886003</v>
      </c>
      <c r="F4864" s="4">
        <f ca="1">[1]!thsiFinD("ths_expma_stock",$A4864,$A$1,7,100,100)</f>
        <v>11.885079826326001</v>
      </c>
      <c r="G4864" s="4">
        <f ca="1">[1]!thsiFinD("ths_rsi_stock",$A4864,$A$1,7,100,100)</f>
        <v>45.289480571601999</v>
      </c>
      <c r="H4864" s="4">
        <f ca="1">[1]!thsiFinD("ths_adtm_stock",$A4864,$A$1,7,3,100,100,100)</f>
        <v>-0.11</v>
      </c>
      <c r="I4864" s="4">
        <f ca="1">[1]!thsiFinD("ths_bbiboll_stock",$A4864,$A$1,7,3,100,100,100)</f>
        <v>12.074999999999999</v>
      </c>
      <c r="J4864" s="4">
        <f ca="1">[1]!thsiFinD("ths_dptb_stock",$A4864,$A$1,7,104,100,100)</f>
        <v>0.57142857142856995</v>
      </c>
      <c r="K4864" s="4">
        <f ca="1">[1]!thsiFinD("ths_srmi_stock",$A4864,$A$1,7,100,100)</f>
        <v>5.0083472454091E-3</v>
      </c>
      <c r="L4864" s="4">
        <f ca="1">[1]!thsiFinD("ths_atr_stock",$A4864,$A$1,7,101,100,100)</f>
        <v>0.43142857142857</v>
      </c>
      <c r="M4864" s="4">
        <f ca="1">[1]!thsiFinD("ths_vol_w_stock",$A4864,$A$1)/1000000</f>
        <v>1.8817600000000001</v>
      </c>
      <c r="N4864" s="4">
        <f ca="1">[1]!thsiFinD("ths_turnover_ratio_w_stock",$A4864,$A$1)</f>
        <v>1.5405308840559999</v>
      </c>
      <c r="O4864" s="4">
        <f ca="1">[1]!thsiFinD("ths_relative_chg_ratio_w_stock",$A4864,$A$1,104,100)</f>
        <v>5.3579699478525997</v>
      </c>
      <c r="P4864" s="4"/>
    </row>
    <row r="4865" spans="1:16" x14ac:dyDescent="0.25">
      <c r="A4865" s="2" t="s">
        <v>9739</v>
      </c>
      <c r="B4865" s="2" t="s">
        <v>9740</v>
      </c>
      <c r="C4865" s="4">
        <f ca="1">[1]!thsiFinD("ths_vol_ratio_stock",$A4865,$A$1,7,100)</f>
        <v>1.4339248970463001</v>
      </c>
      <c r="D4865" s="4">
        <f ca="1">[1]!thsiFinD("ths_cr_stock",$A4865,$A$1,7,100,100)</f>
        <v>98.094170403587</v>
      </c>
      <c r="E4865" s="4">
        <f ca="1">[1]!thsiFinD("ths_mfi_stock",$A4865,$A$1,7,100,100)</f>
        <v>60.713608857860002</v>
      </c>
      <c r="F4865" s="4">
        <f ca="1">[1]!thsiFinD("ths_expma_stock",$A4865,$A$1,7,100,100)</f>
        <v>23.128745536345001</v>
      </c>
      <c r="G4865" s="4">
        <f ca="1">[1]!thsiFinD("ths_rsi_stock",$A4865,$A$1,7,100,100)</f>
        <v>51.412984151567002</v>
      </c>
      <c r="H4865" s="4">
        <f ca="1">[1]!thsiFinD("ths_adtm_stock",$A4865,$A$1,7,3,100,100,100)</f>
        <v>0.16981132075472</v>
      </c>
      <c r="I4865" s="4">
        <f ca="1">[1]!thsiFinD("ths_bbiboll_stock",$A4865,$A$1,7,3,100,100,100)</f>
        <v>23.286666666666999</v>
      </c>
      <c r="J4865" s="4">
        <f ca="1">[1]!thsiFinD("ths_dptb_stock",$A4865,$A$1,7,104,100,100)</f>
        <v>0.57142857142856995</v>
      </c>
      <c r="K4865" s="4">
        <f ca="1">[1]!thsiFinD("ths_srmi_stock",$A4865,$A$1,7,100,100)</f>
        <v>-5.5272108843536999E-3</v>
      </c>
      <c r="L4865" s="4">
        <f ca="1">[1]!thsiFinD("ths_atr_stock",$A4865,$A$1,7,101,100,100)</f>
        <v>0.84142857142856997</v>
      </c>
      <c r="M4865" s="4">
        <f ca="1">[1]!thsiFinD("ths_vol_w_stock",$A4865,$A$1)/1000000</f>
        <v>7.7236919999999998</v>
      </c>
      <c r="N4865" s="4">
        <f ca="1">[1]!thsiFinD("ths_turnover_ratio_w_stock",$A4865,$A$1)</f>
        <v>6.3290336716624997</v>
      </c>
      <c r="O4865" s="4">
        <f ca="1">[1]!thsiFinD("ths_relative_chg_ratio_w_stock",$A4865,$A$1,104,100)</f>
        <v>4.9133666503685003</v>
      </c>
      <c r="P4865" s="4"/>
    </row>
    <row r="4866" spans="1:16" x14ac:dyDescent="0.25">
      <c r="A4866" s="2" t="s">
        <v>9741</v>
      </c>
      <c r="B4866" s="2" t="s">
        <v>9742</v>
      </c>
      <c r="C4866" s="4">
        <f ca="1">[1]!thsiFinD("ths_vol_ratio_stock",$A4866,$A$1,7,100)</f>
        <v>1.3875915870932001</v>
      </c>
      <c r="D4866" s="4">
        <f ca="1">[1]!thsiFinD("ths_cr_stock",$A4866,$A$1,7,100,100)</f>
        <v>152.55474452555001</v>
      </c>
      <c r="E4866" s="4">
        <f ca="1">[1]!thsiFinD("ths_mfi_stock",$A4866,$A$1,7,100,100)</f>
        <v>65.645495659557</v>
      </c>
      <c r="F4866" s="4">
        <f ca="1">[1]!thsiFinD("ths_expma_stock",$A4866,$A$1,7,100,100)</f>
        <v>11.415580778173</v>
      </c>
      <c r="G4866" s="4">
        <f ca="1">[1]!thsiFinD("ths_rsi_stock",$A4866,$A$1,7,100,100)</f>
        <v>67.554579466651006</v>
      </c>
      <c r="H4866" s="4">
        <f ca="1">[1]!thsiFinD("ths_adtm_stock",$A4866,$A$1,7,3,100,100,100)</f>
        <v>0.74137931034482996</v>
      </c>
      <c r="I4866" s="4">
        <f ca="1">[1]!thsiFinD("ths_bbiboll_stock",$A4866,$A$1,7,3,100,100,100)</f>
        <v>11.3103125</v>
      </c>
      <c r="J4866" s="4">
        <f ca="1">[1]!thsiFinD("ths_dptb_stock",$A4866,$A$1,7,104,100,100)</f>
        <v>0.71428571428570997</v>
      </c>
      <c r="K4866" s="4">
        <f ca="1">[1]!thsiFinD("ths_srmi_stock",$A4866,$A$1,7,100,100)</f>
        <v>2.134927412468E-2</v>
      </c>
      <c r="L4866" s="4">
        <f ca="1">[1]!thsiFinD("ths_atr_stock",$A4866,$A$1,7,101,100,100)</f>
        <v>0.49428571428571</v>
      </c>
      <c r="M4866" s="4">
        <f ca="1">[1]!thsiFinD("ths_vol_w_stock",$A4866,$A$1)/1000000</f>
        <v>47.945819</v>
      </c>
      <c r="N4866" s="4">
        <f ca="1">[1]!thsiFinD("ths_turnover_ratio_w_stock",$A4866,$A$1)</f>
        <v>16.781679967311</v>
      </c>
      <c r="O4866" s="4">
        <f ca="1">[1]!thsiFinD("ths_relative_chg_ratio_w_stock",$A4866,$A$1,104,100)</f>
        <v>8.9374183404184997</v>
      </c>
      <c r="P4866" s="4"/>
    </row>
    <row r="4867" spans="1:16" x14ac:dyDescent="0.25">
      <c r="A4867" s="2" t="s">
        <v>9743</v>
      </c>
      <c r="B4867" s="2" t="s">
        <v>9744</v>
      </c>
      <c r="C4867" s="4">
        <f ca="1">[1]!thsiFinD("ths_vol_ratio_stock",$A4867,$A$1,7,100)</f>
        <v>1.0924171261608999</v>
      </c>
      <c r="D4867" s="4">
        <f ca="1">[1]!thsiFinD("ths_cr_stock",$A4867,$A$1,7,100,100)</f>
        <v>58.405172413792997</v>
      </c>
      <c r="E4867" s="4">
        <f ca="1">[1]!thsiFinD("ths_mfi_stock",$A4867,$A$1,7,100,100)</f>
        <v>50.185360229288001</v>
      </c>
      <c r="F4867" s="4">
        <f ca="1">[1]!thsiFinD("ths_expma_stock",$A4867,$A$1,7,100,100)</f>
        <v>18.748892170068999</v>
      </c>
      <c r="G4867" s="4">
        <f ca="1">[1]!thsiFinD("ths_rsi_stock",$A4867,$A$1,7,100,100)</f>
        <v>40.146457108858002</v>
      </c>
      <c r="H4867" s="4">
        <f ca="1">[1]!thsiFinD("ths_adtm_stock",$A4867,$A$1,7,3,100,100,100)</f>
        <v>-0.36956521739129999</v>
      </c>
      <c r="I4867" s="4">
        <f ca="1">[1]!thsiFinD("ths_bbiboll_stock",$A4867,$A$1,7,3,100,100,100)</f>
        <v>19.031979166667</v>
      </c>
      <c r="J4867" s="4">
        <f ca="1">[1]!thsiFinD("ths_dptb_stock",$A4867,$A$1,7,104,100,100)</f>
        <v>0.42857142857142999</v>
      </c>
      <c r="K4867" s="4">
        <f ca="1">[1]!thsiFinD("ths_srmi_stock",$A4867,$A$1,7,100,100)</f>
        <v>-3.0428055698813999E-2</v>
      </c>
      <c r="L4867" s="4">
        <f ca="1">[1]!thsiFinD("ths_atr_stock",$A4867,$A$1,7,101,100,100)</f>
        <v>0.70142857142856996</v>
      </c>
      <c r="M4867" s="4">
        <f ca="1">[1]!thsiFinD("ths_vol_w_stock",$A4867,$A$1)/1000000</f>
        <v>2.1560419999999998</v>
      </c>
      <c r="N4867" s="4">
        <f ca="1">[1]!thsiFinD("ths_turnover_ratio_w_stock",$A4867,$A$1)</f>
        <v>3.5174043601554001</v>
      </c>
      <c r="O4867" s="4">
        <f ca="1">[1]!thsiFinD("ths_relative_chg_ratio_w_stock",$A4867,$A$1,104,100)</f>
        <v>4.7789913970329998</v>
      </c>
      <c r="P4867" s="4"/>
    </row>
    <row r="4868" spans="1:16" x14ac:dyDescent="0.25">
      <c r="A4868" s="2" t="s">
        <v>9745</v>
      </c>
      <c r="B4868" s="2" t="s">
        <v>9746</v>
      </c>
      <c r="C4868" s="4">
        <f ca="1">[1]!thsiFinD("ths_vol_ratio_stock",$A4868,$A$1,7,100)</f>
        <v>0.76920627730371005</v>
      </c>
      <c r="D4868" s="4">
        <f ca="1">[1]!thsiFinD("ths_cr_stock",$A4868,$A$1,7,100,100)</f>
        <v>65.965346534654003</v>
      </c>
      <c r="E4868" s="4">
        <f ca="1">[1]!thsiFinD("ths_mfi_stock",$A4868,$A$1,7,100,100)</f>
        <v>35.520628511894998</v>
      </c>
      <c r="F4868" s="4">
        <f ca="1">[1]!thsiFinD("ths_expma_stock",$A4868,$A$1,7,100,100)</f>
        <v>13.792088653004001</v>
      </c>
      <c r="G4868" s="4">
        <f ca="1">[1]!thsiFinD("ths_rsi_stock",$A4868,$A$1,7,100,100)</f>
        <v>44.357496407437999</v>
      </c>
      <c r="H4868" s="4">
        <f ca="1">[1]!thsiFinD("ths_adtm_stock",$A4868,$A$1,7,3,100,100,100)</f>
        <v>-0.34131736526945999</v>
      </c>
      <c r="I4868" s="4">
        <f ca="1">[1]!thsiFinD("ths_bbiboll_stock",$A4868,$A$1,7,3,100,100,100)</f>
        <v>13.964062500000001</v>
      </c>
      <c r="J4868" s="4">
        <f ca="1">[1]!thsiFinD("ths_dptb_stock",$A4868,$A$1,7,104,100,100)</f>
        <v>0.57142857142856995</v>
      </c>
      <c r="K4868" s="4">
        <f ca="1">[1]!thsiFinD("ths_srmi_stock",$A4868,$A$1,7,100,100)</f>
        <v>-1.7793594306050001E-2</v>
      </c>
      <c r="L4868" s="4">
        <f ca="1">[1]!thsiFinD("ths_atr_stock",$A4868,$A$1,7,101,100,100)</f>
        <v>0.64</v>
      </c>
      <c r="M4868" s="4">
        <f ca="1">[1]!thsiFinD("ths_vol_w_stock",$A4868,$A$1)/1000000</f>
        <v>3.675589</v>
      </c>
      <c r="N4868" s="4">
        <f ca="1">[1]!thsiFinD("ths_turnover_ratio_w_stock",$A4868,$A$1)</f>
        <v>2.9652351358794</v>
      </c>
      <c r="O4868" s="4">
        <f ca="1">[1]!thsiFinD("ths_relative_chg_ratio_w_stock",$A4868,$A$1,104,100)</f>
        <v>4.7490598654116001</v>
      </c>
      <c r="P4868" s="4"/>
    </row>
    <row r="4869" spans="1:16" x14ac:dyDescent="0.25">
      <c r="A4869" s="2" t="s">
        <v>9747</v>
      </c>
      <c r="B4869" s="2" t="s">
        <v>9748</v>
      </c>
      <c r="C4869" s="4">
        <f ca="1">[1]!thsiFinD("ths_vol_ratio_stock",$A4869,$A$1,7,100)</f>
        <v>1.5375078746033</v>
      </c>
      <c r="D4869" s="4">
        <f ca="1">[1]!thsiFinD("ths_cr_stock",$A4869,$A$1,7,100,100)</f>
        <v>106.52332361516</v>
      </c>
      <c r="E4869" s="4">
        <f ca="1">[1]!thsiFinD("ths_mfi_stock",$A4869,$A$1,7,100,100)</f>
        <v>51.908482091251997</v>
      </c>
      <c r="F4869" s="4">
        <f ca="1">[1]!thsiFinD("ths_expma_stock",$A4869,$A$1,7,100,100)</f>
        <v>65.731212881250002</v>
      </c>
      <c r="G4869" s="4">
        <f ca="1">[1]!thsiFinD("ths_rsi_stock",$A4869,$A$1,7,100,100)</f>
        <v>42.038118264208002</v>
      </c>
      <c r="H4869" s="4">
        <f ca="1">[1]!thsiFinD("ths_adtm_stock",$A4869,$A$1,7,3,100,100,100)</f>
        <v>0.72058823529411997</v>
      </c>
      <c r="I4869" s="4">
        <f ca="1">[1]!thsiFinD("ths_bbiboll_stock",$A4869,$A$1,7,3,100,100,100)</f>
        <v>66.4609375</v>
      </c>
      <c r="J4869" s="4">
        <f ca="1">[1]!thsiFinD("ths_dptb_stock",$A4869,$A$1,7,104,100,100)</f>
        <v>0.57142857142856995</v>
      </c>
      <c r="K4869" s="4">
        <f ca="1">[1]!thsiFinD("ths_srmi_stock",$A4869,$A$1,7,100,100)</f>
        <v>-6.8389057750760001E-3</v>
      </c>
      <c r="L4869" s="4">
        <f ca="1">[1]!thsiFinD("ths_atr_stock",$A4869,$A$1,7,101,100,100)</f>
        <v>2.74</v>
      </c>
      <c r="M4869" s="4">
        <f ca="1">[1]!thsiFinD("ths_vol_w_stock",$A4869,$A$1)/1000000</f>
        <v>2.0907149999999999</v>
      </c>
      <c r="N4869" s="4">
        <f ca="1">[1]!thsiFinD("ths_turnover_ratio_w_stock",$A4869,$A$1)</f>
        <v>3.4491880682409</v>
      </c>
      <c r="O4869" s="4">
        <f ca="1">[1]!thsiFinD("ths_relative_chg_ratio_w_stock",$A4869,$A$1,104,100)</f>
        <v>3.8249739088874999</v>
      </c>
      <c r="P4869" s="4"/>
    </row>
    <row r="4870" spans="1:16" x14ac:dyDescent="0.25">
      <c r="A4870" s="2" t="s">
        <v>9749</v>
      </c>
      <c r="B4870" s="2" t="s">
        <v>9750</v>
      </c>
      <c r="C4870" s="4">
        <f ca="1">[1]!thsiFinD("ths_vol_ratio_stock",$A4870,$A$1,7,100)</f>
        <v>0.85920700695897001</v>
      </c>
      <c r="D4870" s="4">
        <f ca="1">[1]!thsiFinD("ths_cr_stock",$A4870,$A$1,7,100,100)</f>
        <v>98.805970149253994</v>
      </c>
      <c r="E4870" s="4">
        <f ca="1">[1]!thsiFinD("ths_mfi_stock",$A4870,$A$1,7,100,100)</f>
        <v>50.833435507992</v>
      </c>
      <c r="F4870" s="4">
        <f ca="1">[1]!thsiFinD("ths_expma_stock",$A4870,$A$1,7,100,100)</f>
        <v>26.851134981485998</v>
      </c>
      <c r="G4870" s="4">
        <f ca="1">[1]!thsiFinD("ths_rsi_stock",$A4870,$A$1,7,100,100)</f>
        <v>31.235701077512999</v>
      </c>
      <c r="H4870" s="4">
        <f ca="1">[1]!thsiFinD("ths_adtm_stock",$A4870,$A$1,7,3,100,100,100)</f>
        <v>0.15425531914894</v>
      </c>
      <c r="I4870" s="4">
        <f ca="1">[1]!thsiFinD("ths_bbiboll_stock",$A4870,$A$1,7,3,100,100,100)</f>
        <v>27.701770833333001</v>
      </c>
      <c r="J4870" s="4">
        <f ca="1">[1]!thsiFinD("ths_dptb_stock",$A4870,$A$1,7,104,100,100)</f>
        <v>0.42857142857142999</v>
      </c>
      <c r="K4870" s="4">
        <f ca="1">[1]!thsiFinD("ths_srmi_stock",$A4870,$A$1,7,100,100)</f>
        <v>-7.1348103642507998E-3</v>
      </c>
      <c r="L4870" s="4">
        <f ca="1">[1]!thsiFinD("ths_atr_stock",$A4870,$A$1,7,101,100,100)</f>
        <v>0.95428571428570996</v>
      </c>
      <c r="M4870" s="4">
        <f ca="1">[1]!thsiFinD("ths_vol_w_stock",$A4870,$A$1)/1000000</f>
        <v>2.0930659999999999</v>
      </c>
      <c r="N4870" s="4">
        <f ca="1">[1]!thsiFinD("ths_turnover_ratio_w_stock",$A4870,$A$1)</f>
        <v>2.0918446555794001</v>
      </c>
      <c r="O4870" s="4">
        <f ca="1">[1]!thsiFinD("ths_relative_chg_ratio_w_stock",$A4870,$A$1,104,100)</f>
        <v>1.5970412428166001</v>
      </c>
      <c r="P4870" s="4"/>
    </row>
    <row r="4871" spans="1:16" x14ac:dyDescent="0.25">
      <c r="A4871" s="2" t="s">
        <v>9751</v>
      </c>
      <c r="B4871" s="2" t="s">
        <v>9752</v>
      </c>
      <c r="C4871" s="4">
        <f ca="1">[1]!thsiFinD("ths_vol_ratio_stock",$A4871,$A$1,7,100)</f>
        <v>0.83530419153237001</v>
      </c>
      <c r="D4871" s="4">
        <f ca="1">[1]!thsiFinD("ths_cr_stock",$A4871,$A$1,7,100,100)</f>
        <v>91.176470588235006</v>
      </c>
      <c r="E4871" s="4">
        <f ca="1">[1]!thsiFinD("ths_mfi_stock",$A4871,$A$1,7,100,100)</f>
        <v>37.672505394721</v>
      </c>
      <c r="F4871" s="4">
        <f ca="1">[1]!thsiFinD("ths_expma_stock",$A4871,$A$1,7,100,100)</f>
        <v>27.321445842808998</v>
      </c>
      <c r="G4871" s="4">
        <f ca="1">[1]!thsiFinD("ths_rsi_stock",$A4871,$A$1,7,100,100)</f>
        <v>37.906888602175997</v>
      </c>
      <c r="H4871" s="4">
        <f ca="1">[1]!thsiFinD("ths_adtm_stock",$A4871,$A$1,7,3,100,100,100)</f>
        <v>-0.37651821862348001</v>
      </c>
      <c r="I4871" s="4">
        <f ca="1">[1]!thsiFinD("ths_bbiboll_stock",$A4871,$A$1,7,3,100,100,100)</f>
        <v>27.601354166667001</v>
      </c>
      <c r="J4871" s="4">
        <f ca="1">[1]!thsiFinD("ths_dptb_stock",$A4871,$A$1,7,104,100,100)</f>
        <v>0.57142857142856995</v>
      </c>
      <c r="K4871" s="4">
        <f ca="1">[1]!thsiFinD("ths_srmi_stock",$A4871,$A$1,7,100,100)</f>
        <v>-1.7403915881073002E-2</v>
      </c>
      <c r="L4871" s="4">
        <f ca="1">[1]!thsiFinD("ths_atr_stock",$A4871,$A$1,7,101,100,100)</f>
        <v>0.92857142857143005</v>
      </c>
      <c r="M4871" s="4">
        <f ca="1">[1]!thsiFinD("ths_vol_w_stock",$A4871,$A$1)/1000000</f>
        <v>2.277997</v>
      </c>
      <c r="N4871" s="4">
        <f ca="1">[1]!thsiFinD("ths_turnover_ratio_w_stock",$A4871,$A$1)</f>
        <v>2.0316668063477001</v>
      </c>
      <c r="O4871" s="4">
        <f ca="1">[1]!thsiFinD("ths_relative_chg_ratio_w_stock",$A4871,$A$1,104,100)</f>
        <v>3.5242348068413998</v>
      </c>
      <c r="P4871" s="4"/>
    </row>
    <row r="4872" spans="1:16" x14ac:dyDescent="0.25">
      <c r="A4872" s="2" t="s">
        <v>9753</v>
      </c>
      <c r="B4872" s="2" t="s">
        <v>9754</v>
      </c>
      <c r="C4872" s="4">
        <f ca="1">[1]!thsiFinD("ths_vol_ratio_stock",$A4872,$A$1,7,100)</f>
        <v>0.56603191843287004</v>
      </c>
      <c r="D4872" s="4">
        <f ca="1">[1]!thsiFinD("ths_cr_stock",$A4872,$A$1,7,100,100)</f>
        <v>92.343823391263001</v>
      </c>
      <c r="E4872" s="4">
        <f ca="1">[1]!thsiFinD("ths_mfi_stock",$A4872,$A$1,7,100,100)</f>
        <v>75.297768410513001</v>
      </c>
      <c r="F4872" s="4">
        <f ca="1">[1]!thsiFinD("ths_expma_stock",$A4872,$A$1,7,100,100)</f>
        <v>47.233654667099003</v>
      </c>
      <c r="G4872" s="4">
        <f ca="1">[1]!thsiFinD("ths_rsi_stock",$A4872,$A$1,7,100,100)</f>
        <v>43.303568646587003</v>
      </c>
      <c r="H4872" s="4">
        <f ca="1">[1]!thsiFinD("ths_adtm_stock",$A4872,$A$1,7,3,100,100,100)</f>
        <v>5.7432432432435003E-2</v>
      </c>
      <c r="I4872" s="4">
        <f ca="1">[1]!thsiFinD("ths_bbiboll_stock",$A4872,$A$1,7,3,100,100,100)</f>
        <v>47.618645833332998</v>
      </c>
      <c r="J4872" s="4">
        <f ca="1">[1]!thsiFinD("ths_dptb_stock",$A4872,$A$1,7,104,100,100)</f>
        <v>0.28571428571428997</v>
      </c>
      <c r="K4872" s="4">
        <f ca="1">[1]!thsiFinD("ths_srmi_stock",$A4872,$A$1,7,100,100)</f>
        <v>-3.8135593220339002E-3</v>
      </c>
      <c r="L4872" s="4">
        <f ca="1">[1]!thsiFinD("ths_atr_stock",$A4872,$A$1,7,101,100,100)</f>
        <v>2.02</v>
      </c>
      <c r="M4872" s="4">
        <f ca="1">[1]!thsiFinD("ths_vol_w_stock",$A4872,$A$1)/1000000</f>
        <v>2.0605129999999998</v>
      </c>
      <c r="N4872" s="4">
        <f ca="1">[1]!thsiFinD("ths_turnover_ratio_w_stock",$A4872,$A$1)</f>
        <v>2.2157387971748999</v>
      </c>
      <c r="O4872" s="4">
        <f ca="1">[1]!thsiFinD("ths_relative_chg_ratio_w_stock",$A4872,$A$1,104,100)</f>
        <v>-1.6578275830311999</v>
      </c>
      <c r="P4872" s="4"/>
    </row>
    <row r="4873" spans="1:16" x14ac:dyDescent="0.25">
      <c r="A4873" s="2" t="s">
        <v>9755</v>
      </c>
      <c r="B4873" s="2" t="s">
        <v>9756</v>
      </c>
      <c r="C4873" s="4">
        <f ca="1">[1]!thsiFinD("ths_vol_ratio_stock",$A4873,$A$1,7,100)</f>
        <v>0.66757774958780003</v>
      </c>
      <c r="D4873" s="4">
        <f ca="1">[1]!thsiFinD("ths_cr_stock",$A4873,$A$1,7,100,100)</f>
        <v>84.829721362228995</v>
      </c>
      <c r="E4873" s="4">
        <f ca="1">[1]!thsiFinD("ths_mfi_stock",$A4873,$A$1,7,100,100)</f>
        <v>41.599678192870002</v>
      </c>
      <c r="F4873" s="4">
        <f ca="1">[1]!thsiFinD("ths_expma_stock",$A4873,$A$1,7,100,100)</f>
        <v>12.250245106493001</v>
      </c>
      <c r="G4873" s="4">
        <f ca="1">[1]!thsiFinD("ths_rsi_stock",$A4873,$A$1,7,100,100)</f>
        <v>32.147873233275</v>
      </c>
      <c r="H4873" s="4">
        <f ca="1">[1]!thsiFinD("ths_adtm_stock",$A4873,$A$1,7,3,100,100,100)</f>
        <v>0.26285714285714001</v>
      </c>
      <c r="I4873" s="4">
        <f ca="1">[1]!thsiFinD("ths_bbiboll_stock",$A4873,$A$1,7,3,100,100,100)</f>
        <v>12.824895833333001</v>
      </c>
      <c r="J4873" s="4">
        <f ca="1">[1]!thsiFinD("ths_dptb_stock",$A4873,$A$1,7,104,100,100)</f>
        <v>0.42857142857142999</v>
      </c>
      <c r="K4873" s="4">
        <f ca="1">[1]!thsiFinD("ths_srmi_stock",$A4873,$A$1,7,100,100)</f>
        <v>-1.6181229773463E-2</v>
      </c>
      <c r="L4873" s="4">
        <f ca="1">[1]!thsiFinD("ths_atr_stock",$A4873,$A$1,7,101,100,100)</f>
        <v>0.56857142857142995</v>
      </c>
      <c r="M4873" s="4">
        <f ca="1">[1]!thsiFinD("ths_vol_w_stock",$A4873,$A$1)/1000000</f>
        <v>4.926437</v>
      </c>
      <c r="N4873" s="4">
        <f ca="1">[1]!thsiFinD("ths_turnover_ratio_w_stock",$A4873,$A$1)</f>
        <v>2.9336928406051999</v>
      </c>
      <c r="O4873" s="4">
        <f ca="1">[1]!thsiFinD("ths_relative_chg_ratio_w_stock",$A4873,$A$1,104,100)</f>
        <v>4.8432120137397998</v>
      </c>
      <c r="P4873" s="4"/>
    </row>
    <row r="4874" spans="1:16" x14ac:dyDescent="0.25">
      <c r="A4874" s="2" t="s">
        <v>9757</v>
      </c>
      <c r="B4874" s="2" t="s">
        <v>9758</v>
      </c>
      <c r="C4874" s="4">
        <f ca="1">[1]!thsiFinD("ths_vol_ratio_stock",$A4874,$A$1,7,100)</f>
        <v>0.76331883079926999</v>
      </c>
      <c r="D4874" s="4">
        <f ca="1">[1]!thsiFinD("ths_cr_stock",$A4874,$A$1,7,100,100)</f>
        <v>310.77885952712001</v>
      </c>
      <c r="E4874" s="4">
        <f ca="1">[1]!thsiFinD("ths_mfi_stock",$A4874,$A$1,7,100,100)</f>
        <v>82.277437128537002</v>
      </c>
      <c r="F4874" s="4">
        <f ca="1">[1]!thsiFinD("ths_expma_stock",$A4874,$A$1,7,100,100)</f>
        <v>57.350064092038998</v>
      </c>
      <c r="G4874" s="4">
        <f ca="1">[1]!thsiFinD("ths_rsi_stock",$A4874,$A$1,7,100,100)</f>
        <v>69.913562637804006</v>
      </c>
      <c r="H4874" s="4">
        <f ca="1">[1]!thsiFinD("ths_adtm_stock",$A4874,$A$1,7,3,100,100,100)</f>
        <v>0.75559105431310003</v>
      </c>
      <c r="I4874" s="4">
        <f ca="1">[1]!thsiFinD("ths_bbiboll_stock",$A4874,$A$1,7,3,100,100,100)</f>
        <v>56.312604166667001</v>
      </c>
      <c r="J4874" s="4">
        <f ca="1">[1]!thsiFinD("ths_dptb_stock",$A4874,$A$1,7,104,100,100)</f>
        <v>0.28571428571428997</v>
      </c>
      <c r="K4874" s="4">
        <f ca="1">[1]!thsiFinD("ths_srmi_stock",$A4874,$A$1,7,100,100)</f>
        <v>9.2060232717317003E-2</v>
      </c>
      <c r="L4874" s="4">
        <f ca="1">[1]!thsiFinD("ths_atr_stock",$A4874,$A$1,7,101,100,100)</f>
        <v>2.8128571428571001</v>
      </c>
      <c r="M4874" s="4">
        <f ca="1">[1]!thsiFinD("ths_vol_w_stock",$A4874,$A$1)/1000000</f>
        <v>29.744118</v>
      </c>
      <c r="N4874" s="4">
        <f ca="1">[1]!thsiFinD("ths_turnover_ratio_w_stock",$A4874,$A$1)</f>
        <v>12.182379873596</v>
      </c>
      <c r="O4874" s="4">
        <f ca="1">[1]!thsiFinD("ths_relative_chg_ratio_w_stock",$A4874,$A$1,104,100)</f>
        <v>4.1624714743420004</v>
      </c>
      <c r="P4874" s="4"/>
    </row>
    <row r="4875" spans="1:16" x14ac:dyDescent="0.25">
      <c r="A4875" s="2" t="s">
        <v>9759</v>
      </c>
      <c r="B4875" s="2" t="s">
        <v>9760</v>
      </c>
      <c r="C4875" s="4">
        <f ca="1">[1]!thsiFinD("ths_vol_ratio_stock",$A4875,$A$1,7,100)</f>
        <v>1.577898853153</v>
      </c>
      <c r="D4875" s="4">
        <f ca="1">[1]!thsiFinD("ths_cr_stock",$A4875,$A$1,7,100,100)</f>
        <v>188.21292775665</v>
      </c>
      <c r="E4875" s="4">
        <f ca="1">[1]!thsiFinD("ths_mfi_stock",$A4875,$A$1,7,100,100)</f>
        <v>51.276872757145</v>
      </c>
      <c r="F4875" s="4">
        <f ca="1">[1]!thsiFinD("ths_expma_stock",$A4875,$A$1,7,100,100)</f>
        <v>20.361449073315001</v>
      </c>
      <c r="G4875" s="4">
        <f ca="1">[1]!thsiFinD("ths_rsi_stock",$A4875,$A$1,7,100,100)</f>
        <v>59.885358330080997</v>
      </c>
      <c r="H4875" s="4">
        <f ca="1">[1]!thsiFinD("ths_adtm_stock",$A4875,$A$1,7,3,100,100,100)</f>
        <v>5.7692307692307002E-2</v>
      </c>
      <c r="I4875" s="4">
        <f ca="1">[1]!thsiFinD("ths_bbiboll_stock",$A4875,$A$1,7,3,100,100,100)</f>
        <v>20.320104166667001</v>
      </c>
      <c r="J4875" s="4">
        <f ca="1">[1]!thsiFinD("ths_dptb_stock",$A4875,$A$1,7,104,100,100)</f>
        <v>0.57142857142856995</v>
      </c>
      <c r="K4875" s="4">
        <f ca="1">[1]!thsiFinD("ths_srmi_stock",$A4875,$A$1,7,100,100)</f>
        <v>5.3768602976476003E-2</v>
      </c>
      <c r="L4875" s="4">
        <f ca="1">[1]!thsiFinD("ths_atr_stock",$A4875,$A$1,7,101,100,100)</f>
        <v>1.0828571428571001</v>
      </c>
      <c r="M4875" s="4">
        <f ca="1">[1]!thsiFinD("ths_vol_w_stock",$A4875,$A$1)/1000000</f>
        <v>33.954901</v>
      </c>
      <c r="N4875" s="4">
        <f ca="1">[1]!thsiFinD("ths_turnover_ratio_w_stock",$A4875,$A$1)</f>
        <v>12.328184079150001</v>
      </c>
      <c r="O4875" s="4">
        <f ca="1">[1]!thsiFinD("ths_relative_chg_ratio_w_stock",$A4875,$A$1,104,100)</f>
        <v>10.948566423373</v>
      </c>
      <c r="P4875" s="4"/>
    </row>
    <row r="4876" spans="1:16" x14ac:dyDescent="0.25">
      <c r="A4876" s="2" t="s">
        <v>9761</v>
      </c>
      <c r="B4876" s="2" t="s">
        <v>9762</v>
      </c>
      <c r="C4876" s="4">
        <f ca="1">[1]!thsiFinD("ths_vol_ratio_stock",$A4876,$A$1,7,100)</f>
        <v>1.3816784328723</v>
      </c>
      <c r="D4876" s="4">
        <f ca="1">[1]!thsiFinD("ths_cr_stock",$A4876,$A$1,7,100,100)</f>
        <v>116.63865546218</v>
      </c>
      <c r="E4876" s="4">
        <f ca="1">[1]!thsiFinD("ths_mfi_stock",$A4876,$A$1,7,100,100)</f>
        <v>77.009171087227998</v>
      </c>
      <c r="F4876" s="4">
        <f ca="1">[1]!thsiFinD("ths_expma_stock",$A4876,$A$1,7,100,100)</f>
        <v>58.7097412639</v>
      </c>
      <c r="G4876" s="4">
        <f ca="1">[1]!thsiFinD("ths_rsi_stock",$A4876,$A$1,7,100,100)</f>
        <v>61.894554763218999</v>
      </c>
      <c r="H4876" s="4">
        <f ca="1">[1]!thsiFinD("ths_adtm_stock",$A4876,$A$1,7,3,100,100,100)</f>
        <v>0.49156118143459998</v>
      </c>
      <c r="I4876" s="4">
        <f ca="1">[1]!thsiFinD("ths_bbiboll_stock",$A4876,$A$1,7,3,100,100,100)</f>
        <v>58.897916666667001</v>
      </c>
      <c r="J4876" s="4">
        <f ca="1">[1]!thsiFinD("ths_dptb_stock",$A4876,$A$1,7,104,100,100)</f>
        <v>0.57142857142856995</v>
      </c>
      <c r="K4876" s="4">
        <f ca="1">[1]!thsiFinD("ths_srmi_stock",$A4876,$A$1,7,100,100)</f>
        <v>2.9651840746294001E-2</v>
      </c>
      <c r="L4876" s="4">
        <f ca="1">[1]!thsiFinD("ths_atr_stock",$A4876,$A$1,7,101,100,100)</f>
        <v>1.8414285714286001</v>
      </c>
      <c r="M4876" s="4">
        <f ca="1">[1]!thsiFinD("ths_vol_w_stock",$A4876,$A$1)/1000000</f>
        <v>7.4288319999999999</v>
      </c>
      <c r="N4876" s="4">
        <f ca="1">[1]!thsiFinD("ths_turnover_ratio_w_stock",$A4876,$A$1)</f>
        <v>3.7485608536177999</v>
      </c>
      <c r="O4876" s="4">
        <f ca="1">[1]!thsiFinD("ths_relative_chg_ratio_w_stock",$A4876,$A$1,104,100)</f>
        <v>7.5368101069827</v>
      </c>
      <c r="P4876" s="4"/>
    </row>
    <row r="4877" spans="1:16" x14ac:dyDescent="0.25">
      <c r="A4877" s="2" t="s">
        <v>9763</v>
      </c>
      <c r="B4877" s="2" t="s">
        <v>9764</v>
      </c>
      <c r="C4877" s="4">
        <f ca="1">[1]!thsiFinD("ths_vol_ratio_stock",$A4877,$A$1,7,100)</f>
        <v>0.64267114393184999</v>
      </c>
      <c r="D4877" s="4">
        <f ca="1">[1]!thsiFinD("ths_cr_stock",$A4877,$A$1,7,100,100)</f>
        <v>102.67857142857</v>
      </c>
      <c r="E4877" s="4">
        <f ca="1">[1]!thsiFinD("ths_mfi_stock",$A4877,$A$1,7,100,100)</f>
        <v>41.793336699550999</v>
      </c>
      <c r="F4877" s="4">
        <f ca="1">[1]!thsiFinD("ths_expma_stock",$A4877,$A$1,7,100,100)</f>
        <v>6.5403121382035003</v>
      </c>
      <c r="G4877" s="4">
        <f ca="1">[1]!thsiFinD("ths_rsi_stock",$A4877,$A$1,7,100,100)</f>
        <v>48.670085273950001</v>
      </c>
      <c r="H4877" s="4">
        <f ca="1">[1]!thsiFinD("ths_adtm_stock",$A4877,$A$1,7,3,100,100,100)</f>
        <v>0.36</v>
      </c>
      <c r="I4877" s="4">
        <f ca="1">[1]!thsiFinD("ths_bbiboll_stock",$A4877,$A$1,7,3,100,100,100)</f>
        <v>6.6017708333333003</v>
      </c>
      <c r="J4877" s="4">
        <f ca="1">[1]!thsiFinD("ths_dptb_stock",$A4877,$A$1,7,104,100,100)</f>
        <v>0.42857142857142999</v>
      </c>
      <c r="K4877" s="4">
        <f ca="1">[1]!thsiFinD("ths_srmi_stock",$A4877,$A$1,7,100,100)</f>
        <v>1.5174506828528E-3</v>
      </c>
      <c r="L4877" s="4">
        <f ca="1">[1]!thsiFinD("ths_atr_stock",$A4877,$A$1,7,101,100,100)</f>
        <v>0.33</v>
      </c>
      <c r="M4877" s="4">
        <f ca="1">[1]!thsiFinD("ths_vol_w_stock",$A4877,$A$1)/1000000</f>
        <v>20.197368999999998</v>
      </c>
      <c r="N4877" s="4">
        <f ca="1">[1]!thsiFinD("ths_turnover_ratio_w_stock",$A4877,$A$1)</f>
        <v>4.7431184144317999</v>
      </c>
      <c r="O4877" s="4">
        <f ca="1">[1]!thsiFinD("ths_relative_chg_ratio_w_stock",$A4877,$A$1,104,100)</f>
        <v>6.8601411367783003</v>
      </c>
      <c r="P4877" s="4"/>
    </row>
    <row r="4878" spans="1:16" x14ac:dyDescent="0.25">
      <c r="A4878" s="2" t="s">
        <v>9765</v>
      </c>
      <c r="B4878" s="2" t="s">
        <v>9766</v>
      </c>
      <c r="C4878" s="4">
        <f ca="1">[1]!thsiFinD("ths_vol_ratio_stock",$A4878,$A$1,7,100)</f>
        <v>1.8089713905522</v>
      </c>
      <c r="D4878" s="4">
        <f ca="1">[1]!thsiFinD("ths_cr_stock",$A4878,$A$1,7,100,100)</f>
        <v>64.061172472387</v>
      </c>
      <c r="E4878" s="4">
        <f ca="1">[1]!thsiFinD("ths_mfi_stock",$A4878,$A$1,7,100,100)</f>
        <v>42.403138473520997</v>
      </c>
      <c r="F4878" s="4">
        <f ca="1">[1]!thsiFinD("ths_expma_stock",$A4878,$A$1,7,100,100)</f>
        <v>91.498301928043006</v>
      </c>
      <c r="G4878" s="4">
        <f ca="1">[1]!thsiFinD("ths_rsi_stock",$A4878,$A$1,7,100,100)</f>
        <v>48.936951405476997</v>
      </c>
      <c r="H4878" s="4">
        <f ca="1">[1]!thsiFinD("ths_adtm_stock",$A4878,$A$1,7,3,100,100,100)</f>
        <v>-0.37768240343346998</v>
      </c>
      <c r="I4878" s="4">
        <f ca="1">[1]!thsiFinD("ths_bbiboll_stock",$A4878,$A$1,7,3,100,100,100)</f>
        <v>91.399583333332998</v>
      </c>
      <c r="J4878" s="4">
        <f ca="1">[1]!thsiFinD("ths_dptb_stock",$A4878,$A$1,7,104,100,100)</f>
        <v>0.57142857142856995</v>
      </c>
      <c r="K4878" s="4">
        <f ca="1">[1]!thsiFinD("ths_srmi_stock",$A4878,$A$1,7,100,100)</f>
        <v>-3.0344827586207001E-2</v>
      </c>
      <c r="L4878" s="4">
        <f ca="1">[1]!thsiFinD("ths_atr_stock",$A4878,$A$1,7,101,100,100)</f>
        <v>2.7585714285714</v>
      </c>
      <c r="M4878" s="4">
        <f ca="1">[1]!thsiFinD("ths_vol_w_stock",$A4878,$A$1)/1000000</f>
        <v>1.7004319999999999</v>
      </c>
      <c r="N4878" s="4">
        <f ca="1">[1]!thsiFinD("ths_turnover_ratio_w_stock",$A4878,$A$1)</f>
        <v>1.2223773104817</v>
      </c>
      <c r="O4878" s="4">
        <f ca="1">[1]!thsiFinD("ths_relative_chg_ratio_w_stock",$A4878,$A$1,104,100)</f>
        <v>2.4560325265602998</v>
      </c>
      <c r="P4878" s="4"/>
    </row>
    <row r="4879" spans="1:16" x14ac:dyDescent="0.25">
      <c r="A4879" s="2" t="s">
        <v>9767</v>
      </c>
      <c r="B4879" s="2" t="s">
        <v>9768</v>
      </c>
      <c r="C4879" s="4">
        <f ca="1">[1]!thsiFinD("ths_vol_ratio_stock",$A4879,$A$1,7,100)</f>
        <v>0.94508755559249003</v>
      </c>
      <c r="D4879" s="4">
        <f ca="1">[1]!thsiFinD("ths_cr_stock",$A4879,$A$1,7,100,100)</f>
        <v>87.437185929647995</v>
      </c>
      <c r="E4879" s="4">
        <f ca="1">[1]!thsiFinD("ths_mfi_stock",$A4879,$A$1,7,100,100)</f>
        <v>69.832590470160994</v>
      </c>
      <c r="F4879" s="4">
        <f ca="1">[1]!thsiFinD("ths_expma_stock",$A4879,$A$1,7,100,100)</f>
        <v>12.301518500665001</v>
      </c>
      <c r="G4879" s="4">
        <f ca="1">[1]!thsiFinD("ths_rsi_stock",$A4879,$A$1,7,100,100)</f>
        <v>51.634888029853002</v>
      </c>
      <c r="H4879" s="4">
        <f ca="1">[1]!thsiFinD("ths_adtm_stock",$A4879,$A$1,7,3,100,100,100)</f>
        <v>0.17073170731706999</v>
      </c>
      <c r="I4879" s="4">
        <f ca="1">[1]!thsiFinD("ths_bbiboll_stock",$A4879,$A$1,7,3,100,100,100)</f>
        <v>12.435</v>
      </c>
      <c r="J4879" s="4">
        <f ca="1">[1]!thsiFinD("ths_dptb_stock",$A4879,$A$1,7,104,100,100)</f>
        <v>0.71428571428570997</v>
      </c>
      <c r="K4879" s="4">
        <f ca="1">[1]!thsiFinD("ths_srmi_stock",$A4879,$A$1,7,100,100)</f>
        <v>1.038338658147E-2</v>
      </c>
      <c r="L4879" s="4">
        <f ca="1">[1]!thsiFinD("ths_atr_stock",$A4879,$A$1,7,101,100,100)</f>
        <v>0.53285714285714003</v>
      </c>
      <c r="M4879" s="4">
        <f ca="1">[1]!thsiFinD("ths_vol_w_stock",$A4879,$A$1)/1000000</f>
        <v>2.464788</v>
      </c>
      <c r="N4879" s="4">
        <f ca="1">[1]!thsiFinD("ths_turnover_ratio_w_stock",$A4879,$A$1)</f>
        <v>3.7473357799789002</v>
      </c>
      <c r="O4879" s="4">
        <f ca="1">[1]!thsiFinD("ths_relative_chg_ratio_w_stock",$A4879,$A$1,104,100)</f>
        <v>5.5938623296075001</v>
      </c>
      <c r="P4879" s="4"/>
    </row>
    <row r="4880" spans="1:16" x14ac:dyDescent="0.25">
      <c r="A4880" s="2" t="s">
        <v>9769</v>
      </c>
      <c r="B4880" s="2" t="s">
        <v>9770</v>
      </c>
      <c r="C4880" s="4">
        <f ca="1">[1]!thsiFinD("ths_vol_ratio_stock",$A4880,$A$1,7,100)</f>
        <v>1.3653112318191001</v>
      </c>
      <c r="D4880" s="4">
        <f ca="1">[1]!thsiFinD("ths_cr_stock",$A4880,$A$1,7,100,100)</f>
        <v>-12.741099966935</v>
      </c>
      <c r="E4880" s="4">
        <f ca="1">[1]!thsiFinD("ths_mfi_stock",$A4880,$A$1,7,100,100)</f>
        <v>57.728356099895002</v>
      </c>
      <c r="F4880" s="4">
        <f ca="1">[1]!thsiFinD("ths_expma_stock",$A4880,$A$1,7,100,100)</f>
        <v>68.207115365123997</v>
      </c>
      <c r="G4880" s="4">
        <f ca="1">[1]!thsiFinD("ths_rsi_stock",$A4880,$A$1,7,100,100)</f>
        <v>21.259986178988001</v>
      </c>
      <c r="H4880" s="4">
        <f ca="1">[1]!thsiFinD("ths_adtm_stock",$A4880,$A$1,7,3,100,100,100)</f>
        <v>0.48353715898401001</v>
      </c>
      <c r="I4880" s="4">
        <f ca="1">[1]!thsiFinD("ths_bbiboll_stock",$A4880,$A$1,7,3,100,100,100)</f>
        <v>69.645520833332995</v>
      </c>
      <c r="J4880" s="4">
        <f ca="1">[1]!thsiFinD("ths_dptb_stock",$A4880,$A$1,7,104,100,100)</f>
        <v>0.57142857142856995</v>
      </c>
      <c r="K4880" s="4">
        <f ca="1">[1]!thsiFinD("ths_srmi_stock",$A4880,$A$1,7,100,100)</f>
        <v>-0.22884012539185</v>
      </c>
      <c r="L4880" s="4">
        <f ca="1">[1]!thsiFinD("ths_atr_stock",$A4880,$A$1,7,101,100,100)</f>
        <v>6.6785714285714004</v>
      </c>
      <c r="M4880" s="4">
        <f ca="1">[1]!thsiFinD("ths_vol_w_stock",$A4880,$A$1)/1000000</f>
        <v>3.5340639999999999</v>
      </c>
      <c r="N4880" s="4">
        <f ca="1">[1]!thsiFinD("ths_turnover_ratio_w_stock",$A4880,$A$1)</f>
        <v>5.2140871470125001</v>
      </c>
      <c r="O4880" s="4">
        <f ca="1">[1]!thsiFinD("ths_relative_chg_ratio_w_stock",$A4880,$A$1,104,100)</f>
        <v>-19.100235742891002</v>
      </c>
      <c r="P4880" s="4"/>
    </row>
    <row r="4881" spans="1:16" x14ac:dyDescent="0.25">
      <c r="A4881" s="2" t="s">
        <v>9771</v>
      </c>
      <c r="B4881" s="2" t="s">
        <v>9772</v>
      </c>
      <c r="C4881" s="4">
        <f ca="1">[1]!thsiFinD("ths_vol_ratio_stock",$A4881,$A$1,7,100)</f>
        <v>0.56472803459517995</v>
      </c>
      <c r="D4881" s="4">
        <f ca="1">[1]!thsiFinD("ths_cr_stock",$A4881,$A$1,7,100,100)</f>
        <v>92.387096774192997</v>
      </c>
      <c r="E4881" s="4">
        <f ca="1">[1]!thsiFinD("ths_mfi_stock",$A4881,$A$1,7,100,100)</f>
        <v>58.868831266869002</v>
      </c>
      <c r="F4881" s="4">
        <f ca="1">[1]!thsiFinD("ths_expma_stock",$A4881,$A$1,7,100,100)</f>
        <v>16.620307649375</v>
      </c>
      <c r="G4881" s="4">
        <f ca="1">[1]!thsiFinD("ths_rsi_stock",$A4881,$A$1,7,100,100)</f>
        <v>46.974907410427001</v>
      </c>
      <c r="H4881" s="4">
        <f ca="1">[1]!thsiFinD("ths_adtm_stock",$A4881,$A$1,7,3,100,100,100)</f>
        <v>6.1728395061759998E-3</v>
      </c>
      <c r="I4881" s="4">
        <f ca="1">[1]!thsiFinD("ths_bbiboll_stock",$A4881,$A$1,7,3,100,100,100)</f>
        <v>16.811250000000001</v>
      </c>
      <c r="J4881" s="4">
        <f ca="1">[1]!thsiFinD("ths_dptb_stock",$A4881,$A$1,7,104,100,100)</f>
        <v>0.42857142857142999</v>
      </c>
      <c r="K4881" s="4">
        <f ca="1">[1]!thsiFinD("ths_srmi_stock",$A4881,$A$1,7,100,100)</f>
        <v>-1.1918951132299999E-3</v>
      </c>
      <c r="L4881" s="4">
        <f ca="1">[1]!thsiFinD("ths_atr_stock",$A4881,$A$1,7,101,100,100)</f>
        <v>0.73285714285713999</v>
      </c>
      <c r="M4881" s="4">
        <f ca="1">[1]!thsiFinD("ths_vol_w_stock",$A4881,$A$1)/1000000</f>
        <v>7.123494</v>
      </c>
      <c r="N4881" s="4">
        <f ca="1">[1]!thsiFinD("ths_turnover_ratio_w_stock",$A4881,$A$1)</f>
        <v>6.1858202159201001</v>
      </c>
      <c r="O4881" s="4">
        <f ca="1">[1]!thsiFinD("ths_relative_chg_ratio_w_stock",$A4881,$A$1,104,100)</f>
        <v>5.9899579880719998</v>
      </c>
      <c r="P4881" s="4"/>
    </row>
    <row r="4882" spans="1:16" x14ac:dyDescent="0.25">
      <c r="A4882" s="2" t="s">
        <v>9773</v>
      </c>
      <c r="B4882" s="2" t="s">
        <v>9774</v>
      </c>
      <c r="C4882" s="4">
        <f ca="1">[1]!thsiFinD("ths_vol_ratio_stock",$A4882,$A$1,7,100)</f>
        <v>1.0574800347402</v>
      </c>
      <c r="D4882" s="4">
        <f ca="1">[1]!thsiFinD("ths_cr_stock",$A4882,$A$1,7,100,100)</f>
        <v>116</v>
      </c>
      <c r="E4882" s="4">
        <f ca="1">[1]!thsiFinD("ths_mfi_stock",$A4882,$A$1,7,100,100)</f>
        <v>55.489129047551003</v>
      </c>
      <c r="F4882" s="4">
        <f ca="1">[1]!thsiFinD("ths_expma_stock",$A4882,$A$1,7,100,100)</f>
        <v>16.434212904683999</v>
      </c>
      <c r="G4882" s="4">
        <f ca="1">[1]!thsiFinD("ths_rsi_stock",$A4882,$A$1,7,100,100)</f>
        <v>39.253435176000004</v>
      </c>
      <c r="H4882" s="4">
        <f ca="1">[1]!thsiFinD("ths_adtm_stock",$A4882,$A$1,7,3,100,100,100)</f>
        <v>0.48251748251748</v>
      </c>
      <c r="I4882" s="4">
        <f ca="1">[1]!thsiFinD("ths_bbiboll_stock",$A4882,$A$1,7,3,100,100,100)</f>
        <v>16.650520833333001</v>
      </c>
      <c r="J4882" s="4">
        <f ca="1">[1]!thsiFinD("ths_dptb_stock",$A4882,$A$1,7,104,100,100)</f>
        <v>0.42857142857142999</v>
      </c>
      <c r="K4882" s="4">
        <f ca="1">[1]!thsiFinD("ths_srmi_stock",$A4882,$A$1,7,100,100)</f>
        <v>-3.6496350364964999E-3</v>
      </c>
      <c r="L4882" s="4">
        <f ca="1">[1]!thsiFinD("ths_atr_stock",$A4882,$A$1,7,101,100,100)</f>
        <v>0.46714285714286002</v>
      </c>
      <c r="M4882" s="4">
        <f ca="1">[1]!thsiFinD("ths_vol_w_stock",$A4882,$A$1)/1000000</f>
        <v>1.2106939999999999</v>
      </c>
      <c r="N4882" s="4">
        <f ca="1">[1]!thsiFinD("ths_turnover_ratio_w_stock",$A4882,$A$1)</f>
        <v>2.7732581003268999</v>
      </c>
      <c r="O4882" s="4">
        <f ca="1">[1]!thsiFinD("ths_relative_chg_ratio_w_stock",$A4882,$A$1,104,100)</f>
        <v>3.222643672372</v>
      </c>
      <c r="P4882" s="4"/>
    </row>
    <row r="4883" spans="1:16" x14ac:dyDescent="0.25">
      <c r="A4883" s="2" t="s">
        <v>9775</v>
      </c>
      <c r="B4883" s="2" t="s">
        <v>9776</v>
      </c>
      <c r="C4883" s="4">
        <f ca="1">[1]!thsiFinD("ths_vol_ratio_stock",$A4883,$A$1,7,100)</f>
        <v>0.99190715317610001</v>
      </c>
      <c r="D4883" s="4">
        <f ca="1">[1]!thsiFinD("ths_cr_stock",$A4883,$A$1,7,100,100)</f>
        <v>142.91754756871001</v>
      </c>
      <c r="E4883" s="4">
        <f ca="1">[1]!thsiFinD("ths_mfi_stock",$A4883,$A$1,7,100,100)</f>
        <v>53.972580007989002</v>
      </c>
      <c r="F4883" s="4">
        <f ca="1">[1]!thsiFinD("ths_expma_stock",$A4883,$A$1,7,100,100)</f>
        <v>10.824037258623999</v>
      </c>
      <c r="G4883" s="4">
        <f ca="1">[1]!thsiFinD("ths_rsi_stock",$A4883,$A$1,7,100,100)</f>
        <v>55.529121669163999</v>
      </c>
      <c r="H4883" s="4">
        <f ca="1">[1]!thsiFinD("ths_adtm_stock",$A4883,$A$1,7,3,100,100,100)</f>
        <v>0.61611374407582997</v>
      </c>
      <c r="I4883" s="4">
        <f ca="1">[1]!thsiFinD("ths_bbiboll_stock",$A4883,$A$1,7,3,100,100,100)</f>
        <v>10.870312500000001</v>
      </c>
      <c r="J4883" s="4">
        <f ca="1">[1]!thsiFinD("ths_dptb_stock",$A4883,$A$1,7,104,100,100)</f>
        <v>0.42857142857142999</v>
      </c>
      <c r="K4883" s="4">
        <f ca="1">[1]!thsiFinD("ths_srmi_stock",$A4883,$A$1,7,100,100)</f>
        <v>4.0723981900453003E-2</v>
      </c>
      <c r="L4883" s="4">
        <f ca="1">[1]!thsiFinD("ths_atr_stock",$A4883,$A$1,7,101,100,100)</f>
        <v>0.55571428571429005</v>
      </c>
      <c r="M4883" s="4">
        <f ca="1">[1]!thsiFinD("ths_vol_w_stock",$A4883,$A$1)/1000000</f>
        <v>7.7325730000000004</v>
      </c>
      <c r="N4883" s="4">
        <f ca="1">[1]!thsiFinD("ths_turnover_ratio_w_stock",$A4883,$A$1)</f>
        <v>6.2509291929639001</v>
      </c>
      <c r="O4883" s="4">
        <f ca="1">[1]!thsiFinD("ths_relative_chg_ratio_w_stock",$A4883,$A$1,104,100)</f>
        <v>9.7785831560074996</v>
      </c>
      <c r="P4883" s="4"/>
    </row>
    <row r="4884" spans="1:16" x14ac:dyDescent="0.25">
      <c r="A4884" s="2" t="s">
        <v>9777</v>
      </c>
      <c r="B4884" s="2" t="s">
        <v>9778</v>
      </c>
      <c r="C4884" s="4">
        <f ca="1">[1]!thsiFinD("ths_vol_ratio_stock",$A4884,$A$1,7,100)</f>
        <v>1.0607069640889</v>
      </c>
      <c r="D4884" s="4">
        <f ca="1">[1]!thsiFinD("ths_cr_stock",$A4884,$A$1,7,100,100)</f>
        <v>103.88</v>
      </c>
      <c r="E4884" s="4">
        <f ca="1">[1]!thsiFinD("ths_mfi_stock",$A4884,$A$1,7,100,100)</f>
        <v>54.949136280302</v>
      </c>
      <c r="F4884" s="4">
        <f ca="1">[1]!thsiFinD("ths_expma_stock",$A4884,$A$1,7,100,100)</f>
        <v>44.61175309715</v>
      </c>
      <c r="G4884" s="4">
        <f ca="1">[1]!thsiFinD("ths_rsi_stock",$A4884,$A$1,7,100,100)</f>
        <v>48.276544902434999</v>
      </c>
      <c r="H4884" s="4">
        <f ca="1">[1]!thsiFinD("ths_adtm_stock",$A4884,$A$1,7,3,100,100,100)</f>
        <v>-0.42313323572473999</v>
      </c>
      <c r="I4884" s="4">
        <f ca="1">[1]!thsiFinD("ths_bbiboll_stock",$A4884,$A$1,7,3,100,100,100)</f>
        <v>44.858333333333</v>
      </c>
      <c r="J4884" s="4">
        <f ca="1">[1]!thsiFinD("ths_dptb_stock",$A4884,$A$1,7,104,100,100)</f>
        <v>0.42857142857142999</v>
      </c>
      <c r="K4884" s="4">
        <f ca="1">[1]!thsiFinD("ths_srmi_stock",$A4884,$A$1,7,100,100)</f>
        <v>-1.1456267900419001E-2</v>
      </c>
      <c r="L4884" s="4">
        <f ca="1">[1]!thsiFinD("ths_atr_stock",$A4884,$A$1,7,101,100,100)</f>
        <v>2.4700000000000002</v>
      </c>
      <c r="M4884" s="4">
        <f ca="1">[1]!thsiFinD("ths_vol_w_stock",$A4884,$A$1)/1000000</f>
        <v>8.3029349999999997</v>
      </c>
      <c r="N4884" s="4">
        <f ca="1">[1]!thsiFinD("ths_turnover_ratio_w_stock",$A4884,$A$1)</f>
        <v>10.769398548831999</v>
      </c>
      <c r="O4884" s="4">
        <f ca="1">[1]!thsiFinD("ths_relative_chg_ratio_w_stock",$A4884,$A$1,104,100)</f>
        <v>8.6168209193698999</v>
      </c>
      <c r="P4884" s="4"/>
    </row>
    <row r="4885" spans="1:16" x14ac:dyDescent="0.25">
      <c r="A4885" s="2" t="s">
        <v>9779</v>
      </c>
      <c r="B4885" s="2" t="s">
        <v>9780</v>
      </c>
      <c r="C4885" s="4">
        <f ca="1">[1]!thsiFinD("ths_vol_ratio_stock",$A4885,$A$1,7,100)</f>
        <v>0.92979719452792997</v>
      </c>
      <c r="D4885" s="4">
        <f ca="1">[1]!thsiFinD("ths_cr_stock",$A4885,$A$1,7,100,100)</f>
        <v>88.235294117647001</v>
      </c>
      <c r="E4885" s="4">
        <f ca="1">[1]!thsiFinD("ths_mfi_stock",$A4885,$A$1,7,100,100)</f>
        <v>42.006583266942002</v>
      </c>
      <c r="F4885" s="4">
        <f ca="1">[1]!thsiFinD("ths_expma_stock",$A4885,$A$1,7,100,100)</f>
        <v>4.2077823337374998</v>
      </c>
      <c r="G4885" s="4">
        <f ca="1">[1]!thsiFinD("ths_rsi_stock",$A4885,$A$1,7,100,100)</f>
        <v>38.926005133592</v>
      </c>
      <c r="H4885" s="4">
        <f ca="1">[1]!thsiFinD("ths_adtm_stock",$A4885,$A$1,7,3,100,100,100)</f>
        <v>0.34615384615384998</v>
      </c>
      <c r="I4885" s="4">
        <f ca="1">[1]!thsiFinD("ths_bbiboll_stock",$A4885,$A$1,7,3,100,100,100)</f>
        <v>4.2585416666666998</v>
      </c>
      <c r="J4885" s="4">
        <f ca="1">[1]!thsiFinD("ths_dptb_stock",$A4885,$A$1,7,104,100,100)</f>
        <v>0.42857142857142999</v>
      </c>
      <c r="K4885" s="4">
        <f ca="1">[1]!thsiFinD("ths_srmi_stock",$A4885,$A$1,7,100,100)</f>
        <v>-1.6587677725117999E-2</v>
      </c>
      <c r="L4885" s="4">
        <f ca="1">[1]!thsiFinD("ths_atr_stock",$A4885,$A$1,7,101,100,100)</f>
        <v>0.23142857142857001</v>
      </c>
      <c r="M4885" s="4">
        <f ca="1">[1]!thsiFinD("ths_vol_w_stock",$A4885,$A$1)/1000000</f>
        <v>16.118745000000001</v>
      </c>
      <c r="N4885" s="4">
        <f ca="1">[1]!thsiFinD("ths_turnover_ratio_w_stock",$A4885,$A$1)</f>
        <v>4.6445381528322001</v>
      </c>
      <c r="O4885" s="4">
        <f ca="1">[1]!thsiFinD("ths_relative_chg_ratio_w_stock",$A4885,$A$1,104,100)</f>
        <v>2.3785807471526001</v>
      </c>
      <c r="P4885" s="4"/>
    </row>
    <row r="4886" spans="1:16" x14ac:dyDescent="0.25">
      <c r="A4886" s="2" t="s">
        <v>9781</v>
      </c>
      <c r="B4886" s="2" t="s">
        <v>9782</v>
      </c>
      <c r="C4886" s="4">
        <f ca="1">[1]!thsiFinD("ths_vol_ratio_stock",$A4886,$A$1,7,100)</f>
        <v>3.0722417400033</v>
      </c>
      <c r="D4886" s="4">
        <f ca="1">[1]!thsiFinD("ths_cr_stock",$A4886,$A$1,7,100,100)</f>
        <v>103.92809587217</v>
      </c>
      <c r="E4886" s="4">
        <f ca="1">[1]!thsiFinD("ths_mfi_stock",$A4886,$A$1,7,100,100)</f>
        <v>53.166980972792999</v>
      </c>
      <c r="F4886" s="4">
        <f ca="1">[1]!thsiFinD("ths_expma_stock",$A4886,$A$1,7,100,100)</f>
        <v>74.492303071810994</v>
      </c>
      <c r="G4886" s="4">
        <f ca="1">[1]!thsiFinD("ths_rsi_stock",$A4886,$A$1,7,100,100)</f>
        <v>39.961021384482002</v>
      </c>
      <c r="H4886" s="4">
        <f ca="1">[1]!thsiFinD("ths_adtm_stock",$A4886,$A$1,7,3,100,100,100)</f>
        <v>0.70622119815668005</v>
      </c>
      <c r="I4886" s="4">
        <f ca="1">[1]!thsiFinD("ths_bbiboll_stock",$A4886,$A$1,7,3,100,100,100)</f>
        <v>74.448958333332996</v>
      </c>
      <c r="J4886" s="4">
        <f ca="1">[1]!thsiFinD("ths_dptb_stock",$A4886,$A$1,7,104,100,100)</f>
        <v>0.42857142857142999</v>
      </c>
      <c r="K4886" s="4">
        <f ca="1">[1]!thsiFinD("ths_srmi_stock",$A4886,$A$1,7,100,100)</f>
        <v>-3.8625466169418997E-2</v>
      </c>
      <c r="L4886" s="4">
        <f ca="1">[1]!thsiFinD("ths_atr_stock",$A4886,$A$1,7,101,100,100)</f>
        <v>2.9171428571428999</v>
      </c>
      <c r="M4886" s="4">
        <f ca="1">[1]!thsiFinD("ths_vol_w_stock",$A4886,$A$1)/1000000</f>
        <v>5.5743239999999998</v>
      </c>
      <c r="N4886" s="4">
        <f ca="1">[1]!thsiFinD("ths_turnover_ratio_w_stock",$A4886,$A$1)</f>
        <v>3.1498862004466002</v>
      </c>
      <c r="O4886" s="4">
        <f ca="1">[1]!thsiFinD("ths_relative_chg_ratio_w_stock",$A4886,$A$1,104,100)</f>
        <v>-0.75053725848355002</v>
      </c>
      <c r="P4886" s="4"/>
    </row>
    <row r="4887" spans="1:16" x14ac:dyDescent="0.25">
      <c r="A4887" s="2" t="s">
        <v>9783</v>
      </c>
      <c r="B4887" s="2" t="s">
        <v>9784</v>
      </c>
      <c r="C4887" s="4">
        <f ca="1">[1]!thsiFinD("ths_vol_ratio_stock",$A4887,$A$1,7,100)</f>
        <v>1.3321062955498999</v>
      </c>
      <c r="D4887" s="4">
        <f ca="1">[1]!thsiFinD("ths_cr_stock",$A4887,$A$1,7,100,100)</f>
        <v>108.64197530864</v>
      </c>
      <c r="E4887" s="4">
        <f ca="1">[1]!thsiFinD("ths_mfi_stock",$A4887,$A$1,7,100,100)</f>
        <v>58.521576492930997</v>
      </c>
      <c r="F4887" s="4">
        <f ca="1">[1]!thsiFinD("ths_expma_stock",$A4887,$A$1,7,100,100)</f>
        <v>30.685874239825999</v>
      </c>
      <c r="G4887" s="4">
        <f ca="1">[1]!thsiFinD("ths_rsi_stock",$A4887,$A$1,7,100,100)</f>
        <v>45.110976939952003</v>
      </c>
      <c r="H4887" s="4">
        <f ca="1">[1]!thsiFinD("ths_adtm_stock",$A4887,$A$1,7,3,100,100,100)</f>
        <v>-4.7244094488188997E-2</v>
      </c>
      <c r="I4887" s="4">
        <f ca="1">[1]!thsiFinD("ths_bbiboll_stock",$A4887,$A$1,7,3,100,100,100)</f>
        <v>30.705729166666998</v>
      </c>
      <c r="J4887" s="4">
        <f ca="1">[1]!thsiFinD("ths_dptb_stock",$A4887,$A$1,7,104,100,100)</f>
        <v>0.28571428571428997</v>
      </c>
      <c r="K4887" s="4">
        <f ca="1">[1]!thsiFinD("ths_srmi_stock",$A4887,$A$1,7,100,100)</f>
        <v>-9.8039215686274994E-3</v>
      </c>
      <c r="L4887" s="4">
        <f ca="1">[1]!thsiFinD("ths_atr_stock",$A4887,$A$1,7,101,100,100)</f>
        <v>1.4485714285714</v>
      </c>
      <c r="M4887" s="4">
        <f ca="1">[1]!thsiFinD("ths_vol_w_stock",$A4887,$A$1)/1000000</f>
        <v>5.63436</v>
      </c>
      <c r="N4887" s="4">
        <f ca="1">[1]!thsiFinD("ths_turnover_ratio_w_stock",$A4887,$A$1)</f>
        <v>11.35610362756</v>
      </c>
      <c r="O4887" s="4">
        <f ca="1">[1]!thsiFinD("ths_relative_chg_ratio_w_stock",$A4887,$A$1,104,100)</f>
        <v>4.0078793376449999</v>
      </c>
      <c r="P4887" s="4"/>
    </row>
    <row r="4888" spans="1:16" x14ac:dyDescent="0.25">
      <c r="A4888" s="2" t="s">
        <v>9785</v>
      </c>
      <c r="B4888" s="2" t="s">
        <v>9786</v>
      </c>
      <c r="C4888" s="4">
        <f ca="1">[1]!thsiFinD("ths_vol_ratio_stock",$A4888,$A$1,7,100)</f>
        <v>0.65035685343247995</v>
      </c>
      <c r="D4888" s="4">
        <f ca="1">[1]!thsiFinD("ths_cr_stock",$A4888,$A$1,7,100,100)</f>
        <v>70.833333333333002</v>
      </c>
      <c r="E4888" s="4">
        <f ca="1">[1]!thsiFinD("ths_mfi_stock",$A4888,$A$1,7,100,100)</f>
        <v>52.502794154566999</v>
      </c>
      <c r="F4888" s="4">
        <f ca="1">[1]!thsiFinD("ths_expma_stock",$A4888,$A$1,7,100,100)</f>
        <v>14.990633936409001</v>
      </c>
      <c r="G4888" s="4">
        <f ca="1">[1]!thsiFinD("ths_rsi_stock",$A4888,$A$1,7,100,100)</f>
        <v>34.995017183412003</v>
      </c>
      <c r="H4888" s="4">
        <f ca="1">[1]!thsiFinD("ths_adtm_stock",$A4888,$A$1,7,3,100,100,100)</f>
        <v>0.29914529914530003</v>
      </c>
      <c r="I4888" s="4">
        <f ca="1">[1]!thsiFinD("ths_bbiboll_stock",$A4888,$A$1,7,3,100,100,100)</f>
        <v>15.1721875</v>
      </c>
      <c r="J4888" s="4">
        <f ca="1">[1]!thsiFinD("ths_dptb_stock",$A4888,$A$1,7,104,100,100)</f>
        <v>0.71428571428570997</v>
      </c>
      <c r="K4888" s="4">
        <f ca="1">[1]!thsiFinD("ths_srmi_stock",$A4888,$A$1,7,100,100)</f>
        <v>-3.5947712418300998E-2</v>
      </c>
      <c r="L4888" s="4">
        <f ca="1">[1]!thsiFinD("ths_atr_stock",$A4888,$A$1,7,101,100,100)</f>
        <v>0.54857142857143004</v>
      </c>
      <c r="M4888" s="4">
        <f ca="1">[1]!thsiFinD("ths_vol_w_stock",$A4888,$A$1)/1000000</f>
        <v>3.8974739999999999</v>
      </c>
      <c r="N4888" s="4">
        <f ca="1">[1]!thsiFinD("ths_turnover_ratio_w_stock",$A4888,$A$1)</f>
        <v>2.0223480838826</v>
      </c>
      <c r="O4888" s="4">
        <f ca="1">[1]!thsiFinD("ths_relative_chg_ratio_w_stock",$A4888,$A$1,104,100)</f>
        <v>-0.36016559927633002</v>
      </c>
      <c r="P4888" s="4"/>
    </row>
    <row r="4889" spans="1:16" x14ac:dyDescent="0.25">
      <c r="A4889" s="2" t="s">
        <v>9787</v>
      </c>
      <c r="B4889" s="2" t="s">
        <v>9788</v>
      </c>
      <c r="C4889" s="4">
        <f ca="1">[1]!thsiFinD("ths_vol_ratio_stock",$A4889,$A$1,7,100)</f>
        <v>0.93188632897483004</v>
      </c>
      <c r="D4889" s="4">
        <f ca="1">[1]!thsiFinD("ths_cr_stock",$A4889,$A$1,7,100,100)</f>
        <v>-37.119359857745998</v>
      </c>
      <c r="E4889" s="4">
        <f ca="1">[1]!thsiFinD("ths_mfi_stock",$A4889,$A$1,7,100,100)</f>
        <v>39.202523976332003</v>
      </c>
      <c r="F4889" s="4">
        <f ca="1">[1]!thsiFinD("ths_expma_stock",$A4889,$A$1,7,100,100)</f>
        <v>27.796081083192998</v>
      </c>
      <c r="G4889" s="4">
        <f ca="1">[1]!thsiFinD("ths_rsi_stock",$A4889,$A$1,7,100,100)</f>
        <v>19.822784070508</v>
      </c>
      <c r="H4889" s="4">
        <f ca="1">[1]!thsiFinD("ths_adtm_stock",$A4889,$A$1,7,3,100,100,100)</f>
        <v>-0.32398753894081</v>
      </c>
      <c r="I4889" s="4">
        <f ca="1">[1]!thsiFinD("ths_bbiboll_stock",$A4889,$A$1,7,3,100,100,100)</f>
        <v>29.366354166667001</v>
      </c>
      <c r="J4889" s="4">
        <f ca="1">[1]!thsiFinD("ths_dptb_stock",$A4889,$A$1,7,104,100,100)</f>
        <v>0.42857142857142999</v>
      </c>
      <c r="K4889" s="4">
        <f ca="1">[1]!thsiFinD("ths_srmi_stock",$A4889,$A$1,7,100,100)</f>
        <v>-0.28912983041423002</v>
      </c>
      <c r="L4889" s="4">
        <f ca="1">[1]!thsiFinD("ths_atr_stock",$A4889,$A$1,7,101,100,100)</f>
        <v>2.6685714285714002</v>
      </c>
      <c r="M4889" s="4">
        <f ca="1">[1]!thsiFinD("ths_vol_w_stock",$A4889,$A$1)/1000000</f>
        <v>11.024127</v>
      </c>
      <c r="N4889" s="4">
        <f ca="1">[1]!thsiFinD("ths_turnover_ratio_w_stock",$A4889,$A$1)</f>
        <v>5.4787531465628998</v>
      </c>
      <c r="O4889" s="4">
        <f ca="1">[1]!thsiFinD("ths_relative_chg_ratio_w_stock",$A4889,$A$1,104,100)</f>
        <v>6.4854939450391003</v>
      </c>
      <c r="P4889" s="4"/>
    </row>
    <row r="4890" spans="1:16" x14ac:dyDescent="0.25">
      <c r="A4890" s="2" t="s">
        <v>9789</v>
      </c>
      <c r="B4890" s="2" t="s">
        <v>9790</v>
      </c>
      <c r="C4890" s="4">
        <f ca="1">[1]!thsiFinD("ths_vol_ratio_stock",$A4890,$A$1,7,100)</f>
        <v>1.023854511031</v>
      </c>
      <c r="D4890" s="4">
        <f ca="1">[1]!thsiFinD("ths_cr_stock",$A4890,$A$1,7,100,100)</f>
        <v>80.959302325581007</v>
      </c>
      <c r="E4890" s="4">
        <f ca="1">[1]!thsiFinD("ths_mfi_stock",$A4890,$A$1,7,100,100)</f>
        <v>52.930991140410001</v>
      </c>
      <c r="F4890" s="4">
        <f ca="1">[1]!thsiFinD("ths_expma_stock",$A4890,$A$1,7,100,100)</f>
        <v>13.962099666436</v>
      </c>
      <c r="G4890" s="4">
        <f ca="1">[1]!thsiFinD("ths_rsi_stock",$A4890,$A$1,7,100,100)</f>
        <v>41.538993266139002</v>
      </c>
      <c r="H4890" s="4">
        <f ca="1">[1]!thsiFinD("ths_adtm_stock",$A4890,$A$1,7,3,100,100,100)</f>
        <v>0.24390243902438999</v>
      </c>
      <c r="I4890" s="4">
        <f ca="1">[1]!thsiFinD("ths_bbiboll_stock",$A4890,$A$1,7,3,100,100,100)</f>
        <v>14.188020833333001</v>
      </c>
      <c r="J4890" s="4">
        <f ca="1">[1]!thsiFinD("ths_dptb_stock",$A4890,$A$1,7,104,100,100)</f>
        <v>0.42857142857142999</v>
      </c>
      <c r="K4890" s="4">
        <f ca="1">[1]!thsiFinD("ths_srmi_stock",$A4890,$A$1,7,100,100)</f>
        <v>-1.3513513513514E-2</v>
      </c>
      <c r="L4890" s="4">
        <f ca="1">[1]!thsiFinD("ths_atr_stock",$A4890,$A$1,7,101,100,100)</f>
        <v>0.6</v>
      </c>
      <c r="M4890" s="4">
        <f ca="1">[1]!thsiFinD("ths_vol_w_stock",$A4890,$A$1)/1000000</f>
        <v>3.5454129999999999</v>
      </c>
      <c r="N4890" s="4">
        <f ca="1">[1]!thsiFinD("ths_turnover_ratio_w_stock",$A4890,$A$1)</f>
        <v>3.9639187890448002</v>
      </c>
      <c r="O4890" s="4">
        <f ca="1">[1]!thsiFinD("ths_relative_chg_ratio_w_stock",$A4890,$A$1,104,100)</f>
        <v>3.7284894905666</v>
      </c>
      <c r="P4890" s="4"/>
    </row>
    <row r="4891" spans="1:16" x14ac:dyDescent="0.25">
      <c r="A4891" s="2" t="s">
        <v>9791</v>
      </c>
      <c r="B4891" s="2" t="s">
        <v>9792</v>
      </c>
      <c r="C4891" s="4">
        <f ca="1">[1]!thsiFinD("ths_vol_ratio_stock",$A4891,$A$1,7,100)</f>
        <v>1.4076775851462</v>
      </c>
      <c r="D4891" s="4">
        <f ca="1">[1]!thsiFinD("ths_cr_stock",$A4891,$A$1,7,100,100)</f>
        <v>208</v>
      </c>
      <c r="E4891" s="4">
        <f ca="1">[1]!thsiFinD("ths_mfi_stock",$A4891,$A$1,7,100,100)</f>
        <v>79.805447865759007</v>
      </c>
      <c r="F4891" s="4">
        <f ca="1">[1]!thsiFinD("ths_expma_stock",$A4891,$A$1,7,100,100)</f>
        <v>16.897081642460002</v>
      </c>
      <c r="G4891" s="4">
        <f ca="1">[1]!thsiFinD("ths_rsi_stock",$A4891,$A$1,7,100,100)</f>
        <v>67.244396934649004</v>
      </c>
      <c r="H4891" s="4">
        <f ca="1">[1]!thsiFinD("ths_adtm_stock",$A4891,$A$1,7,3,100,100,100)</f>
        <v>0.46564885496183001</v>
      </c>
      <c r="I4891" s="4">
        <f ca="1">[1]!thsiFinD("ths_bbiboll_stock",$A4891,$A$1,7,3,100,100,100)</f>
        <v>16.813229166667</v>
      </c>
      <c r="J4891" s="4">
        <f ca="1">[1]!thsiFinD("ths_dptb_stock",$A4891,$A$1,7,104,100,100)</f>
        <v>0.71428571428570997</v>
      </c>
      <c r="K4891" s="4">
        <f ca="1">[1]!thsiFinD("ths_srmi_stock",$A4891,$A$1,7,100,100)</f>
        <v>6.5329512893983005E-2</v>
      </c>
      <c r="L4891" s="4">
        <f ca="1">[1]!thsiFinD("ths_atr_stock",$A4891,$A$1,7,101,100,100)</f>
        <v>0.88</v>
      </c>
      <c r="M4891" s="4">
        <f ca="1">[1]!thsiFinD("ths_vol_w_stock",$A4891,$A$1)/1000000</f>
        <v>19.349727000000001</v>
      </c>
      <c r="N4891" s="4">
        <f ca="1">[1]!thsiFinD("ths_turnover_ratio_w_stock",$A4891,$A$1)</f>
        <v>13.30923344502</v>
      </c>
      <c r="O4891" s="4">
        <f ca="1">[1]!thsiFinD("ths_relative_chg_ratio_w_stock",$A4891,$A$1,104,100)</f>
        <v>11.284769612792999</v>
      </c>
      <c r="P4891" s="4"/>
    </row>
    <row r="4892" spans="1:16" x14ac:dyDescent="0.25">
      <c r="A4892" s="2" t="s">
        <v>9793</v>
      </c>
      <c r="B4892" s="2" t="s">
        <v>9794</v>
      </c>
      <c r="C4892" s="4">
        <f ca="1">[1]!thsiFinD("ths_vol_ratio_stock",$A4892,$A$1,7,100)</f>
        <v>1.6921176766126</v>
      </c>
      <c r="D4892" s="4">
        <f ca="1">[1]!thsiFinD("ths_cr_stock",$A4892,$A$1,7,100,100)</f>
        <v>140.81381011097</v>
      </c>
      <c r="E4892" s="4">
        <f ca="1">[1]!thsiFinD("ths_mfi_stock",$A4892,$A$1,7,100,100)</f>
        <v>49.894011699419003</v>
      </c>
      <c r="F4892" s="4">
        <f ca="1">[1]!thsiFinD("ths_expma_stock",$A4892,$A$1,7,100,100)</f>
        <v>18.846254103313999</v>
      </c>
      <c r="G4892" s="4">
        <f ca="1">[1]!thsiFinD("ths_rsi_stock",$A4892,$A$1,7,100,100)</f>
        <v>63.880625217255002</v>
      </c>
      <c r="H4892" s="4">
        <f ca="1">[1]!thsiFinD("ths_adtm_stock",$A4892,$A$1,7,3,100,100,100)</f>
        <v>-0.10050251256282</v>
      </c>
      <c r="I4892" s="4">
        <f ca="1">[1]!thsiFinD("ths_bbiboll_stock",$A4892,$A$1,7,3,100,100,100)</f>
        <v>18.726145833333</v>
      </c>
      <c r="J4892" s="4">
        <f ca="1">[1]!thsiFinD("ths_dptb_stock",$A4892,$A$1,7,104,100,100)</f>
        <v>0.28571428571428997</v>
      </c>
      <c r="K4892" s="4">
        <f ca="1">[1]!thsiFinD("ths_srmi_stock",$A4892,$A$1,7,100,100)</f>
        <v>2.2256728778467998E-2</v>
      </c>
      <c r="L4892" s="4">
        <f ca="1">[1]!thsiFinD("ths_atr_stock",$A4892,$A$1,7,101,100,100)</f>
        <v>0.93</v>
      </c>
      <c r="M4892" s="4">
        <f ca="1">[1]!thsiFinD("ths_vol_w_stock",$A4892,$A$1)/1000000</f>
        <v>14.147677</v>
      </c>
      <c r="N4892" s="4">
        <f ca="1">[1]!thsiFinD("ths_turnover_ratio_w_stock",$A4892,$A$1)</f>
        <v>7.5917923274353996</v>
      </c>
      <c r="O4892" s="4">
        <f ca="1">[1]!thsiFinD("ths_relative_chg_ratio_w_stock",$A4892,$A$1,104,100)</f>
        <v>9.2682902694406</v>
      </c>
      <c r="P4892" s="4"/>
    </row>
    <row r="4893" spans="1:16" x14ac:dyDescent="0.25">
      <c r="A4893" s="2" t="s">
        <v>9795</v>
      </c>
      <c r="B4893" s="2" t="s">
        <v>9796</v>
      </c>
      <c r="C4893" s="4">
        <f ca="1">[1]!thsiFinD("ths_vol_ratio_stock",$A4893,$A$1,7,100)</f>
        <v>0.79071248045572995</v>
      </c>
      <c r="D4893" s="4">
        <f ca="1">[1]!thsiFinD("ths_cr_stock",$A4893,$A$1,7,100,100)</f>
        <v>83.6</v>
      </c>
      <c r="E4893" s="4">
        <f ca="1">[1]!thsiFinD("ths_mfi_stock",$A4893,$A$1,7,100,100)</f>
        <v>43.799167889595999</v>
      </c>
      <c r="F4893" s="4">
        <f ca="1">[1]!thsiFinD("ths_expma_stock",$A4893,$A$1,7,100,100)</f>
        <v>8.2805212917578004</v>
      </c>
      <c r="G4893" s="4">
        <f ca="1">[1]!thsiFinD("ths_rsi_stock",$A4893,$A$1,7,100,100)</f>
        <v>36.573899684902997</v>
      </c>
      <c r="H4893" s="4">
        <f ca="1">[1]!thsiFinD("ths_adtm_stock",$A4893,$A$1,7,3,100,100,100)</f>
        <v>-6.25E-2</v>
      </c>
      <c r="I4893" s="4">
        <f ca="1">[1]!thsiFinD("ths_bbiboll_stock",$A4893,$A$1,7,3,100,100,100)</f>
        <v>8.3861458333333001</v>
      </c>
      <c r="J4893" s="4">
        <f ca="1">[1]!thsiFinD("ths_dptb_stock",$A4893,$A$1,7,104,100,100)</f>
        <v>0.28571428571428997</v>
      </c>
      <c r="K4893" s="4">
        <f ca="1">[1]!thsiFinD("ths_srmi_stock",$A4893,$A$1,7,100,100)</f>
        <v>-4.2402826855123997E-2</v>
      </c>
      <c r="L4893" s="4">
        <f ca="1">[1]!thsiFinD("ths_atr_stock",$A4893,$A$1,7,101,100,100)</f>
        <v>0.43714285714286</v>
      </c>
      <c r="M4893" s="4">
        <f ca="1">[1]!thsiFinD("ths_vol_w_stock",$A4893,$A$1)/1000000</f>
        <v>21.494091000000001</v>
      </c>
      <c r="N4893" s="4">
        <f ca="1">[1]!thsiFinD("ths_turnover_ratio_w_stock",$A4893,$A$1)</f>
        <v>5.4245434972841</v>
      </c>
      <c r="O4893" s="4">
        <f ca="1">[1]!thsiFinD("ths_relative_chg_ratio_w_stock",$A4893,$A$1,104,100)</f>
        <v>2.1569180945692001</v>
      </c>
      <c r="P4893" s="4"/>
    </row>
    <row r="4894" spans="1:16" x14ac:dyDescent="0.25">
      <c r="A4894" s="2" t="s">
        <v>9797</v>
      </c>
      <c r="B4894" s="2" t="s">
        <v>9798</v>
      </c>
      <c r="C4894" s="4">
        <f ca="1">[1]!thsiFinD("ths_vol_ratio_stock",$A4894,$A$1,7,100)</f>
        <v>1.1043354437898001</v>
      </c>
      <c r="D4894" s="4">
        <f ca="1">[1]!thsiFinD("ths_cr_stock",$A4894,$A$1,7,100,100)</f>
        <v>114.47130999639</v>
      </c>
      <c r="E4894" s="4">
        <f ca="1">[1]!thsiFinD("ths_mfi_stock",$A4894,$A$1,7,100,100)</f>
        <v>60.540272746881001</v>
      </c>
      <c r="F4894" s="4">
        <f ca="1">[1]!thsiFinD("ths_expma_stock",$A4894,$A$1,7,100,100)</f>
        <v>60.096969289945001</v>
      </c>
      <c r="G4894" s="4">
        <f ca="1">[1]!thsiFinD("ths_rsi_stock",$A4894,$A$1,7,100,100)</f>
        <v>45.990049096375003</v>
      </c>
      <c r="H4894" s="4">
        <f ca="1">[1]!thsiFinD("ths_adtm_stock",$A4894,$A$1,7,3,100,100,100)</f>
        <v>0.55305867665417996</v>
      </c>
      <c r="I4894" s="4">
        <f ca="1">[1]!thsiFinD("ths_bbiboll_stock",$A4894,$A$1,7,3,100,100,100)</f>
        <v>60.626874999999998</v>
      </c>
      <c r="J4894" s="4">
        <f ca="1">[1]!thsiFinD("ths_dptb_stock",$A4894,$A$1,7,104,100,100)</f>
        <v>0.57142857142856995</v>
      </c>
      <c r="K4894" s="4">
        <f ca="1">[1]!thsiFinD("ths_srmi_stock",$A4894,$A$1,7,100,100)</f>
        <v>1.8805125644866E-2</v>
      </c>
      <c r="L4894" s="4">
        <f ca="1">[1]!thsiFinD("ths_atr_stock",$A4894,$A$1,7,101,100,100)</f>
        <v>2.88</v>
      </c>
      <c r="M4894" s="4">
        <f ca="1">[1]!thsiFinD("ths_vol_w_stock",$A4894,$A$1)/1000000</f>
        <v>3.0936629999999998</v>
      </c>
      <c r="N4894" s="4">
        <f ca="1">[1]!thsiFinD("ths_turnover_ratio_w_stock",$A4894,$A$1)</f>
        <v>3.0290354986018002</v>
      </c>
      <c r="O4894" s="4">
        <f ca="1">[1]!thsiFinD("ths_relative_chg_ratio_w_stock",$A4894,$A$1,104,100)</f>
        <v>5.5068883432125002</v>
      </c>
      <c r="P4894" s="4"/>
    </row>
    <row r="4895" spans="1:16" x14ac:dyDescent="0.25">
      <c r="A4895" s="2" t="s">
        <v>9799</v>
      </c>
      <c r="B4895" s="2" t="s">
        <v>9800</v>
      </c>
      <c r="C4895" s="4">
        <f ca="1">[1]!thsiFinD("ths_vol_ratio_stock",$A4895,$A$1,7,100)</f>
        <v>1.6412264193381001</v>
      </c>
      <c r="D4895" s="4">
        <f ca="1">[1]!thsiFinD("ths_cr_stock",$A4895,$A$1,7,100,100)</f>
        <v>167.60316066724999</v>
      </c>
      <c r="E4895" s="4">
        <f ca="1">[1]!thsiFinD("ths_mfi_stock",$A4895,$A$1,7,100,100)</f>
        <v>56.897346208913</v>
      </c>
      <c r="F4895" s="4">
        <f ca="1">[1]!thsiFinD("ths_expma_stock",$A4895,$A$1,7,100,100)</f>
        <v>33.102093139665001</v>
      </c>
      <c r="G4895" s="4">
        <f ca="1">[1]!thsiFinD("ths_rsi_stock",$A4895,$A$1,7,100,100)</f>
        <v>58.003277173261999</v>
      </c>
      <c r="H4895" s="4">
        <f ca="1">[1]!thsiFinD("ths_adtm_stock",$A4895,$A$1,7,3,100,100,100)</f>
        <v>0.72360844529750001</v>
      </c>
      <c r="I4895" s="4">
        <f ca="1">[1]!thsiFinD("ths_bbiboll_stock",$A4895,$A$1,7,3,100,100,100)</f>
        <v>32.688749999999999</v>
      </c>
      <c r="J4895" s="4">
        <f ca="1">[1]!thsiFinD("ths_dptb_stock",$A4895,$A$1,7,104,100,100)</f>
        <v>0.42857142857142999</v>
      </c>
      <c r="K4895" s="4">
        <f ca="1">[1]!thsiFinD("ths_srmi_stock",$A4895,$A$1,7,100,100)</f>
        <v>1.5691007845504E-2</v>
      </c>
      <c r="L4895" s="4">
        <f ca="1">[1]!thsiFinD("ths_atr_stock",$A4895,$A$1,7,101,100,100)</f>
        <v>1.4514285714285999</v>
      </c>
      <c r="M4895" s="4">
        <f ca="1">[1]!thsiFinD("ths_vol_w_stock",$A4895,$A$1)/1000000</f>
        <v>54.899771000000001</v>
      </c>
      <c r="N4895" s="4">
        <f ca="1">[1]!thsiFinD("ths_turnover_ratio_w_stock",$A4895,$A$1)</f>
        <v>17.243451858217</v>
      </c>
      <c r="O4895" s="4">
        <f ca="1">[1]!thsiFinD("ths_relative_chg_ratio_w_stock",$A4895,$A$1,104,100)</f>
        <v>5.4541748329045001</v>
      </c>
      <c r="P4895" s="4"/>
    </row>
    <row r="4896" spans="1:16" x14ac:dyDescent="0.25">
      <c r="A4896" s="2" t="s">
        <v>9801</v>
      </c>
      <c r="B4896" s="2" t="s">
        <v>9802</v>
      </c>
      <c r="C4896" s="4">
        <f ca="1">[1]!thsiFinD("ths_vol_ratio_stock",$A4896,$A$1,7,100)</f>
        <v>0.57446058720092996</v>
      </c>
      <c r="D4896" s="4">
        <f ca="1">[1]!thsiFinD("ths_cr_stock",$A4896,$A$1,7,100,100)</f>
        <v>96.179775280898994</v>
      </c>
      <c r="E4896" s="4">
        <f ca="1">[1]!thsiFinD("ths_mfi_stock",$A4896,$A$1,7,100,100)</f>
        <v>57.630499596095</v>
      </c>
      <c r="F4896" s="4">
        <f ca="1">[1]!thsiFinD("ths_expma_stock",$A4896,$A$1,7,100,100)</f>
        <v>29.327845228954999</v>
      </c>
      <c r="G4896" s="4">
        <f ca="1">[1]!thsiFinD("ths_rsi_stock",$A4896,$A$1,7,100,100)</f>
        <v>39.120651002597</v>
      </c>
      <c r="H4896" s="4">
        <f ca="1">[1]!thsiFinD("ths_adtm_stock",$A4896,$A$1,7,3,100,100,100)</f>
        <v>0.16580310880829</v>
      </c>
      <c r="I4896" s="4">
        <f ca="1">[1]!thsiFinD("ths_bbiboll_stock",$A4896,$A$1,7,3,100,100,100)</f>
        <v>29.71875</v>
      </c>
      <c r="J4896" s="4">
        <f ca="1">[1]!thsiFinD("ths_dptb_stock",$A4896,$A$1,7,104,100,100)</f>
        <v>0.57142857142856995</v>
      </c>
      <c r="K4896" s="4">
        <f ca="1">[1]!thsiFinD("ths_srmi_stock",$A4896,$A$1,7,100,100)</f>
        <v>-1.7088174982912E-3</v>
      </c>
      <c r="L4896" s="4">
        <f ca="1">[1]!thsiFinD("ths_atr_stock",$A4896,$A$1,7,101,100,100)</f>
        <v>0.83285714285713996</v>
      </c>
      <c r="M4896" s="4">
        <f ca="1">[1]!thsiFinD("ths_vol_w_stock",$A4896,$A$1)/1000000</f>
        <v>1.3644799999999999</v>
      </c>
      <c r="N4896" s="4">
        <f ca="1">[1]!thsiFinD("ths_turnover_ratio_w_stock",$A4896,$A$1)</f>
        <v>1.9492571428570999</v>
      </c>
      <c r="O4896" s="4">
        <f ca="1">[1]!thsiFinD("ths_relative_chg_ratio_w_stock",$A4896,$A$1,104,100)</f>
        <v>2.6885915664365001</v>
      </c>
      <c r="P4896" s="4"/>
    </row>
    <row r="4897" spans="1:16" x14ac:dyDescent="0.25">
      <c r="A4897" s="2" t="s">
        <v>9803</v>
      </c>
      <c r="B4897" s="2" t="s">
        <v>9804</v>
      </c>
      <c r="C4897" s="4">
        <f ca="1">[1]!thsiFinD("ths_vol_ratio_stock",$A4897,$A$1,7,100)</f>
        <v>1.4954637893620999</v>
      </c>
      <c r="D4897" s="4">
        <f ca="1">[1]!thsiFinD("ths_cr_stock",$A4897,$A$1,7,100,100)</f>
        <v>74.456521739131006</v>
      </c>
      <c r="E4897" s="4">
        <f ca="1">[1]!thsiFinD("ths_mfi_stock",$A4897,$A$1,7,100,100)</f>
        <v>30.067737394676001</v>
      </c>
      <c r="F4897" s="4">
        <f ca="1">[1]!thsiFinD("ths_expma_stock",$A4897,$A$1,7,100,100)</f>
        <v>5.1933218673937001</v>
      </c>
      <c r="G4897" s="4">
        <f ca="1">[1]!thsiFinD("ths_rsi_stock",$A4897,$A$1,7,100,100)</f>
        <v>33.144819765519003</v>
      </c>
      <c r="H4897" s="4">
        <f ca="1">[1]!thsiFinD("ths_adtm_stock",$A4897,$A$1,7,3,100,100,100)</f>
        <v>-0.48571428571427999</v>
      </c>
      <c r="I4897" s="4">
        <f ca="1">[1]!thsiFinD("ths_bbiboll_stock",$A4897,$A$1,7,3,100,100,100)</f>
        <v>5.2410416666666997</v>
      </c>
      <c r="J4897" s="4">
        <f ca="1">[1]!thsiFinD("ths_dptb_stock",$A4897,$A$1,7,104,100,100)</f>
        <v>0.42857142857142999</v>
      </c>
      <c r="K4897" s="4">
        <f ca="1">[1]!thsiFinD("ths_srmi_stock",$A4897,$A$1,7,100,100)</f>
        <v>-1.7175572519084002E-2</v>
      </c>
      <c r="L4897" s="4">
        <f ca="1">[1]!thsiFinD("ths_atr_stock",$A4897,$A$1,7,101,100,100)</f>
        <v>0.15428571428571</v>
      </c>
      <c r="M4897" s="4">
        <f ca="1">[1]!thsiFinD("ths_vol_w_stock",$A4897,$A$1)/1000000</f>
        <v>52.760013999999998</v>
      </c>
      <c r="N4897" s="4">
        <f ca="1">[1]!thsiFinD("ths_turnover_ratio_w_stock",$A4897,$A$1)</f>
        <v>7.9074261855412997</v>
      </c>
      <c r="O4897" s="4">
        <f ca="1">[1]!thsiFinD("ths_relative_chg_ratio_w_stock",$A4897,$A$1,104,100)</f>
        <v>0.71778963250350003</v>
      </c>
      <c r="P4897" s="4"/>
    </row>
    <row r="4898" spans="1:16" x14ac:dyDescent="0.25">
      <c r="A4898" s="2" t="s">
        <v>9805</v>
      </c>
      <c r="B4898" s="2" t="s">
        <v>9806</v>
      </c>
      <c r="C4898" s="4">
        <f ca="1">[1]!thsiFinD("ths_vol_ratio_stock",$A4898,$A$1,7,100)</f>
        <v>1.5765450017895</v>
      </c>
      <c r="D4898" s="4">
        <f ca="1">[1]!thsiFinD("ths_cr_stock",$A4898,$A$1,7,100,100)</f>
        <v>27.440633245383001</v>
      </c>
      <c r="E4898" s="4">
        <f ca="1">[1]!thsiFinD("ths_mfi_stock",$A4898,$A$1,7,100,100)</f>
        <v>19.628683628343001</v>
      </c>
      <c r="F4898" s="4">
        <f ca="1">[1]!thsiFinD("ths_expma_stock",$A4898,$A$1,7,100,100)</f>
        <v>11.043345729624001</v>
      </c>
      <c r="G4898" s="4">
        <f ca="1">[1]!thsiFinD("ths_rsi_stock",$A4898,$A$1,7,100,100)</f>
        <v>20.497399684541001</v>
      </c>
      <c r="H4898" s="4">
        <f ca="1">[1]!thsiFinD("ths_adtm_stock",$A4898,$A$1,7,3,100,100,100)</f>
        <v>-0.92964824120602996</v>
      </c>
      <c r="I4898" s="4">
        <f ca="1">[1]!thsiFinD("ths_bbiboll_stock",$A4898,$A$1,7,3,100,100,100)</f>
        <v>11.358541666667</v>
      </c>
      <c r="J4898" s="4">
        <f ca="1">[1]!thsiFinD("ths_dptb_stock",$A4898,$A$1,7,104,100,100)</f>
        <v>0.71428571428570997</v>
      </c>
      <c r="K4898" s="4">
        <f ca="1">[1]!thsiFinD("ths_srmi_stock",$A4898,$A$1,7,100,100)</f>
        <v>-7.2961373390557999E-2</v>
      </c>
      <c r="L4898" s="4">
        <f ca="1">[1]!thsiFinD("ths_atr_stock",$A4898,$A$1,7,101,100,100)</f>
        <v>0.46</v>
      </c>
      <c r="M4898" s="4">
        <f ca="1">[1]!thsiFinD("ths_vol_w_stock",$A4898,$A$1)/1000000</f>
        <v>49.742992999999998</v>
      </c>
      <c r="N4898" s="4">
        <f ca="1">[1]!thsiFinD("ths_turnover_ratio_w_stock",$A4898,$A$1)</f>
        <v>11.670237640705</v>
      </c>
      <c r="O4898" s="4">
        <f ca="1">[1]!thsiFinD("ths_relative_chg_ratio_w_stock",$A4898,$A$1,104,100)</f>
        <v>-1.2623249613623</v>
      </c>
      <c r="P4898" s="4"/>
    </row>
    <row r="4899" spans="1:16" x14ac:dyDescent="0.25">
      <c r="A4899" s="2" t="s">
        <v>9807</v>
      </c>
      <c r="B4899" s="2" t="s">
        <v>9808</v>
      </c>
      <c r="C4899" s="4">
        <f ca="1">[1]!thsiFinD("ths_vol_ratio_stock",$A4899,$A$1,7,100)</f>
        <v>1.7815363863641001</v>
      </c>
      <c r="D4899" s="4">
        <f ca="1">[1]!thsiFinD("ths_cr_stock",$A4899,$A$1,7,100,100)</f>
        <v>30.521091811415001</v>
      </c>
      <c r="E4899" s="4">
        <f ca="1">[1]!thsiFinD("ths_mfi_stock",$A4899,$A$1,7,100,100)</f>
        <v>31.575944089450999</v>
      </c>
      <c r="F4899" s="4">
        <f ca="1">[1]!thsiFinD("ths_expma_stock",$A4899,$A$1,7,100,100)</f>
        <v>18.586196583273001</v>
      </c>
      <c r="G4899" s="4">
        <f ca="1">[1]!thsiFinD("ths_rsi_stock",$A4899,$A$1,7,100,100)</f>
        <v>23.752847669764002</v>
      </c>
      <c r="H4899" s="4">
        <f ca="1">[1]!thsiFinD("ths_adtm_stock",$A4899,$A$1,7,3,100,100,100)</f>
        <v>-0.53174603174602997</v>
      </c>
      <c r="I4899" s="4">
        <f ca="1">[1]!thsiFinD("ths_bbiboll_stock",$A4899,$A$1,7,3,100,100,100)</f>
        <v>18.811145833333001</v>
      </c>
      <c r="J4899" s="4">
        <f ca="1">[1]!thsiFinD("ths_dptb_stock",$A4899,$A$1,7,104,100,100)</f>
        <v>0.42857142857142999</v>
      </c>
      <c r="K4899" s="4">
        <f ca="1">[1]!thsiFinD("ths_srmi_stock",$A4899,$A$1,7,100,100)</f>
        <v>-9.1516709511567998E-2</v>
      </c>
      <c r="L4899" s="4">
        <f ca="1">[1]!thsiFinD("ths_atr_stock",$A4899,$A$1,7,101,100,100)</f>
        <v>0.83571428571428996</v>
      </c>
      <c r="M4899" s="4">
        <f ca="1">[1]!thsiFinD("ths_vol_w_stock",$A4899,$A$1)/1000000</f>
        <v>16.639699</v>
      </c>
      <c r="N4899" s="4">
        <f ca="1">[1]!thsiFinD("ths_turnover_ratio_w_stock",$A4899,$A$1)</f>
        <v>3.8848481276564</v>
      </c>
      <c r="O4899" s="4">
        <f ca="1">[1]!thsiFinD("ths_relative_chg_ratio_w_stock",$A4899,$A$1,104,100)</f>
        <v>-3.9861514227280002</v>
      </c>
      <c r="P4899" s="4"/>
    </row>
    <row r="4900" spans="1:16" x14ac:dyDescent="0.25">
      <c r="A4900" s="2" t="s">
        <v>9809</v>
      </c>
      <c r="B4900" s="2" t="s">
        <v>9810</v>
      </c>
      <c r="C4900" s="4">
        <f ca="1">[1]!thsiFinD("ths_vol_ratio_stock",$A4900,$A$1,7,100)</f>
        <v>2.3364918501776999</v>
      </c>
      <c r="D4900" s="4">
        <f ca="1">[1]!thsiFinD("ths_cr_stock",$A4900,$A$1,7,100,100)</f>
        <v>-45.949691636060997</v>
      </c>
      <c r="E4900" s="4">
        <f ca="1">[1]!thsiFinD("ths_mfi_stock",$A4900,$A$1,7,100,100)</f>
        <v>23.840102694679999</v>
      </c>
      <c r="F4900" s="4">
        <f ca="1">[1]!thsiFinD("ths_expma_stock",$A4900,$A$1,7,100,100)</f>
        <v>80.567132406064999</v>
      </c>
      <c r="G4900" s="4">
        <f ca="1">[1]!thsiFinD("ths_rsi_stock",$A4900,$A$1,7,100,100)</f>
        <v>9.5739104706481992</v>
      </c>
      <c r="H4900" s="4">
        <f ca="1">[1]!thsiFinD("ths_adtm_stock",$A4900,$A$1,7,3,100,100,100)</f>
        <v>-0.68</v>
      </c>
      <c r="I4900" s="4">
        <f ca="1">[1]!thsiFinD("ths_bbiboll_stock",$A4900,$A$1,7,3,100,100,100)</f>
        <v>85.067916666667003</v>
      </c>
      <c r="J4900" s="4">
        <f ca="1">[1]!thsiFinD("ths_dptb_stock",$A4900,$A$1,7,104,100,100)</f>
        <v>0.42857142857142999</v>
      </c>
      <c r="K4900" s="4">
        <f ca="1">[1]!thsiFinD("ths_srmi_stock",$A4900,$A$1,7,100,100)</f>
        <v>-0.37425296365240002</v>
      </c>
      <c r="L4900" s="4">
        <f ca="1">[1]!thsiFinD("ths_atr_stock",$A4900,$A$1,7,101,100,100)</f>
        <v>7.7542857142857002</v>
      </c>
      <c r="M4900" s="4">
        <f ca="1">[1]!thsiFinD("ths_vol_w_stock",$A4900,$A$1)/1000000</f>
        <v>11.610848000000001</v>
      </c>
      <c r="N4900" s="4">
        <f ca="1">[1]!thsiFinD("ths_turnover_ratio_w_stock",$A4900,$A$1)</f>
        <v>5.0503331892043999</v>
      </c>
      <c r="O4900" s="4">
        <f ca="1">[1]!thsiFinD("ths_relative_chg_ratio_w_stock",$A4900,$A$1,104,100)</f>
        <v>-33.647838147392001</v>
      </c>
      <c r="P4900" s="4"/>
    </row>
    <row r="4901" spans="1:16" x14ac:dyDescent="0.25">
      <c r="A4901" s="2" t="s">
        <v>9811</v>
      </c>
      <c r="B4901" s="2" t="s">
        <v>9812</v>
      </c>
      <c r="C4901" s="4">
        <f ca="1">[1]!thsiFinD("ths_vol_ratio_stock",$A4901,$A$1,7,100)</f>
        <v>0.72381553831398004</v>
      </c>
      <c r="D4901" s="4">
        <f ca="1">[1]!thsiFinD("ths_cr_stock",$A4901,$A$1,7,100,100)</f>
        <v>106.94339622642001</v>
      </c>
      <c r="E4901" s="4">
        <f ca="1">[1]!thsiFinD("ths_mfi_stock",$A4901,$A$1,7,100,100)</f>
        <v>47.751506283607</v>
      </c>
      <c r="F4901" s="4">
        <f ca="1">[1]!thsiFinD("ths_expma_stock",$A4901,$A$1,7,100,100)</f>
        <v>30.740831100021001</v>
      </c>
      <c r="G4901" s="4">
        <f ca="1">[1]!thsiFinD("ths_rsi_stock",$A4901,$A$1,7,100,100)</f>
        <v>50.699417352456997</v>
      </c>
      <c r="H4901" s="4">
        <f ca="1">[1]!thsiFinD("ths_adtm_stock",$A4901,$A$1,7,3,100,100,100)</f>
        <v>0.60714285714285998</v>
      </c>
      <c r="I4901" s="4">
        <f ca="1">[1]!thsiFinD("ths_bbiboll_stock",$A4901,$A$1,7,3,100,100,100)</f>
        <v>30.620208333333</v>
      </c>
      <c r="J4901" s="4">
        <f ca="1">[1]!thsiFinD("ths_dptb_stock",$A4901,$A$1,7,104,100,100)</f>
        <v>0.28571428571428997</v>
      </c>
      <c r="K4901" s="4">
        <f ca="1">[1]!thsiFinD("ths_srmi_stock",$A4901,$A$1,7,100,100)</f>
        <v>0</v>
      </c>
      <c r="L4901" s="4">
        <f ca="1">[1]!thsiFinD("ths_atr_stock",$A4901,$A$1,7,101,100,100)</f>
        <v>1.3057142857143</v>
      </c>
      <c r="M4901" s="4">
        <f ca="1">[1]!thsiFinD("ths_vol_w_stock",$A4901,$A$1)/1000000</f>
        <v>4.360436</v>
      </c>
      <c r="N4901" s="4">
        <f ca="1">[1]!thsiFinD("ths_turnover_ratio_w_stock",$A4901,$A$1)</f>
        <v>7.0864308110345</v>
      </c>
      <c r="O4901" s="4">
        <f ca="1">[1]!thsiFinD("ths_relative_chg_ratio_w_stock",$A4901,$A$1,104,100)</f>
        <v>2.0245177056838002</v>
      </c>
      <c r="P4901" s="4"/>
    </row>
    <row r="4902" spans="1:16" x14ac:dyDescent="0.25">
      <c r="A4902" s="2" t="s">
        <v>9813</v>
      </c>
      <c r="B4902" s="2" t="s">
        <v>9814</v>
      </c>
      <c r="C4902" s="4">
        <f ca="1">[1]!thsiFinD("ths_vol_ratio_stock",$A4902,$A$1,7,100)</f>
        <v>1.3357531024056</v>
      </c>
      <c r="D4902" s="4">
        <f ca="1">[1]!thsiFinD("ths_cr_stock",$A4902,$A$1,7,100,100)</f>
        <v>38.768898488121003</v>
      </c>
      <c r="E4902" s="4">
        <f ca="1">[1]!thsiFinD("ths_mfi_stock",$A4902,$A$1,7,100,100)</f>
        <v>20.093164154764999</v>
      </c>
      <c r="F4902" s="4">
        <f ca="1">[1]!thsiFinD("ths_expma_stock",$A4902,$A$1,7,100,100)</f>
        <v>48.252127838617</v>
      </c>
      <c r="G4902" s="4">
        <f ca="1">[1]!thsiFinD("ths_rsi_stock",$A4902,$A$1,7,100,100)</f>
        <v>23.42656874303</v>
      </c>
      <c r="H4902" s="4">
        <f ca="1">[1]!thsiFinD("ths_adtm_stock",$A4902,$A$1,7,3,100,100,100)</f>
        <v>-0.79439252336448996</v>
      </c>
      <c r="I4902" s="4">
        <f ca="1">[1]!thsiFinD("ths_bbiboll_stock",$A4902,$A$1,7,3,100,100,100)</f>
        <v>49.125</v>
      </c>
      <c r="J4902" s="4">
        <f ca="1">[1]!thsiFinD("ths_dptb_stock",$A4902,$A$1,7,104,100,100)</f>
        <v>0.71428571428570997</v>
      </c>
      <c r="K4902" s="4">
        <f ca="1">[1]!thsiFinD("ths_srmi_stock",$A4902,$A$1,7,100,100)</f>
        <v>-6.9136291600634003E-2</v>
      </c>
      <c r="L4902" s="4">
        <f ca="1">[1]!thsiFinD("ths_atr_stock",$A4902,$A$1,7,101,100,100)</f>
        <v>1.8357142857143001</v>
      </c>
      <c r="M4902" s="4">
        <f ca="1">[1]!thsiFinD("ths_vol_w_stock",$A4902,$A$1)/1000000</f>
        <v>2.5997530000000002</v>
      </c>
      <c r="N4902" s="4">
        <f ca="1">[1]!thsiFinD("ths_turnover_ratio_w_stock",$A4902,$A$1)</f>
        <v>4.3110358310630996</v>
      </c>
      <c r="O4902" s="4">
        <f ca="1">[1]!thsiFinD("ths_relative_chg_ratio_w_stock",$A4902,$A$1,104,100)</f>
        <v>-0.43210286896535</v>
      </c>
      <c r="P4902" s="4"/>
    </row>
    <row r="4903" spans="1:16" x14ac:dyDescent="0.25">
      <c r="A4903" s="2" t="s">
        <v>9815</v>
      </c>
      <c r="B4903" s="2" t="s">
        <v>9816</v>
      </c>
      <c r="C4903" s="4">
        <f ca="1">[1]!thsiFinD("ths_vol_ratio_stock",$A4903,$A$1,7,100)</f>
        <v>0.95084884082609999</v>
      </c>
      <c r="D4903" s="4">
        <f ca="1">[1]!thsiFinD("ths_cr_stock",$A4903,$A$1,7,100,100)</f>
        <v>66.022727272726996</v>
      </c>
      <c r="E4903" s="4">
        <f ca="1">[1]!thsiFinD("ths_mfi_stock",$A4903,$A$1,7,100,100)</f>
        <v>37.408648652190003</v>
      </c>
      <c r="F4903" s="4">
        <f ca="1">[1]!thsiFinD("ths_expma_stock",$A4903,$A$1,7,100,100)</f>
        <v>15.92427861464</v>
      </c>
      <c r="G4903" s="4">
        <f ca="1">[1]!thsiFinD("ths_rsi_stock",$A4903,$A$1,7,100,100)</f>
        <v>41.062623661257</v>
      </c>
      <c r="H4903" s="4">
        <f ca="1">[1]!thsiFinD("ths_adtm_stock",$A4903,$A$1,7,3,100,100,100)</f>
        <v>-0.31034482758621001</v>
      </c>
      <c r="I4903" s="4">
        <f ca="1">[1]!thsiFinD("ths_bbiboll_stock",$A4903,$A$1,7,3,100,100,100)</f>
        <v>16.166041666666999</v>
      </c>
      <c r="J4903" s="4">
        <f ca="1">[1]!thsiFinD("ths_dptb_stock",$A4903,$A$1,7,104,100,100)</f>
        <v>0.42857142857142999</v>
      </c>
      <c r="K4903" s="4">
        <f ca="1">[1]!thsiFinD("ths_srmi_stock",$A4903,$A$1,7,100,100)</f>
        <v>-2.6380368098159999E-2</v>
      </c>
      <c r="L4903" s="4">
        <f ca="1">[1]!thsiFinD("ths_atr_stock",$A4903,$A$1,7,101,100,100)</f>
        <v>0.69857142857142995</v>
      </c>
      <c r="M4903" s="4">
        <f ca="1">[1]!thsiFinD("ths_vol_w_stock",$A4903,$A$1)/1000000</f>
        <v>2.7254499999999999</v>
      </c>
      <c r="N4903" s="4">
        <f ca="1">[1]!thsiFinD("ths_turnover_ratio_w_stock",$A4903,$A$1)</f>
        <v>2.9128107553441001</v>
      </c>
      <c r="O4903" s="4">
        <f ca="1">[1]!thsiFinD("ths_relative_chg_ratio_w_stock",$A4903,$A$1,104,100)</f>
        <v>3.2326712542628999</v>
      </c>
      <c r="P4903" s="4"/>
    </row>
    <row r="4904" spans="1:16" x14ac:dyDescent="0.25">
      <c r="A4904" s="2" t="s">
        <v>9817</v>
      </c>
      <c r="B4904" s="2" t="s">
        <v>9818</v>
      </c>
      <c r="C4904" s="4">
        <f ca="1">[1]!thsiFinD("ths_vol_ratio_stock",$A4904,$A$1,7,100)</f>
        <v>1.3009151426784</v>
      </c>
      <c r="D4904" s="4">
        <f ca="1">[1]!thsiFinD("ths_cr_stock",$A4904,$A$1,7,100,100)</f>
        <v>81.498297389331</v>
      </c>
      <c r="E4904" s="4">
        <f ca="1">[1]!thsiFinD("ths_mfi_stock",$A4904,$A$1,7,100,100)</f>
        <v>49.686597898846998</v>
      </c>
      <c r="F4904" s="4">
        <f ca="1">[1]!thsiFinD("ths_expma_stock",$A4904,$A$1,7,100,100)</f>
        <v>14.377702106295001</v>
      </c>
      <c r="G4904" s="4">
        <f ca="1">[1]!thsiFinD("ths_rsi_stock",$A4904,$A$1,7,100,100)</f>
        <v>44.553019644018001</v>
      </c>
      <c r="H4904" s="4">
        <f ca="1">[1]!thsiFinD("ths_adtm_stock",$A4904,$A$1,7,3,100,100,100)</f>
        <v>-0.35802469135802001</v>
      </c>
      <c r="I4904" s="4">
        <f ca="1">[1]!thsiFinD("ths_bbiboll_stock",$A4904,$A$1,7,3,100,100,100)</f>
        <v>14.603854166667</v>
      </c>
      <c r="J4904" s="4">
        <f ca="1">[1]!thsiFinD("ths_dptb_stock",$A4904,$A$1,7,104,100,100)</f>
        <v>0.42857142857142999</v>
      </c>
      <c r="K4904" s="4">
        <f ca="1">[1]!thsiFinD("ths_srmi_stock",$A4904,$A$1,7,100,100)</f>
        <v>-1.8404907975459999E-2</v>
      </c>
      <c r="L4904" s="4">
        <f ca="1">[1]!thsiFinD("ths_atr_stock",$A4904,$A$1,7,101,100,100)</f>
        <v>0.77</v>
      </c>
      <c r="M4904" s="4">
        <f ca="1">[1]!thsiFinD("ths_vol_w_stock",$A4904,$A$1)/1000000</f>
        <v>3.2224179999999998</v>
      </c>
      <c r="N4904" s="4">
        <f ca="1">[1]!thsiFinD("ths_turnover_ratio_w_stock",$A4904,$A$1)</f>
        <v>3.7469976744186</v>
      </c>
      <c r="O4904" s="4">
        <f ca="1">[1]!thsiFinD("ths_relative_chg_ratio_w_stock",$A4904,$A$1,104,100)</f>
        <v>4.6579857766404</v>
      </c>
      <c r="P4904" s="4"/>
    </row>
    <row r="4905" spans="1:16" x14ac:dyDescent="0.25">
      <c r="A4905" s="2" t="s">
        <v>9819</v>
      </c>
      <c r="B4905" s="2" t="s">
        <v>9820</v>
      </c>
      <c r="C4905" s="4">
        <f ca="1">[1]!thsiFinD("ths_vol_ratio_stock",$A4905,$A$1,7,100)</f>
        <v>1.3011373567594999</v>
      </c>
      <c r="D4905" s="4">
        <f ca="1">[1]!thsiFinD("ths_cr_stock",$A4905,$A$1,7,100,100)</f>
        <v>168.15476190475999</v>
      </c>
      <c r="E4905" s="4">
        <f ca="1">[1]!thsiFinD("ths_mfi_stock",$A4905,$A$1,7,100,100)</f>
        <v>72.967837559794006</v>
      </c>
      <c r="F4905" s="4">
        <f ca="1">[1]!thsiFinD("ths_expma_stock",$A4905,$A$1,7,100,100)</f>
        <v>38.607029021938999</v>
      </c>
      <c r="G4905" s="4">
        <f ca="1">[1]!thsiFinD("ths_rsi_stock",$A4905,$A$1,7,100,100)</f>
        <v>62.830552123951001</v>
      </c>
      <c r="H4905" s="4">
        <f ca="1">[1]!thsiFinD("ths_adtm_stock",$A4905,$A$1,7,3,100,100,100)</f>
        <v>0.60427807486631002</v>
      </c>
      <c r="I4905" s="4">
        <f ca="1">[1]!thsiFinD("ths_bbiboll_stock",$A4905,$A$1,7,3,100,100,100)</f>
        <v>38.452708333333</v>
      </c>
      <c r="J4905" s="4">
        <f ca="1">[1]!thsiFinD("ths_dptb_stock",$A4905,$A$1,7,104,100,100)</f>
        <v>0.42857142857142999</v>
      </c>
      <c r="K4905" s="4">
        <f ca="1">[1]!thsiFinD("ths_srmi_stock",$A4905,$A$1,7,100,100)</f>
        <v>2.9622063329927999E-2</v>
      </c>
      <c r="L4905" s="4">
        <f ca="1">[1]!thsiFinD("ths_atr_stock",$A4905,$A$1,7,101,100,100)</f>
        <v>1.3085714285714001</v>
      </c>
      <c r="M4905" s="4">
        <f ca="1">[1]!thsiFinD("ths_vol_w_stock",$A4905,$A$1)/1000000</f>
        <v>27.913924000000002</v>
      </c>
      <c r="N4905" s="4">
        <f ca="1">[1]!thsiFinD("ths_turnover_ratio_w_stock",$A4905,$A$1)</f>
        <v>2.1090718075882</v>
      </c>
      <c r="O4905" s="4">
        <f ca="1">[1]!thsiFinD("ths_relative_chg_ratio_w_stock",$A4905,$A$1,104,100)</f>
        <v>6.7208288278603003</v>
      </c>
      <c r="P4905" s="4"/>
    </row>
    <row r="4906" spans="1:16" x14ac:dyDescent="0.25">
      <c r="A4906" s="2" t="s">
        <v>9821</v>
      </c>
      <c r="B4906" s="2" t="s">
        <v>9822</v>
      </c>
      <c r="C4906" s="4">
        <f ca="1">[1]!thsiFinD("ths_vol_ratio_stock",$A4906,$A$1,7,100)</f>
        <v>0.86676548571807999</v>
      </c>
      <c r="D4906" s="4">
        <f ca="1">[1]!thsiFinD("ths_cr_stock",$A4906,$A$1,7,100,100)</f>
        <v>48.198970840480001</v>
      </c>
      <c r="E4906" s="4">
        <f ca="1">[1]!thsiFinD("ths_mfi_stock",$A4906,$A$1,7,100,100)</f>
        <v>34.121414880929002</v>
      </c>
      <c r="F4906" s="4">
        <f ca="1">[1]!thsiFinD("ths_expma_stock",$A4906,$A$1,7,100,100)</f>
        <v>28.824319345766</v>
      </c>
      <c r="G4906" s="4">
        <f ca="1">[1]!thsiFinD("ths_rsi_stock",$A4906,$A$1,7,100,100)</f>
        <v>36.376994662398999</v>
      </c>
      <c r="H4906" s="4">
        <f ca="1">[1]!thsiFinD("ths_adtm_stock",$A4906,$A$1,7,3,100,100,100)</f>
        <v>-0.64840182648402001</v>
      </c>
      <c r="I4906" s="4">
        <f ca="1">[1]!thsiFinD("ths_bbiboll_stock",$A4906,$A$1,7,3,100,100,100)</f>
        <v>29.270104166667</v>
      </c>
      <c r="J4906" s="4">
        <f ca="1">[1]!thsiFinD("ths_dptb_stock",$A4906,$A$1,7,104,100,100)</f>
        <v>0.71428571428570997</v>
      </c>
      <c r="K4906" s="4">
        <f ca="1">[1]!thsiFinD("ths_srmi_stock",$A4906,$A$1,7,100,100)</f>
        <v>-3.5187667560322003E-2</v>
      </c>
      <c r="L4906" s="4">
        <f ca="1">[1]!thsiFinD("ths_atr_stock",$A4906,$A$1,7,101,100,100)</f>
        <v>0.82285714285713996</v>
      </c>
      <c r="M4906" s="4">
        <f ca="1">[1]!thsiFinD("ths_vol_w_stock",$A4906,$A$1)/1000000</f>
        <v>3.1353279999999999</v>
      </c>
      <c r="N4906" s="4">
        <f ca="1">[1]!thsiFinD("ths_turnover_ratio_w_stock",$A4906,$A$1)</f>
        <v>2.7028571521673999</v>
      </c>
      <c r="O4906" s="4">
        <f ca="1">[1]!thsiFinD("ths_relative_chg_ratio_w_stock",$A4906,$A$1,104,100)</f>
        <v>2.0711102184476</v>
      </c>
      <c r="P4906" s="4"/>
    </row>
    <row r="4907" spans="1:16" x14ac:dyDescent="0.25">
      <c r="A4907" s="2" t="s">
        <v>9823</v>
      </c>
      <c r="B4907" s="2" t="s">
        <v>9824</v>
      </c>
      <c r="C4907" s="4">
        <f ca="1">[1]!thsiFinD("ths_vol_ratio_stock",$A4907,$A$1,7,100)</f>
        <v>0.75674160338527996</v>
      </c>
      <c r="D4907" s="4">
        <f ca="1">[1]!thsiFinD("ths_cr_stock",$A4907,$A$1,7,100,100)</f>
        <v>58.196446530339003</v>
      </c>
      <c r="E4907" s="4">
        <f ca="1">[1]!thsiFinD("ths_mfi_stock",$A4907,$A$1,7,100,100)</f>
        <v>34.758474645151999</v>
      </c>
      <c r="F4907" s="4">
        <f ca="1">[1]!thsiFinD("ths_expma_stock",$A4907,$A$1,7,100,100)</f>
        <v>68.796004724504996</v>
      </c>
      <c r="G4907" s="4">
        <f ca="1">[1]!thsiFinD("ths_rsi_stock",$A4907,$A$1,7,100,100)</f>
        <v>39.970362653660999</v>
      </c>
      <c r="H4907" s="4">
        <f ca="1">[1]!thsiFinD("ths_adtm_stock",$A4907,$A$1,7,3,100,100,100)</f>
        <v>0.54713114754098002</v>
      </c>
      <c r="I4907" s="4">
        <f ca="1">[1]!thsiFinD("ths_bbiboll_stock",$A4907,$A$1,7,3,100,100,100)</f>
        <v>69.522083333333001</v>
      </c>
      <c r="J4907" s="4">
        <f ca="1">[1]!thsiFinD("ths_dptb_stock",$A4907,$A$1,7,104,100,100)</f>
        <v>0.42857142857142999</v>
      </c>
      <c r="K4907" s="4">
        <f ca="1">[1]!thsiFinD("ths_srmi_stock",$A4907,$A$1,7,100,100)</f>
        <v>-2.1726618705036001E-2</v>
      </c>
      <c r="L4907" s="4">
        <f ca="1">[1]!thsiFinD("ths_atr_stock",$A4907,$A$1,7,101,100,100)</f>
        <v>2.35</v>
      </c>
      <c r="M4907" s="4">
        <f ca="1">[1]!thsiFinD("ths_vol_w_stock",$A4907,$A$1)/1000000</f>
        <v>1.22885</v>
      </c>
      <c r="N4907" s="4">
        <f ca="1">[1]!thsiFinD("ths_turnover_ratio_w_stock",$A4907,$A$1)</f>
        <v>2.0962981917433998</v>
      </c>
      <c r="O4907" s="4">
        <f ca="1">[1]!thsiFinD("ths_relative_chg_ratio_w_stock",$A4907,$A$1,104,100)</f>
        <v>-1.2610737883876999</v>
      </c>
      <c r="P4907" s="4"/>
    </row>
    <row r="4908" spans="1:16" x14ac:dyDescent="0.25">
      <c r="A4908" s="2" t="s">
        <v>9825</v>
      </c>
      <c r="B4908" s="2" t="s">
        <v>9826</v>
      </c>
      <c r="C4908" s="4">
        <f ca="1">[1]!thsiFinD("ths_vol_ratio_stock",$A4908,$A$1,7,100)</f>
        <v>0.99021792548478005</v>
      </c>
      <c r="D4908" s="4">
        <f ca="1">[1]!thsiFinD("ths_cr_stock",$A4908,$A$1,7,100,100)</f>
        <v>145.29750479846001</v>
      </c>
      <c r="E4908" s="4">
        <f ca="1">[1]!thsiFinD("ths_mfi_stock",$A4908,$A$1,7,100,100)</f>
        <v>60.595781648644</v>
      </c>
      <c r="F4908" s="4">
        <f ca="1">[1]!thsiFinD("ths_expma_stock",$A4908,$A$1,7,100,100)</f>
        <v>16.60094066608</v>
      </c>
      <c r="G4908" s="4">
        <f ca="1">[1]!thsiFinD("ths_rsi_stock",$A4908,$A$1,7,100,100)</f>
        <v>61.315494304105002</v>
      </c>
      <c r="H4908" s="4">
        <f ca="1">[1]!thsiFinD("ths_adtm_stock",$A4908,$A$1,7,3,100,100,100)</f>
        <v>0.42690058479532</v>
      </c>
      <c r="I4908" s="4">
        <f ca="1">[1]!thsiFinD("ths_bbiboll_stock",$A4908,$A$1,7,3,100,100,100)</f>
        <v>16.628229166667001</v>
      </c>
      <c r="J4908" s="4">
        <f ca="1">[1]!thsiFinD("ths_dptb_stock",$A4908,$A$1,7,104,100,100)</f>
        <v>0.42857142857142999</v>
      </c>
      <c r="K4908" s="4">
        <f ca="1">[1]!thsiFinD("ths_srmi_stock",$A4908,$A$1,7,100,100)</f>
        <v>3.6384976525820997E-2</v>
      </c>
      <c r="L4908" s="4">
        <f ca="1">[1]!thsiFinD("ths_atr_stock",$A4908,$A$1,7,101,100,100)</f>
        <v>0.60857142857142998</v>
      </c>
      <c r="M4908" s="4">
        <f ca="1">[1]!thsiFinD("ths_vol_w_stock",$A4908,$A$1)/1000000</f>
        <v>11.152661999999999</v>
      </c>
      <c r="N4908" s="4">
        <f ca="1">[1]!thsiFinD("ths_turnover_ratio_w_stock",$A4908,$A$1)</f>
        <v>4.7060338731537001</v>
      </c>
      <c r="O4908" s="4">
        <f ca="1">[1]!thsiFinD("ths_relative_chg_ratio_w_stock",$A4908,$A$1,104,100)</f>
        <v>8.8279908686896995</v>
      </c>
      <c r="P4908" s="4"/>
    </row>
    <row r="4909" spans="1:16" x14ac:dyDescent="0.25">
      <c r="A4909" s="2" t="s">
        <v>9827</v>
      </c>
      <c r="B4909" s="2" t="s">
        <v>9828</v>
      </c>
      <c r="C4909" s="4">
        <f ca="1">[1]!thsiFinD("ths_vol_ratio_stock",$A4909,$A$1,7,100)</f>
        <v>1.2865182129809001</v>
      </c>
      <c r="D4909" s="4">
        <f ca="1">[1]!thsiFinD("ths_cr_stock",$A4909,$A$1,7,100,100)</f>
        <v>162.61127596438999</v>
      </c>
      <c r="E4909" s="4">
        <f ca="1">[1]!thsiFinD("ths_mfi_stock",$A4909,$A$1,7,100,100)</f>
        <v>65.678773610506994</v>
      </c>
      <c r="F4909" s="4">
        <f ca="1">[1]!thsiFinD("ths_expma_stock",$A4909,$A$1,7,100,100)</f>
        <v>27.235383378041</v>
      </c>
      <c r="G4909" s="4">
        <f ca="1">[1]!thsiFinD("ths_rsi_stock",$A4909,$A$1,7,100,100)</f>
        <v>62.946123221370001</v>
      </c>
      <c r="H4909" s="4">
        <f ca="1">[1]!thsiFinD("ths_adtm_stock",$A4909,$A$1,7,3,100,100,100)</f>
        <v>0.73300970873785998</v>
      </c>
      <c r="I4909" s="4">
        <f ca="1">[1]!thsiFinD("ths_bbiboll_stock",$A4909,$A$1,7,3,100,100,100)</f>
        <v>26.991145833333</v>
      </c>
      <c r="J4909" s="4">
        <f ca="1">[1]!thsiFinD("ths_dptb_stock",$A4909,$A$1,7,104,100,100)</f>
        <v>0.42857142857142999</v>
      </c>
      <c r="K4909" s="4">
        <f ca="1">[1]!thsiFinD("ths_srmi_stock",$A4909,$A$1,7,100,100)</f>
        <v>4.0159189580318E-2</v>
      </c>
      <c r="L4909" s="4">
        <f ca="1">[1]!thsiFinD("ths_atr_stock",$A4909,$A$1,7,101,100,100)</f>
        <v>1.2842857142857</v>
      </c>
      <c r="M4909" s="4">
        <f ca="1">[1]!thsiFinD("ths_vol_w_stock",$A4909,$A$1)/1000000</f>
        <v>17.120774999999998</v>
      </c>
      <c r="N4909" s="4">
        <f ca="1">[1]!thsiFinD("ths_turnover_ratio_w_stock",$A4909,$A$1)</f>
        <v>15.097722330374999</v>
      </c>
      <c r="O4909" s="4">
        <f ca="1">[1]!thsiFinD("ths_relative_chg_ratio_w_stock",$A4909,$A$1,104,100)</f>
        <v>6.7714119044062002</v>
      </c>
      <c r="P4909" s="4"/>
    </row>
    <row r="4910" spans="1:16" x14ac:dyDescent="0.25">
      <c r="A4910" s="2" t="s">
        <v>9829</v>
      </c>
      <c r="B4910" s="2" t="s">
        <v>9830</v>
      </c>
      <c r="C4910" s="4">
        <f ca="1">[1]!thsiFinD("ths_vol_ratio_stock",$A4910,$A$1,7,100)</f>
        <v>1.1769788345631</v>
      </c>
      <c r="D4910" s="4">
        <f ca="1">[1]!thsiFinD("ths_cr_stock",$A4910,$A$1,7,100,100)</f>
        <v>129.15451895044001</v>
      </c>
      <c r="E4910" s="4">
        <f ca="1">[1]!thsiFinD("ths_mfi_stock",$A4910,$A$1,7,100,100)</f>
        <v>55.939848067896001</v>
      </c>
      <c r="F4910" s="4">
        <f ca="1">[1]!thsiFinD("ths_expma_stock",$A4910,$A$1,7,100,100)</f>
        <v>8.8484663504570005</v>
      </c>
      <c r="G4910" s="4">
        <f ca="1">[1]!thsiFinD("ths_rsi_stock",$A4910,$A$1,7,100,100)</f>
        <v>60.755121374828001</v>
      </c>
      <c r="H4910" s="4">
        <f ca="1">[1]!thsiFinD("ths_adtm_stock",$A4910,$A$1,7,3,100,100,100)</f>
        <v>0.17021276595745</v>
      </c>
      <c r="I4910" s="4">
        <f ca="1">[1]!thsiFinD("ths_bbiboll_stock",$A4910,$A$1,7,3,100,100,100)</f>
        <v>8.7545833333333007</v>
      </c>
      <c r="J4910" s="4">
        <f ca="1">[1]!thsiFinD("ths_dptb_stock",$A4910,$A$1,7,104,100,100)</f>
        <v>0.57142857142856995</v>
      </c>
      <c r="K4910" s="4">
        <f ca="1">[1]!thsiFinD("ths_srmi_stock",$A4910,$A$1,7,100,100)</f>
        <v>6.6964285714285997E-3</v>
      </c>
      <c r="L4910" s="4">
        <f ca="1">[1]!thsiFinD("ths_atr_stock",$A4910,$A$1,7,101,100,100)</f>
        <v>0.37428571428571</v>
      </c>
      <c r="M4910" s="4">
        <f ca="1">[1]!thsiFinD("ths_vol_w_stock",$A4910,$A$1)/1000000</f>
        <v>53.191670000000002</v>
      </c>
      <c r="N4910" s="4">
        <f ca="1">[1]!thsiFinD("ths_turnover_ratio_w_stock",$A4910,$A$1)</f>
        <v>9.34559138915</v>
      </c>
      <c r="O4910" s="4">
        <f ca="1">[1]!thsiFinD("ths_relative_chg_ratio_w_stock",$A4910,$A$1,104,100)</f>
        <v>8.6038957744236004</v>
      </c>
      <c r="P4910" s="4"/>
    </row>
    <row r="4911" spans="1:16" x14ac:dyDescent="0.25">
      <c r="A4911" s="2" t="s">
        <v>9831</v>
      </c>
      <c r="B4911" s="2" t="s">
        <v>9832</v>
      </c>
      <c r="C4911" s="4">
        <f ca="1">[1]!thsiFinD("ths_vol_ratio_stock",$A4911,$A$1,7,100)</f>
        <v>0.63247173734759998</v>
      </c>
      <c r="D4911" s="4">
        <f ca="1">[1]!thsiFinD("ths_cr_stock",$A4911,$A$1,7,100,100)</f>
        <v>120.9933583598</v>
      </c>
      <c r="E4911" s="4">
        <f ca="1">[1]!thsiFinD("ths_mfi_stock",$A4911,$A$1,7,100,100)</f>
        <v>50.042639146097997</v>
      </c>
      <c r="F4911" s="4">
        <f ca="1">[1]!thsiFinD("ths_expma_stock",$A4911,$A$1,7,100,100)</f>
        <v>100.25747267625</v>
      </c>
      <c r="G4911" s="4">
        <f ca="1">[1]!thsiFinD("ths_rsi_stock",$A4911,$A$1,7,100,100)</f>
        <v>51.152474712748003</v>
      </c>
      <c r="H4911" s="4">
        <f ca="1">[1]!thsiFinD("ths_adtm_stock",$A4911,$A$1,7,3,100,100,100)</f>
        <v>1.7899761336515E-2</v>
      </c>
      <c r="I4911" s="4">
        <f ca="1">[1]!thsiFinD("ths_bbiboll_stock",$A4911,$A$1,7,3,100,100,100)</f>
        <v>100.47083333333001</v>
      </c>
      <c r="J4911" s="4">
        <f ca="1">[1]!thsiFinD("ths_dptb_stock",$A4911,$A$1,7,104,100,100)</f>
        <v>0.42857142857142999</v>
      </c>
      <c r="K4911" s="4">
        <f ca="1">[1]!thsiFinD("ths_srmi_stock",$A4911,$A$1,7,100,100)</f>
        <v>-8.7753894695326001E-3</v>
      </c>
      <c r="L4911" s="4">
        <f ca="1">[1]!thsiFinD("ths_atr_stock",$A4911,$A$1,7,101,100,100)</f>
        <v>3.6442857142856999</v>
      </c>
      <c r="M4911" s="4">
        <f ca="1">[1]!thsiFinD("ths_vol_w_stock",$A4911,$A$1)/1000000</f>
        <v>3.5152000000000001</v>
      </c>
      <c r="N4911" s="4">
        <f ca="1">[1]!thsiFinD("ths_turnover_ratio_w_stock",$A4911,$A$1)</f>
        <v>2.5804403728727001</v>
      </c>
      <c r="O4911" s="4">
        <f ca="1">[1]!thsiFinD("ths_relative_chg_ratio_w_stock",$A4911,$A$1,104,100)</f>
        <v>4.3587994424780998</v>
      </c>
      <c r="P4911" s="4"/>
    </row>
    <row r="4912" spans="1:16" x14ac:dyDescent="0.25">
      <c r="A4912" s="2" t="s">
        <v>9833</v>
      </c>
      <c r="B4912" s="2" t="s">
        <v>9834</v>
      </c>
      <c r="C4912" s="4">
        <f ca="1">[1]!thsiFinD("ths_vol_ratio_stock",$A4912,$A$1,7,100)</f>
        <v>1.7448833225186999</v>
      </c>
      <c r="D4912" s="4">
        <f ca="1">[1]!thsiFinD("ths_cr_stock",$A4912,$A$1,7,100,100)</f>
        <v>139.00826446280999</v>
      </c>
      <c r="E4912" s="4">
        <f ca="1">[1]!thsiFinD("ths_mfi_stock",$A4912,$A$1,7,100,100)</f>
        <v>61.464259697419003</v>
      </c>
      <c r="F4912" s="4">
        <f ca="1">[1]!thsiFinD("ths_expma_stock",$A4912,$A$1,7,100,100)</f>
        <v>67.262011770092997</v>
      </c>
      <c r="G4912" s="4">
        <f ca="1">[1]!thsiFinD("ths_rsi_stock",$A4912,$A$1,7,100,100)</f>
        <v>51.000852724085</v>
      </c>
      <c r="H4912" s="4">
        <f ca="1">[1]!thsiFinD("ths_adtm_stock",$A4912,$A$1,7,3,100,100,100)</f>
        <v>0.32500000000000001</v>
      </c>
      <c r="I4912" s="4">
        <f ca="1">[1]!thsiFinD("ths_bbiboll_stock",$A4912,$A$1,7,3,100,100,100)</f>
        <v>66.672604166667</v>
      </c>
      <c r="J4912" s="4">
        <f ca="1">[1]!thsiFinD("ths_dptb_stock",$A4912,$A$1,7,104,100,100)</f>
        <v>0.28571428571428997</v>
      </c>
      <c r="K4912" s="4">
        <f ca="1">[1]!thsiFinD("ths_srmi_stock",$A4912,$A$1,7,100,100)</f>
        <v>1.3807594176797E-2</v>
      </c>
      <c r="L4912" s="4">
        <f ca="1">[1]!thsiFinD("ths_atr_stock",$A4912,$A$1,7,101,100,100)</f>
        <v>2.7542857142856998</v>
      </c>
      <c r="M4912" s="4">
        <f ca="1">[1]!thsiFinD("ths_vol_w_stock",$A4912,$A$1)/1000000</f>
        <v>13.942622999999999</v>
      </c>
      <c r="N4912" s="4">
        <f ca="1">[1]!thsiFinD("ths_turnover_ratio_w_stock",$A4912,$A$1)</f>
        <v>11.574074431488</v>
      </c>
      <c r="O4912" s="4">
        <f ca="1">[1]!thsiFinD("ths_relative_chg_ratio_w_stock",$A4912,$A$1,104,100)</f>
        <v>0.25555706974077003</v>
      </c>
      <c r="P4912" s="4"/>
    </row>
    <row r="4913" spans="1:16" x14ac:dyDescent="0.25">
      <c r="A4913" s="2" t="s">
        <v>9835</v>
      </c>
      <c r="B4913" s="2" t="s">
        <v>9836</v>
      </c>
      <c r="C4913" s="4">
        <f ca="1">[1]!thsiFinD("ths_vol_ratio_stock",$A4913,$A$1,7,100)</f>
        <v>1.4533208710842</v>
      </c>
      <c r="D4913" s="4">
        <f ca="1">[1]!thsiFinD("ths_cr_stock",$A4913,$A$1,7,100,100)</f>
        <v>105.01792114695</v>
      </c>
      <c r="E4913" s="4">
        <f ca="1">[1]!thsiFinD("ths_mfi_stock",$A4913,$A$1,7,100,100)</f>
        <v>58.405855350221003</v>
      </c>
      <c r="F4913" s="4">
        <f ca="1">[1]!thsiFinD("ths_expma_stock",$A4913,$A$1,7,100,100)</f>
        <v>21.064171452884001</v>
      </c>
      <c r="G4913" s="4">
        <f ca="1">[1]!thsiFinD("ths_rsi_stock",$A4913,$A$1,7,100,100)</f>
        <v>44.816020721652997</v>
      </c>
      <c r="H4913" s="4">
        <f ca="1">[1]!thsiFinD("ths_adtm_stock",$A4913,$A$1,7,3,100,100,100)</f>
        <v>-0.26400000000000001</v>
      </c>
      <c r="I4913" s="4">
        <f ca="1">[1]!thsiFinD("ths_bbiboll_stock",$A4913,$A$1,7,3,100,100,100)</f>
        <v>21.321874999999999</v>
      </c>
      <c r="J4913" s="4">
        <f ca="1">[1]!thsiFinD("ths_dptb_stock",$A4913,$A$1,7,104,100,100)</f>
        <v>0.71428571428570997</v>
      </c>
      <c r="K4913" s="4">
        <f ca="1">[1]!thsiFinD("ths_srmi_stock",$A4913,$A$1,7,100,100)</f>
        <v>-4.22733677783E-3</v>
      </c>
      <c r="L4913" s="4">
        <f ca="1">[1]!thsiFinD("ths_atr_stock",$A4913,$A$1,7,101,100,100)</f>
        <v>0.81714285714285995</v>
      </c>
      <c r="M4913" s="4">
        <f ca="1">[1]!thsiFinD("ths_vol_w_stock",$A4913,$A$1)/1000000</f>
        <v>3.468083</v>
      </c>
      <c r="N4913" s="4">
        <f ca="1">[1]!thsiFinD("ths_turnover_ratio_w_stock",$A4913,$A$1)</f>
        <v>2.2337032623673001</v>
      </c>
      <c r="O4913" s="4">
        <f ca="1">[1]!thsiFinD("ths_relative_chg_ratio_w_stock",$A4913,$A$1,104,100)</f>
        <v>6.6472489299962003</v>
      </c>
      <c r="P4913" s="4"/>
    </row>
    <row r="4914" spans="1:16" x14ac:dyDescent="0.25">
      <c r="A4914" s="2" t="s">
        <v>9837</v>
      </c>
      <c r="B4914" s="2" t="s">
        <v>9838</v>
      </c>
      <c r="C4914" s="4">
        <f ca="1">[1]!thsiFinD("ths_vol_ratio_stock",$A4914,$A$1,7,100)</f>
        <v>1.0153139919658001</v>
      </c>
      <c r="D4914" s="4">
        <f ca="1">[1]!thsiFinD("ths_cr_stock",$A4914,$A$1,7,100,100)</f>
        <v>94.984326018809</v>
      </c>
      <c r="E4914" s="4">
        <f ca="1">[1]!thsiFinD("ths_mfi_stock",$A4914,$A$1,7,100,100)</f>
        <v>39.184579963760001</v>
      </c>
      <c r="F4914" s="4">
        <f ca="1">[1]!thsiFinD("ths_expma_stock",$A4914,$A$1,7,100,100)</f>
        <v>40.204124044817</v>
      </c>
      <c r="G4914" s="4">
        <f ca="1">[1]!thsiFinD("ths_rsi_stock",$A4914,$A$1,7,100,100)</f>
        <v>56.377297639702</v>
      </c>
      <c r="H4914" s="4">
        <f ca="1">[1]!thsiFinD("ths_adtm_stock",$A4914,$A$1,7,3,100,100,100)</f>
        <v>0.22571001494768</v>
      </c>
      <c r="I4914" s="4">
        <f ca="1">[1]!thsiFinD("ths_bbiboll_stock",$A4914,$A$1,7,3,100,100,100)</f>
        <v>40.196249999999999</v>
      </c>
      <c r="J4914" s="4">
        <f ca="1">[1]!thsiFinD("ths_dptb_stock",$A4914,$A$1,7,104,100,100)</f>
        <v>0.57142857142856995</v>
      </c>
      <c r="K4914" s="4">
        <f ca="1">[1]!thsiFinD("ths_srmi_stock",$A4914,$A$1,7,100,100)</f>
        <v>-1.5763076188201001E-2</v>
      </c>
      <c r="L4914" s="4">
        <f ca="1">[1]!thsiFinD("ths_atr_stock",$A4914,$A$1,7,101,100,100)</f>
        <v>2.8214285714286</v>
      </c>
      <c r="M4914" s="4">
        <f ca="1">[1]!thsiFinD("ths_vol_w_stock",$A4914,$A$1)/1000000</f>
        <v>5.614509</v>
      </c>
      <c r="N4914" s="4">
        <f ca="1">[1]!thsiFinD("ths_turnover_ratio_w_stock",$A4914,$A$1)</f>
        <v>11.95205086284</v>
      </c>
      <c r="O4914" s="4">
        <f ca="1">[1]!thsiFinD("ths_relative_chg_ratio_w_stock",$A4914,$A$1,104,100)</f>
        <v>14.125873796402001</v>
      </c>
      <c r="P4914" s="4"/>
    </row>
    <row r="4915" spans="1:16" x14ac:dyDescent="0.25">
      <c r="A4915" s="2" t="s">
        <v>9839</v>
      </c>
      <c r="B4915" s="2" t="s">
        <v>9840</v>
      </c>
      <c r="C4915" s="4">
        <f ca="1">[1]!thsiFinD("ths_vol_ratio_stock",$A4915,$A$1,7,100)</f>
        <v>0.68797722654108995</v>
      </c>
      <c r="D4915" s="4">
        <f ca="1">[1]!thsiFinD("ths_cr_stock",$A4915,$A$1,7,100,100)</f>
        <v>65.378548895899002</v>
      </c>
      <c r="E4915" s="4">
        <f ca="1">[1]!thsiFinD("ths_mfi_stock",$A4915,$A$1,7,100,100)</f>
        <v>38.127729031687998</v>
      </c>
      <c r="F4915" s="4">
        <f ca="1">[1]!thsiFinD("ths_expma_stock",$A4915,$A$1,7,100,100)</f>
        <v>17.729605970055001</v>
      </c>
      <c r="G4915" s="4">
        <f ca="1">[1]!thsiFinD("ths_rsi_stock",$A4915,$A$1,7,100,100)</f>
        <v>49.649631377390001</v>
      </c>
      <c r="H4915" s="4">
        <f ca="1">[1]!thsiFinD("ths_adtm_stock",$A4915,$A$1,7,3,100,100,100)</f>
        <v>-0.32907348242812001</v>
      </c>
      <c r="I4915" s="4">
        <f ca="1">[1]!thsiFinD("ths_bbiboll_stock",$A4915,$A$1,7,3,100,100,100)</f>
        <v>17.8046875</v>
      </c>
      <c r="J4915" s="4">
        <f ca="1">[1]!thsiFinD("ths_dptb_stock",$A4915,$A$1,7,104,100,100)</f>
        <v>0.57142857142856995</v>
      </c>
      <c r="K4915" s="4">
        <f ca="1">[1]!thsiFinD("ths_srmi_stock",$A4915,$A$1,7,100,100)</f>
        <v>-2.2988505747125999E-2</v>
      </c>
      <c r="L4915" s="4">
        <f ca="1">[1]!thsiFinD("ths_atr_stock",$A4915,$A$1,7,101,100,100)</f>
        <v>0.99857142857143</v>
      </c>
      <c r="M4915" s="4">
        <f ca="1">[1]!thsiFinD("ths_vol_w_stock",$A4915,$A$1)/1000000</f>
        <v>21.656541000000001</v>
      </c>
      <c r="N4915" s="4">
        <f ca="1">[1]!thsiFinD("ths_turnover_ratio_w_stock",$A4915,$A$1)</f>
        <v>11.185652084087</v>
      </c>
      <c r="O4915" s="4">
        <f ca="1">[1]!thsiFinD("ths_relative_chg_ratio_w_stock",$A4915,$A$1,104,100)</f>
        <v>7.7978156270261003</v>
      </c>
      <c r="P4915" s="4"/>
    </row>
    <row r="4916" spans="1:16" x14ac:dyDescent="0.25">
      <c r="A4916" s="2" t="s">
        <v>9841</v>
      </c>
      <c r="B4916" s="2" t="s">
        <v>9842</v>
      </c>
      <c r="C4916" s="4">
        <f ca="1">[1]!thsiFinD("ths_vol_ratio_stock",$A4916,$A$1,7,100)</f>
        <v>1.2884630075648</v>
      </c>
      <c r="D4916" s="4">
        <f ca="1">[1]!thsiFinD("ths_cr_stock",$A4916,$A$1,7,100,100)</f>
        <v>139.09365558912</v>
      </c>
      <c r="E4916" s="4">
        <f ca="1">[1]!thsiFinD("ths_mfi_stock",$A4916,$A$1,7,100,100)</f>
        <v>50.332055569574997</v>
      </c>
      <c r="F4916" s="4">
        <f ca="1">[1]!thsiFinD("ths_expma_stock",$A4916,$A$1,7,100,100)</f>
        <v>30.938601537589001</v>
      </c>
      <c r="G4916" s="4">
        <f ca="1">[1]!thsiFinD("ths_rsi_stock",$A4916,$A$1,7,100,100)</f>
        <v>56.663688827276999</v>
      </c>
      <c r="H4916" s="4">
        <f ca="1">[1]!thsiFinD("ths_adtm_stock",$A4916,$A$1,7,3,100,100,100)</f>
        <v>0.48727272727273002</v>
      </c>
      <c r="I4916" s="4">
        <f ca="1">[1]!thsiFinD("ths_bbiboll_stock",$A4916,$A$1,7,3,100,100,100)</f>
        <v>30.6246875</v>
      </c>
      <c r="J4916" s="4">
        <f ca="1">[1]!thsiFinD("ths_dptb_stock",$A4916,$A$1,7,104,100,100)</f>
        <v>0.57142857142856995</v>
      </c>
      <c r="K4916" s="4">
        <f ca="1">[1]!thsiFinD("ths_srmi_stock",$A4916,$A$1,7,100,100)</f>
        <v>3.8744796669868999E-2</v>
      </c>
      <c r="L4916" s="4">
        <f ca="1">[1]!thsiFinD("ths_atr_stock",$A4916,$A$1,7,101,100,100)</f>
        <v>1.9742857142857</v>
      </c>
      <c r="M4916" s="4">
        <f ca="1">[1]!thsiFinD("ths_vol_w_stock",$A4916,$A$1)/1000000</f>
        <v>9.7873339999999995</v>
      </c>
      <c r="N4916" s="4">
        <f ca="1">[1]!thsiFinD("ths_turnover_ratio_w_stock",$A4916,$A$1)</f>
        <v>46.312832674326998</v>
      </c>
      <c r="O4916" s="4">
        <f ca="1">[1]!thsiFinD("ths_relative_chg_ratio_w_stock",$A4916,$A$1,104,100)</f>
        <v>8.2311757109818995</v>
      </c>
      <c r="P4916" s="4"/>
    </row>
    <row r="4917" spans="1:16" x14ac:dyDescent="0.25">
      <c r="A4917" s="2" t="s">
        <v>9843</v>
      </c>
      <c r="B4917" s="2" t="s">
        <v>9844</v>
      </c>
      <c r="C4917" s="4">
        <f ca="1">[1]!thsiFinD("ths_vol_ratio_stock",$A4917,$A$1,7,100)</f>
        <v>3.2860149777983998</v>
      </c>
      <c r="D4917" s="4">
        <f ca="1">[1]!thsiFinD("ths_cr_stock",$A4917,$A$1,7,100,100)</f>
        <v>365.77017114914997</v>
      </c>
      <c r="E4917" s="4">
        <f ca="1">[1]!thsiFinD("ths_mfi_stock",$A4917,$A$1,7,100,100)</f>
        <v>70.863600101143007</v>
      </c>
      <c r="F4917" s="4">
        <f ca="1">[1]!thsiFinD("ths_expma_stock",$A4917,$A$1,7,100,100)</f>
        <v>20.99441915872</v>
      </c>
      <c r="G4917" s="4">
        <f ca="1">[1]!thsiFinD("ths_rsi_stock",$A4917,$A$1,7,100,100)</f>
        <v>68.352261371718001</v>
      </c>
      <c r="H4917" s="4">
        <f ca="1">[1]!thsiFinD("ths_adtm_stock",$A4917,$A$1,7,3,100,100,100)</f>
        <v>0.53719008264462997</v>
      </c>
      <c r="I4917" s="4">
        <f ca="1">[1]!thsiFinD("ths_bbiboll_stock",$A4917,$A$1,7,3,100,100,100)</f>
        <v>21.017083333333002</v>
      </c>
      <c r="J4917" s="4">
        <f ca="1">[1]!thsiFinD("ths_dptb_stock",$A4917,$A$1,7,104,100,100)</f>
        <v>0.71428571428570997</v>
      </c>
      <c r="K4917" s="4">
        <f ca="1">[1]!thsiFinD("ths_srmi_stock",$A4917,$A$1,7,100,100)</f>
        <v>5.8716431497497001E-2</v>
      </c>
      <c r="L4917" s="4">
        <f ca="1">[1]!thsiFinD("ths_atr_stock",$A4917,$A$1,7,101,100,100)</f>
        <v>0.94428571428570995</v>
      </c>
      <c r="M4917" s="4">
        <f ca="1">[1]!thsiFinD("ths_vol_w_stock",$A4917,$A$1)/1000000</f>
        <v>1.400228</v>
      </c>
      <c r="N4917" s="4">
        <f ca="1">[1]!thsiFinD("ths_turnover_ratio_w_stock",$A4917,$A$1)</f>
        <v>4.2144314754729999</v>
      </c>
      <c r="O4917" s="4">
        <f ca="1">[1]!thsiFinD("ths_relative_chg_ratio_w_stock",$A4917,$A$1,104,100)</f>
        <v>11.815172130576</v>
      </c>
      <c r="P4917" s="4"/>
    </row>
    <row r="4918" spans="1:16" x14ac:dyDescent="0.25">
      <c r="A4918" s="2" t="s">
        <v>9845</v>
      </c>
      <c r="B4918" s="2" t="s">
        <v>9846</v>
      </c>
      <c r="C4918" s="4">
        <f ca="1">[1]!thsiFinD("ths_vol_ratio_stock",$A4918,$A$1,7,100)</f>
        <v>1.0684220417943</v>
      </c>
      <c r="D4918" s="4">
        <f ca="1">[1]!thsiFinD("ths_cr_stock",$A4918,$A$1,7,100,100)</f>
        <v>50</v>
      </c>
      <c r="E4918" s="4">
        <f ca="1">[1]!thsiFinD("ths_mfi_stock",$A4918,$A$1,7,100,100)</f>
        <v>41.522469470726001</v>
      </c>
      <c r="F4918" s="4">
        <f ca="1">[1]!thsiFinD("ths_expma_stock",$A4918,$A$1,7,100,100)</f>
        <v>3.8094552273076001</v>
      </c>
      <c r="G4918" s="4">
        <f ca="1">[1]!thsiFinD("ths_rsi_stock",$A4918,$A$1,7,100,100)</f>
        <v>41.945889106618999</v>
      </c>
      <c r="H4918" s="4">
        <f ca="1">[1]!thsiFinD("ths_adtm_stock",$A4918,$A$1,7,3,100,100,100)</f>
        <v>-0.35294117647058998</v>
      </c>
      <c r="I4918" s="4">
        <f ca="1">[1]!thsiFinD("ths_bbiboll_stock",$A4918,$A$1,7,3,100,100,100)</f>
        <v>3.8361458333332998</v>
      </c>
      <c r="J4918" s="4">
        <f ca="1">[1]!thsiFinD("ths_dptb_stock",$A4918,$A$1,7,104,100,100)</f>
        <v>0.71428571428570997</v>
      </c>
      <c r="K4918" s="4">
        <f ca="1">[1]!thsiFinD("ths_srmi_stock",$A4918,$A$1,7,100,100)</f>
        <v>-2.3076923076922998E-2</v>
      </c>
      <c r="L4918" s="4">
        <f ca="1">[1]!thsiFinD("ths_atr_stock",$A4918,$A$1,7,101,100,100)</f>
        <v>6.5714285714286003E-2</v>
      </c>
      <c r="M4918" s="4">
        <f ca="1">[1]!thsiFinD("ths_vol_w_stock",$A4918,$A$1)/1000000</f>
        <v>72.015794999999997</v>
      </c>
      <c r="N4918" s="4">
        <f ca="1">[1]!thsiFinD("ths_turnover_ratio_w_stock",$A4918,$A$1)</f>
        <v>4.8726583385037996</v>
      </c>
      <c r="O4918" s="4">
        <f ca="1">[1]!thsiFinD("ths_relative_chg_ratio_w_stock",$A4918,$A$1,104,100)</f>
        <v>0.64980797740385998</v>
      </c>
      <c r="P4918" s="4"/>
    </row>
    <row r="4919" spans="1:16" x14ac:dyDescent="0.25">
      <c r="A4919" s="2" t="s">
        <v>9847</v>
      </c>
      <c r="B4919" s="2" t="s">
        <v>9848</v>
      </c>
      <c r="C4919" s="4">
        <f ca="1">[1]!thsiFinD("ths_vol_ratio_stock",$A4919,$A$1,7,100)</f>
        <v>0.80748312679352996</v>
      </c>
      <c r="D4919" s="4">
        <f ca="1">[1]!thsiFinD("ths_cr_stock",$A4919,$A$1,7,100,100)</f>
        <v>84.878048780488001</v>
      </c>
      <c r="E4919" s="4">
        <f ca="1">[1]!thsiFinD("ths_mfi_stock",$A4919,$A$1,7,100,100)</f>
        <v>49.730957863065001</v>
      </c>
      <c r="F4919" s="4">
        <f ca="1">[1]!thsiFinD("ths_expma_stock",$A4919,$A$1,7,100,100)</f>
        <v>19.406012251446001</v>
      </c>
      <c r="G4919" s="4">
        <f ca="1">[1]!thsiFinD("ths_rsi_stock",$A4919,$A$1,7,100,100)</f>
        <v>51.451551317229999</v>
      </c>
      <c r="H4919" s="4">
        <f ca="1">[1]!thsiFinD("ths_adtm_stock",$A4919,$A$1,7,3,100,100,100)</f>
        <v>2.9999999999998E-2</v>
      </c>
      <c r="I4919" s="4">
        <f ca="1">[1]!thsiFinD("ths_bbiboll_stock",$A4919,$A$1,7,3,100,100,100)</f>
        <v>19.587395833333002</v>
      </c>
      <c r="J4919" s="4">
        <f ca="1">[1]!thsiFinD("ths_dptb_stock",$A4919,$A$1,7,104,100,100)</f>
        <v>0.57142857142856995</v>
      </c>
      <c r="K4919" s="4">
        <f ca="1">[1]!thsiFinD("ths_srmi_stock",$A4919,$A$1,7,100,100)</f>
        <v>2.3373983739837002E-2</v>
      </c>
      <c r="L4919" s="4">
        <f ca="1">[1]!thsiFinD("ths_atr_stock",$A4919,$A$1,7,101,100,100)</f>
        <v>1.0828571428571001</v>
      </c>
      <c r="M4919" s="4">
        <f ca="1">[1]!thsiFinD("ths_vol_w_stock",$A4919,$A$1)/1000000</f>
        <v>1.5727720000000001</v>
      </c>
      <c r="N4919" s="4">
        <f ca="1">[1]!thsiFinD("ths_turnover_ratio_w_stock",$A4919,$A$1)</f>
        <v>4.2650980256458997</v>
      </c>
      <c r="O4919" s="4">
        <f ca="1">[1]!thsiFinD("ths_relative_chg_ratio_w_stock",$A4919,$A$1,104,100)</f>
        <v>9.8816877498900002</v>
      </c>
      <c r="P4919" s="4"/>
    </row>
    <row r="4920" spans="1:16" x14ac:dyDescent="0.25">
      <c r="A4920" s="2" t="s">
        <v>9849</v>
      </c>
      <c r="B4920" s="2" t="s">
        <v>9850</v>
      </c>
      <c r="C4920" s="4">
        <f ca="1">[1]!thsiFinD("ths_vol_ratio_stock",$A4920,$A$1,7,100)</f>
        <v>0.84015080919295004</v>
      </c>
      <c r="D4920" s="4">
        <f ca="1">[1]!thsiFinD("ths_cr_stock",$A4920,$A$1,7,100,100)</f>
        <v>90.285714285713993</v>
      </c>
      <c r="E4920" s="4">
        <f ca="1">[1]!thsiFinD("ths_mfi_stock",$A4920,$A$1,7,100,100)</f>
        <v>53.028057756128</v>
      </c>
      <c r="F4920" s="4">
        <f ca="1">[1]!thsiFinD("ths_expma_stock",$A4920,$A$1,7,100,100)</f>
        <v>7.5554966169995001</v>
      </c>
      <c r="G4920" s="4">
        <f ca="1">[1]!thsiFinD("ths_rsi_stock",$A4920,$A$1,7,100,100)</f>
        <v>38.226046387468003</v>
      </c>
      <c r="H4920" s="4">
        <f ca="1">[1]!thsiFinD("ths_adtm_stock",$A4920,$A$1,7,3,100,100,100)</f>
        <v>0.45744680851064001</v>
      </c>
      <c r="I4920" s="4">
        <f ca="1">[1]!thsiFinD("ths_bbiboll_stock",$A4920,$A$1,7,3,100,100,100)</f>
        <v>7.6060416666666999</v>
      </c>
      <c r="J4920" s="4">
        <f ca="1">[1]!thsiFinD("ths_dptb_stock",$A4920,$A$1,7,104,100,100)</f>
        <v>0.57142857142856995</v>
      </c>
      <c r="K4920" s="4">
        <f ca="1">[1]!thsiFinD("ths_srmi_stock",$A4920,$A$1,7,100,100)</f>
        <v>-2.4836601307189999E-2</v>
      </c>
      <c r="L4920" s="4">
        <f ca="1">[1]!thsiFinD("ths_atr_stock",$A4920,$A$1,7,101,100,100)</f>
        <v>0.31714285714286</v>
      </c>
      <c r="M4920" s="4">
        <f ca="1">[1]!thsiFinD("ths_vol_w_stock",$A4920,$A$1)/1000000</f>
        <v>16.951809999999998</v>
      </c>
      <c r="N4920" s="4">
        <f ca="1">[1]!thsiFinD("ths_turnover_ratio_w_stock",$A4920,$A$1)</f>
        <v>6.6035180644588003</v>
      </c>
      <c r="O4920" s="4">
        <f ca="1">[1]!thsiFinD("ths_relative_chg_ratio_w_stock",$A4920,$A$1,104,100)</f>
        <v>0.77771927354829995</v>
      </c>
      <c r="P4920" s="4"/>
    </row>
    <row r="4921" spans="1:16" x14ac:dyDescent="0.25">
      <c r="A4921" s="2" t="s">
        <v>9851</v>
      </c>
      <c r="B4921" s="2" t="s">
        <v>9852</v>
      </c>
      <c r="C4921" s="4">
        <f ca="1">[1]!thsiFinD("ths_vol_ratio_stock",$A4921,$A$1,7,100)</f>
        <v>4.8357625889504998</v>
      </c>
      <c r="D4921" s="4">
        <f ca="1">[1]!thsiFinD("ths_cr_stock",$A4921,$A$1,7,100,100)</f>
        <v>301.12903225806002</v>
      </c>
      <c r="E4921" s="4">
        <f ca="1">[1]!thsiFinD("ths_mfi_stock",$A4921,$A$1,7,100,100)</f>
        <v>86.422923576971996</v>
      </c>
      <c r="F4921" s="4">
        <f ca="1">[1]!thsiFinD("ths_expma_stock",$A4921,$A$1,7,100,100)</f>
        <v>13.98738653064</v>
      </c>
      <c r="G4921" s="4">
        <f ca="1">[1]!thsiFinD("ths_rsi_stock",$A4921,$A$1,7,100,100)</f>
        <v>78.526664969828005</v>
      </c>
      <c r="H4921" s="4">
        <f ca="1">[1]!thsiFinD("ths_adtm_stock",$A4921,$A$1,7,3,100,100,100)</f>
        <v>0.57763975155280001</v>
      </c>
      <c r="I4921" s="4">
        <f ca="1">[1]!thsiFinD("ths_bbiboll_stock",$A4921,$A$1,7,3,100,100,100)</f>
        <v>13.771666666667</v>
      </c>
      <c r="J4921" s="4">
        <f ca="1">[1]!thsiFinD("ths_dptb_stock",$A4921,$A$1,7,104,100,100)</f>
        <v>0.71428571428570997</v>
      </c>
      <c r="K4921" s="4">
        <f ca="1">[1]!thsiFinD("ths_srmi_stock",$A4921,$A$1,7,100,100)</f>
        <v>0.17539432176656</v>
      </c>
      <c r="L4921" s="4">
        <f ca="1">[1]!thsiFinD("ths_atr_stock",$A4921,$A$1,7,101,100,100)</f>
        <v>1.2114285714285999</v>
      </c>
      <c r="M4921" s="4">
        <f ca="1">[1]!thsiFinD("ths_vol_w_stock",$A4921,$A$1)/1000000</f>
        <v>11.269949</v>
      </c>
      <c r="N4921" s="4">
        <f ca="1">[1]!thsiFinD("ths_turnover_ratio_w_stock",$A4921,$A$1)</f>
        <v>35.217886267274999</v>
      </c>
      <c r="O4921" s="4">
        <f ca="1">[1]!thsiFinD("ths_relative_chg_ratio_w_stock",$A4921,$A$1,104,100)</f>
        <v>31.687165639871999</v>
      </c>
      <c r="P4921" s="4"/>
    </row>
    <row r="4922" spans="1:16" x14ac:dyDescent="0.25">
      <c r="A4922" s="2" t="s">
        <v>9853</v>
      </c>
      <c r="B4922" s="2" t="s">
        <v>9854</v>
      </c>
      <c r="C4922" s="4">
        <f ca="1">[1]!thsiFinD("ths_vol_ratio_stock",$A4922,$A$1,7,100)</f>
        <v>2.5885792306659998</v>
      </c>
      <c r="D4922" s="4">
        <f ca="1">[1]!thsiFinD("ths_cr_stock",$A4922,$A$1,7,100,100)</f>
        <v>344.87804878049002</v>
      </c>
      <c r="E4922" s="4">
        <f ca="1">[1]!thsiFinD("ths_mfi_stock",$A4922,$A$1,7,100,100)</f>
        <v>92.790807835574</v>
      </c>
      <c r="F4922" s="4">
        <f ca="1">[1]!thsiFinD("ths_expma_stock",$A4922,$A$1,7,100,100)</f>
        <v>10.206700943365</v>
      </c>
      <c r="G4922" s="4">
        <f ca="1">[1]!thsiFinD("ths_rsi_stock",$A4922,$A$1,7,100,100)</f>
        <v>79.485920121893002</v>
      </c>
      <c r="H4922" s="4">
        <f ca="1">[1]!thsiFinD("ths_adtm_stock",$A4922,$A$1,7,3,100,100,100)</f>
        <v>0.86764705882352999</v>
      </c>
      <c r="I4922" s="4">
        <f ca="1">[1]!thsiFinD("ths_bbiboll_stock",$A4922,$A$1,7,3,100,100,100)</f>
        <v>10.093645833332999</v>
      </c>
      <c r="J4922" s="4">
        <f ca="1">[1]!thsiFinD("ths_dptb_stock",$A4922,$A$1,7,104,100,100)</f>
        <v>0.57142857142856995</v>
      </c>
      <c r="K4922" s="4">
        <f ca="1">[1]!thsiFinD("ths_srmi_stock",$A4922,$A$1,7,100,100)</f>
        <v>8.5365853658536994E-2</v>
      </c>
      <c r="L4922" s="4">
        <f ca="1">[1]!thsiFinD("ths_atr_stock",$A4922,$A$1,7,101,100,100)</f>
        <v>0.43428571428571</v>
      </c>
      <c r="M4922" s="4">
        <f ca="1">[1]!thsiFinD("ths_vol_w_stock",$A4922,$A$1)/1000000</f>
        <v>35.130363000000003</v>
      </c>
      <c r="N4922" s="4">
        <f ca="1">[1]!thsiFinD("ths_turnover_ratio_w_stock",$A4922,$A$1)</f>
        <v>7.6954005646582999</v>
      </c>
      <c r="O4922" s="4">
        <f ca="1">[1]!thsiFinD("ths_relative_chg_ratio_w_stock",$A4922,$A$1,104,100)</f>
        <v>11.722398892927</v>
      </c>
      <c r="P4922" s="4"/>
    </row>
    <row r="4923" spans="1:16" x14ac:dyDescent="0.25">
      <c r="A4923" s="2" t="s">
        <v>9855</v>
      </c>
      <c r="B4923" s="2" t="s">
        <v>9856</v>
      </c>
      <c r="C4923" s="4">
        <f ca="1">[1]!thsiFinD("ths_vol_ratio_stock",$A4923,$A$1,7,100)</f>
        <v>1.9212694914066999</v>
      </c>
      <c r="D4923" s="4">
        <f ca="1">[1]!thsiFinD("ths_cr_stock",$A4923,$A$1,7,100,100)</f>
        <v>83.088235294117993</v>
      </c>
      <c r="E4923" s="4">
        <f ca="1">[1]!thsiFinD("ths_mfi_stock",$A4923,$A$1,7,100,100)</f>
        <v>29.874884905310001</v>
      </c>
      <c r="F4923" s="4">
        <f ca="1">[1]!thsiFinD("ths_expma_stock",$A4923,$A$1,7,100,100)</f>
        <v>21.951698015365999</v>
      </c>
      <c r="G4923" s="4">
        <f ca="1">[1]!thsiFinD("ths_rsi_stock",$A4923,$A$1,7,100,100)</f>
        <v>39.161023582143997</v>
      </c>
      <c r="H4923" s="4">
        <f ca="1">[1]!thsiFinD("ths_adtm_stock",$A4923,$A$1,7,3,100,100,100)</f>
        <v>0.89542483660131</v>
      </c>
      <c r="I4923" s="4">
        <f ca="1">[1]!thsiFinD("ths_bbiboll_stock",$A4923,$A$1,7,3,100,100,100)</f>
        <v>22.179062500000001</v>
      </c>
      <c r="J4923" s="4">
        <f ca="1">[1]!thsiFinD("ths_dptb_stock",$A4923,$A$1,7,104,100,100)</f>
        <v>0.42857142857142999</v>
      </c>
      <c r="K4923" s="4">
        <f ca="1">[1]!thsiFinD("ths_srmi_stock",$A4923,$A$1,7,100,100)</f>
        <v>-2.7852650494160001E-2</v>
      </c>
      <c r="L4923" s="4">
        <f ca="1">[1]!thsiFinD("ths_atr_stock",$A4923,$A$1,7,101,100,100)</f>
        <v>0.95</v>
      </c>
      <c r="M4923" s="4">
        <f ca="1">[1]!thsiFinD("ths_vol_w_stock",$A4923,$A$1)/1000000</f>
        <v>5.53287</v>
      </c>
      <c r="N4923" s="4">
        <f ca="1">[1]!thsiFinD("ths_turnover_ratio_w_stock",$A4923,$A$1)</f>
        <v>3.2716465348059001</v>
      </c>
      <c r="O4923" s="4">
        <f ca="1">[1]!thsiFinD("ths_relative_chg_ratio_w_stock",$A4923,$A$1,104,100)</f>
        <v>2.4125261684198001</v>
      </c>
      <c r="P4923" s="4"/>
    </row>
    <row r="4924" spans="1:16" x14ac:dyDescent="0.25">
      <c r="A4924" s="2" t="s">
        <v>9857</v>
      </c>
      <c r="B4924" s="2" t="s">
        <v>9858</v>
      </c>
      <c r="C4924" s="4">
        <f ca="1">[1]!thsiFinD("ths_vol_ratio_stock",$A4924,$A$1,7,100)</f>
        <v>1.1771530723748</v>
      </c>
      <c r="D4924" s="4">
        <f ca="1">[1]!thsiFinD("ths_cr_stock",$A4924,$A$1,7,100,100)</f>
        <v>88.857938718662993</v>
      </c>
      <c r="E4924" s="4">
        <f ca="1">[1]!thsiFinD("ths_mfi_stock",$A4924,$A$1,7,100,100)</f>
        <v>48.383784142770999</v>
      </c>
      <c r="F4924" s="4">
        <f ca="1">[1]!thsiFinD("ths_expma_stock",$A4924,$A$1,7,100,100)</f>
        <v>26.804539219323001</v>
      </c>
      <c r="G4924" s="4">
        <f ca="1">[1]!thsiFinD("ths_rsi_stock",$A4924,$A$1,7,100,100)</f>
        <v>43.370717969105002</v>
      </c>
      <c r="H4924" s="4">
        <f ca="1">[1]!thsiFinD("ths_adtm_stock",$A4924,$A$1,7,3,100,100,100)</f>
        <v>0.34126984126984</v>
      </c>
      <c r="I4924" s="4">
        <f ca="1">[1]!thsiFinD("ths_bbiboll_stock",$A4924,$A$1,7,3,100,100,100)</f>
        <v>27.123541666666998</v>
      </c>
      <c r="J4924" s="4">
        <f ca="1">[1]!thsiFinD("ths_dptb_stock",$A4924,$A$1,7,104,100,100)</f>
        <v>0.42857142857142999</v>
      </c>
      <c r="K4924" s="4">
        <f ca="1">[1]!thsiFinD("ths_srmi_stock",$A4924,$A$1,7,100,100)</f>
        <v>-1.4743826022853001E-2</v>
      </c>
      <c r="L4924" s="4">
        <f ca="1">[1]!thsiFinD("ths_atr_stock",$A4924,$A$1,7,101,100,100)</f>
        <v>1.2942857142857001</v>
      </c>
      <c r="M4924" s="4">
        <f ca="1">[1]!thsiFinD("ths_vol_w_stock",$A4924,$A$1)/1000000</f>
        <v>3.361453</v>
      </c>
      <c r="N4924" s="4">
        <f ca="1">[1]!thsiFinD("ths_turnover_ratio_w_stock",$A4924,$A$1)</f>
        <v>7.3157900635970003</v>
      </c>
      <c r="O4924" s="4">
        <f ca="1">[1]!thsiFinD("ths_relative_chg_ratio_w_stock",$A4924,$A$1,104,100)</f>
        <v>5.0815023455609998</v>
      </c>
      <c r="P4924" s="4"/>
    </row>
    <row r="4925" spans="1:16" x14ac:dyDescent="0.25">
      <c r="A4925" s="2" t="s">
        <v>9859</v>
      </c>
      <c r="B4925" s="2" t="s">
        <v>9860</v>
      </c>
      <c r="C4925" s="4">
        <f ca="1">[1]!thsiFinD("ths_vol_ratio_stock",$A4925,$A$1,7,100)</f>
        <v>1.2202940665676001</v>
      </c>
      <c r="D4925" s="4">
        <f ca="1">[1]!thsiFinD("ths_cr_stock",$A4925,$A$1,7,100,100)</f>
        <v>314.62160176341001</v>
      </c>
      <c r="E4925" s="4">
        <f ca="1">[1]!thsiFinD("ths_mfi_stock",$A4925,$A$1,7,100,100)</f>
        <v>72.899077820635995</v>
      </c>
      <c r="F4925" s="4">
        <f ca="1">[1]!thsiFinD("ths_expma_stock",$A4925,$A$1,7,100,100)</f>
        <v>68.655501990024007</v>
      </c>
      <c r="G4925" s="4">
        <f ca="1">[1]!thsiFinD("ths_rsi_stock",$A4925,$A$1,7,100,100)</f>
        <v>59.300557651356002</v>
      </c>
      <c r="H4925" s="4">
        <f ca="1">[1]!thsiFinD("ths_adtm_stock",$A4925,$A$1,7,3,100,100,100)</f>
        <v>0.94318181818182001</v>
      </c>
      <c r="I4925" s="4">
        <f ca="1">[1]!thsiFinD("ths_bbiboll_stock",$A4925,$A$1,7,3,100,100,100)</f>
        <v>67.993541666666999</v>
      </c>
      <c r="J4925" s="4">
        <f ca="1">[1]!thsiFinD("ths_dptb_stock",$A4925,$A$1,7,104,100,100)</f>
        <v>0.42857142857142999</v>
      </c>
      <c r="K4925" s="4">
        <f ca="1">[1]!thsiFinD("ths_srmi_stock",$A4925,$A$1,7,100,100)</f>
        <v>5.3506869125089999E-2</v>
      </c>
      <c r="L4925" s="4">
        <f ca="1">[1]!thsiFinD("ths_atr_stock",$A4925,$A$1,7,101,100,100)</f>
        <v>2.6871428571428999</v>
      </c>
      <c r="M4925" s="4">
        <f ca="1">[1]!thsiFinD("ths_vol_w_stock",$A4925,$A$1)/1000000</f>
        <v>11.493541</v>
      </c>
      <c r="N4925" s="4">
        <f ca="1">[1]!thsiFinD("ths_turnover_ratio_w_stock",$A4925,$A$1)</f>
        <v>10.223307150102</v>
      </c>
      <c r="O4925" s="4">
        <f ca="1">[1]!thsiFinD("ths_relative_chg_ratio_w_stock",$A4925,$A$1,104,100)</f>
        <v>3.3560325265604001</v>
      </c>
      <c r="P4925" s="4"/>
    </row>
    <row r="4926" spans="1:16" x14ac:dyDescent="0.25">
      <c r="A4926" s="2" t="s">
        <v>9861</v>
      </c>
      <c r="B4926" s="2" t="s">
        <v>9862</v>
      </c>
      <c r="C4926" s="4">
        <f ca="1">[1]!thsiFinD("ths_vol_ratio_stock",$A4926,$A$1,7,100)</f>
        <v>1.3831706893544</v>
      </c>
      <c r="D4926" s="4">
        <f ca="1">[1]!thsiFinD("ths_cr_stock",$A4926,$A$1,7,100,100)</f>
        <v>61.658570437195998</v>
      </c>
      <c r="E4926" s="4">
        <f ca="1">[1]!thsiFinD("ths_mfi_stock",$A4926,$A$1,7,100,100)</f>
        <v>38.881547497691002</v>
      </c>
      <c r="F4926" s="4">
        <f ca="1">[1]!thsiFinD("ths_expma_stock",$A4926,$A$1,7,100,100)</f>
        <v>33.598602885542</v>
      </c>
      <c r="G4926" s="4">
        <f ca="1">[1]!thsiFinD("ths_rsi_stock",$A4926,$A$1,7,100,100)</f>
        <v>30.056198450673001</v>
      </c>
      <c r="H4926" s="4">
        <f ca="1">[1]!thsiFinD("ths_adtm_stock",$A4926,$A$1,7,3,100,100,100)</f>
        <v>-3.462321792261E-2</v>
      </c>
      <c r="I4926" s="4">
        <f ca="1">[1]!thsiFinD("ths_bbiboll_stock",$A4926,$A$1,7,3,100,100,100)</f>
        <v>34.618229166667</v>
      </c>
      <c r="J4926" s="4">
        <f ca="1">[1]!thsiFinD("ths_dptb_stock",$A4926,$A$1,7,104,100,100)</f>
        <v>0.57142857142856995</v>
      </c>
      <c r="K4926" s="4">
        <f ca="1">[1]!thsiFinD("ths_srmi_stock",$A4926,$A$1,7,100,100)</f>
        <v>-9.8313803943983993E-2</v>
      </c>
      <c r="L4926" s="4">
        <f ca="1">[1]!thsiFinD("ths_atr_stock",$A4926,$A$1,7,101,100,100)</f>
        <v>2.2599999999999998</v>
      </c>
      <c r="M4926" s="4">
        <f ca="1">[1]!thsiFinD("ths_vol_w_stock",$A4926,$A$1)/1000000</f>
        <v>9.2886520000000008</v>
      </c>
      <c r="N4926" s="4">
        <f ca="1">[1]!thsiFinD("ths_turnover_ratio_w_stock",$A4926,$A$1)</f>
        <v>10.431989142868</v>
      </c>
      <c r="O4926" s="4">
        <f ca="1">[1]!thsiFinD("ths_relative_chg_ratio_w_stock",$A4926,$A$1,104,100)</f>
        <v>0.69020920798560004</v>
      </c>
      <c r="P4926" s="4"/>
    </row>
    <row r="4927" spans="1:16" x14ac:dyDescent="0.25">
      <c r="A4927" s="2" t="s">
        <v>9863</v>
      </c>
      <c r="B4927" s="2" t="s">
        <v>9864</v>
      </c>
      <c r="C4927" s="4">
        <f ca="1">[1]!thsiFinD("ths_vol_ratio_stock",$A4927,$A$1,7,100)</f>
        <v>1.1147947389204</v>
      </c>
      <c r="D4927" s="4">
        <f ca="1">[1]!thsiFinD("ths_cr_stock",$A4927,$A$1,7,100,100)</f>
        <v>88.473520249220996</v>
      </c>
      <c r="E4927" s="4">
        <f ca="1">[1]!thsiFinD("ths_mfi_stock",$A4927,$A$1,7,100,100)</f>
        <v>54.614759541112001</v>
      </c>
      <c r="F4927" s="4">
        <f ca="1">[1]!thsiFinD("ths_expma_stock",$A4927,$A$1,7,100,100)</f>
        <v>18.849078066566999</v>
      </c>
      <c r="G4927" s="4">
        <f ca="1">[1]!thsiFinD("ths_rsi_stock",$A4927,$A$1,7,100,100)</f>
        <v>45.815838328970003</v>
      </c>
      <c r="H4927" s="4">
        <f ca="1">[1]!thsiFinD("ths_adtm_stock",$A4927,$A$1,7,3,100,100,100)</f>
        <v>0.35986159169550003</v>
      </c>
      <c r="I4927" s="4">
        <f ca="1">[1]!thsiFinD("ths_bbiboll_stock",$A4927,$A$1,7,3,100,100,100)</f>
        <v>19.077500000000001</v>
      </c>
      <c r="J4927" s="4">
        <f ca="1">[1]!thsiFinD("ths_dptb_stock",$A4927,$A$1,7,104,100,100)</f>
        <v>0.42857142857142999</v>
      </c>
      <c r="K4927" s="4">
        <f ca="1">[1]!thsiFinD("ths_srmi_stock",$A4927,$A$1,7,100,100)</f>
        <v>-3.1662269129286999E-3</v>
      </c>
      <c r="L4927" s="4">
        <f ca="1">[1]!thsiFinD("ths_atr_stock",$A4927,$A$1,7,101,100,100)</f>
        <v>0.88571428571429001</v>
      </c>
      <c r="M4927" s="4">
        <f ca="1">[1]!thsiFinD("ths_vol_w_stock",$A4927,$A$1)/1000000</f>
        <v>3.574036</v>
      </c>
      <c r="N4927" s="4">
        <f ca="1">[1]!thsiFinD("ths_turnover_ratio_w_stock",$A4927,$A$1)</f>
        <v>7.6547662380233996</v>
      </c>
      <c r="O4927" s="4">
        <f ca="1">[1]!thsiFinD("ths_relative_chg_ratio_w_stock",$A4927,$A$1,104,100)</f>
        <v>5.1610362057361998</v>
      </c>
      <c r="P4927" s="4"/>
    </row>
    <row r="4928" spans="1:16" x14ac:dyDescent="0.25">
      <c r="A4928" s="2" t="s">
        <v>9865</v>
      </c>
      <c r="B4928" s="2" t="s">
        <v>9866</v>
      </c>
      <c r="C4928" s="4">
        <f ca="1">[1]!thsiFinD("ths_vol_ratio_stock",$A4928,$A$1,7,100)</f>
        <v>6.8806967075493004</v>
      </c>
      <c r="D4928" s="4">
        <f ca="1">[1]!thsiFinD("ths_cr_stock",$A4928,$A$1,7,100,100)</f>
        <v>376.59831121833002</v>
      </c>
      <c r="E4928" s="4">
        <f ca="1">[1]!thsiFinD("ths_mfi_stock",$A4928,$A$1,7,100,100)</f>
        <v>91.758490538402995</v>
      </c>
      <c r="F4928" s="4">
        <f ca="1">[1]!thsiFinD("ths_expma_stock",$A4928,$A$1,7,100,100)</f>
        <v>23.586027146077001</v>
      </c>
      <c r="G4928" s="4">
        <f ca="1">[1]!thsiFinD("ths_rsi_stock",$A4928,$A$1,7,100,100)</f>
        <v>79.706676960389004</v>
      </c>
      <c r="H4928" s="4">
        <f ca="1">[1]!thsiFinD("ths_adtm_stock",$A4928,$A$1,7,3,100,100,100)</f>
        <v>0.73597359735973999</v>
      </c>
      <c r="I4928" s="4">
        <f ca="1">[1]!thsiFinD("ths_bbiboll_stock",$A4928,$A$1,7,3,100,100,100)</f>
        <v>23.226770833332999</v>
      </c>
      <c r="J4928" s="4">
        <f ca="1">[1]!thsiFinD("ths_dptb_stock",$A4928,$A$1,7,104,100,100)</f>
        <v>0.57142857142856995</v>
      </c>
      <c r="K4928" s="4">
        <f ca="1">[1]!thsiFinD("ths_srmi_stock",$A4928,$A$1,7,100,100)</f>
        <v>0.17819548872179999</v>
      </c>
      <c r="L4928" s="4">
        <f ca="1">[1]!thsiFinD("ths_atr_stock",$A4928,$A$1,7,101,100,100)</f>
        <v>1.8814285714286001</v>
      </c>
      <c r="M4928" s="4">
        <f ca="1">[1]!thsiFinD("ths_vol_w_stock",$A4928,$A$1)/1000000</f>
        <v>6.9063509999999999</v>
      </c>
      <c r="N4928" s="4">
        <f ca="1">[1]!thsiFinD("ths_turnover_ratio_w_stock",$A4928,$A$1)</f>
        <v>43.859418718866003</v>
      </c>
      <c r="O4928" s="4">
        <f ca="1">[1]!thsiFinD("ths_relative_chg_ratio_w_stock",$A4928,$A$1,104,100)</f>
        <v>29.289966460494</v>
      </c>
      <c r="P4928" s="4"/>
    </row>
    <row r="4929" spans="1:16" x14ac:dyDescent="0.25">
      <c r="A4929" s="2" t="s">
        <v>9867</v>
      </c>
      <c r="B4929" s="2" t="s">
        <v>9868</v>
      </c>
      <c r="C4929" s="4">
        <f ca="1">[1]!thsiFinD("ths_vol_ratio_stock",$A4929,$A$1,7,100)</f>
        <v>0.93665999333108996</v>
      </c>
      <c r="D4929" s="4">
        <f ca="1">[1]!thsiFinD("ths_cr_stock",$A4929,$A$1,7,100,100)</f>
        <v>95.043731778425993</v>
      </c>
      <c r="E4929" s="4">
        <f ca="1">[1]!thsiFinD("ths_mfi_stock",$A4929,$A$1,7,100,100)</f>
        <v>66.305688789925995</v>
      </c>
      <c r="F4929" s="4">
        <f ca="1">[1]!thsiFinD("ths_expma_stock",$A4929,$A$1,7,100,100)</f>
        <v>7.9238243224011997</v>
      </c>
      <c r="G4929" s="4">
        <f ca="1">[1]!thsiFinD("ths_rsi_stock",$A4929,$A$1,7,100,100)</f>
        <v>43.941479776339001</v>
      </c>
      <c r="H4929" s="4">
        <f ca="1">[1]!thsiFinD("ths_adtm_stock",$A4929,$A$1,7,3,100,100,100)</f>
        <v>8.8607594936709999E-2</v>
      </c>
      <c r="I4929" s="4">
        <f ca="1">[1]!thsiFinD("ths_bbiboll_stock",$A4929,$A$1,7,3,100,100,100)</f>
        <v>8.0489583333332995</v>
      </c>
      <c r="J4929" s="4">
        <f ca="1">[1]!thsiFinD("ths_dptb_stock",$A4929,$A$1,7,104,100,100)</f>
        <v>0.57142857142856995</v>
      </c>
      <c r="K4929" s="4">
        <f ca="1">[1]!thsiFinD("ths_srmi_stock",$A4929,$A$1,7,100,100)</f>
        <v>-9.9255583126551007E-3</v>
      </c>
      <c r="L4929" s="4">
        <f ca="1">[1]!thsiFinD("ths_atr_stock",$A4929,$A$1,7,101,100,100)</f>
        <v>0.33285714285714002</v>
      </c>
      <c r="M4929" s="4">
        <f ca="1">[1]!thsiFinD("ths_vol_w_stock",$A4929,$A$1)/1000000</f>
        <v>3.7316820000000002</v>
      </c>
      <c r="N4929" s="4">
        <f ca="1">[1]!thsiFinD("ths_turnover_ratio_w_stock",$A4929,$A$1)</f>
        <v>2.9148980182269</v>
      </c>
      <c r="O4929" s="4">
        <f ca="1">[1]!thsiFinD("ths_relative_chg_ratio_w_stock",$A4929,$A$1,104,100)</f>
        <v>4.4135336074077003</v>
      </c>
      <c r="P4929" s="4"/>
    </row>
    <row r="4930" spans="1:16" x14ac:dyDescent="0.25">
      <c r="A4930" s="2" t="s">
        <v>9869</v>
      </c>
      <c r="B4930" s="2" t="s">
        <v>9870</v>
      </c>
      <c r="C4930" s="4">
        <f ca="1">[1]!thsiFinD("ths_vol_ratio_stock",$A4930,$A$1,7,100)</f>
        <v>0.55728121257819996</v>
      </c>
      <c r="D4930" s="4">
        <f ca="1">[1]!thsiFinD("ths_cr_stock",$A4930,$A$1,7,100,100)</f>
        <v>12.745591939546999</v>
      </c>
      <c r="E4930" s="4">
        <f ca="1">[1]!thsiFinD("ths_mfi_stock",$A4930,$A$1,7,100,100)</f>
        <v>25.539165749035</v>
      </c>
      <c r="F4930" s="4">
        <f ca="1">[1]!thsiFinD("ths_expma_stock",$A4930,$A$1,7,100,100)</f>
        <v>27.856380722672998</v>
      </c>
      <c r="G4930" s="4">
        <f ca="1">[1]!thsiFinD("ths_rsi_stock",$A4930,$A$1,7,100,100)</f>
        <v>27.275186387034001</v>
      </c>
      <c r="H4930" s="4">
        <f ca="1">[1]!thsiFinD("ths_adtm_stock",$A4930,$A$1,7,3,100,100,100)</f>
        <v>-0.64579055441477995</v>
      </c>
      <c r="I4930" s="4">
        <f ca="1">[1]!thsiFinD("ths_bbiboll_stock",$A4930,$A$1,7,3,100,100,100)</f>
        <v>29.031666666667</v>
      </c>
      <c r="J4930" s="4">
        <f ca="1">[1]!thsiFinD("ths_dptb_stock",$A4930,$A$1,7,104,100,100)</f>
        <v>0.57142857142856995</v>
      </c>
      <c r="K4930" s="4">
        <f ca="1">[1]!thsiFinD("ths_srmi_stock",$A4930,$A$1,7,100,100)</f>
        <v>-0.22432672388281</v>
      </c>
      <c r="L4930" s="4">
        <f ca="1">[1]!thsiFinD("ths_atr_stock",$A4930,$A$1,7,101,100,100)</f>
        <v>2.2371428571429002</v>
      </c>
      <c r="M4930" s="4">
        <f ca="1">[1]!thsiFinD("ths_vol_w_stock",$A4930,$A$1)/1000000</f>
        <v>11.231178999999999</v>
      </c>
      <c r="N4930" s="4">
        <f ca="1">[1]!thsiFinD("ths_turnover_ratio_w_stock",$A4930,$A$1)</f>
        <v>10.834631487555001</v>
      </c>
      <c r="O4930" s="4">
        <f ca="1">[1]!thsiFinD("ths_relative_chg_ratio_w_stock",$A4930,$A$1,104,100)</f>
        <v>-2.336843073292</v>
      </c>
      <c r="P4930" s="4"/>
    </row>
    <row r="4931" spans="1:16" x14ac:dyDescent="0.25">
      <c r="A4931" s="2" t="s">
        <v>9871</v>
      </c>
      <c r="B4931" s="2" t="s">
        <v>9872</v>
      </c>
      <c r="C4931" s="4">
        <f ca="1">[1]!thsiFinD("ths_vol_ratio_stock",$A4931,$A$1,7,100)</f>
        <v>0.80117259525463003</v>
      </c>
      <c r="D4931" s="4">
        <f ca="1">[1]!thsiFinD("ths_cr_stock",$A4931,$A$1,7,100,100)</f>
        <v>145.76993304929999</v>
      </c>
      <c r="E4931" s="4">
        <f ca="1">[1]!thsiFinD("ths_mfi_stock",$A4931,$A$1,7,100,100)</f>
        <v>54.879220425242004</v>
      </c>
      <c r="F4931" s="4">
        <f ca="1">[1]!thsiFinD("ths_expma_stock",$A4931,$A$1,7,100,100)</f>
        <v>37.087706735303001</v>
      </c>
      <c r="G4931" s="4">
        <f ca="1">[1]!thsiFinD("ths_rsi_stock",$A4931,$A$1,7,100,100)</f>
        <v>55.373886645138001</v>
      </c>
      <c r="H4931" s="4">
        <f ca="1">[1]!thsiFinD("ths_adtm_stock",$A4931,$A$1,7,3,100,100,100)</f>
        <v>0.64183006535947995</v>
      </c>
      <c r="I4931" s="4">
        <f ca="1">[1]!thsiFinD("ths_bbiboll_stock",$A4931,$A$1,7,3,100,100,100)</f>
        <v>37.142395833332998</v>
      </c>
      <c r="J4931" s="4">
        <f ca="1">[1]!thsiFinD("ths_dptb_stock",$A4931,$A$1,7,104,100,100)</f>
        <v>0.42857142857142999</v>
      </c>
      <c r="K4931" s="4">
        <f ca="1">[1]!thsiFinD("ths_srmi_stock",$A4931,$A$1,7,100,100)</f>
        <v>3.7281861448969E-2</v>
      </c>
      <c r="L4931" s="4">
        <f ca="1">[1]!thsiFinD("ths_atr_stock",$A4931,$A$1,7,101,100,100)</f>
        <v>1.93</v>
      </c>
      <c r="M4931" s="4">
        <f ca="1">[1]!thsiFinD("ths_vol_w_stock",$A4931,$A$1)/1000000</f>
        <v>5.6065290000000001</v>
      </c>
      <c r="N4931" s="4">
        <f ca="1">[1]!thsiFinD("ths_turnover_ratio_w_stock",$A4931,$A$1)</f>
        <v>11.884632180644999</v>
      </c>
      <c r="O4931" s="4">
        <f ca="1">[1]!thsiFinD("ths_relative_chg_ratio_w_stock",$A4931,$A$1,104,100)</f>
        <v>10.312803008353001</v>
      </c>
      <c r="P4931" s="4"/>
    </row>
    <row r="4932" spans="1:16" x14ac:dyDescent="0.25">
      <c r="A4932" s="2" t="s">
        <v>9873</v>
      </c>
      <c r="B4932" s="2" t="s">
        <v>9874</v>
      </c>
      <c r="C4932" s="4">
        <f ca="1">[1]!thsiFinD("ths_vol_ratio_stock",$A4932,$A$1,7,100)</f>
        <v>0.59176098965479995</v>
      </c>
      <c r="D4932" s="4">
        <f ca="1">[1]!thsiFinD("ths_cr_stock",$A4932,$A$1,7,100,100)</f>
        <v>63.022508038585997</v>
      </c>
      <c r="E4932" s="4">
        <f ca="1">[1]!thsiFinD("ths_mfi_stock",$A4932,$A$1,7,100,100)</f>
        <v>37.825390679991997</v>
      </c>
      <c r="F4932" s="4">
        <f ca="1">[1]!thsiFinD("ths_expma_stock",$A4932,$A$1,7,100,100)</f>
        <v>8.6532563627632992</v>
      </c>
      <c r="G4932" s="4">
        <f ca="1">[1]!thsiFinD("ths_rsi_stock",$A4932,$A$1,7,100,100)</f>
        <v>39.529506358028002</v>
      </c>
      <c r="H4932" s="4">
        <f ca="1">[1]!thsiFinD("ths_adtm_stock",$A4932,$A$1,7,3,100,100,100)</f>
        <v>-0.23636363636364</v>
      </c>
      <c r="I4932" s="4">
        <f ca="1">[1]!thsiFinD("ths_bbiboll_stock",$A4932,$A$1,7,3,100,100,100)</f>
        <v>8.7216666666666995</v>
      </c>
      <c r="J4932" s="4">
        <f ca="1">[1]!thsiFinD("ths_dptb_stock",$A4932,$A$1,7,104,100,100)</f>
        <v>0.42857142857142999</v>
      </c>
      <c r="K4932" s="4">
        <f ca="1">[1]!thsiFinD("ths_srmi_stock",$A4932,$A$1,7,100,100)</f>
        <v>-3.0371203599549999E-2</v>
      </c>
      <c r="L4932" s="4">
        <f ca="1">[1]!thsiFinD("ths_atr_stock",$A4932,$A$1,7,101,100,100)</f>
        <v>0.24714285714286</v>
      </c>
      <c r="M4932" s="4">
        <f ca="1">[1]!thsiFinD("ths_vol_w_stock",$A4932,$A$1)/1000000</f>
        <v>2.232453</v>
      </c>
      <c r="N4932" s="4">
        <f ca="1">[1]!thsiFinD("ths_turnover_ratio_w_stock",$A4932,$A$1)</f>
        <v>1.3042565649419999</v>
      </c>
      <c r="O4932" s="4">
        <f ca="1">[1]!thsiFinD("ths_relative_chg_ratio_w_stock",$A4932,$A$1,104,100)</f>
        <v>2.5625314783422999</v>
      </c>
      <c r="P4932" s="4"/>
    </row>
    <row r="4933" spans="1:16" x14ac:dyDescent="0.25">
      <c r="A4933" s="2" t="s">
        <v>9875</v>
      </c>
      <c r="B4933" s="2" t="s">
        <v>9876</v>
      </c>
      <c r="C4933" s="4">
        <f ca="1">[1]!thsiFinD("ths_vol_ratio_stock",$A4933,$A$1,7,100)</f>
        <v>0.47899571881671998</v>
      </c>
      <c r="D4933" s="4">
        <f ca="1">[1]!thsiFinD("ths_cr_stock",$A4933,$A$1,7,100,100)</f>
        <v>68.718801996671999</v>
      </c>
      <c r="E4933" s="4">
        <f ca="1">[1]!thsiFinD("ths_mfi_stock",$A4933,$A$1,7,100,100)</f>
        <v>32.976275129127998</v>
      </c>
      <c r="F4933" s="4">
        <f ca="1">[1]!thsiFinD("ths_expma_stock",$A4933,$A$1,7,100,100)</f>
        <v>12.314281244786001</v>
      </c>
      <c r="G4933" s="4">
        <f ca="1">[1]!thsiFinD("ths_rsi_stock",$A4933,$A$1,7,100,100)</f>
        <v>44.40948172649</v>
      </c>
      <c r="H4933" s="4">
        <f ca="1">[1]!thsiFinD("ths_adtm_stock",$A4933,$A$1,7,3,100,100,100)</f>
        <v>-0.28828828828829001</v>
      </c>
      <c r="I4933" s="4">
        <f ca="1">[1]!thsiFinD("ths_bbiboll_stock",$A4933,$A$1,7,3,100,100,100)</f>
        <v>12.414895833333</v>
      </c>
      <c r="J4933" s="4">
        <f ca="1">[1]!thsiFinD("ths_dptb_stock",$A4933,$A$1,7,104,100,100)</f>
        <v>0.42857142857142999</v>
      </c>
      <c r="K4933" s="4">
        <f ca="1">[1]!thsiFinD("ths_srmi_stock",$A4933,$A$1,7,100,100)</f>
        <v>-1.6260162601627001E-3</v>
      </c>
      <c r="L4933" s="4">
        <f ca="1">[1]!thsiFinD("ths_atr_stock",$A4933,$A$1,7,101,100,100)</f>
        <v>0.51428571428571002</v>
      </c>
      <c r="M4933" s="4">
        <f ca="1">[1]!thsiFinD("ths_vol_w_stock",$A4933,$A$1)/1000000</f>
        <v>1.5793969999999999</v>
      </c>
      <c r="N4933" s="4">
        <f ca="1">[1]!thsiFinD("ths_turnover_ratio_w_stock",$A4933,$A$1)</f>
        <v>1.2828212374164001</v>
      </c>
      <c r="O4933" s="4">
        <f ca="1">[1]!thsiFinD("ths_relative_chg_ratio_w_stock",$A4933,$A$1,104,100)</f>
        <v>1.8984301873791001</v>
      </c>
      <c r="P4933" s="4"/>
    </row>
    <row r="4934" spans="1:16" x14ac:dyDescent="0.25">
      <c r="A4934" s="2" t="s">
        <v>9877</v>
      </c>
      <c r="B4934" s="2" t="s">
        <v>9878</v>
      </c>
      <c r="C4934" s="4">
        <f ca="1">[1]!thsiFinD("ths_vol_ratio_stock",$A4934,$A$1,7,100)</f>
        <v>0.93872363467951003</v>
      </c>
      <c r="D4934" s="4">
        <f ca="1">[1]!thsiFinD("ths_cr_stock",$A4934,$A$1,7,100,100)</f>
        <v>54.838709677418997</v>
      </c>
      <c r="E4934" s="4">
        <f ca="1">[1]!thsiFinD("ths_mfi_stock",$A4934,$A$1,7,100,100)</f>
        <v>52.719030179211003</v>
      </c>
      <c r="F4934" s="4">
        <f ca="1">[1]!thsiFinD("ths_expma_stock",$A4934,$A$1,7,100,100)</f>
        <v>6.7347118307736</v>
      </c>
      <c r="G4934" s="4">
        <f ca="1">[1]!thsiFinD("ths_rsi_stock",$A4934,$A$1,7,100,100)</f>
        <v>39.382863463744002</v>
      </c>
      <c r="H4934" s="4">
        <f ca="1">[1]!thsiFinD("ths_adtm_stock",$A4934,$A$1,7,3,100,100,100)</f>
        <v>-0.44117647058824</v>
      </c>
      <c r="I4934" s="4">
        <f ca="1">[1]!thsiFinD("ths_bbiboll_stock",$A4934,$A$1,7,3,100,100,100)</f>
        <v>6.8354166666667</v>
      </c>
      <c r="J4934" s="4">
        <f ca="1">[1]!thsiFinD("ths_dptb_stock",$A4934,$A$1,7,104,100,100)</f>
        <v>0.57142857142856995</v>
      </c>
      <c r="K4934" s="4">
        <f ca="1">[1]!thsiFinD("ths_srmi_stock",$A4934,$A$1,7,100,100)</f>
        <v>-2.7576197387518001E-2</v>
      </c>
      <c r="L4934" s="4">
        <f ca="1">[1]!thsiFinD("ths_atr_stock",$A4934,$A$1,7,101,100,100)</f>
        <v>0.26285714285714001</v>
      </c>
      <c r="M4934" s="4">
        <f ca="1">[1]!thsiFinD("ths_vol_w_stock",$A4934,$A$1)/1000000</f>
        <v>13.278622</v>
      </c>
      <c r="N4934" s="4">
        <f ca="1">[1]!thsiFinD("ths_turnover_ratio_w_stock",$A4934,$A$1)</f>
        <v>3.3104854552887999</v>
      </c>
      <c r="O4934" s="4">
        <f ca="1">[1]!thsiFinD("ths_relative_chg_ratio_w_stock",$A4934,$A$1,104,100)</f>
        <v>2.8902791019028</v>
      </c>
      <c r="P4934" s="4"/>
    </row>
    <row r="4935" spans="1:16" x14ac:dyDescent="0.25">
      <c r="A4935" s="2" t="s">
        <v>9879</v>
      </c>
      <c r="B4935" s="2" t="s">
        <v>9880</v>
      </c>
      <c r="C4935" s="4">
        <f ca="1">[1]!thsiFinD("ths_vol_ratio_stock",$A4935,$A$1,7,100)</f>
        <v>2.4282965818614999</v>
      </c>
      <c r="D4935" s="4">
        <f ca="1">[1]!thsiFinD("ths_cr_stock",$A4935,$A$1,7,100,100)</f>
        <v>66.875</v>
      </c>
      <c r="E4935" s="4">
        <f ca="1">[1]!thsiFinD("ths_mfi_stock",$A4935,$A$1,7,100,100)</f>
        <v>53.578658523907002</v>
      </c>
      <c r="F4935" s="4">
        <f ca="1">[1]!thsiFinD("ths_expma_stock",$A4935,$A$1,7,100,100)</f>
        <v>4.0691335756853997</v>
      </c>
      <c r="G4935" s="4">
        <f ca="1">[1]!thsiFinD("ths_rsi_stock",$A4935,$A$1,7,100,100)</f>
        <v>34.479769288649003</v>
      </c>
      <c r="H4935" s="4">
        <f ca="1">[1]!thsiFinD("ths_adtm_stock",$A4935,$A$1,7,3,100,100,100)</f>
        <v>-0.47368421052631998</v>
      </c>
      <c r="I4935" s="4">
        <f ca="1">[1]!thsiFinD("ths_bbiboll_stock",$A4935,$A$1,7,3,100,100,100)</f>
        <v>4.0548958333333003</v>
      </c>
      <c r="J4935" s="4">
        <f ca="1">[1]!thsiFinD("ths_dptb_stock",$A4935,$A$1,7,104,100,100)</f>
        <v>0.42857142857142999</v>
      </c>
      <c r="K4935" s="4">
        <f ca="1">[1]!thsiFinD("ths_srmi_stock",$A4935,$A$1,7,100,100)</f>
        <v>-6.2200956937799E-2</v>
      </c>
      <c r="L4935" s="4">
        <f ca="1">[1]!thsiFinD("ths_atr_stock",$A4935,$A$1,7,101,100,100)</f>
        <v>0.12714285714286</v>
      </c>
      <c r="M4935" s="4">
        <f ca="1">[1]!thsiFinD("ths_vol_w_stock",$A4935,$A$1)/1000000</f>
        <v>358.78825499999999</v>
      </c>
      <c r="N4935" s="4">
        <f ca="1">[1]!thsiFinD("ths_turnover_ratio_w_stock",$A4935,$A$1)</f>
        <v>8.1617725138536006</v>
      </c>
      <c r="O4935" s="4">
        <f ca="1">[1]!thsiFinD("ths_relative_chg_ratio_w_stock",$A4935,$A$1,104,100)</f>
        <v>-4.6305805925829002</v>
      </c>
      <c r="P4935" s="4"/>
    </row>
    <row r="4936" spans="1:16" x14ac:dyDescent="0.25">
      <c r="A4936" s="2" t="s">
        <v>9881</v>
      </c>
      <c r="B4936" s="2" t="s">
        <v>9882</v>
      </c>
      <c r="C4936" s="4">
        <f ca="1">[1]!thsiFinD("ths_vol_ratio_stock",$A4936,$A$1,7,100)</f>
        <v>1.7371515518545999</v>
      </c>
      <c r="D4936" s="4">
        <f ca="1">[1]!thsiFinD("ths_cr_stock",$A4936,$A$1,7,100,100)</f>
        <v>32.982456140350997</v>
      </c>
      <c r="E4936" s="4">
        <f ca="1">[1]!thsiFinD("ths_mfi_stock",$A4936,$A$1,7,100,100)</f>
        <v>40.682714209186997</v>
      </c>
      <c r="F4936" s="4">
        <f ca="1">[1]!thsiFinD("ths_expma_stock",$A4936,$A$1,7,100,100)</f>
        <v>11.251301477075</v>
      </c>
      <c r="G4936" s="4">
        <f ca="1">[1]!thsiFinD("ths_rsi_stock",$A4936,$A$1,7,100,100)</f>
        <v>40.875156789476002</v>
      </c>
      <c r="H4936" s="4">
        <f ca="1">[1]!thsiFinD("ths_adtm_stock",$A4936,$A$1,7,3,100,100,100)</f>
        <v>-0.77253218884120001</v>
      </c>
      <c r="I4936" s="4">
        <f ca="1">[1]!thsiFinD("ths_bbiboll_stock",$A4936,$A$1,7,3,100,100,100)</f>
        <v>11.436979166666999</v>
      </c>
      <c r="J4936" s="4">
        <f ca="1">[1]!thsiFinD("ths_dptb_stock",$A4936,$A$1,7,104,100,100)</f>
        <v>0.71428571428570997</v>
      </c>
      <c r="K4936" s="4">
        <f ca="1">[1]!thsiFinD("ths_srmi_stock",$A4936,$A$1,7,100,100)</f>
        <v>-7.4318744838976006E-2</v>
      </c>
      <c r="L4936" s="4">
        <f ca="1">[1]!thsiFinD("ths_atr_stock",$A4936,$A$1,7,101,100,100)</f>
        <v>0.55000000000000004</v>
      </c>
      <c r="M4936" s="4">
        <f ca="1">[1]!thsiFinD("ths_vol_w_stock",$A4936,$A$1)/1000000</f>
        <v>155.91475700000001</v>
      </c>
      <c r="N4936" s="4">
        <f ca="1">[1]!thsiFinD("ths_turnover_ratio_w_stock",$A4936,$A$1)</f>
        <v>11.282551600574999</v>
      </c>
      <c r="O4936" s="4">
        <f ca="1">[1]!thsiFinD("ths_relative_chg_ratio_w_stock",$A4936,$A$1,104,100)</f>
        <v>-2.1999071642108001</v>
      </c>
      <c r="P4936" s="4"/>
    </row>
    <row r="4937" spans="1:16" x14ac:dyDescent="0.25">
      <c r="A4937" s="2" t="s">
        <v>9883</v>
      </c>
      <c r="B4937" s="2" t="s">
        <v>9884</v>
      </c>
      <c r="C4937" s="4">
        <f ca="1">[1]!thsiFinD("ths_vol_ratio_stock",$A4937,$A$1,7,100)</f>
        <v>4.8522482519708001</v>
      </c>
      <c r="D4937" s="4">
        <f ca="1">[1]!thsiFinD("ths_cr_stock",$A4937,$A$1,7,100,100)</f>
        <v>84.626168224298993</v>
      </c>
      <c r="E4937" s="4">
        <f ca="1">[1]!thsiFinD("ths_mfi_stock",$A4937,$A$1,7,100,100)</f>
        <v>29.445912592265</v>
      </c>
      <c r="F4937" s="4">
        <f ca="1">[1]!thsiFinD("ths_expma_stock",$A4937,$A$1,7,100,100)</f>
        <v>39.614152783232001</v>
      </c>
      <c r="G4937" s="4">
        <f ca="1">[1]!thsiFinD("ths_rsi_stock",$A4937,$A$1,7,100,100)</f>
        <v>24.236804354800999</v>
      </c>
      <c r="H4937" s="4">
        <f ca="1">[1]!thsiFinD("ths_adtm_stock",$A4937,$A$1,7,3,100,100,100)</f>
        <v>-0.18717948717949001</v>
      </c>
      <c r="I4937" s="4">
        <f ca="1">[1]!thsiFinD("ths_bbiboll_stock",$A4937,$A$1,7,3,100,100,100)</f>
        <v>41.116770833333</v>
      </c>
      <c r="J4937" s="4">
        <f ca="1">[1]!thsiFinD("ths_dptb_stock",$A4937,$A$1,7,104,100,100)</f>
        <v>0.28571428571428997</v>
      </c>
      <c r="K4937" s="4">
        <f ca="1">[1]!thsiFinD("ths_srmi_stock",$A4937,$A$1,7,100,100)</f>
        <v>-4.5317220543806998E-2</v>
      </c>
      <c r="L4937" s="4">
        <f ca="1">[1]!thsiFinD("ths_atr_stock",$A4937,$A$1,7,101,100,100)</f>
        <v>1.8814285714286001</v>
      </c>
      <c r="M4937" s="4">
        <f ca="1">[1]!thsiFinD("ths_vol_w_stock",$A4937,$A$1)/1000000</f>
        <v>38.892693000000001</v>
      </c>
      <c r="N4937" s="4">
        <f ca="1">[1]!thsiFinD("ths_turnover_ratio_w_stock",$A4937,$A$1)</f>
        <v>9.6084721141375002</v>
      </c>
      <c r="O4937" s="4">
        <f ca="1">[1]!thsiFinD("ths_relative_chg_ratio_w_stock",$A4937,$A$1,104,100)</f>
        <v>-6.6006070398352996</v>
      </c>
      <c r="P4937" s="4"/>
    </row>
    <row r="4938" spans="1:16" x14ac:dyDescent="0.25">
      <c r="A4938" s="2" t="s">
        <v>9885</v>
      </c>
      <c r="B4938" s="2" t="s">
        <v>9886</v>
      </c>
      <c r="C4938" s="4">
        <f ca="1">[1]!thsiFinD("ths_vol_ratio_stock",$A4938,$A$1,7,100)</f>
        <v>1.5338896428208</v>
      </c>
      <c r="D4938" s="4">
        <f ca="1">[1]!thsiFinD("ths_cr_stock",$A4938,$A$1,7,100,100)</f>
        <v>253.30472103004001</v>
      </c>
      <c r="E4938" s="4">
        <f ca="1">[1]!thsiFinD("ths_mfi_stock",$A4938,$A$1,7,100,100)</f>
        <v>64.984388011513005</v>
      </c>
      <c r="F4938" s="4">
        <f ca="1">[1]!thsiFinD("ths_expma_stock",$A4938,$A$1,7,100,100)</f>
        <v>30.822819126894998</v>
      </c>
      <c r="G4938" s="4">
        <f ca="1">[1]!thsiFinD("ths_rsi_stock",$A4938,$A$1,7,100,100)</f>
        <v>62.120640811927998</v>
      </c>
      <c r="H4938" s="4">
        <f ca="1">[1]!thsiFinD("ths_adtm_stock",$A4938,$A$1,7,3,100,100,100)</f>
        <v>0.70432357043236005</v>
      </c>
      <c r="I4938" s="4">
        <f ca="1">[1]!thsiFinD("ths_bbiboll_stock",$A4938,$A$1,7,3,100,100,100)</f>
        <v>30.554375</v>
      </c>
      <c r="J4938" s="4">
        <f ca="1">[1]!thsiFinD("ths_dptb_stock",$A4938,$A$1,7,104,100,100)</f>
        <v>0.42857142857142999</v>
      </c>
      <c r="K4938" s="4">
        <f ca="1">[1]!thsiFinD("ths_srmi_stock",$A4938,$A$1,7,100,100)</f>
        <v>8.8540031397173993E-2</v>
      </c>
      <c r="L4938" s="4">
        <f ca="1">[1]!thsiFinD("ths_atr_stock",$A4938,$A$1,7,101,100,100)</f>
        <v>2.2585714285714</v>
      </c>
      <c r="M4938" s="4">
        <f ca="1">[1]!thsiFinD("ths_vol_w_stock",$A4938,$A$1)/1000000</f>
        <v>20.240406</v>
      </c>
      <c r="N4938" s="4">
        <f ca="1">[1]!thsiFinD("ths_turnover_ratio_w_stock",$A4938,$A$1)</f>
        <v>22.012109157773999</v>
      </c>
      <c r="O4938" s="4">
        <f ca="1">[1]!thsiFinD("ths_relative_chg_ratio_w_stock",$A4938,$A$1,104,100)</f>
        <v>14.702227596227999</v>
      </c>
      <c r="P4938" s="4"/>
    </row>
    <row r="4939" spans="1:16" x14ac:dyDescent="0.25">
      <c r="A4939" s="2" t="s">
        <v>9887</v>
      </c>
      <c r="B4939" s="2" t="s">
        <v>9888</v>
      </c>
      <c r="C4939" s="4">
        <f ca="1">[1]!thsiFinD("ths_vol_ratio_stock",$A4939,$A$1,7,100)</f>
        <v>0.97302272514671995</v>
      </c>
      <c r="D4939" s="4">
        <f ca="1">[1]!thsiFinD("ths_cr_stock",$A4939,$A$1,7,100,100)</f>
        <v>51.515151515150997</v>
      </c>
      <c r="E4939" s="4">
        <f ca="1">[1]!thsiFinD("ths_mfi_stock",$A4939,$A$1,7,100,100)</f>
        <v>28.904616943890002</v>
      </c>
      <c r="F4939" s="4">
        <f ca="1">[1]!thsiFinD("ths_expma_stock",$A4939,$A$1,7,100,100)</f>
        <v>15.779523723825999</v>
      </c>
      <c r="G4939" s="4">
        <f ca="1">[1]!thsiFinD("ths_rsi_stock",$A4939,$A$1,7,100,100)</f>
        <v>35.659397677762001</v>
      </c>
      <c r="H4939" s="4">
        <f ca="1">[1]!thsiFinD("ths_adtm_stock",$A4939,$A$1,7,3,100,100,100)</f>
        <v>-0.42857142857142999</v>
      </c>
      <c r="I4939" s="4">
        <f ca="1">[1]!thsiFinD("ths_bbiboll_stock",$A4939,$A$1,7,3,100,100,100)</f>
        <v>15.967604166667</v>
      </c>
      <c r="J4939" s="4">
        <f ca="1">[1]!thsiFinD("ths_dptb_stock",$A4939,$A$1,7,104,100,100)</f>
        <v>0.42857142857142999</v>
      </c>
      <c r="K4939" s="4">
        <f ca="1">[1]!thsiFinD("ths_srmi_stock",$A4939,$A$1,7,100,100)</f>
        <v>-3.2238065716057002E-2</v>
      </c>
      <c r="L4939" s="4">
        <f ca="1">[1]!thsiFinD("ths_atr_stock",$A4939,$A$1,7,101,100,100)</f>
        <v>0.57142857142856995</v>
      </c>
      <c r="M4939" s="4">
        <f ca="1">[1]!thsiFinD("ths_vol_w_stock",$A4939,$A$1)/1000000</f>
        <v>4.1681670000000004</v>
      </c>
      <c r="N4939" s="4">
        <f ca="1">[1]!thsiFinD("ths_turnover_ratio_w_stock",$A4939,$A$1)</f>
        <v>7.1573441986897999</v>
      </c>
      <c r="O4939" s="4">
        <f ca="1">[1]!thsiFinD("ths_relative_chg_ratio_w_stock",$A4939,$A$1,104,100)</f>
        <v>1.6212655014707</v>
      </c>
      <c r="P4939" s="4"/>
    </row>
    <row r="4940" spans="1:16" x14ac:dyDescent="0.25">
      <c r="A4940" s="2" t="s">
        <v>9889</v>
      </c>
      <c r="B4940" s="2" t="s">
        <v>9890</v>
      </c>
      <c r="C4940" s="4">
        <f ca="1">[1]!thsiFinD("ths_vol_ratio_stock",$A4940,$A$1,7,100)</f>
        <v>0.74055213044107004</v>
      </c>
      <c r="D4940" s="4">
        <f ca="1">[1]!thsiFinD("ths_cr_stock",$A4940,$A$1,7,100,100)</f>
        <v>49.099399599732998</v>
      </c>
      <c r="E4940" s="4">
        <f ca="1">[1]!thsiFinD("ths_mfi_stock",$A4940,$A$1,7,100,100)</f>
        <v>22.033550009108001</v>
      </c>
      <c r="F4940" s="4">
        <f ca="1">[1]!thsiFinD("ths_expma_stock",$A4940,$A$1,7,100,100)</f>
        <v>29.878216827923001</v>
      </c>
      <c r="G4940" s="4">
        <f ca="1">[1]!thsiFinD("ths_rsi_stock",$A4940,$A$1,7,100,100)</f>
        <v>24.096827528738</v>
      </c>
      <c r="H4940" s="4">
        <f ca="1">[1]!thsiFinD("ths_adtm_stock",$A4940,$A$1,7,3,100,100,100)</f>
        <v>0.10050251256281</v>
      </c>
      <c r="I4940" s="4">
        <f ca="1">[1]!thsiFinD("ths_bbiboll_stock",$A4940,$A$1,7,3,100,100,100)</f>
        <v>30.3909375</v>
      </c>
      <c r="J4940" s="4">
        <f ca="1">[1]!thsiFinD("ths_dptb_stock",$A4940,$A$1,7,104,100,100)</f>
        <v>0.57142857142856995</v>
      </c>
      <c r="K4940" s="4">
        <f ca="1">[1]!thsiFinD("ths_srmi_stock",$A4940,$A$1,7,100,100)</f>
        <v>-4.7417992854823003E-2</v>
      </c>
      <c r="L4940" s="4">
        <f ca="1">[1]!thsiFinD("ths_atr_stock",$A4940,$A$1,7,101,100,100)</f>
        <v>1.0642857142857001</v>
      </c>
      <c r="M4940" s="4">
        <f ca="1">[1]!thsiFinD("ths_vol_w_stock",$A4940,$A$1)/1000000</f>
        <v>1.354352</v>
      </c>
      <c r="N4940" s="4">
        <f ca="1">[1]!thsiFinD("ths_turnover_ratio_w_stock",$A4940,$A$1)</f>
        <v>2.1614007573406</v>
      </c>
      <c r="O4940" s="4">
        <f ca="1">[1]!thsiFinD("ths_relative_chg_ratio_w_stock",$A4940,$A$1,104,100)</f>
        <v>-0.23435057646179999</v>
      </c>
      <c r="P4940" s="4"/>
    </row>
    <row r="4941" spans="1:16" x14ac:dyDescent="0.25">
      <c r="A4941" s="2" t="s">
        <v>9891</v>
      </c>
      <c r="B4941" s="2" t="s">
        <v>9892</v>
      </c>
      <c r="C4941" s="4">
        <f ca="1">[1]!thsiFinD("ths_vol_ratio_stock",$A4941,$A$1,7,100)</f>
        <v>1.6037347886936999</v>
      </c>
      <c r="D4941" s="4">
        <f ca="1">[1]!thsiFinD("ths_cr_stock",$A4941,$A$1,7,100,100)</f>
        <v>152.45374094932001</v>
      </c>
      <c r="E4941" s="4">
        <f ca="1">[1]!thsiFinD("ths_mfi_stock",$A4941,$A$1,7,100,100)</f>
        <v>51.36958925655</v>
      </c>
      <c r="F4941" s="4">
        <f ca="1">[1]!thsiFinD("ths_expma_stock",$A4941,$A$1,7,100,100)</f>
        <v>32.858809165341</v>
      </c>
      <c r="G4941" s="4">
        <f ca="1">[1]!thsiFinD("ths_rsi_stock",$A4941,$A$1,7,100,100)</f>
        <v>60.764345530743</v>
      </c>
      <c r="H4941" s="4">
        <f ca="1">[1]!thsiFinD("ths_adtm_stock",$A4941,$A$1,7,3,100,100,100)</f>
        <v>0.29426433915212002</v>
      </c>
      <c r="I4941" s="4">
        <f ca="1">[1]!thsiFinD("ths_bbiboll_stock",$A4941,$A$1,7,3,100,100,100)</f>
        <v>32.828229166667001</v>
      </c>
      <c r="J4941" s="4">
        <f ca="1">[1]!thsiFinD("ths_dptb_stock",$A4941,$A$1,7,104,100,100)</f>
        <v>0.57142857142856995</v>
      </c>
      <c r="K4941" s="4">
        <f ca="1">[1]!thsiFinD("ths_srmi_stock",$A4941,$A$1,7,100,100)</f>
        <v>2.6841634357292001E-2</v>
      </c>
      <c r="L4941" s="4">
        <f ca="1">[1]!thsiFinD("ths_atr_stock",$A4941,$A$1,7,101,100,100)</f>
        <v>1.4942857142857</v>
      </c>
      <c r="M4941" s="4">
        <f ca="1">[1]!thsiFinD("ths_vol_w_stock",$A4941,$A$1)/1000000</f>
        <v>17.974053999999999</v>
      </c>
      <c r="N4941" s="4">
        <f ca="1">[1]!thsiFinD("ths_turnover_ratio_w_stock",$A4941,$A$1)</f>
        <v>7.077638300866</v>
      </c>
      <c r="O4941" s="4">
        <f ca="1">[1]!thsiFinD("ths_relative_chg_ratio_w_stock",$A4941,$A$1,104,100)</f>
        <v>9.7398905813045005</v>
      </c>
      <c r="P4941" s="4"/>
    </row>
    <row r="4942" spans="1:16" x14ac:dyDescent="0.25">
      <c r="A4942" s="2" t="s">
        <v>9893</v>
      </c>
      <c r="B4942" s="2" t="s">
        <v>9894</v>
      </c>
      <c r="C4942" s="4">
        <f ca="1">[1]!thsiFinD("ths_vol_ratio_stock",$A4942,$A$1,7,100)</f>
        <v>1.0815507555104</v>
      </c>
      <c r="D4942" s="4">
        <f ca="1">[1]!thsiFinD("ths_cr_stock",$A4942,$A$1,7,100,100)</f>
        <v>68.224299065420993</v>
      </c>
      <c r="E4942" s="4">
        <f ca="1">[1]!thsiFinD("ths_mfi_stock",$A4942,$A$1,7,100,100)</f>
        <v>41.468541825199999</v>
      </c>
      <c r="F4942" s="4">
        <f ca="1">[1]!thsiFinD("ths_expma_stock",$A4942,$A$1,7,100,100)</f>
        <v>8.0452667895521994</v>
      </c>
      <c r="G4942" s="4">
        <f ca="1">[1]!thsiFinD("ths_rsi_stock",$A4942,$A$1,7,100,100)</f>
        <v>40.954894724691002</v>
      </c>
      <c r="H4942" s="4">
        <f ca="1">[1]!thsiFinD("ths_adtm_stock",$A4942,$A$1,7,3,100,100,100)</f>
        <v>-0.20930232558139999</v>
      </c>
      <c r="I4942" s="4">
        <f ca="1">[1]!thsiFinD("ths_bbiboll_stock",$A4942,$A$1,7,3,100,100,100)</f>
        <v>8.1641666666667003</v>
      </c>
      <c r="J4942" s="4">
        <f ca="1">[1]!thsiFinD("ths_dptb_stock",$A4942,$A$1,7,104,100,100)</f>
        <v>0.57142857142856995</v>
      </c>
      <c r="K4942" s="4">
        <f ca="1">[1]!thsiFinD("ths_srmi_stock",$A4942,$A$1,7,100,100)</f>
        <v>-2.6862026862026999E-2</v>
      </c>
      <c r="L4942" s="4">
        <f ca="1">[1]!thsiFinD("ths_atr_stock",$A4942,$A$1,7,101,100,100)</f>
        <v>0.35428571428570999</v>
      </c>
      <c r="M4942" s="4">
        <f ca="1">[1]!thsiFinD("ths_vol_w_stock",$A4942,$A$1)/1000000</f>
        <v>3.1393270000000002</v>
      </c>
      <c r="N4942" s="4">
        <f ca="1">[1]!thsiFinD("ths_turnover_ratio_w_stock",$A4942,$A$1)</f>
        <v>3.7645393183281999</v>
      </c>
      <c r="O4942" s="4">
        <f ca="1">[1]!thsiFinD("ths_relative_chg_ratio_w_stock",$A4942,$A$1,104,100)</f>
        <v>1.6701215840121999</v>
      </c>
      <c r="P4942" s="4"/>
    </row>
    <row r="4943" spans="1:16" x14ac:dyDescent="0.25">
      <c r="A4943" s="2" t="s">
        <v>9895</v>
      </c>
      <c r="B4943" s="2" t="s">
        <v>9896</v>
      </c>
      <c r="C4943" s="4">
        <f ca="1">[1]!thsiFinD("ths_vol_ratio_stock",$A4943,$A$1,7,100)</f>
        <v>1.0546685680342001</v>
      </c>
      <c r="D4943" s="4">
        <f ca="1">[1]!thsiFinD("ths_cr_stock",$A4943,$A$1,7,100,100)</f>
        <v>135.33690658499</v>
      </c>
      <c r="E4943" s="4">
        <f ca="1">[1]!thsiFinD("ths_mfi_stock",$A4943,$A$1,7,100,100)</f>
        <v>57.326586497881003</v>
      </c>
      <c r="F4943" s="4">
        <f ca="1">[1]!thsiFinD("ths_expma_stock",$A4943,$A$1,7,100,100)</f>
        <v>59.232695028485999</v>
      </c>
      <c r="G4943" s="4">
        <f ca="1">[1]!thsiFinD("ths_rsi_stock",$A4943,$A$1,7,100,100)</f>
        <v>33.539923056981003</v>
      </c>
      <c r="H4943" s="4">
        <f ca="1">[1]!thsiFinD("ths_adtm_stock",$A4943,$A$1,7,3,100,100,100)</f>
        <v>0.25823591923486</v>
      </c>
      <c r="I4943" s="4">
        <f ca="1">[1]!thsiFinD("ths_bbiboll_stock",$A4943,$A$1,7,3,100,100,100)</f>
        <v>62.834479166667002</v>
      </c>
      <c r="J4943" s="4">
        <f ca="1">[1]!thsiFinD("ths_dptb_stock",$A4943,$A$1,7,104,100,100)</f>
        <v>0.71428571428570997</v>
      </c>
      <c r="K4943" s="4">
        <f ca="1">[1]!thsiFinD("ths_srmi_stock",$A4943,$A$1,7,100,100)</f>
        <v>1.9714479945615E-2</v>
      </c>
      <c r="L4943" s="4">
        <f ca="1">[1]!thsiFinD("ths_atr_stock",$A4943,$A$1,7,101,100,100)</f>
        <v>2.9557142857143002</v>
      </c>
      <c r="M4943" s="4">
        <f ca="1">[1]!thsiFinD("ths_vol_w_stock",$A4943,$A$1)/1000000</f>
        <v>3.1853220000000002</v>
      </c>
      <c r="N4943" s="4">
        <f ca="1">[1]!thsiFinD("ths_turnover_ratio_w_stock",$A4943,$A$1)</f>
        <v>5.6969713293890001</v>
      </c>
      <c r="O4943" s="4">
        <f ca="1">[1]!thsiFinD("ths_relative_chg_ratio_w_stock",$A4943,$A$1,104,100)</f>
        <v>10.851797349679</v>
      </c>
      <c r="P4943" s="4"/>
    </row>
    <row r="4944" spans="1:16" x14ac:dyDescent="0.25">
      <c r="A4944" s="2" t="s">
        <v>9897</v>
      </c>
      <c r="B4944" s="2" t="s">
        <v>9898</v>
      </c>
      <c r="C4944" s="4">
        <f ca="1">[1]!thsiFinD("ths_vol_ratio_stock",$A4944,$A$1,7,100)</f>
        <v>0.85250039657748</v>
      </c>
      <c r="D4944" s="4">
        <f ca="1">[1]!thsiFinD("ths_cr_stock",$A4944,$A$1,7,100,100)</f>
        <v>12.584777694047</v>
      </c>
      <c r="E4944" s="4">
        <f ca="1">[1]!thsiFinD("ths_mfi_stock",$A4944,$A$1,7,100,100)</f>
        <v>0</v>
      </c>
      <c r="F4944" s="4">
        <f ca="1">[1]!thsiFinD("ths_expma_stock",$A4944,$A$1,7,100,100)</f>
        <v>13.311377073247</v>
      </c>
      <c r="G4944" s="4">
        <f ca="1">[1]!thsiFinD("ths_rsi_stock",$A4944,$A$1,7,100,100)</f>
        <v>22.262720384213999</v>
      </c>
      <c r="H4944" s="4">
        <f ca="1">[1]!thsiFinD("ths_adtm_stock",$A4944,$A$1,7,3,100,100,100)</f>
        <v>-0.75598086124401997</v>
      </c>
      <c r="I4944" s="4">
        <f ca="1">[1]!thsiFinD("ths_bbiboll_stock",$A4944,$A$1,7,3,100,100,100)</f>
        <v>13.629687499999999</v>
      </c>
      <c r="J4944" s="4">
        <f ca="1">[1]!thsiFinD("ths_dptb_stock",$A4944,$A$1,7,104,100,100)</f>
        <v>0.42857142857142999</v>
      </c>
      <c r="K4944" s="4">
        <f ca="1">[1]!thsiFinD("ths_srmi_stock",$A4944,$A$1,7,100,100)</f>
        <v>-0.14566395663956999</v>
      </c>
      <c r="L4944" s="4">
        <f ca="1">[1]!thsiFinD("ths_atr_stock",$A4944,$A$1,7,101,100,100)</f>
        <v>0.71571428571428997</v>
      </c>
      <c r="M4944" s="4">
        <f ca="1">[1]!thsiFinD("ths_vol_w_stock",$A4944,$A$1)/1000000</f>
        <v>27.116147000000002</v>
      </c>
      <c r="N4944" s="4">
        <f ca="1">[1]!thsiFinD("ths_turnover_ratio_w_stock",$A4944,$A$1)</f>
        <v>6.4442145649639002</v>
      </c>
      <c r="O4944" s="4">
        <f ca="1">[1]!thsiFinD("ths_relative_chg_ratio_w_stock",$A4944,$A$1,104,100)</f>
        <v>-4.9839343059437997</v>
      </c>
      <c r="P4944" s="4"/>
    </row>
    <row r="4945" spans="1:16" x14ac:dyDescent="0.25">
      <c r="A4945" s="2" t="s">
        <v>9899</v>
      </c>
      <c r="B4945" s="2" t="s">
        <v>9900</v>
      </c>
      <c r="C4945" s="4">
        <f ca="1">[1]!thsiFinD("ths_vol_ratio_stock",$A4945,$A$1,7,100)</f>
        <v>2.4097332865108001</v>
      </c>
      <c r="D4945" s="4">
        <f ca="1">[1]!thsiFinD("ths_cr_stock",$A4945,$A$1,7,100,100)</f>
        <v>287.80487804877998</v>
      </c>
      <c r="E4945" s="4">
        <f ca="1">[1]!thsiFinD("ths_mfi_stock",$A4945,$A$1,7,100,100)</f>
        <v>73.729493159284999</v>
      </c>
      <c r="F4945" s="4">
        <f ca="1">[1]!thsiFinD("ths_expma_stock",$A4945,$A$1,7,100,100)</f>
        <v>27.838021857187002</v>
      </c>
      <c r="G4945" s="4">
        <f ca="1">[1]!thsiFinD("ths_rsi_stock",$A4945,$A$1,7,100,100)</f>
        <v>70.676163583036001</v>
      </c>
      <c r="H4945" s="4">
        <f ca="1">[1]!thsiFinD("ths_adtm_stock",$A4945,$A$1,7,3,100,100,100)</f>
        <v>1</v>
      </c>
      <c r="I4945" s="4">
        <f ca="1">[1]!thsiFinD("ths_bbiboll_stock",$A4945,$A$1,7,3,100,100,100)</f>
        <v>27.769791666667</v>
      </c>
      <c r="J4945" s="4">
        <f ca="1">[1]!thsiFinD("ths_dptb_stock",$A4945,$A$1,7,104,100,100)</f>
        <v>0.28571428571428997</v>
      </c>
      <c r="K4945" s="4">
        <f ca="1">[1]!thsiFinD("ths_srmi_stock",$A4945,$A$1,7,100,100)</f>
        <v>5.4175293305727998E-2</v>
      </c>
      <c r="L4945" s="4">
        <f ca="1">[1]!thsiFinD("ths_atr_stock",$A4945,$A$1,7,101,100,100)</f>
        <v>1.1414285714286001</v>
      </c>
      <c r="M4945" s="4">
        <f ca="1">[1]!thsiFinD("ths_vol_w_stock",$A4945,$A$1)/1000000</f>
        <v>3.2968999999999999</v>
      </c>
      <c r="N4945" s="4">
        <f ca="1">[1]!thsiFinD("ths_turnover_ratio_w_stock",$A4945,$A$1)</f>
        <v>6.6050477357892996</v>
      </c>
      <c r="O4945" s="4">
        <f ca="1">[1]!thsiFinD("ths_relative_chg_ratio_w_stock",$A4945,$A$1,104,100)</f>
        <v>9.4102777114682006</v>
      </c>
      <c r="P4945" s="4"/>
    </row>
    <row r="4946" spans="1:16" x14ac:dyDescent="0.25">
      <c r="A4946" s="2" t="s">
        <v>9901</v>
      </c>
      <c r="B4946" s="2" t="s">
        <v>9902</v>
      </c>
      <c r="C4946" s="4">
        <f ca="1">[1]!thsiFinD("ths_vol_ratio_stock",$A4946,$A$1,7,100)</f>
        <v>0.66821709390908002</v>
      </c>
      <c r="D4946" s="4">
        <f ca="1">[1]!thsiFinD("ths_cr_stock",$A4946,$A$1,7,100,100)</f>
        <v>116.25441696113</v>
      </c>
      <c r="E4946" s="4">
        <f ca="1">[1]!thsiFinD("ths_mfi_stock",$A4946,$A$1,7,100,100)</f>
        <v>42.106386900737</v>
      </c>
      <c r="F4946" s="4">
        <f ca="1">[1]!thsiFinD("ths_expma_stock",$A4946,$A$1,7,100,100)</f>
        <v>9.9915063408967004</v>
      </c>
      <c r="G4946" s="4">
        <f ca="1">[1]!thsiFinD("ths_rsi_stock",$A4946,$A$1,7,100,100)</f>
        <v>48.538679849974997</v>
      </c>
      <c r="H4946" s="4">
        <f ca="1">[1]!thsiFinD("ths_adtm_stock",$A4946,$A$1,7,3,100,100,100)</f>
        <v>0.12605042016807</v>
      </c>
      <c r="I4946" s="4">
        <f ca="1">[1]!thsiFinD("ths_bbiboll_stock",$A4946,$A$1,7,3,100,100,100)</f>
        <v>10.0678125</v>
      </c>
      <c r="J4946" s="4">
        <f ca="1">[1]!thsiFinD("ths_dptb_stock",$A4946,$A$1,7,104,100,100)</f>
        <v>0.28571428571428997</v>
      </c>
      <c r="K4946" s="4">
        <f ca="1">[1]!thsiFinD("ths_srmi_stock",$A4946,$A$1,7,100,100)</f>
        <v>6.9651741293533E-3</v>
      </c>
      <c r="L4946" s="4">
        <f ca="1">[1]!thsiFinD("ths_atr_stock",$A4946,$A$1,7,101,100,100)</f>
        <v>0.60428571428570999</v>
      </c>
      <c r="M4946" s="4">
        <f ca="1">[1]!thsiFinD("ths_vol_w_stock",$A4946,$A$1)/1000000</f>
        <v>13.009855</v>
      </c>
      <c r="N4946" s="4">
        <f ca="1">[1]!thsiFinD("ths_turnover_ratio_w_stock",$A4946,$A$1)</f>
        <v>5.5697930070602002</v>
      </c>
      <c r="O4946" s="4">
        <f ca="1">[1]!thsiFinD("ths_relative_chg_ratio_w_stock",$A4946,$A$1,104,100)</f>
        <v>6.9242463099640004</v>
      </c>
      <c r="P4946" s="4"/>
    </row>
    <row r="4947" spans="1:16" x14ac:dyDescent="0.25">
      <c r="A4947" s="2" t="s">
        <v>9903</v>
      </c>
      <c r="B4947" s="2" t="s">
        <v>9904</v>
      </c>
      <c r="C4947" s="4">
        <f ca="1">[1]!thsiFinD("ths_vol_ratio_stock",$A4947,$A$1,7,100)</f>
        <v>2.7821983353699</v>
      </c>
      <c r="D4947" s="4">
        <f ca="1">[1]!thsiFinD("ths_cr_stock",$A4947,$A$1,7,100,100)</f>
        <v>158.38709677419001</v>
      </c>
      <c r="E4947" s="4">
        <f ca="1">[1]!thsiFinD("ths_mfi_stock",$A4947,$A$1,7,100,100)</f>
        <v>72.969486099446002</v>
      </c>
      <c r="F4947" s="4">
        <f ca="1">[1]!thsiFinD("ths_expma_stock",$A4947,$A$1,7,100,100)</f>
        <v>132.97476974586999</v>
      </c>
      <c r="G4947" s="4">
        <f ca="1">[1]!thsiFinD("ths_rsi_stock",$A4947,$A$1,7,100,100)</f>
        <v>64.471366270090996</v>
      </c>
      <c r="H4947" s="4">
        <f ca="1">[1]!thsiFinD("ths_adtm_stock",$A4947,$A$1,7,3,100,100,100)</f>
        <v>0.91248153618907002</v>
      </c>
      <c r="I4947" s="4">
        <f ca="1">[1]!thsiFinD("ths_bbiboll_stock",$A4947,$A$1,7,3,100,100,100)</f>
        <v>132.92666666667</v>
      </c>
      <c r="J4947" s="4">
        <f ca="1">[1]!thsiFinD("ths_dptb_stock",$A4947,$A$1,7,104,100,100)</f>
        <v>0.71428571428570997</v>
      </c>
      <c r="K4947" s="4">
        <f ca="1">[1]!thsiFinD("ths_srmi_stock",$A4947,$A$1,7,100,100)</f>
        <v>3.5056276435587001E-2</v>
      </c>
      <c r="L4947" s="4">
        <f ca="1">[1]!thsiFinD("ths_atr_stock",$A4947,$A$1,7,101,100,100)</f>
        <v>7.3185714285714001</v>
      </c>
      <c r="M4947" s="4">
        <f ca="1">[1]!thsiFinD("ths_vol_w_stock",$A4947,$A$1)/1000000</f>
        <v>13.546989</v>
      </c>
      <c r="N4947" s="4">
        <f ca="1">[1]!thsiFinD("ths_turnover_ratio_w_stock",$A4947,$A$1)</f>
        <v>22.839145656445002</v>
      </c>
      <c r="O4947" s="4">
        <f ca="1">[1]!thsiFinD("ths_relative_chg_ratio_w_stock",$A4947,$A$1,104,100)</f>
        <v>13.068860736293001</v>
      </c>
      <c r="P4947" s="4"/>
    </row>
    <row r="4948" spans="1:16" x14ac:dyDescent="0.25">
      <c r="A4948" s="2" t="s">
        <v>9905</v>
      </c>
      <c r="B4948" s="2" t="s">
        <v>9906</v>
      </c>
      <c r="C4948" s="4">
        <f ca="1">[1]!thsiFinD("ths_vol_ratio_stock",$A4948,$A$1,7,100)</f>
        <v>1.1843298912188001</v>
      </c>
      <c r="D4948" s="4">
        <f ca="1">[1]!thsiFinD("ths_cr_stock",$A4948,$A$1,7,100,100)</f>
        <v>54.344512195122</v>
      </c>
      <c r="E4948" s="4">
        <f ca="1">[1]!thsiFinD("ths_mfi_stock",$A4948,$A$1,7,100,100)</f>
        <v>40.371569797661998</v>
      </c>
      <c r="F4948" s="4">
        <f ca="1">[1]!thsiFinD("ths_expma_stock",$A4948,$A$1,7,100,100)</f>
        <v>22.400926417623001</v>
      </c>
      <c r="G4948" s="4">
        <f ca="1">[1]!thsiFinD("ths_rsi_stock",$A4948,$A$1,7,100,100)</f>
        <v>29.033055858935001</v>
      </c>
      <c r="H4948" s="4">
        <f ca="1">[1]!thsiFinD("ths_adtm_stock",$A4948,$A$1,7,3,100,100,100)</f>
        <v>-0.48863636363635998</v>
      </c>
      <c r="I4948" s="4">
        <f ca="1">[1]!thsiFinD("ths_bbiboll_stock",$A4948,$A$1,7,3,100,100,100)</f>
        <v>22.857604166666999</v>
      </c>
      <c r="J4948" s="4">
        <f ca="1">[1]!thsiFinD("ths_dptb_stock",$A4948,$A$1,7,104,100,100)</f>
        <v>0.57142857142856995</v>
      </c>
      <c r="K4948" s="4">
        <f ca="1">[1]!thsiFinD("ths_srmi_stock",$A4948,$A$1,7,100,100)</f>
        <v>-6.9717707442257998E-2</v>
      </c>
      <c r="L4948" s="4">
        <f ca="1">[1]!thsiFinD("ths_atr_stock",$A4948,$A$1,7,101,100,100)</f>
        <v>0.97428571428570998</v>
      </c>
      <c r="M4948" s="4">
        <f ca="1">[1]!thsiFinD("ths_vol_w_stock",$A4948,$A$1)/1000000</f>
        <v>7.9814319999999999</v>
      </c>
      <c r="N4948" s="4">
        <f ca="1">[1]!thsiFinD("ths_turnover_ratio_w_stock",$A4948,$A$1)</f>
        <v>13.735594969985</v>
      </c>
      <c r="O4948" s="4">
        <f ca="1">[1]!thsiFinD("ths_relative_chg_ratio_w_stock",$A4948,$A$1,104,100)</f>
        <v>0.13604063686042001</v>
      </c>
      <c r="P4948" s="4"/>
    </row>
    <row r="4949" spans="1:16" x14ac:dyDescent="0.25">
      <c r="A4949" s="2" t="s">
        <v>9907</v>
      </c>
      <c r="B4949" s="2" t="s">
        <v>9908</v>
      </c>
      <c r="C4949" s="4">
        <f ca="1">[1]!thsiFinD("ths_vol_ratio_stock",$A4949,$A$1,7,100)</f>
        <v>0.56498542220491998</v>
      </c>
      <c r="D4949" s="4">
        <f ca="1">[1]!thsiFinD("ths_cr_stock",$A4949,$A$1,7,100,100)</f>
        <v>80.282519128898997</v>
      </c>
      <c r="E4949" s="4">
        <f ca="1">[1]!thsiFinD("ths_mfi_stock",$A4949,$A$1,7,100,100)</f>
        <v>71.841331837490003</v>
      </c>
      <c r="F4949" s="4">
        <f ca="1">[1]!thsiFinD("ths_expma_stock",$A4949,$A$1,7,100,100)</f>
        <v>29.189230757863001</v>
      </c>
      <c r="G4949" s="4">
        <f ca="1">[1]!thsiFinD("ths_rsi_stock",$A4949,$A$1,7,100,100)</f>
        <v>45.934541905800003</v>
      </c>
      <c r="H4949" s="4">
        <f ca="1">[1]!thsiFinD("ths_adtm_stock",$A4949,$A$1,7,3,100,100,100)</f>
        <v>0.20603015075377001</v>
      </c>
      <c r="I4949" s="4">
        <f ca="1">[1]!thsiFinD("ths_bbiboll_stock",$A4949,$A$1,7,3,100,100,100)</f>
        <v>29.153958333333001</v>
      </c>
      <c r="J4949" s="4">
        <f ca="1">[1]!thsiFinD("ths_dptb_stock",$A4949,$A$1,7,104,100,100)</f>
        <v>0.57142857142856995</v>
      </c>
      <c r="K4949" s="4">
        <f ca="1">[1]!thsiFinD("ths_srmi_stock",$A4949,$A$1,7,100,100)</f>
        <v>-1.3310580204778001E-2</v>
      </c>
      <c r="L4949" s="4">
        <f ca="1">[1]!thsiFinD("ths_atr_stock",$A4949,$A$1,7,101,100,100)</f>
        <v>1.49</v>
      </c>
      <c r="M4949" s="4">
        <f ca="1">[1]!thsiFinD("ths_vol_w_stock",$A4949,$A$1)/1000000</f>
        <v>3.802937</v>
      </c>
      <c r="N4949" s="4">
        <f ca="1">[1]!thsiFinD("ths_turnover_ratio_w_stock",$A4949,$A$1)</f>
        <v>5.1201105197462997</v>
      </c>
      <c r="O4949" s="4">
        <f ca="1">[1]!thsiFinD("ths_relative_chg_ratio_w_stock",$A4949,$A$1,104,100)</f>
        <v>-0.41946993836191998</v>
      </c>
      <c r="P4949" s="4"/>
    </row>
    <row r="4950" spans="1:16" x14ac:dyDescent="0.25">
      <c r="A4950" s="2" t="s">
        <v>9909</v>
      </c>
      <c r="B4950" s="2" t="s">
        <v>9910</v>
      </c>
      <c r="C4950" s="4">
        <f ca="1">[1]!thsiFinD("ths_vol_ratio_stock",$A4950,$A$1,7,100)</f>
        <v>0.36673180608740003</v>
      </c>
      <c r="D4950" s="4">
        <f ca="1">[1]!thsiFinD("ths_cr_stock",$A4950,$A$1,7,100,100)</f>
        <v>59.148446490217999</v>
      </c>
      <c r="E4950" s="4">
        <f ca="1">[1]!thsiFinD("ths_mfi_stock",$A4950,$A$1,7,100,100)</f>
        <v>26.905022366247</v>
      </c>
      <c r="F4950" s="4">
        <f ca="1">[1]!thsiFinD("ths_expma_stock",$A4950,$A$1,7,100,100)</f>
        <v>15.529338713789</v>
      </c>
      <c r="G4950" s="4">
        <f ca="1">[1]!thsiFinD("ths_rsi_stock",$A4950,$A$1,7,100,100)</f>
        <v>36.163852905827</v>
      </c>
      <c r="H4950" s="4">
        <f ca="1">[1]!thsiFinD("ths_adtm_stock",$A4950,$A$1,7,3,100,100,100)</f>
        <v>0.1140350877193</v>
      </c>
      <c r="I4950" s="4">
        <f ca="1">[1]!thsiFinD("ths_bbiboll_stock",$A4950,$A$1,7,3,100,100,100)</f>
        <v>15.729270833333</v>
      </c>
      <c r="J4950" s="4">
        <f ca="1">[1]!thsiFinD("ths_dptb_stock",$A4950,$A$1,7,104,100,100)</f>
        <v>0.57142857142856995</v>
      </c>
      <c r="K4950" s="4">
        <f ca="1">[1]!thsiFinD("ths_srmi_stock",$A4950,$A$1,7,100,100)</f>
        <v>-5.7668711656442002E-2</v>
      </c>
      <c r="L4950" s="4">
        <f ca="1">[1]!thsiFinD("ths_atr_stock",$A4950,$A$1,7,101,100,100)</f>
        <v>0.65857142857143003</v>
      </c>
      <c r="M4950" s="4">
        <f ca="1">[1]!thsiFinD("ths_vol_w_stock",$A4950,$A$1)/1000000</f>
        <v>4.165165</v>
      </c>
      <c r="N4950" s="4">
        <f ca="1">[1]!thsiFinD("ths_turnover_ratio_w_stock",$A4950,$A$1)</f>
        <v>5.0971076803638997</v>
      </c>
      <c r="O4950" s="4">
        <f ca="1">[1]!thsiFinD("ths_relative_chg_ratio_w_stock",$A4950,$A$1,104,100)</f>
        <v>0.13639428366628001</v>
      </c>
      <c r="P4950" s="4"/>
    </row>
    <row r="4951" spans="1:16" x14ac:dyDescent="0.25">
      <c r="A4951" s="2" t="s">
        <v>9911</v>
      </c>
      <c r="B4951" s="2" t="s">
        <v>9912</v>
      </c>
      <c r="C4951" s="4">
        <f ca="1">[1]!thsiFinD("ths_vol_ratio_stock",$A4951,$A$1,7,100)</f>
        <v>0.84552761591889003</v>
      </c>
      <c r="D4951" s="4">
        <f ca="1">[1]!thsiFinD("ths_cr_stock",$A4951,$A$1,7,100,100)</f>
        <v>166.97497279652001</v>
      </c>
      <c r="E4951" s="4">
        <f ca="1">[1]!thsiFinD("ths_mfi_stock",$A4951,$A$1,7,100,100)</f>
        <v>73.279198267561995</v>
      </c>
      <c r="F4951" s="4">
        <f ca="1">[1]!thsiFinD("ths_expma_stock",$A4951,$A$1,7,100,100)</f>
        <v>112.30643644404999</v>
      </c>
      <c r="G4951" s="4">
        <f ca="1">[1]!thsiFinD("ths_rsi_stock",$A4951,$A$1,7,100,100)</f>
        <v>54.986980503513998</v>
      </c>
      <c r="H4951" s="4">
        <f ca="1">[1]!thsiFinD("ths_adtm_stock",$A4951,$A$1,7,3,100,100,100)</f>
        <v>0.59309934562760003</v>
      </c>
      <c r="I4951" s="4">
        <f ca="1">[1]!thsiFinD("ths_bbiboll_stock",$A4951,$A$1,7,3,100,100,100)</f>
        <v>110.79322916667</v>
      </c>
      <c r="J4951" s="4">
        <f ca="1">[1]!thsiFinD("ths_dptb_stock",$A4951,$A$1,7,104,100,100)</f>
        <v>0.14285714285713999</v>
      </c>
      <c r="K4951" s="4">
        <f ca="1">[1]!thsiFinD("ths_srmi_stock",$A4951,$A$1,7,100,100)</f>
        <v>6.6547884187082004E-2</v>
      </c>
      <c r="L4951" s="4">
        <f ca="1">[1]!thsiFinD("ths_atr_stock",$A4951,$A$1,7,101,100,100)</f>
        <v>7.1042857142856999</v>
      </c>
      <c r="M4951" s="4">
        <f ca="1">[1]!thsiFinD("ths_vol_w_stock",$A4951,$A$1)/1000000</f>
        <v>4.515479</v>
      </c>
      <c r="N4951" s="4">
        <f ca="1">[1]!thsiFinD("ths_turnover_ratio_w_stock",$A4951,$A$1)</f>
        <v>27.828188807574001</v>
      </c>
      <c r="O4951" s="4">
        <f ca="1">[1]!thsiFinD("ths_relative_chg_ratio_w_stock",$A4951,$A$1,104,100)</f>
        <v>2.9941635641094</v>
      </c>
      <c r="P4951" s="4"/>
    </row>
    <row r="4952" spans="1:16" x14ac:dyDescent="0.25">
      <c r="A4952" s="2" t="s">
        <v>9913</v>
      </c>
      <c r="B4952" s="2" t="s">
        <v>9914</v>
      </c>
      <c r="C4952" s="4">
        <f ca="1">[1]!thsiFinD("ths_vol_ratio_stock",$A4952,$A$1,7,100)</f>
        <v>4.3852052286561998</v>
      </c>
      <c r="D4952" s="4">
        <f ca="1">[1]!thsiFinD("ths_cr_stock",$A4952,$A$1,7,100,100)</f>
        <v>-47.263000746453997</v>
      </c>
      <c r="E4952" s="4">
        <f ca="1">[1]!thsiFinD("ths_mfi_stock",$A4952,$A$1,7,100,100)</f>
        <v>25.933061370229002</v>
      </c>
      <c r="F4952" s="4">
        <f ca="1">[1]!thsiFinD("ths_expma_stock",$A4952,$A$1,7,100,100)</f>
        <v>40.904007124829</v>
      </c>
      <c r="G4952" s="4">
        <f ca="1">[1]!thsiFinD("ths_rsi_stock",$A4952,$A$1,7,100,100)</f>
        <v>14.772376199576</v>
      </c>
      <c r="H4952" s="4">
        <f ca="1">[1]!thsiFinD("ths_adtm_stock",$A4952,$A$1,7,3,100,100,100)</f>
        <v>0.11441647597254</v>
      </c>
      <c r="I4952" s="4">
        <f ca="1">[1]!thsiFinD("ths_bbiboll_stock",$A4952,$A$1,7,3,100,100,100)</f>
        <v>43.810104166667003</v>
      </c>
      <c r="J4952" s="4">
        <f ca="1">[1]!thsiFinD("ths_dptb_stock",$A4952,$A$1,7,104,100,100)</f>
        <v>0.42857142857142999</v>
      </c>
      <c r="K4952" s="4">
        <f ca="1">[1]!thsiFinD("ths_srmi_stock",$A4952,$A$1,7,100,100)</f>
        <v>-0.39325240985361998</v>
      </c>
      <c r="L4952" s="4">
        <f ca="1">[1]!thsiFinD("ths_atr_stock",$A4952,$A$1,7,101,100,100)</f>
        <v>4.4742857142857</v>
      </c>
      <c r="M4952" s="4">
        <f ca="1">[1]!thsiFinD("ths_vol_w_stock",$A4952,$A$1)/1000000</f>
        <v>7.9881349999999998</v>
      </c>
      <c r="N4952" s="4">
        <f ca="1">[1]!thsiFinD("ths_turnover_ratio_w_stock",$A4952,$A$1)</f>
        <v>4.4670150901921</v>
      </c>
      <c r="O4952" s="4">
        <f ca="1">[1]!thsiFinD("ths_relative_chg_ratio_w_stock",$A4952,$A$1,104,100)</f>
        <v>-1.4440568475019999</v>
      </c>
      <c r="P4952" s="4"/>
    </row>
    <row r="4953" spans="1:16" x14ac:dyDescent="0.25">
      <c r="A4953" s="2" t="s">
        <v>9915</v>
      </c>
      <c r="B4953" s="2" t="s">
        <v>9916</v>
      </c>
      <c r="C4953" s="4">
        <f ca="1">[1]!thsiFinD("ths_vol_ratio_stock",$A4953,$A$1,7,100)</f>
        <v>0.94876005068053004</v>
      </c>
      <c r="D4953" s="4">
        <f ca="1">[1]!thsiFinD("ths_cr_stock",$A4953,$A$1,7,100,100)</f>
        <v>79.296875</v>
      </c>
      <c r="E4953" s="4">
        <f ca="1">[1]!thsiFinD("ths_mfi_stock",$A4953,$A$1,7,100,100)</f>
        <v>27.374826350496999</v>
      </c>
      <c r="F4953" s="4">
        <f ca="1">[1]!thsiFinD("ths_expma_stock",$A4953,$A$1,7,100,100)</f>
        <v>6.8055628986211003</v>
      </c>
      <c r="G4953" s="4">
        <f ca="1">[1]!thsiFinD("ths_rsi_stock",$A4953,$A$1,7,100,100)</f>
        <v>39.293575783681</v>
      </c>
      <c r="H4953" s="4">
        <f ca="1">[1]!thsiFinD("ths_adtm_stock",$A4953,$A$1,7,3,100,100,100)</f>
        <v>0.10204081632653</v>
      </c>
      <c r="I4953" s="4">
        <f ca="1">[1]!thsiFinD("ths_bbiboll_stock",$A4953,$A$1,7,3,100,100,100)</f>
        <v>6.8913541666666998</v>
      </c>
      <c r="J4953" s="4">
        <f ca="1">[1]!thsiFinD("ths_dptb_stock",$A4953,$A$1,7,104,100,100)</f>
        <v>0.42857142857142999</v>
      </c>
      <c r="K4953" s="4">
        <f ca="1">[1]!thsiFinD("ths_srmi_stock",$A4953,$A$1,7,100,100)</f>
        <v>-2.0289855072463999E-2</v>
      </c>
      <c r="L4953" s="4">
        <f ca="1">[1]!thsiFinD("ths_atr_stock",$A4953,$A$1,7,101,100,100)</f>
        <v>0.22714285714286001</v>
      </c>
      <c r="M4953" s="4">
        <f ca="1">[1]!thsiFinD("ths_vol_w_stock",$A4953,$A$1)/1000000</f>
        <v>7.6162029999999996</v>
      </c>
      <c r="N4953" s="4">
        <f ca="1">[1]!thsiFinD("ths_turnover_ratio_w_stock",$A4953,$A$1)</f>
        <v>1.0718409855946001</v>
      </c>
      <c r="O4953" s="4">
        <f ca="1">[1]!thsiFinD("ths_relative_chg_ratio_w_stock",$A4953,$A$1,104,100)</f>
        <v>2.5657234204617998</v>
      </c>
      <c r="P4953" s="4"/>
    </row>
    <row r="4954" spans="1:16" x14ac:dyDescent="0.25">
      <c r="A4954" s="2" t="s">
        <v>9917</v>
      </c>
      <c r="B4954" s="2" t="s">
        <v>9918</v>
      </c>
      <c r="C4954" s="4">
        <f ca="1">[1]!thsiFinD("ths_vol_ratio_stock",$A4954,$A$1,7,100)</f>
        <v>2.4659529409512002</v>
      </c>
      <c r="D4954" s="4">
        <f ca="1">[1]!thsiFinD("ths_cr_stock",$A4954,$A$1,7,100,100)</f>
        <v>154.93514856038999</v>
      </c>
      <c r="E4954" s="4">
        <f ca="1">[1]!thsiFinD("ths_mfi_stock",$A4954,$A$1,7,100,100)</f>
        <v>56.966399115757</v>
      </c>
      <c r="F4954" s="4">
        <f ca="1">[1]!thsiFinD("ths_expma_stock",$A4954,$A$1,7,100,100)</f>
        <v>200.71570320746</v>
      </c>
      <c r="G4954" s="4">
        <f ca="1">[1]!thsiFinD("ths_rsi_stock",$A4954,$A$1,7,100,100)</f>
        <v>51.389042519569003</v>
      </c>
      <c r="H4954" s="4">
        <f ca="1">[1]!thsiFinD("ths_adtm_stock",$A4954,$A$1,7,3,100,100,100)</f>
        <v>0.86911987860395001</v>
      </c>
      <c r="I4954" s="4">
        <f ca="1">[1]!thsiFinD("ths_bbiboll_stock",$A4954,$A$1,7,3,100,100,100)</f>
        <v>197.99104166666999</v>
      </c>
      <c r="J4954" s="4">
        <f ca="1">[1]!thsiFinD("ths_dptb_stock",$A4954,$A$1,7,104,100,100)</f>
        <v>0.14285714285713999</v>
      </c>
      <c r="K4954" s="4">
        <f ca="1">[1]!thsiFinD("ths_srmi_stock",$A4954,$A$1,7,100,100)</f>
        <v>2.0006093226363E-2</v>
      </c>
      <c r="L4954" s="4">
        <f ca="1">[1]!thsiFinD("ths_atr_stock",$A4954,$A$1,7,101,100,100)</f>
        <v>13.197142857143</v>
      </c>
      <c r="M4954" s="4">
        <f ca="1">[1]!thsiFinD("ths_vol_w_stock",$A4954,$A$1)/1000000</f>
        <v>10.282610999999999</v>
      </c>
      <c r="N4954" s="4">
        <f ca="1">[1]!thsiFinD("ths_turnover_ratio_w_stock",$A4954,$A$1)</f>
        <v>11.36815749612</v>
      </c>
      <c r="O4954" s="4">
        <f ca="1">[1]!thsiFinD("ths_relative_chg_ratio_w_stock",$A4954,$A$1,104,100)</f>
        <v>-3.9253290476256</v>
      </c>
      <c r="P4954" s="4"/>
    </row>
    <row r="4955" spans="1:16" x14ac:dyDescent="0.25">
      <c r="A4955" s="2" t="s">
        <v>9919</v>
      </c>
      <c r="B4955" s="2" t="s">
        <v>9920</v>
      </c>
      <c r="C4955" s="4">
        <f ca="1">[1]!thsiFinD("ths_vol_ratio_stock",$A4955,$A$1,7,100)</f>
        <v>1.4318081131058</v>
      </c>
      <c r="D4955" s="4">
        <f ca="1">[1]!thsiFinD("ths_cr_stock",$A4955,$A$1,7,100,100)</f>
        <v>119.84732824427</v>
      </c>
      <c r="E4955" s="4">
        <f ca="1">[1]!thsiFinD("ths_mfi_stock",$A4955,$A$1,7,100,100)</f>
        <v>47.208360207403999</v>
      </c>
      <c r="F4955" s="4">
        <f ca="1">[1]!thsiFinD("ths_expma_stock",$A4955,$A$1,7,100,100)</f>
        <v>80.579804858678997</v>
      </c>
      <c r="G4955" s="4">
        <f ca="1">[1]!thsiFinD("ths_rsi_stock",$A4955,$A$1,7,100,100)</f>
        <v>48.895800551392</v>
      </c>
      <c r="H4955" s="4">
        <f ca="1">[1]!thsiFinD("ths_adtm_stock",$A4955,$A$1,7,3,100,100,100)</f>
        <v>7.6017130620984003E-2</v>
      </c>
      <c r="I4955" s="4">
        <f ca="1">[1]!thsiFinD("ths_bbiboll_stock",$A4955,$A$1,7,3,100,100,100)</f>
        <v>81.110312500000006</v>
      </c>
      <c r="J4955" s="4">
        <f ca="1">[1]!thsiFinD("ths_dptb_stock",$A4955,$A$1,7,104,100,100)</f>
        <v>0.42857142857142999</v>
      </c>
      <c r="K4955" s="4">
        <f ca="1">[1]!thsiFinD("ths_srmi_stock",$A4955,$A$1,7,100,100)</f>
        <v>-2.7177269919702999E-3</v>
      </c>
      <c r="L4955" s="4">
        <f ca="1">[1]!thsiFinD("ths_atr_stock",$A4955,$A$1,7,101,100,100)</f>
        <v>3.7214285714286</v>
      </c>
      <c r="M4955" s="4">
        <f ca="1">[1]!thsiFinD("ths_vol_w_stock",$A4955,$A$1)/1000000</f>
        <v>1.9553100000000001</v>
      </c>
      <c r="N4955" s="4">
        <f ca="1">[1]!thsiFinD("ths_turnover_ratio_w_stock",$A4955,$A$1)</f>
        <v>6.2454701567997004</v>
      </c>
      <c r="O4955" s="4">
        <f ca="1">[1]!thsiFinD("ths_relative_chg_ratio_w_stock",$A4955,$A$1,104,100)</f>
        <v>5.0121683529089003</v>
      </c>
      <c r="P4955" s="4"/>
    </row>
    <row r="4956" spans="1:16" x14ac:dyDescent="0.25">
      <c r="A4956" s="2" t="s">
        <v>9921</v>
      </c>
      <c r="B4956" s="2" t="s">
        <v>9922</v>
      </c>
      <c r="C4956" s="4">
        <f ca="1">[1]!thsiFinD("ths_vol_ratio_stock",$A4956,$A$1,7,100)</f>
        <v>1.3949689676579999</v>
      </c>
      <c r="D4956" s="4">
        <f ca="1">[1]!thsiFinD("ths_cr_stock",$A4956,$A$1,7,100,100)</f>
        <v>236.37961335676999</v>
      </c>
      <c r="E4956" s="4">
        <f ca="1">[1]!thsiFinD("ths_mfi_stock",$A4956,$A$1,7,100,100)</f>
        <v>77.939411271284001</v>
      </c>
      <c r="F4956" s="4">
        <f ca="1">[1]!thsiFinD("ths_expma_stock",$A4956,$A$1,7,100,100)</f>
        <v>35.599393611868003</v>
      </c>
      <c r="G4956" s="4">
        <f ca="1">[1]!thsiFinD("ths_rsi_stock",$A4956,$A$1,7,100,100)</f>
        <v>70.972910183920007</v>
      </c>
      <c r="H4956" s="4">
        <f ca="1">[1]!thsiFinD("ths_adtm_stock",$A4956,$A$1,7,3,100,100,100)</f>
        <v>0.82758620689655005</v>
      </c>
      <c r="I4956" s="4">
        <f ca="1">[1]!thsiFinD("ths_bbiboll_stock",$A4956,$A$1,7,3,100,100,100)</f>
        <v>35.177187500000002</v>
      </c>
      <c r="J4956" s="4">
        <f ca="1">[1]!thsiFinD("ths_dptb_stock",$A4956,$A$1,7,104,100,100)</f>
        <v>0.57142857142856995</v>
      </c>
      <c r="K4956" s="4">
        <f ca="1">[1]!thsiFinD("ths_srmi_stock",$A4956,$A$1,7,100,100)</f>
        <v>7.6346102330565005E-2</v>
      </c>
      <c r="L4956" s="4">
        <f ca="1">[1]!thsiFinD("ths_atr_stock",$A4956,$A$1,7,101,100,100)</f>
        <v>1.8485714285714001</v>
      </c>
      <c r="M4956" s="4">
        <f ca="1">[1]!thsiFinD("ths_vol_w_stock",$A4956,$A$1)/1000000</f>
        <v>21.162462999999999</v>
      </c>
      <c r="N4956" s="4">
        <f ca="1">[1]!thsiFinD("ths_turnover_ratio_w_stock",$A4956,$A$1)</f>
        <v>16.116371363456999</v>
      </c>
      <c r="O4956" s="4">
        <f ca="1">[1]!thsiFinD("ths_relative_chg_ratio_w_stock",$A4956,$A$1,104,100)</f>
        <v>14.61856340956</v>
      </c>
      <c r="P4956" s="4"/>
    </row>
    <row r="4957" spans="1:16" x14ac:dyDescent="0.25">
      <c r="A4957" s="2" t="s">
        <v>9923</v>
      </c>
      <c r="B4957" s="2" t="s">
        <v>9924</v>
      </c>
      <c r="C4957" s="4">
        <f ca="1">[1]!thsiFinD("ths_vol_ratio_stock",$A4957,$A$1,7,100)</f>
        <v>1.0365216462177</v>
      </c>
      <c r="D4957" s="4">
        <f ca="1">[1]!thsiFinD("ths_cr_stock",$A4957,$A$1,7,100,100)</f>
        <v>92.1875</v>
      </c>
      <c r="E4957" s="4">
        <f ca="1">[1]!thsiFinD("ths_mfi_stock",$A4957,$A$1,7,100,100)</f>
        <v>56.088470559384</v>
      </c>
      <c r="F4957" s="4">
        <f ca="1">[1]!thsiFinD("ths_expma_stock",$A4957,$A$1,7,100,100)</f>
        <v>2.9670628542565001</v>
      </c>
      <c r="G4957" s="4">
        <f ca="1">[1]!thsiFinD("ths_rsi_stock",$A4957,$A$1,7,100,100)</f>
        <v>42.277520644515</v>
      </c>
      <c r="H4957" s="4">
        <f ca="1">[1]!thsiFinD("ths_adtm_stock",$A4957,$A$1,7,3,100,100,100)</f>
        <v>0.27659574468085002</v>
      </c>
      <c r="I4957" s="4">
        <f ca="1">[1]!thsiFinD("ths_bbiboll_stock",$A4957,$A$1,7,3,100,100,100)</f>
        <v>3.0231249999999998</v>
      </c>
      <c r="J4957" s="4">
        <f ca="1">[1]!thsiFinD("ths_dptb_stock",$A4957,$A$1,7,104,100,100)</f>
        <v>0.42857142857142999</v>
      </c>
      <c r="K4957" s="4">
        <f ca="1">[1]!thsiFinD("ths_srmi_stock",$A4957,$A$1,7,100,100)</f>
        <v>-2.6490066225166E-2</v>
      </c>
      <c r="L4957" s="4">
        <f ca="1">[1]!thsiFinD("ths_atr_stock",$A4957,$A$1,7,101,100,100)</f>
        <v>0.18714285714286</v>
      </c>
      <c r="M4957" s="4">
        <f ca="1">[1]!thsiFinD("ths_vol_w_stock",$A4957,$A$1)/1000000</f>
        <v>45.685167</v>
      </c>
      <c r="N4957" s="4">
        <f ca="1">[1]!thsiFinD("ths_turnover_ratio_w_stock",$A4957,$A$1)</f>
        <v>11.87268530911</v>
      </c>
      <c r="O4957" s="4">
        <f ca="1">[1]!thsiFinD("ths_relative_chg_ratio_w_stock",$A4957,$A$1,104,100)</f>
        <v>6.2879321681373996</v>
      </c>
      <c r="P4957" s="4"/>
    </row>
    <row r="4958" spans="1:16" x14ac:dyDescent="0.25">
      <c r="A4958" s="2" t="s">
        <v>9925</v>
      </c>
      <c r="B4958" s="2" t="s">
        <v>9926</v>
      </c>
      <c r="C4958" s="4">
        <f ca="1">[1]!thsiFinD("ths_vol_ratio_stock",$A4958,$A$1,7,100)</f>
        <v>0.83549347833537002</v>
      </c>
      <c r="D4958" s="4">
        <f ca="1">[1]!thsiFinD("ths_cr_stock",$A4958,$A$1,7,100,100)</f>
        <v>85.189573459715007</v>
      </c>
      <c r="E4958" s="4">
        <f ca="1">[1]!thsiFinD("ths_mfi_stock",$A4958,$A$1,7,100,100)</f>
        <v>52.282177884717001</v>
      </c>
      <c r="F4958" s="4">
        <f ca="1">[1]!thsiFinD("ths_expma_stock",$A4958,$A$1,7,100,100)</f>
        <v>18.667590543627998</v>
      </c>
      <c r="G4958" s="4">
        <f ca="1">[1]!thsiFinD("ths_rsi_stock",$A4958,$A$1,7,100,100)</f>
        <v>40.686708548905997</v>
      </c>
      <c r="H4958" s="4">
        <f ca="1">[1]!thsiFinD("ths_adtm_stock",$A4958,$A$1,7,3,100,100,100)</f>
        <v>-0.27011494252874002</v>
      </c>
      <c r="I4958" s="4">
        <f ca="1">[1]!thsiFinD("ths_bbiboll_stock",$A4958,$A$1,7,3,100,100,100)</f>
        <v>18.776354166667002</v>
      </c>
      <c r="J4958" s="4">
        <f ca="1">[1]!thsiFinD("ths_dptb_stock",$A4958,$A$1,7,104,100,100)</f>
        <v>0.57142857142856995</v>
      </c>
      <c r="K4958" s="4">
        <f ca="1">[1]!thsiFinD("ths_srmi_stock",$A4958,$A$1,7,100,100)</f>
        <v>-2.3834745762711999E-2</v>
      </c>
      <c r="L4958" s="4">
        <f ca="1">[1]!thsiFinD("ths_atr_stock",$A4958,$A$1,7,101,100,100)</f>
        <v>0.74428571428571</v>
      </c>
      <c r="M4958" s="4">
        <f ca="1">[1]!thsiFinD("ths_vol_w_stock",$A4958,$A$1)/1000000</f>
        <v>7.9680920000000004</v>
      </c>
      <c r="N4958" s="4">
        <f ca="1">[1]!thsiFinD("ths_turnover_ratio_w_stock",$A4958,$A$1)</f>
        <v>3.0838344970959</v>
      </c>
      <c r="O4958" s="4">
        <f ca="1">[1]!thsiFinD("ths_relative_chg_ratio_w_stock",$A4958,$A$1,104,100)</f>
        <v>2.7347925020054</v>
      </c>
      <c r="P4958" s="4"/>
    </row>
    <row r="4959" spans="1:16" x14ac:dyDescent="0.25">
      <c r="A4959" s="2" t="s">
        <v>9927</v>
      </c>
      <c r="B4959" s="2" t="s">
        <v>9928</v>
      </c>
      <c r="C4959" s="4">
        <f ca="1">[1]!thsiFinD("ths_vol_ratio_stock",$A4959,$A$1,7,100)</f>
        <v>0.79628452265907002</v>
      </c>
      <c r="D4959" s="4">
        <f ca="1">[1]!thsiFinD("ths_cr_stock",$A4959,$A$1,7,100,100)</f>
        <v>106.04395604395999</v>
      </c>
      <c r="E4959" s="4">
        <f ca="1">[1]!thsiFinD("ths_mfi_stock",$A4959,$A$1,7,100,100)</f>
        <v>41.204464242759002</v>
      </c>
      <c r="F4959" s="4">
        <f ca="1">[1]!thsiFinD("ths_expma_stock",$A4959,$A$1,7,100,100)</f>
        <v>21.769819448762998</v>
      </c>
      <c r="G4959" s="4">
        <f ca="1">[1]!thsiFinD("ths_rsi_stock",$A4959,$A$1,7,100,100)</f>
        <v>48.716307125584997</v>
      </c>
      <c r="H4959" s="4">
        <f ca="1">[1]!thsiFinD("ths_adtm_stock",$A4959,$A$1,7,3,100,100,100)</f>
        <v>0.97687861271676002</v>
      </c>
      <c r="I4959" s="4">
        <f ca="1">[1]!thsiFinD("ths_bbiboll_stock",$A4959,$A$1,7,3,100,100,100)</f>
        <v>21.996666666667</v>
      </c>
      <c r="J4959" s="4">
        <f ca="1">[1]!thsiFinD("ths_dptb_stock",$A4959,$A$1,7,104,100,100)</f>
        <v>0.42857142857142999</v>
      </c>
      <c r="K4959" s="4">
        <f ca="1">[1]!thsiFinD("ths_srmi_stock",$A4959,$A$1,7,100,100)</f>
        <v>1.6856492027335E-2</v>
      </c>
      <c r="L4959" s="4">
        <f ca="1">[1]!thsiFinD("ths_atr_stock",$A4959,$A$1,7,101,100,100)</f>
        <v>1.1042857142857001</v>
      </c>
      <c r="M4959" s="4">
        <f ca="1">[1]!thsiFinD("ths_vol_w_stock",$A4959,$A$1)/1000000</f>
        <v>2.6557430000000002</v>
      </c>
      <c r="N4959" s="4">
        <f ca="1">[1]!thsiFinD("ths_turnover_ratio_w_stock",$A4959,$A$1)</f>
        <v>6.4889537716748</v>
      </c>
      <c r="O4959" s="4">
        <f ca="1">[1]!thsiFinD("ths_relative_chg_ratio_w_stock",$A4959,$A$1,104,100)</f>
        <v>7.9847588138232002</v>
      </c>
      <c r="P4959" s="4"/>
    </row>
    <row r="4960" spans="1:16" x14ac:dyDescent="0.25">
      <c r="A4960" s="2" t="s">
        <v>9929</v>
      </c>
      <c r="B4960" s="2" t="s">
        <v>9930</v>
      </c>
      <c r="C4960" s="4">
        <f ca="1">[1]!thsiFinD("ths_vol_ratio_stock",$A4960,$A$1,7,100)</f>
        <v>0.99421490127774004</v>
      </c>
      <c r="D4960" s="4">
        <f ca="1">[1]!thsiFinD("ths_cr_stock",$A4960,$A$1,7,100,100)</f>
        <v>112.46056782334</v>
      </c>
      <c r="E4960" s="4">
        <f ca="1">[1]!thsiFinD("ths_mfi_stock",$A4960,$A$1,7,100,100)</f>
        <v>49.745058652887998</v>
      </c>
      <c r="F4960" s="4">
        <f ca="1">[1]!thsiFinD("ths_expma_stock",$A4960,$A$1,7,100,100)</f>
        <v>9.2707686819132</v>
      </c>
      <c r="G4960" s="4">
        <f ca="1">[1]!thsiFinD("ths_rsi_stock",$A4960,$A$1,7,100,100)</f>
        <v>52.613289134532003</v>
      </c>
      <c r="H4960" s="4">
        <f ca="1">[1]!thsiFinD("ths_adtm_stock",$A4960,$A$1,7,3,100,100,100)</f>
        <v>0.58750000000000002</v>
      </c>
      <c r="I4960" s="4">
        <f ca="1">[1]!thsiFinD("ths_bbiboll_stock",$A4960,$A$1,7,3,100,100,100)</f>
        <v>9.2621874999999996</v>
      </c>
      <c r="J4960" s="4">
        <f ca="1">[1]!thsiFinD("ths_dptb_stock",$A4960,$A$1,7,104,100,100)</f>
        <v>0.42857142857142999</v>
      </c>
      <c r="K4960" s="4">
        <f ca="1">[1]!thsiFinD("ths_srmi_stock",$A4960,$A$1,7,100,100)</f>
        <v>7.4626865671641998E-3</v>
      </c>
      <c r="L4960" s="4">
        <f ca="1">[1]!thsiFinD("ths_atr_stock",$A4960,$A$1,7,101,100,100)</f>
        <v>0.64142857142857002</v>
      </c>
      <c r="M4960" s="4">
        <f ca="1">[1]!thsiFinD("ths_vol_w_stock",$A4960,$A$1)/1000000</f>
        <v>31.954484999999998</v>
      </c>
      <c r="N4960" s="4">
        <f ca="1">[1]!thsiFinD("ths_turnover_ratio_w_stock",$A4960,$A$1)</f>
        <v>15.842909833803001</v>
      </c>
      <c r="O4960" s="4">
        <f ca="1">[1]!thsiFinD("ths_relative_chg_ratio_w_stock",$A4960,$A$1,104,100)</f>
        <v>9.6022022188482001</v>
      </c>
      <c r="P4960" s="4"/>
    </row>
    <row r="4961" spans="1:16" x14ac:dyDescent="0.25">
      <c r="A4961" s="2" t="s">
        <v>9931</v>
      </c>
      <c r="B4961" s="2" t="s">
        <v>9932</v>
      </c>
      <c r="C4961" s="4">
        <f ca="1">[1]!thsiFinD("ths_vol_ratio_stock",$A4961,$A$1,7,100)</f>
        <v>2.6998965691055998</v>
      </c>
      <c r="D4961" s="4">
        <f ca="1">[1]!thsiFinD("ths_cr_stock",$A4961,$A$1,7,100,100)</f>
        <v>73.455131649649999</v>
      </c>
      <c r="E4961" s="4">
        <f ca="1">[1]!thsiFinD("ths_mfi_stock",$A4961,$A$1,7,100,100)</f>
        <v>39.693242070696002</v>
      </c>
      <c r="F4961" s="4">
        <f ca="1">[1]!thsiFinD("ths_expma_stock",$A4961,$A$1,7,100,100)</f>
        <v>55.374990385639997</v>
      </c>
      <c r="G4961" s="4">
        <f ca="1">[1]!thsiFinD("ths_rsi_stock",$A4961,$A$1,7,100,100)</f>
        <v>29.427924450919001</v>
      </c>
      <c r="H4961" s="4">
        <f ca="1">[1]!thsiFinD("ths_adtm_stock",$A4961,$A$1,7,3,100,100,100)</f>
        <v>-0.50489236790606995</v>
      </c>
      <c r="I4961" s="4">
        <f ca="1">[1]!thsiFinD("ths_bbiboll_stock",$A4961,$A$1,7,3,100,100,100)</f>
        <v>55.675416666666997</v>
      </c>
      <c r="J4961" s="4">
        <f ca="1">[1]!thsiFinD("ths_dptb_stock",$A4961,$A$1,7,104,100,100)</f>
        <v>0.42857142857142999</v>
      </c>
      <c r="K4961" s="4">
        <f ca="1">[1]!thsiFinD("ths_srmi_stock",$A4961,$A$1,7,100,100)</f>
        <v>-2.2978107472407999E-2</v>
      </c>
      <c r="L4961" s="4">
        <f ca="1">[1]!thsiFinD("ths_atr_stock",$A4961,$A$1,7,101,100,100)</f>
        <v>1.5571428571429</v>
      </c>
      <c r="M4961" s="4">
        <f ca="1">[1]!thsiFinD("ths_vol_w_stock",$A4961,$A$1)/1000000</f>
        <v>1.5228029999999999</v>
      </c>
      <c r="N4961" s="4">
        <f ca="1">[1]!thsiFinD("ths_turnover_ratio_w_stock",$A4961,$A$1)</f>
        <v>1.2680514614039</v>
      </c>
      <c r="O4961" s="4">
        <f ca="1">[1]!thsiFinD("ths_relative_chg_ratio_w_stock",$A4961,$A$1,104,100)</f>
        <v>-2.1404765498409999</v>
      </c>
      <c r="P4961" s="4"/>
    </row>
    <row r="4962" spans="1:16" x14ac:dyDescent="0.25">
      <c r="A4962" s="2" t="s">
        <v>9933</v>
      </c>
      <c r="B4962" s="2" t="s">
        <v>9934</v>
      </c>
      <c r="C4962" s="4">
        <f ca="1">[1]!thsiFinD("ths_vol_ratio_stock",$A4962,$A$1,7,100)</f>
        <v>1.4954587629338001</v>
      </c>
      <c r="D4962" s="4">
        <f ca="1">[1]!thsiFinD("ths_cr_stock",$A4962,$A$1,7,100,100)</f>
        <v>231.37660190161</v>
      </c>
      <c r="E4962" s="4">
        <f ca="1">[1]!thsiFinD("ths_mfi_stock",$A4962,$A$1,7,100,100)</f>
        <v>81.844459607584</v>
      </c>
      <c r="F4962" s="4">
        <f ca="1">[1]!thsiFinD("ths_expma_stock",$A4962,$A$1,7,100,100)</f>
        <v>62.634226439046003</v>
      </c>
      <c r="G4962" s="4">
        <f ca="1">[1]!thsiFinD("ths_rsi_stock",$A4962,$A$1,7,100,100)</f>
        <v>68.440860489702999</v>
      </c>
      <c r="H4962" s="4">
        <f ca="1">[1]!thsiFinD("ths_adtm_stock",$A4962,$A$1,7,3,100,100,100)</f>
        <v>0.81632653061224003</v>
      </c>
      <c r="I4962" s="4">
        <f ca="1">[1]!thsiFinD("ths_bbiboll_stock",$A4962,$A$1,7,3,100,100,100)</f>
        <v>62.254895833333002</v>
      </c>
      <c r="J4962" s="4">
        <f ca="1">[1]!thsiFinD("ths_dptb_stock",$A4962,$A$1,7,104,100,100)</f>
        <v>0.42857142857142999</v>
      </c>
      <c r="K4962" s="4">
        <f ca="1">[1]!thsiFinD("ths_srmi_stock",$A4962,$A$1,7,100,100)</f>
        <v>9.3375776868273003E-2</v>
      </c>
      <c r="L4962" s="4">
        <f ca="1">[1]!thsiFinD("ths_atr_stock",$A4962,$A$1,7,101,100,100)</f>
        <v>3.8585714285714001</v>
      </c>
      <c r="M4962" s="4">
        <f ca="1">[1]!thsiFinD("ths_vol_w_stock",$A4962,$A$1)/1000000</f>
        <v>8.4510670000000001</v>
      </c>
      <c r="N4962" s="4">
        <f ca="1">[1]!thsiFinD("ths_turnover_ratio_w_stock",$A4962,$A$1)</f>
        <v>18.463226780612001</v>
      </c>
      <c r="O4962" s="4">
        <f ca="1">[1]!thsiFinD("ths_relative_chg_ratio_w_stock",$A4962,$A$1,104,100)</f>
        <v>16.546995619364001</v>
      </c>
      <c r="P4962" s="4"/>
    </row>
    <row r="4963" spans="1:16" x14ac:dyDescent="0.25">
      <c r="A4963" s="2" t="s">
        <v>9935</v>
      </c>
      <c r="B4963" s="2" t="s">
        <v>9936</v>
      </c>
      <c r="C4963" s="4">
        <f ca="1">[1]!thsiFinD("ths_vol_ratio_stock",$A4963,$A$1,7,100)</f>
        <v>1.7513357978866999</v>
      </c>
      <c r="D4963" s="4">
        <f ca="1">[1]!thsiFinD("ths_cr_stock",$A4963,$A$1,7,100,100)</f>
        <v>19.559228650137999</v>
      </c>
      <c r="E4963" s="4">
        <f ca="1">[1]!thsiFinD("ths_mfi_stock",$A4963,$A$1,7,100,100)</f>
        <v>12.167148478861</v>
      </c>
      <c r="F4963" s="4">
        <f ca="1">[1]!thsiFinD("ths_expma_stock",$A4963,$A$1,7,100,100)</f>
        <v>53.491035234785002</v>
      </c>
      <c r="G4963" s="4">
        <f ca="1">[1]!thsiFinD("ths_rsi_stock",$A4963,$A$1,7,100,100)</f>
        <v>10.850739108441999</v>
      </c>
      <c r="H4963" s="4">
        <f ca="1">[1]!thsiFinD("ths_adtm_stock",$A4963,$A$1,7,3,100,100,100)</f>
        <v>-0.89461626575028996</v>
      </c>
      <c r="I4963" s="4">
        <f ca="1">[1]!thsiFinD("ths_bbiboll_stock",$A4963,$A$1,7,3,100,100,100)</f>
        <v>55.943229166667003</v>
      </c>
      <c r="J4963" s="4">
        <f ca="1">[1]!thsiFinD("ths_dptb_stock",$A4963,$A$1,7,104,100,100)</f>
        <v>0.57142857142856995</v>
      </c>
      <c r="K4963" s="4">
        <f ca="1">[1]!thsiFinD("ths_srmi_stock",$A4963,$A$1,7,100,100)</f>
        <v>-0.10913258110014</v>
      </c>
      <c r="L4963" s="4">
        <f ca="1">[1]!thsiFinD("ths_atr_stock",$A4963,$A$1,7,101,100,100)</f>
        <v>1.8757142857143001</v>
      </c>
      <c r="M4963" s="4">
        <f ca="1">[1]!thsiFinD("ths_vol_w_stock",$A4963,$A$1)/1000000</f>
        <v>16.920659000000001</v>
      </c>
      <c r="N4963" s="4">
        <f ca="1">[1]!thsiFinD("ths_turnover_ratio_w_stock",$A4963,$A$1)</f>
        <v>5.8298697004236999</v>
      </c>
      <c r="O4963" s="4">
        <f ca="1">[1]!thsiFinD("ths_relative_chg_ratio_w_stock",$A4963,$A$1,104,100)</f>
        <v>-5.4970061019922998</v>
      </c>
      <c r="P4963" s="4"/>
    </row>
    <row r="4964" spans="1:16" x14ac:dyDescent="0.25">
      <c r="A4964" s="2" t="s">
        <v>9937</v>
      </c>
      <c r="B4964" s="2" t="s">
        <v>9938</v>
      </c>
      <c r="C4964" s="4">
        <f ca="1">[1]!thsiFinD("ths_vol_ratio_stock",$A4964,$A$1,7,100)</f>
        <v>4.0505863407709999</v>
      </c>
      <c r="D4964" s="4">
        <f ca="1">[1]!thsiFinD("ths_cr_stock",$A4964,$A$1,7,100,100)</f>
        <v>133.64055299539001</v>
      </c>
      <c r="E4964" s="4">
        <f ca="1">[1]!thsiFinD("ths_mfi_stock",$A4964,$A$1,7,100,100)</f>
        <v>63.216395554469003</v>
      </c>
      <c r="F4964" s="4">
        <f ca="1">[1]!thsiFinD("ths_expma_stock",$A4964,$A$1,7,100,100)</f>
        <v>13.113960323802001</v>
      </c>
      <c r="G4964" s="4">
        <f ca="1">[1]!thsiFinD("ths_rsi_stock",$A4964,$A$1,7,100,100)</f>
        <v>66.092214047024001</v>
      </c>
      <c r="H4964" s="4">
        <f ca="1">[1]!thsiFinD("ths_adtm_stock",$A4964,$A$1,7,3,100,100,100)</f>
        <v>0.68956743002543996</v>
      </c>
      <c r="I4964" s="4">
        <f ca="1">[1]!thsiFinD("ths_bbiboll_stock",$A4964,$A$1,7,3,100,100,100)</f>
        <v>13.128020833333</v>
      </c>
      <c r="J4964" s="4">
        <f ca="1">[1]!thsiFinD("ths_dptb_stock",$A4964,$A$1,7,104,100,100)</f>
        <v>0.57142857142856995</v>
      </c>
      <c r="K4964" s="4">
        <f ca="1">[1]!thsiFinD("ths_srmi_stock",$A4964,$A$1,7,100,100)</f>
        <v>1.4054813773718E-2</v>
      </c>
      <c r="L4964" s="4">
        <f ca="1">[1]!thsiFinD("ths_atr_stock",$A4964,$A$1,7,101,100,100)</f>
        <v>1.04</v>
      </c>
      <c r="M4964" s="4">
        <f ca="1">[1]!thsiFinD("ths_vol_w_stock",$A4964,$A$1)/1000000</f>
        <v>20.848998000000002</v>
      </c>
      <c r="N4964" s="4">
        <f ca="1">[1]!thsiFinD("ths_turnover_ratio_w_stock",$A4964,$A$1)</f>
        <v>24.383967349877</v>
      </c>
      <c r="O4964" s="4">
        <f ca="1">[1]!thsiFinD("ths_relative_chg_ratio_w_stock",$A4964,$A$1,104,100)</f>
        <v>17.550932344410999</v>
      </c>
      <c r="P4964" s="4"/>
    </row>
    <row r="4965" spans="1:16" x14ac:dyDescent="0.25">
      <c r="A4965" s="2" t="s">
        <v>9939</v>
      </c>
      <c r="B4965" s="2" t="s">
        <v>9940</v>
      </c>
      <c r="C4965" s="4">
        <f ca="1">[1]!thsiFinD("ths_vol_ratio_stock",$A4965,$A$1,7,100)</f>
        <v>1.0167140765752001</v>
      </c>
      <c r="D4965" s="4">
        <f ca="1">[1]!thsiFinD("ths_cr_stock",$A4965,$A$1,7,100,100)</f>
        <v>103.73443983401999</v>
      </c>
      <c r="E4965" s="4">
        <f ca="1">[1]!thsiFinD("ths_mfi_stock",$A4965,$A$1,7,100,100)</f>
        <v>44.054305383078997</v>
      </c>
      <c r="F4965" s="4">
        <f ca="1">[1]!thsiFinD("ths_expma_stock",$A4965,$A$1,7,100,100)</f>
        <v>14.269258832476</v>
      </c>
      <c r="G4965" s="4">
        <f ca="1">[1]!thsiFinD("ths_rsi_stock",$A4965,$A$1,7,100,100)</f>
        <v>59.967887015397999</v>
      </c>
      <c r="H4965" s="4">
        <f ca="1">[1]!thsiFinD("ths_adtm_stock",$A4965,$A$1,7,3,100,100,100)</f>
        <v>0.10909090909091</v>
      </c>
      <c r="I4965" s="4">
        <f ca="1">[1]!thsiFinD("ths_bbiboll_stock",$A4965,$A$1,7,3,100,100,100)</f>
        <v>14.170208333332999</v>
      </c>
      <c r="J4965" s="4">
        <f ca="1">[1]!thsiFinD("ths_dptb_stock",$A4965,$A$1,7,104,100,100)</f>
        <v>0.28571428571428997</v>
      </c>
      <c r="K4965" s="4">
        <f ca="1">[1]!thsiFinD("ths_srmi_stock",$A4965,$A$1,7,100,100)</f>
        <v>5.5020632737274996E-3</v>
      </c>
      <c r="L4965" s="4">
        <f ca="1">[1]!thsiFinD("ths_atr_stock",$A4965,$A$1,7,101,100,100)</f>
        <v>0.75571428571428001</v>
      </c>
      <c r="M4965" s="4">
        <f ca="1">[1]!thsiFinD("ths_vol_w_stock",$A4965,$A$1)/1000000</f>
        <v>53.977156999999998</v>
      </c>
      <c r="N4965" s="4">
        <f ca="1">[1]!thsiFinD("ths_turnover_ratio_w_stock",$A4965,$A$1)</f>
        <v>15.920497671829001</v>
      </c>
      <c r="O4965" s="4">
        <f ca="1">[1]!thsiFinD("ths_relative_chg_ratio_w_stock",$A4965,$A$1,104,100)</f>
        <v>8.4559667803407006</v>
      </c>
      <c r="P4965" s="4"/>
    </row>
    <row r="4966" spans="1:16" x14ac:dyDescent="0.25">
      <c r="A4966" s="2" t="s">
        <v>9941</v>
      </c>
      <c r="B4966" s="2" t="s">
        <v>9942</v>
      </c>
      <c r="C4966" s="4">
        <f ca="1">[1]!thsiFinD("ths_vol_ratio_stock",$A4966,$A$1,7,100)</f>
        <v>1.2565849870962</v>
      </c>
      <c r="D4966" s="4">
        <f ca="1">[1]!thsiFinD("ths_cr_stock",$A4966,$A$1,7,100,100)</f>
        <v>88.297872340425997</v>
      </c>
      <c r="E4966" s="4">
        <f ca="1">[1]!thsiFinD("ths_mfi_stock",$A4966,$A$1,7,100,100)</f>
        <v>59.115803454902</v>
      </c>
      <c r="F4966" s="4">
        <f ca="1">[1]!thsiFinD("ths_expma_stock",$A4966,$A$1,7,100,100)</f>
        <v>25.960332901335999</v>
      </c>
      <c r="G4966" s="4">
        <f ca="1">[1]!thsiFinD("ths_rsi_stock",$A4966,$A$1,7,100,100)</f>
        <v>61.837595122319001</v>
      </c>
      <c r="H4966" s="4">
        <f ca="1">[1]!thsiFinD("ths_adtm_stock",$A4966,$A$1,7,3,100,100,100)</f>
        <v>0.21593830334190001</v>
      </c>
      <c r="I4966" s="4">
        <f ca="1">[1]!thsiFinD("ths_bbiboll_stock",$A4966,$A$1,7,3,100,100,100)</f>
        <v>25.8671875</v>
      </c>
      <c r="J4966" s="4">
        <f ca="1">[1]!thsiFinD("ths_dptb_stock",$A4966,$A$1,7,104,100,100)</f>
        <v>0.71428571428570997</v>
      </c>
      <c r="K4966" s="4">
        <f ca="1">[1]!thsiFinD("ths_srmi_stock",$A4966,$A$1,7,100,100)</f>
        <v>1.4568546880837E-2</v>
      </c>
      <c r="L4966" s="4">
        <f ca="1">[1]!thsiFinD("ths_atr_stock",$A4966,$A$1,7,101,100,100)</f>
        <v>1.3642857142856999</v>
      </c>
      <c r="M4966" s="4">
        <f ca="1">[1]!thsiFinD("ths_vol_w_stock",$A4966,$A$1)/1000000</f>
        <v>5.6105260000000001</v>
      </c>
      <c r="N4966" s="4">
        <f ca="1">[1]!thsiFinD("ths_turnover_ratio_w_stock",$A4966,$A$1)</f>
        <v>2.3899841364233998</v>
      </c>
      <c r="O4966" s="4">
        <f ca="1">[1]!thsiFinD("ths_relative_chg_ratio_w_stock",$A4966,$A$1,104,100)</f>
        <v>9.4679546676795994</v>
      </c>
      <c r="P4966" s="4"/>
    </row>
    <row r="4967" spans="1:16" x14ac:dyDescent="0.25">
      <c r="A4967" s="2" t="s">
        <v>9943</v>
      </c>
      <c r="B4967" s="2" t="s">
        <v>9944</v>
      </c>
      <c r="C4967" s="4">
        <f ca="1">[1]!thsiFinD("ths_vol_ratio_stock",$A4967,$A$1,7,100)</f>
        <v>0.84728167643567998</v>
      </c>
      <c r="D4967" s="4">
        <f ca="1">[1]!thsiFinD("ths_cr_stock",$A4967,$A$1,7,100,100)</f>
        <v>135.38979248458</v>
      </c>
      <c r="E4967" s="4">
        <f ca="1">[1]!thsiFinD("ths_mfi_stock",$A4967,$A$1,7,100,100)</f>
        <v>44.696934795696997</v>
      </c>
      <c r="F4967" s="4">
        <f ca="1">[1]!thsiFinD("ths_expma_stock",$A4967,$A$1,7,100,100)</f>
        <v>43.935629376622003</v>
      </c>
      <c r="G4967" s="4">
        <f ca="1">[1]!thsiFinD("ths_rsi_stock",$A4967,$A$1,7,100,100)</f>
        <v>49.426785325010997</v>
      </c>
      <c r="H4967" s="4">
        <f ca="1">[1]!thsiFinD("ths_adtm_stock",$A4967,$A$1,7,3,100,100,100)</f>
        <v>0.43231441048035002</v>
      </c>
      <c r="I4967" s="4">
        <f ca="1">[1]!thsiFinD("ths_bbiboll_stock",$A4967,$A$1,7,3,100,100,100)</f>
        <v>44.137083333333003</v>
      </c>
      <c r="J4967" s="4">
        <f ca="1">[1]!thsiFinD("ths_dptb_stock",$A4967,$A$1,7,104,100,100)</f>
        <v>0.28571428571428997</v>
      </c>
      <c r="K4967" s="4">
        <f ca="1">[1]!thsiFinD("ths_srmi_stock",$A4967,$A$1,7,100,100)</f>
        <v>1.4288954411431E-2</v>
      </c>
      <c r="L4967" s="4">
        <f ca="1">[1]!thsiFinD("ths_atr_stock",$A4967,$A$1,7,101,100,100)</f>
        <v>1.9985714285714</v>
      </c>
      <c r="M4967" s="4">
        <f ca="1">[1]!thsiFinD("ths_vol_w_stock",$A4967,$A$1)/1000000</f>
        <v>9.1380510000000008</v>
      </c>
      <c r="N4967" s="4">
        <f ca="1">[1]!thsiFinD("ths_turnover_ratio_w_stock",$A4967,$A$1)</f>
        <v>2.0519465905669998</v>
      </c>
      <c r="O4967" s="4">
        <f ca="1">[1]!thsiFinD("ths_relative_chg_ratio_w_stock",$A4967,$A$1,104,100)</f>
        <v>5.0202067361890998</v>
      </c>
      <c r="P4967" s="4"/>
    </row>
    <row r="4968" spans="1:16" x14ac:dyDescent="0.25">
      <c r="A4968" s="2" t="s">
        <v>9945</v>
      </c>
      <c r="B4968" s="2" t="s">
        <v>9946</v>
      </c>
      <c r="C4968" s="4">
        <f ca="1">[1]!thsiFinD("ths_vol_ratio_stock",$A4968,$A$1,7,100)</f>
        <v>0.93296626171217001</v>
      </c>
      <c r="D4968" s="4">
        <f ca="1">[1]!thsiFinD("ths_cr_stock",$A4968,$A$1,7,100,100)</f>
        <v>139.80132450331001</v>
      </c>
      <c r="E4968" s="4">
        <f ca="1">[1]!thsiFinD("ths_mfi_stock",$A4968,$A$1,7,100,100)</f>
        <v>60.080905708571002</v>
      </c>
      <c r="F4968" s="4">
        <f ca="1">[1]!thsiFinD("ths_expma_stock",$A4968,$A$1,7,100,100)</f>
        <v>33.070005649911003</v>
      </c>
      <c r="G4968" s="4">
        <f ca="1">[1]!thsiFinD("ths_rsi_stock",$A4968,$A$1,7,100,100)</f>
        <v>60.940494005681998</v>
      </c>
      <c r="H4968" s="4">
        <f ca="1">[1]!thsiFinD("ths_adtm_stock",$A4968,$A$1,7,3,100,100,100)</f>
        <v>0.78335949764520996</v>
      </c>
      <c r="I4968" s="4">
        <f ca="1">[1]!thsiFinD("ths_bbiboll_stock",$A4968,$A$1,7,3,100,100,100)</f>
        <v>32.379375000000003</v>
      </c>
      <c r="J4968" s="4">
        <f ca="1">[1]!thsiFinD("ths_dptb_stock",$A4968,$A$1,7,104,100,100)</f>
        <v>0.28571428571428997</v>
      </c>
      <c r="K4968" s="4">
        <f ca="1">[1]!thsiFinD("ths_srmi_stock",$A4968,$A$1,7,100,100)</f>
        <v>1.8862275449102E-2</v>
      </c>
      <c r="L4968" s="4">
        <f ca="1">[1]!thsiFinD("ths_atr_stock",$A4968,$A$1,7,101,100,100)</f>
        <v>1.7257142857143</v>
      </c>
      <c r="M4968" s="4">
        <f ca="1">[1]!thsiFinD("ths_vol_w_stock",$A4968,$A$1)/1000000</f>
        <v>48.422829999999998</v>
      </c>
      <c r="N4968" s="4">
        <f ca="1">[1]!thsiFinD("ths_turnover_ratio_w_stock",$A4968,$A$1)</f>
        <v>9.8711483132489999</v>
      </c>
      <c r="O4968" s="4">
        <f ca="1">[1]!thsiFinD("ths_relative_chg_ratio_w_stock",$A4968,$A$1,104,100)</f>
        <v>5.2539810843027004</v>
      </c>
      <c r="P4968" s="4"/>
    </row>
    <row r="4969" spans="1:16" x14ac:dyDescent="0.25">
      <c r="A4969" s="2" t="s">
        <v>9947</v>
      </c>
      <c r="B4969" s="2" t="s">
        <v>9948</v>
      </c>
      <c r="C4969" s="4">
        <f ca="1">[1]!thsiFinD("ths_vol_ratio_stock",$A4969,$A$1,7,100)</f>
        <v>0.64967894033768003</v>
      </c>
      <c r="D4969" s="4">
        <f ca="1">[1]!thsiFinD("ths_cr_stock",$A4969,$A$1,7,100,100)</f>
        <v>75.586353944563001</v>
      </c>
      <c r="E4969" s="4">
        <f ca="1">[1]!thsiFinD("ths_mfi_stock",$A4969,$A$1,7,100,100)</f>
        <v>41.945295325358003</v>
      </c>
      <c r="F4969" s="4">
        <f ca="1">[1]!thsiFinD("ths_expma_stock",$A4969,$A$1,7,100,100)</f>
        <v>46.318639959473003</v>
      </c>
      <c r="G4969" s="4">
        <f ca="1">[1]!thsiFinD("ths_rsi_stock",$A4969,$A$1,7,100,100)</f>
        <v>36.828103081277</v>
      </c>
      <c r="H4969" s="4">
        <f ca="1">[1]!thsiFinD("ths_adtm_stock",$A4969,$A$1,7,3,100,100,100)</f>
        <v>-0.37481259370315001</v>
      </c>
      <c r="I4969" s="4">
        <f ca="1">[1]!thsiFinD("ths_bbiboll_stock",$A4969,$A$1,7,3,100,100,100)</f>
        <v>48.236770833332997</v>
      </c>
      <c r="J4969" s="4">
        <f ca="1">[1]!thsiFinD("ths_dptb_stock",$A4969,$A$1,7,104,100,100)</f>
        <v>0.71428571428570997</v>
      </c>
      <c r="K4969" s="4">
        <f ca="1">[1]!thsiFinD("ths_srmi_stock",$A4969,$A$1,7,100,100)</f>
        <v>-3.3653846153846E-2</v>
      </c>
      <c r="L4969" s="4">
        <f ca="1">[1]!thsiFinD("ths_atr_stock",$A4969,$A$1,7,101,100,100)</f>
        <v>2.3628571428570999</v>
      </c>
      <c r="M4969" s="4">
        <f ca="1">[1]!thsiFinD("ths_vol_w_stock",$A4969,$A$1)/1000000</f>
        <v>12.192570999999999</v>
      </c>
      <c r="N4969" s="4">
        <f ca="1">[1]!thsiFinD("ths_turnover_ratio_w_stock",$A4969,$A$1)</f>
        <v>14.387498745932</v>
      </c>
      <c r="O4969" s="4">
        <f ca="1">[1]!thsiFinD("ths_relative_chg_ratio_w_stock",$A4969,$A$1,104,100)</f>
        <v>9.2039282086092005</v>
      </c>
      <c r="P4969" s="4"/>
    </row>
    <row r="4970" spans="1:16" x14ac:dyDescent="0.25">
      <c r="A4970" s="2" t="s">
        <v>9949</v>
      </c>
      <c r="B4970" s="2" t="s">
        <v>9950</v>
      </c>
      <c r="C4970" s="4">
        <f ca="1">[1]!thsiFinD("ths_vol_ratio_stock",$A4970,$A$1,7,100)</f>
        <v>1.0903334035829999</v>
      </c>
      <c r="D4970" s="4">
        <f ca="1">[1]!thsiFinD("ths_cr_stock",$A4970,$A$1,7,100,100)</f>
        <v>71.669004207574005</v>
      </c>
      <c r="E4970" s="4">
        <f ca="1">[1]!thsiFinD("ths_mfi_stock",$A4970,$A$1,7,100,100)</f>
        <v>43.238409285727002</v>
      </c>
      <c r="F4970" s="4">
        <f ca="1">[1]!thsiFinD("ths_expma_stock",$A4970,$A$1,7,100,100)</f>
        <v>19.152280086308</v>
      </c>
      <c r="G4970" s="4">
        <f ca="1">[1]!thsiFinD("ths_rsi_stock",$A4970,$A$1,7,100,100)</f>
        <v>41.315734746945999</v>
      </c>
      <c r="H4970" s="4">
        <f ca="1">[1]!thsiFinD("ths_adtm_stock",$A4970,$A$1,7,3,100,100,100)</f>
        <v>0.45848375451264001</v>
      </c>
      <c r="I4970" s="4">
        <f ca="1">[1]!thsiFinD("ths_bbiboll_stock",$A4970,$A$1,7,3,100,100,100)</f>
        <v>19.418854166667</v>
      </c>
      <c r="J4970" s="4">
        <f ca="1">[1]!thsiFinD("ths_dptb_stock",$A4970,$A$1,7,104,100,100)</f>
        <v>0.57142857142856995</v>
      </c>
      <c r="K4970" s="4">
        <f ca="1">[1]!thsiFinD("ths_srmi_stock",$A4970,$A$1,7,100,100)</f>
        <v>-4.7955577990914003E-2</v>
      </c>
      <c r="L4970" s="4">
        <f ca="1">[1]!thsiFinD("ths_atr_stock",$A4970,$A$1,7,101,100,100)</f>
        <v>1.1728571428571</v>
      </c>
      <c r="M4970" s="4">
        <f ca="1">[1]!thsiFinD("ths_vol_w_stock",$A4970,$A$1)/1000000</f>
        <v>12.08615</v>
      </c>
      <c r="N4970" s="4">
        <f ca="1">[1]!thsiFinD("ths_turnover_ratio_w_stock",$A4970,$A$1)</f>
        <v>14.164791343528</v>
      </c>
      <c r="O4970" s="4">
        <f ca="1">[1]!thsiFinD("ths_relative_chg_ratio_w_stock",$A4970,$A$1,104,100)</f>
        <v>3.8030228884442998</v>
      </c>
      <c r="P4970" s="4"/>
    </row>
    <row r="4971" spans="1:16" x14ac:dyDescent="0.25">
      <c r="A4971" s="2" t="s">
        <v>9951</v>
      </c>
      <c r="B4971" s="2" t="s">
        <v>9952</v>
      </c>
      <c r="C4971" s="4">
        <f ca="1">[1]!thsiFinD("ths_vol_ratio_stock",$A4971,$A$1,7,100)</f>
        <v>1.7467968651842001</v>
      </c>
      <c r="D4971" s="4">
        <f ca="1">[1]!thsiFinD("ths_cr_stock",$A4971,$A$1,7,100,100)</f>
        <v>136.73168936326999</v>
      </c>
      <c r="E4971" s="4">
        <f ca="1">[1]!thsiFinD("ths_mfi_stock",$A4971,$A$1,7,100,100)</f>
        <v>56.939683756991002</v>
      </c>
      <c r="F4971" s="4">
        <f ca="1">[1]!thsiFinD("ths_expma_stock",$A4971,$A$1,7,100,100)</f>
        <v>55.718030059964001</v>
      </c>
      <c r="G4971" s="4">
        <f ca="1">[1]!thsiFinD("ths_rsi_stock",$A4971,$A$1,7,100,100)</f>
        <v>56.020521211553003</v>
      </c>
      <c r="H4971" s="4">
        <f ca="1">[1]!thsiFinD("ths_adtm_stock",$A4971,$A$1,7,3,100,100,100)</f>
        <v>0.44952893674293998</v>
      </c>
      <c r="I4971" s="4">
        <f ca="1">[1]!thsiFinD("ths_bbiboll_stock",$A4971,$A$1,7,3,100,100,100)</f>
        <v>54.540729166666999</v>
      </c>
      <c r="J4971" s="4">
        <f ca="1">[1]!thsiFinD("ths_dptb_stock",$A4971,$A$1,7,104,100,100)</f>
        <v>0.71428571428570997</v>
      </c>
      <c r="K4971" s="4">
        <f ca="1">[1]!thsiFinD("ths_srmi_stock",$A4971,$A$1,7,100,100)</f>
        <v>-1.1798355380764999E-2</v>
      </c>
      <c r="L4971" s="4">
        <f ca="1">[1]!thsiFinD("ths_atr_stock",$A4971,$A$1,7,101,100,100)</f>
        <v>3.0628571428571001</v>
      </c>
      <c r="M4971" s="4">
        <f ca="1">[1]!thsiFinD("ths_vol_w_stock",$A4971,$A$1)/1000000</f>
        <v>135.23201900000001</v>
      </c>
      <c r="N4971" s="4">
        <f ca="1">[1]!thsiFinD("ths_turnover_ratio_w_stock",$A4971,$A$1)</f>
        <v>54.366220760828</v>
      </c>
      <c r="O4971" s="4">
        <f ca="1">[1]!thsiFinD("ths_relative_chg_ratio_w_stock",$A4971,$A$1,104,100)</f>
        <v>3.2061846772306</v>
      </c>
      <c r="P4971" s="4"/>
    </row>
    <row r="4972" spans="1:16" x14ac:dyDescent="0.25">
      <c r="A4972" s="2" t="s">
        <v>9953</v>
      </c>
      <c r="B4972" s="2" t="s">
        <v>9954</v>
      </c>
      <c r="C4972" s="4">
        <f ca="1">[1]!thsiFinD("ths_vol_ratio_stock",$A4972,$A$1,7,100)</f>
        <v>2.4473287773443002</v>
      </c>
      <c r="D4972" s="4">
        <f ca="1">[1]!thsiFinD("ths_cr_stock",$A4972,$A$1,7,100,100)</f>
        <v>46.666666666666998</v>
      </c>
      <c r="E4972" s="4">
        <f ca="1">[1]!thsiFinD("ths_mfi_stock",$A4972,$A$1,7,100,100)</f>
        <v>20.427874430717999</v>
      </c>
      <c r="F4972" s="4">
        <f ca="1">[1]!thsiFinD("ths_expma_stock",$A4972,$A$1,7,100,100)</f>
        <v>16.013087971886002</v>
      </c>
      <c r="G4972" s="4">
        <f ca="1">[1]!thsiFinD("ths_rsi_stock",$A4972,$A$1,7,100,100)</f>
        <v>27.450195597008001</v>
      </c>
      <c r="H4972" s="4">
        <f ca="1">[1]!thsiFinD("ths_adtm_stock",$A4972,$A$1,7,3,100,100,100)</f>
        <v>-0.76470588235294001</v>
      </c>
      <c r="I4972" s="4">
        <f ca="1">[1]!thsiFinD("ths_bbiboll_stock",$A4972,$A$1,7,3,100,100,100)</f>
        <v>16.313229166667</v>
      </c>
      <c r="J4972" s="4">
        <f ca="1">[1]!thsiFinD("ths_dptb_stock",$A4972,$A$1,7,104,100,100)</f>
        <v>0.57142857142856995</v>
      </c>
      <c r="K4972" s="4">
        <f ca="1">[1]!thsiFinD("ths_srmi_stock",$A4972,$A$1,7,100,100)</f>
        <v>-4.8765803732691002E-2</v>
      </c>
      <c r="L4972" s="4">
        <f ca="1">[1]!thsiFinD("ths_atr_stock",$A4972,$A$1,7,101,100,100)</f>
        <v>0.53428571428571003</v>
      </c>
      <c r="M4972" s="4">
        <f ca="1">[1]!thsiFinD("ths_vol_w_stock",$A4972,$A$1)/1000000</f>
        <v>10.249117999999999</v>
      </c>
      <c r="N4972" s="4">
        <f ca="1">[1]!thsiFinD("ths_turnover_ratio_w_stock",$A4972,$A$1)</f>
        <v>2.1987773248301998</v>
      </c>
      <c r="O4972" s="4">
        <f ca="1">[1]!thsiFinD("ths_relative_chg_ratio_w_stock",$A4972,$A$1,104,100)</f>
        <v>1.7411988032390999</v>
      </c>
      <c r="P4972" s="4"/>
    </row>
    <row r="4973" spans="1:16" x14ac:dyDescent="0.25">
      <c r="A4973" s="2" t="s">
        <v>9955</v>
      </c>
      <c r="B4973" s="2" t="s">
        <v>9956</v>
      </c>
      <c r="C4973" s="4">
        <f ca="1">[1]!thsiFinD("ths_vol_ratio_stock",$A4973,$A$1,7,100)</f>
        <v>0.60880581779860998</v>
      </c>
      <c r="D4973" s="4">
        <f ca="1">[1]!thsiFinD("ths_cr_stock",$A4973,$A$1,7,100,100)</f>
        <v>97.772828507794998</v>
      </c>
      <c r="E4973" s="4">
        <f ca="1">[1]!thsiFinD("ths_mfi_stock",$A4973,$A$1,7,100,100)</f>
        <v>69.025460816535002</v>
      </c>
      <c r="F4973" s="4">
        <f ca="1">[1]!thsiFinD("ths_expma_stock",$A4973,$A$1,7,100,100)</f>
        <v>7.9100460610749996</v>
      </c>
      <c r="G4973" s="4">
        <f ca="1">[1]!thsiFinD("ths_rsi_stock",$A4973,$A$1,7,100,100)</f>
        <v>50.071035977782003</v>
      </c>
      <c r="H4973" s="4">
        <f ca="1">[1]!thsiFinD("ths_adtm_stock",$A4973,$A$1,7,3,100,100,100)</f>
        <v>8.1632653061223998E-2</v>
      </c>
      <c r="I4973" s="4">
        <f ca="1">[1]!thsiFinD("ths_bbiboll_stock",$A4973,$A$1,7,3,100,100,100)</f>
        <v>7.9852083333332997</v>
      </c>
      <c r="J4973" s="4">
        <f ca="1">[1]!thsiFinD("ths_dptb_stock",$A4973,$A$1,7,104,100,100)</f>
        <v>0.57142857142856995</v>
      </c>
      <c r="K4973" s="4">
        <f ca="1">[1]!thsiFinD("ths_srmi_stock",$A4973,$A$1,7,100,100)</f>
        <v>-3.7359900373597999E-3</v>
      </c>
      <c r="L4973" s="4">
        <f ca="1">[1]!thsiFinD("ths_atr_stock",$A4973,$A$1,7,101,100,100)</f>
        <v>0.42285714285713999</v>
      </c>
      <c r="M4973" s="4">
        <f ca="1">[1]!thsiFinD("ths_vol_w_stock",$A4973,$A$1)/1000000</f>
        <v>3.3175840000000001</v>
      </c>
      <c r="N4973" s="4">
        <f ca="1">[1]!thsiFinD("ths_turnover_ratio_w_stock",$A4973,$A$1)</f>
        <v>1.9747523809523999</v>
      </c>
      <c r="O4973" s="4">
        <f ca="1">[1]!thsiFinD("ths_relative_chg_ratio_w_stock",$A4973,$A$1,104,100)</f>
        <v>5.8984647225357998</v>
      </c>
      <c r="P4973" s="4"/>
    </row>
    <row r="4974" spans="1:16" x14ac:dyDescent="0.25">
      <c r="A4974" s="2" t="s">
        <v>9957</v>
      </c>
      <c r="B4974" s="2" t="s">
        <v>9958</v>
      </c>
      <c r="C4974" s="4">
        <f ca="1">[1]!thsiFinD("ths_vol_ratio_stock",$A4974,$A$1,7,100)</f>
        <v>1.2594325130432</v>
      </c>
      <c r="D4974" s="4">
        <f ca="1">[1]!thsiFinD("ths_cr_stock",$A4974,$A$1,7,100,100)</f>
        <v>42.958748221905999</v>
      </c>
      <c r="E4974" s="4">
        <f ca="1">[1]!thsiFinD("ths_mfi_stock",$A4974,$A$1,7,100,100)</f>
        <v>51.018953283202002</v>
      </c>
      <c r="F4974" s="4">
        <f ca="1">[1]!thsiFinD("ths_expma_stock",$A4974,$A$1,7,100,100)</f>
        <v>13.250259562869999</v>
      </c>
      <c r="G4974" s="4">
        <f ca="1">[1]!thsiFinD("ths_rsi_stock",$A4974,$A$1,7,100,100)</f>
        <v>31.701742608665999</v>
      </c>
      <c r="H4974" s="4">
        <f ca="1">[1]!thsiFinD("ths_adtm_stock",$A4974,$A$1,7,3,100,100,100)</f>
        <v>-0.28000000000000003</v>
      </c>
      <c r="I4974" s="4">
        <f ca="1">[1]!thsiFinD("ths_bbiboll_stock",$A4974,$A$1,7,3,100,100,100)</f>
        <v>13.489791666666999</v>
      </c>
      <c r="J4974" s="4">
        <f ca="1">[1]!thsiFinD("ths_dptb_stock",$A4974,$A$1,7,104,100,100)</f>
        <v>0.28571428571428997</v>
      </c>
      <c r="K4974" s="4">
        <f ca="1">[1]!thsiFinD("ths_srmi_stock",$A4974,$A$1,7,100,100)</f>
        <v>-4.5588235294117999E-2</v>
      </c>
      <c r="L4974" s="4">
        <f ca="1">[1]!thsiFinD("ths_atr_stock",$A4974,$A$1,7,101,100,100)</f>
        <v>0.50857142857143001</v>
      </c>
      <c r="M4974" s="4">
        <f ca="1">[1]!thsiFinD("ths_vol_w_stock",$A4974,$A$1)/1000000</f>
        <v>5.1768859999999997</v>
      </c>
      <c r="N4974" s="4">
        <f ca="1">[1]!thsiFinD("ths_turnover_ratio_w_stock",$A4974,$A$1)</f>
        <v>3.0946077326164998</v>
      </c>
      <c r="O4974" s="4">
        <f ca="1">[1]!thsiFinD("ths_relative_chg_ratio_w_stock",$A4974,$A$1,104,100)</f>
        <v>0.68099622969468998</v>
      </c>
      <c r="P4974" s="4"/>
    </row>
    <row r="4975" spans="1:16" x14ac:dyDescent="0.25">
      <c r="A4975" s="2" t="s">
        <v>9959</v>
      </c>
      <c r="B4975" s="2" t="s">
        <v>9960</v>
      </c>
      <c r="C4975" s="4">
        <f ca="1">[1]!thsiFinD("ths_vol_ratio_stock",$A4975,$A$1,7,100)</f>
        <v>2.5202417875887999</v>
      </c>
      <c r="D4975" s="4">
        <f ca="1">[1]!thsiFinD("ths_cr_stock",$A4975,$A$1,7,100,100)</f>
        <v>378.06652806653</v>
      </c>
      <c r="E4975" s="4">
        <f ca="1">[1]!thsiFinD("ths_mfi_stock",$A4975,$A$1,7,100,100)</f>
        <v>86.291060568855002</v>
      </c>
      <c r="F4975" s="4">
        <f ca="1">[1]!thsiFinD("ths_expma_stock",$A4975,$A$1,7,100,100)</f>
        <v>22.560615298472001</v>
      </c>
      <c r="G4975" s="4">
        <f ca="1">[1]!thsiFinD("ths_rsi_stock",$A4975,$A$1,7,100,100)</f>
        <v>60.138027700979002</v>
      </c>
      <c r="H4975" s="4">
        <f ca="1">[1]!thsiFinD("ths_adtm_stock",$A4975,$A$1,7,3,100,100,100)</f>
        <v>0.94405594405593996</v>
      </c>
      <c r="I4975" s="4">
        <f ca="1">[1]!thsiFinD("ths_bbiboll_stock",$A4975,$A$1,7,3,100,100,100)</f>
        <v>22.181666666666999</v>
      </c>
      <c r="J4975" s="4">
        <f ca="1">[1]!thsiFinD("ths_dptb_stock",$A4975,$A$1,7,104,100,100)</f>
        <v>0.14285714285713999</v>
      </c>
      <c r="K4975" s="4">
        <f ca="1">[1]!thsiFinD("ths_srmi_stock",$A4975,$A$1,7,100,100)</f>
        <v>0.11407972858355001</v>
      </c>
      <c r="L4975" s="4">
        <f ca="1">[1]!thsiFinD("ths_atr_stock",$A4975,$A$1,7,101,100,100)</f>
        <v>2.1928571428571</v>
      </c>
      <c r="M4975" s="4">
        <f ca="1">[1]!thsiFinD("ths_vol_w_stock",$A4975,$A$1)/1000000</f>
        <v>47.815950000000001</v>
      </c>
      <c r="N4975" s="4">
        <f ca="1">[1]!thsiFinD("ths_turnover_ratio_w_stock",$A4975,$A$1)</f>
        <v>158.93114637253001</v>
      </c>
      <c r="O4975" s="4">
        <f ca="1">[1]!thsiFinD("ths_relative_chg_ratio_w_stock",$A4975,$A$1,104,100)</f>
        <v>15.656113629561</v>
      </c>
      <c r="P4975" s="4"/>
    </row>
    <row r="4976" spans="1:16" x14ac:dyDescent="0.25">
      <c r="A4976" s="2" t="s">
        <v>9961</v>
      </c>
      <c r="B4976" s="2" t="s">
        <v>9962</v>
      </c>
      <c r="C4976" s="4">
        <f ca="1">[1]!thsiFinD("ths_vol_ratio_stock",$A4976,$A$1,7,100)</f>
        <v>1.9761401432954999</v>
      </c>
      <c r="D4976" s="4">
        <f ca="1">[1]!thsiFinD("ths_cr_stock",$A4976,$A$1,7,100,100)</f>
        <v>-43.054082714739998</v>
      </c>
      <c r="E4976" s="4">
        <f ca="1">[1]!thsiFinD("ths_mfi_stock",$A4976,$A$1,7,100,100)</f>
        <v>42.648223113290001</v>
      </c>
      <c r="F4976" s="4">
        <f ca="1">[1]!thsiFinD("ths_expma_stock",$A4976,$A$1,7,100,100)</f>
        <v>51.514075415962999</v>
      </c>
      <c r="G4976" s="4">
        <f ca="1">[1]!thsiFinD("ths_rsi_stock",$A4976,$A$1,7,100,100)</f>
        <v>21.059722731756999</v>
      </c>
      <c r="H4976" s="4">
        <f ca="1">[1]!thsiFinD("ths_adtm_stock",$A4976,$A$1,7,3,100,100,100)</f>
        <v>0.18923327895594999</v>
      </c>
      <c r="I4976" s="4">
        <f ca="1">[1]!thsiFinD("ths_bbiboll_stock",$A4976,$A$1,7,3,100,100,100)</f>
        <v>54.947187499999998</v>
      </c>
      <c r="J4976" s="4">
        <f ca="1">[1]!thsiFinD("ths_dptb_stock",$A4976,$A$1,7,104,100,100)</f>
        <v>0.28571428571428997</v>
      </c>
      <c r="K4976" s="4">
        <f ca="1">[1]!thsiFinD("ths_srmi_stock",$A4976,$A$1,7,100,100)</f>
        <v>-0.31138163684365</v>
      </c>
      <c r="L4976" s="4">
        <f ca="1">[1]!thsiFinD("ths_atr_stock",$A4976,$A$1,7,101,100,100)</f>
        <v>5.0428571428571001</v>
      </c>
      <c r="M4976" s="4">
        <f ca="1">[1]!thsiFinD("ths_vol_w_stock",$A4976,$A$1)/1000000</f>
        <v>5.5240340000000003</v>
      </c>
      <c r="N4976" s="4">
        <f ca="1">[1]!thsiFinD("ths_turnover_ratio_w_stock",$A4976,$A$1)</f>
        <v>8.0047338348192003</v>
      </c>
      <c r="O4976" s="4">
        <f ca="1">[1]!thsiFinD("ths_relative_chg_ratio_w_stock",$A4976,$A$1,104,100)</f>
        <v>6.8457036055816003</v>
      </c>
      <c r="P4976" s="4"/>
    </row>
    <row r="4977" spans="1:16" x14ac:dyDescent="0.25">
      <c r="A4977" s="2" t="s">
        <v>9963</v>
      </c>
      <c r="B4977" s="2" t="s">
        <v>9964</v>
      </c>
      <c r="C4977" s="4">
        <f ca="1">[1]!thsiFinD("ths_vol_ratio_stock",$A4977,$A$1,7,100)</f>
        <v>0.87556394988066</v>
      </c>
      <c r="D4977" s="4">
        <f ca="1">[1]!thsiFinD("ths_cr_stock",$A4977,$A$1,7,100,100)</f>
        <v>86.157517899761004</v>
      </c>
      <c r="E4977" s="4">
        <f ca="1">[1]!thsiFinD("ths_mfi_stock",$A4977,$A$1,7,100,100)</f>
        <v>24.181710169681999</v>
      </c>
      <c r="F4977" s="4">
        <f ca="1">[1]!thsiFinD("ths_expma_stock",$A4977,$A$1,7,100,100)</f>
        <v>28.016944681561998</v>
      </c>
      <c r="G4977" s="4">
        <f ca="1">[1]!thsiFinD("ths_rsi_stock",$A4977,$A$1,7,100,100)</f>
        <v>52.446892802261999</v>
      </c>
      <c r="H4977" s="4">
        <f ca="1">[1]!thsiFinD("ths_adtm_stock",$A4977,$A$1,7,3,100,100,100)</f>
        <v>-2.4137931034483001E-2</v>
      </c>
      <c r="I4977" s="4">
        <f ca="1">[1]!thsiFinD("ths_bbiboll_stock",$A4977,$A$1,7,3,100,100,100)</f>
        <v>28.134895833333001</v>
      </c>
      <c r="J4977" s="4">
        <f ca="1">[1]!thsiFinD("ths_dptb_stock",$A4977,$A$1,7,104,100,100)</f>
        <v>0.57142857142856995</v>
      </c>
      <c r="K4977" s="4">
        <f ca="1">[1]!thsiFinD("ths_srmi_stock",$A4977,$A$1,7,100,100)</f>
        <v>-9.8142306344199005E-3</v>
      </c>
      <c r="L4977" s="4">
        <f ca="1">[1]!thsiFinD("ths_atr_stock",$A4977,$A$1,7,101,100,100)</f>
        <v>1.1142857142856999</v>
      </c>
      <c r="M4977" s="4">
        <f ca="1">[1]!thsiFinD("ths_vol_w_stock",$A4977,$A$1)/1000000</f>
        <v>4.7435689999999999</v>
      </c>
      <c r="N4977" s="4">
        <f ca="1">[1]!thsiFinD("ths_turnover_ratio_w_stock",$A4977,$A$1)</f>
        <v>2.9647298838174998</v>
      </c>
      <c r="O4977" s="4">
        <f ca="1">[1]!thsiFinD("ths_relative_chg_ratio_w_stock",$A4977,$A$1,104,100)</f>
        <v>5.2321198398707001</v>
      </c>
      <c r="P4977" s="4"/>
    </row>
    <row r="4978" spans="1:16" x14ac:dyDescent="0.25">
      <c r="A4978" s="2" t="s">
        <v>9965</v>
      </c>
      <c r="B4978" s="2" t="s">
        <v>9966</v>
      </c>
      <c r="C4978" s="4">
        <f ca="1">[1]!thsiFinD("ths_vol_ratio_stock",$A4978,$A$1,7,100)</f>
        <v>1.1672155420857999</v>
      </c>
      <c r="D4978" s="4">
        <f ca="1">[1]!thsiFinD("ths_cr_stock",$A4978,$A$1,7,100,100)</f>
        <v>183.78912685338</v>
      </c>
      <c r="E4978" s="4">
        <f ca="1">[1]!thsiFinD("ths_mfi_stock",$A4978,$A$1,7,100,100)</f>
        <v>62.710016498054998</v>
      </c>
      <c r="F4978" s="4">
        <f ca="1">[1]!thsiFinD("ths_expma_stock",$A4978,$A$1,7,100,100)</f>
        <v>72.987461282452998</v>
      </c>
      <c r="G4978" s="4">
        <f ca="1">[1]!thsiFinD("ths_rsi_stock",$A4978,$A$1,7,100,100)</f>
        <v>67.185250771932999</v>
      </c>
      <c r="H4978" s="4">
        <f ca="1">[1]!thsiFinD("ths_adtm_stock",$A4978,$A$1,7,3,100,100,100)</f>
        <v>0.69897557131599997</v>
      </c>
      <c r="I4978" s="4">
        <f ca="1">[1]!thsiFinD("ths_bbiboll_stock",$A4978,$A$1,7,3,100,100,100)</f>
        <v>72.209999999999994</v>
      </c>
      <c r="J4978" s="4">
        <f ca="1">[1]!thsiFinD("ths_dptb_stock",$A4978,$A$1,7,104,100,100)</f>
        <v>0.57142857142856995</v>
      </c>
      <c r="K4978" s="4">
        <f ca="1">[1]!thsiFinD("ths_srmi_stock",$A4978,$A$1,7,100,100)</f>
        <v>5.7570142932768999E-2</v>
      </c>
      <c r="L4978" s="4">
        <f ca="1">[1]!thsiFinD("ths_atr_stock",$A4978,$A$1,7,101,100,100)</f>
        <v>4.1014285714285998</v>
      </c>
      <c r="M4978" s="4">
        <f ca="1">[1]!thsiFinD("ths_vol_w_stock",$A4978,$A$1)/1000000</f>
        <v>18.627752000000001</v>
      </c>
      <c r="N4978" s="4">
        <f ca="1">[1]!thsiFinD("ths_turnover_ratio_w_stock",$A4978,$A$1)</f>
        <v>43.558662933279997</v>
      </c>
      <c r="O4978" s="4">
        <f ca="1">[1]!thsiFinD("ths_relative_chg_ratio_w_stock",$A4978,$A$1,104,100)</f>
        <v>12.554614086843999</v>
      </c>
      <c r="P4978" s="4"/>
    </row>
    <row r="4979" spans="1:16" x14ac:dyDescent="0.25">
      <c r="A4979" s="2" t="s">
        <v>9967</v>
      </c>
      <c r="B4979" s="2" t="s">
        <v>9968</v>
      </c>
      <c r="C4979" s="4">
        <f ca="1">[1]!thsiFinD("ths_vol_ratio_stock",$A4979,$A$1,7,100)</f>
        <v>2.2721008261451998</v>
      </c>
      <c r="D4979" s="4">
        <f ca="1">[1]!thsiFinD("ths_cr_stock",$A4979,$A$1,7,100,100)</f>
        <v>221.37404580153</v>
      </c>
      <c r="E4979" s="4">
        <f ca="1">[1]!thsiFinD("ths_mfi_stock",$A4979,$A$1,7,100,100)</f>
        <v>82.487182637573</v>
      </c>
      <c r="F4979" s="4">
        <f ca="1">[1]!thsiFinD("ths_expma_stock",$A4979,$A$1,7,100,100)</f>
        <v>100.30291565192</v>
      </c>
      <c r="G4979" s="4">
        <f ca="1">[1]!thsiFinD("ths_rsi_stock",$A4979,$A$1,7,100,100)</f>
        <v>74.333627340476994</v>
      </c>
      <c r="H4979" s="4">
        <f ca="1">[1]!thsiFinD("ths_adtm_stock",$A4979,$A$1,7,3,100,100,100)</f>
        <v>0.64838864838864996</v>
      </c>
      <c r="I4979" s="4">
        <f ca="1">[1]!thsiFinD("ths_bbiboll_stock",$A4979,$A$1,7,3,100,100,100)</f>
        <v>98.271041666667003</v>
      </c>
      <c r="J4979" s="4">
        <f ca="1">[1]!thsiFinD("ths_dptb_stock",$A4979,$A$1,7,104,100,100)</f>
        <v>0.71428571428570997</v>
      </c>
      <c r="K4979" s="4">
        <f ca="1">[1]!thsiFinD("ths_srmi_stock",$A4979,$A$1,7,100,100)</f>
        <v>4.4866920152090997E-2</v>
      </c>
      <c r="L4979" s="4">
        <f ca="1">[1]!thsiFinD("ths_atr_stock",$A4979,$A$1,7,101,100,100)</f>
        <v>4.8600000000000003</v>
      </c>
      <c r="M4979" s="4">
        <f ca="1">[1]!thsiFinD("ths_vol_w_stock",$A4979,$A$1)/1000000</f>
        <v>11.852134</v>
      </c>
      <c r="N4979" s="4">
        <f ca="1">[1]!thsiFinD("ths_turnover_ratio_w_stock",$A4979,$A$1)</f>
        <v>8.9381635994853994</v>
      </c>
      <c r="O4979" s="4">
        <f ca="1">[1]!thsiFinD("ths_relative_chg_ratio_w_stock",$A4979,$A$1,104,100)</f>
        <v>11.964052982359</v>
      </c>
      <c r="P4979" s="4"/>
    </row>
    <row r="4980" spans="1:16" x14ac:dyDescent="0.25">
      <c r="A4980" s="2" t="s">
        <v>9969</v>
      </c>
      <c r="B4980" s="2" t="s">
        <v>9970</v>
      </c>
      <c r="C4980" s="4">
        <f ca="1">[1]!thsiFinD("ths_vol_ratio_stock",$A4980,$A$1,7,100)</f>
        <v>1.7824422257435999</v>
      </c>
      <c r="D4980" s="4">
        <f ca="1">[1]!thsiFinD("ths_cr_stock",$A4980,$A$1,7,100,100)</f>
        <v>100</v>
      </c>
      <c r="E4980" s="4">
        <f ca="1">[1]!thsiFinD("ths_mfi_stock",$A4980,$A$1,7,100,100)</f>
        <v>51.642114494406002</v>
      </c>
      <c r="F4980" s="4">
        <f ca="1">[1]!thsiFinD("ths_expma_stock",$A4980,$A$1,7,100,100)</f>
        <v>2.0354041132475</v>
      </c>
      <c r="G4980" s="4">
        <f ca="1">[1]!thsiFinD("ths_rsi_stock",$A4980,$A$1,7,100,100)</f>
        <v>53.243251567405999</v>
      </c>
      <c r="H4980" s="4">
        <f ca="1">[1]!thsiFinD("ths_adtm_stock",$A4980,$A$1,7,3,100,100,100)</f>
        <v>0.375</v>
      </c>
      <c r="I4980" s="4">
        <f ca="1">[1]!thsiFinD("ths_bbiboll_stock",$A4980,$A$1,7,3,100,100,100)</f>
        <v>2.0418750000000001</v>
      </c>
      <c r="J4980" s="4">
        <f ca="1">[1]!thsiFinD("ths_dptb_stock",$A4980,$A$1,7,104,100,100)</f>
        <v>0.57142857142856995</v>
      </c>
      <c r="K4980" s="4">
        <f ca="1">[1]!thsiFinD("ths_srmi_stock",$A4980,$A$1,7,100,100)</f>
        <v>9.7560975609755993E-3</v>
      </c>
      <c r="L4980" s="4">
        <f ca="1">[1]!thsiFinD("ths_atr_stock",$A4980,$A$1,7,101,100,100)</f>
        <v>4.8571428571429001E-2</v>
      </c>
      <c r="M4980" s="4">
        <f ca="1">[1]!thsiFinD("ths_vol_w_stock",$A4980,$A$1)/1000000</f>
        <v>151.70564899999999</v>
      </c>
      <c r="N4980" s="4">
        <f ca="1">[1]!thsiFinD("ths_turnover_ratio_w_stock",$A4980,$A$1)</f>
        <v>2.6373336603830002</v>
      </c>
      <c r="O4980" s="4">
        <f ca="1">[1]!thsiFinD("ths_relative_chg_ratio_w_stock",$A4980,$A$1,104,100)</f>
        <v>3.4115880821158999</v>
      </c>
      <c r="P4980" s="4"/>
    </row>
    <row r="4981" spans="1:16" x14ac:dyDescent="0.25">
      <c r="A4981" s="2" t="s">
        <v>9971</v>
      </c>
      <c r="B4981" s="2" t="s">
        <v>9972</v>
      </c>
      <c r="C4981" s="4">
        <f ca="1">[1]!thsiFinD("ths_vol_ratio_stock",$A4981,$A$1,7,100)</f>
        <v>0.94369556064138005</v>
      </c>
      <c r="D4981" s="4">
        <f ca="1">[1]!thsiFinD("ths_cr_stock",$A4981,$A$1,7,100,100)</f>
        <v>97.955390334572002</v>
      </c>
      <c r="E4981" s="4">
        <f ca="1">[1]!thsiFinD("ths_mfi_stock",$A4981,$A$1,7,100,100)</f>
        <v>48.0530225507</v>
      </c>
      <c r="F4981" s="4">
        <f ca="1">[1]!thsiFinD("ths_expma_stock",$A4981,$A$1,7,100,100)</f>
        <v>42.971901808333001</v>
      </c>
      <c r="G4981" s="4">
        <f ca="1">[1]!thsiFinD("ths_rsi_stock",$A4981,$A$1,7,100,100)</f>
        <v>52.203695288814998</v>
      </c>
      <c r="H4981" s="4">
        <f ca="1">[1]!thsiFinD("ths_adtm_stock",$A4981,$A$1,7,3,100,100,100)</f>
        <v>0.48410757946209998</v>
      </c>
      <c r="I4981" s="4">
        <f ca="1">[1]!thsiFinD("ths_bbiboll_stock",$A4981,$A$1,7,3,100,100,100)</f>
        <v>42.710520833333</v>
      </c>
      <c r="J4981" s="4">
        <f ca="1">[1]!thsiFinD("ths_dptb_stock",$A4981,$A$1,7,104,100,100)</f>
        <v>0.28571428571428997</v>
      </c>
      <c r="K4981" s="4">
        <f ca="1">[1]!thsiFinD("ths_srmi_stock",$A4981,$A$1,7,100,100)</f>
        <v>-1.1303344867359E-2</v>
      </c>
      <c r="L4981" s="4">
        <f ca="1">[1]!thsiFinD("ths_atr_stock",$A4981,$A$1,7,101,100,100)</f>
        <v>1.5214285714286</v>
      </c>
      <c r="M4981" s="4">
        <f ca="1">[1]!thsiFinD("ths_vol_w_stock",$A4981,$A$1)/1000000</f>
        <v>5.3313290000000002</v>
      </c>
      <c r="N4981" s="4">
        <f ca="1">[1]!thsiFinD("ths_turnover_ratio_w_stock",$A4981,$A$1)</f>
        <v>8.4061193276781001</v>
      </c>
      <c r="O4981" s="4">
        <f ca="1">[1]!thsiFinD("ths_relative_chg_ratio_w_stock",$A4981,$A$1,104,100)</f>
        <v>2.7168137353224999</v>
      </c>
      <c r="P4981" s="4"/>
    </row>
    <row r="4982" spans="1:16" x14ac:dyDescent="0.25">
      <c r="A4982" s="2" t="s">
        <v>9973</v>
      </c>
      <c r="B4982" s="2" t="s">
        <v>9974</v>
      </c>
      <c r="C4982" s="4">
        <f ca="1">[1]!thsiFinD("ths_vol_ratio_stock",$A4982,$A$1,7,100)</f>
        <v>0.64131496015333</v>
      </c>
      <c r="D4982" s="4">
        <f ca="1">[1]!thsiFinD("ths_cr_stock",$A4982,$A$1,7,100,100)</f>
        <v>20.452552183826999</v>
      </c>
      <c r="E4982" s="4">
        <f ca="1">[1]!thsiFinD("ths_mfi_stock",$A4982,$A$1,7,100,100)</f>
        <v>55.200313768840999</v>
      </c>
      <c r="F4982" s="4">
        <f ca="1">[1]!thsiFinD("ths_expma_stock",$A4982,$A$1,7,100,100)</f>
        <v>47.203577772149998</v>
      </c>
      <c r="G4982" s="4">
        <f ca="1">[1]!thsiFinD("ths_rsi_stock",$A4982,$A$1,7,100,100)</f>
        <v>36.682951404015</v>
      </c>
      <c r="H4982" s="4">
        <f ca="1">[1]!thsiFinD("ths_adtm_stock",$A4982,$A$1,7,3,100,100,100)</f>
        <v>0.36428571428570999</v>
      </c>
      <c r="I4982" s="4">
        <f ca="1">[1]!thsiFinD("ths_bbiboll_stock",$A4982,$A$1,7,3,100,100,100)</f>
        <v>48.0778125</v>
      </c>
      <c r="J4982" s="4">
        <f ca="1">[1]!thsiFinD("ths_dptb_stock",$A4982,$A$1,7,104,100,100)</f>
        <v>0.42857142857142999</v>
      </c>
      <c r="K4982" s="4">
        <f ca="1">[1]!thsiFinD("ths_srmi_stock",$A4982,$A$1,7,100,100)</f>
        <v>-0.13707224334601001</v>
      </c>
      <c r="L4982" s="4">
        <f ca="1">[1]!thsiFinD("ths_atr_stock",$A4982,$A$1,7,101,100,100)</f>
        <v>4.6542857142856997</v>
      </c>
      <c r="M4982" s="4">
        <f ca="1">[1]!thsiFinD("ths_vol_w_stock",$A4982,$A$1)/1000000</f>
        <v>8.9331589999999998</v>
      </c>
      <c r="N4982" s="4">
        <f ca="1">[1]!thsiFinD("ths_turnover_ratio_w_stock",$A4982,$A$1)</f>
        <v>21.242705901124999</v>
      </c>
      <c r="O4982" s="4">
        <f ca="1">[1]!thsiFinD("ths_relative_chg_ratio_w_stock",$A4982,$A$1,104,100)</f>
        <v>4.8978423776484998</v>
      </c>
      <c r="P4982" s="4"/>
    </row>
    <row r="4983" spans="1:16" x14ac:dyDescent="0.25">
      <c r="A4983" s="2" t="s">
        <v>9975</v>
      </c>
      <c r="B4983" s="2" t="s">
        <v>9976</v>
      </c>
      <c r="C4983" s="4">
        <f ca="1">[1]!thsiFinD("ths_vol_ratio_stock",$A4983,$A$1,7,100)</f>
        <v>2.3675240564048998</v>
      </c>
      <c r="D4983" s="4">
        <f ca="1">[1]!thsiFinD("ths_cr_stock",$A4983,$A$1,7,100,100)</f>
        <v>135.09234828496</v>
      </c>
      <c r="E4983" s="4">
        <f ca="1">[1]!thsiFinD("ths_mfi_stock",$A4983,$A$1,7,100,100)</f>
        <v>59.047477298126999</v>
      </c>
      <c r="F4983" s="4">
        <f ca="1">[1]!thsiFinD("ths_expma_stock",$A4983,$A$1,7,100,100)</f>
        <v>9.7820124663924002</v>
      </c>
      <c r="G4983" s="4">
        <f ca="1">[1]!thsiFinD("ths_rsi_stock",$A4983,$A$1,7,100,100)</f>
        <v>41.818167716928002</v>
      </c>
      <c r="H4983" s="4">
        <f ca="1">[1]!thsiFinD("ths_adtm_stock",$A4983,$A$1,7,3,100,100,100)</f>
        <v>0.77777777777778001</v>
      </c>
      <c r="I4983" s="4">
        <f ca="1">[1]!thsiFinD("ths_bbiboll_stock",$A4983,$A$1,7,3,100,100,100)</f>
        <v>9.8001041666666993</v>
      </c>
      <c r="J4983" s="4">
        <f ca="1">[1]!thsiFinD("ths_dptb_stock",$A4983,$A$1,7,104,100,100)</f>
        <v>0.28571428571428997</v>
      </c>
      <c r="K4983" s="4">
        <f ca="1">[1]!thsiFinD("ths_srmi_stock",$A4983,$A$1,7,100,100)</f>
        <v>2.0964360587002002E-3</v>
      </c>
      <c r="L4983" s="4">
        <f ca="1">[1]!thsiFinD("ths_atr_stock",$A4983,$A$1,7,101,100,100)</f>
        <v>0.43714285714286</v>
      </c>
      <c r="M4983" s="4">
        <f ca="1">[1]!thsiFinD("ths_vol_w_stock",$A4983,$A$1)/1000000</f>
        <v>29.684079000000001</v>
      </c>
      <c r="N4983" s="4">
        <f ca="1">[1]!thsiFinD("ths_turnover_ratio_w_stock",$A4983,$A$1)</f>
        <v>11.321012927888001</v>
      </c>
      <c r="O4983" s="4">
        <f ca="1">[1]!thsiFinD("ths_relative_chg_ratio_w_stock",$A4983,$A$1,104,100)</f>
        <v>1.6507644284728</v>
      </c>
      <c r="P4983" s="4"/>
    </row>
    <row r="4984" spans="1:16" x14ac:dyDescent="0.25">
      <c r="A4984" s="2" t="s">
        <v>9977</v>
      </c>
      <c r="B4984" s="2" t="s">
        <v>9978</v>
      </c>
      <c r="C4984" s="4">
        <f ca="1">[1]!thsiFinD("ths_vol_ratio_stock",$A4984,$A$1,7,100)</f>
        <v>1.2422159842930001</v>
      </c>
      <c r="D4984" s="4">
        <f ca="1">[1]!thsiFinD("ths_cr_stock",$A4984,$A$1,7,100,100)</f>
        <v>288.54625550661001</v>
      </c>
      <c r="E4984" s="4">
        <f ca="1">[1]!thsiFinD("ths_mfi_stock",$A4984,$A$1,7,100,100)</f>
        <v>70.859183123389997</v>
      </c>
      <c r="F4984" s="4">
        <f ca="1">[1]!thsiFinD("ths_expma_stock",$A4984,$A$1,7,100,100)</f>
        <v>7.1245333814483001</v>
      </c>
      <c r="G4984" s="4">
        <f ca="1">[1]!thsiFinD("ths_rsi_stock",$A4984,$A$1,7,100,100)</f>
        <v>61.641230608943999</v>
      </c>
      <c r="H4984" s="4">
        <f ca="1">[1]!thsiFinD("ths_adtm_stock",$A4984,$A$1,7,3,100,100,100)</f>
        <v>0.76216216216216004</v>
      </c>
      <c r="I4984" s="4">
        <f ca="1">[1]!thsiFinD("ths_bbiboll_stock",$A4984,$A$1,7,3,100,100,100)</f>
        <v>7.0110416666667001</v>
      </c>
      <c r="J4984" s="4">
        <f ca="1">[1]!thsiFinD("ths_dptb_stock",$A4984,$A$1,7,104,100,100)</f>
        <v>0.42857142857142999</v>
      </c>
      <c r="K4984" s="4">
        <f ca="1">[1]!thsiFinD("ths_srmi_stock",$A4984,$A$1,7,100,100)</f>
        <v>7.7241379310344999E-2</v>
      </c>
      <c r="L4984" s="4">
        <f ca="1">[1]!thsiFinD("ths_atr_stock",$A4984,$A$1,7,101,100,100)</f>
        <v>0.42714285714285999</v>
      </c>
      <c r="M4984" s="4">
        <f ca="1">[1]!thsiFinD("ths_vol_w_stock",$A4984,$A$1)/1000000</f>
        <v>154.677435</v>
      </c>
      <c r="N4984" s="4">
        <f ca="1">[1]!thsiFinD("ths_turnover_ratio_w_stock",$A4984,$A$1)</f>
        <v>54.894781766271997</v>
      </c>
      <c r="O4984" s="4">
        <f ca="1">[1]!thsiFinD("ths_relative_chg_ratio_w_stock",$A4984,$A$1,104,100)</f>
        <v>9.6072402560289003</v>
      </c>
      <c r="P4984" s="4"/>
    </row>
    <row r="4985" spans="1:16" x14ac:dyDescent="0.25">
      <c r="A4985" s="2" t="s">
        <v>9979</v>
      </c>
      <c r="B4985" s="2" t="s">
        <v>9980</v>
      </c>
      <c r="C4985" s="4">
        <f ca="1">[1]!thsiFinD("ths_vol_ratio_stock",$A4985,$A$1,7,100)</f>
        <v>1.2645613466993999</v>
      </c>
      <c r="D4985" s="4">
        <f ca="1">[1]!thsiFinD("ths_cr_stock",$A4985,$A$1,7,100,100)</f>
        <v>-21.282327586207</v>
      </c>
      <c r="E4985" s="4">
        <f ca="1">[1]!thsiFinD("ths_mfi_stock",$A4985,$A$1,7,100,100)</f>
        <v>48.339608977970002</v>
      </c>
      <c r="F4985" s="4">
        <f ca="1">[1]!thsiFinD("ths_expma_stock",$A4985,$A$1,7,100,100)</f>
        <v>31.877094474517001</v>
      </c>
      <c r="G4985" s="4">
        <f ca="1">[1]!thsiFinD("ths_rsi_stock",$A4985,$A$1,7,100,100)</f>
        <v>18.872574958487998</v>
      </c>
      <c r="H4985" s="4">
        <f ca="1">[1]!thsiFinD("ths_adtm_stock",$A4985,$A$1,7,3,100,100,100)</f>
        <v>0.11783439490446</v>
      </c>
      <c r="I4985" s="4">
        <f ca="1">[1]!thsiFinD("ths_bbiboll_stock",$A4985,$A$1,7,3,100,100,100)</f>
        <v>32.814479166666999</v>
      </c>
      <c r="J4985" s="4">
        <f ca="1">[1]!thsiFinD("ths_dptb_stock",$A4985,$A$1,7,104,100,100)</f>
        <v>0.42857142857142999</v>
      </c>
      <c r="K4985" s="4">
        <f ca="1">[1]!thsiFinD("ths_srmi_stock",$A4985,$A$1,7,100,100)</f>
        <v>-0.22434367541766001</v>
      </c>
      <c r="L4985" s="4">
        <f ca="1">[1]!thsiFinD("ths_atr_stock",$A4985,$A$1,7,101,100,100)</f>
        <v>2.5385714285713998</v>
      </c>
      <c r="M4985" s="4">
        <f ca="1">[1]!thsiFinD("ths_vol_w_stock",$A4985,$A$1)/1000000</f>
        <v>8.2762030000000006</v>
      </c>
      <c r="N4985" s="4">
        <f ca="1">[1]!thsiFinD("ths_turnover_ratio_w_stock",$A4985,$A$1)</f>
        <v>5.7635077334425997</v>
      </c>
      <c r="O4985" s="4">
        <f ca="1">[1]!thsiFinD("ths_relative_chg_ratio_w_stock",$A4985,$A$1,104,100)</f>
        <v>-17.301686532542998</v>
      </c>
      <c r="P4985" s="4"/>
    </row>
    <row r="4986" spans="1:16" x14ac:dyDescent="0.25">
      <c r="A4986" s="2" t="s">
        <v>9981</v>
      </c>
      <c r="B4986" s="2" t="s">
        <v>9982</v>
      </c>
      <c r="C4986" s="4">
        <f ca="1">[1]!thsiFinD("ths_vol_ratio_stock",$A4986,$A$1,7,100)</f>
        <v>0.59298404545042005</v>
      </c>
      <c r="D4986" s="4">
        <f ca="1">[1]!thsiFinD("ths_cr_stock",$A4986,$A$1,7,100,100)</f>
        <v>68.195008705746005</v>
      </c>
      <c r="E4986" s="4">
        <f ca="1">[1]!thsiFinD("ths_mfi_stock",$A4986,$A$1,7,100,100)</f>
        <v>40.413689236406</v>
      </c>
      <c r="F4986" s="4">
        <f ca="1">[1]!thsiFinD("ths_expma_stock",$A4986,$A$1,7,100,100)</f>
        <v>33.207973866350997</v>
      </c>
      <c r="G4986" s="4">
        <f ca="1">[1]!thsiFinD("ths_rsi_stock",$A4986,$A$1,7,100,100)</f>
        <v>39.890431238661002</v>
      </c>
      <c r="H4986" s="4">
        <f ca="1">[1]!thsiFinD("ths_adtm_stock",$A4986,$A$1,7,3,100,100,100)</f>
        <v>-0.13881019830029001</v>
      </c>
      <c r="I4986" s="4">
        <f ca="1">[1]!thsiFinD("ths_bbiboll_stock",$A4986,$A$1,7,3,100,100,100)</f>
        <v>33.741770833333</v>
      </c>
      <c r="J4986" s="4">
        <f ca="1">[1]!thsiFinD("ths_dptb_stock",$A4986,$A$1,7,104,100,100)</f>
        <v>0.42857142857142999</v>
      </c>
      <c r="K4986" s="4">
        <f ca="1">[1]!thsiFinD("ths_srmi_stock",$A4986,$A$1,7,100,100)</f>
        <v>-3.4090909090908998E-2</v>
      </c>
      <c r="L4986" s="4">
        <f ca="1">[1]!thsiFinD("ths_atr_stock",$A4986,$A$1,7,101,100,100)</f>
        <v>1.38</v>
      </c>
      <c r="M4986" s="4">
        <f ca="1">[1]!thsiFinD("ths_vol_w_stock",$A4986,$A$1)/1000000</f>
        <v>3.2746529999999998</v>
      </c>
      <c r="N4986" s="4">
        <f ca="1">[1]!thsiFinD("ths_turnover_ratio_w_stock",$A4986,$A$1)</f>
        <v>3.9075043094197</v>
      </c>
      <c r="O4986" s="4">
        <f ca="1">[1]!thsiFinD("ths_relative_chg_ratio_w_stock",$A4986,$A$1,104,100)</f>
        <v>6.9576533412329997</v>
      </c>
      <c r="P4986" s="4"/>
    </row>
    <row r="4987" spans="1:16" x14ac:dyDescent="0.25">
      <c r="A4987" s="2" t="s">
        <v>9983</v>
      </c>
      <c r="B4987" s="2" t="s">
        <v>9984</v>
      </c>
      <c r="C4987" s="4">
        <f ca="1">[1]!thsiFinD("ths_vol_ratio_stock",$A4987,$A$1,7,100)</f>
        <v>1.0088272161436</v>
      </c>
      <c r="D4987" s="4">
        <f ca="1">[1]!thsiFinD("ths_cr_stock",$A4987,$A$1,7,100,100)</f>
        <v>77.221526908634999</v>
      </c>
      <c r="E4987" s="4">
        <f ca="1">[1]!thsiFinD("ths_mfi_stock",$A4987,$A$1,7,100,100)</f>
        <v>43.129508138279</v>
      </c>
      <c r="F4987" s="4">
        <f ca="1">[1]!thsiFinD("ths_expma_stock",$A4987,$A$1,7,100,100)</f>
        <v>17.461059269311999</v>
      </c>
      <c r="G4987" s="4">
        <f ca="1">[1]!thsiFinD("ths_rsi_stock",$A4987,$A$1,7,100,100)</f>
        <v>40.993632060713999</v>
      </c>
      <c r="H4987" s="4">
        <f ca="1">[1]!thsiFinD("ths_adtm_stock",$A4987,$A$1,7,3,100,100,100)</f>
        <v>-0.36723163841807999</v>
      </c>
      <c r="I4987" s="4">
        <f ca="1">[1]!thsiFinD("ths_bbiboll_stock",$A4987,$A$1,7,3,100,100,100)</f>
        <v>17.620416666667001</v>
      </c>
      <c r="J4987" s="4">
        <f ca="1">[1]!thsiFinD("ths_dptb_stock",$A4987,$A$1,7,104,100,100)</f>
        <v>0.57142857142856995</v>
      </c>
      <c r="K4987" s="4">
        <f ca="1">[1]!thsiFinD("ths_srmi_stock",$A4987,$A$1,7,100,100)</f>
        <v>-1.7026106696934998E-2</v>
      </c>
      <c r="L4987" s="4">
        <f ca="1">[1]!thsiFinD("ths_atr_stock",$A4987,$A$1,7,101,100,100)</f>
        <v>0.69</v>
      </c>
      <c r="M4987" s="4">
        <f ca="1">[1]!thsiFinD("ths_vol_w_stock",$A4987,$A$1)/1000000</f>
        <v>9.3804970000000001</v>
      </c>
      <c r="N4987" s="4">
        <f ca="1">[1]!thsiFinD("ths_turnover_ratio_w_stock",$A4987,$A$1)</f>
        <v>11.168142212017001</v>
      </c>
      <c r="O4987" s="4">
        <f ca="1">[1]!thsiFinD("ths_relative_chg_ratio_w_stock",$A4987,$A$1,104,100)</f>
        <v>3.3967951827076002</v>
      </c>
      <c r="P4987" s="4"/>
    </row>
    <row r="4988" spans="1:16" x14ac:dyDescent="0.25">
      <c r="A4988" s="2" t="s">
        <v>9985</v>
      </c>
      <c r="B4988" s="2" t="s">
        <v>9986</v>
      </c>
      <c r="C4988" s="4">
        <f ca="1">[1]!thsiFinD("ths_vol_ratio_stock",$A4988,$A$1,7,100)</f>
        <v>0.81803000447482999</v>
      </c>
      <c r="D4988" s="4">
        <f ca="1">[1]!thsiFinD("ths_cr_stock",$A4988,$A$1,7,100,100)</f>
        <v>107.41626794258001</v>
      </c>
      <c r="E4988" s="4">
        <f ca="1">[1]!thsiFinD("ths_mfi_stock",$A4988,$A$1,7,100,100)</f>
        <v>59.370548667625997</v>
      </c>
      <c r="F4988" s="4">
        <f ca="1">[1]!thsiFinD("ths_expma_stock",$A4988,$A$1,7,100,100)</f>
        <v>13.584531899271999</v>
      </c>
      <c r="G4988" s="4">
        <f ca="1">[1]!thsiFinD("ths_rsi_stock",$A4988,$A$1,7,100,100)</f>
        <v>43.048330175136002</v>
      </c>
      <c r="H4988" s="4">
        <f ca="1">[1]!thsiFinD("ths_adtm_stock",$A4988,$A$1,7,3,100,100,100)</f>
        <v>-4.950495049505E-2</v>
      </c>
      <c r="I4988" s="4">
        <f ca="1">[1]!thsiFinD("ths_bbiboll_stock",$A4988,$A$1,7,3,100,100,100)</f>
        <v>13.668854166667</v>
      </c>
      <c r="J4988" s="4">
        <f ca="1">[1]!thsiFinD("ths_dptb_stock",$A4988,$A$1,7,104,100,100)</f>
        <v>0.57142857142856995</v>
      </c>
      <c r="K4988" s="4">
        <f ca="1">[1]!thsiFinD("ths_srmi_stock",$A4988,$A$1,7,100,100)</f>
        <v>-4.4313146233382001E-3</v>
      </c>
      <c r="L4988" s="4">
        <f ca="1">[1]!thsiFinD("ths_atr_stock",$A4988,$A$1,7,101,100,100)</f>
        <v>0.41285714285713998</v>
      </c>
      <c r="M4988" s="4">
        <f ca="1">[1]!thsiFinD("ths_vol_w_stock",$A4988,$A$1)/1000000</f>
        <v>4.9934000000000003</v>
      </c>
      <c r="N4988" s="4">
        <f ca="1">[1]!thsiFinD("ths_turnover_ratio_w_stock",$A4988,$A$1)</f>
        <v>1.7151471554801001</v>
      </c>
      <c r="O4988" s="4">
        <f ca="1">[1]!thsiFinD("ths_relative_chg_ratio_w_stock",$A4988,$A$1,104,100)</f>
        <v>3.1102234119112002</v>
      </c>
      <c r="P4988" s="4"/>
    </row>
    <row r="4989" spans="1:16" x14ac:dyDescent="0.25">
      <c r="A4989" s="2" t="s">
        <v>9987</v>
      </c>
      <c r="B4989" s="2" t="s">
        <v>9988</v>
      </c>
      <c r="C4989" s="4">
        <f ca="1">[1]!thsiFinD("ths_vol_ratio_stock",$A4989,$A$1,7,100)</f>
        <v>0.85858609694958998</v>
      </c>
      <c r="D4989" s="4">
        <f ca="1">[1]!thsiFinD("ths_cr_stock",$A4989,$A$1,7,100,100)</f>
        <v>26.697353279632001</v>
      </c>
      <c r="E4989" s="4">
        <f ca="1">[1]!thsiFinD("ths_mfi_stock",$A4989,$A$1,7,100,100)</f>
        <v>23.163940624554002</v>
      </c>
      <c r="F4989" s="4">
        <f ca="1">[1]!thsiFinD("ths_expma_stock",$A4989,$A$1,7,100,100)</f>
        <v>15.041777883713999</v>
      </c>
      <c r="G4989" s="4">
        <f ca="1">[1]!thsiFinD("ths_rsi_stock",$A4989,$A$1,7,100,100)</f>
        <v>23.416995469130999</v>
      </c>
      <c r="H4989" s="4">
        <f ca="1">[1]!thsiFinD("ths_adtm_stock",$A4989,$A$1,7,3,100,100,100)</f>
        <v>-0.79352226720648</v>
      </c>
      <c r="I4989" s="4">
        <f ca="1">[1]!thsiFinD("ths_bbiboll_stock",$A4989,$A$1,7,3,100,100,100)</f>
        <v>15.271875</v>
      </c>
      <c r="J4989" s="4">
        <f ca="1">[1]!thsiFinD("ths_dptb_stock",$A4989,$A$1,7,104,100,100)</f>
        <v>0.57142857142856995</v>
      </c>
      <c r="K4989" s="4">
        <f ca="1">[1]!thsiFinD("ths_srmi_stock",$A4989,$A$1,7,100,100)</f>
        <v>-7.3232323232322996E-2</v>
      </c>
      <c r="L4989" s="4">
        <f ca="1">[1]!thsiFinD("ths_atr_stock",$A4989,$A$1,7,101,100,100)</f>
        <v>0.52428571428571002</v>
      </c>
      <c r="M4989" s="4">
        <f ca="1">[1]!thsiFinD("ths_vol_w_stock",$A4989,$A$1)/1000000</f>
        <v>27.697206000000001</v>
      </c>
      <c r="N4989" s="4">
        <f ca="1">[1]!thsiFinD("ths_turnover_ratio_w_stock",$A4989,$A$1)</f>
        <v>5.3948595204479002</v>
      </c>
      <c r="O4989" s="4">
        <f ca="1">[1]!thsiFinD("ths_relative_chg_ratio_w_stock",$A4989,$A$1,104,100)</f>
        <v>0.91158808211590003</v>
      </c>
      <c r="P4989" s="4"/>
    </row>
    <row r="4990" spans="1:16" x14ac:dyDescent="0.25">
      <c r="A4990" s="2" t="s">
        <v>9989</v>
      </c>
      <c r="B4990" s="2" t="s">
        <v>9990</v>
      </c>
      <c r="C4990" s="4">
        <f ca="1">[1]!thsiFinD("ths_vol_ratio_stock",$A4990,$A$1,7,100)</f>
        <v>0.61350715974031</v>
      </c>
      <c r="D4990" s="4">
        <f ca="1">[1]!thsiFinD("ths_cr_stock",$A4990,$A$1,7,100,100)</f>
        <v>96.721311475410005</v>
      </c>
      <c r="E4990" s="4">
        <f ca="1">[1]!thsiFinD("ths_mfi_stock",$A4990,$A$1,7,100,100)</f>
        <v>45.563751663879003</v>
      </c>
      <c r="F4990" s="4">
        <f ca="1">[1]!thsiFinD("ths_expma_stock",$A4990,$A$1,7,100,100)</f>
        <v>23.941495446142</v>
      </c>
      <c r="G4990" s="4">
        <f ca="1">[1]!thsiFinD("ths_rsi_stock",$A4990,$A$1,7,100,100)</f>
        <v>49.359117353213001</v>
      </c>
      <c r="H4990" s="4">
        <f ca="1">[1]!thsiFinD("ths_adtm_stock",$A4990,$A$1,7,3,100,100,100)</f>
        <v>0.24675324675325</v>
      </c>
      <c r="I4990" s="4">
        <f ca="1">[1]!thsiFinD("ths_bbiboll_stock",$A4990,$A$1,7,3,100,100,100)</f>
        <v>24.083020833332998</v>
      </c>
      <c r="J4990" s="4">
        <f ca="1">[1]!thsiFinD("ths_dptb_stock",$A4990,$A$1,7,104,100,100)</f>
        <v>0.42857142857142999</v>
      </c>
      <c r="K4990" s="4">
        <f ca="1">[1]!thsiFinD("ths_srmi_stock",$A4990,$A$1,7,100,100)</f>
        <v>-3.7174721189590998E-3</v>
      </c>
      <c r="L4990" s="4">
        <f ca="1">[1]!thsiFinD("ths_atr_stock",$A4990,$A$1,7,101,100,100)</f>
        <v>0.75</v>
      </c>
      <c r="M4990" s="4">
        <f ca="1">[1]!thsiFinD("ths_vol_w_stock",$A4990,$A$1)/1000000</f>
        <v>1.651805</v>
      </c>
      <c r="N4990" s="4">
        <f ca="1">[1]!thsiFinD("ths_turnover_ratio_w_stock",$A4990,$A$1)</f>
        <v>2.2625699089248998</v>
      </c>
      <c r="O4990" s="4">
        <f ca="1">[1]!thsiFinD("ths_relative_chg_ratio_w_stock",$A4990,$A$1,104,100)</f>
        <v>5.1466788340605998</v>
      </c>
      <c r="P4990" s="4"/>
    </row>
    <row r="4991" spans="1:16" x14ac:dyDescent="0.25">
      <c r="A4991" s="2" t="s">
        <v>9991</v>
      </c>
      <c r="B4991" s="2" t="s">
        <v>9992</v>
      </c>
      <c r="C4991" s="4">
        <f ca="1">[1]!thsiFinD("ths_vol_ratio_stock",$A4991,$A$1,7,100)</f>
        <v>0.79916836875774999</v>
      </c>
      <c r="D4991" s="4">
        <f ca="1">[1]!thsiFinD("ths_cr_stock",$A4991,$A$1,7,100,100)</f>
        <v>85.815602836878995</v>
      </c>
      <c r="E4991" s="4">
        <f ca="1">[1]!thsiFinD("ths_mfi_stock",$A4991,$A$1,7,100,100)</f>
        <v>42.477042823273003</v>
      </c>
      <c r="F4991" s="4">
        <f ca="1">[1]!thsiFinD("ths_expma_stock",$A4991,$A$1,7,100,100)</f>
        <v>17.808449202778</v>
      </c>
      <c r="G4991" s="4">
        <f ca="1">[1]!thsiFinD("ths_rsi_stock",$A4991,$A$1,7,100,100)</f>
        <v>43.230117720746001</v>
      </c>
      <c r="H4991" s="4">
        <f ca="1">[1]!thsiFinD("ths_adtm_stock",$A4991,$A$1,7,3,100,100,100)</f>
        <v>-1.5384615384613999E-2</v>
      </c>
      <c r="I4991" s="4">
        <f ca="1">[1]!thsiFinD("ths_bbiboll_stock",$A4991,$A$1,7,3,100,100,100)</f>
        <v>18.057187500000001</v>
      </c>
      <c r="J4991" s="4">
        <f ca="1">[1]!thsiFinD("ths_dptb_stock",$A4991,$A$1,7,104,100,100)</f>
        <v>0.42857142857142999</v>
      </c>
      <c r="K4991" s="4">
        <f ca="1">[1]!thsiFinD("ths_srmi_stock",$A4991,$A$1,7,100,100)</f>
        <v>-1.4388489208633001E-2</v>
      </c>
      <c r="L4991" s="4">
        <f ca="1">[1]!thsiFinD("ths_atr_stock",$A4991,$A$1,7,101,100,100)</f>
        <v>0.76428571428571002</v>
      </c>
      <c r="M4991" s="4">
        <f ca="1">[1]!thsiFinD("ths_vol_w_stock",$A4991,$A$1)/1000000</f>
        <v>3.330117</v>
      </c>
      <c r="N4991" s="4">
        <f ca="1">[1]!thsiFinD("ths_turnover_ratio_w_stock",$A4991,$A$1)</f>
        <v>2.5228159090908999</v>
      </c>
      <c r="O4991" s="4">
        <f ca="1">[1]!thsiFinD("ths_relative_chg_ratio_w_stock",$A4991,$A$1,104,100)</f>
        <v>4.5786427969004997</v>
      </c>
      <c r="P4991" s="4"/>
    </row>
    <row r="4992" spans="1:16" x14ac:dyDescent="0.25">
      <c r="A4992" s="2" t="s">
        <v>9993</v>
      </c>
      <c r="B4992" s="2" t="s">
        <v>9994</v>
      </c>
      <c r="C4992" s="4">
        <f ca="1">[1]!thsiFinD("ths_vol_ratio_stock",$A4992,$A$1,7,100)</f>
        <v>1.1104350429769001</v>
      </c>
      <c r="D4992" s="4">
        <f ca="1">[1]!thsiFinD("ths_cr_stock",$A4992,$A$1,7,100,100)</f>
        <v>102.38244514106999</v>
      </c>
      <c r="E4992" s="4">
        <f ca="1">[1]!thsiFinD("ths_mfi_stock",$A4992,$A$1,7,100,100)</f>
        <v>34.435876593736999</v>
      </c>
      <c r="F4992" s="4">
        <f ca="1">[1]!thsiFinD("ths_expma_stock",$A4992,$A$1,7,100,100)</f>
        <v>35.307700049627996</v>
      </c>
      <c r="G4992" s="4">
        <f ca="1">[1]!thsiFinD("ths_rsi_stock",$A4992,$A$1,7,100,100)</f>
        <v>50.333619801238001</v>
      </c>
      <c r="H4992" s="4">
        <f ca="1">[1]!thsiFinD("ths_adtm_stock",$A4992,$A$1,7,3,100,100,100)</f>
        <v>0.69371196754564002</v>
      </c>
      <c r="I4992" s="4">
        <f ca="1">[1]!thsiFinD("ths_bbiboll_stock",$A4992,$A$1,7,3,100,100,100)</f>
        <v>35.446145833332999</v>
      </c>
      <c r="J4992" s="4">
        <f ca="1">[1]!thsiFinD("ths_dptb_stock",$A4992,$A$1,7,104,100,100)</f>
        <v>0.57142857142856995</v>
      </c>
      <c r="K4992" s="4">
        <f ca="1">[1]!thsiFinD("ths_srmi_stock",$A4992,$A$1,7,100,100)</f>
        <v>-1.1111111111111001E-2</v>
      </c>
      <c r="L4992" s="4">
        <f ca="1">[1]!thsiFinD("ths_atr_stock",$A4992,$A$1,7,101,100,100)</f>
        <v>1.5685714285714001</v>
      </c>
      <c r="M4992" s="4">
        <f ca="1">[1]!thsiFinD("ths_vol_w_stock",$A4992,$A$1)/1000000</f>
        <v>30.293001</v>
      </c>
      <c r="N4992" s="4">
        <f ca="1">[1]!thsiFinD("ths_turnover_ratio_w_stock",$A4992,$A$1)</f>
        <v>14.852276894716001</v>
      </c>
      <c r="O4992" s="4">
        <f ca="1">[1]!thsiFinD("ths_relative_chg_ratio_w_stock",$A4992,$A$1,104,100)</f>
        <v>6.3930695635974004</v>
      </c>
      <c r="P4992" s="4"/>
    </row>
    <row r="4993" spans="1:16" x14ac:dyDescent="0.25">
      <c r="A4993" s="2" t="s">
        <v>9995</v>
      </c>
      <c r="B4993" s="2" t="s">
        <v>9996</v>
      </c>
      <c r="C4993" s="4">
        <f ca="1">[1]!thsiFinD("ths_vol_ratio_stock",$A4993,$A$1,7,100)</f>
        <v>0.65122243698367999</v>
      </c>
      <c r="D4993" s="4">
        <f ca="1">[1]!thsiFinD("ths_cr_stock",$A4993,$A$1,7,100,100)</f>
        <v>65.483870967740998</v>
      </c>
      <c r="E4993" s="4">
        <f ca="1">[1]!thsiFinD("ths_mfi_stock",$A4993,$A$1,7,100,100)</f>
        <v>38.401590908435999</v>
      </c>
      <c r="F4993" s="4">
        <f ca="1">[1]!thsiFinD("ths_expma_stock",$A4993,$A$1,7,100,100)</f>
        <v>11.601862773223999</v>
      </c>
      <c r="G4993" s="4">
        <f ca="1">[1]!thsiFinD("ths_rsi_stock",$A4993,$A$1,7,100,100)</f>
        <v>36.931715539884003</v>
      </c>
      <c r="H4993" s="4">
        <f ca="1">[1]!thsiFinD("ths_adtm_stock",$A4993,$A$1,7,3,100,100,100)</f>
        <v>-9.5652173913046007E-2</v>
      </c>
      <c r="I4993" s="4">
        <f ca="1">[1]!thsiFinD("ths_bbiboll_stock",$A4993,$A$1,7,3,100,100,100)</f>
        <v>11.7853125</v>
      </c>
      <c r="J4993" s="4">
        <f ca="1">[1]!thsiFinD("ths_dptb_stock",$A4993,$A$1,7,104,100,100)</f>
        <v>0.42857142857142999</v>
      </c>
      <c r="K4993" s="4">
        <f ca="1">[1]!thsiFinD("ths_srmi_stock",$A4993,$A$1,7,100,100)</f>
        <v>-4.3261231281198E-2</v>
      </c>
      <c r="L4993" s="4">
        <f ca="1">[1]!thsiFinD("ths_atr_stock",$A4993,$A$1,7,101,100,100)</f>
        <v>0.48857142857142999</v>
      </c>
      <c r="M4993" s="4">
        <f ca="1">[1]!thsiFinD("ths_vol_w_stock",$A4993,$A$1)/1000000</f>
        <v>7.2424569999999999</v>
      </c>
      <c r="N4993" s="4">
        <f ca="1">[1]!thsiFinD("ths_turnover_ratio_w_stock",$A4993,$A$1)</f>
        <v>3.5978082434365999</v>
      </c>
      <c r="O4993" s="4">
        <f ca="1">[1]!thsiFinD("ths_relative_chg_ratio_w_stock",$A4993,$A$1,104,100)</f>
        <v>3.2247553419024002</v>
      </c>
      <c r="P4993" s="4"/>
    </row>
    <row r="4994" spans="1:16" x14ac:dyDescent="0.25">
      <c r="A4994" s="2" t="s">
        <v>9997</v>
      </c>
      <c r="B4994" s="2" t="s">
        <v>9998</v>
      </c>
      <c r="C4994" s="4">
        <f ca="1">[1]!thsiFinD("ths_vol_ratio_stock",$A4994,$A$1,7,100)</f>
        <v>2.6230681150218</v>
      </c>
      <c r="D4994" s="4">
        <f ca="1">[1]!thsiFinD("ths_cr_stock",$A4994,$A$1,7,100,100)</f>
        <v>151.50375939849999</v>
      </c>
      <c r="E4994" s="4">
        <f ca="1">[1]!thsiFinD("ths_mfi_stock",$A4994,$A$1,7,100,100)</f>
        <v>79.668574450090006</v>
      </c>
      <c r="F4994" s="4">
        <f ca="1">[1]!thsiFinD("ths_expma_stock",$A4994,$A$1,7,100,100)</f>
        <v>25.539640073122001</v>
      </c>
      <c r="G4994" s="4">
        <f ca="1">[1]!thsiFinD("ths_rsi_stock",$A4994,$A$1,7,100,100)</f>
        <v>57.017126346395997</v>
      </c>
      <c r="H4994" s="4">
        <f ca="1">[1]!thsiFinD("ths_adtm_stock",$A4994,$A$1,7,3,100,100,100)</f>
        <v>0.77419354838709997</v>
      </c>
      <c r="I4994" s="4">
        <f ca="1">[1]!thsiFinD("ths_bbiboll_stock",$A4994,$A$1,7,3,100,100,100)</f>
        <v>25.744583333333001</v>
      </c>
      <c r="J4994" s="4">
        <f ca="1">[1]!thsiFinD("ths_dptb_stock",$A4994,$A$1,7,104,100,100)</f>
        <v>0.57142857142856995</v>
      </c>
      <c r="K4994" s="4">
        <f ca="1">[1]!thsiFinD("ths_srmi_stock",$A4994,$A$1,7,100,100)</f>
        <v>3.2110091743118997E-2</v>
      </c>
      <c r="L4994" s="4">
        <f ca="1">[1]!thsiFinD("ths_atr_stock",$A4994,$A$1,7,101,100,100)</f>
        <v>0.95571428571428996</v>
      </c>
      <c r="M4994" s="4">
        <f ca="1">[1]!thsiFinD("ths_vol_w_stock",$A4994,$A$1)/1000000</f>
        <v>25.892122000000001</v>
      </c>
      <c r="N4994" s="4">
        <f ca="1">[1]!thsiFinD("ths_turnover_ratio_w_stock",$A4994,$A$1)</f>
        <v>5.0763022449288</v>
      </c>
      <c r="O4994" s="4">
        <f ca="1">[1]!thsiFinD("ths_relative_chg_ratio_w_stock",$A4994,$A$1,104,100)</f>
        <v>8.5659090697701998</v>
      </c>
      <c r="P4994" s="4"/>
    </row>
    <row r="4995" spans="1:16" x14ac:dyDescent="0.25">
      <c r="A4995" s="2" t="s">
        <v>9999</v>
      </c>
      <c r="B4995" s="2" t="s">
        <v>10000</v>
      </c>
      <c r="C4995" s="4">
        <f ca="1">[1]!thsiFinD("ths_vol_ratio_stock",$A4995,$A$1,7,100)</f>
        <v>0.95157567591209002</v>
      </c>
      <c r="D4995" s="4">
        <f ca="1">[1]!thsiFinD("ths_cr_stock",$A4995,$A$1,7,100,100)</f>
        <v>133.24175824176001</v>
      </c>
      <c r="E4995" s="4">
        <f ca="1">[1]!thsiFinD("ths_mfi_stock",$A4995,$A$1,7,100,100)</f>
        <v>60.467749833543998</v>
      </c>
      <c r="F4995" s="4">
        <f ca="1">[1]!thsiFinD("ths_expma_stock",$A4995,$A$1,7,100,100)</f>
        <v>14.840742015885001</v>
      </c>
      <c r="G4995" s="4">
        <f ca="1">[1]!thsiFinD("ths_rsi_stock",$A4995,$A$1,7,100,100)</f>
        <v>58.069619458489001</v>
      </c>
      <c r="H4995" s="4">
        <f ca="1">[1]!thsiFinD("ths_adtm_stock",$A4995,$A$1,7,3,100,100,100)</f>
        <v>0.46280991735537003</v>
      </c>
      <c r="I4995" s="4">
        <f ca="1">[1]!thsiFinD("ths_bbiboll_stock",$A4995,$A$1,7,3,100,100,100)</f>
        <v>14.8384375</v>
      </c>
      <c r="J4995" s="4">
        <f ca="1">[1]!thsiFinD("ths_dptb_stock",$A4995,$A$1,7,104,100,100)</f>
        <v>0.57142857142856995</v>
      </c>
      <c r="K4995" s="4">
        <f ca="1">[1]!thsiFinD("ths_srmi_stock",$A4995,$A$1,7,100,100)</f>
        <v>2.8252299605781999E-2</v>
      </c>
      <c r="L4995" s="4">
        <f ca="1">[1]!thsiFinD("ths_atr_stock",$A4995,$A$1,7,101,100,100)</f>
        <v>0.82285714285713996</v>
      </c>
      <c r="M4995" s="4">
        <f ca="1">[1]!thsiFinD("ths_vol_w_stock",$A4995,$A$1)/1000000</f>
        <v>20.147690999999998</v>
      </c>
      <c r="N4995" s="4">
        <f ca="1">[1]!thsiFinD("ths_turnover_ratio_w_stock",$A4995,$A$1)</f>
        <v>11.920299964501</v>
      </c>
      <c r="O4995" s="4">
        <f ca="1">[1]!thsiFinD("ths_relative_chg_ratio_w_stock",$A4995,$A$1,104,100)</f>
        <v>10.329273200736001</v>
      </c>
      <c r="P4995" s="4"/>
    </row>
    <row r="4996" spans="1:16" x14ac:dyDescent="0.25">
      <c r="A4996" s="2" t="s">
        <v>10001</v>
      </c>
      <c r="B4996" s="2" t="s">
        <v>10002</v>
      </c>
      <c r="C4996" s="4">
        <f ca="1">[1]!thsiFinD("ths_vol_ratio_stock",$A4996,$A$1,7,100)</f>
        <v>0.78429723861228995</v>
      </c>
      <c r="D4996" s="4">
        <f ca="1">[1]!thsiFinD("ths_cr_stock",$A4996,$A$1,7,100,100)</f>
        <v>92.995529061102999</v>
      </c>
      <c r="E4996" s="4">
        <f ca="1">[1]!thsiFinD("ths_mfi_stock",$A4996,$A$1,7,100,100)</f>
        <v>38.542796284636999</v>
      </c>
      <c r="F4996" s="4">
        <f ca="1">[1]!thsiFinD("ths_expma_stock",$A4996,$A$1,7,100,100)</f>
        <v>56.141914196336003</v>
      </c>
      <c r="G4996" s="4">
        <f ca="1">[1]!thsiFinD("ths_rsi_stock",$A4996,$A$1,7,100,100)</f>
        <v>57.559451274147001</v>
      </c>
      <c r="H4996" s="4">
        <f ca="1">[1]!thsiFinD("ths_adtm_stock",$A4996,$A$1,7,3,100,100,100)</f>
        <v>-0.36363636363635998</v>
      </c>
      <c r="I4996" s="4">
        <f ca="1">[1]!thsiFinD("ths_bbiboll_stock",$A4996,$A$1,7,3,100,100,100)</f>
        <v>56.166145833332997</v>
      </c>
      <c r="J4996" s="4">
        <f ca="1">[1]!thsiFinD("ths_dptb_stock",$A4996,$A$1,7,104,100,100)</f>
        <v>0.57142857142856995</v>
      </c>
      <c r="K4996" s="4">
        <f ca="1">[1]!thsiFinD("ths_srmi_stock",$A4996,$A$1,7,100,100)</f>
        <v>1.03690685413E-2</v>
      </c>
      <c r="L4996" s="4">
        <f ca="1">[1]!thsiFinD("ths_atr_stock",$A4996,$A$1,7,101,100,100)</f>
        <v>1.89</v>
      </c>
      <c r="M4996" s="4">
        <f ca="1">[1]!thsiFinD("ths_vol_w_stock",$A4996,$A$1)/1000000</f>
        <v>3.9933149999999999</v>
      </c>
      <c r="N4996" s="4">
        <f ca="1">[1]!thsiFinD("ths_turnover_ratio_w_stock",$A4996,$A$1)</f>
        <v>5.4506517157607002</v>
      </c>
      <c r="O4996" s="4">
        <f ca="1">[1]!thsiFinD("ths_relative_chg_ratio_w_stock",$A4996,$A$1,104,100)</f>
        <v>8.0678969333400001</v>
      </c>
      <c r="P4996" s="4"/>
    </row>
    <row r="4997" spans="1:16" x14ac:dyDescent="0.25">
      <c r="A4997" s="2" t="s">
        <v>10003</v>
      </c>
      <c r="B4997" s="2" t="s">
        <v>10004</v>
      </c>
      <c r="C4997" s="4">
        <f ca="1">[1]!thsiFinD("ths_vol_ratio_stock",$A4997,$A$1,7,100)</f>
        <v>1.4915012526636</v>
      </c>
      <c r="D4997" s="4">
        <f ca="1">[1]!thsiFinD("ths_cr_stock",$A4997,$A$1,7,100,100)</f>
        <v>92.233009708737995</v>
      </c>
      <c r="E4997" s="4">
        <f ca="1">[1]!thsiFinD("ths_mfi_stock",$A4997,$A$1,7,100,100)</f>
        <v>45.804896167411997</v>
      </c>
      <c r="F4997" s="4">
        <f ca="1">[1]!thsiFinD("ths_expma_stock",$A4997,$A$1,7,100,100)</f>
        <v>4.7420134943918999</v>
      </c>
      <c r="G4997" s="4">
        <f ca="1">[1]!thsiFinD("ths_rsi_stock",$A4997,$A$1,7,100,100)</f>
        <v>48.910052567881998</v>
      </c>
      <c r="H4997" s="4">
        <f ca="1">[1]!thsiFinD("ths_adtm_stock",$A4997,$A$1,7,3,100,100,100)</f>
        <v>0.32743362831857997</v>
      </c>
      <c r="I4997" s="4">
        <f ca="1">[1]!thsiFinD("ths_bbiboll_stock",$A4997,$A$1,7,3,100,100,100)</f>
        <v>4.8</v>
      </c>
      <c r="J4997" s="4">
        <f ca="1">[1]!thsiFinD("ths_dptb_stock",$A4997,$A$1,7,104,100,100)</f>
        <v>0.57142857142856995</v>
      </c>
      <c r="K4997" s="4">
        <f ca="1">[1]!thsiFinD("ths_srmi_stock",$A4997,$A$1,7,100,100)</f>
        <v>1.2578616352201E-2</v>
      </c>
      <c r="L4997" s="4">
        <f ca="1">[1]!thsiFinD("ths_atr_stock",$A4997,$A$1,7,101,100,100)</f>
        <v>0.39714285714286002</v>
      </c>
      <c r="M4997" s="4">
        <f ca="1">[1]!thsiFinD("ths_vol_w_stock",$A4997,$A$1)/1000000</f>
        <v>12.083475999999999</v>
      </c>
      <c r="N4997" s="4">
        <f ca="1">[1]!thsiFinD("ths_turnover_ratio_w_stock",$A4997,$A$1)</f>
        <v>8.0701769852400993</v>
      </c>
      <c r="O4997" s="4">
        <f ca="1">[1]!thsiFinD("ths_relative_chg_ratio_w_stock",$A4997,$A$1,104,100)</f>
        <v>6.2096013271489996</v>
      </c>
      <c r="P4997" s="4"/>
    </row>
    <row r="4998" spans="1:16" x14ac:dyDescent="0.25">
      <c r="A4998" s="2" t="s">
        <v>10005</v>
      </c>
      <c r="B4998" s="2" t="s">
        <v>10006</v>
      </c>
      <c r="C4998" s="4">
        <f ca="1">[1]!thsiFinD("ths_vol_ratio_stock",$A4998,$A$1,7,100)</f>
        <v>0.79993432961880995</v>
      </c>
      <c r="D4998" s="4">
        <f ca="1">[1]!thsiFinD("ths_cr_stock",$A4998,$A$1,7,100,100)</f>
        <v>126.86567164179</v>
      </c>
      <c r="E4998" s="4">
        <f ca="1">[1]!thsiFinD("ths_mfi_stock",$A4998,$A$1,7,100,100)</f>
        <v>55.738534177439</v>
      </c>
      <c r="F4998" s="4">
        <f ca="1">[1]!thsiFinD("ths_expma_stock",$A4998,$A$1,7,100,100)</f>
        <v>24.580530967950999</v>
      </c>
      <c r="G4998" s="4">
        <f ca="1">[1]!thsiFinD("ths_rsi_stock",$A4998,$A$1,7,100,100)</f>
        <v>43.907666147773</v>
      </c>
      <c r="H4998" s="4">
        <f ca="1">[1]!thsiFinD("ths_adtm_stock",$A4998,$A$1,7,3,100,100,100)</f>
        <v>0.63800904977376005</v>
      </c>
      <c r="I4998" s="4">
        <f ca="1">[1]!thsiFinD("ths_bbiboll_stock",$A4998,$A$1,7,3,100,100,100)</f>
        <v>24.796770833332999</v>
      </c>
      <c r="J4998" s="4">
        <f ca="1">[1]!thsiFinD("ths_dptb_stock",$A4998,$A$1,7,104,100,100)</f>
        <v>0.42857142857142999</v>
      </c>
      <c r="K4998" s="4">
        <f ca="1">[1]!thsiFinD("ths_srmi_stock",$A4998,$A$1,7,100,100)</f>
        <v>6.9416088199264004E-3</v>
      </c>
      <c r="L4998" s="4">
        <f ca="1">[1]!thsiFinD("ths_atr_stock",$A4998,$A$1,7,101,100,100)</f>
        <v>0.87857142857143</v>
      </c>
      <c r="M4998" s="4">
        <f ca="1">[1]!thsiFinD("ths_vol_w_stock",$A4998,$A$1)/1000000</f>
        <v>5.8744610000000002</v>
      </c>
      <c r="N4998" s="4">
        <f ca="1">[1]!thsiFinD("ths_turnover_ratio_w_stock",$A4998,$A$1)</f>
        <v>3.1068000177867998</v>
      </c>
      <c r="O4998" s="4">
        <f ca="1">[1]!thsiFinD("ths_relative_chg_ratio_w_stock",$A4998,$A$1,104,100)</f>
        <v>2.6142458894248999</v>
      </c>
      <c r="P4998" s="4"/>
    </row>
    <row r="4999" spans="1:16" x14ac:dyDescent="0.25">
      <c r="A4999" s="2" t="s">
        <v>10007</v>
      </c>
      <c r="B4999" s="2" t="s">
        <v>10008</v>
      </c>
      <c r="C4999" s="4">
        <f ca="1">[1]!thsiFinD("ths_vol_ratio_stock",$A4999,$A$1,7,100)</f>
        <v>1.1326369480228</v>
      </c>
      <c r="D4999" s="4">
        <f ca="1">[1]!thsiFinD("ths_cr_stock",$A4999,$A$1,7,100,100)</f>
        <v>65.875912408759007</v>
      </c>
      <c r="E4999" s="4">
        <f ca="1">[1]!thsiFinD("ths_mfi_stock",$A4999,$A$1,7,100,100)</f>
        <v>50.824241968784001</v>
      </c>
      <c r="F4999" s="4">
        <f ca="1">[1]!thsiFinD("ths_expma_stock",$A4999,$A$1,7,100,100)</f>
        <v>11.275781524581999</v>
      </c>
      <c r="G4999" s="4">
        <f ca="1">[1]!thsiFinD("ths_rsi_stock",$A4999,$A$1,7,100,100)</f>
        <v>35.865055150606999</v>
      </c>
      <c r="H4999" s="4">
        <f ca="1">[1]!thsiFinD("ths_adtm_stock",$A4999,$A$1,7,3,100,100,100)</f>
        <v>-0.54966887417218002</v>
      </c>
      <c r="I4999" s="4">
        <f ca="1">[1]!thsiFinD("ths_bbiboll_stock",$A4999,$A$1,7,3,100,100,100)</f>
        <v>11.399583333333</v>
      </c>
      <c r="J4999" s="4">
        <f ca="1">[1]!thsiFinD("ths_dptb_stock",$A4999,$A$1,7,104,100,100)</f>
        <v>0.42857142857142999</v>
      </c>
      <c r="K4999" s="4">
        <f ca="1">[1]!thsiFinD("ths_srmi_stock",$A4999,$A$1,7,100,100)</f>
        <v>-3.7898363479759001E-2</v>
      </c>
      <c r="L4999" s="4">
        <f ca="1">[1]!thsiFinD("ths_atr_stock",$A4999,$A$1,7,101,100,100)</f>
        <v>0.43285714285714</v>
      </c>
      <c r="M4999" s="4">
        <f ca="1">[1]!thsiFinD("ths_vol_w_stock",$A4999,$A$1)/1000000</f>
        <v>24.029298000000001</v>
      </c>
      <c r="N4999" s="4">
        <f ca="1">[1]!thsiFinD("ths_turnover_ratio_w_stock",$A4999,$A$1)</f>
        <v>1.9662238452012</v>
      </c>
      <c r="O4999" s="4">
        <f ca="1">[1]!thsiFinD("ths_relative_chg_ratio_w_stock",$A4999,$A$1,104,100)</f>
        <v>1.2709771207502001</v>
      </c>
      <c r="P4999" s="4"/>
    </row>
    <row r="5000" spans="1:16" x14ac:dyDescent="0.25">
      <c r="A5000" s="2" t="s">
        <v>10009</v>
      </c>
      <c r="B5000" s="2" t="s">
        <v>10010</v>
      </c>
      <c r="C5000" s="4">
        <f ca="1">[1]!thsiFinD("ths_vol_ratio_stock",$A5000,$A$1,7,100)</f>
        <v>1.6302264976744001</v>
      </c>
      <c r="D5000" s="4">
        <f ca="1">[1]!thsiFinD("ths_cr_stock",$A5000,$A$1,7,100,100)</f>
        <v>47.775030902349002</v>
      </c>
      <c r="E5000" s="4">
        <f ca="1">[1]!thsiFinD("ths_mfi_stock",$A5000,$A$1,7,100,100)</f>
        <v>26.17865892299</v>
      </c>
      <c r="F5000" s="4">
        <f ca="1">[1]!thsiFinD("ths_expma_stock",$A5000,$A$1,7,100,100)</f>
        <v>48.706298336045997</v>
      </c>
      <c r="G5000" s="4">
        <f ca="1">[1]!thsiFinD("ths_rsi_stock",$A5000,$A$1,7,100,100)</f>
        <v>36.482605571855999</v>
      </c>
      <c r="H5000" s="4">
        <f ca="1">[1]!thsiFinD("ths_adtm_stock",$A5000,$A$1,7,3,100,100,100)</f>
        <v>-0.22535211267606001</v>
      </c>
      <c r="I5000" s="4">
        <f ca="1">[1]!thsiFinD("ths_bbiboll_stock",$A5000,$A$1,7,3,100,100,100)</f>
        <v>49.134479166666999</v>
      </c>
      <c r="J5000" s="4">
        <f ca="1">[1]!thsiFinD("ths_dptb_stock",$A5000,$A$1,7,104,100,100)</f>
        <v>0.57142857142856995</v>
      </c>
      <c r="K5000" s="4">
        <f ca="1">[1]!thsiFinD("ths_srmi_stock",$A5000,$A$1,7,100,100)</f>
        <v>-7.8386167146973995E-2</v>
      </c>
      <c r="L5000" s="4">
        <f ca="1">[1]!thsiFinD("ths_atr_stock",$A5000,$A$1,7,101,100,100)</f>
        <v>2.2771428571429002</v>
      </c>
      <c r="M5000" s="4">
        <f ca="1">[1]!thsiFinD("ths_vol_w_stock",$A5000,$A$1)/1000000</f>
        <v>20.009733000000001</v>
      </c>
      <c r="N5000" s="4">
        <f ca="1">[1]!thsiFinD("ths_turnover_ratio_w_stock",$A5000,$A$1)</f>
        <v>5.4874064603760999</v>
      </c>
      <c r="O5000" s="4">
        <f ca="1">[1]!thsiFinD("ths_relative_chg_ratio_w_stock",$A5000,$A$1,104,100)</f>
        <v>-1.0303579522259001</v>
      </c>
      <c r="P5000" s="4"/>
    </row>
    <row r="5001" spans="1:16" x14ac:dyDescent="0.25">
      <c r="A5001" s="2" t="s">
        <v>10011</v>
      </c>
      <c r="B5001" s="2" t="s">
        <v>10012</v>
      </c>
      <c r="C5001" s="4">
        <f ca="1">[1]!thsiFinD("ths_vol_ratio_stock",$A5001,$A$1,7,100)</f>
        <v>0.75534013554965995</v>
      </c>
      <c r="D5001" s="4">
        <f ca="1">[1]!thsiFinD("ths_cr_stock",$A5001,$A$1,7,100,100)</f>
        <v>60.807860262009001</v>
      </c>
      <c r="E5001" s="4">
        <f ca="1">[1]!thsiFinD("ths_mfi_stock",$A5001,$A$1,7,100,100)</f>
        <v>41.150474910223998</v>
      </c>
      <c r="F5001" s="4">
        <f ca="1">[1]!thsiFinD("ths_expma_stock",$A5001,$A$1,7,100,100)</f>
        <v>22.576651731674001</v>
      </c>
      <c r="G5001" s="4">
        <f ca="1">[1]!thsiFinD("ths_rsi_stock",$A5001,$A$1,7,100,100)</f>
        <v>30.087120581840001</v>
      </c>
      <c r="H5001" s="4">
        <f ca="1">[1]!thsiFinD("ths_adtm_stock",$A5001,$A$1,7,3,100,100,100)</f>
        <v>-0.24</v>
      </c>
      <c r="I5001" s="4">
        <f ca="1">[1]!thsiFinD("ths_bbiboll_stock",$A5001,$A$1,7,3,100,100,100)</f>
        <v>22.786249999999999</v>
      </c>
      <c r="J5001" s="4">
        <f ca="1">[1]!thsiFinD("ths_dptb_stock",$A5001,$A$1,7,104,100,100)</f>
        <v>0.57142857142856995</v>
      </c>
      <c r="K5001" s="4">
        <f ca="1">[1]!thsiFinD("ths_srmi_stock",$A5001,$A$1,7,100,100)</f>
        <v>-3.7451571244081001E-2</v>
      </c>
      <c r="L5001" s="4">
        <f ca="1">[1]!thsiFinD("ths_atr_stock",$A5001,$A$1,7,101,100,100)</f>
        <v>0.70571428571427997</v>
      </c>
      <c r="M5001" s="4">
        <f ca="1">[1]!thsiFinD("ths_vol_w_stock",$A5001,$A$1)/1000000</f>
        <v>2.2059470000000001</v>
      </c>
      <c r="N5001" s="4">
        <f ca="1">[1]!thsiFinD("ths_turnover_ratio_w_stock",$A5001,$A$1)</f>
        <v>1.0471265748217</v>
      </c>
      <c r="O5001" s="4">
        <f ca="1">[1]!thsiFinD("ths_relative_chg_ratio_w_stock",$A5001,$A$1,104,100)</f>
        <v>-1.8850553240773001E-2</v>
      </c>
      <c r="P5001" s="4"/>
    </row>
    <row r="5002" spans="1:16" x14ac:dyDescent="0.25">
      <c r="A5002" s="2" t="s">
        <v>10013</v>
      </c>
      <c r="B5002" s="2" t="s">
        <v>10014</v>
      </c>
      <c r="C5002" s="4">
        <f ca="1">[1]!thsiFinD("ths_vol_ratio_stock",$A5002,$A$1,7,100)</f>
        <v>0.88110352148419002</v>
      </c>
      <c r="D5002" s="4">
        <f ca="1">[1]!thsiFinD("ths_cr_stock",$A5002,$A$1,7,100,100)</f>
        <v>101.68067226891</v>
      </c>
      <c r="E5002" s="4">
        <f ca="1">[1]!thsiFinD("ths_mfi_stock",$A5002,$A$1,7,100,100)</f>
        <v>53.817839062291</v>
      </c>
      <c r="F5002" s="4">
        <f ca="1">[1]!thsiFinD("ths_expma_stock",$A5002,$A$1,7,100,100)</f>
        <v>20.864905400228</v>
      </c>
      <c r="G5002" s="4">
        <f ca="1">[1]!thsiFinD("ths_rsi_stock",$A5002,$A$1,7,100,100)</f>
        <v>45.188374170258001</v>
      </c>
      <c r="H5002" s="4">
        <f ca="1">[1]!thsiFinD("ths_adtm_stock",$A5002,$A$1,7,3,100,100,100)</f>
        <v>0.79393939393938995</v>
      </c>
      <c r="I5002" s="4">
        <f ca="1">[1]!thsiFinD("ths_bbiboll_stock",$A5002,$A$1,7,3,100,100,100)</f>
        <v>20.999062500000001</v>
      </c>
      <c r="J5002" s="4">
        <f ca="1">[1]!thsiFinD("ths_dptb_stock",$A5002,$A$1,7,104,100,100)</f>
        <v>0.28571428571428997</v>
      </c>
      <c r="K5002" s="4">
        <f ca="1">[1]!thsiFinD("ths_srmi_stock",$A5002,$A$1,7,100,100)</f>
        <v>-9.56937799043E-4</v>
      </c>
      <c r="L5002" s="4">
        <f ca="1">[1]!thsiFinD("ths_atr_stock",$A5002,$A$1,7,101,100,100)</f>
        <v>0.57428571428570996</v>
      </c>
      <c r="M5002" s="4">
        <f ca="1">[1]!thsiFinD("ths_vol_w_stock",$A5002,$A$1)/1000000</f>
        <v>2.7431770000000002</v>
      </c>
      <c r="N5002" s="4">
        <f ca="1">[1]!thsiFinD("ths_turnover_ratio_w_stock",$A5002,$A$1)</f>
        <v>3.8739966106482</v>
      </c>
      <c r="O5002" s="4">
        <f ca="1">[1]!thsiFinD("ths_relative_chg_ratio_w_stock",$A5002,$A$1,104,100)</f>
        <v>2.9145192008262</v>
      </c>
      <c r="P5002" s="4"/>
    </row>
    <row r="5003" spans="1:16" x14ac:dyDescent="0.25">
      <c r="A5003" s="2" t="s">
        <v>10015</v>
      </c>
      <c r="B5003" s="2" t="s">
        <v>10016</v>
      </c>
      <c r="C5003" s="4">
        <f ca="1">[1]!thsiFinD("ths_vol_ratio_stock",$A5003,$A$1,7,100)</f>
        <v>1.4735177599609</v>
      </c>
      <c r="D5003" s="4">
        <f ca="1">[1]!thsiFinD("ths_cr_stock",$A5003,$A$1,7,100,100)</f>
        <v>49.552238805969999</v>
      </c>
      <c r="E5003" s="4">
        <f ca="1">[1]!thsiFinD("ths_mfi_stock",$A5003,$A$1,7,100,100)</f>
        <v>40.083234462768999</v>
      </c>
      <c r="F5003" s="4">
        <f ca="1">[1]!thsiFinD("ths_expma_stock",$A5003,$A$1,7,100,100)</f>
        <v>5.6169025399199999</v>
      </c>
      <c r="G5003" s="4">
        <f ca="1">[1]!thsiFinD("ths_rsi_stock",$A5003,$A$1,7,100,100)</f>
        <v>33.409655997430001</v>
      </c>
      <c r="H5003" s="4">
        <f ca="1">[1]!thsiFinD("ths_adtm_stock",$A5003,$A$1,7,3,100,100,100)</f>
        <v>0.26315789473683998</v>
      </c>
      <c r="I5003" s="4">
        <f ca="1">[1]!thsiFinD("ths_bbiboll_stock",$A5003,$A$1,7,3,100,100,100)</f>
        <v>5.7491666666667003</v>
      </c>
      <c r="J5003" s="4">
        <f ca="1">[1]!thsiFinD("ths_dptb_stock",$A5003,$A$1,7,104,100,100)</f>
        <v>0.57142857142856995</v>
      </c>
      <c r="K5003" s="4">
        <f ca="1">[1]!thsiFinD("ths_srmi_stock",$A5003,$A$1,7,100,100)</f>
        <v>-4.8442906574394998E-2</v>
      </c>
      <c r="L5003" s="4">
        <f ca="1">[1]!thsiFinD("ths_atr_stock",$A5003,$A$1,7,101,100,100)</f>
        <v>0.25142857142857</v>
      </c>
      <c r="M5003" s="4">
        <f ca="1">[1]!thsiFinD("ths_vol_w_stock",$A5003,$A$1)/1000000</f>
        <v>20.014958</v>
      </c>
      <c r="N5003" s="4">
        <f ca="1">[1]!thsiFinD("ths_turnover_ratio_w_stock",$A5003,$A$1)</f>
        <v>4.8112879807692002</v>
      </c>
      <c r="O5003" s="4">
        <f ca="1">[1]!thsiFinD("ths_relative_chg_ratio_w_stock",$A5003,$A$1,104,100)</f>
        <v>1.6441888147165999</v>
      </c>
      <c r="P5003" s="4"/>
    </row>
    <row r="5004" spans="1:16" x14ac:dyDescent="0.25">
      <c r="A5004" s="2" t="s">
        <v>10017</v>
      </c>
      <c r="B5004" s="2" t="s">
        <v>10018</v>
      </c>
      <c r="C5004" s="4">
        <f ca="1">[1]!thsiFinD("ths_vol_ratio_stock",$A5004,$A$1,7,100)</f>
        <v>3.1600743239672999</v>
      </c>
      <c r="D5004" s="4">
        <f ca="1">[1]!thsiFinD("ths_cr_stock",$A5004,$A$1,7,100,100)</f>
        <v>159.7592433362</v>
      </c>
      <c r="E5004" s="4">
        <f ca="1">[1]!thsiFinD("ths_mfi_stock",$A5004,$A$1,7,100,100)</f>
        <v>58.872133889399997</v>
      </c>
      <c r="F5004" s="4">
        <f ca="1">[1]!thsiFinD("ths_expma_stock",$A5004,$A$1,7,100,100)</f>
        <v>20.156740140690001</v>
      </c>
      <c r="G5004" s="4">
        <f ca="1">[1]!thsiFinD("ths_rsi_stock",$A5004,$A$1,7,100,100)</f>
        <v>59.594382384291997</v>
      </c>
      <c r="H5004" s="4">
        <f ca="1">[1]!thsiFinD("ths_adtm_stock",$A5004,$A$1,7,3,100,100,100)</f>
        <v>0.78002894356006003</v>
      </c>
      <c r="I5004" s="4">
        <f ca="1">[1]!thsiFinD("ths_bbiboll_stock",$A5004,$A$1,7,3,100,100,100)</f>
        <v>20.080625000000001</v>
      </c>
      <c r="J5004" s="4">
        <f ca="1">[1]!thsiFinD("ths_dptb_stock",$A5004,$A$1,7,104,100,100)</f>
        <v>0.57142857142856995</v>
      </c>
      <c r="K5004" s="4">
        <f ca="1">[1]!thsiFinD("ths_srmi_stock",$A5004,$A$1,7,100,100)</f>
        <v>8.4513692162416998E-2</v>
      </c>
      <c r="L5004" s="4">
        <f ca="1">[1]!thsiFinD("ths_atr_stock",$A5004,$A$1,7,101,100,100)</f>
        <v>1.6085714285713999</v>
      </c>
      <c r="M5004" s="4">
        <f ca="1">[1]!thsiFinD("ths_vol_w_stock",$A5004,$A$1)/1000000</f>
        <v>10.44989</v>
      </c>
      <c r="N5004" s="4">
        <f ca="1">[1]!thsiFinD("ths_turnover_ratio_w_stock",$A5004,$A$1)</f>
        <v>50.305618272425001</v>
      </c>
      <c r="O5004" s="4">
        <f ca="1">[1]!thsiFinD("ths_relative_chg_ratio_w_stock",$A5004,$A$1,104,100)</f>
        <v>17.285214455742</v>
      </c>
      <c r="P5004" s="4"/>
    </row>
    <row r="5005" spans="1:16" x14ac:dyDescent="0.25">
      <c r="A5005" s="2" t="s">
        <v>10019</v>
      </c>
      <c r="B5005" s="2" t="s">
        <v>10020</v>
      </c>
      <c r="C5005" s="4">
        <f ca="1">[1]!thsiFinD("ths_vol_ratio_stock",$A5005,$A$1,7,100)</f>
        <v>3.4419431458386001</v>
      </c>
      <c r="D5005" s="4">
        <f ca="1">[1]!thsiFinD("ths_cr_stock",$A5005,$A$1,7,100,100)</f>
        <v>49.068322981366997</v>
      </c>
      <c r="E5005" s="4">
        <f ca="1">[1]!thsiFinD("ths_mfi_stock",$A5005,$A$1,7,100,100)</f>
        <v>22.476582990145999</v>
      </c>
      <c r="F5005" s="4">
        <f ca="1">[1]!thsiFinD("ths_expma_stock",$A5005,$A$1,7,100,100)</f>
        <v>24.537508314343999</v>
      </c>
      <c r="G5005" s="4">
        <f ca="1">[1]!thsiFinD("ths_rsi_stock",$A5005,$A$1,7,100,100)</f>
        <v>25.443508445919001</v>
      </c>
      <c r="H5005" s="4">
        <f ca="1">[1]!thsiFinD("ths_adtm_stock",$A5005,$A$1,7,3,100,100,100)</f>
        <v>4.0909090909090999E-2</v>
      </c>
      <c r="I5005" s="4">
        <f ca="1">[1]!thsiFinD("ths_bbiboll_stock",$A5005,$A$1,7,3,100,100,100)</f>
        <v>24.578125</v>
      </c>
      <c r="J5005" s="4">
        <f ca="1">[1]!thsiFinD("ths_dptb_stock",$A5005,$A$1,7,104,100,100)</f>
        <v>0.28571428571428997</v>
      </c>
      <c r="K5005" s="4">
        <f ca="1">[1]!thsiFinD("ths_srmi_stock",$A5005,$A$1,7,100,100)</f>
        <v>-9.7260817784835002E-2</v>
      </c>
      <c r="L5005" s="4">
        <f ca="1">[1]!thsiFinD("ths_atr_stock",$A5005,$A$1,7,101,100,100)</f>
        <v>1.0428571428571001</v>
      </c>
      <c r="M5005" s="4">
        <f ca="1">[1]!thsiFinD("ths_vol_w_stock",$A5005,$A$1)/1000000</f>
        <v>25.160764</v>
      </c>
      <c r="N5005" s="4">
        <f ca="1">[1]!thsiFinD("ths_turnover_ratio_w_stock",$A5005,$A$1)</f>
        <v>4.4197837990330999</v>
      </c>
      <c r="O5005" s="4">
        <f ca="1">[1]!thsiFinD("ths_relative_chg_ratio_w_stock",$A5005,$A$1,104,100)</f>
        <v>-8.4908023561311001</v>
      </c>
      <c r="P5005" s="4"/>
    </row>
    <row r="5006" spans="1:16" x14ac:dyDescent="0.25">
      <c r="A5006" s="2" t="s">
        <v>10021</v>
      </c>
      <c r="B5006" s="2" t="s">
        <v>10022</v>
      </c>
      <c r="C5006" s="4">
        <f ca="1">[1]!thsiFinD("ths_vol_ratio_stock",$A5006,$A$1,7,100)</f>
        <v>1.2493489699778999</v>
      </c>
      <c r="D5006" s="4">
        <f ca="1">[1]!thsiFinD("ths_cr_stock",$A5006,$A$1,7,100,100)</f>
        <v>27.905587092918999</v>
      </c>
      <c r="E5006" s="4">
        <f ca="1">[1]!thsiFinD("ths_mfi_stock",$A5006,$A$1,7,100,100)</f>
        <v>42.320579723522997</v>
      </c>
      <c r="F5006" s="4">
        <f ca="1">[1]!thsiFinD("ths_expma_stock",$A5006,$A$1,7,100,100)</f>
        <v>61.101319729651998</v>
      </c>
      <c r="G5006" s="4">
        <f ca="1">[1]!thsiFinD("ths_rsi_stock",$A5006,$A$1,7,100,100)</f>
        <v>27.636362012684</v>
      </c>
      <c r="H5006" s="4">
        <f ca="1">[1]!thsiFinD("ths_adtm_stock",$A5006,$A$1,7,3,100,100,100)</f>
        <v>-0.70704573547589999</v>
      </c>
      <c r="I5006" s="4">
        <f ca="1">[1]!thsiFinD("ths_bbiboll_stock",$A5006,$A$1,7,3,100,100,100)</f>
        <v>62.153437500000003</v>
      </c>
      <c r="J5006" s="4">
        <f ca="1">[1]!thsiFinD("ths_dptb_stock",$A5006,$A$1,7,104,100,100)</f>
        <v>0.42857142857142999</v>
      </c>
      <c r="K5006" s="4">
        <f ca="1">[1]!thsiFinD("ths_srmi_stock",$A5006,$A$1,7,100,100)</f>
        <v>-7.4216941829964994E-2</v>
      </c>
      <c r="L5006" s="4">
        <f ca="1">[1]!thsiFinD("ths_atr_stock",$A5006,$A$1,7,101,100,100)</f>
        <v>2.0385714285713998</v>
      </c>
      <c r="M5006" s="4">
        <f ca="1">[1]!thsiFinD("ths_vol_w_stock",$A5006,$A$1)/1000000</f>
        <v>2.730858</v>
      </c>
      <c r="N5006" s="4">
        <f ca="1">[1]!thsiFinD("ths_turnover_ratio_w_stock",$A5006,$A$1)</f>
        <v>11.704647458130999</v>
      </c>
      <c r="O5006" s="4">
        <f ca="1">[1]!thsiFinD("ths_relative_chg_ratio_w_stock",$A5006,$A$1,104,100)</f>
        <v>2.6237426845909</v>
      </c>
      <c r="P5006" s="4"/>
    </row>
    <row r="5007" spans="1:16" x14ac:dyDescent="0.25">
      <c r="A5007" s="2" t="s">
        <v>10023</v>
      </c>
      <c r="B5007" s="2" t="s">
        <v>10024</v>
      </c>
      <c r="C5007" s="4">
        <f ca="1">[1]!thsiFinD("ths_vol_ratio_stock",$A5007,$A$1,7,100)</f>
        <v>1.6224156920385999</v>
      </c>
      <c r="D5007" s="4">
        <f ca="1">[1]!thsiFinD("ths_cr_stock",$A5007,$A$1,7,100,100)</f>
        <v>-31.190150478795999</v>
      </c>
      <c r="E5007" s="4">
        <f ca="1">[1]!thsiFinD("ths_mfi_stock",$A5007,$A$1,7,100,100)</f>
        <v>17.314183311956</v>
      </c>
      <c r="F5007" s="4">
        <f ca="1">[1]!thsiFinD("ths_expma_stock",$A5007,$A$1,7,100,100)</f>
        <v>53.717860485721999</v>
      </c>
      <c r="G5007" s="4">
        <f ca="1">[1]!thsiFinD("ths_rsi_stock",$A5007,$A$1,7,100,100)</f>
        <v>18.576817859013001</v>
      </c>
      <c r="H5007" s="4">
        <f ca="1">[1]!thsiFinD("ths_adtm_stock",$A5007,$A$1,7,3,100,100,100)</f>
        <v>-0.35762711864406999</v>
      </c>
      <c r="I5007" s="4">
        <f ca="1">[1]!thsiFinD("ths_bbiboll_stock",$A5007,$A$1,7,3,100,100,100)</f>
        <v>56.466562500000002</v>
      </c>
      <c r="J5007" s="4">
        <f ca="1">[1]!thsiFinD("ths_dptb_stock",$A5007,$A$1,7,104,100,100)</f>
        <v>0.57142857142856995</v>
      </c>
      <c r="K5007" s="4">
        <f ca="1">[1]!thsiFinD("ths_srmi_stock",$A5007,$A$1,7,100,100)</f>
        <v>-0.36970400464306002</v>
      </c>
      <c r="L5007" s="4">
        <f ca="1">[1]!thsiFinD("ths_atr_stock",$A5007,$A$1,7,101,100,100)</f>
        <v>6.1314285714286001</v>
      </c>
      <c r="M5007" s="4">
        <f ca="1">[1]!thsiFinD("ths_vol_w_stock",$A5007,$A$1)/1000000</f>
        <v>2.6408040000000002</v>
      </c>
      <c r="N5007" s="4">
        <f ca="1">[1]!thsiFinD("ths_turnover_ratio_w_stock",$A5007,$A$1)</f>
        <v>3.7197583982840001</v>
      </c>
      <c r="O5007" s="4">
        <f ca="1">[1]!thsiFinD("ths_relative_chg_ratio_w_stock",$A5007,$A$1,104,100)</f>
        <v>-29.728680159941</v>
      </c>
      <c r="P5007" s="4"/>
    </row>
    <row r="5008" spans="1:16" x14ac:dyDescent="0.25">
      <c r="A5008" s="2" t="s">
        <v>10025</v>
      </c>
      <c r="B5008" s="2" t="s">
        <v>10026</v>
      </c>
      <c r="C5008" s="4">
        <f ca="1">[1]!thsiFinD("ths_vol_ratio_stock",$A5008,$A$1,7,100)</f>
        <v>0.84267429173672004</v>
      </c>
      <c r="D5008" s="4">
        <f ca="1">[1]!thsiFinD("ths_cr_stock",$A5008,$A$1,7,100,100)</f>
        <v>189.44562899786999</v>
      </c>
      <c r="E5008" s="4">
        <f ca="1">[1]!thsiFinD("ths_mfi_stock",$A5008,$A$1,7,100,100)</f>
        <v>68.308393026147996</v>
      </c>
      <c r="F5008" s="4">
        <f ca="1">[1]!thsiFinD("ths_expma_stock",$A5008,$A$1,7,100,100)</f>
        <v>62.277946052075002</v>
      </c>
      <c r="G5008" s="4">
        <f ca="1">[1]!thsiFinD("ths_rsi_stock",$A5008,$A$1,7,100,100)</f>
        <v>61.836294436155001</v>
      </c>
      <c r="H5008" s="4">
        <f ca="1">[1]!thsiFinD("ths_adtm_stock",$A5008,$A$1,7,3,100,100,100)</f>
        <v>0.96452702702702997</v>
      </c>
      <c r="I5008" s="4">
        <f ca="1">[1]!thsiFinD("ths_bbiboll_stock",$A5008,$A$1,7,3,100,100,100)</f>
        <v>61.690937499999997</v>
      </c>
      <c r="J5008" s="4">
        <f ca="1">[1]!thsiFinD("ths_dptb_stock",$A5008,$A$1,7,104,100,100)</f>
        <v>0.14285714285713999</v>
      </c>
      <c r="K5008" s="4">
        <f ca="1">[1]!thsiFinD("ths_srmi_stock",$A5008,$A$1,7,100,100)</f>
        <v>2.7432216905900999E-2</v>
      </c>
      <c r="L5008" s="4">
        <f ca="1">[1]!thsiFinD("ths_atr_stock",$A5008,$A$1,7,101,100,100)</f>
        <v>2.5857142857143001</v>
      </c>
      <c r="M5008" s="4">
        <f ca="1">[1]!thsiFinD("ths_vol_w_stock",$A5008,$A$1)/1000000</f>
        <v>18.966467000000002</v>
      </c>
      <c r="N5008" s="4">
        <f ca="1">[1]!thsiFinD("ths_turnover_ratio_w_stock",$A5008,$A$1)</f>
        <v>4.2147704444444001</v>
      </c>
      <c r="O5008" s="4">
        <f ca="1">[1]!thsiFinD("ths_relative_chg_ratio_w_stock",$A5008,$A$1,104,100)</f>
        <v>2.2039951903550001</v>
      </c>
      <c r="P5008" s="4"/>
    </row>
    <row r="5009" spans="1:16" x14ac:dyDescent="0.25">
      <c r="A5009" s="2" t="s">
        <v>10027</v>
      </c>
      <c r="B5009" s="2" t="s">
        <v>10028</v>
      </c>
      <c r="C5009" s="4">
        <f ca="1">[1]!thsiFinD("ths_vol_ratio_stock",$A5009,$A$1,7,100)</f>
        <v>0.4931637798572</v>
      </c>
      <c r="D5009" s="4">
        <f ca="1">[1]!thsiFinD("ths_cr_stock",$A5009,$A$1,7,100,100)</f>
        <v>140.86956521739</v>
      </c>
      <c r="E5009" s="4">
        <f ca="1">[1]!thsiFinD("ths_mfi_stock",$A5009,$A$1,7,100,100)</f>
        <v>63.528725975420997</v>
      </c>
      <c r="F5009" s="4">
        <f ca="1">[1]!thsiFinD("ths_expma_stock",$A5009,$A$1,7,100,100)</f>
        <v>8.0597953357065997</v>
      </c>
      <c r="G5009" s="4">
        <f ca="1">[1]!thsiFinD("ths_rsi_stock",$A5009,$A$1,7,100,100)</f>
        <v>54.257704013534003</v>
      </c>
      <c r="H5009" s="4">
        <f ca="1">[1]!thsiFinD("ths_adtm_stock",$A5009,$A$1,7,3,100,100,100)</f>
        <v>0.44859813084111999</v>
      </c>
      <c r="I5009" s="4">
        <f ca="1">[1]!thsiFinD("ths_bbiboll_stock",$A5009,$A$1,7,3,100,100,100)</f>
        <v>8.1156249999999996</v>
      </c>
      <c r="J5009" s="4">
        <f ca="1">[1]!thsiFinD("ths_dptb_stock",$A5009,$A$1,7,104,100,100)</f>
        <v>0.42857142857142999</v>
      </c>
      <c r="K5009" s="4">
        <f ca="1">[1]!thsiFinD("ths_srmi_stock",$A5009,$A$1,7,100,100)</f>
        <v>3.1630170316301998E-2</v>
      </c>
      <c r="L5009" s="4">
        <f ca="1">[1]!thsiFinD("ths_atr_stock",$A5009,$A$1,7,101,100,100)</f>
        <v>0.39714285714286002</v>
      </c>
      <c r="M5009" s="4">
        <f ca="1">[1]!thsiFinD("ths_vol_w_stock",$A5009,$A$1)/1000000</f>
        <v>20.509101000000001</v>
      </c>
      <c r="N5009" s="4">
        <f ca="1">[1]!thsiFinD("ths_turnover_ratio_w_stock",$A5009,$A$1)</f>
        <v>5.1271470713231997</v>
      </c>
      <c r="O5009" s="4">
        <f ca="1">[1]!thsiFinD("ths_relative_chg_ratio_w_stock",$A5009,$A$1,104,100)</f>
        <v>8.9273568074773006</v>
      </c>
      <c r="P5009" s="4"/>
    </row>
    <row r="5010" spans="1:16" x14ac:dyDescent="0.25">
      <c r="A5010" s="2" t="s">
        <v>10029</v>
      </c>
      <c r="B5010" s="2" t="s">
        <v>10030</v>
      </c>
      <c r="C5010" s="4">
        <f ca="1">[1]!thsiFinD("ths_vol_ratio_stock",$A5010,$A$1,7,100)</f>
        <v>0.81771279933833996</v>
      </c>
      <c r="D5010" s="4">
        <f ca="1">[1]!thsiFinD("ths_cr_stock",$A5010,$A$1,7,100,100)</f>
        <v>-53.715170278637999</v>
      </c>
      <c r="E5010" s="4">
        <f ca="1">[1]!thsiFinD("ths_mfi_stock",$A5010,$A$1,7,100,100)</f>
        <v>30.685375401879998</v>
      </c>
      <c r="F5010" s="4">
        <f ca="1">[1]!thsiFinD("ths_expma_stock",$A5010,$A$1,7,100,100)</f>
        <v>30.679352220990999</v>
      </c>
      <c r="G5010" s="4">
        <f ca="1">[1]!thsiFinD("ths_rsi_stock",$A5010,$A$1,7,100,100)</f>
        <v>17.577208738557999</v>
      </c>
      <c r="H5010" s="4">
        <f ca="1">[1]!thsiFinD("ths_adtm_stock",$A5010,$A$1,7,3,100,100,100)</f>
        <v>-0.32625994694959998</v>
      </c>
      <c r="I5010" s="4">
        <f ca="1">[1]!thsiFinD("ths_bbiboll_stock",$A5010,$A$1,7,3,100,100,100)</f>
        <v>33.081874999999997</v>
      </c>
      <c r="J5010" s="4">
        <f ca="1">[1]!thsiFinD("ths_dptb_stock",$A5010,$A$1,7,104,100,100)</f>
        <v>0.42857142857142999</v>
      </c>
      <c r="K5010" s="4">
        <f ca="1">[1]!thsiFinD("ths_srmi_stock",$A5010,$A$1,7,100,100)</f>
        <v>-0.35758126847011001</v>
      </c>
      <c r="L5010" s="4">
        <f ca="1">[1]!thsiFinD("ths_atr_stock",$A5010,$A$1,7,101,100,100)</f>
        <v>3.1742857142857002</v>
      </c>
      <c r="M5010" s="4">
        <f ca="1">[1]!thsiFinD("ths_vol_w_stock",$A5010,$A$1)/1000000</f>
        <v>1.5422149999999999</v>
      </c>
      <c r="N5010" s="4">
        <f ca="1">[1]!thsiFinD("ths_turnover_ratio_w_stock",$A5010,$A$1)</f>
        <v>1.6103103886417001</v>
      </c>
      <c r="O5010" s="4">
        <f ca="1">[1]!thsiFinD("ths_relative_chg_ratio_w_stock",$A5010,$A$1,104,100)</f>
        <v>2.3109422263570001</v>
      </c>
      <c r="P5010" s="4"/>
    </row>
    <row r="5011" spans="1:16" x14ac:dyDescent="0.25">
      <c r="A5011" s="2" t="s">
        <v>10031</v>
      </c>
      <c r="B5011" s="2" t="s">
        <v>10032</v>
      </c>
      <c r="C5011" s="4">
        <f ca="1">[1]!thsiFinD("ths_vol_ratio_stock",$A5011,$A$1,7,100)</f>
        <v>1.1183488301158</v>
      </c>
      <c r="D5011" s="4">
        <f ca="1">[1]!thsiFinD("ths_cr_stock",$A5011,$A$1,7,100,100)</f>
        <v>126.74418604650999</v>
      </c>
      <c r="E5011" s="4">
        <f ca="1">[1]!thsiFinD("ths_mfi_stock",$A5011,$A$1,7,100,100)</f>
        <v>68.539616440166995</v>
      </c>
      <c r="F5011" s="4">
        <f ca="1">[1]!thsiFinD("ths_expma_stock",$A5011,$A$1,7,100,100)</f>
        <v>79.852476651757996</v>
      </c>
      <c r="G5011" s="4">
        <f ca="1">[1]!thsiFinD("ths_rsi_stock",$A5011,$A$1,7,100,100)</f>
        <v>61.603639676192998</v>
      </c>
      <c r="H5011" s="4">
        <f ca="1">[1]!thsiFinD("ths_adtm_stock",$A5011,$A$1,7,3,100,100,100)</f>
        <v>0.35690968443961002</v>
      </c>
      <c r="I5011" s="4">
        <f ca="1">[1]!thsiFinD("ths_bbiboll_stock",$A5011,$A$1,7,3,100,100,100)</f>
        <v>79.591145833333002</v>
      </c>
      <c r="J5011" s="4">
        <f ca="1">[1]!thsiFinD("ths_dptb_stock",$A5011,$A$1,7,104,100,100)</f>
        <v>0.57142857142856995</v>
      </c>
      <c r="K5011" s="4">
        <f ca="1">[1]!thsiFinD("ths_srmi_stock",$A5011,$A$1,7,100,100)</f>
        <v>4.9200492004910004E-4</v>
      </c>
      <c r="L5011" s="4">
        <f ca="1">[1]!thsiFinD("ths_atr_stock",$A5011,$A$1,7,101,100,100)</f>
        <v>2.7857142857142998</v>
      </c>
      <c r="M5011" s="4">
        <f ca="1">[1]!thsiFinD("ths_vol_w_stock",$A5011,$A$1)/1000000</f>
        <v>1.932949</v>
      </c>
      <c r="N5011" s="4">
        <f ca="1">[1]!thsiFinD("ths_turnover_ratio_w_stock",$A5011,$A$1)</f>
        <v>6.6344153951055</v>
      </c>
      <c r="O5011" s="4">
        <f ca="1">[1]!thsiFinD("ths_relative_chg_ratio_w_stock",$A5011,$A$1,104,100)</f>
        <v>7.213889337346</v>
      </c>
      <c r="P5011" s="4"/>
    </row>
    <row r="5012" spans="1:16" x14ac:dyDescent="0.25">
      <c r="A5012" s="2" t="s">
        <v>10033</v>
      </c>
      <c r="B5012" s="2" t="s">
        <v>10034</v>
      </c>
      <c r="C5012" s="4">
        <f ca="1">[1]!thsiFinD("ths_vol_ratio_stock",$A5012,$A$1,7,100)</f>
        <v>2.2763878453225002</v>
      </c>
      <c r="D5012" s="4">
        <f ca="1">[1]!thsiFinD("ths_cr_stock",$A5012,$A$1,7,100,100)</f>
        <v>101.32404181184999</v>
      </c>
      <c r="E5012" s="4">
        <f ca="1">[1]!thsiFinD("ths_mfi_stock",$A5012,$A$1,7,100,100)</f>
        <v>39.915084882612</v>
      </c>
      <c r="F5012" s="4">
        <f ca="1">[1]!thsiFinD("ths_expma_stock",$A5012,$A$1,7,100,100)</f>
        <v>30.433096976104999</v>
      </c>
      <c r="G5012" s="4">
        <f ca="1">[1]!thsiFinD("ths_rsi_stock",$A5012,$A$1,7,100,100)</f>
        <v>47.274798650587996</v>
      </c>
      <c r="H5012" s="4">
        <f ca="1">[1]!thsiFinD("ths_adtm_stock",$A5012,$A$1,7,3,100,100,100)</f>
        <v>0.46774193548387</v>
      </c>
      <c r="I5012" s="4">
        <f ca="1">[1]!thsiFinD("ths_bbiboll_stock",$A5012,$A$1,7,3,100,100,100)</f>
        <v>30.334687500000001</v>
      </c>
      <c r="J5012" s="4">
        <f ca="1">[1]!thsiFinD("ths_dptb_stock",$A5012,$A$1,7,104,100,100)</f>
        <v>0.28571428571428997</v>
      </c>
      <c r="K5012" s="4">
        <f ca="1">[1]!thsiFinD("ths_srmi_stock",$A5012,$A$1,7,100,100)</f>
        <v>-1.3416230366491999E-2</v>
      </c>
      <c r="L5012" s="4">
        <f ca="1">[1]!thsiFinD("ths_atr_stock",$A5012,$A$1,7,101,100,100)</f>
        <v>1.3885714285713999</v>
      </c>
      <c r="M5012" s="4">
        <f ca="1">[1]!thsiFinD("ths_vol_w_stock",$A5012,$A$1)/1000000</f>
        <v>8.4080689999999993</v>
      </c>
      <c r="N5012" s="4">
        <f ca="1">[1]!thsiFinD("ths_turnover_ratio_w_stock",$A5012,$A$1)</f>
        <v>16.951383596945</v>
      </c>
      <c r="O5012" s="4">
        <f ca="1">[1]!thsiFinD("ths_relative_chg_ratio_w_stock",$A5012,$A$1,104,100)</f>
        <v>1.7814442212929</v>
      </c>
      <c r="P5012" s="4"/>
    </row>
    <row r="5013" spans="1:16" x14ac:dyDescent="0.25">
      <c r="A5013" s="2" t="s">
        <v>10035</v>
      </c>
      <c r="B5013" s="2" t="s">
        <v>10036</v>
      </c>
      <c r="C5013" s="4">
        <f ca="1">[1]!thsiFinD("ths_vol_ratio_stock",$A5013,$A$1,7,100)</f>
        <v>1.3850425150059</v>
      </c>
      <c r="D5013" s="4">
        <f ca="1">[1]!thsiFinD("ths_cr_stock",$A5013,$A$1,7,100,100)</f>
        <v>222.71634615385</v>
      </c>
      <c r="E5013" s="4">
        <f ca="1">[1]!thsiFinD("ths_mfi_stock",$A5013,$A$1,7,100,100)</f>
        <v>74.343805549593</v>
      </c>
      <c r="F5013" s="4">
        <f ca="1">[1]!thsiFinD("ths_expma_stock",$A5013,$A$1,7,100,100)</f>
        <v>17.748216444002999</v>
      </c>
      <c r="G5013" s="4">
        <f ca="1">[1]!thsiFinD("ths_rsi_stock",$A5013,$A$1,7,100,100)</f>
        <v>65.984412105450005</v>
      </c>
      <c r="H5013" s="4">
        <f ca="1">[1]!thsiFinD("ths_adtm_stock",$A5013,$A$1,7,3,100,100,100)</f>
        <v>0.86021505376343999</v>
      </c>
      <c r="I5013" s="4">
        <f ca="1">[1]!thsiFinD("ths_bbiboll_stock",$A5013,$A$1,7,3,100,100,100)</f>
        <v>17.466458333333001</v>
      </c>
      <c r="J5013" s="4">
        <f ca="1">[1]!thsiFinD("ths_dptb_stock",$A5013,$A$1,7,104,100,100)</f>
        <v>0.28571428571428997</v>
      </c>
      <c r="K5013" s="4">
        <f ca="1">[1]!thsiFinD("ths_srmi_stock",$A5013,$A$1,7,100,100)</f>
        <v>8.9071038251366003E-2</v>
      </c>
      <c r="L5013" s="4">
        <f ca="1">[1]!thsiFinD("ths_atr_stock",$A5013,$A$1,7,101,100,100)</f>
        <v>1.31</v>
      </c>
      <c r="M5013" s="4">
        <f ca="1">[1]!thsiFinD("ths_vol_w_stock",$A5013,$A$1)/1000000</f>
        <v>36.062596999999997</v>
      </c>
      <c r="N5013" s="4">
        <f ca="1">[1]!thsiFinD("ths_turnover_ratio_w_stock",$A5013,$A$1)</f>
        <v>68.984450616678004</v>
      </c>
      <c r="O5013" s="4">
        <f ca="1">[1]!thsiFinD("ths_relative_chg_ratio_w_stock",$A5013,$A$1,104,100)</f>
        <v>11.086181700418001</v>
      </c>
      <c r="P5013" s="4"/>
    </row>
    <row r="5014" spans="1:16" x14ac:dyDescent="0.25">
      <c r="A5014" s="2" t="s">
        <v>10037</v>
      </c>
      <c r="B5014" s="2" t="s">
        <v>10038</v>
      </c>
      <c r="C5014" s="4">
        <f ca="1">[1]!thsiFinD("ths_vol_ratio_stock",$A5014,$A$1,7,100)</f>
        <v>2.2718524485018001</v>
      </c>
      <c r="D5014" s="4">
        <f ca="1">[1]!thsiFinD("ths_cr_stock",$A5014,$A$1,7,100,100)</f>
        <v>94.378698224852002</v>
      </c>
      <c r="E5014" s="4">
        <f ca="1">[1]!thsiFinD("ths_mfi_stock",$A5014,$A$1,7,100,100)</f>
        <v>38.887811981939997</v>
      </c>
      <c r="F5014" s="4">
        <f ca="1">[1]!thsiFinD("ths_expma_stock",$A5014,$A$1,7,100,100)</f>
        <v>5.6007541077403999</v>
      </c>
      <c r="G5014" s="4">
        <f ca="1">[1]!thsiFinD("ths_rsi_stock",$A5014,$A$1,7,100,100)</f>
        <v>34.333734418025998</v>
      </c>
      <c r="H5014" s="4">
        <f ca="1">[1]!thsiFinD("ths_adtm_stock",$A5014,$A$1,7,3,100,100,100)</f>
        <v>-0.3</v>
      </c>
      <c r="I5014" s="4">
        <f ca="1">[1]!thsiFinD("ths_bbiboll_stock",$A5014,$A$1,7,3,100,100,100)</f>
        <v>5.6995833333333001</v>
      </c>
      <c r="J5014" s="4">
        <f ca="1">[1]!thsiFinD("ths_dptb_stock",$A5014,$A$1,7,104,100,100)</f>
        <v>0.42857142857142999</v>
      </c>
      <c r="K5014" s="4">
        <f ca="1">[1]!thsiFinD("ths_srmi_stock",$A5014,$A$1,7,100,100)</f>
        <v>-3.7037037037037E-2</v>
      </c>
      <c r="L5014" s="4">
        <f ca="1">[1]!thsiFinD("ths_atr_stock",$A5014,$A$1,7,101,100,100)</f>
        <v>0.31285714285714</v>
      </c>
      <c r="M5014" s="4">
        <f ca="1">[1]!thsiFinD("ths_vol_w_stock",$A5014,$A$1)/1000000</f>
        <v>9.7019669999999998</v>
      </c>
      <c r="N5014" s="4">
        <f ca="1">[1]!thsiFinD("ths_turnover_ratio_w_stock",$A5014,$A$1)</f>
        <v>2.4058240959139998</v>
      </c>
      <c r="O5014" s="4">
        <f ca="1">[1]!thsiFinD("ths_relative_chg_ratio_w_stock",$A5014,$A$1,104,100)</f>
        <v>0.54662457846626</v>
      </c>
      <c r="P5014" s="4"/>
    </row>
    <row r="5015" spans="1:16" x14ac:dyDescent="0.25">
      <c r="A5015" s="2" t="s">
        <v>10039</v>
      </c>
      <c r="B5015" s="2" t="s">
        <v>10040</v>
      </c>
      <c r="C5015" s="4">
        <f ca="1">[1]!thsiFinD("ths_vol_ratio_stock",$A5015,$A$1,7,100)</f>
        <v>1.5926301416726001</v>
      </c>
      <c r="D5015" s="4">
        <f ca="1">[1]!thsiFinD("ths_cr_stock",$A5015,$A$1,7,100,100)</f>
        <v>86.734693877550995</v>
      </c>
      <c r="E5015" s="4">
        <f ca="1">[1]!thsiFinD("ths_mfi_stock",$A5015,$A$1,7,100,100)</f>
        <v>54.734712831712002</v>
      </c>
      <c r="F5015" s="4">
        <f ca="1">[1]!thsiFinD("ths_expma_stock",$A5015,$A$1,7,100,100)</f>
        <v>9.7454387614882005</v>
      </c>
      <c r="G5015" s="4">
        <f ca="1">[1]!thsiFinD("ths_rsi_stock",$A5015,$A$1,7,100,100)</f>
        <v>43.008531218971001</v>
      </c>
      <c r="H5015" s="4">
        <f ca="1">[1]!thsiFinD("ths_adtm_stock",$A5015,$A$1,7,3,100,100,100)</f>
        <v>0.57627118644067998</v>
      </c>
      <c r="I5015" s="4">
        <f ca="1">[1]!thsiFinD("ths_bbiboll_stock",$A5015,$A$1,7,3,100,100,100)</f>
        <v>9.7455208333333001</v>
      </c>
      <c r="J5015" s="4">
        <f ca="1">[1]!thsiFinD("ths_dptb_stock",$A5015,$A$1,7,104,100,100)</f>
        <v>0.28571428571428997</v>
      </c>
      <c r="K5015" s="4">
        <f ca="1">[1]!thsiFinD("ths_srmi_stock",$A5015,$A$1,7,100,100)</f>
        <v>-3.6290322580644997E-2</v>
      </c>
      <c r="L5015" s="4">
        <f ca="1">[1]!thsiFinD("ths_atr_stock",$A5015,$A$1,7,101,100,100)</f>
        <v>0.43571428571428999</v>
      </c>
      <c r="M5015" s="4">
        <f ca="1">[1]!thsiFinD("ths_vol_w_stock",$A5015,$A$1)/1000000</f>
        <v>38.754699000000002</v>
      </c>
      <c r="N5015" s="4">
        <f ca="1">[1]!thsiFinD("ths_turnover_ratio_w_stock",$A5015,$A$1)</f>
        <v>4.8973564250118002</v>
      </c>
      <c r="O5015" s="4">
        <f ca="1">[1]!thsiFinD("ths_relative_chg_ratio_w_stock",$A5015,$A$1,104,100)</f>
        <v>1.5431670294843001</v>
      </c>
      <c r="P5015" s="4"/>
    </row>
    <row r="5016" spans="1:16" x14ac:dyDescent="0.25">
      <c r="A5016" s="2" t="s">
        <v>10041</v>
      </c>
      <c r="B5016" s="2" t="s">
        <v>10042</v>
      </c>
      <c r="C5016" s="4">
        <f ca="1">[1]!thsiFinD("ths_vol_ratio_stock",$A5016,$A$1,7,100)</f>
        <v>1.4060450939606</v>
      </c>
      <c r="D5016" s="4">
        <f ca="1">[1]!thsiFinD("ths_cr_stock",$A5016,$A$1,7,100,100)</f>
        <v>111.86440677966</v>
      </c>
      <c r="E5016" s="4">
        <f ca="1">[1]!thsiFinD("ths_mfi_stock",$A5016,$A$1,7,100,100)</f>
        <v>71.491455213411001</v>
      </c>
      <c r="F5016" s="4">
        <f ca="1">[1]!thsiFinD("ths_expma_stock",$A5016,$A$1,7,100,100)</f>
        <v>7.5319923191028</v>
      </c>
      <c r="G5016" s="4">
        <f ca="1">[1]!thsiFinD("ths_rsi_stock",$A5016,$A$1,7,100,100)</f>
        <v>52.466682449071001</v>
      </c>
      <c r="H5016" s="4">
        <f ca="1">[1]!thsiFinD("ths_adtm_stock",$A5016,$A$1,7,3,100,100,100)</f>
        <v>0.48514851485147997</v>
      </c>
      <c r="I5016" s="4">
        <f ca="1">[1]!thsiFinD("ths_bbiboll_stock",$A5016,$A$1,7,3,100,100,100)</f>
        <v>7.6084375</v>
      </c>
      <c r="J5016" s="4">
        <f ca="1">[1]!thsiFinD("ths_dptb_stock",$A5016,$A$1,7,104,100,100)</f>
        <v>0.57142857142856995</v>
      </c>
      <c r="K5016" s="4">
        <f ca="1">[1]!thsiFinD("ths_srmi_stock",$A5016,$A$1,7,100,100)</f>
        <v>1.9505851755527E-2</v>
      </c>
      <c r="L5016" s="4">
        <f ca="1">[1]!thsiFinD("ths_atr_stock",$A5016,$A$1,7,101,100,100)</f>
        <v>0.36571428571428999</v>
      </c>
      <c r="M5016" s="4">
        <f ca="1">[1]!thsiFinD("ths_vol_w_stock",$A5016,$A$1)/1000000</f>
        <v>14.877891999999999</v>
      </c>
      <c r="N5016" s="4">
        <f ca="1">[1]!thsiFinD("ths_turnover_ratio_w_stock",$A5016,$A$1)</f>
        <v>3.719379987605</v>
      </c>
      <c r="O5016" s="4">
        <f ca="1">[1]!thsiFinD("ths_relative_chg_ratio_w_stock",$A5016,$A$1,104,100)</f>
        <v>7.2739670586027998</v>
      </c>
      <c r="P5016" s="4"/>
    </row>
    <row r="5017" spans="1:16" x14ac:dyDescent="0.25">
      <c r="A5017" s="2" t="s">
        <v>10043</v>
      </c>
      <c r="B5017" s="2" t="s">
        <v>10044</v>
      </c>
      <c r="C5017" s="4">
        <f ca="1">[1]!thsiFinD("ths_vol_ratio_stock",$A5017,$A$1,7,100)</f>
        <v>1.3187792536828</v>
      </c>
      <c r="D5017" s="4">
        <f ca="1">[1]!thsiFinD("ths_cr_stock",$A5017,$A$1,7,100,100)</f>
        <v>187.76185226019999</v>
      </c>
      <c r="E5017" s="4">
        <f ca="1">[1]!thsiFinD("ths_mfi_stock",$A5017,$A$1,7,100,100)</f>
        <v>59.845722684434001</v>
      </c>
      <c r="F5017" s="4">
        <f ca="1">[1]!thsiFinD("ths_expma_stock",$A5017,$A$1,7,100,100)</f>
        <v>25.075123249379999</v>
      </c>
      <c r="G5017" s="4">
        <f ca="1">[1]!thsiFinD("ths_rsi_stock",$A5017,$A$1,7,100,100)</f>
        <v>61.188260597205002</v>
      </c>
      <c r="H5017" s="4">
        <f ca="1">[1]!thsiFinD("ths_adtm_stock",$A5017,$A$1,7,3,100,100,100)</f>
        <v>0.87204724409448997</v>
      </c>
      <c r="I5017" s="4">
        <f ca="1">[1]!thsiFinD("ths_bbiboll_stock",$A5017,$A$1,7,3,100,100,100)</f>
        <v>25.193020833333001</v>
      </c>
      <c r="J5017" s="4">
        <f ca="1">[1]!thsiFinD("ths_dptb_stock",$A5017,$A$1,7,104,100,100)</f>
        <v>0.42857142857142999</v>
      </c>
      <c r="K5017" s="4">
        <f ca="1">[1]!thsiFinD("ths_srmi_stock",$A5017,$A$1,7,100,100)</f>
        <v>5.3343641283340001E-2</v>
      </c>
      <c r="L5017" s="4">
        <f ca="1">[1]!thsiFinD("ths_atr_stock",$A5017,$A$1,7,101,100,100)</f>
        <v>1.2428571428571</v>
      </c>
      <c r="M5017" s="4">
        <f ca="1">[1]!thsiFinD("ths_vol_w_stock",$A5017,$A$1)/1000000</f>
        <v>12.795923999999999</v>
      </c>
      <c r="N5017" s="4">
        <f ca="1">[1]!thsiFinD("ths_turnover_ratio_w_stock",$A5017,$A$1)</f>
        <v>10.605167996357</v>
      </c>
      <c r="O5017" s="4">
        <f ca="1">[1]!thsiFinD("ths_relative_chg_ratio_w_stock",$A5017,$A$1,104,100)</f>
        <v>12.037017635381</v>
      </c>
      <c r="P5017" s="4"/>
    </row>
    <row r="5018" spans="1:16" x14ac:dyDescent="0.25">
      <c r="A5018" s="2" t="s">
        <v>10045</v>
      </c>
      <c r="B5018" s="2" t="s">
        <v>10046</v>
      </c>
      <c r="C5018" s="4">
        <f ca="1">[1]!thsiFinD("ths_vol_ratio_stock",$A5018,$A$1,7,100)</f>
        <v>0.59992806448903002</v>
      </c>
      <c r="D5018" s="4">
        <f ca="1">[1]!thsiFinD("ths_cr_stock",$A5018,$A$1,7,100,100)</f>
        <v>90.347071583513994</v>
      </c>
      <c r="E5018" s="4">
        <f ca="1">[1]!thsiFinD("ths_mfi_stock",$A5018,$A$1,7,100,100)</f>
        <v>28.572433493363</v>
      </c>
      <c r="F5018" s="4">
        <f ca="1">[1]!thsiFinD("ths_expma_stock",$A5018,$A$1,7,100,100)</f>
        <v>14.250084557866</v>
      </c>
      <c r="G5018" s="4">
        <f ca="1">[1]!thsiFinD("ths_rsi_stock",$A5018,$A$1,7,100,100)</f>
        <v>44.785111120097</v>
      </c>
      <c r="H5018" s="4">
        <f ca="1">[1]!thsiFinD("ths_adtm_stock",$A5018,$A$1,7,3,100,100,100)</f>
        <v>0.27368421052630998</v>
      </c>
      <c r="I5018" s="4">
        <f ca="1">[1]!thsiFinD("ths_bbiboll_stock",$A5018,$A$1,7,3,100,100,100)</f>
        <v>14.51375</v>
      </c>
      <c r="J5018" s="4">
        <f ca="1">[1]!thsiFinD("ths_dptb_stock",$A5018,$A$1,7,104,100,100)</f>
        <v>0.71428571428570997</v>
      </c>
      <c r="K5018" s="4">
        <f ca="1">[1]!thsiFinD("ths_srmi_stock",$A5018,$A$1,7,100,100)</f>
        <v>3.5137034434293999E-3</v>
      </c>
      <c r="L5018" s="4">
        <f ca="1">[1]!thsiFinD("ths_atr_stock",$A5018,$A$1,7,101,100,100)</f>
        <v>0.86428571428570999</v>
      </c>
      <c r="M5018" s="4">
        <f ca="1">[1]!thsiFinD("ths_vol_w_stock",$A5018,$A$1)/1000000</f>
        <v>34.858578000000001</v>
      </c>
      <c r="N5018" s="4">
        <f ca="1">[1]!thsiFinD("ths_turnover_ratio_w_stock",$A5018,$A$1)</f>
        <v>13.371160813777999</v>
      </c>
      <c r="O5018" s="4">
        <f ca="1">[1]!thsiFinD("ths_relative_chg_ratio_w_stock",$A5018,$A$1,104,100)</f>
        <v>11.478798649326</v>
      </c>
      <c r="P5018" s="4"/>
    </row>
    <row r="5019" spans="1:16" x14ac:dyDescent="0.25">
      <c r="A5019" s="2" t="s">
        <v>10047</v>
      </c>
      <c r="B5019" s="2" t="s">
        <v>10048</v>
      </c>
      <c r="C5019" s="4">
        <f ca="1">[1]!thsiFinD("ths_vol_ratio_stock",$A5019,$A$1,7,100)</f>
        <v>1.542631958151</v>
      </c>
      <c r="D5019" s="4">
        <f ca="1">[1]!thsiFinD("ths_cr_stock",$A5019,$A$1,7,100,100)</f>
        <v>200.71258907363</v>
      </c>
      <c r="E5019" s="4">
        <f ca="1">[1]!thsiFinD("ths_mfi_stock",$A5019,$A$1,7,100,100)</f>
        <v>55.379995345967998</v>
      </c>
      <c r="F5019" s="4">
        <f ca="1">[1]!thsiFinD("ths_expma_stock",$A5019,$A$1,7,100,100)</f>
        <v>19.347037386198998</v>
      </c>
      <c r="G5019" s="4">
        <f ca="1">[1]!thsiFinD("ths_rsi_stock",$A5019,$A$1,7,100,100)</f>
        <v>64.970361103285001</v>
      </c>
      <c r="H5019" s="4">
        <f ca="1">[1]!thsiFinD("ths_adtm_stock",$A5019,$A$1,7,3,100,100,100)</f>
        <v>0.88029465930018003</v>
      </c>
      <c r="I5019" s="4">
        <f ca="1">[1]!thsiFinD("ths_bbiboll_stock",$A5019,$A$1,7,3,100,100,100)</f>
        <v>19.098645833332998</v>
      </c>
      <c r="J5019" s="4">
        <f ca="1">[1]!thsiFinD("ths_dptb_stock",$A5019,$A$1,7,104,100,100)</f>
        <v>0.42857142857142999</v>
      </c>
      <c r="K5019" s="4">
        <f ca="1">[1]!thsiFinD("ths_srmi_stock",$A5019,$A$1,7,100,100)</f>
        <v>7.5621890547263995E-2</v>
      </c>
      <c r="L5019" s="4">
        <f ca="1">[1]!thsiFinD("ths_atr_stock",$A5019,$A$1,7,101,100,100)</f>
        <v>1.2271428571428999</v>
      </c>
      <c r="M5019" s="4">
        <f ca="1">[1]!thsiFinD("ths_vol_w_stock",$A5019,$A$1)/1000000</f>
        <v>20.520679999999999</v>
      </c>
      <c r="N5019" s="4">
        <f ca="1">[1]!thsiFinD("ths_turnover_ratio_w_stock",$A5019,$A$1)</f>
        <v>36.964652659424999</v>
      </c>
      <c r="O5019" s="4">
        <f ca="1">[1]!thsiFinD("ths_relative_chg_ratio_w_stock",$A5019,$A$1,104,100)</f>
        <v>13.327695464666</v>
      </c>
      <c r="P5019" s="4"/>
    </row>
    <row r="5020" spans="1:16" x14ac:dyDescent="0.25">
      <c r="A5020" s="2" t="s">
        <v>10049</v>
      </c>
      <c r="B5020" s="2" t="s">
        <v>10050</v>
      </c>
      <c r="C5020" s="4">
        <f ca="1">[1]!thsiFinD("ths_vol_ratio_stock",$A5020,$A$1,7,100)</f>
        <v>1.8558968192314</v>
      </c>
      <c r="D5020" s="4">
        <f ca="1">[1]!thsiFinD("ths_cr_stock",$A5020,$A$1,7,100,100)</f>
        <v>140.97035040431001</v>
      </c>
      <c r="E5020" s="4">
        <f ca="1">[1]!thsiFinD("ths_mfi_stock",$A5020,$A$1,7,100,100)</f>
        <v>57.863451710341998</v>
      </c>
      <c r="F5020" s="4">
        <f ca="1">[1]!thsiFinD("ths_expma_stock",$A5020,$A$1,7,100,100)</f>
        <v>38.000753893389998</v>
      </c>
      <c r="G5020" s="4">
        <f ca="1">[1]!thsiFinD("ths_rsi_stock",$A5020,$A$1,7,100,100)</f>
        <v>53.024438231744</v>
      </c>
      <c r="H5020" s="4">
        <f ca="1">[1]!thsiFinD("ths_adtm_stock",$A5020,$A$1,7,3,100,100,100)</f>
        <v>0.94750430292598997</v>
      </c>
      <c r="I5020" s="4">
        <f ca="1">[1]!thsiFinD("ths_bbiboll_stock",$A5020,$A$1,7,3,100,100,100)</f>
        <v>38.103958333332997</v>
      </c>
      <c r="J5020" s="4">
        <f ca="1">[1]!thsiFinD("ths_dptb_stock",$A5020,$A$1,7,104,100,100)</f>
        <v>0.28571428571428997</v>
      </c>
      <c r="K5020" s="4">
        <f ca="1">[1]!thsiFinD("ths_srmi_stock",$A5020,$A$1,7,100,100)</f>
        <v>3.4751037344398002E-2</v>
      </c>
      <c r="L5020" s="4">
        <f ca="1">[1]!thsiFinD("ths_atr_stock",$A5020,$A$1,7,101,100,100)</f>
        <v>2.6257142857143001</v>
      </c>
      <c r="M5020" s="4">
        <f ca="1">[1]!thsiFinD("ths_vol_w_stock",$A5020,$A$1)/1000000</f>
        <v>3.5229020000000002</v>
      </c>
      <c r="N5020" s="4">
        <f ca="1">[1]!thsiFinD("ths_turnover_ratio_w_stock",$A5020,$A$1)</f>
        <v>25.971624160754999</v>
      </c>
      <c r="O5020" s="4">
        <f ca="1">[1]!thsiFinD("ths_relative_chg_ratio_w_stock",$A5020,$A$1,104,100)</f>
        <v>9.5007179047010997</v>
      </c>
      <c r="P5020" s="4"/>
    </row>
    <row r="5021" spans="1:16" x14ac:dyDescent="0.25">
      <c r="A5021" s="2" t="s">
        <v>10051</v>
      </c>
      <c r="B5021" s="2" t="s">
        <v>10052</v>
      </c>
      <c r="C5021" s="4">
        <f ca="1">[1]!thsiFinD("ths_vol_ratio_stock",$A5021,$A$1,7,100)</f>
        <v>0.93102604687864998</v>
      </c>
      <c r="D5021" s="4">
        <f ca="1">[1]!thsiFinD("ths_cr_stock",$A5021,$A$1,7,100,100)</f>
        <v>189.57816377171</v>
      </c>
      <c r="E5021" s="4">
        <f ca="1">[1]!thsiFinD("ths_mfi_stock",$A5021,$A$1,7,100,100)</f>
        <v>67.317517592281007</v>
      </c>
      <c r="F5021" s="4">
        <f ca="1">[1]!thsiFinD("ths_expma_stock",$A5021,$A$1,7,100,100)</f>
        <v>9.8604581635790005</v>
      </c>
      <c r="G5021" s="4">
        <f ca="1">[1]!thsiFinD("ths_rsi_stock",$A5021,$A$1,7,100,100)</f>
        <v>66.916521670828004</v>
      </c>
      <c r="H5021" s="4">
        <f ca="1">[1]!thsiFinD("ths_adtm_stock",$A5021,$A$1,7,3,100,100,100)</f>
        <v>0.64615384615384996</v>
      </c>
      <c r="I5021" s="4">
        <f ca="1">[1]!thsiFinD("ths_bbiboll_stock",$A5021,$A$1,7,3,100,100,100)</f>
        <v>9.7568750000000009</v>
      </c>
      <c r="J5021" s="4">
        <f ca="1">[1]!thsiFinD("ths_dptb_stock",$A5021,$A$1,7,104,100,100)</f>
        <v>0.57142857142856995</v>
      </c>
      <c r="K5021" s="4">
        <f ca="1">[1]!thsiFinD("ths_srmi_stock",$A5021,$A$1,7,100,100)</f>
        <v>5.2580331061344E-2</v>
      </c>
      <c r="L5021" s="4">
        <f ca="1">[1]!thsiFinD("ths_atr_stock",$A5021,$A$1,7,101,100,100)</f>
        <v>0.56000000000000005</v>
      </c>
      <c r="M5021" s="4">
        <f ca="1">[1]!thsiFinD("ths_vol_w_stock",$A5021,$A$1)/1000000</f>
        <v>17.205155999999999</v>
      </c>
      <c r="N5021" s="4">
        <f ca="1">[1]!thsiFinD("ths_turnover_ratio_w_stock",$A5021,$A$1)</f>
        <v>5.3933730444160997</v>
      </c>
      <c r="O5021" s="4">
        <f ca="1">[1]!thsiFinD("ths_relative_chg_ratio_w_stock",$A5021,$A$1,104,100)</f>
        <v>13.152025240585999</v>
      </c>
      <c r="P5021" s="4"/>
    </row>
    <row r="5022" spans="1:16" x14ac:dyDescent="0.25">
      <c r="A5022" s="2" t="s">
        <v>10053</v>
      </c>
      <c r="B5022" s="2" t="s">
        <v>10054</v>
      </c>
      <c r="C5022" s="4">
        <f ca="1">[1]!thsiFinD("ths_vol_ratio_stock",$A5022,$A$1,7,100)</f>
        <v>0.90232697665706996</v>
      </c>
      <c r="D5022" s="4">
        <f ca="1">[1]!thsiFinD("ths_cr_stock",$A5022,$A$1,7,100,100)</f>
        <v>100.98199672667999</v>
      </c>
      <c r="E5022" s="4">
        <f ca="1">[1]!thsiFinD("ths_mfi_stock",$A5022,$A$1,7,100,100)</f>
        <v>49.702996957337</v>
      </c>
      <c r="F5022" s="4">
        <f ca="1">[1]!thsiFinD("ths_expma_stock",$A5022,$A$1,7,100,100)</f>
        <v>28.909746617462002</v>
      </c>
      <c r="G5022" s="4">
        <f ca="1">[1]!thsiFinD("ths_rsi_stock",$A5022,$A$1,7,100,100)</f>
        <v>60.408843209696997</v>
      </c>
      <c r="H5022" s="4">
        <f ca="1">[1]!thsiFinD("ths_adtm_stock",$A5022,$A$1,7,3,100,100,100)</f>
        <v>0.70472440944881998</v>
      </c>
      <c r="I5022" s="4">
        <f ca="1">[1]!thsiFinD("ths_bbiboll_stock",$A5022,$A$1,7,3,100,100,100)</f>
        <v>28.791354166666999</v>
      </c>
      <c r="J5022" s="4">
        <f ca="1">[1]!thsiFinD("ths_dptb_stock",$A5022,$A$1,7,104,100,100)</f>
        <v>0.57142857142856995</v>
      </c>
      <c r="K5022" s="4">
        <f ca="1">[1]!thsiFinD("ths_srmi_stock",$A5022,$A$1,7,100,100)</f>
        <v>9.0634441087613007E-3</v>
      </c>
      <c r="L5022" s="4">
        <f ca="1">[1]!thsiFinD("ths_atr_stock",$A5022,$A$1,7,101,100,100)</f>
        <v>1.7628571428571</v>
      </c>
      <c r="M5022" s="4">
        <f ca="1">[1]!thsiFinD("ths_vol_w_stock",$A5022,$A$1)/1000000</f>
        <v>15.02488</v>
      </c>
      <c r="N5022" s="4">
        <f ca="1">[1]!thsiFinD("ths_turnover_ratio_w_stock",$A5022,$A$1)</f>
        <v>10.549283867467</v>
      </c>
      <c r="O5022" s="4">
        <f ca="1">[1]!thsiFinD("ths_relative_chg_ratio_w_stock",$A5022,$A$1,104,100)</f>
        <v>11.737480939258999</v>
      </c>
      <c r="P5022" s="4"/>
    </row>
    <row r="5023" spans="1:16" x14ac:dyDescent="0.25">
      <c r="A5023" s="2" t="s">
        <v>10055</v>
      </c>
      <c r="B5023" s="2" t="s">
        <v>10056</v>
      </c>
      <c r="C5023" s="4">
        <f ca="1">[1]!thsiFinD("ths_vol_ratio_stock",$A5023,$A$1,7,100)</f>
        <v>1.2498690775878001</v>
      </c>
      <c r="D5023" s="4">
        <f ca="1">[1]!thsiFinD("ths_cr_stock",$A5023,$A$1,7,100,100)</f>
        <v>330.55555555554997</v>
      </c>
      <c r="E5023" s="4">
        <f ca="1">[1]!thsiFinD("ths_mfi_stock",$A5023,$A$1,7,100,100)</f>
        <v>71.870577485873994</v>
      </c>
      <c r="F5023" s="4">
        <f ca="1">[1]!thsiFinD("ths_expma_stock",$A5023,$A$1,7,100,100)</f>
        <v>36.268224773820002</v>
      </c>
      <c r="G5023" s="4">
        <f ca="1">[1]!thsiFinD("ths_rsi_stock",$A5023,$A$1,7,100,100)</f>
        <v>66.459582900978006</v>
      </c>
      <c r="H5023" s="4">
        <f ca="1">[1]!thsiFinD("ths_adtm_stock",$A5023,$A$1,7,3,100,100,100)</f>
        <v>0.76675977653631</v>
      </c>
      <c r="I5023" s="4">
        <f ca="1">[1]!thsiFinD("ths_bbiboll_stock",$A5023,$A$1,7,3,100,100,100)</f>
        <v>35.847604166666997</v>
      </c>
      <c r="J5023" s="4">
        <f ca="1">[1]!thsiFinD("ths_dptb_stock",$A5023,$A$1,7,104,100,100)</f>
        <v>0.42857142857142999</v>
      </c>
      <c r="K5023" s="4">
        <f ca="1">[1]!thsiFinD("ths_srmi_stock",$A5023,$A$1,7,100,100)</f>
        <v>8.4145021645021995E-2</v>
      </c>
      <c r="L5023" s="4">
        <f ca="1">[1]!thsiFinD("ths_atr_stock",$A5023,$A$1,7,101,100,100)</f>
        <v>1.55</v>
      </c>
      <c r="M5023" s="4">
        <f ca="1">[1]!thsiFinD("ths_vol_w_stock",$A5023,$A$1)/1000000</f>
        <v>25.842399</v>
      </c>
      <c r="N5023" s="4">
        <f ca="1">[1]!thsiFinD("ths_turnover_ratio_w_stock",$A5023,$A$1)</f>
        <v>9.0043624385778003</v>
      </c>
      <c r="O5023" s="4">
        <f ca="1">[1]!thsiFinD("ths_relative_chg_ratio_w_stock",$A5023,$A$1,104,100)</f>
        <v>8.7295577437262004</v>
      </c>
      <c r="P5023" s="4"/>
    </row>
    <row r="5024" spans="1:16" x14ac:dyDescent="0.25">
      <c r="A5024" s="2" t="s">
        <v>10057</v>
      </c>
      <c r="B5024" s="2" t="s">
        <v>10058</v>
      </c>
      <c r="C5024" s="4">
        <f ca="1">[1]!thsiFinD("ths_vol_ratio_stock",$A5024,$A$1,7,100)</f>
        <v>9.7526040932353997</v>
      </c>
      <c r="D5024" s="4">
        <f ca="1">[1]!thsiFinD("ths_cr_stock",$A5024,$A$1,7,100,100)</f>
        <v>435.9375</v>
      </c>
      <c r="E5024" s="4">
        <f ca="1">[1]!thsiFinD("ths_mfi_stock",$A5024,$A$1,7,100,100)</f>
        <v>85.540251755707004</v>
      </c>
      <c r="F5024" s="4">
        <f ca="1">[1]!thsiFinD("ths_expma_stock",$A5024,$A$1,7,100,100)</f>
        <v>6.9925697998227001</v>
      </c>
      <c r="G5024" s="4">
        <f ca="1">[1]!thsiFinD("ths_rsi_stock",$A5024,$A$1,7,100,100)</f>
        <v>77.395998184231999</v>
      </c>
      <c r="H5024" s="4">
        <f ca="1">[1]!thsiFinD("ths_adtm_stock",$A5024,$A$1,7,3,100,100,100)</f>
        <v>0.66331658291456996</v>
      </c>
      <c r="I5024" s="4">
        <f ca="1">[1]!thsiFinD("ths_bbiboll_stock",$A5024,$A$1,7,3,100,100,100)</f>
        <v>6.9277083333332996</v>
      </c>
      <c r="J5024" s="4">
        <f ca="1">[1]!thsiFinD("ths_dptb_stock",$A5024,$A$1,7,104,100,100)</f>
        <v>0.57142857142856995</v>
      </c>
      <c r="K5024" s="4">
        <f ca="1">[1]!thsiFinD("ths_srmi_stock",$A5024,$A$1,7,100,100)</f>
        <v>0.15920398009949999</v>
      </c>
      <c r="L5024" s="4">
        <f ca="1">[1]!thsiFinD("ths_atr_stock",$A5024,$A$1,7,101,100,100)</f>
        <v>0.53571428571429003</v>
      </c>
      <c r="M5024" s="4">
        <f ca="1">[1]!thsiFinD("ths_vol_w_stock",$A5024,$A$1)/1000000</f>
        <v>20.381516999999999</v>
      </c>
      <c r="N5024" s="4">
        <f ca="1">[1]!thsiFinD("ths_turnover_ratio_w_stock",$A5024,$A$1)</f>
        <v>11.253741328209999</v>
      </c>
      <c r="O5024" s="4">
        <f ca="1">[1]!thsiFinD("ths_relative_chg_ratio_w_stock",$A5024,$A$1,104,100)</f>
        <v>26.536588082116001</v>
      </c>
      <c r="P5024" s="4"/>
    </row>
    <row r="5025" spans="1:16" x14ac:dyDescent="0.25">
      <c r="A5025" s="2" t="s">
        <v>10059</v>
      </c>
      <c r="B5025" s="2" t="s">
        <v>10060</v>
      </c>
      <c r="C5025" s="4">
        <f ca="1">[1]!thsiFinD("ths_vol_ratio_stock",$A5025,$A$1,7,100)</f>
        <v>1.6354229250796</v>
      </c>
      <c r="D5025" s="4">
        <f ca="1">[1]!thsiFinD("ths_cr_stock",$A5025,$A$1,7,100,100)</f>
        <v>53.054101221640003</v>
      </c>
      <c r="E5025" s="4">
        <f ca="1">[1]!thsiFinD("ths_mfi_stock",$A5025,$A$1,7,100,100)</f>
        <v>42.114141514577</v>
      </c>
      <c r="F5025" s="4">
        <f ca="1">[1]!thsiFinD("ths_expma_stock",$A5025,$A$1,7,100,100)</f>
        <v>32.636745298245003</v>
      </c>
      <c r="G5025" s="4">
        <f ca="1">[1]!thsiFinD("ths_rsi_stock",$A5025,$A$1,7,100,100)</f>
        <v>33.946717282217001</v>
      </c>
      <c r="H5025" s="4">
        <f ca="1">[1]!thsiFinD("ths_adtm_stock",$A5025,$A$1,7,3,100,100,100)</f>
        <v>-7.7519379844958006E-2</v>
      </c>
      <c r="I5025" s="4">
        <f ca="1">[1]!thsiFinD("ths_bbiboll_stock",$A5025,$A$1,7,3,100,100,100)</f>
        <v>33.264166666667002</v>
      </c>
      <c r="J5025" s="4">
        <f ca="1">[1]!thsiFinD("ths_dptb_stock",$A5025,$A$1,7,104,100,100)</f>
        <v>0.42857142857142999</v>
      </c>
      <c r="K5025" s="4">
        <f ca="1">[1]!thsiFinD("ths_srmi_stock",$A5025,$A$1,7,100,100)</f>
        <v>-3.6771300448431E-2</v>
      </c>
      <c r="L5025" s="4">
        <f ca="1">[1]!thsiFinD("ths_atr_stock",$A5025,$A$1,7,101,100,100)</f>
        <v>1.2971428571429</v>
      </c>
      <c r="M5025" s="4">
        <f ca="1">[1]!thsiFinD("ths_vol_w_stock",$A5025,$A$1)/1000000</f>
        <v>14.080199</v>
      </c>
      <c r="N5025" s="4">
        <f ca="1">[1]!thsiFinD("ths_turnover_ratio_w_stock",$A5025,$A$1)</f>
        <v>10.226035252872</v>
      </c>
      <c r="O5025" s="4">
        <f ca="1">[1]!thsiFinD("ths_relative_chg_ratio_w_stock",$A5025,$A$1,104,100)</f>
        <v>1.4420092989646001</v>
      </c>
      <c r="P5025" s="4"/>
    </row>
    <row r="5026" spans="1:16" x14ac:dyDescent="0.25">
      <c r="A5026" s="2" t="s">
        <v>10061</v>
      </c>
      <c r="B5026" s="2" t="s">
        <v>10062</v>
      </c>
      <c r="C5026" s="4">
        <f ca="1">[1]!thsiFinD("ths_vol_ratio_stock",$A5026,$A$1,7,100)</f>
        <v>1.4325449492586</v>
      </c>
      <c r="D5026" s="4">
        <f ca="1">[1]!thsiFinD("ths_cr_stock",$A5026,$A$1,7,100,100)</f>
        <v>35.926222935044002</v>
      </c>
      <c r="E5026" s="4">
        <f ca="1">[1]!thsiFinD("ths_mfi_stock",$A5026,$A$1,7,100,100)</f>
        <v>33.132897013725</v>
      </c>
      <c r="F5026" s="4">
        <f ca="1">[1]!thsiFinD("ths_expma_stock",$A5026,$A$1,7,100,100)</f>
        <v>20.769526479601002</v>
      </c>
      <c r="G5026" s="4">
        <f ca="1">[1]!thsiFinD("ths_rsi_stock",$A5026,$A$1,7,100,100)</f>
        <v>45.214371922079003</v>
      </c>
      <c r="H5026" s="4">
        <f ca="1">[1]!thsiFinD("ths_adtm_stock",$A5026,$A$1,7,3,100,100,100)</f>
        <v>-0.71841155234656995</v>
      </c>
      <c r="I5026" s="4">
        <f ca="1">[1]!thsiFinD("ths_bbiboll_stock",$A5026,$A$1,7,3,100,100,100)</f>
        <v>20.8784375</v>
      </c>
      <c r="J5026" s="4">
        <f ca="1">[1]!thsiFinD("ths_dptb_stock",$A5026,$A$1,7,104,100,100)</f>
        <v>0.57142857142856995</v>
      </c>
      <c r="K5026" s="4">
        <f ca="1">[1]!thsiFinD("ths_srmi_stock",$A5026,$A$1,7,100,100)</f>
        <v>-5.2943861250571003E-2</v>
      </c>
      <c r="L5026" s="4">
        <f ca="1">[1]!thsiFinD("ths_atr_stock",$A5026,$A$1,7,101,100,100)</f>
        <v>0.80714285714286005</v>
      </c>
      <c r="M5026" s="4">
        <f ca="1">[1]!thsiFinD("ths_vol_w_stock",$A5026,$A$1)/1000000</f>
        <v>88.132690999999994</v>
      </c>
      <c r="N5026" s="4">
        <f ca="1">[1]!thsiFinD("ths_turnover_ratio_w_stock",$A5026,$A$1)</f>
        <v>4.0439626880092998</v>
      </c>
      <c r="O5026" s="4">
        <f ca="1">[1]!thsiFinD("ths_relative_chg_ratio_w_stock",$A5026,$A$1,104,100)</f>
        <v>2.9273206288218998</v>
      </c>
      <c r="P5026" s="4"/>
    </row>
    <row r="5027" spans="1:16" x14ac:dyDescent="0.25">
      <c r="A5027" s="2" t="s">
        <v>10063</v>
      </c>
      <c r="B5027" s="2" t="s">
        <v>10064</v>
      </c>
      <c r="C5027" s="4">
        <f ca="1">[1]!thsiFinD("ths_vol_ratio_stock",$A5027,$A$1,7,100)</f>
        <v>0.50585802951549996</v>
      </c>
      <c r="D5027" s="4">
        <f ca="1">[1]!thsiFinD("ths_cr_stock",$A5027,$A$1,7,100,100)</f>
        <v>65.2</v>
      </c>
      <c r="E5027" s="4">
        <f ca="1">[1]!thsiFinD("ths_mfi_stock",$A5027,$A$1,7,100,100)</f>
        <v>31.673011032695999</v>
      </c>
      <c r="F5027" s="4">
        <f ca="1">[1]!thsiFinD("ths_expma_stock",$A5027,$A$1,7,100,100)</f>
        <v>14.263599107997999</v>
      </c>
      <c r="G5027" s="4">
        <f ca="1">[1]!thsiFinD("ths_rsi_stock",$A5027,$A$1,7,100,100)</f>
        <v>23.297977178394</v>
      </c>
      <c r="H5027" s="4">
        <f ca="1">[1]!thsiFinD("ths_adtm_stock",$A5027,$A$1,7,3,100,100,100)</f>
        <v>-9.8360655737704E-2</v>
      </c>
      <c r="I5027" s="4">
        <f ca="1">[1]!thsiFinD("ths_bbiboll_stock",$A5027,$A$1,7,3,100,100,100)</f>
        <v>14.577604166666999</v>
      </c>
      <c r="J5027" s="4">
        <f ca="1">[1]!thsiFinD("ths_dptb_stock",$A5027,$A$1,7,104,100,100)</f>
        <v>0.42857142857142999</v>
      </c>
      <c r="K5027" s="4">
        <f ca="1">[1]!thsiFinD("ths_srmi_stock",$A5027,$A$1,7,100,100)</f>
        <v>-4.6906866077498E-2</v>
      </c>
      <c r="L5027" s="4">
        <f ca="1">[1]!thsiFinD("ths_atr_stock",$A5027,$A$1,7,101,100,100)</f>
        <v>0.59428571428570998</v>
      </c>
      <c r="M5027" s="4">
        <f ca="1">[1]!thsiFinD("ths_vol_w_stock",$A5027,$A$1)/1000000</f>
        <v>2.9084240000000001</v>
      </c>
      <c r="N5027" s="4">
        <f ca="1">[1]!thsiFinD("ths_turnover_ratio_w_stock",$A5027,$A$1)</f>
        <v>2.1590502573372001</v>
      </c>
      <c r="O5027" s="4">
        <f ca="1">[1]!thsiFinD("ths_relative_chg_ratio_w_stock",$A5027,$A$1,104,100)</f>
        <v>1.9202336152571</v>
      </c>
      <c r="P5027" s="4"/>
    </row>
    <row r="5028" spans="1:16" x14ac:dyDescent="0.25">
      <c r="A5028" s="2" t="s">
        <v>10065</v>
      </c>
      <c r="B5028" s="2" t="s">
        <v>10066</v>
      </c>
      <c r="C5028" s="4">
        <f ca="1">[1]!thsiFinD("ths_vol_ratio_stock",$A5028,$A$1,7,100)</f>
        <v>1.4169019245197001</v>
      </c>
      <c r="D5028" s="4">
        <f ca="1">[1]!thsiFinD("ths_cr_stock",$A5028,$A$1,7,100,100)</f>
        <v>140.41811846690001</v>
      </c>
      <c r="E5028" s="4">
        <f ca="1">[1]!thsiFinD("ths_mfi_stock",$A5028,$A$1,7,100,100)</f>
        <v>67.602153656192996</v>
      </c>
      <c r="F5028" s="4">
        <f ca="1">[1]!thsiFinD("ths_expma_stock",$A5028,$A$1,7,100,100)</f>
        <v>42.020889890215003</v>
      </c>
      <c r="G5028" s="4">
        <f ca="1">[1]!thsiFinD("ths_rsi_stock",$A5028,$A$1,7,100,100)</f>
        <v>67.051801529843999</v>
      </c>
      <c r="H5028" s="4">
        <f ca="1">[1]!thsiFinD("ths_adtm_stock",$A5028,$A$1,7,3,100,100,100)</f>
        <v>-7.7114427860696999E-2</v>
      </c>
      <c r="I5028" s="4">
        <f ca="1">[1]!thsiFinD("ths_bbiboll_stock",$A5028,$A$1,7,3,100,100,100)</f>
        <v>41.650208333332998</v>
      </c>
      <c r="J5028" s="4">
        <f ca="1">[1]!thsiFinD("ths_dptb_stock",$A5028,$A$1,7,104,100,100)</f>
        <v>0.57142857142856995</v>
      </c>
      <c r="K5028" s="4">
        <f ca="1">[1]!thsiFinD("ths_srmi_stock",$A5028,$A$1,7,100,100)</f>
        <v>4.1916167664671003E-2</v>
      </c>
      <c r="L5028" s="4">
        <f ca="1">[1]!thsiFinD("ths_atr_stock",$A5028,$A$1,7,101,100,100)</f>
        <v>1.9714285714286</v>
      </c>
      <c r="M5028" s="4">
        <f ca="1">[1]!thsiFinD("ths_vol_w_stock",$A5028,$A$1)/1000000</f>
        <v>17.308841999999999</v>
      </c>
      <c r="N5028" s="4">
        <f ca="1">[1]!thsiFinD("ths_turnover_ratio_w_stock",$A5028,$A$1)</f>
        <v>24.340015215285</v>
      </c>
      <c r="O5028" s="4">
        <f ca="1">[1]!thsiFinD("ths_relative_chg_ratio_w_stock",$A5028,$A$1,104,100)</f>
        <v>11.535791903771999</v>
      </c>
      <c r="P5028" s="4"/>
    </row>
    <row r="5029" spans="1:16" x14ac:dyDescent="0.25">
      <c r="A5029" s="2" t="s">
        <v>10067</v>
      </c>
      <c r="B5029" s="2" t="s">
        <v>10068</v>
      </c>
      <c r="C5029" s="4">
        <f ca="1">[1]!thsiFinD("ths_vol_ratio_stock",$A5029,$A$1,7,100)</f>
        <v>1.2041592374817001</v>
      </c>
      <c r="D5029" s="4">
        <f ca="1">[1]!thsiFinD("ths_cr_stock",$A5029,$A$1,7,100,100)</f>
        <v>108.49420849421</v>
      </c>
      <c r="E5029" s="4">
        <f ca="1">[1]!thsiFinD("ths_mfi_stock",$A5029,$A$1,7,100,100)</f>
        <v>55.673317268877</v>
      </c>
      <c r="F5029" s="4">
        <f ca="1">[1]!thsiFinD("ths_expma_stock",$A5029,$A$1,7,100,100)</f>
        <v>8.9212629048924992</v>
      </c>
      <c r="G5029" s="4">
        <f ca="1">[1]!thsiFinD("ths_rsi_stock",$A5029,$A$1,7,100,100)</f>
        <v>44.923557276258002</v>
      </c>
      <c r="H5029" s="4">
        <f ca="1">[1]!thsiFinD("ths_adtm_stock",$A5029,$A$1,7,3,100,100,100)</f>
        <v>-0.16822429906542</v>
      </c>
      <c r="I5029" s="4">
        <f ca="1">[1]!thsiFinD("ths_bbiboll_stock",$A5029,$A$1,7,3,100,100,100)</f>
        <v>8.9897916666667008</v>
      </c>
      <c r="J5029" s="4">
        <f ca="1">[1]!thsiFinD("ths_dptb_stock",$A5029,$A$1,7,104,100,100)</f>
        <v>0.42857142857142999</v>
      </c>
      <c r="K5029" s="4">
        <f ca="1">[1]!thsiFinD("ths_srmi_stock",$A5029,$A$1,7,100,100)</f>
        <v>-2.5386313465783999E-2</v>
      </c>
      <c r="L5029" s="4">
        <f ca="1">[1]!thsiFinD("ths_atr_stock",$A5029,$A$1,7,101,100,100)</f>
        <v>0.51428571428571002</v>
      </c>
      <c r="M5029" s="4">
        <f ca="1">[1]!thsiFinD("ths_vol_w_stock",$A5029,$A$1)/1000000</f>
        <v>46.902408999999999</v>
      </c>
      <c r="N5029" s="4">
        <f ca="1">[1]!thsiFinD("ths_turnover_ratio_w_stock",$A5029,$A$1)</f>
        <v>51.443223078583003</v>
      </c>
      <c r="O5029" s="4">
        <f ca="1">[1]!thsiFinD("ths_relative_chg_ratio_w_stock",$A5029,$A$1,104,100)</f>
        <v>5.2851105407447001</v>
      </c>
      <c r="P5029" s="4"/>
    </row>
    <row r="5030" spans="1:16" x14ac:dyDescent="0.25">
      <c r="A5030" s="2" t="s">
        <v>10069</v>
      </c>
      <c r="B5030" s="2" t="s">
        <v>10070</v>
      </c>
      <c r="C5030" s="4">
        <f ca="1">[1]!thsiFinD("ths_vol_ratio_stock",$A5030,$A$1,7,100)</f>
        <v>1.6959683639783001</v>
      </c>
      <c r="D5030" s="4">
        <f ca="1">[1]!thsiFinD("ths_cr_stock",$A5030,$A$1,7,100,100)</f>
        <v>284.15128320576002</v>
      </c>
      <c r="E5030" s="4">
        <f ca="1">[1]!thsiFinD("ths_mfi_stock",$A5030,$A$1,7,100,100)</f>
        <v>64.454400586163999</v>
      </c>
      <c r="F5030" s="4">
        <f ca="1">[1]!thsiFinD("ths_expma_stock",$A5030,$A$1,7,100,100)</f>
        <v>52.530209509435998</v>
      </c>
      <c r="G5030" s="4">
        <f ca="1">[1]!thsiFinD("ths_rsi_stock",$A5030,$A$1,7,100,100)</f>
        <v>67.189360313799995</v>
      </c>
      <c r="H5030" s="4">
        <f ca="1">[1]!thsiFinD("ths_adtm_stock",$A5030,$A$1,7,3,100,100,100)</f>
        <v>0.85551330798478997</v>
      </c>
      <c r="I5030" s="4">
        <f ca="1">[1]!thsiFinD("ths_bbiboll_stock",$A5030,$A$1,7,3,100,100,100)</f>
        <v>51.826250000000002</v>
      </c>
      <c r="J5030" s="4">
        <f ca="1">[1]!thsiFinD("ths_dptb_stock",$A5030,$A$1,7,104,100,100)</f>
        <v>0.42857142857142999</v>
      </c>
      <c r="K5030" s="4">
        <f ca="1">[1]!thsiFinD("ths_srmi_stock",$A5030,$A$1,7,100,100)</f>
        <v>0.13068488225777</v>
      </c>
      <c r="L5030" s="4">
        <f ca="1">[1]!thsiFinD("ths_atr_stock",$A5030,$A$1,7,101,100,100)</f>
        <v>4.1871428571429004</v>
      </c>
      <c r="M5030" s="4">
        <f ca="1">[1]!thsiFinD("ths_vol_w_stock",$A5030,$A$1)/1000000</f>
        <v>9.7422459999999997</v>
      </c>
      <c r="N5030" s="4">
        <f ca="1">[1]!thsiFinD("ths_turnover_ratio_w_stock",$A5030,$A$1)</f>
        <v>76.066595864524004</v>
      </c>
      <c r="O5030" s="4">
        <f ca="1">[1]!thsiFinD("ths_relative_chg_ratio_w_stock",$A5030,$A$1,104,100)</f>
        <v>20.059157154722001</v>
      </c>
      <c r="P5030" s="4"/>
    </row>
    <row r="5031" spans="1:16" x14ac:dyDescent="0.25">
      <c r="A5031" s="2" t="s">
        <v>10071</v>
      </c>
      <c r="B5031" s="2" t="s">
        <v>10072</v>
      </c>
      <c r="C5031" s="4">
        <f ca="1">[1]!thsiFinD("ths_vol_ratio_stock",$A5031,$A$1,7,100)</f>
        <v>0.99203528859307</v>
      </c>
      <c r="D5031" s="4">
        <f ca="1">[1]!thsiFinD("ths_cr_stock",$A5031,$A$1,7,100,100)</f>
        <v>54.461414790996997</v>
      </c>
      <c r="E5031" s="4">
        <f ca="1">[1]!thsiFinD("ths_mfi_stock",$A5031,$A$1,7,100,100)</f>
        <v>15.574113566842</v>
      </c>
      <c r="F5031" s="4">
        <f ca="1">[1]!thsiFinD("ths_expma_stock",$A5031,$A$1,7,100,100)</f>
        <v>52.765422052486997</v>
      </c>
      <c r="G5031" s="4">
        <f ca="1">[1]!thsiFinD("ths_rsi_stock",$A5031,$A$1,7,100,100)</f>
        <v>25.661182426399002</v>
      </c>
      <c r="H5031" s="4">
        <f ca="1">[1]!thsiFinD("ths_adtm_stock",$A5031,$A$1,7,3,100,100,100)</f>
        <v>-8.0568720379144004E-2</v>
      </c>
      <c r="I5031" s="4">
        <f ca="1">[1]!thsiFinD("ths_bbiboll_stock",$A5031,$A$1,7,3,100,100,100)</f>
        <v>53.633749999999999</v>
      </c>
      <c r="J5031" s="4">
        <f ca="1">[1]!thsiFinD("ths_dptb_stock",$A5031,$A$1,7,104,100,100)</f>
        <v>0.57142857142856995</v>
      </c>
      <c r="K5031" s="4">
        <f ca="1">[1]!thsiFinD("ths_srmi_stock",$A5031,$A$1,7,100,100)</f>
        <v>-6.0319767441860003E-2</v>
      </c>
      <c r="L5031" s="4">
        <f ca="1">[1]!thsiFinD("ths_atr_stock",$A5031,$A$1,7,101,100,100)</f>
        <v>1.83</v>
      </c>
      <c r="M5031" s="4">
        <f ca="1">[1]!thsiFinD("ths_vol_w_stock",$A5031,$A$1)/1000000</f>
        <v>1.264316</v>
      </c>
      <c r="N5031" s="4">
        <f ca="1">[1]!thsiFinD("ths_turnover_ratio_w_stock",$A5031,$A$1)</f>
        <v>3.1967328655656</v>
      </c>
      <c r="O5031" s="4">
        <f ca="1">[1]!thsiFinD("ths_relative_chg_ratio_w_stock",$A5031,$A$1,104,100)</f>
        <v>0.83430832941110999</v>
      </c>
      <c r="P5031" s="4"/>
    </row>
    <row r="5032" spans="1:16" x14ac:dyDescent="0.25">
      <c r="A5032" s="2" t="s">
        <v>10073</v>
      </c>
      <c r="B5032" s="2" t="s">
        <v>10074</v>
      </c>
      <c r="C5032" s="4">
        <f ca="1">[1]!thsiFinD("ths_vol_ratio_stock",$A5032,$A$1,7,100)</f>
        <v>1.2249618281379999</v>
      </c>
      <c r="D5032" s="4">
        <f ca="1">[1]!thsiFinD("ths_cr_stock",$A5032,$A$1,7,100,100)</f>
        <v>170.06109979633001</v>
      </c>
      <c r="E5032" s="4">
        <f ca="1">[1]!thsiFinD("ths_mfi_stock",$A5032,$A$1,7,100,100)</f>
        <v>70.760203909569</v>
      </c>
      <c r="F5032" s="4">
        <f ca="1">[1]!thsiFinD("ths_expma_stock",$A5032,$A$1,7,100,100)</f>
        <v>12.724176968005001</v>
      </c>
      <c r="G5032" s="4">
        <f ca="1">[1]!thsiFinD("ths_rsi_stock",$A5032,$A$1,7,100,100)</f>
        <v>63.358938233654001</v>
      </c>
      <c r="H5032" s="4">
        <f ca="1">[1]!thsiFinD("ths_adtm_stock",$A5032,$A$1,7,3,100,100,100)</f>
        <v>0.89108910891088999</v>
      </c>
      <c r="I5032" s="4">
        <f ca="1">[1]!thsiFinD("ths_bbiboll_stock",$A5032,$A$1,7,3,100,100,100)</f>
        <v>12.769270833333</v>
      </c>
      <c r="J5032" s="4">
        <f ca="1">[1]!thsiFinD("ths_dptb_stock",$A5032,$A$1,7,104,100,100)</f>
        <v>0.57142857142856995</v>
      </c>
      <c r="K5032" s="4">
        <f ca="1">[1]!thsiFinD("ths_srmi_stock",$A5032,$A$1,7,100,100)</f>
        <v>7.5131480090158007E-2</v>
      </c>
      <c r="L5032" s="4">
        <f ca="1">[1]!thsiFinD("ths_atr_stock",$A5032,$A$1,7,101,100,100)</f>
        <v>0.63857142857143001</v>
      </c>
      <c r="M5032" s="4">
        <f ca="1">[1]!thsiFinD("ths_vol_w_stock",$A5032,$A$1)/1000000</f>
        <v>5.5456349999999999</v>
      </c>
      <c r="N5032" s="4">
        <f ca="1">[1]!thsiFinD("ths_turnover_ratio_w_stock",$A5032,$A$1)</f>
        <v>6.2926315979864</v>
      </c>
      <c r="O5032" s="4">
        <f ca="1">[1]!thsiFinD("ths_relative_chg_ratio_w_stock",$A5032,$A$1,104,100)</f>
        <v>10.820754060645999</v>
      </c>
      <c r="P5032" s="4"/>
    </row>
    <row r="5033" spans="1:16" x14ac:dyDescent="0.25">
      <c r="A5033" s="2" t="s">
        <v>10075</v>
      </c>
      <c r="B5033" s="2" t="s">
        <v>10076</v>
      </c>
      <c r="C5033" s="4">
        <f ca="1">[1]!thsiFinD("ths_vol_ratio_stock",$A5033,$A$1,7,100)</f>
        <v>1.6100540360297999</v>
      </c>
      <c r="D5033" s="4">
        <f ca="1">[1]!thsiFinD("ths_cr_stock",$A5033,$A$1,7,100,100)</f>
        <v>208.97675661234001</v>
      </c>
      <c r="E5033" s="4">
        <f ca="1">[1]!thsiFinD("ths_mfi_stock",$A5033,$A$1,7,100,100)</f>
        <v>79.854165216937005</v>
      </c>
      <c r="F5033" s="4">
        <f ca="1">[1]!thsiFinD("ths_expma_stock",$A5033,$A$1,7,100,100)</f>
        <v>135.92581975374</v>
      </c>
      <c r="G5033" s="4">
        <f ca="1">[1]!thsiFinD("ths_rsi_stock",$A5033,$A$1,7,100,100)</f>
        <v>76.216119204305997</v>
      </c>
      <c r="H5033" s="4">
        <f ca="1">[1]!thsiFinD("ths_adtm_stock",$A5033,$A$1,7,3,100,100,100)</f>
        <v>0.71946458449525996</v>
      </c>
      <c r="I5033" s="4">
        <f ca="1">[1]!thsiFinD("ths_bbiboll_stock",$A5033,$A$1,7,3,100,100,100)</f>
        <v>134.20979166666999</v>
      </c>
      <c r="J5033" s="4">
        <f ca="1">[1]!thsiFinD("ths_dptb_stock",$A5033,$A$1,7,104,100,100)</f>
        <v>0.71428571428570997</v>
      </c>
      <c r="K5033" s="4">
        <f ca="1">[1]!thsiFinD("ths_srmi_stock",$A5033,$A$1,7,100,100)</f>
        <v>5.4770318021200998E-2</v>
      </c>
      <c r="L5033" s="4">
        <f ca="1">[1]!thsiFinD("ths_atr_stock",$A5033,$A$1,7,101,100,100)</f>
        <v>5.5957142857143003</v>
      </c>
      <c r="M5033" s="4">
        <f ca="1">[1]!thsiFinD("ths_vol_w_stock",$A5033,$A$1)/1000000</f>
        <v>5.4426350000000001</v>
      </c>
      <c r="N5033" s="4">
        <f ca="1">[1]!thsiFinD("ths_turnover_ratio_w_stock",$A5033,$A$1)</f>
        <v>4.5342177197615001</v>
      </c>
      <c r="O5033" s="4">
        <f ca="1">[1]!thsiFinD("ths_relative_chg_ratio_w_stock",$A5033,$A$1,104,100)</f>
        <v>11.329067598308001</v>
      </c>
      <c r="P5033" s="4"/>
    </row>
    <row r="5034" spans="1:16" x14ac:dyDescent="0.25">
      <c r="A5034" s="2" t="s">
        <v>10077</v>
      </c>
      <c r="B5034" s="2" t="s">
        <v>10078</v>
      </c>
      <c r="C5034" s="4">
        <f ca="1">[1]!thsiFinD("ths_vol_ratio_stock",$A5034,$A$1,7,100)</f>
        <v>2.4279552530372999</v>
      </c>
      <c r="D5034" s="4">
        <f ca="1">[1]!thsiFinD("ths_cr_stock",$A5034,$A$1,7,100,100)</f>
        <v>137.5</v>
      </c>
      <c r="E5034" s="4">
        <f ca="1">[1]!thsiFinD("ths_mfi_stock",$A5034,$A$1,7,100,100)</f>
        <v>70.118184858820001</v>
      </c>
      <c r="F5034" s="4">
        <f ca="1">[1]!thsiFinD("ths_expma_stock",$A5034,$A$1,7,100,100)</f>
        <v>10.611279268159</v>
      </c>
      <c r="G5034" s="4">
        <f ca="1">[1]!thsiFinD("ths_rsi_stock",$A5034,$A$1,7,100,100)</f>
        <v>65.918507974929</v>
      </c>
      <c r="H5034" s="4">
        <f ca="1">[1]!thsiFinD("ths_adtm_stock",$A5034,$A$1,7,3,100,100,100)</f>
        <v>-0.36180904522613</v>
      </c>
      <c r="I5034" s="4">
        <f ca="1">[1]!thsiFinD("ths_bbiboll_stock",$A5034,$A$1,7,3,100,100,100)</f>
        <v>10.544375</v>
      </c>
      <c r="J5034" s="4">
        <f ca="1">[1]!thsiFinD("ths_dptb_stock",$A5034,$A$1,7,104,100,100)</f>
        <v>0.85714285714285998</v>
      </c>
      <c r="K5034" s="4">
        <f ca="1">[1]!thsiFinD("ths_srmi_stock",$A5034,$A$1,7,100,100)</f>
        <v>3.2403240324032002E-2</v>
      </c>
      <c r="L5034" s="4">
        <f ca="1">[1]!thsiFinD("ths_atr_stock",$A5034,$A$1,7,101,100,100)</f>
        <v>0.70857142857142996</v>
      </c>
      <c r="M5034" s="4">
        <f ca="1">[1]!thsiFinD("ths_vol_w_stock",$A5034,$A$1)/1000000</f>
        <v>142.36386400000001</v>
      </c>
      <c r="N5034" s="4">
        <f ca="1">[1]!thsiFinD("ths_turnover_ratio_w_stock",$A5034,$A$1)</f>
        <v>28.472772800000001</v>
      </c>
      <c r="O5034" s="4">
        <f ca="1">[1]!thsiFinD("ths_relative_chg_ratio_w_stock",$A5034,$A$1,104,100)</f>
        <v>13.474911283737001</v>
      </c>
      <c r="P5034" s="4"/>
    </row>
    <row r="5035" spans="1:16" x14ac:dyDescent="0.25">
      <c r="A5035" s="2" t="s">
        <v>10079</v>
      </c>
      <c r="B5035" s="2" t="s">
        <v>10080</v>
      </c>
      <c r="C5035" s="4">
        <f ca="1">[1]!thsiFinD("ths_vol_ratio_stock",$A5035,$A$1,7,100)</f>
        <v>1.7162510147479999</v>
      </c>
      <c r="D5035" s="4">
        <f ca="1">[1]!thsiFinD("ths_cr_stock",$A5035,$A$1,7,100,100)</f>
        <v>199.17920656634999</v>
      </c>
      <c r="E5035" s="4">
        <f ca="1">[1]!thsiFinD("ths_mfi_stock",$A5035,$A$1,7,100,100)</f>
        <v>66.285784189099004</v>
      </c>
      <c r="F5035" s="4">
        <f ca="1">[1]!thsiFinD("ths_expma_stock",$A5035,$A$1,7,100,100)</f>
        <v>35.396436787155999</v>
      </c>
      <c r="G5035" s="4">
        <f ca="1">[1]!thsiFinD("ths_rsi_stock",$A5035,$A$1,7,100,100)</f>
        <v>61.668253131481002</v>
      </c>
      <c r="H5035" s="4">
        <f ca="1">[1]!thsiFinD("ths_adtm_stock",$A5035,$A$1,7,3,100,100,100)</f>
        <v>0.79540709812109001</v>
      </c>
      <c r="I5035" s="4">
        <f ca="1">[1]!thsiFinD("ths_bbiboll_stock",$A5035,$A$1,7,3,100,100,100)</f>
        <v>35.204583333332998</v>
      </c>
      <c r="J5035" s="4">
        <f ca="1">[1]!thsiFinD("ths_dptb_stock",$A5035,$A$1,7,104,100,100)</f>
        <v>0.42857142857142999</v>
      </c>
      <c r="K5035" s="4">
        <f ca="1">[1]!thsiFinD("ths_srmi_stock",$A5035,$A$1,7,100,100)</f>
        <v>7.4326163898720002E-2</v>
      </c>
      <c r="L5035" s="4">
        <f ca="1">[1]!thsiFinD("ths_atr_stock",$A5035,$A$1,7,101,100,100)</f>
        <v>2.0957142857142999</v>
      </c>
      <c r="M5035" s="4">
        <f ca="1">[1]!thsiFinD("ths_vol_w_stock",$A5035,$A$1)/1000000</f>
        <v>2.3182719999999999</v>
      </c>
      <c r="N5035" s="4">
        <f ca="1">[1]!thsiFinD("ths_turnover_ratio_w_stock",$A5035,$A$1)</f>
        <v>16.087006755680999</v>
      </c>
      <c r="O5035" s="4">
        <f ca="1">[1]!thsiFinD("ths_relative_chg_ratio_w_stock",$A5035,$A$1,104,100)</f>
        <v>10.227064272591999</v>
      </c>
      <c r="P5035" s="4"/>
    </row>
    <row r="5036" spans="1:16" x14ac:dyDescent="0.25">
      <c r="A5036" s="2" t="s">
        <v>10081</v>
      </c>
      <c r="B5036" s="2" t="s">
        <v>10082</v>
      </c>
      <c r="C5036" s="4">
        <f ca="1">[1]!thsiFinD("ths_vol_ratio_stock",$A5036,$A$1,7,100)</f>
        <v>2.0705774873998002</v>
      </c>
      <c r="D5036" s="4">
        <f ca="1">[1]!thsiFinD("ths_cr_stock",$A5036,$A$1,7,100,100)</f>
        <v>178.69158878504999</v>
      </c>
      <c r="E5036" s="4">
        <f ca="1">[1]!thsiFinD("ths_mfi_stock",$A5036,$A$1,7,100,100)</f>
        <v>65.240762576950004</v>
      </c>
      <c r="F5036" s="4">
        <f ca="1">[1]!thsiFinD("ths_expma_stock",$A5036,$A$1,7,100,100)</f>
        <v>27.849502662306001</v>
      </c>
      <c r="G5036" s="4">
        <f ca="1">[1]!thsiFinD("ths_rsi_stock",$A5036,$A$1,7,100,100)</f>
        <v>39.355940763249002</v>
      </c>
      <c r="H5036" s="4">
        <f ca="1">[1]!thsiFinD("ths_adtm_stock",$A5036,$A$1,7,3,100,100,100)</f>
        <v>0.552734375</v>
      </c>
      <c r="I5036" s="4">
        <f ca="1">[1]!thsiFinD("ths_bbiboll_stock",$A5036,$A$1,7,3,100,100,100)</f>
        <v>29.308020833333</v>
      </c>
      <c r="J5036" s="4">
        <f ca="1">[1]!thsiFinD("ths_dptb_stock",$A5036,$A$1,7,104,100,100)</f>
        <v>0.71428571428570997</v>
      </c>
      <c r="K5036" s="4">
        <f ca="1">[1]!thsiFinD("ths_srmi_stock",$A5036,$A$1,7,100,100)</f>
        <v>2.8571428571429001E-2</v>
      </c>
      <c r="L5036" s="4">
        <f ca="1">[1]!thsiFinD("ths_atr_stock",$A5036,$A$1,7,101,100,100)</f>
        <v>1.4271428571428999</v>
      </c>
      <c r="M5036" s="4">
        <f ca="1">[1]!thsiFinD("ths_vol_w_stock",$A5036,$A$1)/1000000</f>
        <v>3.112892</v>
      </c>
      <c r="N5036" s="4">
        <f ca="1">[1]!thsiFinD("ths_turnover_ratio_w_stock",$A5036,$A$1)</f>
        <v>2.8411631557810999</v>
      </c>
      <c r="O5036" s="4">
        <f ca="1">[1]!thsiFinD("ths_relative_chg_ratio_w_stock",$A5036,$A$1,104,100)</f>
        <v>10.500629178005999</v>
      </c>
      <c r="P5036" s="4"/>
    </row>
    <row r="5037" spans="1:16" x14ac:dyDescent="0.25">
      <c r="A5037" s="2" t="s">
        <v>10083</v>
      </c>
      <c r="B5037" s="2" t="s">
        <v>10084</v>
      </c>
      <c r="C5037" s="4">
        <f ca="1">[1]!thsiFinD("ths_vol_ratio_stock",$A5037,$A$1,7,100)</f>
        <v>1.7296680048298001</v>
      </c>
      <c r="D5037" s="4">
        <f ca="1">[1]!thsiFinD("ths_cr_stock",$A5037,$A$1,7,100,100)</f>
        <v>98.232323232322997</v>
      </c>
      <c r="E5037" s="4">
        <f ca="1">[1]!thsiFinD("ths_mfi_stock",$A5037,$A$1,7,100,100)</f>
        <v>39.122743925499002</v>
      </c>
      <c r="F5037" s="4">
        <f ca="1">[1]!thsiFinD("ths_expma_stock",$A5037,$A$1,7,100,100)</f>
        <v>28.707214405464999</v>
      </c>
      <c r="G5037" s="4">
        <f ca="1">[1]!thsiFinD("ths_rsi_stock",$A5037,$A$1,7,100,100)</f>
        <v>49.78112712499</v>
      </c>
      <c r="H5037" s="4">
        <f ca="1">[1]!thsiFinD("ths_adtm_stock",$A5037,$A$1,7,3,100,100,100)</f>
        <v>0.54670329670329998</v>
      </c>
      <c r="I5037" s="4">
        <f ca="1">[1]!thsiFinD("ths_bbiboll_stock",$A5037,$A$1,7,3,100,100,100)</f>
        <v>28.869687500000001</v>
      </c>
      <c r="J5037" s="4">
        <f ca="1">[1]!thsiFinD("ths_dptb_stock",$A5037,$A$1,7,104,100,100)</f>
        <v>0.42857142857142999</v>
      </c>
      <c r="K5037" s="4">
        <f ca="1">[1]!thsiFinD("ths_srmi_stock",$A5037,$A$1,7,100,100)</f>
        <v>1.7295053614666E-3</v>
      </c>
      <c r="L5037" s="4">
        <f ca="1">[1]!thsiFinD("ths_atr_stock",$A5037,$A$1,7,101,100,100)</f>
        <v>1.1457142857142999</v>
      </c>
      <c r="M5037" s="4">
        <f ca="1">[1]!thsiFinD("ths_vol_w_stock",$A5037,$A$1)/1000000</f>
        <v>3.3954469999999999</v>
      </c>
      <c r="N5037" s="4">
        <f ca="1">[1]!thsiFinD("ths_turnover_ratio_w_stock",$A5037,$A$1)</f>
        <v>10.081493467933001</v>
      </c>
      <c r="O5037" s="4">
        <f ca="1">[1]!thsiFinD("ths_relative_chg_ratio_w_stock",$A5037,$A$1,104,100)</f>
        <v>4.6059926732205998</v>
      </c>
      <c r="P5037" s="4"/>
    </row>
    <row r="5038" spans="1:16" x14ac:dyDescent="0.25">
      <c r="A5038" s="2" t="s">
        <v>10085</v>
      </c>
      <c r="B5038" s="2" t="s">
        <v>10086</v>
      </c>
      <c r="C5038" s="4">
        <f ca="1">[1]!thsiFinD("ths_vol_ratio_stock",$A5038,$A$1,7,100)</f>
        <v>0.55684048057108004</v>
      </c>
      <c r="D5038" s="4">
        <f ca="1">[1]!thsiFinD("ths_cr_stock",$A5038,$A$1,7,100,100)</f>
        <v>56.382978723404001</v>
      </c>
      <c r="E5038" s="4">
        <f ca="1">[1]!thsiFinD("ths_mfi_stock",$A5038,$A$1,7,100,100)</f>
        <v>47.048680128652002</v>
      </c>
      <c r="F5038" s="4">
        <f ca="1">[1]!thsiFinD("ths_expma_stock",$A5038,$A$1,7,100,100)</f>
        <v>12.546011635300999</v>
      </c>
      <c r="G5038" s="4">
        <f ca="1">[1]!thsiFinD("ths_rsi_stock",$A5038,$A$1,7,100,100)</f>
        <v>41.089713898931997</v>
      </c>
      <c r="H5038" s="4">
        <f ca="1">[1]!thsiFinD("ths_adtm_stock",$A5038,$A$1,7,3,100,100,100)</f>
        <v>-0.296875</v>
      </c>
      <c r="I5038" s="4">
        <f ca="1">[1]!thsiFinD("ths_bbiboll_stock",$A5038,$A$1,7,3,100,100,100)</f>
        <v>12.732708333332999</v>
      </c>
      <c r="J5038" s="4">
        <f ca="1">[1]!thsiFinD("ths_dptb_stock",$A5038,$A$1,7,104,100,100)</f>
        <v>0.42857142857142999</v>
      </c>
      <c r="K5038" s="4">
        <f ca="1">[1]!thsiFinD("ths_srmi_stock",$A5038,$A$1,7,100,100)</f>
        <v>-2.1823850350739998E-2</v>
      </c>
      <c r="L5038" s="4">
        <f ca="1">[1]!thsiFinD("ths_atr_stock",$A5038,$A$1,7,101,100,100)</f>
        <v>0.50857142857143001</v>
      </c>
      <c r="M5038" s="4">
        <f ca="1">[1]!thsiFinD("ths_vol_w_stock",$A5038,$A$1)/1000000</f>
        <v>4.1653849999999997</v>
      </c>
      <c r="N5038" s="4">
        <f ca="1">[1]!thsiFinD("ths_turnover_ratio_w_stock",$A5038,$A$1)</f>
        <v>3.0729150313728999</v>
      </c>
      <c r="O5038" s="4">
        <f ca="1">[1]!thsiFinD("ths_relative_chg_ratio_w_stock",$A5038,$A$1,104,100)</f>
        <v>4.2888533209956003</v>
      </c>
      <c r="P5038" s="4"/>
    </row>
    <row r="5039" spans="1:16" x14ac:dyDescent="0.25">
      <c r="A5039" s="2" t="s">
        <v>10087</v>
      </c>
      <c r="B5039" s="2" t="s">
        <v>10088</v>
      </c>
      <c r="C5039" s="4">
        <f ca="1">[1]!thsiFinD("ths_vol_ratio_stock",$A5039,$A$1,7,100)</f>
        <v>0.87965726435966995</v>
      </c>
      <c r="D5039" s="4">
        <f ca="1">[1]!thsiFinD("ths_cr_stock",$A5039,$A$1,7,100,100)</f>
        <v>89.596879063719001</v>
      </c>
      <c r="E5039" s="4">
        <f ca="1">[1]!thsiFinD("ths_mfi_stock",$A5039,$A$1,7,100,100)</f>
        <v>37.842102701462998</v>
      </c>
      <c r="F5039" s="4">
        <f ca="1">[1]!thsiFinD("ths_expma_stock",$A5039,$A$1,7,100,100)</f>
        <v>11.715561801611999</v>
      </c>
      <c r="G5039" s="4">
        <f ca="1">[1]!thsiFinD("ths_rsi_stock",$A5039,$A$1,7,100,100)</f>
        <v>53.988129311615999</v>
      </c>
      <c r="H5039" s="4">
        <f ca="1">[1]!thsiFinD("ths_adtm_stock",$A5039,$A$1,7,3,100,100,100)</f>
        <v>-0.20454545454546</v>
      </c>
      <c r="I5039" s="4">
        <f ca="1">[1]!thsiFinD("ths_bbiboll_stock",$A5039,$A$1,7,3,100,100,100)</f>
        <v>11.791874999999999</v>
      </c>
      <c r="J5039" s="4">
        <f ca="1">[1]!thsiFinD("ths_dptb_stock",$A5039,$A$1,7,104,100,100)</f>
        <v>0.71428571428570997</v>
      </c>
      <c r="K5039" s="4">
        <f ca="1">[1]!thsiFinD("ths_srmi_stock",$A5039,$A$1,7,100,100)</f>
        <v>-5.0079491255961998E-2</v>
      </c>
      <c r="L5039" s="4">
        <f ca="1">[1]!thsiFinD("ths_atr_stock",$A5039,$A$1,7,101,100,100)</f>
        <v>0.69428571428570995</v>
      </c>
      <c r="M5039" s="4">
        <f ca="1">[1]!thsiFinD("ths_vol_w_stock",$A5039,$A$1)/1000000</f>
        <v>6.8984699999999997</v>
      </c>
      <c r="N5039" s="4">
        <f ca="1">[1]!thsiFinD("ths_turnover_ratio_w_stock",$A5039,$A$1)</f>
        <v>4.5989800000000001</v>
      </c>
      <c r="O5039" s="4">
        <f ca="1">[1]!thsiFinD("ths_relative_chg_ratio_w_stock",$A5039,$A$1,104,100)</f>
        <v>9.4492810884737999</v>
      </c>
      <c r="P5039" s="4"/>
    </row>
    <row r="5040" spans="1:16" x14ac:dyDescent="0.25">
      <c r="A5040" s="2" t="s">
        <v>10089</v>
      </c>
      <c r="B5040" s="2" t="s">
        <v>10090</v>
      </c>
      <c r="C5040" s="4">
        <f ca="1">[1]!thsiFinD("ths_vol_ratio_stock",$A5040,$A$1,7,100)</f>
        <v>2.3304030310293999</v>
      </c>
      <c r="D5040" s="4">
        <f ca="1">[1]!thsiFinD("ths_cr_stock",$A5040,$A$1,7,100,100)</f>
        <v>58.509316770185997</v>
      </c>
      <c r="E5040" s="4">
        <f ca="1">[1]!thsiFinD("ths_mfi_stock",$A5040,$A$1,7,100,100)</f>
        <v>37.114135240989</v>
      </c>
      <c r="F5040" s="4">
        <f ca="1">[1]!thsiFinD("ths_expma_stock",$A5040,$A$1,7,100,100)</f>
        <v>457.24688322018</v>
      </c>
      <c r="G5040" s="4">
        <f ca="1">[1]!thsiFinD("ths_rsi_stock",$A5040,$A$1,7,100,100)</f>
        <v>26.506002160531999</v>
      </c>
      <c r="H5040" s="4">
        <f ca="1">[1]!thsiFinD("ths_adtm_stock",$A5040,$A$1,7,3,100,100,100)</f>
        <v>-0.23294069861901001</v>
      </c>
      <c r="I5040" s="4">
        <f ca="1">[1]!thsiFinD("ths_bbiboll_stock",$A5040,$A$1,7,3,100,100,100)</f>
        <v>468.05166666666997</v>
      </c>
      <c r="J5040" s="4">
        <f ca="1">[1]!thsiFinD("ths_dptb_stock",$A5040,$A$1,7,104,100,100)</f>
        <v>0.57142857142856995</v>
      </c>
      <c r="K5040" s="4">
        <f ca="1">[1]!thsiFinD("ths_srmi_stock",$A5040,$A$1,7,100,100)</f>
        <v>-3.7824091036444997E-2</v>
      </c>
      <c r="L5040" s="4">
        <f ca="1">[1]!thsiFinD("ths_atr_stock",$A5040,$A$1,7,101,100,100)</f>
        <v>18.228571428571001</v>
      </c>
      <c r="M5040" s="4">
        <f ca="1">[1]!thsiFinD("ths_vol_w_stock",$A5040,$A$1)/1000000</f>
        <v>4.1980969999999997</v>
      </c>
      <c r="N5040" s="4">
        <f ca="1">[1]!thsiFinD("ths_turnover_ratio_w_stock",$A5040,$A$1)</f>
        <v>6.2788091483097004</v>
      </c>
      <c r="O5040" s="4">
        <f ca="1">[1]!thsiFinD("ths_relative_chg_ratio_w_stock",$A5040,$A$1,104,100)</f>
        <v>0.87128536392146005</v>
      </c>
      <c r="P5040" s="4"/>
    </row>
    <row r="5041" spans="1:16" x14ac:dyDescent="0.25">
      <c r="A5041" s="2" t="s">
        <v>10091</v>
      </c>
      <c r="B5041" s="2" t="s">
        <v>10092</v>
      </c>
      <c r="C5041" s="4">
        <f ca="1">[1]!thsiFinD("ths_vol_ratio_stock",$A5041,$A$1,7,100)</f>
        <v>0.88815570641089003</v>
      </c>
      <c r="D5041" s="4">
        <f ca="1">[1]!thsiFinD("ths_cr_stock",$A5041,$A$1,7,100,100)</f>
        <v>-46.946628743517003</v>
      </c>
      <c r="E5041" s="4">
        <f ca="1">[1]!thsiFinD("ths_mfi_stock",$A5041,$A$1,7,100,100)</f>
        <v>40.132063061697998</v>
      </c>
      <c r="F5041" s="4">
        <f ca="1">[1]!thsiFinD("ths_expma_stock",$A5041,$A$1,7,100,100)</f>
        <v>31.598466063410999</v>
      </c>
      <c r="G5041" s="4">
        <f ca="1">[1]!thsiFinD("ths_rsi_stock",$A5041,$A$1,7,100,100)</f>
        <v>14.500723786879</v>
      </c>
      <c r="H5041" s="4">
        <f ca="1">[1]!thsiFinD("ths_adtm_stock",$A5041,$A$1,7,3,100,100,100)</f>
        <v>0.41037735849056001</v>
      </c>
      <c r="I5041" s="4">
        <f ca="1">[1]!thsiFinD("ths_bbiboll_stock",$A5041,$A$1,7,3,100,100,100)</f>
        <v>33.679166666667001</v>
      </c>
      <c r="J5041" s="4">
        <f ca="1">[1]!thsiFinD("ths_dptb_stock",$A5041,$A$1,7,104,100,100)</f>
        <v>0.42857142857142999</v>
      </c>
      <c r="K5041" s="4">
        <f ca="1">[1]!thsiFinD("ths_srmi_stock",$A5041,$A$1,7,100,100)</f>
        <v>-0.35898035547239998</v>
      </c>
      <c r="L5041" s="4">
        <f ca="1">[1]!thsiFinD("ths_atr_stock",$A5041,$A$1,7,101,100,100)</f>
        <v>3.3728571428571001</v>
      </c>
      <c r="M5041" s="4">
        <f ca="1">[1]!thsiFinD("ths_vol_w_stock",$A5041,$A$1)/1000000</f>
        <v>2.1630340000000001</v>
      </c>
      <c r="N5041" s="4">
        <f ca="1">[1]!thsiFinD("ths_turnover_ratio_w_stock",$A5041,$A$1)</f>
        <v>1.9569870551588999</v>
      </c>
      <c r="O5041" s="4">
        <f ca="1">[1]!thsiFinD("ths_relative_chg_ratio_w_stock",$A5041,$A$1,104,100)</f>
        <v>4.6194957627818001</v>
      </c>
      <c r="P5041" s="4"/>
    </row>
    <row r="5042" spans="1:16" x14ac:dyDescent="0.25">
      <c r="A5042" s="2" t="s">
        <v>10093</v>
      </c>
      <c r="B5042" s="2" t="s">
        <v>10094</v>
      </c>
      <c r="C5042" s="4">
        <f ca="1">[1]!thsiFinD("ths_vol_ratio_stock",$A5042,$A$1,7,100)</f>
        <v>0.70437285202417999</v>
      </c>
      <c r="D5042" s="4">
        <f ca="1">[1]!thsiFinD("ths_cr_stock",$A5042,$A$1,7,100,100)</f>
        <v>92.857142857143003</v>
      </c>
      <c r="E5042" s="4">
        <f ca="1">[1]!thsiFinD("ths_mfi_stock",$A5042,$A$1,7,100,100)</f>
        <v>54.895995052996</v>
      </c>
      <c r="F5042" s="4">
        <f ca="1">[1]!thsiFinD("ths_expma_stock",$A5042,$A$1,7,100,100)</f>
        <v>7.2585631695182</v>
      </c>
      <c r="G5042" s="4">
        <f ca="1">[1]!thsiFinD("ths_rsi_stock",$A5042,$A$1,7,100,100)</f>
        <v>45.887124270043998</v>
      </c>
      <c r="H5042" s="4">
        <f ca="1">[1]!thsiFinD("ths_adtm_stock",$A5042,$A$1,7,3,100,100,100)</f>
        <v>0.21367521367521</v>
      </c>
      <c r="I5042" s="4">
        <f ca="1">[1]!thsiFinD("ths_bbiboll_stock",$A5042,$A$1,7,3,100,100,100)</f>
        <v>7.3550000000000004</v>
      </c>
      <c r="J5042" s="4">
        <f ca="1">[1]!thsiFinD("ths_dptb_stock",$A5042,$A$1,7,104,100,100)</f>
        <v>0.42857142857142999</v>
      </c>
      <c r="K5042" s="4">
        <f ca="1">[1]!thsiFinD("ths_srmi_stock",$A5042,$A$1,7,100,100)</f>
        <v>1.3755158184318999E-2</v>
      </c>
      <c r="L5042" s="4">
        <f ca="1">[1]!thsiFinD("ths_atr_stock",$A5042,$A$1,7,101,100,100)</f>
        <v>0.40857142857142997</v>
      </c>
      <c r="M5042" s="4">
        <f ca="1">[1]!thsiFinD("ths_vol_w_stock",$A5042,$A$1)/1000000</f>
        <v>7.5642560000000003</v>
      </c>
      <c r="N5042" s="4">
        <f ca="1">[1]!thsiFinD("ths_turnover_ratio_w_stock",$A5042,$A$1)</f>
        <v>4.0311422377757999</v>
      </c>
      <c r="O5042" s="4">
        <f ca="1">[1]!thsiFinD("ths_relative_chg_ratio_w_stock",$A5042,$A$1,104,100)</f>
        <v>6.5801927332787002</v>
      </c>
      <c r="P5042" s="4"/>
    </row>
    <row r="5043" spans="1:16" x14ac:dyDescent="0.25">
      <c r="A5043" s="2" t="s">
        <v>10095</v>
      </c>
      <c r="B5043" s="2" t="s">
        <v>10096</v>
      </c>
      <c r="C5043" s="4">
        <f ca="1">[1]!thsiFinD("ths_vol_ratio_stock",$A5043,$A$1,7,100)</f>
        <v>1.6244738238965</v>
      </c>
      <c r="D5043" s="4">
        <f ca="1">[1]!thsiFinD("ths_cr_stock",$A5043,$A$1,7,100,100)</f>
        <v>173.81546134663</v>
      </c>
      <c r="E5043" s="4">
        <f ca="1">[1]!thsiFinD("ths_mfi_stock",$A5043,$A$1,7,100,100)</f>
        <v>56.111326531979003</v>
      </c>
      <c r="F5043" s="4">
        <f ca="1">[1]!thsiFinD("ths_expma_stock",$A5043,$A$1,7,100,100)</f>
        <v>8.2579993200152995</v>
      </c>
      <c r="G5043" s="4">
        <f ca="1">[1]!thsiFinD("ths_rsi_stock",$A5043,$A$1,7,100,100)</f>
        <v>68.584861357286002</v>
      </c>
      <c r="H5043" s="4">
        <f ca="1">[1]!thsiFinD("ths_adtm_stock",$A5043,$A$1,7,3,100,100,100)</f>
        <v>0.47826086956522001</v>
      </c>
      <c r="I5043" s="4">
        <f ca="1">[1]!thsiFinD("ths_bbiboll_stock",$A5043,$A$1,7,3,100,100,100)</f>
        <v>8.1616666666667008</v>
      </c>
      <c r="J5043" s="4">
        <f ca="1">[1]!thsiFinD("ths_dptb_stock",$A5043,$A$1,7,104,100,100)</f>
        <v>0.42857142857142999</v>
      </c>
      <c r="K5043" s="4">
        <f ca="1">[1]!thsiFinD("ths_srmi_stock",$A5043,$A$1,7,100,100)</f>
        <v>7.0357554786619994E-2</v>
      </c>
      <c r="L5043" s="4">
        <f ca="1">[1]!thsiFinD("ths_atr_stock",$A5043,$A$1,7,101,100,100)</f>
        <v>0.52857142857143002</v>
      </c>
      <c r="M5043" s="4">
        <f ca="1">[1]!thsiFinD("ths_vol_w_stock",$A5043,$A$1)/1000000</f>
        <v>26.645060000000001</v>
      </c>
      <c r="N5043" s="4">
        <f ca="1">[1]!thsiFinD("ths_turnover_ratio_w_stock",$A5043,$A$1)</f>
        <v>29.649596857081001</v>
      </c>
      <c r="O5043" s="4">
        <f ca="1">[1]!thsiFinD("ths_relative_chg_ratio_w_stock",$A5043,$A$1,104,100)</f>
        <v>13.508990679518</v>
      </c>
      <c r="P5043" s="4"/>
    </row>
    <row r="5044" spans="1:16" x14ac:dyDescent="0.25">
      <c r="A5044" s="2" t="s">
        <v>10097</v>
      </c>
      <c r="B5044" s="2" t="s">
        <v>10098</v>
      </c>
      <c r="C5044" s="4">
        <f ca="1">[1]!thsiFinD("ths_vol_ratio_stock",$A5044,$A$1,7,100)</f>
        <v>1.2010805244658</v>
      </c>
      <c r="D5044" s="4">
        <f ca="1">[1]!thsiFinD("ths_cr_stock",$A5044,$A$1,7,100,100)</f>
        <v>123.38012958963</v>
      </c>
      <c r="E5044" s="4">
        <f ca="1">[1]!thsiFinD("ths_mfi_stock",$A5044,$A$1,7,100,100)</f>
        <v>61.307629222816999</v>
      </c>
      <c r="F5044" s="4">
        <f ca="1">[1]!thsiFinD("ths_expma_stock",$A5044,$A$1,7,100,100)</f>
        <v>50.328039375385998</v>
      </c>
      <c r="G5044" s="4">
        <f ca="1">[1]!thsiFinD("ths_rsi_stock",$A5044,$A$1,7,100,100)</f>
        <v>51.261142995347001</v>
      </c>
      <c r="H5044" s="4">
        <f ca="1">[1]!thsiFinD("ths_adtm_stock",$A5044,$A$1,7,3,100,100,100)</f>
        <v>0.61796042617960001</v>
      </c>
      <c r="I5044" s="4">
        <f ca="1">[1]!thsiFinD("ths_bbiboll_stock",$A5044,$A$1,7,3,100,100,100)</f>
        <v>50.331562499999997</v>
      </c>
      <c r="J5044" s="4">
        <f ca="1">[1]!thsiFinD("ths_dptb_stock",$A5044,$A$1,7,104,100,100)</f>
        <v>0.42857142857142999</v>
      </c>
      <c r="K5044" s="4">
        <f ca="1">[1]!thsiFinD("ths_srmi_stock",$A5044,$A$1,7,100,100)</f>
        <v>2.1006738010305E-2</v>
      </c>
      <c r="L5044" s="4">
        <f ca="1">[1]!thsiFinD("ths_atr_stock",$A5044,$A$1,7,101,100,100)</f>
        <v>2.0028571428571</v>
      </c>
      <c r="M5044" s="4">
        <f ca="1">[1]!thsiFinD("ths_vol_w_stock",$A5044,$A$1)/1000000</f>
        <v>3.4019699999999999</v>
      </c>
      <c r="N5044" s="4">
        <f ca="1">[1]!thsiFinD("ths_turnover_ratio_w_stock",$A5044,$A$1)</f>
        <v>4.1946445679366997</v>
      </c>
      <c r="O5044" s="4">
        <f ca="1">[1]!thsiFinD("ths_relative_chg_ratio_w_stock",$A5044,$A$1,104,100)</f>
        <v>3.8071835144161001</v>
      </c>
      <c r="P5044" s="4"/>
    </row>
    <row r="5045" spans="1:16" x14ac:dyDescent="0.25">
      <c r="A5045" s="2" t="s">
        <v>10099</v>
      </c>
      <c r="B5045" s="2" t="s">
        <v>10100</v>
      </c>
      <c r="C5045" s="4">
        <f ca="1">[1]!thsiFinD("ths_vol_ratio_stock",$A5045,$A$1,7,100)</f>
        <v>0.48163176559586002</v>
      </c>
      <c r="D5045" s="4">
        <f ca="1">[1]!thsiFinD("ths_cr_stock",$A5045,$A$1,7,100,100)</f>
        <v>62.727993655829003</v>
      </c>
      <c r="E5045" s="4">
        <f ca="1">[1]!thsiFinD("ths_mfi_stock",$A5045,$A$1,7,100,100)</f>
        <v>54.724249705448997</v>
      </c>
      <c r="F5045" s="4">
        <f ca="1">[1]!thsiFinD("ths_expma_stock",$A5045,$A$1,7,100,100)</f>
        <v>16.717185857792</v>
      </c>
      <c r="G5045" s="4">
        <f ca="1">[1]!thsiFinD("ths_rsi_stock",$A5045,$A$1,7,100,100)</f>
        <v>43.183542978134</v>
      </c>
      <c r="H5045" s="4">
        <f ca="1">[1]!thsiFinD("ths_adtm_stock",$A5045,$A$1,7,3,100,100,100)</f>
        <v>0.23220973782772</v>
      </c>
      <c r="I5045" s="4">
        <f ca="1">[1]!thsiFinD("ths_bbiboll_stock",$A5045,$A$1,7,3,100,100,100)</f>
        <v>17.087187499999999</v>
      </c>
      <c r="J5045" s="4">
        <f ca="1">[1]!thsiFinD("ths_dptb_stock",$A5045,$A$1,7,104,100,100)</f>
        <v>0.57142857142856995</v>
      </c>
      <c r="K5045" s="4">
        <f ca="1">[1]!thsiFinD("ths_srmi_stock",$A5045,$A$1,7,100,100)</f>
        <v>-1.5303119482047999E-2</v>
      </c>
      <c r="L5045" s="4">
        <f ca="1">[1]!thsiFinD("ths_atr_stock",$A5045,$A$1,7,101,100,100)</f>
        <v>1.0142857142857</v>
      </c>
      <c r="M5045" s="4">
        <f ca="1">[1]!thsiFinD("ths_vol_w_stock",$A5045,$A$1)/1000000</f>
        <v>1.90743</v>
      </c>
      <c r="N5045" s="4">
        <f ca="1">[1]!thsiFinD("ths_turnover_ratio_w_stock",$A5045,$A$1)</f>
        <v>4.9106797598216998</v>
      </c>
      <c r="O5045" s="4">
        <f ca="1">[1]!thsiFinD("ths_relative_chg_ratio_w_stock",$A5045,$A$1,104,100)</f>
        <v>5.9995277806083998</v>
      </c>
      <c r="P5045" s="4"/>
    </row>
    <row r="5046" spans="1:16" x14ac:dyDescent="0.25">
      <c r="A5046" s="2" t="s">
        <v>10101</v>
      </c>
      <c r="B5046" s="2" t="s">
        <v>10102</v>
      </c>
      <c r="C5046" s="4">
        <f ca="1">[1]!thsiFinD("ths_vol_ratio_stock",$A5046,$A$1,7,100)</f>
        <v>1.8332296673496999</v>
      </c>
      <c r="D5046" s="4">
        <f ca="1">[1]!thsiFinD("ths_cr_stock",$A5046,$A$1,7,100,100)</f>
        <v>120.24820378837001</v>
      </c>
      <c r="E5046" s="4">
        <f ca="1">[1]!thsiFinD("ths_mfi_stock",$A5046,$A$1,7,100,100)</f>
        <v>48.574706577207003</v>
      </c>
      <c r="F5046" s="4">
        <f ca="1">[1]!thsiFinD("ths_expma_stock",$A5046,$A$1,7,100,100)</f>
        <v>58.861704384367997</v>
      </c>
      <c r="G5046" s="4">
        <f ca="1">[1]!thsiFinD("ths_rsi_stock",$A5046,$A$1,7,100,100)</f>
        <v>49.759875048959003</v>
      </c>
      <c r="H5046" s="4">
        <f ca="1">[1]!thsiFinD("ths_adtm_stock",$A5046,$A$1,7,3,100,100,100)</f>
        <v>0.75688073394495003</v>
      </c>
      <c r="I5046" s="4">
        <f ca="1">[1]!thsiFinD("ths_bbiboll_stock",$A5046,$A$1,7,3,100,100,100)</f>
        <v>59.002916666666998</v>
      </c>
      <c r="J5046" s="4">
        <f ca="1">[1]!thsiFinD("ths_dptb_stock",$A5046,$A$1,7,104,100,100)</f>
        <v>0.42857142857142999</v>
      </c>
      <c r="K5046" s="4">
        <f ca="1">[1]!thsiFinD("ths_srmi_stock",$A5046,$A$1,7,100,100)</f>
        <v>8.1424936386769002E-3</v>
      </c>
      <c r="L5046" s="4">
        <f ca="1">[1]!thsiFinD("ths_atr_stock",$A5046,$A$1,7,101,100,100)</f>
        <v>1.6114285714286001</v>
      </c>
      <c r="M5046" s="4">
        <f ca="1">[1]!thsiFinD("ths_vol_w_stock",$A5046,$A$1)/1000000</f>
        <v>0.66808900000000004</v>
      </c>
      <c r="N5046" s="4">
        <f ca="1">[1]!thsiFinD("ths_turnover_ratio_w_stock",$A5046,$A$1)</f>
        <v>4.6689942369363999</v>
      </c>
      <c r="O5046" s="4">
        <f ca="1">[1]!thsiFinD("ths_relative_chg_ratio_w_stock",$A5046,$A$1,104,100)</f>
        <v>3.4689993556023002</v>
      </c>
      <c r="P5046" s="4"/>
    </row>
    <row r="5047" spans="1:16" x14ac:dyDescent="0.25">
      <c r="A5047" s="2" t="s">
        <v>10103</v>
      </c>
      <c r="B5047" s="2" t="s">
        <v>10104</v>
      </c>
      <c r="C5047" s="4">
        <f ca="1">[1]!thsiFinD("ths_vol_ratio_stock",$A5047,$A$1,7,100)</f>
        <v>0.83000749279318997</v>
      </c>
      <c r="D5047" s="4">
        <f ca="1">[1]!thsiFinD("ths_cr_stock",$A5047,$A$1,7,100,100)</f>
        <v>158.61344537815</v>
      </c>
      <c r="E5047" s="4">
        <f ca="1">[1]!thsiFinD("ths_mfi_stock",$A5047,$A$1,7,100,100)</f>
        <v>56.852117525548003</v>
      </c>
      <c r="F5047" s="4">
        <f ca="1">[1]!thsiFinD("ths_expma_stock",$A5047,$A$1,7,100,100)</f>
        <v>38.762132041127998</v>
      </c>
      <c r="G5047" s="4">
        <f ca="1">[1]!thsiFinD("ths_rsi_stock",$A5047,$A$1,7,100,100)</f>
        <v>70.565586426386005</v>
      </c>
      <c r="H5047" s="4">
        <f ca="1">[1]!thsiFinD("ths_adtm_stock",$A5047,$A$1,7,3,100,100,100)</f>
        <v>0.88338658146964999</v>
      </c>
      <c r="I5047" s="4">
        <f ca="1">[1]!thsiFinD("ths_bbiboll_stock",$A5047,$A$1,7,3,100,100,100)</f>
        <v>38.619791666666998</v>
      </c>
      <c r="J5047" s="4">
        <f ca="1">[1]!thsiFinD("ths_dptb_stock",$A5047,$A$1,7,104,100,100)</f>
        <v>0.28571428571428997</v>
      </c>
      <c r="K5047" s="4">
        <f ca="1">[1]!thsiFinD("ths_srmi_stock",$A5047,$A$1,7,100,100)</f>
        <v>4.3194374686087E-2</v>
      </c>
      <c r="L5047" s="4">
        <f ca="1">[1]!thsiFinD("ths_atr_stock",$A5047,$A$1,7,101,100,100)</f>
        <v>1.7585714285714</v>
      </c>
      <c r="M5047" s="4">
        <f ca="1">[1]!thsiFinD("ths_vol_w_stock",$A5047,$A$1)/1000000</f>
        <v>1.2266509999999999</v>
      </c>
      <c r="N5047" s="4">
        <f ca="1">[1]!thsiFinD("ths_turnover_ratio_w_stock",$A5047,$A$1)</f>
        <v>0.90643010863896001</v>
      </c>
      <c r="O5047" s="4">
        <f ca="1">[1]!thsiFinD("ths_relative_chg_ratio_w_stock",$A5047,$A$1,104,100)</f>
        <v>9.6499824021595995</v>
      </c>
      <c r="P5047" s="4"/>
    </row>
    <row r="5048" spans="1:16" x14ac:dyDescent="0.25">
      <c r="A5048" s="2" t="s">
        <v>10105</v>
      </c>
      <c r="B5048" s="2" t="s">
        <v>10106</v>
      </c>
      <c r="C5048" s="4">
        <f ca="1">[1]!thsiFinD("ths_vol_ratio_stock",$A5048,$A$1,7,100)</f>
        <v>0.56067224408393002</v>
      </c>
      <c r="D5048" s="4">
        <f ca="1">[1]!thsiFinD("ths_cr_stock",$A5048,$A$1,7,100,100)</f>
        <v>64.733727810651004</v>
      </c>
      <c r="E5048" s="4">
        <f ca="1">[1]!thsiFinD("ths_mfi_stock",$A5048,$A$1,7,100,100)</f>
        <v>57.929714899094002</v>
      </c>
      <c r="F5048" s="4">
        <f ca="1">[1]!thsiFinD("ths_expma_stock",$A5048,$A$1,7,100,100)</f>
        <v>33.933369314163997</v>
      </c>
      <c r="G5048" s="4">
        <f ca="1">[1]!thsiFinD("ths_rsi_stock",$A5048,$A$1,7,100,100)</f>
        <v>39.114292593301997</v>
      </c>
      <c r="H5048" s="4">
        <f ca="1">[1]!thsiFinD("ths_adtm_stock",$A5048,$A$1,7,3,100,100,100)</f>
        <v>-0.71537001897533004</v>
      </c>
      <c r="I5048" s="4">
        <f ca="1">[1]!thsiFinD("ths_bbiboll_stock",$A5048,$A$1,7,3,100,100,100)</f>
        <v>34.323645833333003</v>
      </c>
      <c r="J5048" s="4">
        <f ca="1">[1]!thsiFinD("ths_dptb_stock",$A5048,$A$1,7,104,100,100)</f>
        <v>0.71428571428570997</v>
      </c>
      <c r="K5048" s="4">
        <f ca="1">[1]!thsiFinD("ths_srmi_stock",$A5048,$A$1,7,100,100)</f>
        <v>-2.0729927007299E-2</v>
      </c>
      <c r="L5048" s="4">
        <f ca="1">[1]!thsiFinD("ths_atr_stock",$A5048,$A$1,7,101,100,100)</f>
        <v>1.3657142857143001</v>
      </c>
      <c r="M5048" s="4">
        <f ca="1">[1]!thsiFinD("ths_vol_w_stock",$A5048,$A$1)/1000000</f>
        <v>2.3600989999999999</v>
      </c>
      <c r="N5048" s="4">
        <f ca="1">[1]!thsiFinD("ths_turnover_ratio_w_stock",$A5048,$A$1)</f>
        <v>1.475061875</v>
      </c>
      <c r="O5048" s="4">
        <f ca="1">[1]!thsiFinD("ths_relative_chg_ratio_w_stock",$A5048,$A$1,104,100)</f>
        <v>3.1988707902586002</v>
      </c>
      <c r="P5048" s="4"/>
    </row>
    <row r="5049" spans="1:16" x14ac:dyDescent="0.25">
      <c r="A5049" s="2" t="s">
        <v>10107</v>
      </c>
      <c r="B5049" s="2" t="s">
        <v>10108</v>
      </c>
      <c r="C5049" s="4">
        <f ca="1">[1]!thsiFinD("ths_vol_ratio_stock",$A5049,$A$1,7,100)</f>
        <v>0.80013710070887001</v>
      </c>
      <c r="D5049" s="4">
        <f ca="1">[1]!thsiFinD("ths_cr_stock",$A5049,$A$1,7,100,100)</f>
        <v>201.31894484412999</v>
      </c>
      <c r="E5049" s="4">
        <f ca="1">[1]!thsiFinD("ths_mfi_stock",$A5049,$A$1,7,100,100)</f>
        <v>59.513272155605002</v>
      </c>
      <c r="F5049" s="4">
        <f ca="1">[1]!thsiFinD("ths_expma_stock",$A5049,$A$1,7,100,100)</f>
        <v>51.640789527693002</v>
      </c>
      <c r="G5049" s="4">
        <f ca="1">[1]!thsiFinD("ths_rsi_stock",$A5049,$A$1,7,100,100)</f>
        <v>57.128213930728997</v>
      </c>
      <c r="H5049" s="4">
        <f ca="1">[1]!thsiFinD("ths_adtm_stock",$A5049,$A$1,7,3,100,100,100)</f>
        <v>0.32790697674419</v>
      </c>
      <c r="I5049" s="4">
        <f ca="1">[1]!thsiFinD("ths_bbiboll_stock",$A5049,$A$1,7,3,100,100,100)</f>
        <v>51.409479166666998</v>
      </c>
      <c r="J5049" s="4">
        <f ca="1">[1]!thsiFinD("ths_dptb_stock",$A5049,$A$1,7,104,100,100)</f>
        <v>0.57142857142856995</v>
      </c>
      <c r="K5049" s="4">
        <f ca="1">[1]!thsiFinD("ths_srmi_stock",$A5049,$A$1,7,100,100)</f>
        <v>9.7772744431861E-2</v>
      </c>
      <c r="L5049" s="4">
        <f ca="1">[1]!thsiFinD("ths_atr_stock",$A5049,$A$1,7,101,100,100)</f>
        <v>3.6714285714286001</v>
      </c>
      <c r="M5049" s="4">
        <f ca="1">[1]!thsiFinD("ths_vol_w_stock",$A5049,$A$1)/1000000</f>
        <v>8.7337670000000003</v>
      </c>
      <c r="N5049" s="4">
        <f ca="1">[1]!thsiFinD("ths_turnover_ratio_w_stock",$A5049,$A$1)</f>
        <v>41.035641490781003</v>
      </c>
      <c r="O5049" s="4">
        <f ca="1">[1]!thsiFinD("ths_relative_chg_ratio_w_stock",$A5049,$A$1,104,100)</f>
        <v>15.068019885607001</v>
      </c>
      <c r="P5049" s="4"/>
    </row>
    <row r="5050" spans="1:16" x14ac:dyDescent="0.25">
      <c r="A5050" s="2" t="s">
        <v>10109</v>
      </c>
      <c r="B5050" s="2" t="s">
        <v>10110</v>
      </c>
      <c r="C5050" s="4">
        <f ca="1">[1]!thsiFinD("ths_vol_ratio_stock",$A5050,$A$1,7,100)</f>
        <v>2.1837711991578002</v>
      </c>
      <c r="D5050" s="4">
        <f ca="1">[1]!thsiFinD("ths_cr_stock",$A5050,$A$1,7,100,100)</f>
        <v>31.800766283525</v>
      </c>
      <c r="E5050" s="4">
        <f ca="1">[1]!thsiFinD("ths_mfi_stock",$A5050,$A$1,7,100,100)</f>
        <v>16.094462574851999</v>
      </c>
      <c r="F5050" s="4">
        <f ca="1">[1]!thsiFinD("ths_expma_stock",$A5050,$A$1,7,100,100)</f>
        <v>36.943033905642999</v>
      </c>
      <c r="G5050" s="4">
        <f ca="1">[1]!thsiFinD("ths_rsi_stock",$A5050,$A$1,7,100,100)</f>
        <v>9.9699119432565002</v>
      </c>
      <c r="H5050" s="4">
        <f ca="1">[1]!thsiFinD("ths_adtm_stock",$A5050,$A$1,7,3,100,100,100)</f>
        <v>-0.87956989247312001</v>
      </c>
      <c r="I5050" s="4">
        <f ca="1">[1]!thsiFinD("ths_bbiboll_stock",$A5050,$A$1,7,3,100,100,100)</f>
        <v>37.691562500000003</v>
      </c>
      <c r="J5050" s="4">
        <f ca="1">[1]!thsiFinD("ths_dptb_stock",$A5050,$A$1,7,104,100,100)</f>
        <v>0.42857142857142999</v>
      </c>
      <c r="K5050" s="4">
        <f ca="1">[1]!thsiFinD("ths_srmi_stock",$A5050,$A$1,7,100,100)</f>
        <v>-9.7680412371134007E-2</v>
      </c>
      <c r="L5050" s="4">
        <f ca="1">[1]!thsiFinD("ths_atr_stock",$A5050,$A$1,7,101,100,100)</f>
        <v>1.4742857142857</v>
      </c>
      <c r="M5050" s="4">
        <f ca="1">[1]!thsiFinD("ths_vol_w_stock",$A5050,$A$1)/1000000</f>
        <v>2.7362120000000001</v>
      </c>
      <c r="N5050" s="4">
        <f ca="1">[1]!thsiFinD("ths_turnover_ratio_w_stock",$A5050,$A$1)</f>
        <v>5.5738092492439</v>
      </c>
      <c r="O5050" s="4">
        <f ca="1">[1]!thsiFinD("ths_relative_chg_ratio_w_stock",$A5050,$A$1,104,100)</f>
        <v>-6.2483164524903003</v>
      </c>
      <c r="P5050" s="4"/>
    </row>
    <row r="5051" spans="1:16" x14ac:dyDescent="0.25">
      <c r="A5051" s="2" t="s">
        <v>10111</v>
      </c>
      <c r="B5051" s="2" t="s">
        <v>10112</v>
      </c>
      <c r="C5051" s="4">
        <f ca="1">[1]!thsiFinD("ths_vol_ratio_stock",$A5051,$A$1,7,100)</f>
        <v>1.1331769285515001</v>
      </c>
      <c r="D5051" s="4">
        <f ca="1">[1]!thsiFinD("ths_cr_stock",$A5051,$A$1,7,100,100)</f>
        <v>90.877796901894001</v>
      </c>
      <c r="E5051" s="4">
        <f ca="1">[1]!thsiFinD("ths_mfi_stock",$A5051,$A$1,7,100,100)</f>
        <v>47.838111960862001</v>
      </c>
      <c r="F5051" s="4">
        <f ca="1">[1]!thsiFinD("ths_expma_stock",$A5051,$A$1,7,100,100)</f>
        <v>27.493439089984001</v>
      </c>
      <c r="G5051" s="4">
        <f ca="1">[1]!thsiFinD("ths_rsi_stock",$A5051,$A$1,7,100,100)</f>
        <v>53.428681641339999</v>
      </c>
      <c r="H5051" s="4">
        <f ca="1">[1]!thsiFinD("ths_adtm_stock",$A5051,$A$1,7,3,100,100,100)</f>
        <v>-0.33512064343164</v>
      </c>
      <c r="I5051" s="4">
        <f ca="1">[1]!thsiFinD("ths_bbiboll_stock",$A5051,$A$1,7,3,100,100,100)</f>
        <v>27.690625000000001</v>
      </c>
      <c r="J5051" s="4">
        <f ca="1">[1]!thsiFinD("ths_dptb_stock",$A5051,$A$1,7,104,100,100)</f>
        <v>0.71428571428570997</v>
      </c>
      <c r="K5051" s="4">
        <f ca="1">[1]!thsiFinD("ths_srmi_stock",$A5051,$A$1,7,100,100)</f>
        <v>1.3120567375887E-2</v>
      </c>
      <c r="L5051" s="4">
        <f ca="1">[1]!thsiFinD("ths_atr_stock",$A5051,$A$1,7,101,100,100)</f>
        <v>1.6157142857143001</v>
      </c>
      <c r="M5051" s="4">
        <f ca="1">[1]!thsiFinD("ths_vol_w_stock",$A5051,$A$1)/1000000</f>
        <v>23.275345000000002</v>
      </c>
      <c r="N5051" s="4">
        <f ca="1">[1]!thsiFinD("ths_turnover_ratio_w_stock",$A5051,$A$1)</f>
        <v>39.532001372891003</v>
      </c>
      <c r="O5051" s="4">
        <f ca="1">[1]!thsiFinD("ths_relative_chg_ratio_w_stock",$A5051,$A$1,104,100)</f>
        <v>9.4566227241482004</v>
      </c>
      <c r="P5051" s="4"/>
    </row>
    <row r="5052" spans="1:16" x14ac:dyDescent="0.25">
      <c r="A5052" s="2" t="s">
        <v>10113</v>
      </c>
      <c r="B5052" s="2" t="s">
        <v>10114</v>
      </c>
      <c r="C5052" s="4">
        <f ca="1">[1]!thsiFinD("ths_vol_ratio_stock",$A5052,$A$1,7,100)</f>
        <v>1.1693092309372</v>
      </c>
      <c r="D5052" s="4">
        <f ca="1">[1]!thsiFinD("ths_cr_stock",$A5052,$A$1,7,100,100)</f>
        <v>165.06074570590999</v>
      </c>
      <c r="E5052" s="4">
        <f ca="1">[1]!thsiFinD("ths_mfi_stock",$A5052,$A$1,7,100,100)</f>
        <v>58.461090524226996</v>
      </c>
      <c r="F5052" s="4">
        <f ca="1">[1]!thsiFinD("ths_expma_stock",$A5052,$A$1,7,100,100)</f>
        <v>68.672373809424002</v>
      </c>
      <c r="G5052" s="4">
        <f ca="1">[1]!thsiFinD("ths_rsi_stock",$A5052,$A$1,7,100,100)</f>
        <v>63.675141307026003</v>
      </c>
      <c r="H5052" s="4">
        <f ca="1">[1]!thsiFinD("ths_adtm_stock",$A5052,$A$1,7,3,100,100,100)</f>
        <v>0.98642172523962002</v>
      </c>
      <c r="I5052" s="4">
        <f ca="1">[1]!thsiFinD("ths_bbiboll_stock",$A5052,$A$1,7,3,100,100,100)</f>
        <v>67.733229166667002</v>
      </c>
      <c r="J5052" s="4">
        <f ca="1">[1]!thsiFinD("ths_dptb_stock",$A5052,$A$1,7,104,100,100)</f>
        <v>0.42857142857142999</v>
      </c>
      <c r="K5052" s="4">
        <f ca="1">[1]!thsiFinD("ths_srmi_stock",$A5052,$A$1,7,100,100)</f>
        <v>2.5428571428570999E-2</v>
      </c>
      <c r="L5052" s="4">
        <f ca="1">[1]!thsiFinD("ths_atr_stock",$A5052,$A$1,7,101,100,100)</f>
        <v>3.1314285714286001</v>
      </c>
      <c r="M5052" s="4">
        <f ca="1">[1]!thsiFinD("ths_vol_w_stock",$A5052,$A$1)/1000000</f>
        <v>7.4638619999999998</v>
      </c>
      <c r="N5052" s="4">
        <f ca="1">[1]!thsiFinD("ths_turnover_ratio_w_stock",$A5052,$A$1)</f>
        <v>5.6794353295075997</v>
      </c>
      <c r="O5052" s="4">
        <f ca="1">[1]!thsiFinD("ths_relative_chg_ratio_w_stock",$A5052,$A$1,104,100)</f>
        <v>7.0526040032682999</v>
      </c>
      <c r="P5052" s="4"/>
    </row>
    <row r="5053" spans="1:16" x14ac:dyDescent="0.25">
      <c r="A5053" s="2" t="s">
        <v>10115</v>
      </c>
      <c r="B5053" s="2" t="s">
        <v>10116</v>
      </c>
      <c r="C5053" s="4">
        <f ca="1">[1]!thsiFinD("ths_vol_ratio_stock",$A5053,$A$1,7,100)</f>
        <v>0.62985373591745997</v>
      </c>
      <c r="D5053" s="4">
        <f ca="1">[1]!thsiFinD("ths_cr_stock",$A5053,$A$1,7,100,100)</f>
        <v>34.544018949862</v>
      </c>
      <c r="E5053" s="4">
        <f ca="1">[1]!thsiFinD("ths_mfi_stock",$A5053,$A$1,7,100,100)</f>
        <v>28.635325601742</v>
      </c>
      <c r="F5053" s="4">
        <f ca="1">[1]!thsiFinD("ths_expma_stock",$A5053,$A$1,7,100,100)</f>
        <v>61.700434336274</v>
      </c>
      <c r="G5053" s="4">
        <f ca="1">[1]!thsiFinD("ths_rsi_stock",$A5053,$A$1,7,100,100)</f>
        <v>39.210373622395998</v>
      </c>
      <c r="H5053" s="4">
        <f ca="1">[1]!thsiFinD("ths_adtm_stock",$A5053,$A$1,7,3,100,100,100)</f>
        <v>-0.32027649769584998</v>
      </c>
      <c r="I5053" s="4">
        <f ca="1">[1]!thsiFinD("ths_bbiboll_stock",$A5053,$A$1,7,3,100,100,100)</f>
        <v>62.792916666666997</v>
      </c>
      <c r="J5053" s="4">
        <f ca="1">[1]!thsiFinD("ths_dptb_stock",$A5053,$A$1,7,104,100,100)</f>
        <v>0.42857142857142999</v>
      </c>
      <c r="K5053" s="4">
        <f ca="1">[1]!thsiFinD("ths_srmi_stock",$A5053,$A$1,7,100,100)</f>
        <v>-9.1165972635336004E-2</v>
      </c>
      <c r="L5053" s="4">
        <f ca="1">[1]!thsiFinD("ths_atr_stock",$A5053,$A$1,7,101,100,100)</f>
        <v>3.3585714285714001</v>
      </c>
      <c r="M5053" s="4">
        <f ca="1">[1]!thsiFinD("ths_vol_w_stock",$A5053,$A$1)/1000000</f>
        <v>12.820193</v>
      </c>
      <c r="N5053" s="4">
        <f ca="1">[1]!thsiFinD("ths_turnover_ratio_w_stock",$A5053,$A$1)</f>
        <v>35.892216680010002</v>
      </c>
      <c r="O5053" s="4">
        <f ca="1">[1]!thsiFinD("ths_relative_chg_ratio_w_stock",$A5053,$A$1,104,100)</f>
        <v>3.0339142853243999</v>
      </c>
      <c r="P5053" s="4"/>
    </row>
    <row r="5054" spans="1:16" x14ac:dyDescent="0.25">
      <c r="A5054" s="2" t="s">
        <v>10117</v>
      </c>
      <c r="B5054" s="2" t="s">
        <v>10118</v>
      </c>
      <c r="C5054" s="4">
        <f ca="1">[1]!thsiFinD("ths_vol_ratio_stock",$A5054,$A$1,7,100)</f>
        <v>2.3252537236092001</v>
      </c>
      <c r="D5054" s="4">
        <f ca="1">[1]!thsiFinD("ths_cr_stock",$A5054,$A$1,7,100,100)</f>
        <v>-25.693527080580999</v>
      </c>
      <c r="E5054" s="4">
        <f ca="1">[1]!thsiFinD("ths_mfi_stock",$A5054,$A$1,7,100,100)</f>
        <v>53.310913152847</v>
      </c>
      <c r="F5054" s="4">
        <f ca="1">[1]!thsiFinD("ths_expma_stock",$A5054,$A$1,7,100,100)</f>
        <v>20.607126394234999</v>
      </c>
      <c r="G5054" s="4">
        <f ca="1">[1]!thsiFinD("ths_rsi_stock",$A5054,$A$1,7,100,100)</f>
        <v>32.894456052263997</v>
      </c>
      <c r="H5054" s="4">
        <f ca="1">[1]!thsiFinD("ths_adtm_stock",$A5054,$A$1,7,3,100,100,100)</f>
        <v>0.59274193548387</v>
      </c>
      <c r="I5054" s="4">
        <f ca="1">[1]!thsiFinD("ths_bbiboll_stock",$A5054,$A$1,7,3,100,100,100)</f>
        <v>21.614687499999999</v>
      </c>
      <c r="J5054" s="4">
        <f ca="1">[1]!thsiFinD("ths_dptb_stock",$A5054,$A$1,7,104,100,100)</f>
        <v>0.57142857142856995</v>
      </c>
      <c r="K5054" s="4">
        <f ca="1">[1]!thsiFinD("ths_srmi_stock",$A5054,$A$1,7,100,100)</f>
        <v>-0.29032258064515998</v>
      </c>
      <c r="L5054" s="4">
        <f ca="1">[1]!thsiFinD("ths_atr_stock",$A5054,$A$1,7,101,100,100)</f>
        <v>2.7485714285713998</v>
      </c>
      <c r="M5054" s="4">
        <f ca="1">[1]!thsiFinD("ths_vol_w_stock",$A5054,$A$1)/1000000</f>
        <v>3.7002649999999999</v>
      </c>
      <c r="N5054" s="4">
        <f ca="1">[1]!thsiFinD("ths_turnover_ratio_w_stock",$A5054,$A$1)</f>
        <v>2.5738617061451001</v>
      </c>
      <c r="O5054" s="4">
        <f ca="1">[1]!thsiFinD("ths_relative_chg_ratio_w_stock",$A5054,$A$1,104,100)</f>
        <v>13.667852319017999</v>
      </c>
      <c r="P5054" s="4"/>
    </row>
    <row r="5055" spans="1:16" x14ac:dyDescent="0.25">
      <c r="A5055" s="2" t="s">
        <v>10119</v>
      </c>
      <c r="B5055" s="2" t="s">
        <v>10120</v>
      </c>
      <c r="C5055" s="4">
        <f ca="1">[1]!thsiFinD("ths_vol_ratio_stock",$A5055,$A$1,7,100)</f>
        <v>0.56510876273959998</v>
      </c>
      <c r="D5055" s="4">
        <f ca="1">[1]!thsiFinD("ths_cr_stock",$A5055,$A$1,7,100,100)</f>
        <v>114.69045120672</v>
      </c>
      <c r="E5055" s="4">
        <f ca="1">[1]!thsiFinD("ths_mfi_stock",$A5055,$A$1,7,100,100)</f>
        <v>60.174298563115002</v>
      </c>
      <c r="F5055" s="4">
        <f ca="1">[1]!thsiFinD("ths_expma_stock",$A5055,$A$1,7,100,100)</f>
        <v>25.45205212195</v>
      </c>
      <c r="G5055" s="4">
        <f ca="1">[1]!thsiFinD("ths_rsi_stock",$A5055,$A$1,7,100,100)</f>
        <v>45.583961791283997</v>
      </c>
      <c r="H5055" s="4">
        <f ca="1">[1]!thsiFinD("ths_adtm_stock",$A5055,$A$1,7,3,100,100,100)</f>
        <v>0.27826086956522</v>
      </c>
      <c r="I5055" s="4">
        <f ca="1">[1]!thsiFinD("ths_bbiboll_stock",$A5055,$A$1,7,3,100,100,100)</f>
        <v>25.577395833333</v>
      </c>
      <c r="J5055" s="4">
        <f ca="1">[1]!thsiFinD("ths_dptb_stock",$A5055,$A$1,7,104,100,100)</f>
        <v>0.28571428571428997</v>
      </c>
      <c r="K5055" s="4">
        <f ca="1">[1]!thsiFinD("ths_srmi_stock",$A5055,$A$1,7,100,100)</f>
        <v>1.6915814319434001E-2</v>
      </c>
      <c r="L5055" s="4">
        <f ca="1">[1]!thsiFinD("ths_atr_stock",$A5055,$A$1,7,101,100,100)</f>
        <v>1.9514285714285999</v>
      </c>
      <c r="M5055" s="4">
        <f ca="1">[1]!thsiFinD("ths_vol_w_stock",$A5055,$A$1)/1000000</f>
        <v>10.604331</v>
      </c>
      <c r="N5055" s="4">
        <f ca="1">[1]!thsiFinD("ths_turnover_ratio_w_stock",$A5055,$A$1)</f>
        <v>9.4828856961983998</v>
      </c>
      <c r="O5055" s="4">
        <f ca="1">[1]!thsiFinD("ths_relative_chg_ratio_w_stock",$A5055,$A$1,104,100)</f>
        <v>4.7090564365462999</v>
      </c>
      <c r="P5055" s="4"/>
    </row>
    <row r="5056" spans="1:16" x14ac:dyDescent="0.25">
      <c r="A5056" s="2" t="s">
        <v>10121</v>
      </c>
      <c r="B5056" s="2" t="s">
        <v>10122</v>
      </c>
      <c r="C5056" s="4">
        <f ca="1">[1]!thsiFinD("ths_vol_ratio_stock",$A5056,$A$1,7,100)</f>
        <v>2.8772166931298999</v>
      </c>
      <c r="D5056" s="4">
        <f ca="1">[1]!thsiFinD("ths_cr_stock",$A5056,$A$1,7,100,100)</f>
        <v>183.5832083958</v>
      </c>
      <c r="E5056" s="4">
        <f ca="1">[1]!thsiFinD("ths_mfi_stock",$A5056,$A$1,7,100,100)</f>
        <v>56.658675922245997</v>
      </c>
      <c r="F5056" s="4">
        <f ca="1">[1]!thsiFinD("ths_expma_stock",$A5056,$A$1,7,100,100)</f>
        <v>40.925710336435003</v>
      </c>
      <c r="G5056" s="4">
        <f ca="1">[1]!thsiFinD("ths_rsi_stock",$A5056,$A$1,7,100,100)</f>
        <v>60.068850201929003</v>
      </c>
      <c r="H5056" s="4">
        <f ca="1">[1]!thsiFinD("ths_adtm_stock",$A5056,$A$1,7,3,100,100,100)</f>
        <v>0.36956521739130999</v>
      </c>
      <c r="I5056" s="4">
        <f ca="1">[1]!thsiFinD("ths_bbiboll_stock",$A5056,$A$1,7,3,100,100,100)</f>
        <v>40.782291666667</v>
      </c>
      <c r="J5056" s="4">
        <f ca="1">[1]!thsiFinD("ths_dptb_stock",$A5056,$A$1,7,104,100,100)</f>
        <v>0.42857142857142999</v>
      </c>
      <c r="K5056" s="4">
        <f ca="1">[1]!thsiFinD("ths_srmi_stock",$A5056,$A$1,7,100,100)</f>
        <v>3.4128878281622997E-2</v>
      </c>
      <c r="L5056" s="4">
        <f ca="1">[1]!thsiFinD("ths_atr_stock",$A5056,$A$1,7,101,100,100)</f>
        <v>1.8471428571429001</v>
      </c>
      <c r="M5056" s="4">
        <f ca="1">[1]!thsiFinD("ths_vol_w_stock",$A5056,$A$1)/1000000</f>
        <v>1.5214030000000001</v>
      </c>
      <c r="N5056" s="4">
        <f ca="1">[1]!thsiFinD("ths_turnover_ratio_w_stock",$A5056,$A$1)</f>
        <v>15.975683490979</v>
      </c>
      <c r="O5056" s="4">
        <f ca="1">[1]!thsiFinD("ths_relative_chg_ratio_w_stock",$A5056,$A$1,104,100)</f>
        <v>7.5273641635408</v>
      </c>
      <c r="P5056" s="4"/>
    </row>
    <row r="5057" spans="1:16" x14ac:dyDescent="0.25">
      <c r="A5057" s="2" t="s">
        <v>10123</v>
      </c>
      <c r="B5057" s="2" t="s">
        <v>10124</v>
      </c>
      <c r="C5057" s="4">
        <f ca="1">[1]!thsiFinD("ths_vol_ratio_stock",$A5057,$A$1,7,100)</f>
        <v>0.99186545252750002</v>
      </c>
      <c r="D5057" s="4">
        <f ca="1">[1]!thsiFinD("ths_cr_stock",$A5057,$A$1,7,100,100)</f>
        <v>100.69444444443999</v>
      </c>
      <c r="E5057" s="4">
        <f ca="1">[1]!thsiFinD("ths_mfi_stock",$A5057,$A$1,7,100,100)</f>
        <v>47.433734795755001</v>
      </c>
      <c r="F5057" s="4">
        <f ca="1">[1]!thsiFinD("ths_expma_stock",$A5057,$A$1,7,100,100)</f>
        <v>91.673504213499996</v>
      </c>
      <c r="G5057" s="4">
        <f ca="1">[1]!thsiFinD("ths_rsi_stock",$A5057,$A$1,7,100,100)</f>
        <v>29.834737857673002</v>
      </c>
      <c r="H5057" s="4">
        <f ca="1">[1]!thsiFinD("ths_adtm_stock",$A5057,$A$1,7,3,100,100,100)</f>
        <v>0.34904601571268001</v>
      </c>
      <c r="I5057" s="4">
        <f ca="1">[1]!thsiFinD("ths_bbiboll_stock",$A5057,$A$1,7,3,100,100,100)</f>
        <v>94.232708333332994</v>
      </c>
      <c r="J5057" s="4">
        <f ca="1">[1]!thsiFinD("ths_dptb_stock",$A5057,$A$1,7,104,100,100)</f>
        <v>0.42857142857142999</v>
      </c>
      <c r="K5057" s="4">
        <f ca="1">[1]!thsiFinD("ths_srmi_stock",$A5057,$A$1,7,100,100)</f>
        <v>-1.4974314132692E-2</v>
      </c>
      <c r="L5057" s="4">
        <f ca="1">[1]!thsiFinD("ths_atr_stock",$A5057,$A$1,7,101,100,100)</f>
        <v>4.1285714285713997</v>
      </c>
      <c r="M5057" s="4">
        <f ca="1">[1]!thsiFinD("ths_vol_w_stock",$A5057,$A$1)/1000000</f>
        <v>7.1531140000000004</v>
      </c>
      <c r="N5057" s="4">
        <f ca="1">[1]!thsiFinD("ths_turnover_ratio_w_stock",$A5057,$A$1)</f>
        <v>4.5505533417757</v>
      </c>
      <c r="O5057" s="4">
        <f ca="1">[1]!thsiFinD("ths_relative_chg_ratio_w_stock",$A5057,$A$1,104,100)</f>
        <v>3.6709951516712001</v>
      </c>
      <c r="P5057" s="4"/>
    </row>
    <row r="5058" spans="1:16" x14ac:dyDescent="0.25">
      <c r="A5058" s="2" t="s">
        <v>10125</v>
      </c>
      <c r="B5058" s="2" t="s">
        <v>10126</v>
      </c>
      <c r="C5058" s="4">
        <f ca="1">[1]!thsiFinD("ths_vol_ratio_stock",$A5058,$A$1,7,100)</f>
        <v>1.4668873581982</v>
      </c>
      <c r="D5058" s="4">
        <f ca="1">[1]!thsiFinD("ths_cr_stock",$A5058,$A$1,7,100,100)</f>
        <v>108.76068376068</v>
      </c>
      <c r="E5058" s="4">
        <f ca="1">[1]!thsiFinD("ths_mfi_stock",$A5058,$A$1,7,100,100)</f>
        <v>51.388934073594001</v>
      </c>
      <c r="F5058" s="4">
        <f ca="1">[1]!thsiFinD("ths_expma_stock",$A5058,$A$1,7,100,100)</f>
        <v>28.941825800427999</v>
      </c>
      <c r="G5058" s="4">
        <f ca="1">[1]!thsiFinD("ths_rsi_stock",$A5058,$A$1,7,100,100)</f>
        <v>49.806315214480001</v>
      </c>
      <c r="H5058" s="4">
        <f ca="1">[1]!thsiFinD("ths_adtm_stock",$A5058,$A$1,7,3,100,100,100)</f>
        <v>0.62359550561798005</v>
      </c>
      <c r="I5058" s="4">
        <f ca="1">[1]!thsiFinD("ths_bbiboll_stock",$A5058,$A$1,7,3,100,100,100)</f>
        <v>29.126458333333002</v>
      </c>
      <c r="J5058" s="4">
        <f ca="1">[1]!thsiFinD("ths_dptb_stock",$A5058,$A$1,7,104,100,100)</f>
        <v>0.42857142857142999</v>
      </c>
      <c r="K5058" s="4">
        <f ca="1">[1]!thsiFinD("ths_srmi_stock",$A5058,$A$1,7,100,100)</f>
        <v>4.8010973936899997E-3</v>
      </c>
      <c r="L5058" s="4">
        <f ca="1">[1]!thsiFinD("ths_atr_stock",$A5058,$A$1,7,101,100,100)</f>
        <v>1.4</v>
      </c>
      <c r="M5058" s="4">
        <f ca="1">[1]!thsiFinD("ths_vol_w_stock",$A5058,$A$1)/1000000</f>
        <v>2.4726689999999998</v>
      </c>
      <c r="N5058" s="4">
        <f ca="1">[1]!thsiFinD("ths_turnover_ratio_w_stock",$A5058,$A$1)</f>
        <v>12.991809493245</v>
      </c>
      <c r="O5058" s="4">
        <f ca="1">[1]!thsiFinD("ths_relative_chg_ratio_w_stock",$A5058,$A$1,104,100)</f>
        <v>6.9479517184794997</v>
      </c>
      <c r="P5058" s="4"/>
    </row>
    <row r="5059" spans="1:16" x14ac:dyDescent="0.25">
      <c r="A5059" s="2" t="s">
        <v>10127</v>
      </c>
      <c r="B5059" s="2" t="s">
        <v>10128</v>
      </c>
      <c r="C5059" s="4">
        <f ca="1">[1]!thsiFinD("ths_vol_ratio_stock",$A5059,$A$1,7,100)</f>
        <v>1.4601229322931</v>
      </c>
      <c r="D5059" s="4">
        <f ca="1">[1]!thsiFinD("ths_cr_stock",$A5059,$A$1,7,100,100)</f>
        <v>80.370624571036004</v>
      </c>
      <c r="E5059" s="4">
        <f ca="1">[1]!thsiFinD("ths_mfi_stock",$A5059,$A$1,7,100,100)</f>
        <v>46.960459120338001</v>
      </c>
      <c r="F5059" s="4">
        <f ca="1">[1]!thsiFinD("ths_expma_stock",$A5059,$A$1,7,100,100)</f>
        <v>22.660173614792999</v>
      </c>
      <c r="G5059" s="4">
        <f ca="1">[1]!thsiFinD("ths_rsi_stock",$A5059,$A$1,7,100,100)</f>
        <v>52.670111324913996</v>
      </c>
      <c r="H5059" s="4">
        <f ca="1">[1]!thsiFinD("ths_adtm_stock",$A5059,$A$1,7,3,100,100,100)</f>
        <v>0.48849104859335002</v>
      </c>
      <c r="I5059" s="4">
        <f ca="1">[1]!thsiFinD("ths_bbiboll_stock",$A5059,$A$1,7,3,100,100,100)</f>
        <v>22.736875000000001</v>
      </c>
      <c r="J5059" s="4">
        <f ca="1">[1]!thsiFinD("ths_dptb_stock",$A5059,$A$1,7,104,100,100)</f>
        <v>0.42857142857142999</v>
      </c>
      <c r="K5059" s="4">
        <f ca="1">[1]!thsiFinD("ths_srmi_stock",$A5059,$A$1,7,100,100)</f>
        <v>-2.0859940400170002E-2</v>
      </c>
      <c r="L5059" s="4">
        <f ca="1">[1]!thsiFinD("ths_atr_stock",$A5059,$A$1,7,101,100,100)</f>
        <v>1.2528571428571</v>
      </c>
      <c r="M5059" s="4">
        <f ca="1">[1]!thsiFinD("ths_vol_w_stock",$A5059,$A$1)/1000000</f>
        <v>7.3147500000000001</v>
      </c>
      <c r="N5059" s="4">
        <f ca="1">[1]!thsiFinD("ths_turnover_ratio_w_stock",$A5059,$A$1)</f>
        <v>23.904411764706001</v>
      </c>
      <c r="O5059" s="4">
        <f ca="1">[1]!thsiFinD("ths_relative_chg_ratio_w_stock",$A5059,$A$1,104,100)</f>
        <v>6.0304180638344</v>
      </c>
      <c r="P5059" s="4"/>
    </row>
    <row r="5060" spans="1:16" x14ac:dyDescent="0.25">
      <c r="A5060" s="2" t="s">
        <v>10129</v>
      </c>
      <c r="B5060" s="2" t="s">
        <v>10130</v>
      </c>
      <c r="C5060" s="4">
        <f ca="1">[1]!thsiFinD("ths_vol_ratio_stock",$A5060,$A$1,7,100)</f>
        <v>1.2319326795148999</v>
      </c>
      <c r="D5060" s="4">
        <f ca="1">[1]!thsiFinD("ths_cr_stock",$A5060,$A$1,7,100,100)</f>
        <v>117.59931653140001</v>
      </c>
      <c r="E5060" s="4">
        <f ca="1">[1]!thsiFinD("ths_mfi_stock",$A5060,$A$1,7,100,100)</f>
        <v>51.964610867848002</v>
      </c>
      <c r="F5060" s="4">
        <f ca="1">[1]!thsiFinD("ths_expma_stock",$A5060,$A$1,7,100,100)</f>
        <v>30.233390033018001</v>
      </c>
      <c r="G5060" s="4">
        <f ca="1">[1]!thsiFinD("ths_rsi_stock",$A5060,$A$1,7,100,100)</f>
        <v>53.550556203162998</v>
      </c>
      <c r="H5060" s="4">
        <f ca="1">[1]!thsiFinD("ths_adtm_stock",$A5060,$A$1,7,3,100,100,100)</f>
        <v>0.58032128514056003</v>
      </c>
      <c r="I5060" s="4">
        <f ca="1">[1]!thsiFinD("ths_bbiboll_stock",$A5060,$A$1,7,3,100,100,100)</f>
        <v>30.281770833332999</v>
      </c>
      <c r="J5060" s="4">
        <f ca="1">[1]!thsiFinD("ths_dptb_stock",$A5060,$A$1,7,104,100,100)</f>
        <v>0.28571428571428997</v>
      </c>
      <c r="K5060" s="4">
        <f ca="1">[1]!thsiFinD("ths_srmi_stock",$A5060,$A$1,7,100,100)</f>
        <v>3.1828515751868E-2</v>
      </c>
      <c r="L5060" s="4">
        <f ca="1">[1]!thsiFinD("ths_atr_stock",$A5060,$A$1,7,101,100,100)</f>
        <v>2.4628571428571</v>
      </c>
      <c r="M5060" s="4">
        <f ca="1">[1]!thsiFinD("ths_vol_w_stock",$A5060,$A$1)/1000000</f>
        <v>5.4108869999999998</v>
      </c>
      <c r="N5060" s="4">
        <f ca="1">[1]!thsiFinD("ths_turnover_ratio_w_stock",$A5060,$A$1)</f>
        <v>32.187185449350999</v>
      </c>
      <c r="O5060" s="4">
        <f ca="1">[1]!thsiFinD("ths_relative_chg_ratio_w_stock",$A5060,$A$1,104,100)</f>
        <v>12.834525195893001</v>
      </c>
      <c r="P5060" s="4"/>
    </row>
    <row r="5061" spans="1:16" x14ac:dyDescent="0.25">
      <c r="A5061" s="2" t="s">
        <v>10131</v>
      </c>
      <c r="B5061" s="2" t="s">
        <v>10132</v>
      </c>
      <c r="C5061" s="4">
        <f ca="1">[1]!thsiFinD("ths_vol_ratio_stock",$A5061,$A$1,7,100)</f>
        <v>0.82930242972828005</v>
      </c>
      <c r="D5061" s="4">
        <f ca="1">[1]!thsiFinD("ths_cr_stock",$A5061,$A$1,7,100,100)</f>
        <v>228.07788944724001</v>
      </c>
      <c r="E5061" s="4">
        <f ca="1">[1]!thsiFinD("ths_mfi_stock",$A5061,$A$1,7,100,100)</f>
        <v>77.363497436510002</v>
      </c>
      <c r="F5061" s="4">
        <f ca="1">[1]!thsiFinD("ths_expma_stock",$A5061,$A$1,7,100,100)</f>
        <v>44.287564334876002</v>
      </c>
      <c r="G5061" s="4">
        <f ca="1">[1]!thsiFinD("ths_rsi_stock",$A5061,$A$1,7,100,100)</f>
        <v>64.569047376526001</v>
      </c>
      <c r="H5061" s="4">
        <f ca="1">[1]!thsiFinD("ths_adtm_stock",$A5061,$A$1,7,3,100,100,100)</f>
        <v>0.77821011673151996</v>
      </c>
      <c r="I5061" s="4">
        <f ca="1">[1]!thsiFinD("ths_bbiboll_stock",$A5061,$A$1,7,3,100,100,100)</f>
        <v>43.496875000000003</v>
      </c>
      <c r="J5061" s="4">
        <f ca="1">[1]!thsiFinD("ths_dptb_stock",$A5061,$A$1,7,104,100,100)</f>
        <v>0.28571428571428997</v>
      </c>
      <c r="K5061" s="4">
        <f ca="1">[1]!thsiFinD("ths_srmi_stock",$A5061,$A$1,7,100,100)</f>
        <v>8.0477559142161995E-2</v>
      </c>
      <c r="L5061" s="4">
        <f ca="1">[1]!thsiFinD("ths_atr_stock",$A5061,$A$1,7,101,100,100)</f>
        <v>2.4900000000000002</v>
      </c>
      <c r="M5061" s="4">
        <f ca="1">[1]!thsiFinD("ths_vol_w_stock",$A5061,$A$1)/1000000</f>
        <v>15.710941</v>
      </c>
      <c r="N5061" s="4">
        <f ca="1">[1]!thsiFinD("ths_turnover_ratio_w_stock",$A5061,$A$1)</f>
        <v>38.965627480159</v>
      </c>
      <c r="O5061" s="4">
        <f ca="1">[1]!thsiFinD("ths_relative_chg_ratio_w_stock",$A5061,$A$1,104,100)</f>
        <v>7.8383020301063997</v>
      </c>
      <c r="P5061" s="4"/>
    </row>
    <row r="5062" spans="1:16" x14ac:dyDescent="0.25">
      <c r="A5062" s="2" t="s">
        <v>10133</v>
      </c>
      <c r="B5062" s="2" t="s">
        <v>10134</v>
      </c>
      <c r="C5062" s="4">
        <f ca="1">[1]!thsiFinD("ths_vol_ratio_stock",$A5062,$A$1,7,100)</f>
        <v>2.4036376627726002</v>
      </c>
      <c r="D5062" s="4">
        <f ca="1">[1]!thsiFinD("ths_cr_stock",$A5062,$A$1,7,100,100)</f>
        <v>259.30735930736</v>
      </c>
      <c r="E5062" s="4">
        <f ca="1">[1]!thsiFinD("ths_mfi_stock",$A5062,$A$1,7,100,100)</f>
        <v>77.367616985127995</v>
      </c>
      <c r="F5062" s="4">
        <f ca="1">[1]!thsiFinD("ths_expma_stock",$A5062,$A$1,7,100,100)</f>
        <v>11.646495543583001</v>
      </c>
      <c r="G5062" s="4">
        <f ca="1">[1]!thsiFinD("ths_rsi_stock",$A5062,$A$1,7,100,100)</f>
        <v>63.693902121604999</v>
      </c>
      <c r="H5062" s="4">
        <f ca="1">[1]!thsiFinD("ths_adtm_stock",$A5062,$A$1,7,3,100,100,100)</f>
        <v>0.79681978798587005</v>
      </c>
      <c r="I5062" s="4">
        <f ca="1">[1]!thsiFinD("ths_bbiboll_stock",$A5062,$A$1,7,3,100,100,100)</f>
        <v>11.433645833332999</v>
      </c>
      <c r="J5062" s="4">
        <f ca="1">[1]!thsiFinD("ths_dptb_stock",$A5062,$A$1,7,104,100,100)</f>
        <v>0.42857142857142999</v>
      </c>
      <c r="K5062" s="4">
        <f ca="1">[1]!thsiFinD("ths_srmi_stock",$A5062,$A$1,7,100,100)</f>
        <v>0.14008097165992001</v>
      </c>
      <c r="L5062" s="4">
        <f ca="1">[1]!thsiFinD("ths_atr_stock",$A5062,$A$1,7,101,100,100)</f>
        <v>1.1957142857142999</v>
      </c>
      <c r="M5062" s="4">
        <f ca="1">[1]!thsiFinD("ths_vol_w_stock",$A5062,$A$1)/1000000</f>
        <v>33.599504000000003</v>
      </c>
      <c r="N5062" s="4">
        <f ca="1">[1]!thsiFinD("ths_turnover_ratio_w_stock",$A5062,$A$1)</f>
        <v>61.536694304741999</v>
      </c>
      <c r="O5062" s="4">
        <f ca="1">[1]!thsiFinD("ths_relative_chg_ratio_w_stock",$A5062,$A$1,104,100)</f>
        <v>19.433661018776</v>
      </c>
      <c r="P5062" s="4"/>
    </row>
    <row r="5063" spans="1:16" x14ac:dyDescent="0.25">
      <c r="A5063" s="2" t="s">
        <v>10135</v>
      </c>
      <c r="B5063" s="2" t="s">
        <v>10136</v>
      </c>
      <c r="C5063" s="4">
        <f ca="1">[1]!thsiFinD("ths_vol_ratio_stock",$A5063,$A$1,7,100)</f>
        <v>3.5729163181766999</v>
      </c>
      <c r="D5063" s="4">
        <f ca="1">[1]!thsiFinD("ths_cr_stock",$A5063,$A$1,7,100,100)</f>
        <v>352.36842105263003</v>
      </c>
      <c r="E5063" s="4">
        <f ca="1">[1]!thsiFinD("ths_mfi_stock",$A5063,$A$1,7,100,100)</f>
        <v>86.735419449936998</v>
      </c>
      <c r="F5063" s="4">
        <f ca="1">[1]!thsiFinD("ths_expma_stock",$A5063,$A$1,7,100,100)</f>
        <v>9.1983520398755996</v>
      </c>
      <c r="G5063" s="4">
        <f ca="1">[1]!thsiFinD("ths_rsi_stock",$A5063,$A$1,7,100,100)</f>
        <v>64.326830370918003</v>
      </c>
      <c r="H5063" s="4">
        <f ca="1">[1]!thsiFinD("ths_adtm_stock",$A5063,$A$1,7,3,100,100,100)</f>
        <v>0.86052009456265</v>
      </c>
      <c r="I5063" s="4">
        <f ca="1">[1]!thsiFinD("ths_bbiboll_stock",$A5063,$A$1,7,3,100,100,100)</f>
        <v>9.1229166666667005</v>
      </c>
      <c r="J5063" s="4">
        <f ca="1">[1]!thsiFinD("ths_dptb_stock",$A5063,$A$1,7,104,100,100)</f>
        <v>0.42857142857142999</v>
      </c>
      <c r="K5063" s="4">
        <f ca="1">[1]!thsiFinD("ths_srmi_stock",$A5063,$A$1,7,100,100)</f>
        <v>0.14285714285713999</v>
      </c>
      <c r="L5063" s="4">
        <f ca="1">[1]!thsiFinD("ths_atr_stock",$A5063,$A$1,7,101,100,100)</f>
        <v>0.85142857142856998</v>
      </c>
      <c r="M5063" s="4">
        <f ca="1">[1]!thsiFinD("ths_vol_w_stock",$A5063,$A$1)/1000000</f>
        <v>28.180503999999999</v>
      </c>
      <c r="N5063" s="4">
        <f ca="1">[1]!thsiFinD("ths_turnover_ratio_w_stock",$A5063,$A$1)</f>
        <v>21.126399280306</v>
      </c>
      <c r="O5063" s="4">
        <f ca="1">[1]!thsiFinD("ths_relative_chg_ratio_w_stock",$A5063,$A$1,104,100)</f>
        <v>20.693141480173999</v>
      </c>
      <c r="P5063" s="4"/>
    </row>
    <row r="5064" spans="1:16" x14ac:dyDescent="0.25">
      <c r="A5064" s="2" t="s">
        <v>10137</v>
      </c>
      <c r="B5064" s="2" t="s">
        <v>10138</v>
      </c>
      <c r="C5064" s="4">
        <f ca="1">[1]!thsiFinD("ths_vol_ratio_stock",$A5064,$A$1,7,100)</f>
        <v>0.76343599652251004</v>
      </c>
      <c r="D5064" s="4">
        <f ca="1">[1]!thsiFinD("ths_cr_stock",$A5064,$A$1,7,100,100)</f>
        <v>52.522017614090998</v>
      </c>
      <c r="E5064" s="4">
        <f ca="1">[1]!thsiFinD("ths_mfi_stock",$A5064,$A$1,7,100,100)</f>
        <v>54.644684969328999</v>
      </c>
      <c r="F5064" s="4">
        <f ca="1">[1]!thsiFinD("ths_expma_stock",$A5064,$A$1,7,100,100)</f>
        <v>22.761781372091999</v>
      </c>
      <c r="G5064" s="4">
        <f ca="1">[1]!thsiFinD("ths_rsi_stock",$A5064,$A$1,7,100,100)</f>
        <v>34.026869888499</v>
      </c>
      <c r="H5064" s="4">
        <f ca="1">[1]!thsiFinD("ths_adtm_stock",$A5064,$A$1,7,3,100,100,100)</f>
        <v>-0.47744360902255001</v>
      </c>
      <c r="I5064" s="4">
        <f ca="1">[1]!thsiFinD("ths_bbiboll_stock",$A5064,$A$1,7,3,100,100,100)</f>
        <v>23.092500000000001</v>
      </c>
      <c r="J5064" s="4">
        <f ca="1">[1]!thsiFinD("ths_dptb_stock",$A5064,$A$1,7,104,100,100)</f>
        <v>0.42857142857142999</v>
      </c>
      <c r="K5064" s="4">
        <f ca="1">[1]!thsiFinD("ths_srmi_stock",$A5064,$A$1,7,100,100)</f>
        <v>-4.4750430292599001E-2</v>
      </c>
      <c r="L5064" s="4">
        <f ca="1">[1]!thsiFinD("ths_atr_stock",$A5064,$A$1,7,101,100,100)</f>
        <v>0.97</v>
      </c>
      <c r="M5064" s="4">
        <f ca="1">[1]!thsiFinD("ths_vol_w_stock",$A5064,$A$1)/1000000</f>
        <v>0.834978</v>
      </c>
      <c r="N5064" s="4">
        <f ca="1">[1]!thsiFinD("ths_turnover_ratio_w_stock",$A5064,$A$1)</f>
        <v>1.3241359650386</v>
      </c>
      <c r="O5064" s="4">
        <f ca="1">[1]!thsiFinD("ths_relative_chg_ratio_w_stock",$A5064,$A$1,104,100)</f>
        <v>-0.15793063446165001</v>
      </c>
      <c r="P5064" s="4"/>
    </row>
    <row r="5065" spans="1:16" x14ac:dyDescent="0.25">
      <c r="A5065" s="2" t="s">
        <v>10139</v>
      </c>
      <c r="B5065" s="2" t="s">
        <v>10140</v>
      </c>
      <c r="C5065" s="4">
        <f ca="1">[1]!thsiFinD("ths_vol_ratio_stock",$A5065,$A$1,7,100)</f>
        <v>1.5004296968249999</v>
      </c>
      <c r="D5065" s="4">
        <f ca="1">[1]!thsiFinD("ths_cr_stock",$A5065,$A$1,7,100,100)</f>
        <v>121.14285714286</v>
      </c>
      <c r="E5065" s="4">
        <f ca="1">[1]!thsiFinD("ths_mfi_stock",$A5065,$A$1,7,100,100)</f>
        <v>52.116925543181999</v>
      </c>
      <c r="F5065" s="4">
        <f ca="1">[1]!thsiFinD("ths_expma_stock",$A5065,$A$1,7,100,100)</f>
        <v>38.069230099667003</v>
      </c>
      <c r="G5065" s="4">
        <f ca="1">[1]!thsiFinD("ths_rsi_stock",$A5065,$A$1,7,100,100)</f>
        <v>39.216102120666001</v>
      </c>
      <c r="H5065" s="4">
        <f ca="1">[1]!thsiFinD("ths_adtm_stock",$A5065,$A$1,7,3,100,100,100)</f>
        <v>0.32801161103047999</v>
      </c>
      <c r="I5065" s="4">
        <f ca="1">[1]!thsiFinD("ths_bbiboll_stock",$A5065,$A$1,7,3,100,100,100)</f>
        <v>39.721458333332997</v>
      </c>
      <c r="J5065" s="4">
        <f ca="1">[1]!thsiFinD("ths_dptb_stock",$A5065,$A$1,7,104,100,100)</f>
        <v>0.57142857142856995</v>
      </c>
      <c r="K5065" s="4">
        <f ca="1">[1]!thsiFinD("ths_srmi_stock",$A5065,$A$1,7,100,100)</f>
        <v>3.6735764891104999E-3</v>
      </c>
      <c r="L5065" s="4">
        <f ca="1">[1]!thsiFinD("ths_atr_stock",$A5065,$A$1,7,101,100,100)</f>
        <v>1.8457142857143001</v>
      </c>
      <c r="M5065" s="4">
        <f ca="1">[1]!thsiFinD("ths_vol_w_stock",$A5065,$A$1)/1000000</f>
        <v>1.722669</v>
      </c>
      <c r="N5065" s="4">
        <f ca="1">[1]!thsiFinD("ths_turnover_ratio_w_stock",$A5065,$A$1)</f>
        <v>11.689628567532001</v>
      </c>
      <c r="O5065" s="4">
        <f ca="1">[1]!thsiFinD("ths_relative_chg_ratio_w_stock",$A5065,$A$1,104,100)</f>
        <v>6.4502200400223</v>
      </c>
      <c r="P5065" s="4"/>
    </row>
    <row r="5066" spans="1:16" x14ac:dyDescent="0.25">
      <c r="A5066" s="2" t="s">
        <v>10141</v>
      </c>
      <c r="B5066" s="2" t="s">
        <v>10142</v>
      </c>
      <c r="C5066" s="4">
        <f ca="1">[1]!thsiFinD("ths_vol_ratio_stock",$A5066,$A$1,7,100)</f>
        <v>2.1119120708832999</v>
      </c>
      <c r="D5066" s="4">
        <f ca="1">[1]!thsiFinD("ths_cr_stock",$A5066,$A$1,7,100,100)</f>
        <v>127.52293577982</v>
      </c>
      <c r="E5066" s="4">
        <f ca="1">[1]!thsiFinD("ths_mfi_stock",$A5066,$A$1,7,100,100)</f>
        <v>59.374022592560998</v>
      </c>
      <c r="F5066" s="4">
        <f ca="1">[1]!thsiFinD("ths_expma_stock",$A5066,$A$1,7,100,100)</f>
        <v>17.540012412808998</v>
      </c>
      <c r="G5066" s="4">
        <f ca="1">[1]!thsiFinD("ths_rsi_stock",$A5066,$A$1,7,100,100)</f>
        <v>60.535175140512997</v>
      </c>
      <c r="H5066" s="4">
        <f ca="1">[1]!thsiFinD("ths_adtm_stock",$A5066,$A$1,7,3,100,100,100)</f>
        <v>0.52439024390244005</v>
      </c>
      <c r="I5066" s="4">
        <f ca="1">[1]!thsiFinD("ths_bbiboll_stock",$A5066,$A$1,7,3,100,100,100)</f>
        <v>17.454374999999999</v>
      </c>
      <c r="J5066" s="4">
        <f ca="1">[1]!thsiFinD("ths_dptb_stock",$A5066,$A$1,7,104,100,100)</f>
        <v>0.42857142857142999</v>
      </c>
      <c r="K5066" s="4">
        <f ca="1">[1]!thsiFinD("ths_srmi_stock",$A5066,$A$1,7,100,100)</f>
        <v>1.0140845070423E-2</v>
      </c>
      <c r="L5066" s="4">
        <f ca="1">[1]!thsiFinD("ths_atr_stock",$A5066,$A$1,7,101,100,100)</f>
        <v>0.70857142857142996</v>
      </c>
      <c r="M5066" s="4">
        <f ca="1">[1]!thsiFinD("ths_vol_w_stock",$A5066,$A$1)/1000000</f>
        <v>11.267645999999999</v>
      </c>
      <c r="N5066" s="4">
        <f ca="1">[1]!thsiFinD("ths_turnover_ratio_w_stock",$A5066,$A$1)</f>
        <v>5.5071615877780999</v>
      </c>
      <c r="O5066" s="4">
        <f ca="1">[1]!thsiFinD("ths_relative_chg_ratio_w_stock",$A5066,$A$1,104,100)</f>
        <v>2.0511892217169998</v>
      </c>
      <c r="P5066" s="4"/>
    </row>
    <row r="5067" spans="1:16" x14ac:dyDescent="0.25">
      <c r="A5067" s="2" t="s">
        <v>10143</v>
      </c>
      <c r="B5067" s="2" t="s">
        <v>10144</v>
      </c>
      <c r="C5067" s="4">
        <f ca="1">[1]!thsiFinD("ths_vol_ratio_stock",$A5067,$A$1,7,100)</f>
        <v>0.82236120882482</v>
      </c>
      <c r="D5067" s="4">
        <f ca="1">[1]!thsiFinD("ths_cr_stock",$A5067,$A$1,7,100,100)</f>
        <v>86.440677966102001</v>
      </c>
      <c r="E5067" s="4">
        <f ca="1">[1]!thsiFinD("ths_mfi_stock",$A5067,$A$1,7,100,100)</f>
        <v>54.204533548923997</v>
      </c>
      <c r="F5067" s="4">
        <f ca="1">[1]!thsiFinD("ths_expma_stock",$A5067,$A$1,7,100,100)</f>
        <v>6.1240324242866002</v>
      </c>
      <c r="G5067" s="4">
        <f ca="1">[1]!thsiFinD("ths_rsi_stock",$A5067,$A$1,7,100,100)</f>
        <v>40.864617760348999</v>
      </c>
      <c r="H5067" s="4">
        <f ca="1">[1]!thsiFinD("ths_adtm_stock",$A5067,$A$1,7,3,100,100,100)</f>
        <v>-5.3333333333331998E-2</v>
      </c>
      <c r="I5067" s="4">
        <f ca="1">[1]!thsiFinD("ths_bbiboll_stock",$A5067,$A$1,7,3,100,100,100)</f>
        <v>6.2722916666666997</v>
      </c>
      <c r="J5067" s="4">
        <f ca="1">[1]!thsiFinD("ths_dptb_stock",$A5067,$A$1,7,104,100,100)</f>
        <v>0.57142857142856995</v>
      </c>
      <c r="K5067" s="4">
        <f ca="1">[1]!thsiFinD("ths_srmi_stock",$A5067,$A$1,7,100,100)</f>
        <v>-2.5641025641026001E-2</v>
      </c>
      <c r="L5067" s="4">
        <f ca="1">[1]!thsiFinD("ths_atr_stock",$A5067,$A$1,7,101,100,100)</f>
        <v>0.33142857142857002</v>
      </c>
      <c r="M5067" s="4">
        <f ca="1">[1]!thsiFinD("ths_vol_w_stock",$A5067,$A$1)/1000000</f>
        <v>11.082635</v>
      </c>
      <c r="N5067" s="4">
        <f ca="1">[1]!thsiFinD("ths_turnover_ratio_w_stock",$A5067,$A$1)</f>
        <v>6.9266468750000003</v>
      </c>
      <c r="O5067" s="4">
        <f ca="1">[1]!thsiFinD("ths_relative_chg_ratio_w_stock",$A5067,$A$1,104,100)</f>
        <v>4.1373945337288003</v>
      </c>
      <c r="P5067" s="4"/>
    </row>
    <row r="5068" spans="1:16" x14ac:dyDescent="0.25">
      <c r="A5068" s="2" t="s">
        <v>10145</v>
      </c>
      <c r="B5068" s="2" t="s">
        <v>10146</v>
      </c>
      <c r="C5068" s="4">
        <f ca="1">[1]!thsiFinD("ths_vol_ratio_stock",$A5068,$A$1,7,100)</f>
        <v>1.6446730003115</v>
      </c>
      <c r="D5068" s="4">
        <f ca="1">[1]!thsiFinD("ths_cr_stock",$A5068,$A$1,7,100,100)</f>
        <v>73.333333333333002</v>
      </c>
      <c r="E5068" s="4">
        <f ca="1">[1]!thsiFinD("ths_mfi_stock",$A5068,$A$1,7,100,100)</f>
        <v>30.163738825662001</v>
      </c>
      <c r="F5068" s="4">
        <f ca="1">[1]!thsiFinD("ths_expma_stock",$A5068,$A$1,7,100,100)</f>
        <v>3.1141517817637001</v>
      </c>
      <c r="G5068" s="4">
        <f ca="1">[1]!thsiFinD("ths_rsi_stock",$A5068,$A$1,7,100,100)</f>
        <v>41.507559526618003</v>
      </c>
      <c r="H5068" s="4">
        <f ca="1">[1]!thsiFinD("ths_adtm_stock",$A5068,$A$1,7,3,100,100,100)</f>
        <v>-0.25925925925926002</v>
      </c>
      <c r="I5068" s="4">
        <f ca="1">[1]!thsiFinD("ths_bbiboll_stock",$A5068,$A$1,7,3,100,100,100)</f>
        <v>3.1594791666667001</v>
      </c>
      <c r="J5068" s="4">
        <f ca="1">[1]!thsiFinD("ths_dptb_stock",$A5068,$A$1,7,104,100,100)</f>
        <v>0.42857142857142999</v>
      </c>
      <c r="K5068" s="4">
        <f ca="1">[1]!thsiFinD("ths_srmi_stock",$A5068,$A$1,7,100,100)</f>
        <v>-3.4055727554180001E-2</v>
      </c>
      <c r="L5068" s="4">
        <f ca="1">[1]!thsiFinD("ths_atr_stock",$A5068,$A$1,7,101,100,100)</f>
        <v>0.15</v>
      </c>
      <c r="M5068" s="4">
        <f ca="1">[1]!thsiFinD("ths_vol_w_stock",$A5068,$A$1)/1000000</f>
        <v>37.158208999999999</v>
      </c>
      <c r="N5068" s="4">
        <f ca="1">[1]!thsiFinD("ths_turnover_ratio_w_stock",$A5068,$A$1)</f>
        <v>2.7868655356567</v>
      </c>
      <c r="O5068" s="4">
        <f ca="1">[1]!thsiFinD("ths_relative_chg_ratio_w_stock",$A5068,$A$1,104,100)</f>
        <v>4.2228463602615998</v>
      </c>
      <c r="P5068" s="4"/>
    </row>
    <row r="5069" spans="1:16" x14ac:dyDescent="0.25">
      <c r="A5069" s="2" t="s">
        <v>10147</v>
      </c>
      <c r="B5069" s="2" t="s">
        <v>10148</v>
      </c>
      <c r="C5069" s="4">
        <f ca="1">[1]!thsiFinD("ths_vol_ratio_stock",$A5069,$A$1,7,100)</f>
        <v>0.77004889424872003</v>
      </c>
      <c r="D5069" s="4">
        <f ca="1">[1]!thsiFinD("ths_cr_stock",$A5069,$A$1,7,100,100)</f>
        <v>116.3723150358</v>
      </c>
      <c r="E5069" s="4">
        <f ca="1">[1]!thsiFinD("ths_mfi_stock",$A5069,$A$1,7,100,100)</f>
        <v>59.534731199794003</v>
      </c>
      <c r="F5069" s="4">
        <f ca="1">[1]!thsiFinD("ths_expma_stock",$A5069,$A$1,7,100,100)</f>
        <v>34.889896167562</v>
      </c>
      <c r="G5069" s="4">
        <f ca="1">[1]!thsiFinD("ths_rsi_stock",$A5069,$A$1,7,100,100)</f>
        <v>35.698834324894001</v>
      </c>
      <c r="H5069" s="4">
        <f ca="1">[1]!thsiFinD("ths_adtm_stock",$A5069,$A$1,7,3,100,100,100)</f>
        <v>0.48841059602649001</v>
      </c>
      <c r="I5069" s="4">
        <f ca="1">[1]!thsiFinD("ths_bbiboll_stock",$A5069,$A$1,7,3,100,100,100)</f>
        <v>36.602083333332999</v>
      </c>
      <c r="J5069" s="4">
        <f ca="1">[1]!thsiFinD("ths_dptb_stock",$A5069,$A$1,7,104,100,100)</f>
        <v>0.42857142857142999</v>
      </c>
      <c r="K5069" s="4">
        <f ca="1">[1]!thsiFinD("ths_srmi_stock",$A5069,$A$1,7,100,100)</f>
        <v>1.1347105033458999E-2</v>
      </c>
      <c r="L5069" s="4">
        <f ca="1">[1]!thsiFinD("ths_atr_stock",$A5069,$A$1,7,101,100,100)</f>
        <v>2.1885714285714002</v>
      </c>
      <c r="M5069" s="4">
        <f ca="1">[1]!thsiFinD("ths_vol_w_stock",$A5069,$A$1)/1000000</f>
        <v>8.6358739999999994</v>
      </c>
      <c r="N5069" s="4">
        <f ca="1">[1]!thsiFinD("ths_turnover_ratio_w_stock",$A5069,$A$1)</f>
        <v>7.4030307126358998</v>
      </c>
      <c r="O5069" s="4">
        <f ca="1">[1]!thsiFinD("ths_relative_chg_ratio_w_stock",$A5069,$A$1,104,100)</f>
        <v>9.7118413268135999</v>
      </c>
      <c r="P5069" s="4"/>
    </row>
    <row r="5070" spans="1:16" x14ac:dyDescent="0.25">
      <c r="A5070" s="2" t="s">
        <v>10149</v>
      </c>
      <c r="B5070" s="2" t="s">
        <v>10150</v>
      </c>
      <c r="C5070" s="4">
        <f ca="1">[1]!thsiFinD("ths_vol_ratio_stock",$A5070,$A$1,7,100)</f>
        <v>1.4901486330017</v>
      </c>
      <c r="D5070" s="4">
        <f ca="1">[1]!thsiFinD("ths_cr_stock",$A5070,$A$1,7,100,100)</f>
        <v>128.3542039356</v>
      </c>
      <c r="E5070" s="4">
        <f ca="1">[1]!thsiFinD("ths_mfi_stock",$A5070,$A$1,7,100,100)</f>
        <v>62.915358775103002</v>
      </c>
      <c r="F5070" s="4">
        <f ca="1">[1]!thsiFinD("ths_expma_stock",$A5070,$A$1,7,100,100)</f>
        <v>25.415048768464001</v>
      </c>
      <c r="G5070" s="4">
        <f ca="1">[1]!thsiFinD("ths_rsi_stock",$A5070,$A$1,7,100,100)</f>
        <v>62.418339747098003</v>
      </c>
      <c r="H5070" s="4">
        <f ca="1">[1]!thsiFinD("ths_adtm_stock",$A5070,$A$1,7,3,100,100,100)</f>
        <v>0.51500000000000001</v>
      </c>
      <c r="I5070" s="4">
        <f ca="1">[1]!thsiFinD("ths_bbiboll_stock",$A5070,$A$1,7,3,100,100,100)</f>
        <v>25.396770833333001</v>
      </c>
      <c r="J5070" s="4">
        <f ca="1">[1]!thsiFinD("ths_dptb_stock",$A5070,$A$1,7,104,100,100)</f>
        <v>0.57142857142856995</v>
      </c>
      <c r="K5070" s="4">
        <f ca="1">[1]!thsiFinD("ths_srmi_stock",$A5070,$A$1,7,100,100)</f>
        <v>2.6758409785933E-2</v>
      </c>
      <c r="L5070" s="4">
        <f ca="1">[1]!thsiFinD("ths_atr_stock",$A5070,$A$1,7,101,100,100)</f>
        <v>1.2171428571428999</v>
      </c>
      <c r="M5070" s="4">
        <f ca="1">[1]!thsiFinD("ths_vol_w_stock",$A5070,$A$1)/1000000</f>
        <v>4.5753190000000004</v>
      </c>
      <c r="N5070" s="4">
        <f ca="1">[1]!thsiFinD("ths_turnover_ratio_w_stock",$A5070,$A$1)</f>
        <v>5.1850849954668998</v>
      </c>
      <c r="O5070" s="4">
        <f ca="1">[1]!thsiFinD("ths_relative_chg_ratio_w_stock",$A5070,$A$1,104,100)</f>
        <v>10.139145493389</v>
      </c>
      <c r="P5070" s="4"/>
    </row>
    <row r="5071" spans="1:16" x14ac:dyDescent="0.25">
      <c r="A5071" s="2" t="s">
        <v>10151</v>
      </c>
      <c r="B5071" s="2" t="s">
        <v>10152</v>
      </c>
      <c r="C5071" s="4">
        <f ca="1">[1]!thsiFinD("ths_vol_ratio_stock",$A5071,$A$1,7,100)</f>
        <v>1.0728901888442</v>
      </c>
      <c r="D5071" s="4">
        <f ca="1">[1]!thsiFinD("ths_cr_stock",$A5071,$A$1,7,100,100)</f>
        <v>126.73076923076999</v>
      </c>
      <c r="E5071" s="4">
        <f ca="1">[1]!thsiFinD("ths_mfi_stock",$A5071,$A$1,7,100,100)</f>
        <v>66.490777622075996</v>
      </c>
      <c r="F5071" s="4">
        <f ca="1">[1]!thsiFinD("ths_expma_stock",$A5071,$A$1,7,100,100)</f>
        <v>25.319214679952999</v>
      </c>
      <c r="G5071" s="4">
        <f ca="1">[1]!thsiFinD("ths_rsi_stock",$A5071,$A$1,7,100,100)</f>
        <v>59.978213325684003</v>
      </c>
      <c r="H5071" s="4">
        <f ca="1">[1]!thsiFinD("ths_adtm_stock",$A5071,$A$1,7,3,100,100,100)</f>
        <v>4.0740740740742E-2</v>
      </c>
      <c r="I5071" s="4">
        <f ca="1">[1]!thsiFinD("ths_bbiboll_stock",$A5071,$A$1,7,3,100,100,100)</f>
        <v>25.408541666666999</v>
      </c>
      <c r="J5071" s="4">
        <f ca="1">[1]!thsiFinD("ths_dptb_stock",$A5071,$A$1,7,104,100,100)</f>
        <v>0.71428571428570997</v>
      </c>
      <c r="K5071" s="4">
        <f ca="1">[1]!thsiFinD("ths_srmi_stock",$A5071,$A$1,7,100,100)</f>
        <v>9.6153846153846003E-3</v>
      </c>
      <c r="L5071" s="4">
        <f ca="1">[1]!thsiFinD("ths_atr_stock",$A5071,$A$1,7,101,100,100)</f>
        <v>1.1228571428570999</v>
      </c>
      <c r="M5071" s="4">
        <f ca="1">[1]!thsiFinD("ths_vol_w_stock",$A5071,$A$1)/1000000</f>
        <v>6.0757459999999996</v>
      </c>
      <c r="N5071" s="4">
        <f ca="1">[1]!thsiFinD("ths_turnover_ratio_w_stock",$A5071,$A$1)</f>
        <v>4.3413690603786996</v>
      </c>
      <c r="O5071" s="4">
        <f ca="1">[1]!thsiFinD("ths_relative_chg_ratio_w_stock",$A5071,$A$1,104,100)</f>
        <v>9.3805075648026008</v>
      </c>
      <c r="P5071" s="4"/>
    </row>
    <row r="5072" spans="1:16" x14ac:dyDescent="0.25">
      <c r="A5072" s="2" t="s">
        <v>10153</v>
      </c>
      <c r="B5072" s="2" t="s">
        <v>10154</v>
      </c>
      <c r="C5072" s="4">
        <f ca="1">[1]!thsiFinD("ths_vol_ratio_stock",$A5072,$A$1,7,100)</f>
        <v>0.83586395413041004</v>
      </c>
      <c r="D5072" s="4">
        <f ca="1">[1]!thsiFinD("ths_cr_stock",$A5072,$A$1,7,100,100)</f>
        <v>-48.420074349441997</v>
      </c>
      <c r="E5072" s="4">
        <f ca="1">[1]!thsiFinD("ths_mfi_stock",$A5072,$A$1,7,100,100)</f>
        <v>24.800378520187</v>
      </c>
      <c r="F5072" s="4">
        <f ca="1">[1]!thsiFinD("ths_expma_stock",$A5072,$A$1,7,100,100)</f>
        <v>38.640035829318002</v>
      </c>
      <c r="G5072" s="4">
        <f ca="1">[1]!thsiFinD("ths_rsi_stock",$A5072,$A$1,7,100,100)</f>
        <v>14.138762863190999</v>
      </c>
      <c r="H5072" s="4">
        <f ca="1">[1]!thsiFinD("ths_adtm_stock",$A5072,$A$1,7,3,100,100,100)</f>
        <v>-0.40625</v>
      </c>
      <c r="I5072" s="4">
        <f ca="1">[1]!thsiFinD("ths_bbiboll_stock",$A5072,$A$1,7,3,100,100,100)</f>
        <v>40.526979166666997</v>
      </c>
      <c r="J5072" s="4">
        <f ca="1">[1]!thsiFinD("ths_dptb_stock",$A5072,$A$1,7,104,100,100)</f>
        <v>0.42857142857142999</v>
      </c>
      <c r="K5072" s="4">
        <f ca="1">[1]!thsiFinD("ths_srmi_stock",$A5072,$A$1,7,100,100)</f>
        <v>-0.33792349726776</v>
      </c>
      <c r="L5072" s="4">
        <f ca="1">[1]!thsiFinD("ths_atr_stock",$A5072,$A$1,7,101,100,100)</f>
        <v>3.5042857142856998</v>
      </c>
      <c r="M5072" s="4">
        <f ca="1">[1]!thsiFinD("ths_vol_w_stock",$A5072,$A$1)/1000000</f>
        <v>3.057928</v>
      </c>
      <c r="N5072" s="4">
        <f ca="1">[1]!thsiFinD("ths_turnover_ratio_w_stock",$A5072,$A$1)</f>
        <v>3.6305619380618999</v>
      </c>
      <c r="O5072" s="4">
        <f ca="1">[1]!thsiFinD("ths_relative_chg_ratio_w_stock",$A5072,$A$1,104,100)</f>
        <v>-31.971194989012002</v>
      </c>
      <c r="P5072" s="4"/>
    </row>
    <row r="5073" spans="1:16" x14ac:dyDescent="0.25">
      <c r="A5073" s="2" t="s">
        <v>10155</v>
      </c>
      <c r="B5073" s="2" t="s">
        <v>10156</v>
      </c>
      <c r="C5073" s="4">
        <f ca="1">[1]!thsiFinD("ths_vol_ratio_stock",$A5073,$A$1,7,100)</f>
        <v>0.45420044627468997</v>
      </c>
      <c r="D5073" s="4">
        <f ca="1">[1]!thsiFinD("ths_cr_stock",$A5073,$A$1,7,100,100)</f>
        <v>3.4839412084922001</v>
      </c>
      <c r="E5073" s="4">
        <f ca="1">[1]!thsiFinD("ths_mfi_stock",$A5073,$A$1,7,100,100)</f>
        <v>20.994054926211</v>
      </c>
      <c r="F5073" s="4">
        <f ca="1">[1]!thsiFinD("ths_expma_stock",$A5073,$A$1,7,100,100)</f>
        <v>45.421881868439002</v>
      </c>
      <c r="G5073" s="4">
        <f ca="1">[1]!thsiFinD("ths_rsi_stock",$A5073,$A$1,7,100,100)</f>
        <v>31.665269119543002</v>
      </c>
      <c r="H5073" s="4">
        <f ca="1">[1]!thsiFinD("ths_adtm_stock",$A5073,$A$1,7,3,100,100,100)</f>
        <v>-0.66666666666666996</v>
      </c>
      <c r="I5073" s="4">
        <f ca="1">[1]!thsiFinD("ths_bbiboll_stock",$A5073,$A$1,7,3,100,100,100)</f>
        <v>46.232291666667003</v>
      </c>
      <c r="J5073" s="4">
        <f ca="1">[1]!thsiFinD("ths_dptb_stock",$A5073,$A$1,7,104,100,100)</f>
        <v>0.71428571428570997</v>
      </c>
      <c r="K5073" s="4">
        <f ca="1">[1]!thsiFinD("ths_srmi_stock",$A5073,$A$1,7,100,100)</f>
        <v>-0.19545118343195</v>
      </c>
      <c r="L5073" s="4">
        <f ca="1">[1]!thsiFinD("ths_atr_stock",$A5073,$A$1,7,101,100,100)</f>
        <v>2.7671428571429</v>
      </c>
      <c r="M5073" s="4">
        <f ca="1">[1]!thsiFinD("ths_vol_w_stock",$A5073,$A$1)/1000000</f>
        <v>3.0049990000000002</v>
      </c>
      <c r="N5073" s="4">
        <f ca="1">[1]!thsiFinD("ths_turnover_ratio_w_stock",$A5073,$A$1)</f>
        <v>5.7997971131861998</v>
      </c>
      <c r="O5073" s="4">
        <f ca="1">[1]!thsiFinD("ths_relative_chg_ratio_w_stock",$A5073,$A$1,104,100)</f>
        <v>-2.0977743788738001</v>
      </c>
      <c r="P5073" s="4"/>
    </row>
    <row r="5074" spans="1:16" x14ac:dyDescent="0.25">
      <c r="A5074" s="2" t="s">
        <v>10157</v>
      </c>
      <c r="B5074" s="2" t="s">
        <v>10158</v>
      </c>
      <c r="C5074" s="4">
        <f ca="1">[1]!thsiFinD("ths_vol_ratio_stock",$A5074,$A$1,7,100)</f>
        <v>0.94725781966570999</v>
      </c>
      <c r="D5074" s="4">
        <f ca="1">[1]!thsiFinD("ths_cr_stock",$A5074,$A$1,7,100,100)</f>
        <v>144.95114006515001</v>
      </c>
      <c r="E5074" s="4">
        <f ca="1">[1]!thsiFinD("ths_mfi_stock",$A5074,$A$1,7,100,100)</f>
        <v>73.029290037696001</v>
      </c>
      <c r="F5074" s="4">
        <f ca="1">[1]!thsiFinD("ths_expma_stock",$A5074,$A$1,7,100,100)</f>
        <v>44.366069773008</v>
      </c>
      <c r="G5074" s="4">
        <f ca="1">[1]!thsiFinD("ths_rsi_stock",$A5074,$A$1,7,100,100)</f>
        <v>57.942179939206</v>
      </c>
      <c r="H5074" s="4">
        <f ca="1">[1]!thsiFinD("ths_adtm_stock",$A5074,$A$1,7,3,100,100,100)</f>
        <v>0.54782608695652002</v>
      </c>
      <c r="I5074" s="4">
        <f ca="1">[1]!thsiFinD("ths_bbiboll_stock",$A5074,$A$1,7,3,100,100,100)</f>
        <v>44.755625000000002</v>
      </c>
      <c r="J5074" s="4">
        <f ca="1">[1]!thsiFinD("ths_dptb_stock",$A5074,$A$1,7,104,100,100)</f>
        <v>0.57142857142856995</v>
      </c>
      <c r="K5074" s="4">
        <f ca="1">[1]!thsiFinD("ths_srmi_stock",$A5074,$A$1,7,100,100)</f>
        <v>6.1910882604969998E-2</v>
      </c>
      <c r="L5074" s="4">
        <f ca="1">[1]!thsiFinD("ths_atr_stock",$A5074,$A$1,7,101,100,100)</f>
        <v>3.2371428571429002</v>
      </c>
      <c r="M5074" s="4">
        <f ca="1">[1]!thsiFinD("ths_vol_w_stock",$A5074,$A$1)/1000000</f>
        <v>37.256430999999999</v>
      </c>
      <c r="N5074" s="4">
        <f ca="1">[1]!thsiFinD("ths_turnover_ratio_w_stock",$A5074,$A$1)</f>
        <v>26.855421371146999</v>
      </c>
      <c r="O5074" s="4">
        <f ca="1">[1]!thsiFinD("ths_relative_chg_ratio_w_stock",$A5074,$A$1,104,100)</f>
        <v>11.057883504485</v>
      </c>
      <c r="P5074" s="4"/>
    </row>
    <row r="5075" spans="1:16" x14ac:dyDescent="0.25">
      <c r="A5075" s="2" t="s">
        <v>10159</v>
      </c>
      <c r="B5075" s="2" t="s">
        <v>10160</v>
      </c>
      <c r="C5075" s="4">
        <f ca="1">[1]!thsiFinD("ths_vol_ratio_stock",$A5075,$A$1,7,100)</f>
        <v>1.9373040846245</v>
      </c>
      <c r="D5075" s="4">
        <f ca="1">[1]!thsiFinD("ths_cr_stock",$A5075,$A$1,7,100,100)</f>
        <v>121.22699386503</v>
      </c>
      <c r="E5075" s="4">
        <f ca="1">[1]!thsiFinD("ths_mfi_stock",$A5075,$A$1,7,100,100)</f>
        <v>72.913177850245006</v>
      </c>
      <c r="F5075" s="4">
        <f ca="1">[1]!thsiFinD("ths_expma_stock",$A5075,$A$1,7,100,100)</f>
        <v>11.371765549447</v>
      </c>
      <c r="G5075" s="4">
        <f ca="1">[1]!thsiFinD("ths_rsi_stock",$A5075,$A$1,7,100,100)</f>
        <v>42.610049971453002</v>
      </c>
      <c r="H5075" s="4">
        <f ca="1">[1]!thsiFinD("ths_adtm_stock",$A5075,$A$1,7,3,100,100,100)</f>
        <v>0.50709219858155996</v>
      </c>
      <c r="I5075" s="4">
        <f ca="1">[1]!thsiFinD("ths_bbiboll_stock",$A5075,$A$1,7,3,100,100,100)</f>
        <v>11.583645833333</v>
      </c>
      <c r="J5075" s="4">
        <f ca="1">[1]!thsiFinD("ths_dptb_stock",$A5075,$A$1,7,104,100,100)</f>
        <v>0.42857142857142999</v>
      </c>
      <c r="K5075" s="4">
        <f ca="1">[1]!thsiFinD("ths_srmi_stock",$A5075,$A$1,7,100,100)</f>
        <v>-2.3295944779983001E-2</v>
      </c>
      <c r="L5075" s="4">
        <f ca="1">[1]!thsiFinD("ths_atr_stock",$A5075,$A$1,7,101,100,100)</f>
        <v>0.85857142857142998</v>
      </c>
      <c r="M5075" s="4">
        <f ca="1">[1]!thsiFinD("ths_vol_w_stock",$A5075,$A$1)/1000000</f>
        <v>6.3948270000000003</v>
      </c>
      <c r="N5075" s="4">
        <f ca="1">[1]!thsiFinD("ths_turnover_ratio_w_stock",$A5075,$A$1)</f>
        <v>10.395325835957999</v>
      </c>
      <c r="O5075" s="4">
        <f ca="1">[1]!thsiFinD("ths_relative_chg_ratio_w_stock",$A5075,$A$1,104,100)</f>
        <v>5.7264028969306997</v>
      </c>
      <c r="P5075" s="4"/>
    </row>
    <row r="5076" spans="1:16" x14ac:dyDescent="0.25">
      <c r="A5076" s="2" t="s">
        <v>10161</v>
      </c>
      <c r="B5076" s="2" t="s">
        <v>10162</v>
      </c>
      <c r="C5076" s="4">
        <f ca="1">[1]!thsiFinD("ths_vol_ratio_stock",$A5076,$A$1,7,100)</f>
        <v>0.86910656888047999</v>
      </c>
      <c r="D5076" s="4">
        <f ca="1">[1]!thsiFinD("ths_cr_stock",$A5076,$A$1,7,100,100)</f>
        <v>27.318116975749</v>
      </c>
      <c r="E5076" s="4">
        <f ca="1">[1]!thsiFinD("ths_mfi_stock",$A5076,$A$1,7,100,100)</f>
        <v>35.121225063097</v>
      </c>
      <c r="F5076" s="4">
        <f ca="1">[1]!thsiFinD("ths_expma_stock",$A5076,$A$1,7,100,100)</f>
        <v>13.93831600783</v>
      </c>
      <c r="G5076" s="4">
        <f ca="1">[1]!thsiFinD("ths_rsi_stock",$A5076,$A$1,7,100,100)</f>
        <v>22.202753462996998</v>
      </c>
      <c r="H5076" s="4">
        <f ca="1">[1]!thsiFinD("ths_adtm_stock",$A5076,$A$1,7,3,100,100,100)</f>
        <v>-0.75555555555555998</v>
      </c>
      <c r="I5076" s="4">
        <f ca="1">[1]!thsiFinD("ths_bbiboll_stock",$A5076,$A$1,7,3,100,100,100)</f>
        <v>14.442291666667</v>
      </c>
      <c r="J5076" s="4">
        <f ca="1">[1]!thsiFinD("ths_dptb_stock",$A5076,$A$1,7,104,100,100)</f>
        <v>0.57142857142856995</v>
      </c>
      <c r="K5076" s="4">
        <f ca="1">[1]!thsiFinD("ths_srmi_stock",$A5076,$A$1,7,100,100)</f>
        <v>-0.13080444735121</v>
      </c>
      <c r="L5076" s="4">
        <f ca="1">[1]!thsiFinD("ths_atr_stock",$A5076,$A$1,7,101,100,100)</f>
        <v>0.90285714285714003</v>
      </c>
      <c r="M5076" s="4">
        <f ca="1">[1]!thsiFinD("ths_vol_w_stock",$A5076,$A$1)/1000000</f>
        <v>3.3282959999999999</v>
      </c>
      <c r="N5076" s="4">
        <f ca="1">[1]!thsiFinD("ths_turnover_ratio_w_stock",$A5076,$A$1)</f>
        <v>7.5410714506219998</v>
      </c>
      <c r="O5076" s="4">
        <f ca="1">[1]!thsiFinD("ths_relative_chg_ratio_w_stock",$A5076,$A$1,104,100)</f>
        <v>-3.1317332175231001</v>
      </c>
      <c r="P5076" s="4"/>
    </row>
    <row r="5077" spans="1:16" x14ac:dyDescent="0.25">
      <c r="A5077" s="2" t="s">
        <v>10163</v>
      </c>
      <c r="B5077" s="2" t="s">
        <v>10164</v>
      </c>
      <c r="C5077" s="4">
        <f ca="1">[1]!thsiFinD("ths_vol_ratio_stock",$A5077,$A$1,7,100)</f>
        <v>3.5664850929953</v>
      </c>
      <c r="D5077" s="4">
        <f ca="1">[1]!thsiFinD("ths_cr_stock",$A5077,$A$1,7,100,100)</f>
        <v>143.31797235023001</v>
      </c>
      <c r="E5077" s="4">
        <f ca="1">[1]!thsiFinD("ths_mfi_stock",$A5077,$A$1,7,100,100)</f>
        <v>78.888968179486994</v>
      </c>
      <c r="F5077" s="4">
        <f ca="1">[1]!thsiFinD("ths_expma_stock",$A5077,$A$1,7,100,100)</f>
        <v>19.827036842262999</v>
      </c>
      <c r="G5077" s="4">
        <f ca="1">[1]!thsiFinD("ths_rsi_stock",$A5077,$A$1,7,100,100)</f>
        <v>56.777317341870003</v>
      </c>
      <c r="H5077" s="4">
        <f ca="1">[1]!thsiFinD("ths_adtm_stock",$A5077,$A$1,7,3,100,100,100)</f>
        <v>0.67013372956909001</v>
      </c>
      <c r="I5077" s="4">
        <f ca="1">[1]!thsiFinD("ths_bbiboll_stock",$A5077,$A$1,7,3,100,100,100)</f>
        <v>19.790729166666999</v>
      </c>
      <c r="J5077" s="4">
        <f ca="1">[1]!thsiFinD("ths_dptb_stock",$A5077,$A$1,7,104,100,100)</f>
        <v>0.57142857142856995</v>
      </c>
      <c r="K5077" s="4">
        <f ca="1">[1]!thsiFinD("ths_srmi_stock",$A5077,$A$1,7,100,100)</f>
        <v>5.3988326848249002E-2</v>
      </c>
      <c r="L5077" s="4">
        <f ca="1">[1]!thsiFinD("ths_atr_stock",$A5077,$A$1,7,101,100,100)</f>
        <v>1.5085714285714</v>
      </c>
      <c r="M5077" s="4">
        <f ca="1">[1]!thsiFinD("ths_vol_w_stock",$A5077,$A$1)/1000000</f>
        <v>9.214791</v>
      </c>
      <c r="N5077" s="4">
        <f ca="1">[1]!thsiFinD("ths_turnover_ratio_w_stock",$A5077,$A$1)</f>
        <v>52.039815004003003</v>
      </c>
      <c r="O5077" s="4">
        <f ca="1">[1]!thsiFinD("ths_relative_chg_ratio_w_stock",$A5077,$A$1,104,100)</f>
        <v>14.065137889491</v>
      </c>
      <c r="P5077" s="4"/>
    </row>
    <row r="5078" spans="1:16" x14ac:dyDescent="0.25">
      <c r="A5078" s="2" t="s">
        <v>10165</v>
      </c>
      <c r="B5078" s="2" t="s">
        <v>10166</v>
      </c>
      <c r="C5078" s="4">
        <f ca="1">[1]!thsiFinD("ths_vol_ratio_stock",$A5078,$A$1,7,100)</f>
        <v>1.0911774273974</v>
      </c>
      <c r="D5078" s="4">
        <f ca="1">[1]!thsiFinD("ths_cr_stock",$A5078,$A$1,7,100,100)</f>
        <v>68.517985611510994</v>
      </c>
      <c r="E5078" s="4">
        <f ca="1">[1]!thsiFinD("ths_mfi_stock",$A5078,$A$1,7,100,100)</f>
        <v>41.942342478415</v>
      </c>
      <c r="F5078" s="4">
        <f ca="1">[1]!thsiFinD("ths_expma_stock",$A5078,$A$1,7,100,100)</f>
        <v>55.435300687435003</v>
      </c>
      <c r="G5078" s="4">
        <f ca="1">[1]!thsiFinD("ths_rsi_stock",$A5078,$A$1,7,100,100)</f>
        <v>51.933283690015998</v>
      </c>
      <c r="H5078" s="4">
        <f ca="1">[1]!thsiFinD("ths_adtm_stock",$A5078,$A$1,7,3,100,100,100)</f>
        <v>0.72043010752687997</v>
      </c>
      <c r="I5078" s="4">
        <f ca="1">[1]!thsiFinD("ths_bbiboll_stock",$A5078,$A$1,7,3,100,100,100)</f>
        <v>55.855312499999997</v>
      </c>
      <c r="J5078" s="4">
        <f ca="1">[1]!thsiFinD("ths_dptb_stock",$A5078,$A$1,7,104,100,100)</f>
        <v>0.57142857142856995</v>
      </c>
      <c r="K5078" s="4">
        <f ca="1">[1]!thsiFinD("ths_srmi_stock",$A5078,$A$1,7,100,100)</f>
        <v>-2.7288428324698001E-2</v>
      </c>
      <c r="L5078" s="4">
        <f ca="1">[1]!thsiFinD("ths_atr_stock",$A5078,$A$1,7,101,100,100)</f>
        <v>2.7885714285713998</v>
      </c>
      <c r="M5078" s="4">
        <f ca="1">[1]!thsiFinD("ths_vol_w_stock",$A5078,$A$1)/1000000</f>
        <v>23.641863000000001</v>
      </c>
      <c r="N5078" s="4">
        <f ca="1">[1]!thsiFinD("ths_turnover_ratio_w_stock",$A5078,$A$1)</f>
        <v>5.1738213365102999</v>
      </c>
      <c r="O5078" s="4">
        <f ca="1">[1]!thsiFinD("ths_relative_chg_ratio_w_stock",$A5078,$A$1,104,100)</f>
        <v>7.3363802211936999</v>
      </c>
      <c r="P5078" s="4"/>
    </row>
    <row r="5079" spans="1:16" x14ac:dyDescent="0.25">
      <c r="A5079" s="2" t="s">
        <v>10167</v>
      </c>
      <c r="B5079" s="2" t="s">
        <v>10168</v>
      </c>
      <c r="C5079" s="4">
        <f ca="1">[1]!thsiFinD("ths_vol_ratio_stock",$A5079,$A$1,7,100)</f>
        <v>0.77630202559568995</v>
      </c>
      <c r="D5079" s="4">
        <f ca="1">[1]!thsiFinD("ths_cr_stock",$A5079,$A$1,7,100,100)</f>
        <v>99.446401610468001</v>
      </c>
      <c r="E5079" s="4">
        <f ca="1">[1]!thsiFinD("ths_mfi_stock",$A5079,$A$1,7,100,100)</f>
        <v>55.177536793229997</v>
      </c>
      <c r="F5079" s="4">
        <f ca="1">[1]!thsiFinD("ths_expma_stock",$A5079,$A$1,7,100,100)</f>
        <v>41.448055018255999</v>
      </c>
      <c r="G5079" s="4">
        <f ca="1">[1]!thsiFinD("ths_rsi_stock",$A5079,$A$1,7,100,100)</f>
        <v>47.421529558396003</v>
      </c>
      <c r="H5079" s="4">
        <f ca="1">[1]!thsiFinD("ths_adtm_stock",$A5079,$A$1,7,3,100,100,100)</f>
        <v>0.19892473118279</v>
      </c>
      <c r="I5079" s="4">
        <f ca="1">[1]!thsiFinD("ths_bbiboll_stock",$A5079,$A$1,7,3,100,100,100)</f>
        <v>41.847708333333003</v>
      </c>
      <c r="J5079" s="4">
        <f ca="1">[1]!thsiFinD("ths_dptb_stock",$A5079,$A$1,7,104,100,100)</f>
        <v>0.71428571428570997</v>
      </c>
      <c r="K5079" s="4">
        <f ca="1">[1]!thsiFinD("ths_srmi_stock",$A5079,$A$1,7,100,100)</f>
        <v>6.7226890756303002E-3</v>
      </c>
      <c r="L5079" s="4">
        <f ca="1">[1]!thsiFinD("ths_atr_stock",$A5079,$A$1,7,101,100,100)</f>
        <v>1.8942857142856999</v>
      </c>
      <c r="M5079" s="4">
        <f ca="1">[1]!thsiFinD("ths_vol_w_stock",$A5079,$A$1)/1000000</f>
        <v>3.6106699999999998</v>
      </c>
      <c r="N5079" s="4">
        <f ca="1">[1]!thsiFinD("ths_turnover_ratio_w_stock",$A5079,$A$1)</f>
        <v>2.9683884759076999</v>
      </c>
      <c r="O5079" s="4">
        <f ca="1">[1]!thsiFinD("ths_relative_chg_ratio_w_stock",$A5079,$A$1,104,100)</f>
        <v>9.8004769710047999</v>
      </c>
      <c r="P5079" s="4"/>
    </row>
    <row r="5080" spans="1:16" x14ac:dyDescent="0.25">
      <c r="A5080" s="2" t="s">
        <v>10169</v>
      </c>
      <c r="B5080" s="2" t="s">
        <v>10170</v>
      </c>
      <c r="C5080" s="4">
        <f ca="1">[1]!thsiFinD("ths_vol_ratio_stock",$A5080,$A$1,7,100)</f>
        <v>1.0494376780281001</v>
      </c>
      <c r="D5080" s="4">
        <f ca="1">[1]!thsiFinD("ths_cr_stock",$A5080,$A$1,7,100,100)</f>
        <v>-38.4765625</v>
      </c>
      <c r="E5080" s="4">
        <f ca="1">[1]!thsiFinD("ths_mfi_stock",$A5080,$A$1,7,100,100)</f>
        <v>60.563437735599003</v>
      </c>
      <c r="F5080" s="4">
        <f ca="1">[1]!thsiFinD("ths_expma_stock",$A5080,$A$1,7,100,100)</f>
        <v>11.858662993016001</v>
      </c>
      <c r="G5080" s="4">
        <f ca="1">[1]!thsiFinD("ths_rsi_stock",$A5080,$A$1,7,100,100)</f>
        <v>26.368939341998999</v>
      </c>
      <c r="H5080" s="4">
        <f ca="1">[1]!thsiFinD("ths_adtm_stock",$A5080,$A$1,7,3,100,100,100)</f>
        <v>0.43113772455089999</v>
      </c>
      <c r="I5080" s="4">
        <f ca="1">[1]!thsiFinD("ths_bbiboll_stock",$A5080,$A$1,7,3,100,100,100)</f>
        <v>12.538020833333</v>
      </c>
      <c r="J5080" s="4">
        <f ca="1">[1]!thsiFinD("ths_dptb_stock",$A5080,$A$1,7,104,100,100)</f>
        <v>0.42857142857142999</v>
      </c>
      <c r="K5080" s="4">
        <f ca="1">[1]!thsiFinD("ths_srmi_stock",$A5080,$A$1,7,100,100)</f>
        <v>-0.29880728185812999</v>
      </c>
      <c r="L5080" s="4">
        <f ca="1">[1]!thsiFinD("ths_atr_stock",$A5080,$A$1,7,101,100,100)</f>
        <v>1.2428571428571</v>
      </c>
      <c r="M5080" s="4">
        <f ca="1">[1]!thsiFinD("ths_vol_w_stock",$A5080,$A$1)/1000000</f>
        <v>15.627431</v>
      </c>
      <c r="N5080" s="4">
        <f ca="1">[1]!thsiFinD("ths_turnover_ratio_w_stock",$A5080,$A$1)</f>
        <v>6.4267027195828996</v>
      </c>
      <c r="O5080" s="4">
        <f ca="1">[1]!thsiFinD("ths_relative_chg_ratio_w_stock",$A5080,$A$1,104,100)</f>
        <v>7.3939522384552996</v>
      </c>
      <c r="P5080" s="4"/>
    </row>
    <row r="5081" spans="1:16" x14ac:dyDescent="0.25">
      <c r="A5081" s="2" t="s">
        <v>10171</v>
      </c>
      <c r="B5081" s="2" t="s">
        <v>10172</v>
      </c>
      <c r="C5081" s="4">
        <f ca="1">[1]!thsiFinD("ths_vol_ratio_stock",$A5081,$A$1,7,100)</f>
        <v>0.67861650303629995</v>
      </c>
      <c r="D5081" s="4">
        <f ca="1">[1]!thsiFinD("ths_cr_stock",$A5081,$A$1,7,100,100)</f>
        <v>62.244897959184001</v>
      </c>
      <c r="E5081" s="4">
        <f ca="1">[1]!thsiFinD("ths_mfi_stock",$A5081,$A$1,7,100,100)</f>
        <v>54.143089249097997</v>
      </c>
      <c r="F5081" s="4">
        <f ca="1">[1]!thsiFinD("ths_expma_stock",$A5081,$A$1,7,100,100)</f>
        <v>7.3736052941111998</v>
      </c>
      <c r="G5081" s="4">
        <f ca="1">[1]!thsiFinD("ths_rsi_stock",$A5081,$A$1,7,100,100)</f>
        <v>39.171740078630997</v>
      </c>
      <c r="H5081" s="4">
        <f ca="1">[1]!thsiFinD("ths_adtm_stock",$A5081,$A$1,7,3,100,100,100)</f>
        <v>-0.37878787878788001</v>
      </c>
      <c r="I5081" s="4">
        <f ca="1">[1]!thsiFinD("ths_bbiboll_stock",$A5081,$A$1,7,3,100,100,100)</f>
        <v>7.5491666666667001</v>
      </c>
      <c r="J5081" s="4">
        <f ca="1">[1]!thsiFinD("ths_dptb_stock",$A5081,$A$1,7,104,100,100)</f>
        <v>0.57142857142856995</v>
      </c>
      <c r="K5081" s="4">
        <f ca="1">[1]!thsiFinD("ths_srmi_stock",$A5081,$A$1,7,100,100)</f>
        <v>-4.2105263157895E-2</v>
      </c>
      <c r="L5081" s="4">
        <f ca="1">[1]!thsiFinD("ths_atr_stock",$A5081,$A$1,7,101,100,100)</f>
        <v>0.46285714285714002</v>
      </c>
      <c r="M5081" s="4">
        <f ca="1">[1]!thsiFinD("ths_vol_w_stock",$A5081,$A$1)/1000000</f>
        <v>4.6098569999999999</v>
      </c>
      <c r="N5081" s="4">
        <f ca="1">[1]!thsiFinD("ths_turnover_ratio_w_stock",$A5081,$A$1)</f>
        <v>3.5005455059404</v>
      </c>
      <c r="O5081" s="4">
        <f ca="1">[1]!thsiFinD("ths_relative_chg_ratio_w_stock",$A5081,$A$1,104,100)</f>
        <v>3.8818851118188999</v>
      </c>
      <c r="P5081" s="4"/>
    </row>
    <row r="5082" spans="1:16" x14ac:dyDescent="0.25">
      <c r="A5082" s="2" t="s">
        <v>10173</v>
      </c>
      <c r="B5082" s="2" t="s">
        <v>10174</v>
      </c>
      <c r="C5082" s="4">
        <f ca="1">[1]!thsiFinD("ths_vol_ratio_stock",$A5082,$A$1,7,100)</f>
        <v>0.61098433494686</v>
      </c>
      <c r="D5082" s="4">
        <f ca="1">[1]!thsiFinD("ths_cr_stock",$A5082,$A$1,7,100,100)</f>
        <v>53.494391716997001</v>
      </c>
      <c r="E5082" s="4">
        <f ca="1">[1]!thsiFinD("ths_mfi_stock",$A5082,$A$1,7,100,100)</f>
        <v>38.285672876332001</v>
      </c>
      <c r="F5082" s="4">
        <f ca="1">[1]!thsiFinD("ths_expma_stock",$A5082,$A$1,7,100,100)</f>
        <v>32.897145257708999</v>
      </c>
      <c r="G5082" s="4">
        <f ca="1">[1]!thsiFinD("ths_rsi_stock",$A5082,$A$1,7,100,100)</f>
        <v>38.933259072671</v>
      </c>
      <c r="H5082" s="4">
        <f ca="1">[1]!thsiFinD("ths_adtm_stock",$A5082,$A$1,7,3,100,100,100)</f>
        <v>-0.52523364485980994</v>
      </c>
      <c r="I5082" s="4">
        <f ca="1">[1]!thsiFinD("ths_bbiboll_stock",$A5082,$A$1,7,3,100,100,100)</f>
        <v>33.443645833333001</v>
      </c>
      <c r="J5082" s="4">
        <f ca="1">[1]!thsiFinD("ths_dptb_stock",$A5082,$A$1,7,104,100,100)</f>
        <v>0.42857142857142999</v>
      </c>
      <c r="K5082" s="4">
        <f ca="1">[1]!thsiFinD("ths_srmi_stock",$A5082,$A$1,7,100,100)</f>
        <v>-5.8857472590883003E-2</v>
      </c>
      <c r="L5082" s="4">
        <f ca="1">[1]!thsiFinD("ths_atr_stock",$A5082,$A$1,7,101,100,100)</f>
        <v>1.6957142857142999</v>
      </c>
      <c r="M5082" s="4">
        <f ca="1">[1]!thsiFinD("ths_vol_w_stock",$A5082,$A$1)/1000000</f>
        <v>6.3736709999999999</v>
      </c>
      <c r="N5082" s="4">
        <f ca="1">[1]!thsiFinD("ths_turnover_ratio_w_stock",$A5082,$A$1)</f>
        <v>7.5858783549115003</v>
      </c>
      <c r="O5082" s="4">
        <f ca="1">[1]!thsiFinD("ths_relative_chg_ratio_w_stock",$A5082,$A$1,104,100)</f>
        <v>6.4779311241870996</v>
      </c>
      <c r="P5082" s="4"/>
    </row>
    <row r="5083" spans="1:16" x14ac:dyDescent="0.25">
      <c r="A5083" s="2" t="s">
        <v>10175</v>
      </c>
      <c r="B5083" s="2" t="s">
        <v>10176</v>
      </c>
      <c r="C5083" s="4">
        <f ca="1">[1]!thsiFinD("ths_vol_ratio_stock",$A5083,$A$1,7,100)</f>
        <v>3.6477809677097</v>
      </c>
      <c r="D5083" s="4">
        <f ca="1">[1]!thsiFinD("ths_cr_stock",$A5083,$A$1,7,100,100)</f>
        <v>232.00992555830999</v>
      </c>
      <c r="E5083" s="4">
        <f ca="1">[1]!thsiFinD("ths_mfi_stock",$A5083,$A$1,7,100,100)</f>
        <v>72.092862167261998</v>
      </c>
      <c r="F5083" s="4">
        <f ca="1">[1]!thsiFinD("ths_expma_stock",$A5083,$A$1,7,100,100)</f>
        <v>9.4826035663773993</v>
      </c>
      <c r="G5083" s="4">
        <f ca="1">[1]!thsiFinD("ths_rsi_stock",$A5083,$A$1,7,100,100)</f>
        <v>60.309680436687003</v>
      </c>
      <c r="H5083" s="4">
        <f ca="1">[1]!thsiFinD("ths_adtm_stock",$A5083,$A$1,7,3,100,100,100)</f>
        <v>0.60606060606060996</v>
      </c>
      <c r="I5083" s="4">
        <f ca="1">[1]!thsiFinD("ths_bbiboll_stock",$A5083,$A$1,7,3,100,100,100)</f>
        <v>9.5469791666667003</v>
      </c>
      <c r="J5083" s="4">
        <f ca="1">[1]!thsiFinD("ths_dptb_stock",$A5083,$A$1,7,104,100,100)</f>
        <v>0.71428571428570997</v>
      </c>
      <c r="K5083" s="4">
        <f ca="1">[1]!thsiFinD("ths_srmi_stock",$A5083,$A$1,7,100,100)</f>
        <v>4.4399596367305998E-2</v>
      </c>
      <c r="L5083" s="4">
        <f ca="1">[1]!thsiFinD("ths_atr_stock",$A5083,$A$1,7,101,100,100)</f>
        <v>0.65571428571429002</v>
      </c>
      <c r="M5083" s="4">
        <f ca="1">[1]!thsiFinD("ths_vol_w_stock",$A5083,$A$1)/1000000</f>
        <v>12.026481</v>
      </c>
      <c r="N5083" s="4">
        <f ca="1">[1]!thsiFinD("ths_turnover_ratio_w_stock",$A5083,$A$1)</f>
        <v>17.952199590143</v>
      </c>
      <c r="O5083" s="4">
        <f ca="1">[1]!thsiFinD("ths_relative_chg_ratio_w_stock",$A5083,$A$1,104,100)</f>
        <v>10.535481887426</v>
      </c>
      <c r="P5083" s="4"/>
    </row>
    <row r="5084" spans="1:16" x14ac:dyDescent="0.25">
      <c r="A5084" s="2" t="s">
        <v>10177</v>
      </c>
      <c r="B5084" s="2" t="s">
        <v>10178</v>
      </c>
      <c r="C5084" s="4">
        <f ca="1">[1]!thsiFinD("ths_vol_ratio_stock",$A5084,$A$1,7,100)</f>
        <v>0.93021805553652004</v>
      </c>
      <c r="D5084" s="4">
        <f ca="1">[1]!thsiFinD("ths_cr_stock",$A5084,$A$1,7,100,100)</f>
        <v>104.36280137772999</v>
      </c>
      <c r="E5084" s="4">
        <f ca="1">[1]!thsiFinD("ths_mfi_stock",$A5084,$A$1,7,100,100)</f>
        <v>68.159721529332003</v>
      </c>
      <c r="F5084" s="4">
        <f ca="1">[1]!thsiFinD("ths_expma_stock",$A5084,$A$1,7,100,100)</f>
        <v>33.958787470564999</v>
      </c>
      <c r="G5084" s="4">
        <f ca="1">[1]!thsiFinD("ths_rsi_stock",$A5084,$A$1,7,100,100)</f>
        <v>45.740909346302999</v>
      </c>
      <c r="H5084" s="4">
        <f ca="1">[1]!thsiFinD("ths_adtm_stock",$A5084,$A$1,7,3,100,100,100)</f>
        <v>0.91797556719022999</v>
      </c>
      <c r="I5084" s="4">
        <f ca="1">[1]!thsiFinD("ths_bbiboll_stock",$A5084,$A$1,7,3,100,100,100)</f>
        <v>34.263541666667003</v>
      </c>
      <c r="J5084" s="4">
        <f ca="1">[1]!thsiFinD("ths_dptb_stock",$A5084,$A$1,7,104,100,100)</f>
        <v>0.28571428571428997</v>
      </c>
      <c r="K5084" s="4">
        <f ca="1">[1]!thsiFinD("ths_srmi_stock",$A5084,$A$1,7,100,100)</f>
        <v>-2.5715111239525999E-2</v>
      </c>
      <c r="L5084" s="4">
        <f ca="1">[1]!thsiFinD("ths_atr_stock",$A5084,$A$1,7,101,100,100)</f>
        <v>2.5428571428571001</v>
      </c>
      <c r="M5084" s="4">
        <f ca="1">[1]!thsiFinD("ths_vol_w_stock",$A5084,$A$1)/1000000</f>
        <v>3.7053470000000002</v>
      </c>
      <c r="N5084" s="4">
        <f ca="1">[1]!thsiFinD("ths_turnover_ratio_w_stock",$A5084,$A$1)</f>
        <v>5.0938158645696001</v>
      </c>
      <c r="O5084" s="4">
        <f ca="1">[1]!thsiFinD("ths_relative_chg_ratio_w_stock",$A5084,$A$1,104,100)</f>
        <v>4.5378941669346</v>
      </c>
      <c r="P5084" s="4"/>
    </row>
    <row r="5085" spans="1:16" x14ac:dyDescent="0.25">
      <c r="A5085" s="2" t="s">
        <v>10179</v>
      </c>
      <c r="B5085" s="2" t="s">
        <v>10180</v>
      </c>
      <c r="C5085" s="4">
        <f ca="1">[1]!thsiFinD("ths_vol_ratio_stock",$A5085,$A$1,7,100)</f>
        <v>0.77630240708265996</v>
      </c>
      <c r="D5085" s="4">
        <f ca="1">[1]!thsiFinD("ths_cr_stock",$A5085,$A$1,7,100,100)</f>
        <v>83.266932270916001</v>
      </c>
      <c r="E5085" s="4">
        <f ca="1">[1]!thsiFinD("ths_mfi_stock",$A5085,$A$1,7,100,100)</f>
        <v>54.641942493993</v>
      </c>
      <c r="F5085" s="4">
        <f ca="1">[1]!thsiFinD("ths_expma_stock",$A5085,$A$1,7,100,100)</f>
        <v>16.228414095839</v>
      </c>
      <c r="G5085" s="4">
        <f ca="1">[1]!thsiFinD("ths_rsi_stock",$A5085,$A$1,7,100,100)</f>
        <v>43.949999451707001</v>
      </c>
      <c r="H5085" s="4">
        <f ca="1">[1]!thsiFinD("ths_adtm_stock",$A5085,$A$1,7,3,100,100,100)</f>
        <v>0.24626865671642001</v>
      </c>
      <c r="I5085" s="4">
        <f ca="1">[1]!thsiFinD("ths_bbiboll_stock",$A5085,$A$1,7,3,100,100,100)</f>
        <v>16.399374999999999</v>
      </c>
      <c r="J5085" s="4">
        <f ca="1">[1]!thsiFinD("ths_dptb_stock",$A5085,$A$1,7,104,100,100)</f>
        <v>0.42857142857142999</v>
      </c>
      <c r="K5085" s="4">
        <f ca="1">[1]!thsiFinD("ths_srmi_stock",$A5085,$A$1,7,100,100)</f>
        <v>-4.2839657282742003E-3</v>
      </c>
      <c r="L5085" s="4">
        <f ca="1">[1]!thsiFinD("ths_atr_stock",$A5085,$A$1,7,101,100,100)</f>
        <v>0.65714285714286003</v>
      </c>
      <c r="M5085" s="4">
        <f ca="1">[1]!thsiFinD("ths_vol_w_stock",$A5085,$A$1)/1000000</f>
        <v>1.8449230000000001</v>
      </c>
      <c r="N5085" s="4">
        <f ca="1">[1]!thsiFinD("ths_turnover_ratio_w_stock",$A5085,$A$1)</f>
        <v>1.1889081210768999</v>
      </c>
      <c r="O5085" s="4">
        <f ca="1">[1]!thsiFinD("ths_relative_chg_ratio_w_stock",$A5085,$A$1,104,100)</f>
        <v>2.5990880821158999</v>
      </c>
      <c r="P5085" s="4"/>
    </row>
    <row r="5086" spans="1:16" x14ac:dyDescent="0.25">
      <c r="A5086" s="2" t="s">
        <v>10181</v>
      </c>
      <c r="B5086" s="2" t="s">
        <v>10182</v>
      </c>
      <c r="C5086" s="4">
        <f ca="1">[1]!thsiFinD("ths_vol_ratio_stock",$A5086,$A$1,7,100)</f>
        <v>1.7881381826095</v>
      </c>
      <c r="D5086" s="4">
        <f ca="1">[1]!thsiFinD("ths_cr_stock",$A5086,$A$1,7,100,100)</f>
        <v>109.46619217081999</v>
      </c>
      <c r="E5086" s="4">
        <f ca="1">[1]!thsiFinD("ths_mfi_stock",$A5086,$A$1,7,100,100)</f>
        <v>41.200575717310002</v>
      </c>
      <c r="F5086" s="4">
        <f ca="1">[1]!thsiFinD("ths_expma_stock",$A5086,$A$1,7,100,100)</f>
        <v>36.238848931</v>
      </c>
      <c r="G5086" s="4">
        <f ca="1">[1]!thsiFinD("ths_rsi_stock",$A5086,$A$1,7,100,100)</f>
        <v>42.584823523575999</v>
      </c>
      <c r="H5086" s="4">
        <f ca="1">[1]!thsiFinD("ths_adtm_stock",$A5086,$A$1,7,3,100,100,100)</f>
        <v>0.44034090909091</v>
      </c>
      <c r="I5086" s="4">
        <f ca="1">[1]!thsiFinD("ths_bbiboll_stock",$A5086,$A$1,7,3,100,100,100)</f>
        <v>36.805312499999999</v>
      </c>
      <c r="J5086" s="4">
        <f ca="1">[1]!thsiFinD("ths_dptb_stock",$A5086,$A$1,7,104,100,100)</f>
        <v>0.57142857142856995</v>
      </c>
      <c r="K5086" s="4">
        <f ca="1">[1]!thsiFinD("ths_srmi_stock",$A5086,$A$1,7,100,100)</f>
        <v>1.0491441192711001E-2</v>
      </c>
      <c r="L5086" s="4">
        <f ca="1">[1]!thsiFinD("ths_atr_stock",$A5086,$A$1,7,101,100,100)</f>
        <v>1.4185714285714</v>
      </c>
      <c r="M5086" s="4">
        <f ca="1">[1]!thsiFinD("ths_vol_w_stock",$A5086,$A$1)/1000000</f>
        <v>7.6977409999999997</v>
      </c>
      <c r="N5086" s="4">
        <f ca="1">[1]!thsiFinD("ths_turnover_ratio_w_stock",$A5086,$A$1)</f>
        <v>6.8811748901038001</v>
      </c>
      <c r="O5086" s="4">
        <f ca="1">[1]!thsiFinD("ths_relative_chg_ratio_w_stock",$A5086,$A$1,104,100)</f>
        <v>4.5157070752508996</v>
      </c>
      <c r="P5086" s="4"/>
    </row>
    <row r="5087" spans="1:16" x14ac:dyDescent="0.25">
      <c r="A5087" s="2" t="s">
        <v>10183</v>
      </c>
      <c r="B5087" s="2" t="s">
        <v>10184</v>
      </c>
      <c r="C5087" s="4">
        <f ca="1">[1]!thsiFinD("ths_vol_ratio_stock",$A5087,$A$1,7,100)</f>
        <v>1.1082317275741</v>
      </c>
      <c r="D5087" s="4">
        <f ca="1">[1]!thsiFinD("ths_cr_stock",$A5087,$A$1,7,100,100)</f>
        <v>299.60541149943998</v>
      </c>
      <c r="E5087" s="4">
        <f ca="1">[1]!thsiFinD("ths_mfi_stock",$A5087,$A$1,7,100,100)</f>
        <v>74.726749926170996</v>
      </c>
      <c r="F5087" s="4">
        <f ca="1">[1]!thsiFinD("ths_expma_stock",$A5087,$A$1,7,100,100)</f>
        <v>71.336131905526003</v>
      </c>
      <c r="G5087" s="4">
        <f ca="1">[1]!thsiFinD("ths_rsi_stock",$A5087,$A$1,7,100,100)</f>
        <v>82.416752262683005</v>
      </c>
      <c r="H5087" s="4">
        <f ca="1">[1]!thsiFinD("ths_adtm_stock",$A5087,$A$1,7,3,100,100,100)</f>
        <v>0.82890007189073001</v>
      </c>
      <c r="I5087" s="4">
        <f ca="1">[1]!thsiFinD("ths_bbiboll_stock",$A5087,$A$1,7,3,100,100,100)</f>
        <v>70.625520833332999</v>
      </c>
      <c r="J5087" s="4">
        <f ca="1">[1]!thsiFinD("ths_dptb_stock",$A5087,$A$1,7,104,100,100)</f>
        <v>0.57142857142856995</v>
      </c>
      <c r="K5087" s="4">
        <f ca="1">[1]!thsiFinD("ths_srmi_stock",$A5087,$A$1,7,100,100)</f>
        <v>8.9914945321992998E-2</v>
      </c>
      <c r="L5087" s="4">
        <f ca="1">[1]!thsiFinD("ths_atr_stock",$A5087,$A$1,7,101,100,100)</f>
        <v>3.3757142857143001</v>
      </c>
      <c r="M5087" s="4">
        <f ca="1">[1]!thsiFinD("ths_vol_w_stock",$A5087,$A$1)/1000000</f>
        <v>5.2331310000000002</v>
      </c>
      <c r="N5087" s="4">
        <f ca="1">[1]!thsiFinD("ths_turnover_ratio_w_stock",$A5087,$A$1)</f>
        <v>4.2811891198016001</v>
      </c>
      <c r="O5087" s="4">
        <f ca="1">[1]!thsiFinD("ths_relative_chg_ratio_w_stock",$A5087,$A$1,104,100)</f>
        <v>9.9021707778193004</v>
      </c>
      <c r="P5087" s="4"/>
    </row>
    <row r="5088" spans="1:16" x14ac:dyDescent="0.25">
      <c r="A5088" s="2" t="s">
        <v>10185</v>
      </c>
      <c r="B5088" s="2" t="s">
        <v>10186</v>
      </c>
      <c r="C5088" s="4">
        <f ca="1">[1]!thsiFinD("ths_vol_ratio_stock",$A5088,$A$1,7,100)</f>
        <v>0.94642309733010999</v>
      </c>
      <c r="D5088" s="4">
        <f ca="1">[1]!thsiFinD("ths_cr_stock",$A5088,$A$1,7,100,100)</f>
        <v>83.582089552238997</v>
      </c>
      <c r="E5088" s="4">
        <f ca="1">[1]!thsiFinD("ths_mfi_stock",$A5088,$A$1,7,100,100)</f>
        <v>56.515085139611998</v>
      </c>
      <c r="F5088" s="4">
        <f ca="1">[1]!thsiFinD("ths_expma_stock",$A5088,$A$1,7,100,100)</f>
        <v>28.363558016527001</v>
      </c>
      <c r="G5088" s="4">
        <f ca="1">[1]!thsiFinD("ths_rsi_stock",$A5088,$A$1,7,100,100)</f>
        <v>53.266376417178002</v>
      </c>
      <c r="H5088" s="4">
        <f ca="1">[1]!thsiFinD("ths_adtm_stock",$A5088,$A$1,7,3,100,100,100)</f>
        <v>0.18372093023256</v>
      </c>
      <c r="I5088" s="4">
        <f ca="1">[1]!thsiFinD("ths_bbiboll_stock",$A5088,$A$1,7,3,100,100,100)</f>
        <v>28.368437499999999</v>
      </c>
      <c r="J5088" s="4">
        <f ca="1">[1]!thsiFinD("ths_dptb_stock",$A5088,$A$1,7,104,100,100)</f>
        <v>0.57142857142856995</v>
      </c>
      <c r="K5088" s="4">
        <f ca="1">[1]!thsiFinD("ths_srmi_stock",$A5088,$A$1,7,100,100)</f>
        <v>-2.5579809004092999E-2</v>
      </c>
      <c r="L5088" s="4">
        <f ca="1">[1]!thsiFinD("ths_atr_stock",$A5088,$A$1,7,101,100,100)</f>
        <v>1.2457142857143</v>
      </c>
      <c r="M5088" s="4">
        <f ca="1">[1]!thsiFinD("ths_vol_w_stock",$A5088,$A$1)/1000000</f>
        <v>7.4293259999999997</v>
      </c>
      <c r="N5088" s="4">
        <f ca="1">[1]!thsiFinD("ths_turnover_ratio_w_stock",$A5088,$A$1)</f>
        <v>4.3460476294452999</v>
      </c>
      <c r="O5088" s="4">
        <f ca="1">[1]!thsiFinD("ths_relative_chg_ratio_w_stock",$A5088,$A$1,104,100)</f>
        <v>3.3130217738722001</v>
      </c>
      <c r="P5088" s="4"/>
    </row>
    <row r="5089" spans="1:16" x14ac:dyDescent="0.25">
      <c r="A5089" s="2" t="s">
        <v>10187</v>
      </c>
      <c r="B5089" s="2" t="s">
        <v>10188</v>
      </c>
      <c r="C5089" s="4">
        <f ca="1">[1]!thsiFinD("ths_vol_ratio_stock",$A5089,$A$1,7,100)</f>
        <v>1.8938319020159</v>
      </c>
      <c r="D5089" s="4">
        <f ca="1">[1]!thsiFinD("ths_cr_stock",$A5089,$A$1,7,100,100)</f>
        <v>229</v>
      </c>
      <c r="E5089" s="4">
        <f ca="1">[1]!thsiFinD("ths_mfi_stock",$A5089,$A$1,7,100,100)</f>
        <v>49.594512345014003</v>
      </c>
      <c r="F5089" s="4">
        <f ca="1">[1]!thsiFinD("ths_expma_stock",$A5089,$A$1,7,100,100)</f>
        <v>20.255498451792</v>
      </c>
      <c r="G5089" s="4">
        <f ca="1">[1]!thsiFinD("ths_rsi_stock",$A5089,$A$1,7,100,100)</f>
        <v>63.289194114577001</v>
      </c>
      <c r="H5089" s="4">
        <f ca="1">[1]!thsiFinD("ths_adtm_stock",$A5089,$A$1,7,3,100,100,100)</f>
        <v>0.79943899018233</v>
      </c>
      <c r="I5089" s="4">
        <f ca="1">[1]!thsiFinD("ths_bbiboll_stock",$A5089,$A$1,7,3,100,100,100)</f>
        <v>20.102291666667</v>
      </c>
      <c r="J5089" s="4">
        <f ca="1">[1]!thsiFinD("ths_dptb_stock",$A5089,$A$1,7,104,100,100)</f>
        <v>0.42857142857142999</v>
      </c>
      <c r="K5089" s="4">
        <f ca="1">[1]!thsiFinD("ths_srmi_stock",$A5089,$A$1,7,100,100)</f>
        <v>8.7677725118482999E-2</v>
      </c>
      <c r="L5089" s="4">
        <f ca="1">[1]!thsiFinD("ths_atr_stock",$A5089,$A$1,7,101,100,100)</f>
        <v>1.4271428571428999</v>
      </c>
      <c r="M5089" s="4">
        <f ca="1">[1]!thsiFinD("ths_vol_w_stock",$A5089,$A$1)/1000000</f>
        <v>13.008355999999999</v>
      </c>
      <c r="N5089" s="4">
        <f ca="1">[1]!thsiFinD("ths_turnover_ratio_w_stock",$A5089,$A$1)</f>
        <v>10.091586711184</v>
      </c>
      <c r="O5089" s="4">
        <f ca="1">[1]!thsiFinD("ths_relative_chg_ratio_w_stock",$A5089,$A$1,104,100)</f>
        <v>14.904024602914999</v>
      </c>
      <c r="P5089" s="4"/>
    </row>
    <row r="5090" spans="1:16" x14ac:dyDescent="0.25">
      <c r="A5090" s="2" t="s">
        <v>10189</v>
      </c>
      <c r="B5090" s="2" t="s">
        <v>10190</v>
      </c>
      <c r="C5090" s="4">
        <f ca="1">[1]!thsiFinD("ths_vol_ratio_stock",$A5090,$A$1,7,100)</f>
        <v>2.1121398853072</v>
      </c>
      <c r="D5090" s="4">
        <f ca="1">[1]!thsiFinD("ths_cr_stock",$A5090,$A$1,7,100,100)</f>
        <v>90.692395005674996</v>
      </c>
      <c r="E5090" s="4">
        <f ca="1">[1]!thsiFinD("ths_mfi_stock",$A5090,$A$1,7,100,100)</f>
        <v>49.062053360820002</v>
      </c>
      <c r="F5090" s="4">
        <f ca="1">[1]!thsiFinD("ths_expma_stock",$A5090,$A$1,7,100,100)</f>
        <v>18.661912285469999</v>
      </c>
      <c r="G5090" s="4">
        <f ca="1">[1]!thsiFinD("ths_rsi_stock",$A5090,$A$1,7,100,100)</f>
        <v>39.594254726340999</v>
      </c>
      <c r="H5090" s="4">
        <f ca="1">[1]!thsiFinD("ths_adtm_stock",$A5090,$A$1,7,3,100,100,100)</f>
        <v>0.23417721518987</v>
      </c>
      <c r="I5090" s="4">
        <f ca="1">[1]!thsiFinD("ths_bbiboll_stock",$A5090,$A$1,7,3,100,100,100)</f>
        <v>18.901250000000001</v>
      </c>
      <c r="J5090" s="4">
        <f ca="1">[1]!thsiFinD("ths_dptb_stock",$A5090,$A$1,7,104,100,100)</f>
        <v>0.57142857142856995</v>
      </c>
      <c r="K5090" s="4">
        <f ca="1">[1]!thsiFinD("ths_srmi_stock",$A5090,$A$1,7,100,100)</f>
        <v>-2.3255813953488001E-2</v>
      </c>
      <c r="L5090" s="4">
        <f ca="1">[1]!thsiFinD("ths_atr_stock",$A5090,$A$1,7,101,100,100)</f>
        <v>0.8</v>
      </c>
      <c r="M5090" s="4">
        <f ca="1">[1]!thsiFinD("ths_vol_w_stock",$A5090,$A$1)/1000000</f>
        <v>16.281993</v>
      </c>
      <c r="N5090" s="4">
        <f ca="1">[1]!thsiFinD("ths_turnover_ratio_w_stock",$A5090,$A$1)</f>
        <v>7.9595250205908998</v>
      </c>
      <c r="O5090" s="4">
        <f ca="1">[1]!thsiFinD("ths_relative_chg_ratio_w_stock",$A5090,$A$1,104,100)</f>
        <v>4.6735195812737</v>
      </c>
      <c r="P5090" s="4"/>
    </row>
    <row r="5091" spans="1:16" x14ac:dyDescent="0.25">
      <c r="A5091" s="2" t="s">
        <v>10191</v>
      </c>
      <c r="B5091" s="2" t="s">
        <v>10192</v>
      </c>
      <c r="C5091" s="4">
        <f ca="1">[1]!thsiFinD("ths_vol_ratio_stock",$A5091,$A$1,7,100)</f>
        <v>1.037285250886</v>
      </c>
      <c r="D5091" s="4">
        <f ca="1">[1]!thsiFinD("ths_cr_stock",$A5091,$A$1,7,100,100)</f>
        <v>227.43972445464999</v>
      </c>
      <c r="E5091" s="4">
        <f ca="1">[1]!thsiFinD("ths_mfi_stock",$A5091,$A$1,7,100,100)</f>
        <v>74.134272323488005</v>
      </c>
      <c r="F5091" s="4">
        <f ca="1">[1]!thsiFinD("ths_expma_stock",$A5091,$A$1,7,100,100)</f>
        <v>58.006602207451998</v>
      </c>
      <c r="G5091" s="4">
        <f ca="1">[1]!thsiFinD("ths_rsi_stock",$A5091,$A$1,7,100,100)</f>
        <v>61.571799337983997</v>
      </c>
      <c r="H5091" s="4">
        <f ca="1">[1]!thsiFinD("ths_adtm_stock",$A5091,$A$1,7,3,100,100,100)</f>
        <v>0.85168539325842996</v>
      </c>
      <c r="I5091" s="4">
        <f ca="1">[1]!thsiFinD("ths_bbiboll_stock",$A5091,$A$1,7,3,100,100,100)</f>
        <v>56.864270833333002</v>
      </c>
      <c r="J5091" s="4">
        <f ca="1">[1]!thsiFinD("ths_dptb_stock",$A5091,$A$1,7,104,100,100)</f>
        <v>0.42857142857142999</v>
      </c>
      <c r="K5091" s="4">
        <f ca="1">[1]!thsiFinD("ths_srmi_stock",$A5091,$A$1,7,100,100)</f>
        <v>8.1412952060555002E-2</v>
      </c>
      <c r="L5091" s="4">
        <f ca="1">[1]!thsiFinD("ths_atr_stock",$A5091,$A$1,7,101,100,100)</f>
        <v>4.2585714285713996</v>
      </c>
      <c r="M5091" s="4">
        <f ca="1">[1]!thsiFinD("ths_vol_w_stock",$A5091,$A$1)/1000000</f>
        <v>17.591491000000001</v>
      </c>
      <c r="N5091" s="4">
        <f ca="1">[1]!thsiFinD("ths_turnover_ratio_w_stock",$A5091,$A$1)</f>
        <v>73.403399612084002</v>
      </c>
      <c r="O5091" s="4">
        <f ca="1">[1]!thsiFinD("ths_relative_chg_ratio_w_stock",$A5091,$A$1,104,100)</f>
        <v>10.214768813868</v>
      </c>
      <c r="P5091" s="4"/>
    </row>
    <row r="5092" spans="1:16" x14ac:dyDescent="0.25">
      <c r="A5092" s="2" t="s">
        <v>10193</v>
      </c>
      <c r="B5092" s="2" t="s">
        <v>10194</v>
      </c>
      <c r="C5092" s="4">
        <f ca="1">[1]!thsiFinD("ths_vol_ratio_stock",$A5092,$A$1,7,100)</f>
        <v>5.3377429137155001</v>
      </c>
      <c r="D5092" s="4">
        <f ca="1">[1]!thsiFinD("ths_cr_stock",$A5092,$A$1,7,100,100)</f>
        <v>1514.953271028</v>
      </c>
      <c r="E5092" s="4">
        <f ca="1">[1]!thsiFinD("ths_mfi_stock",$A5092,$A$1,7,100,100)</f>
        <v>80.030269822411995</v>
      </c>
      <c r="F5092" s="4">
        <f ca="1">[1]!thsiFinD("ths_expma_stock",$A5092,$A$1,7,100,100)</f>
        <v>26.509440121164001</v>
      </c>
      <c r="G5092" s="4">
        <f ca="1">[1]!thsiFinD("ths_rsi_stock",$A5092,$A$1,7,100,100)</f>
        <v>86.590716657691999</v>
      </c>
      <c r="H5092" s="4">
        <f ca="1">[1]!thsiFinD("ths_adtm_stock",$A5092,$A$1,7,3,100,100,100)</f>
        <v>0.84034736138944999</v>
      </c>
      <c r="I5092" s="4">
        <f ca="1">[1]!thsiFinD("ths_bbiboll_stock",$A5092,$A$1,7,3,100,100,100)</f>
        <v>25.423020833332998</v>
      </c>
      <c r="J5092" s="4">
        <f ca="1">[1]!thsiFinD("ths_dptb_stock",$A5092,$A$1,7,104,100,100)</f>
        <v>0.42857142857142999</v>
      </c>
      <c r="K5092" s="4">
        <f ca="1">[1]!thsiFinD("ths_srmi_stock",$A5092,$A$1,7,100,100)</f>
        <v>0.30318509615384998</v>
      </c>
      <c r="L5092" s="4">
        <f ca="1">[1]!thsiFinD("ths_atr_stock",$A5092,$A$1,7,101,100,100)</f>
        <v>2.7928571428571001</v>
      </c>
      <c r="M5092" s="4">
        <f ca="1">[1]!thsiFinD("ths_vol_w_stock",$A5092,$A$1)/1000000</f>
        <v>16.689126000000002</v>
      </c>
      <c r="N5092" s="4">
        <f ca="1">[1]!thsiFinD("ths_turnover_ratio_w_stock",$A5092,$A$1)</f>
        <v>95.366428836203994</v>
      </c>
      <c r="O5092" s="4">
        <f ca="1">[1]!thsiFinD("ths_relative_chg_ratio_w_stock",$A5092,$A$1,104,100)</f>
        <v>53.013964681749997</v>
      </c>
      <c r="P5092" s="4"/>
    </row>
    <row r="5093" spans="1:16" x14ac:dyDescent="0.25">
      <c r="A5093" s="2" t="s">
        <v>10195</v>
      </c>
      <c r="B5093" s="2" t="s">
        <v>10196</v>
      </c>
      <c r="C5093" s="4">
        <f ca="1">[1]!thsiFinD("ths_vol_ratio_stock",$A5093,$A$1,7,100)</f>
        <v>1.2924236302001</v>
      </c>
      <c r="D5093" s="4">
        <f ca="1">[1]!thsiFinD("ths_cr_stock",$A5093,$A$1,7,100,100)</f>
        <v>129.86536107711001</v>
      </c>
      <c r="E5093" s="4">
        <f ca="1">[1]!thsiFinD("ths_mfi_stock",$A5093,$A$1,7,100,100)</f>
        <v>59.521281981362002</v>
      </c>
      <c r="F5093" s="4">
        <f ca="1">[1]!thsiFinD("ths_expma_stock",$A5093,$A$1,7,100,100)</f>
        <v>36.440057514361001</v>
      </c>
      <c r="G5093" s="4">
        <f ca="1">[1]!thsiFinD("ths_rsi_stock",$A5093,$A$1,7,100,100)</f>
        <v>51.358310769189998</v>
      </c>
      <c r="H5093" s="4">
        <f ca="1">[1]!thsiFinD("ths_adtm_stock",$A5093,$A$1,7,3,100,100,100)</f>
        <v>0.66666666666666996</v>
      </c>
      <c r="I5093" s="4">
        <f ca="1">[1]!thsiFinD("ths_bbiboll_stock",$A5093,$A$1,7,3,100,100,100)</f>
        <v>36.418125000000003</v>
      </c>
      <c r="J5093" s="4">
        <f ca="1">[1]!thsiFinD("ths_dptb_stock",$A5093,$A$1,7,104,100,100)</f>
        <v>0.42857142857142999</v>
      </c>
      <c r="K5093" s="4">
        <f ca="1">[1]!thsiFinD("ths_srmi_stock",$A5093,$A$1,7,100,100)</f>
        <v>4.3584854263144998E-3</v>
      </c>
      <c r="L5093" s="4">
        <f ca="1">[1]!thsiFinD("ths_atr_stock",$A5093,$A$1,7,101,100,100)</f>
        <v>1.8514285714286001</v>
      </c>
      <c r="M5093" s="4">
        <f ca="1">[1]!thsiFinD("ths_vol_w_stock",$A5093,$A$1)/1000000</f>
        <v>9.4372050000000005</v>
      </c>
      <c r="N5093" s="4">
        <f ca="1">[1]!thsiFinD("ths_turnover_ratio_w_stock",$A5093,$A$1)</f>
        <v>52.472454227994</v>
      </c>
      <c r="O5093" s="4">
        <f ca="1">[1]!thsiFinD("ths_relative_chg_ratio_w_stock",$A5093,$A$1,104,100)</f>
        <v>7.0405270818268004</v>
      </c>
      <c r="P5093" s="4"/>
    </row>
    <row r="5094" spans="1:16" x14ac:dyDescent="0.25">
      <c r="A5094" s="2" t="s">
        <v>10197</v>
      </c>
      <c r="B5094" s="2" t="s">
        <v>10198</v>
      </c>
      <c r="C5094" s="4">
        <f ca="1">[1]!thsiFinD("ths_vol_ratio_stock",$A5094,$A$1,7,100)</f>
        <v>0.56367263748591001</v>
      </c>
      <c r="D5094" s="4">
        <f ca="1">[1]!thsiFinD("ths_cr_stock",$A5094,$A$1,7,100,100)</f>
        <v>53.641718143944999</v>
      </c>
      <c r="E5094" s="4">
        <f ca="1">[1]!thsiFinD("ths_mfi_stock",$A5094,$A$1,7,100,100)</f>
        <v>53.619893201445002</v>
      </c>
      <c r="F5094" s="4">
        <f ca="1">[1]!thsiFinD("ths_expma_stock",$A5094,$A$1,7,100,100)</f>
        <v>95.738795500757007</v>
      </c>
      <c r="G5094" s="4">
        <f ca="1">[1]!thsiFinD("ths_rsi_stock",$A5094,$A$1,7,100,100)</f>
        <v>44.759496803212002</v>
      </c>
      <c r="H5094" s="4">
        <f ca="1">[1]!thsiFinD("ths_adtm_stock",$A5094,$A$1,7,3,100,100,100)</f>
        <v>-0.36489151873767001</v>
      </c>
      <c r="I5094" s="4">
        <f ca="1">[1]!thsiFinD("ths_bbiboll_stock",$A5094,$A$1,7,3,100,100,100)</f>
        <v>96.207499999999996</v>
      </c>
      <c r="J5094" s="4">
        <f ca="1">[1]!thsiFinD("ths_dptb_stock",$A5094,$A$1,7,104,100,100)</f>
        <v>0.57142857142856995</v>
      </c>
      <c r="K5094" s="4">
        <f ca="1">[1]!thsiFinD("ths_srmi_stock",$A5094,$A$1,7,100,100)</f>
        <v>-7.1119842829077004E-2</v>
      </c>
      <c r="L5094" s="4">
        <f ca="1">[1]!thsiFinD("ths_atr_stock",$A5094,$A$1,7,101,100,100)</f>
        <v>5.0928571428570999</v>
      </c>
      <c r="M5094" s="4">
        <f ca="1">[1]!thsiFinD("ths_vol_w_stock",$A5094,$A$1)/1000000</f>
        <v>2.5835680000000001</v>
      </c>
      <c r="N5094" s="4">
        <f ca="1">[1]!thsiFinD("ths_turnover_ratio_w_stock",$A5094,$A$1)</f>
        <v>3.6908114285714002</v>
      </c>
      <c r="O5094" s="4">
        <f ca="1">[1]!thsiFinD("ths_relative_chg_ratio_w_stock",$A5094,$A$1,104,100)</f>
        <v>2.7423009832574001</v>
      </c>
      <c r="P5094" s="4"/>
    </row>
    <row r="5095" spans="1:16" x14ac:dyDescent="0.25">
      <c r="A5095" s="2" t="s">
        <v>10199</v>
      </c>
      <c r="B5095" s="2" t="s">
        <v>10200</v>
      </c>
      <c r="C5095" s="4">
        <f ca="1">[1]!thsiFinD("ths_vol_ratio_stock",$A5095,$A$1,7,100)</f>
        <v>0.81119215874744999</v>
      </c>
      <c r="D5095" s="4">
        <f ca="1">[1]!thsiFinD("ths_cr_stock",$A5095,$A$1,7,100,100)</f>
        <v>34.693877551020002</v>
      </c>
      <c r="E5095" s="4">
        <f ca="1">[1]!thsiFinD("ths_mfi_stock",$A5095,$A$1,7,100,100)</f>
        <v>27.057157041078</v>
      </c>
      <c r="F5095" s="4">
        <f ca="1">[1]!thsiFinD("ths_expma_stock",$A5095,$A$1,7,100,100)</f>
        <v>16.8679997974</v>
      </c>
      <c r="G5095" s="4">
        <f ca="1">[1]!thsiFinD("ths_rsi_stock",$A5095,$A$1,7,100,100)</f>
        <v>33.814502147197999</v>
      </c>
      <c r="H5095" s="4">
        <f ca="1">[1]!thsiFinD("ths_adtm_stock",$A5095,$A$1,7,3,100,100,100)</f>
        <v>-0.37254901960784997</v>
      </c>
      <c r="I5095" s="4">
        <f ca="1">[1]!thsiFinD("ths_bbiboll_stock",$A5095,$A$1,7,3,100,100,100)</f>
        <v>17.0040625</v>
      </c>
      <c r="J5095" s="4">
        <f ca="1">[1]!thsiFinD("ths_dptb_stock",$A5095,$A$1,7,104,100,100)</f>
        <v>0.42857142857142999</v>
      </c>
      <c r="K5095" s="4">
        <f ca="1">[1]!thsiFinD("ths_srmi_stock",$A5095,$A$1,7,100,100)</f>
        <v>-5.5811277330265002E-2</v>
      </c>
      <c r="L5095" s="4">
        <f ca="1">[1]!thsiFinD("ths_atr_stock",$A5095,$A$1,7,101,100,100)</f>
        <v>0.58571428571428996</v>
      </c>
      <c r="M5095" s="4">
        <f ca="1">[1]!thsiFinD("ths_vol_w_stock",$A5095,$A$1)/1000000</f>
        <v>5.4522469999999998</v>
      </c>
      <c r="N5095" s="4">
        <f ca="1">[1]!thsiFinD("ths_turnover_ratio_w_stock",$A5095,$A$1)</f>
        <v>6.6762180913396003</v>
      </c>
      <c r="O5095" s="4">
        <f ca="1">[1]!thsiFinD("ths_relative_chg_ratio_w_stock",$A5095,$A$1,104,100)</f>
        <v>-0.41132232077044001</v>
      </c>
      <c r="P5095" s="4"/>
    </row>
    <row r="5096" spans="1:16" x14ac:dyDescent="0.25">
      <c r="A5096" s="2" t="s">
        <v>10201</v>
      </c>
      <c r="B5096" s="2" t="s">
        <v>10202</v>
      </c>
      <c r="C5096" s="4">
        <f ca="1">[1]!thsiFinD("ths_vol_ratio_stock",$A5096,$A$1,7,100)</f>
        <v>1.2408790800320999</v>
      </c>
      <c r="D5096" s="4">
        <f ca="1">[1]!thsiFinD("ths_cr_stock",$A5096,$A$1,7,100,100)</f>
        <v>97.116134060795005</v>
      </c>
      <c r="E5096" s="4">
        <f ca="1">[1]!thsiFinD("ths_mfi_stock",$A5096,$A$1,7,100,100)</f>
        <v>34.820065439074</v>
      </c>
      <c r="F5096" s="4">
        <f ca="1">[1]!thsiFinD("ths_expma_stock",$A5096,$A$1,7,100,100)</f>
        <v>28.591384436255002</v>
      </c>
      <c r="G5096" s="4">
        <f ca="1">[1]!thsiFinD("ths_rsi_stock",$A5096,$A$1,7,100,100)</f>
        <v>54.090568283903998</v>
      </c>
      <c r="H5096" s="4">
        <f ca="1">[1]!thsiFinD("ths_adtm_stock",$A5096,$A$1,7,3,100,100,100)</f>
        <v>0.26455026455025998</v>
      </c>
      <c r="I5096" s="4">
        <f ca="1">[1]!thsiFinD("ths_bbiboll_stock",$A5096,$A$1,7,3,100,100,100)</f>
        <v>28.479791666667001</v>
      </c>
      <c r="J5096" s="4">
        <f ca="1">[1]!thsiFinD("ths_dptb_stock",$A5096,$A$1,7,104,100,100)</f>
        <v>0.57142857142856995</v>
      </c>
      <c r="K5096" s="4">
        <f ca="1">[1]!thsiFinD("ths_srmi_stock",$A5096,$A$1,7,100,100)</f>
        <v>-3.8154699965314001E-3</v>
      </c>
      <c r="L5096" s="4">
        <f ca="1">[1]!thsiFinD("ths_atr_stock",$A5096,$A$1,7,101,100,100)</f>
        <v>1.2257142857143</v>
      </c>
      <c r="M5096" s="4">
        <f ca="1">[1]!thsiFinD("ths_vol_w_stock",$A5096,$A$1)/1000000</f>
        <v>9.8306039999999992</v>
      </c>
      <c r="N5096" s="4">
        <f ca="1">[1]!thsiFinD("ths_turnover_ratio_w_stock",$A5096,$A$1)</f>
        <v>4.6754674897240998</v>
      </c>
      <c r="O5096" s="4">
        <f ca="1">[1]!thsiFinD("ths_relative_chg_ratio_w_stock",$A5096,$A$1,104,100)</f>
        <v>4.6688135156418999</v>
      </c>
      <c r="P5096" s="4"/>
    </row>
    <row r="5097" spans="1:16" x14ac:dyDescent="0.25">
      <c r="A5097" s="2" t="s">
        <v>10203</v>
      </c>
      <c r="B5097" s="2" t="s">
        <v>10204</v>
      </c>
      <c r="C5097" s="4">
        <f ca="1">[1]!thsiFinD("ths_vol_ratio_stock",$A5097,$A$1,7,100)</f>
        <v>0.81310878333131997</v>
      </c>
      <c r="D5097" s="4">
        <f ca="1">[1]!thsiFinD("ths_cr_stock",$A5097,$A$1,7,100,100)</f>
        <v>133.72319688108999</v>
      </c>
      <c r="E5097" s="4">
        <f ca="1">[1]!thsiFinD("ths_mfi_stock",$A5097,$A$1,7,100,100)</f>
        <v>50.283698827414</v>
      </c>
      <c r="F5097" s="4">
        <f ca="1">[1]!thsiFinD("ths_expma_stock",$A5097,$A$1,7,100,100)</f>
        <v>29.365066555942001</v>
      </c>
      <c r="G5097" s="4">
        <f ca="1">[1]!thsiFinD("ths_rsi_stock",$A5097,$A$1,7,100,100)</f>
        <v>61.474062628737997</v>
      </c>
      <c r="H5097" s="4">
        <f ca="1">[1]!thsiFinD("ths_adtm_stock",$A5097,$A$1,7,3,100,100,100)</f>
        <v>0.46755725190839997</v>
      </c>
      <c r="I5097" s="4">
        <f ca="1">[1]!thsiFinD("ths_bbiboll_stock",$A5097,$A$1,7,3,100,100,100)</f>
        <v>29.220416666666999</v>
      </c>
      <c r="J5097" s="4">
        <f ca="1">[1]!thsiFinD("ths_dptb_stock",$A5097,$A$1,7,104,100,100)</f>
        <v>0.71428571428570997</v>
      </c>
      <c r="K5097" s="4">
        <f ca="1">[1]!thsiFinD("ths_srmi_stock",$A5097,$A$1,7,100,100)</f>
        <v>3.5856573705179001E-2</v>
      </c>
      <c r="L5097" s="4">
        <f ca="1">[1]!thsiFinD("ths_atr_stock",$A5097,$A$1,7,101,100,100)</f>
        <v>1.7128571428571</v>
      </c>
      <c r="M5097" s="4">
        <f ca="1">[1]!thsiFinD("ths_vol_w_stock",$A5097,$A$1)/1000000</f>
        <v>5.9926300000000001</v>
      </c>
      <c r="N5097" s="4">
        <f ca="1">[1]!thsiFinD("ths_turnover_ratio_w_stock",$A5097,$A$1)</f>
        <v>5.4446459825789999</v>
      </c>
      <c r="O5097" s="4">
        <f ca="1">[1]!thsiFinD("ths_relative_chg_ratio_w_stock",$A5097,$A$1,104,100)</f>
        <v>11.606185656537001</v>
      </c>
      <c r="P5097" s="4"/>
    </row>
    <row r="5098" spans="1:16" x14ac:dyDescent="0.25">
      <c r="A5098" s="2" t="s">
        <v>10205</v>
      </c>
      <c r="B5098" s="2" t="s">
        <v>10206</v>
      </c>
      <c r="C5098" s="4">
        <f ca="1">[1]!thsiFinD("ths_vol_ratio_stock",$A5098,$A$1,7,100)</f>
        <v>1.1761263809685001</v>
      </c>
      <c r="D5098" s="4">
        <f ca="1">[1]!thsiFinD("ths_cr_stock",$A5098,$A$1,7,100,100)</f>
        <v>-25.76171875</v>
      </c>
      <c r="E5098" s="4">
        <f ca="1">[1]!thsiFinD("ths_mfi_stock",$A5098,$A$1,7,100,100)</f>
        <v>18.071643328251</v>
      </c>
      <c r="F5098" s="4">
        <f ca="1">[1]!thsiFinD("ths_expma_stock",$A5098,$A$1,7,100,100)</f>
        <v>34.609396028909998</v>
      </c>
      <c r="G5098" s="4">
        <f ca="1">[1]!thsiFinD("ths_rsi_stock",$A5098,$A$1,7,100,100)</f>
        <v>15.89542967321</v>
      </c>
      <c r="H5098" s="4">
        <f ca="1">[1]!thsiFinD("ths_adtm_stock",$A5098,$A$1,7,3,100,100,100)</f>
        <v>-0.86107091172214001</v>
      </c>
      <c r="I5098" s="4">
        <f ca="1">[1]!thsiFinD("ths_bbiboll_stock",$A5098,$A$1,7,3,100,100,100)</f>
        <v>36.157812499999999</v>
      </c>
      <c r="J5098" s="4">
        <f ca="1">[1]!thsiFinD("ths_dptb_stock",$A5098,$A$1,7,104,100,100)</f>
        <v>0.71428571428570997</v>
      </c>
      <c r="K5098" s="4">
        <f ca="1">[1]!thsiFinD("ths_srmi_stock",$A5098,$A$1,7,100,100)</f>
        <v>-0.27396581620014998</v>
      </c>
      <c r="L5098" s="4">
        <f ca="1">[1]!thsiFinD("ths_atr_stock",$A5098,$A$1,7,101,100,100)</f>
        <v>2.9571428571428999</v>
      </c>
      <c r="M5098" s="4">
        <f ca="1">[1]!thsiFinD("ths_vol_w_stock",$A5098,$A$1)/1000000</f>
        <v>9.7592940000000006</v>
      </c>
      <c r="N5098" s="4">
        <f ca="1">[1]!thsiFinD("ths_turnover_ratio_w_stock",$A5098,$A$1)</f>
        <v>5.8069742497153003</v>
      </c>
      <c r="O5098" s="4">
        <f ca="1">[1]!thsiFinD("ths_relative_chg_ratio_w_stock",$A5098,$A$1,104,100)</f>
        <v>-19.807914217046001</v>
      </c>
      <c r="P5098" s="4"/>
    </row>
    <row r="5099" spans="1:16" x14ac:dyDescent="0.25">
      <c r="A5099" s="2" t="s">
        <v>10207</v>
      </c>
      <c r="B5099" s="2" t="s">
        <v>10208</v>
      </c>
      <c r="C5099" s="4">
        <f ca="1">[1]!thsiFinD("ths_vol_ratio_stock",$A5099,$A$1,7,100)</f>
        <v>3.3851042544881</v>
      </c>
      <c r="D5099" s="4">
        <f ca="1">[1]!thsiFinD("ths_cr_stock",$A5099,$A$1,7,100,100)</f>
        <v>134.48979591836999</v>
      </c>
      <c r="E5099" s="4">
        <f ca="1">[1]!thsiFinD("ths_mfi_stock",$A5099,$A$1,7,100,100)</f>
        <v>51.158082499846998</v>
      </c>
      <c r="F5099" s="4">
        <f ca="1">[1]!thsiFinD("ths_expma_stock",$A5099,$A$1,7,100,100)</f>
        <v>4.8361369296307997</v>
      </c>
      <c r="G5099" s="4">
        <f ca="1">[1]!thsiFinD("ths_rsi_stock",$A5099,$A$1,7,100,100)</f>
        <v>50.740114790298001</v>
      </c>
      <c r="H5099" s="4">
        <f ca="1">[1]!thsiFinD("ths_adtm_stock",$A5099,$A$1,7,3,100,100,100)</f>
        <v>0.58108108108108003</v>
      </c>
      <c r="I5099" s="4">
        <f ca="1">[1]!thsiFinD("ths_bbiboll_stock",$A5099,$A$1,7,3,100,100,100)</f>
        <v>4.8853125000000004</v>
      </c>
      <c r="J5099" s="4">
        <f ca="1">[1]!thsiFinD("ths_dptb_stock",$A5099,$A$1,7,104,100,100)</f>
        <v>0.57142857142856995</v>
      </c>
      <c r="K5099" s="4">
        <f ca="1">[1]!thsiFinD("ths_srmi_stock",$A5099,$A$1,7,100,100)</f>
        <v>5.1020408163265002E-2</v>
      </c>
      <c r="L5099" s="4">
        <f ca="1">[1]!thsiFinD("ths_atr_stock",$A5099,$A$1,7,101,100,100)</f>
        <v>0.54857142857143004</v>
      </c>
      <c r="M5099" s="4">
        <f ca="1">[1]!thsiFinD("ths_vol_w_stock",$A5099,$A$1)/1000000</f>
        <v>20.72805</v>
      </c>
      <c r="N5099" s="4">
        <f ca="1">[1]!thsiFinD("ths_turnover_ratio_w_stock",$A5099,$A$1)</f>
        <v>30.79593131579</v>
      </c>
      <c r="O5099" s="4">
        <f ca="1">[1]!thsiFinD("ths_relative_chg_ratio_w_stock",$A5099,$A$1,104,100)</f>
        <v>10.042991200156001</v>
      </c>
      <c r="P5099" s="4"/>
    </row>
    <row r="5100" spans="1:16" x14ac:dyDescent="0.25">
      <c r="A5100" s="2" t="s">
        <v>10209</v>
      </c>
      <c r="B5100" s="2" t="s">
        <v>10210</v>
      </c>
      <c r="C5100" s="4">
        <f ca="1">[1]!thsiFinD("ths_vol_ratio_stock",$A5100,$A$1,7,100)</f>
        <v>1.7155246973889</v>
      </c>
      <c r="D5100" s="4">
        <f ca="1">[1]!thsiFinD("ths_cr_stock",$A5100,$A$1,7,100,100)</f>
        <v>312.54705144291</v>
      </c>
      <c r="E5100" s="4">
        <f ca="1">[1]!thsiFinD("ths_mfi_stock",$A5100,$A$1,7,100,100)</f>
        <v>61.442049253603997</v>
      </c>
      <c r="F5100" s="4">
        <f ca="1">[1]!thsiFinD("ths_expma_stock",$A5100,$A$1,7,100,100)</f>
        <v>43.995467879449997</v>
      </c>
      <c r="G5100" s="4">
        <f ca="1">[1]!thsiFinD("ths_rsi_stock",$A5100,$A$1,7,100,100)</f>
        <v>74.796925360771993</v>
      </c>
      <c r="H5100" s="4">
        <f ca="1">[1]!thsiFinD("ths_adtm_stock",$A5100,$A$1,7,3,100,100,100)</f>
        <v>0.93877551020408001</v>
      </c>
      <c r="I5100" s="4">
        <f ca="1">[1]!thsiFinD("ths_bbiboll_stock",$A5100,$A$1,7,3,100,100,100)</f>
        <v>42.780208333333</v>
      </c>
      <c r="J5100" s="4">
        <f ca="1">[1]!thsiFinD("ths_dptb_stock",$A5100,$A$1,7,104,100,100)</f>
        <v>0.42857142857142999</v>
      </c>
      <c r="K5100" s="4">
        <f ca="1">[1]!thsiFinD("ths_srmi_stock",$A5100,$A$1,7,100,100)</f>
        <v>0.11139896373057</v>
      </c>
      <c r="L5100" s="4">
        <f ca="1">[1]!thsiFinD("ths_atr_stock",$A5100,$A$1,7,101,100,100)</f>
        <v>3.2457142857143002</v>
      </c>
      <c r="M5100" s="4">
        <f ca="1">[1]!thsiFinD("ths_vol_w_stock",$A5100,$A$1)/1000000</f>
        <v>12.941394000000001</v>
      </c>
      <c r="N5100" s="4">
        <f ca="1">[1]!thsiFinD("ths_turnover_ratio_w_stock",$A5100,$A$1)</f>
        <v>32.353484999999999</v>
      </c>
      <c r="O5100" s="4">
        <f ca="1">[1]!thsiFinD("ths_relative_chg_ratio_w_stock",$A5100,$A$1,104,100)</f>
        <v>15.565053428651</v>
      </c>
      <c r="P5100" s="4"/>
    </row>
    <row r="5101" spans="1:16" x14ac:dyDescent="0.25">
      <c r="A5101" s="2" t="s">
        <v>10211</v>
      </c>
      <c r="B5101" s="2" t="s">
        <v>10212</v>
      </c>
      <c r="C5101" s="4">
        <f ca="1">[1]!thsiFinD("ths_vol_ratio_stock",$A5101,$A$1,7,100)</f>
        <v>1.3700729140882</v>
      </c>
      <c r="D5101" s="4">
        <f ca="1">[1]!thsiFinD("ths_cr_stock",$A5101,$A$1,7,100,100)</f>
        <v>54.464285714286</v>
      </c>
      <c r="E5101" s="4">
        <f ca="1">[1]!thsiFinD("ths_mfi_stock",$A5101,$A$1,7,100,100)</f>
        <v>36.116163043661999</v>
      </c>
      <c r="F5101" s="4">
        <f ca="1">[1]!thsiFinD("ths_expma_stock",$A5101,$A$1,7,100,100)</f>
        <v>10.948420311545</v>
      </c>
      <c r="G5101" s="4">
        <f ca="1">[1]!thsiFinD("ths_rsi_stock",$A5101,$A$1,7,100,100)</f>
        <v>34.377017488001002</v>
      </c>
      <c r="H5101" s="4">
        <f ca="1">[1]!thsiFinD("ths_adtm_stock",$A5101,$A$1,7,3,100,100,100)</f>
        <v>-0.25316455696202</v>
      </c>
      <c r="I5101" s="4">
        <f ca="1">[1]!thsiFinD("ths_bbiboll_stock",$A5101,$A$1,7,3,100,100,100)</f>
        <v>11.144583333332999</v>
      </c>
      <c r="J5101" s="4">
        <f ca="1">[1]!thsiFinD("ths_dptb_stock",$A5101,$A$1,7,104,100,100)</f>
        <v>0.28571428571428997</v>
      </c>
      <c r="K5101" s="4">
        <f ca="1">[1]!thsiFinD("ths_srmi_stock",$A5101,$A$1,7,100,100)</f>
        <v>-3.9823008849558E-2</v>
      </c>
      <c r="L5101" s="4">
        <f ca="1">[1]!thsiFinD("ths_atr_stock",$A5101,$A$1,7,101,100,100)</f>
        <v>0.49428571428571</v>
      </c>
      <c r="M5101" s="4">
        <f ca="1">[1]!thsiFinD("ths_vol_w_stock",$A5101,$A$1)/1000000</f>
        <v>16.555895</v>
      </c>
      <c r="N5101" s="4">
        <f ca="1">[1]!thsiFinD("ths_turnover_ratio_w_stock",$A5101,$A$1)</f>
        <v>5.8466688033017</v>
      </c>
      <c r="O5101" s="4">
        <f ca="1">[1]!thsiFinD("ths_relative_chg_ratio_w_stock",$A5101,$A$1,104,100)</f>
        <v>3.9505244543856</v>
      </c>
      <c r="P5101" s="4"/>
    </row>
    <row r="5102" spans="1:16" x14ac:dyDescent="0.25">
      <c r="A5102" s="2" t="s">
        <v>10213</v>
      </c>
      <c r="B5102" s="2" t="s">
        <v>10214</v>
      </c>
      <c r="C5102" s="4">
        <f ca="1">[1]!thsiFinD("ths_vol_ratio_stock",$A5102,$A$1,7,100)</f>
        <v>1.0826942557954999</v>
      </c>
      <c r="D5102" s="4">
        <f ca="1">[1]!thsiFinD("ths_cr_stock",$A5102,$A$1,7,100,100)</f>
        <v>305.84677419355</v>
      </c>
      <c r="E5102" s="4">
        <f ca="1">[1]!thsiFinD("ths_mfi_stock",$A5102,$A$1,7,100,100)</f>
        <v>64.797511645116998</v>
      </c>
      <c r="F5102" s="4">
        <f ca="1">[1]!thsiFinD("ths_expma_stock",$A5102,$A$1,7,100,100)</f>
        <v>21.110107972514001</v>
      </c>
      <c r="G5102" s="4">
        <f ca="1">[1]!thsiFinD("ths_rsi_stock",$A5102,$A$1,7,100,100)</f>
        <v>68.201959430992005</v>
      </c>
      <c r="H5102" s="4">
        <f ca="1">[1]!thsiFinD("ths_adtm_stock",$A5102,$A$1,7,3,100,100,100)</f>
        <v>0.91323210412148004</v>
      </c>
      <c r="I5102" s="4">
        <f ca="1">[1]!thsiFinD("ths_bbiboll_stock",$A5102,$A$1,7,3,100,100,100)</f>
        <v>20.798749999999998</v>
      </c>
      <c r="J5102" s="4">
        <f ca="1">[1]!thsiFinD("ths_dptb_stock",$A5102,$A$1,7,104,100,100)</f>
        <v>0.42857142857142999</v>
      </c>
      <c r="K5102" s="4">
        <f ca="1">[1]!thsiFinD("ths_srmi_stock",$A5102,$A$1,7,100,100)</f>
        <v>6.5127020785218995E-2</v>
      </c>
      <c r="L5102" s="4">
        <f ca="1">[1]!thsiFinD("ths_atr_stock",$A5102,$A$1,7,101,100,100)</f>
        <v>0.96428571428570997</v>
      </c>
      <c r="M5102" s="4">
        <f ca="1">[1]!thsiFinD("ths_vol_w_stock",$A5102,$A$1)/1000000</f>
        <v>38.906669000000001</v>
      </c>
      <c r="N5102" s="4">
        <f ca="1">[1]!thsiFinD("ths_turnover_ratio_w_stock",$A5102,$A$1)</f>
        <v>54.260153507319998</v>
      </c>
      <c r="O5102" s="4">
        <f ca="1">[1]!thsiFinD("ths_relative_chg_ratio_w_stock",$A5102,$A$1,104,100)</f>
        <v>8.8378094181079003</v>
      </c>
      <c r="P5102" s="4"/>
    </row>
    <row r="5103" spans="1:16" x14ac:dyDescent="0.25">
      <c r="A5103" s="2" t="s">
        <v>10215</v>
      </c>
      <c r="B5103" s="2" t="s">
        <v>10216</v>
      </c>
      <c r="C5103" s="4">
        <f ca="1">[1]!thsiFinD("ths_vol_ratio_stock",$A5103,$A$1,7,100)</f>
        <v>0.91185280237030997</v>
      </c>
      <c r="D5103" s="4">
        <f ca="1">[1]!thsiFinD("ths_cr_stock",$A5103,$A$1,7,100,100)</f>
        <v>201.65562913906999</v>
      </c>
      <c r="E5103" s="4">
        <f ca="1">[1]!thsiFinD("ths_mfi_stock",$A5103,$A$1,7,100,100)</f>
        <v>76.316837724560997</v>
      </c>
      <c r="F5103" s="4">
        <f ca="1">[1]!thsiFinD("ths_expma_stock",$A5103,$A$1,7,100,100)</f>
        <v>23.710150640677998</v>
      </c>
      <c r="G5103" s="4">
        <f ca="1">[1]!thsiFinD("ths_rsi_stock",$A5103,$A$1,7,100,100)</f>
        <v>65.152159827529999</v>
      </c>
      <c r="H5103" s="4">
        <f ca="1">[1]!thsiFinD("ths_adtm_stock",$A5103,$A$1,7,3,100,100,100)</f>
        <v>0.92295081967213</v>
      </c>
      <c r="I5103" s="4">
        <f ca="1">[1]!thsiFinD("ths_bbiboll_stock",$A5103,$A$1,7,3,100,100,100)</f>
        <v>23.5815625</v>
      </c>
      <c r="J5103" s="4">
        <f ca="1">[1]!thsiFinD("ths_dptb_stock",$A5103,$A$1,7,104,100,100)</f>
        <v>0.28571428571428997</v>
      </c>
      <c r="K5103" s="4">
        <f ca="1">[1]!thsiFinD("ths_srmi_stock",$A5103,$A$1,7,100,100)</f>
        <v>6.9805194805194995E-2</v>
      </c>
      <c r="L5103" s="4">
        <f ca="1">[1]!thsiFinD("ths_atr_stock",$A5103,$A$1,7,101,100,100)</f>
        <v>1.3014285714286</v>
      </c>
      <c r="M5103" s="4">
        <f ca="1">[1]!thsiFinD("ths_vol_w_stock",$A5103,$A$1)/1000000</f>
        <v>13.527647999999999</v>
      </c>
      <c r="N5103" s="4">
        <f ca="1">[1]!thsiFinD("ths_turnover_ratio_w_stock",$A5103,$A$1)</f>
        <v>10.884657374488</v>
      </c>
      <c r="O5103" s="4">
        <f ca="1">[1]!thsiFinD("ths_relative_chg_ratio_w_stock",$A5103,$A$1,104,100)</f>
        <v>13.783782310242</v>
      </c>
      <c r="P5103" s="4"/>
    </row>
    <row r="5104" spans="1:16" x14ac:dyDescent="0.25">
      <c r="A5104" s="2" t="s">
        <v>10217</v>
      </c>
      <c r="B5104" s="2" t="s">
        <v>10218</v>
      </c>
      <c r="C5104" s="4">
        <f ca="1">[1]!thsiFinD("ths_vol_ratio_stock",$A5104,$A$1,7,100)</f>
        <v>1.1327103088643</v>
      </c>
      <c r="D5104" s="4">
        <f ca="1">[1]!thsiFinD("ths_cr_stock",$A5104,$A$1,7,100,100)</f>
        <v>86.305732484076998</v>
      </c>
      <c r="E5104" s="4">
        <f ca="1">[1]!thsiFinD("ths_mfi_stock",$A5104,$A$1,7,100,100)</f>
        <v>40.492640823172003</v>
      </c>
      <c r="F5104" s="4">
        <f ca="1">[1]!thsiFinD("ths_expma_stock",$A5104,$A$1,7,100,100)</f>
        <v>22.294225741266001</v>
      </c>
      <c r="G5104" s="4">
        <f ca="1">[1]!thsiFinD("ths_rsi_stock",$A5104,$A$1,7,100,100)</f>
        <v>48.052924125948998</v>
      </c>
      <c r="H5104" s="4">
        <f ca="1">[1]!thsiFinD("ths_adtm_stock",$A5104,$A$1,7,3,100,100,100)</f>
        <v>0.40200000000000002</v>
      </c>
      <c r="I5104" s="4">
        <f ca="1">[1]!thsiFinD("ths_bbiboll_stock",$A5104,$A$1,7,3,100,100,100)</f>
        <v>22.570208333332999</v>
      </c>
      <c r="J5104" s="4">
        <f ca="1">[1]!thsiFinD("ths_dptb_stock",$A5104,$A$1,7,104,100,100)</f>
        <v>0.42857142857142999</v>
      </c>
      <c r="K5104" s="4">
        <f ca="1">[1]!thsiFinD("ths_srmi_stock",$A5104,$A$1,7,100,100)</f>
        <v>-2.1682567215958001E-2</v>
      </c>
      <c r="L5104" s="4">
        <f ca="1">[1]!thsiFinD("ths_atr_stock",$A5104,$A$1,7,101,100,100)</f>
        <v>1.4257142857142999</v>
      </c>
      <c r="M5104" s="4">
        <f ca="1">[1]!thsiFinD("ths_vol_w_stock",$A5104,$A$1)/1000000</f>
        <v>5.5116829999999997</v>
      </c>
      <c r="N5104" s="4">
        <f ca="1">[1]!thsiFinD("ths_turnover_ratio_w_stock",$A5104,$A$1)</f>
        <v>18.959135862233001</v>
      </c>
      <c r="O5104" s="4">
        <f ca="1">[1]!thsiFinD("ths_relative_chg_ratio_w_stock",$A5104,$A$1,104,100)</f>
        <v>8.9058437068167002</v>
      </c>
      <c r="P5104" s="4"/>
    </row>
    <row r="5105" spans="1:16" x14ac:dyDescent="0.25">
      <c r="A5105" s="2" t="s">
        <v>10219</v>
      </c>
      <c r="B5105" s="2" t="s">
        <v>10220</v>
      </c>
      <c r="C5105" s="4">
        <f ca="1">[1]!thsiFinD("ths_vol_ratio_stock",$A5105,$A$1,7,100)</f>
        <v>0.87680518305573996</v>
      </c>
      <c r="D5105" s="4">
        <f ca="1">[1]!thsiFinD("ths_cr_stock",$A5105,$A$1,7,100,100)</f>
        <v>137.49432591920001</v>
      </c>
      <c r="E5105" s="4">
        <f ca="1">[1]!thsiFinD("ths_mfi_stock",$A5105,$A$1,7,100,100)</f>
        <v>54.577985476835003</v>
      </c>
      <c r="F5105" s="4">
        <f ca="1">[1]!thsiFinD("ths_expma_stock",$A5105,$A$1,7,100,100)</f>
        <v>60.894988878001001</v>
      </c>
      <c r="G5105" s="4">
        <f ca="1">[1]!thsiFinD("ths_rsi_stock",$A5105,$A$1,7,100,100)</f>
        <v>54.198113302666002</v>
      </c>
      <c r="H5105" s="4">
        <f ca="1">[1]!thsiFinD("ths_adtm_stock",$A5105,$A$1,7,3,100,100,100)</f>
        <v>0.82819794584499995</v>
      </c>
      <c r="I5105" s="4">
        <f ca="1">[1]!thsiFinD("ths_bbiboll_stock",$A5105,$A$1,7,3,100,100,100)</f>
        <v>60.894062499999997</v>
      </c>
      <c r="J5105" s="4">
        <f ca="1">[1]!thsiFinD("ths_dptb_stock",$A5105,$A$1,7,104,100,100)</f>
        <v>0.28571428571428997</v>
      </c>
      <c r="K5105" s="4">
        <f ca="1">[1]!thsiFinD("ths_srmi_stock",$A5105,$A$1,7,100,100)</f>
        <v>-2.1138211382113999E-3</v>
      </c>
      <c r="L5105" s="4">
        <f ca="1">[1]!thsiFinD("ths_atr_stock",$A5105,$A$1,7,101,100,100)</f>
        <v>2.5714285714286</v>
      </c>
      <c r="M5105" s="4">
        <f ca="1">[1]!thsiFinD("ths_vol_w_stock",$A5105,$A$1)/1000000</f>
        <v>3.3484950000000002</v>
      </c>
      <c r="N5105" s="4">
        <f ca="1">[1]!thsiFinD("ths_turnover_ratio_w_stock",$A5105,$A$1)</f>
        <v>18.042034635909001</v>
      </c>
      <c r="O5105" s="4">
        <f ca="1">[1]!thsiFinD("ths_relative_chg_ratio_w_stock",$A5105,$A$1,104,100)</f>
        <v>1.9987236446262</v>
      </c>
      <c r="P5105" s="4"/>
    </row>
    <row r="5106" spans="1:16" x14ac:dyDescent="0.25">
      <c r="A5106" s="2" t="s">
        <v>10221</v>
      </c>
      <c r="B5106" s="2" t="s">
        <v>10222</v>
      </c>
      <c r="C5106" s="4">
        <f ca="1">[1]!thsiFinD("ths_vol_ratio_stock",$A5106,$A$1,7,100)</f>
        <v>1.2262893314695</v>
      </c>
      <c r="D5106" s="4">
        <f ca="1">[1]!thsiFinD("ths_cr_stock",$A5106,$A$1,7,100,100)</f>
        <v>99.27797833935</v>
      </c>
      <c r="E5106" s="4">
        <f ca="1">[1]!thsiFinD("ths_mfi_stock",$A5106,$A$1,7,100,100)</f>
        <v>52.288765306454003</v>
      </c>
      <c r="F5106" s="4">
        <f ca="1">[1]!thsiFinD("ths_expma_stock",$A5106,$A$1,7,100,100)</f>
        <v>9.2045581111760999</v>
      </c>
      <c r="G5106" s="4">
        <f ca="1">[1]!thsiFinD("ths_rsi_stock",$A5106,$A$1,7,100,100)</f>
        <v>43.591973910096002</v>
      </c>
      <c r="H5106" s="4">
        <f ca="1">[1]!thsiFinD("ths_adtm_stock",$A5106,$A$1,7,3,100,100,100)</f>
        <v>0.36486486486487002</v>
      </c>
      <c r="I5106" s="4">
        <f ca="1">[1]!thsiFinD("ths_bbiboll_stock",$A5106,$A$1,7,3,100,100,100)</f>
        <v>9.3445833333333006</v>
      </c>
      <c r="J5106" s="4">
        <f ca="1">[1]!thsiFinD("ths_dptb_stock",$A5106,$A$1,7,104,100,100)</f>
        <v>0.42857142857142999</v>
      </c>
      <c r="K5106" s="4">
        <f ca="1">[1]!thsiFinD("ths_srmi_stock",$A5106,$A$1,7,100,100)</f>
        <v>-6.4935064935065E-3</v>
      </c>
      <c r="L5106" s="4">
        <f ca="1">[1]!thsiFinD("ths_atr_stock",$A5106,$A$1,7,101,100,100)</f>
        <v>0.53285714285714003</v>
      </c>
      <c r="M5106" s="4">
        <f ca="1">[1]!thsiFinD("ths_vol_w_stock",$A5106,$A$1)/1000000</f>
        <v>3.681155</v>
      </c>
      <c r="N5106" s="4">
        <f ca="1">[1]!thsiFinD("ths_turnover_ratio_w_stock",$A5106,$A$1)</f>
        <v>6.5014737819548998</v>
      </c>
      <c r="O5106" s="4">
        <f ca="1">[1]!thsiFinD("ths_relative_chg_ratio_w_stock",$A5106,$A$1,104,100)</f>
        <v>5.1113610673599004</v>
      </c>
      <c r="P5106" s="4"/>
    </row>
    <row r="5107" spans="1:16" x14ac:dyDescent="0.25">
      <c r="A5107" s="2" t="s">
        <v>10223</v>
      </c>
      <c r="B5107" s="2" t="s">
        <v>10224</v>
      </c>
      <c r="C5107" s="4">
        <f ca="1">[1]!thsiFinD("ths_vol_ratio_stock",$A5107,$A$1,7,100)</f>
        <v>1.3450472488998999</v>
      </c>
      <c r="D5107" s="4">
        <f ca="1">[1]!thsiFinD("ths_cr_stock",$A5107,$A$1,7,100,100)</f>
        <v>129.90353697749001</v>
      </c>
      <c r="E5107" s="4">
        <f ca="1">[1]!thsiFinD("ths_mfi_stock",$A5107,$A$1,7,100,100)</f>
        <v>39.907050978519003</v>
      </c>
      <c r="F5107" s="4">
        <f ca="1">[1]!thsiFinD("ths_expma_stock",$A5107,$A$1,7,100,100)</f>
        <v>40.221601592233</v>
      </c>
      <c r="G5107" s="4">
        <f ca="1">[1]!thsiFinD("ths_rsi_stock",$A5107,$A$1,7,100,100)</f>
        <v>49.183874200014998</v>
      </c>
      <c r="H5107" s="4">
        <f ca="1">[1]!thsiFinD("ths_adtm_stock",$A5107,$A$1,7,3,100,100,100)</f>
        <v>0.60792951541850004</v>
      </c>
      <c r="I5107" s="4">
        <f ca="1">[1]!thsiFinD("ths_bbiboll_stock",$A5107,$A$1,7,3,100,100,100)</f>
        <v>40.691041666666997</v>
      </c>
      <c r="J5107" s="4">
        <f ca="1">[1]!thsiFinD("ths_dptb_stock",$A5107,$A$1,7,104,100,100)</f>
        <v>0.57142857142856995</v>
      </c>
      <c r="K5107" s="4">
        <f ca="1">[1]!thsiFinD("ths_srmi_stock",$A5107,$A$1,7,100,100)</f>
        <v>2.2364217252395999E-2</v>
      </c>
      <c r="L5107" s="4">
        <f ca="1">[1]!thsiFinD("ths_atr_stock",$A5107,$A$1,7,101,100,100)</f>
        <v>2.0428571428571001</v>
      </c>
      <c r="M5107" s="4">
        <f ca="1">[1]!thsiFinD("ths_vol_w_stock",$A5107,$A$1)/1000000</f>
        <v>4.4328260000000004</v>
      </c>
      <c r="N5107" s="4">
        <f ca="1">[1]!thsiFinD("ths_turnover_ratio_w_stock",$A5107,$A$1)</f>
        <v>22.889135351046999</v>
      </c>
      <c r="O5107" s="4">
        <f ca="1">[1]!thsiFinD("ths_relative_chg_ratio_w_stock",$A5107,$A$1,104,100)</f>
        <v>7.8217299633559998</v>
      </c>
      <c r="P5107" s="4"/>
    </row>
    <row r="5108" spans="1:16" x14ac:dyDescent="0.25">
      <c r="A5108" s="2" t="s">
        <v>10225</v>
      </c>
      <c r="B5108" s="2" t="s">
        <v>10226</v>
      </c>
      <c r="C5108" s="4">
        <f ca="1">[1]!thsiFinD("ths_vol_ratio_stock",$A5108,$A$1,7,100)</f>
        <v>4.2138530814472004</v>
      </c>
      <c r="D5108" s="4">
        <f ca="1">[1]!thsiFinD("ths_cr_stock",$A5108,$A$1,7,100,100)</f>
        <v>-3203.125</v>
      </c>
      <c r="E5108" s="4">
        <f ca="1">[1]!thsiFinD("ths_mfi_stock",$A5108,$A$1,7,100,100)</f>
        <v>87.285540912581993</v>
      </c>
      <c r="F5108" s="4">
        <f ca="1">[1]!thsiFinD("ths_expma_stock",$A5108,$A$1,7,100,100)</f>
        <v>38.597095356273996</v>
      </c>
      <c r="G5108" s="4">
        <f ca="1">[1]!thsiFinD("ths_rsi_stock",$A5108,$A$1,7,100,100)</f>
        <v>83.912812819012998</v>
      </c>
      <c r="H5108" s="4">
        <f ca="1">[1]!thsiFinD("ths_adtm_stock",$A5108,$A$1,7,3,100,100,100)</f>
        <v>0.92424902046146995</v>
      </c>
      <c r="I5108" s="4">
        <f ca="1">[1]!thsiFinD("ths_bbiboll_stock",$A5108,$A$1,7,3,100,100,100)</f>
        <v>37.185937500000001</v>
      </c>
      <c r="J5108" s="4">
        <f ca="1">[1]!thsiFinD("ths_dptb_stock",$A5108,$A$1,7,104,100,100)</f>
        <v>0.42857142857142999</v>
      </c>
      <c r="K5108" s="4">
        <f ca="1">[1]!thsiFinD("ths_srmi_stock",$A5108,$A$1,7,100,100)</f>
        <v>0.25982339955849998</v>
      </c>
      <c r="L5108" s="4">
        <f ca="1">[1]!thsiFinD("ths_atr_stock",$A5108,$A$1,7,101,100,100)</f>
        <v>3.7685714285713998</v>
      </c>
      <c r="M5108" s="4">
        <f ca="1">[1]!thsiFinD("ths_vol_w_stock",$A5108,$A$1)/1000000</f>
        <v>18.104828000000001</v>
      </c>
      <c r="N5108" s="4">
        <f ca="1">[1]!thsiFinD("ths_turnover_ratio_w_stock",$A5108,$A$1)</f>
        <v>102.29052729304</v>
      </c>
      <c r="O5108" s="4">
        <f ca="1">[1]!thsiFinD("ths_relative_chg_ratio_w_stock",$A5108,$A$1,104,100)</f>
        <v>36.865969834817001</v>
      </c>
      <c r="P5108" s="4"/>
    </row>
    <row r="5109" spans="1:16" x14ac:dyDescent="0.25">
      <c r="A5109" s="2" t="s">
        <v>10227</v>
      </c>
      <c r="B5109" s="2" t="s">
        <v>10228</v>
      </c>
      <c r="C5109" s="4">
        <f ca="1">[1]!thsiFinD("ths_vol_ratio_stock",$A5109,$A$1,7,100)</f>
        <v>0.42658005397448001</v>
      </c>
      <c r="D5109" s="4">
        <f ca="1">[1]!thsiFinD("ths_cr_stock",$A5109,$A$1,7,100,100)</f>
        <v>38.235294117647001</v>
      </c>
      <c r="E5109" s="4">
        <f ca="1">[1]!thsiFinD("ths_mfi_stock",$A5109,$A$1,7,100,100)</f>
        <v>23.116118654188</v>
      </c>
      <c r="F5109" s="4">
        <f ca="1">[1]!thsiFinD("ths_expma_stock",$A5109,$A$1,7,100,100)</f>
        <v>11.599178789017</v>
      </c>
      <c r="G5109" s="4">
        <f ca="1">[1]!thsiFinD("ths_rsi_stock",$A5109,$A$1,7,100,100)</f>
        <v>55.500869910314997</v>
      </c>
      <c r="H5109" s="4">
        <f ca="1">[1]!thsiFinD("ths_adtm_stock",$A5109,$A$1,7,3,100,100,100)</f>
        <v>0.41025641025641002</v>
      </c>
      <c r="I5109" s="4">
        <f ca="1">[1]!thsiFinD("ths_bbiboll_stock",$A5109,$A$1,7,3,100,100,100)</f>
        <v>11.492395833332999</v>
      </c>
      <c r="J5109" s="4">
        <f ca="1">[1]!thsiFinD("ths_dptb_stock",$A5109,$A$1,7,104,100,100)</f>
        <v>0.57142857142856995</v>
      </c>
      <c r="K5109" s="4">
        <f ca="1">[1]!thsiFinD("ths_srmi_stock",$A5109,$A$1,7,100,100)</f>
        <v>-8.3724569640062002E-2</v>
      </c>
      <c r="L5109" s="4">
        <f ca="1">[1]!thsiFinD("ths_atr_stock",$A5109,$A$1,7,101,100,100)</f>
        <v>0.64428571428571002</v>
      </c>
      <c r="M5109" s="4">
        <f ca="1">[1]!thsiFinD("ths_vol_w_stock",$A5109,$A$1)/1000000</f>
        <v>15.145075</v>
      </c>
      <c r="N5109" s="4">
        <f ca="1">[1]!thsiFinD("ths_turnover_ratio_w_stock",$A5109,$A$1)</f>
        <v>11.845351084456</v>
      </c>
      <c r="O5109" s="4">
        <f ca="1">[1]!thsiFinD("ths_relative_chg_ratio_w_stock",$A5109,$A$1,104,100)</f>
        <v>3.7210700838717998</v>
      </c>
      <c r="P5109" s="4"/>
    </row>
    <row r="5110" spans="1:16" x14ac:dyDescent="0.25">
      <c r="A5110" s="2" t="s">
        <v>10229</v>
      </c>
      <c r="B5110" s="2" t="s">
        <v>10230</v>
      </c>
      <c r="C5110" s="4">
        <f ca="1">[1]!thsiFinD("ths_vol_ratio_stock",$A5110,$A$1,7,100)</f>
        <v>2.0949979271452999</v>
      </c>
      <c r="D5110" s="4">
        <f ca="1">[1]!thsiFinD("ths_cr_stock",$A5110,$A$1,7,100,100)</f>
        <v>187.5</v>
      </c>
      <c r="E5110" s="4">
        <f ca="1">[1]!thsiFinD("ths_mfi_stock",$A5110,$A$1,7,100,100)</f>
        <v>53.534299070049997</v>
      </c>
      <c r="F5110" s="4">
        <f ca="1">[1]!thsiFinD("ths_expma_stock",$A5110,$A$1,7,100,100)</f>
        <v>13.391658930723001</v>
      </c>
      <c r="G5110" s="4">
        <f ca="1">[1]!thsiFinD("ths_rsi_stock",$A5110,$A$1,7,100,100)</f>
        <v>47.757317940665999</v>
      </c>
      <c r="H5110" s="4">
        <f ca="1">[1]!thsiFinD("ths_adtm_stock",$A5110,$A$1,7,3,100,100,100)</f>
        <v>0.9746835443038</v>
      </c>
      <c r="I5110" s="4">
        <f ca="1">[1]!thsiFinD("ths_bbiboll_stock",$A5110,$A$1,7,3,100,100,100)</f>
        <v>13.420416666667</v>
      </c>
      <c r="J5110" s="4">
        <f ca="1">[1]!thsiFinD("ths_dptb_stock",$A5110,$A$1,7,104,100,100)</f>
        <v>0.28571428571428997</v>
      </c>
      <c r="K5110" s="4">
        <f ca="1">[1]!thsiFinD("ths_srmi_stock",$A5110,$A$1,7,100,100)</f>
        <v>1.8712574850299001E-2</v>
      </c>
      <c r="L5110" s="4">
        <f ca="1">[1]!thsiFinD("ths_atr_stock",$A5110,$A$1,7,101,100,100)</f>
        <v>0.42714285714285999</v>
      </c>
      <c r="M5110" s="4">
        <f ca="1">[1]!thsiFinD("ths_vol_w_stock",$A5110,$A$1)/1000000</f>
        <v>70.860442000000006</v>
      </c>
      <c r="N5110" s="4">
        <f ca="1">[1]!thsiFinD("ths_turnover_ratio_w_stock",$A5110,$A$1)</f>
        <v>6.3597615146670003</v>
      </c>
      <c r="O5110" s="4">
        <f ca="1">[1]!thsiFinD("ths_relative_chg_ratio_w_stock",$A5110,$A$1,104,100)</f>
        <v>3.4442051197214001</v>
      </c>
      <c r="P5110" s="4"/>
    </row>
    <row r="5111" spans="1:16" x14ac:dyDescent="0.25">
      <c r="A5111" s="2" t="s">
        <v>10231</v>
      </c>
      <c r="B5111" s="2" t="s">
        <v>10232</v>
      </c>
      <c r="C5111" s="4">
        <f ca="1">[1]!thsiFinD("ths_vol_ratio_stock",$A5111,$A$1,7,100)</f>
        <v>1.3829990160729999</v>
      </c>
      <c r="D5111" s="4">
        <f ca="1">[1]!thsiFinD("ths_cr_stock",$A5111,$A$1,7,100,100)</f>
        <v>109.74025974026</v>
      </c>
      <c r="E5111" s="4">
        <f ca="1">[1]!thsiFinD("ths_mfi_stock",$A5111,$A$1,7,100,100)</f>
        <v>48.371157428091003</v>
      </c>
      <c r="F5111" s="4">
        <f ca="1">[1]!thsiFinD("ths_expma_stock",$A5111,$A$1,7,100,100)</f>
        <v>16.984856786413999</v>
      </c>
      <c r="G5111" s="4">
        <f ca="1">[1]!thsiFinD("ths_rsi_stock",$A5111,$A$1,7,100,100)</f>
        <v>49.104651870418998</v>
      </c>
      <c r="H5111" s="4">
        <f ca="1">[1]!thsiFinD("ths_adtm_stock",$A5111,$A$1,7,3,100,100,100)</f>
        <v>0.55298013245032995</v>
      </c>
      <c r="I5111" s="4">
        <f ca="1">[1]!thsiFinD("ths_bbiboll_stock",$A5111,$A$1,7,3,100,100,100)</f>
        <v>17.171979166667001</v>
      </c>
      <c r="J5111" s="4">
        <f ca="1">[1]!thsiFinD("ths_dptb_stock",$A5111,$A$1,7,104,100,100)</f>
        <v>0.42857142857142999</v>
      </c>
      <c r="K5111" s="4">
        <f ca="1">[1]!thsiFinD("ths_srmi_stock",$A5111,$A$1,7,100,100)</f>
        <v>1.2244897959184001E-2</v>
      </c>
      <c r="L5111" s="4">
        <f ca="1">[1]!thsiFinD("ths_atr_stock",$A5111,$A$1,7,101,100,100)</f>
        <v>0.93714285714286005</v>
      </c>
      <c r="M5111" s="4">
        <f ca="1">[1]!thsiFinD("ths_vol_w_stock",$A5111,$A$1)/1000000</f>
        <v>14.118831</v>
      </c>
      <c r="N5111" s="4">
        <f ca="1">[1]!thsiFinD("ths_turnover_ratio_w_stock",$A5111,$A$1)</f>
        <v>9.8126792091615993</v>
      </c>
      <c r="O5111" s="4">
        <f ca="1">[1]!thsiFinD("ths_relative_chg_ratio_w_stock",$A5111,$A$1,104,100)</f>
        <v>8.9771205332815995</v>
      </c>
      <c r="P5111" s="4"/>
    </row>
    <row r="5112" spans="1:16" x14ac:dyDescent="0.25">
      <c r="A5112" s="2" t="s">
        <v>10233</v>
      </c>
      <c r="B5112" s="2" t="s">
        <v>10234</v>
      </c>
      <c r="C5112" s="4">
        <f ca="1">[1]!thsiFinD("ths_vol_ratio_stock",$A5112,$A$1,7,100)</f>
        <v>0.92641511378676999</v>
      </c>
      <c r="D5112" s="4">
        <f ca="1">[1]!thsiFinD("ths_cr_stock",$A5112,$A$1,7,100,100)</f>
        <v>93.003412969284</v>
      </c>
      <c r="E5112" s="4">
        <f ca="1">[1]!thsiFinD("ths_mfi_stock",$A5112,$A$1,7,100,100)</f>
        <v>54.099811170072002</v>
      </c>
      <c r="F5112" s="4">
        <f ca="1">[1]!thsiFinD("ths_expma_stock",$A5112,$A$1,7,100,100)</f>
        <v>17.256942957056999</v>
      </c>
      <c r="G5112" s="4">
        <f ca="1">[1]!thsiFinD("ths_rsi_stock",$A5112,$A$1,7,100,100)</f>
        <v>41.369047180331997</v>
      </c>
      <c r="H5112" s="4">
        <f ca="1">[1]!thsiFinD("ths_adtm_stock",$A5112,$A$1,7,3,100,100,100)</f>
        <v>-0.10924369747899</v>
      </c>
      <c r="I5112" s="4">
        <f ca="1">[1]!thsiFinD("ths_bbiboll_stock",$A5112,$A$1,7,3,100,100,100)</f>
        <v>17.515625</v>
      </c>
      <c r="J5112" s="4">
        <f ca="1">[1]!thsiFinD("ths_dptb_stock",$A5112,$A$1,7,104,100,100)</f>
        <v>0.42857142857142999</v>
      </c>
      <c r="K5112" s="4">
        <f ca="1">[1]!thsiFinD("ths_srmi_stock",$A5112,$A$1,7,100,100)</f>
        <v>7.5318655851681999E-3</v>
      </c>
      <c r="L5112" s="4">
        <f ca="1">[1]!thsiFinD("ths_atr_stock",$A5112,$A$1,7,101,100,100)</f>
        <v>0.57285714285713996</v>
      </c>
      <c r="M5112" s="4">
        <f ca="1">[1]!thsiFinD("ths_vol_w_stock",$A5112,$A$1)/1000000</f>
        <v>4.6787619999999999</v>
      </c>
      <c r="N5112" s="4">
        <f ca="1">[1]!thsiFinD("ths_turnover_ratio_w_stock",$A5112,$A$1)</f>
        <v>6.5761967041473</v>
      </c>
      <c r="O5112" s="4">
        <f ca="1">[1]!thsiFinD("ths_relative_chg_ratio_w_stock",$A5112,$A$1,104,100)</f>
        <v>3.4665494606067</v>
      </c>
      <c r="P5112" s="4"/>
    </row>
    <row r="5113" spans="1:16" x14ac:dyDescent="0.25">
      <c r="A5113" s="2" t="s">
        <v>10235</v>
      </c>
      <c r="B5113" s="2" t="s">
        <v>10236</v>
      </c>
      <c r="C5113" s="4">
        <f ca="1">[1]!thsiFinD("ths_vol_ratio_stock",$A5113,$A$1,7,100)</f>
        <v>1.6045968051277999</v>
      </c>
      <c r="D5113" s="4">
        <f ca="1">[1]!thsiFinD("ths_cr_stock",$A5113,$A$1,7,100,100)</f>
        <v>51.792828685259003</v>
      </c>
      <c r="E5113" s="4">
        <f ca="1">[1]!thsiFinD("ths_mfi_stock",$A5113,$A$1,7,100,100)</f>
        <v>33.702353091829004</v>
      </c>
      <c r="F5113" s="4">
        <f ca="1">[1]!thsiFinD("ths_expma_stock",$A5113,$A$1,7,100,100)</f>
        <v>26.178185736101</v>
      </c>
      <c r="G5113" s="4">
        <f ca="1">[1]!thsiFinD("ths_rsi_stock",$A5113,$A$1,7,100,100)</f>
        <v>36.982920898243002</v>
      </c>
      <c r="H5113" s="4">
        <f ca="1">[1]!thsiFinD("ths_adtm_stock",$A5113,$A$1,7,3,100,100,100)</f>
        <v>-0.68691588785046998</v>
      </c>
      <c r="I5113" s="4">
        <f ca="1">[1]!thsiFinD("ths_bbiboll_stock",$A5113,$A$1,7,3,100,100,100)</f>
        <v>26.413125000000001</v>
      </c>
      <c r="J5113" s="4">
        <f ca="1">[1]!thsiFinD("ths_dptb_stock",$A5113,$A$1,7,104,100,100)</f>
        <v>0.71428571428570997</v>
      </c>
      <c r="K5113" s="4">
        <f ca="1">[1]!thsiFinD("ths_srmi_stock",$A5113,$A$1,7,100,100)</f>
        <v>-2.3117076808352E-2</v>
      </c>
      <c r="L5113" s="4">
        <f ca="1">[1]!thsiFinD("ths_atr_stock",$A5113,$A$1,7,101,100,100)</f>
        <v>0.54428571428571004</v>
      </c>
      <c r="M5113" s="4">
        <f ca="1">[1]!thsiFinD("ths_vol_w_stock",$A5113,$A$1)/1000000</f>
        <v>4.7839609999999997</v>
      </c>
      <c r="N5113" s="4">
        <f ca="1">[1]!thsiFinD("ths_turnover_ratio_w_stock",$A5113,$A$1)</f>
        <v>2.5340623878957</v>
      </c>
      <c r="O5113" s="4">
        <f ca="1">[1]!thsiFinD("ths_relative_chg_ratio_w_stock",$A5113,$A$1,104,100)</f>
        <v>1.7195911602228999</v>
      </c>
      <c r="P5113" s="4"/>
    </row>
    <row r="5114" spans="1:16" x14ac:dyDescent="0.25">
      <c r="A5114" s="2" t="s">
        <v>10237</v>
      </c>
      <c r="B5114" s="2" t="s">
        <v>10238</v>
      </c>
      <c r="C5114" s="4">
        <f ca="1">[1]!thsiFinD("ths_vol_ratio_stock",$A5114,$A$1,7,100)</f>
        <v>0.96568826928509</v>
      </c>
      <c r="D5114" s="4">
        <f ca="1">[1]!thsiFinD("ths_cr_stock",$A5114,$A$1,7,100,100)</f>
        <v>-28.811050814011001</v>
      </c>
      <c r="E5114" s="4">
        <f ca="1">[1]!thsiFinD("ths_mfi_stock",$A5114,$A$1,7,100,100)</f>
        <v>62.498989509886997</v>
      </c>
      <c r="F5114" s="4">
        <f ca="1">[1]!thsiFinD("ths_expma_stock",$A5114,$A$1,7,100,100)</f>
        <v>93.123199192301001</v>
      </c>
      <c r="G5114" s="4">
        <f ca="1">[1]!thsiFinD("ths_rsi_stock",$A5114,$A$1,7,100,100)</f>
        <v>36.379774160849003</v>
      </c>
      <c r="H5114" s="4">
        <f ca="1">[1]!thsiFinD("ths_adtm_stock",$A5114,$A$1,7,3,100,100,100)</f>
        <v>0.19642857142857001</v>
      </c>
      <c r="I5114" s="4">
        <f ca="1">[1]!thsiFinD("ths_bbiboll_stock",$A5114,$A$1,7,3,100,100,100)</f>
        <v>96.466145833333002</v>
      </c>
      <c r="J5114" s="4">
        <f ca="1">[1]!thsiFinD("ths_dptb_stock",$A5114,$A$1,7,104,100,100)</f>
        <v>0.71428571428570997</v>
      </c>
      <c r="K5114" s="4">
        <f ca="1">[1]!thsiFinD("ths_srmi_stock",$A5114,$A$1,7,100,100)</f>
        <v>-0.24494865849618999</v>
      </c>
      <c r="L5114" s="4">
        <f ca="1">[1]!thsiFinD("ths_atr_stock",$A5114,$A$1,7,101,100,100)</f>
        <v>9.4700000000000006</v>
      </c>
      <c r="M5114" s="4">
        <f ca="1">[1]!thsiFinD("ths_vol_w_stock",$A5114,$A$1)/1000000</f>
        <v>6.8086729999999998</v>
      </c>
      <c r="N5114" s="4">
        <f ca="1">[1]!thsiFinD("ths_turnover_ratio_w_stock",$A5114,$A$1)</f>
        <v>11.119673967063999</v>
      </c>
      <c r="O5114" s="4">
        <f ca="1">[1]!thsiFinD("ths_relative_chg_ratio_w_stock",$A5114,$A$1,104,100)</f>
        <v>13.340687958810999</v>
      </c>
      <c r="P5114" s="4"/>
    </row>
    <row r="5115" spans="1:16" x14ac:dyDescent="0.25">
      <c r="A5115" s="2" t="s">
        <v>10239</v>
      </c>
      <c r="B5115" s="2" t="s">
        <v>10240</v>
      </c>
      <c r="C5115" s="4">
        <f ca="1">[1]!thsiFinD("ths_vol_ratio_stock",$A5115,$A$1,7,100)</f>
        <v>0.54730798817892001</v>
      </c>
      <c r="D5115" s="4">
        <f ca="1">[1]!thsiFinD("ths_cr_stock",$A5115,$A$1,7,100,100)</f>
        <v>47.031963470318999</v>
      </c>
      <c r="E5115" s="4">
        <f ca="1">[1]!thsiFinD("ths_mfi_stock",$A5115,$A$1,7,100,100)</f>
        <v>39.605548911237001</v>
      </c>
      <c r="F5115" s="4">
        <f ca="1">[1]!thsiFinD("ths_expma_stock",$A5115,$A$1,7,100,100)</f>
        <v>26.885914817056999</v>
      </c>
      <c r="G5115" s="4">
        <f ca="1">[1]!thsiFinD("ths_rsi_stock",$A5115,$A$1,7,100,100)</f>
        <v>36.411418434512001</v>
      </c>
      <c r="H5115" s="4">
        <f ca="1">[1]!thsiFinD("ths_adtm_stock",$A5115,$A$1,7,3,100,100,100)</f>
        <v>0.26486486486486999</v>
      </c>
      <c r="I5115" s="4">
        <f ca="1">[1]!thsiFinD("ths_bbiboll_stock",$A5115,$A$1,7,3,100,100,100)</f>
        <v>27.219583333332999</v>
      </c>
      <c r="J5115" s="4">
        <f ca="1">[1]!thsiFinD("ths_dptb_stock",$A5115,$A$1,7,104,100,100)</f>
        <v>0.57142857142856995</v>
      </c>
      <c r="K5115" s="4">
        <f ca="1">[1]!thsiFinD("ths_srmi_stock",$A5115,$A$1,7,100,100)</f>
        <v>-3.4558021098580999E-2</v>
      </c>
      <c r="L5115" s="4">
        <f ca="1">[1]!thsiFinD("ths_atr_stock",$A5115,$A$1,7,101,100,100)</f>
        <v>0.99142857142856999</v>
      </c>
      <c r="M5115" s="4">
        <f ca="1">[1]!thsiFinD("ths_vol_w_stock",$A5115,$A$1)/1000000</f>
        <v>1.520705</v>
      </c>
      <c r="N5115" s="4">
        <f ca="1">[1]!thsiFinD("ths_turnover_ratio_w_stock",$A5115,$A$1)</f>
        <v>3.7765852336374999</v>
      </c>
      <c r="O5115" s="4">
        <f ca="1">[1]!thsiFinD("ths_relative_chg_ratio_w_stock",$A5115,$A$1,104,100)</f>
        <v>3.2246181515068</v>
      </c>
      <c r="P5115" s="4"/>
    </row>
    <row r="5116" spans="1:16" x14ac:dyDescent="0.25">
      <c r="A5116" s="2" t="s">
        <v>10241</v>
      </c>
      <c r="B5116" s="2" t="s">
        <v>10242</v>
      </c>
      <c r="C5116" s="4">
        <f ca="1">[1]!thsiFinD("ths_vol_ratio_stock",$A5116,$A$1,7,100)</f>
        <v>0.59457924933673001</v>
      </c>
      <c r="D5116" s="4">
        <f ca="1">[1]!thsiFinD("ths_cr_stock",$A5116,$A$1,7,100,100)</f>
        <v>137.03358208955001</v>
      </c>
      <c r="E5116" s="4">
        <f ca="1">[1]!thsiFinD("ths_mfi_stock",$A5116,$A$1,7,100,100)</f>
        <v>57.933425838246997</v>
      </c>
      <c r="F5116" s="4">
        <f ca="1">[1]!thsiFinD("ths_expma_stock",$A5116,$A$1,7,100,100)</f>
        <v>24.752214981000002</v>
      </c>
      <c r="G5116" s="4">
        <f ca="1">[1]!thsiFinD("ths_rsi_stock",$A5116,$A$1,7,100,100)</f>
        <v>55.211584704803002</v>
      </c>
      <c r="H5116" s="4">
        <f ca="1">[1]!thsiFinD("ths_adtm_stock",$A5116,$A$1,7,3,100,100,100)</f>
        <v>-0.15598885793872</v>
      </c>
      <c r="I5116" s="4">
        <f ca="1">[1]!thsiFinD("ths_bbiboll_stock",$A5116,$A$1,7,3,100,100,100)</f>
        <v>24.891770833332998</v>
      </c>
      <c r="J5116" s="4">
        <f ca="1">[1]!thsiFinD("ths_dptb_stock",$A5116,$A$1,7,104,100,100)</f>
        <v>0.57142857142856995</v>
      </c>
      <c r="K5116" s="4">
        <f ca="1">[1]!thsiFinD("ths_srmi_stock",$A5116,$A$1,7,100,100)</f>
        <v>2.7788805081382002E-2</v>
      </c>
      <c r="L5116" s="4">
        <f ca="1">[1]!thsiFinD("ths_atr_stock",$A5116,$A$1,7,101,100,100)</f>
        <v>1.21</v>
      </c>
      <c r="M5116" s="4">
        <f ca="1">[1]!thsiFinD("ths_vol_w_stock",$A5116,$A$1)/1000000</f>
        <v>2.3833129999999998</v>
      </c>
      <c r="N5116" s="4">
        <f ca="1">[1]!thsiFinD("ths_turnover_ratio_w_stock",$A5116,$A$1)</f>
        <v>4.8034894188471</v>
      </c>
      <c r="O5116" s="4">
        <f ca="1">[1]!thsiFinD("ths_relative_chg_ratio_w_stock",$A5116,$A$1,104,100)</f>
        <v>9.0695958107547998</v>
      </c>
      <c r="P5116" s="4"/>
    </row>
    <row r="5117" spans="1:16" x14ac:dyDescent="0.25">
      <c r="A5117" s="2" t="s">
        <v>10243</v>
      </c>
      <c r="B5117" s="2" t="s">
        <v>10244</v>
      </c>
      <c r="C5117" s="4">
        <f ca="1">[1]!thsiFinD("ths_vol_ratio_stock",$A5117,$A$1,7,100)</f>
        <v>0.69324987573242003</v>
      </c>
      <c r="D5117" s="4">
        <f ca="1">[1]!thsiFinD("ths_cr_stock",$A5117,$A$1,7,100,100)</f>
        <v>96.015936254980005</v>
      </c>
      <c r="E5117" s="4">
        <f ca="1">[1]!thsiFinD("ths_mfi_stock",$A5117,$A$1,7,100,100)</f>
        <v>34.574748634312002</v>
      </c>
      <c r="F5117" s="4">
        <f ca="1">[1]!thsiFinD("ths_expma_stock",$A5117,$A$1,7,100,100)</f>
        <v>13.55532771537</v>
      </c>
      <c r="G5117" s="4">
        <f ca="1">[1]!thsiFinD("ths_rsi_stock",$A5117,$A$1,7,100,100)</f>
        <v>51.798403229861002</v>
      </c>
      <c r="H5117" s="4">
        <f ca="1">[1]!thsiFinD("ths_adtm_stock",$A5117,$A$1,7,3,100,100,100)</f>
        <v>-8.1871345029238998E-2</v>
      </c>
      <c r="I5117" s="4">
        <f ca="1">[1]!thsiFinD("ths_bbiboll_stock",$A5117,$A$1,7,3,100,100,100)</f>
        <v>13.590208333333001</v>
      </c>
      <c r="J5117" s="4">
        <f ca="1">[1]!thsiFinD("ths_dptb_stock",$A5117,$A$1,7,104,100,100)</f>
        <v>0.71428571428570997</v>
      </c>
      <c r="K5117" s="4">
        <f ca="1">[1]!thsiFinD("ths_srmi_stock",$A5117,$A$1,7,100,100)</f>
        <v>-1.3015184381779E-2</v>
      </c>
      <c r="L5117" s="4">
        <f ca="1">[1]!thsiFinD("ths_atr_stock",$A5117,$A$1,7,101,100,100)</f>
        <v>0.71285714285713997</v>
      </c>
      <c r="M5117" s="4">
        <f ca="1">[1]!thsiFinD("ths_vol_w_stock",$A5117,$A$1)/1000000</f>
        <v>60.790533000000003</v>
      </c>
      <c r="N5117" s="4">
        <f ca="1">[1]!thsiFinD("ths_turnover_ratio_w_stock",$A5117,$A$1)</f>
        <v>7.8932923845189</v>
      </c>
      <c r="O5117" s="4">
        <f ca="1">[1]!thsiFinD("ths_relative_chg_ratio_w_stock",$A5117,$A$1,104,100)</f>
        <v>8.7314932953860005</v>
      </c>
      <c r="P5117" s="4"/>
    </row>
    <row r="5118" spans="1:16" x14ac:dyDescent="0.25">
      <c r="A5118" s="2" t="s">
        <v>10245</v>
      </c>
      <c r="B5118" s="2" t="s">
        <v>10246</v>
      </c>
      <c r="C5118" s="4">
        <f ca="1">[1]!thsiFinD("ths_vol_ratio_stock",$A5118,$A$1,7,100)</f>
        <v>1.1048642039997001</v>
      </c>
      <c r="D5118" s="4">
        <f ca="1">[1]!thsiFinD("ths_cr_stock",$A5118,$A$1,7,100,100)</f>
        <v>79.049440043703996</v>
      </c>
      <c r="E5118" s="4">
        <f ca="1">[1]!thsiFinD("ths_mfi_stock",$A5118,$A$1,7,100,100)</f>
        <v>58.920528406846998</v>
      </c>
      <c r="F5118" s="4">
        <f ca="1">[1]!thsiFinD("ths_expma_stock",$A5118,$A$1,7,100,100)</f>
        <v>63.008980225433</v>
      </c>
      <c r="G5118" s="4">
        <f ca="1">[1]!thsiFinD("ths_rsi_stock",$A5118,$A$1,7,100,100)</f>
        <v>41.591124281789</v>
      </c>
      <c r="H5118" s="4">
        <f ca="1">[1]!thsiFinD("ths_adtm_stock",$A5118,$A$1,7,3,100,100,100)</f>
        <v>0.17873651771957</v>
      </c>
      <c r="I5118" s="4">
        <f ca="1">[1]!thsiFinD("ths_bbiboll_stock",$A5118,$A$1,7,3,100,100,100)</f>
        <v>63.535312500000003</v>
      </c>
      <c r="J5118" s="4">
        <f ca="1">[1]!thsiFinD("ths_dptb_stock",$A5118,$A$1,7,104,100,100)</f>
        <v>0.42857142857142999</v>
      </c>
      <c r="K5118" s="4">
        <f ca="1">[1]!thsiFinD("ths_srmi_stock",$A5118,$A$1,7,100,100)</f>
        <v>-3.0817120622568001E-2</v>
      </c>
      <c r="L5118" s="4">
        <f ca="1">[1]!thsiFinD("ths_atr_stock",$A5118,$A$1,7,101,100,100)</f>
        <v>3.1542857142857001</v>
      </c>
      <c r="M5118" s="4">
        <f ca="1">[1]!thsiFinD("ths_vol_w_stock",$A5118,$A$1)/1000000</f>
        <v>3.878482</v>
      </c>
      <c r="N5118" s="4">
        <f ca="1">[1]!thsiFinD("ths_turnover_ratio_w_stock",$A5118,$A$1)</f>
        <v>11.250278865206999</v>
      </c>
      <c r="O5118" s="4">
        <f ca="1">[1]!thsiFinD("ths_relative_chg_ratio_w_stock",$A5118,$A$1,104,100)</f>
        <v>3.3799112678983998</v>
      </c>
      <c r="P5118" s="4"/>
    </row>
    <row r="5119" spans="1:16" x14ac:dyDescent="0.25">
      <c r="A5119" s="2" t="s">
        <v>10247</v>
      </c>
      <c r="B5119" s="2" t="s">
        <v>10248</v>
      </c>
      <c r="C5119" s="4">
        <f ca="1">[1]!thsiFinD("ths_vol_ratio_stock",$A5119,$A$1,7,100)</f>
        <v>4.5081161896838999</v>
      </c>
      <c r="D5119" s="4">
        <f ca="1">[1]!thsiFinD("ths_cr_stock",$A5119,$A$1,7,100,100)</f>
        <v>58.521870286575997</v>
      </c>
      <c r="E5119" s="4">
        <f ca="1">[1]!thsiFinD("ths_mfi_stock",$A5119,$A$1,7,100,100)</f>
        <v>22.943689016774002</v>
      </c>
      <c r="F5119" s="4">
        <f ca="1">[1]!thsiFinD("ths_expma_stock",$A5119,$A$1,7,100,100)</f>
        <v>43.457168804542</v>
      </c>
      <c r="G5119" s="4">
        <f ca="1">[1]!thsiFinD("ths_rsi_stock",$A5119,$A$1,7,100,100)</f>
        <v>35.963294835884</v>
      </c>
      <c r="H5119" s="4">
        <f ca="1">[1]!thsiFinD("ths_adtm_stock",$A5119,$A$1,7,3,100,100,100)</f>
        <v>-0.63786008230452995</v>
      </c>
      <c r="I5119" s="4">
        <f ca="1">[1]!thsiFinD("ths_bbiboll_stock",$A5119,$A$1,7,3,100,100,100)</f>
        <v>43.579583333332998</v>
      </c>
      <c r="J5119" s="4">
        <f ca="1">[1]!thsiFinD("ths_dptb_stock",$A5119,$A$1,7,104,100,100)</f>
        <v>0.57142857142856995</v>
      </c>
      <c r="K5119" s="4">
        <f ca="1">[1]!thsiFinD("ths_srmi_stock",$A5119,$A$1,7,100,100)</f>
        <v>-4.5073612684031997E-2</v>
      </c>
      <c r="L5119" s="4">
        <f ca="1">[1]!thsiFinD("ths_atr_stock",$A5119,$A$1,7,101,100,100)</f>
        <v>1.5028571428571</v>
      </c>
      <c r="M5119" s="4">
        <f ca="1">[1]!thsiFinD("ths_vol_w_stock",$A5119,$A$1)/1000000</f>
        <v>56.186405999999998</v>
      </c>
      <c r="N5119" s="4">
        <f ca="1">[1]!thsiFinD("ths_turnover_ratio_w_stock",$A5119,$A$1)</f>
        <v>7.2221279362248003</v>
      </c>
      <c r="O5119" s="4">
        <f ca="1">[1]!thsiFinD("ths_relative_chg_ratio_w_stock",$A5119,$A$1,104,100)</f>
        <v>-1.5409801733213999</v>
      </c>
      <c r="P5119" s="4"/>
    </row>
    <row r="5120" spans="1:16" x14ac:dyDescent="0.25">
      <c r="A5120" s="2" t="s">
        <v>10249</v>
      </c>
      <c r="B5120" s="2" t="s">
        <v>10250</v>
      </c>
      <c r="C5120" s="4">
        <f ca="1">[1]!thsiFinD("ths_vol_ratio_stock",$A5120,$A$1,7,100)</f>
        <v>1.2476452581830999</v>
      </c>
      <c r="D5120" s="4">
        <f ca="1">[1]!thsiFinD("ths_cr_stock",$A5120,$A$1,7,100,100)</f>
        <v>45.400593471809998</v>
      </c>
      <c r="E5120" s="4">
        <f ca="1">[1]!thsiFinD("ths_mfi_stock",$A5120,$A$1,7,100,100)</f>
        <v>45.063274792518001</v>
      </c>
      <c r="F5120" s="4">
        <f ca="1">[1]!thsiFinD("ths_expma_stock",$A5120,$A$1,7,100,100)</f>
        <v>34.347065612523998</v>
      </c>
      <c r="G5120" s="4">
        <f ca="1">[1]!thsiFinD("ths_rsi_stock",$A5120,$A$1,7,100,100)</f>
        <v>31.249622608185</v>
      </c>
      <c r="H5120" s="4">
        <f ca="1">[1]!thsiFinD("ths_adtm_stock",$A5120,$A$1,7,3,100,100,100)</f>
        <v>-0.42441860465115999</v>
      </c>
      <c r="I5120" s="4">
        <f ca="1">[1]!thsiFinD("ths_bbiboll_stock",$A5120,$A$1,7,3,100,100,100)</f>
        <v>34.619374999999998</v>
      </c>
      <c r="J5120" s="4">
        <f ca="1">[1]!thsiFinD("ths_dptb_stock",$A5120,$A$1,7,104,100,100)</f>
        <v>0.42857142857142999</v>
      </c>
      <c r="K5120" s="4">
        <f ca="1">[1]!thsiFinD("ths_srmi_stock",$A5120,$A$1,7,100,100)</f>
        <v>-5.8491099180559003E-2</v>
      </c>
      <c r="L5120" s="4">
        <f ca="1">[1]!thsiFinD("ths_atr_stock",$A5120,$A$1,7,101,100,100)</f>
        <v>1.5</v>
      </c>
      <c r="M5120" s="4">
        <f ca="1">[1]!thsiFinD("ths_vol_w_stock",$A5120,$A$1)/1000000</f>
        <v>6.3718120000000003</v>
      </c>
      <c r="N5120" s="4">
        <f ca="1">[1]!thsiFinD("ths_turnover_ratio_w_stock",$A5120,$A$1)</f>
        <v>3.1208781348314001</v>
      </c>
      <c r="O5120" s="4">
        <f ca="1">[1]!thsiFinD("ths_relative_chg_ratio_w_stock",$A5120,$A$1,104,100)</f>
        <v>-0.39172945342912002</v>
      </c>
      <c r="P5120" s="4"/>
    </row>
    <row r="5121" spans="1:16" x14ac:dyDescent="0.25">
      <c r="A5121" s="2" t="s">
        <v>10251</v>
      </c>
      <c r="B5121" s="2" t="s">
        <v>10252</v>
      </c>
      <c r="C5121" s="4">
        <f ca="1">[1]!thsiFinD("ths_vol_ratio_stock",$A5121,$A$1,7,100)</f>
        <v>1.2997062771886001</v>
      </c>
      <c r="D5121" s="4">
        <f ca="1">[1]!thsiFinD("ths_cr_stock",$A5121,$A$1,7,100,100)</f>
        <v>82.608695652174006</v>
      </c>
      <c r="E5121" s="4">
        <f ca="1">[1]!thsiFinD("ths_mfi_stock",$A5121,$A$1,7,100,100)</f>
        <v>38.555254775564997</v>
      </c>
      <c r="F5121" s="4">
        <f ca="1">[1]!thsiFinD("ths_expma_stock",$A5121,$A$1,7,100,100)</f>
        <v>4.9843610492668002</v>
      </c>
      <c r="G5121" s="4">
        <f ca="1">[1]!thsiFinD("ths_rsi_stock",$A5121,$A$1,7,100,100)</f>
        <v>39.935367810629003</v>
      </c>
      <c r="H5121" s="4">
        <f ca="1">[1]!thsiFinD("ths_adtm_stock",$A5121,$A$1,7,3,100,100,100)</f>
        <v>0.71428571428570997</v>
      </c>
      <c r="I5121" s="4">
        <f ca="1">[1]!thsiFinD("ths_bbiboll_stock",$A5121,$A$1,7,3,100,100,100)</f>
        <v>5.0327083333333</v>
      </c>
      <c r="J5121" s="4">
        <f ca="1">[1]!thsiFinD("ths_dptb_stock",$A5121,$A$1,7,104,100,100)</f>
        <v>0.28571428571428997</v>
      </c>
      <c r="K5121" s="4">
        <f ca="1">[1]!thsiFinD("ths_srmi_stock",$A5121,$A$1,7,100,100)</f>
        <v>-1.7821782178218001E-2</v>
      </c>
      <c r="L5121" s="4">
        <f ca="1">[1]!thsiFinD("ths_atr_stock",$A5121,$A$1,7,101,100,100)</f>
        <v>0.16142857142857001</v>
      </c>
      <c r="M5121" s="4">
        <f ca="1">[1]!thsiFinD("ths_vol_w_stock",$A5121,$A$1)/1000000</f>
        <v>58.062297999999998</v>
      </c>
      <c r="N5121" s="4">
        <f ca="1">[1]!thsiFinD("ths_turnover_ratio_w_stock",$A5121,$A$1)</f>
        <v>5.5692202114319</v>
      </c>
      <c r="O5121" s="4">
        <f ca="1">[1]!thsiFinD("ths_relative_chg_ratio_w_stock",$A5121,$A$1,104,100)</f>
        <v>2.9692012508402001</v>
      </c>
      <c r="P5121" s="4"/>
    </row>
    <row r="5122" spans="1:16" x14ac:dyDescent="0.25">
      <c r="A5122" s="2" t="s">
        <v>10253</v>
      </c>
      <c r="B5122" s="2" t="s">
        <v>10254</v>
      </c>
      <c r="C5122" s="4">
        <f ca="1">[1]!thsiFinD("ths_vol_ratio_stock",$A5122,$A$1,7,100)</f>
        <v>0.57244051661158002</v>
      </c>
      <c r="D5122" s="4">
        <f ca="1">[1]!thsiFinD("ths_cr_stock",$A5122,$A$1,7,100,100)</f>
        <v>76.149425287355996</v>
      </c>
      <c r="E5122" s="4">
        <f ca="1">[1]!thsiFinD("ths_mfi_stock",$A5122,$A$1,7,100,100)</f>
        <v>55.127088219279997</v>
      </c>
      <c r="F5122" s="4">
        <f ca="1">[1]!thsiFinD("ths_expma_stock",$A5122,$A$1,7,100,100)</f>
        <v>24.959189678417999</v>
      </c>
      <c r="G5122" s="4">
        <f ca="1">[1]!thsiFinD("ths_rsi_stock",$A5122,$A$1,7,100,100)</f>
        <v>27.995876931137001</v>
      </c>
      <c r="H5122" s="4">
        <f ca="1">[1]!thsiFinD("ths_adtm_stock",$A5122,$A$1,7,3,100,100,100)</f>
        <v>0.16042780748662999</v>
      </c>
      <c r="I5122" s="4">
        <f ca="1">[1]!thsiFinD("ths_bbiboll_stock",$A5122,$A$1,7,3,100,100,100)</f>
        <v>26.248333333333001</v>
      </c>
      <c r="J5122" s="4">
        <f ca="1">[1]!thsiFinD("ths_dptb_stock",$A5122,$A$1,7,104,100,100)</f>
        <v>0.42857142857142999</v>
      </c>
      <c r="K5122" s="4">
        <f ca="1">[1]!thsiFinD("ths_srmi_stock",$A5122,$A$1,7,100,100)</f>
        <v>-1.523656776263E-2</v>
      </c>
      <c r="L5122" s="4">
        <f ca="1">[1]!thsiFinD("ths_atr_stock",$A5122,$A$1,7,101,100,100)</f>
        <v>0.89142857142857002</v>
      </c>
      <c r="M5122" s="4">
        <f ca="1">[1]!thsiFinD("ths_vol_w_stock",$A5122,$A$1)/1000000</f>
        <v>0.90050300000000005</v>
      </c>
      <c r="N5122" s="4">
        <f ca="1">[1]!thsiFinD("ths_turnover_ratio_w_stock",$A5122,$A$1)</f>
        <v>1.2013981372667</v>
      </c>
      <c r="O5122" s="4">
        <f ca="1">[1]!thsiFinD("ths_relative_chg_ratio_w_stock",$A5122,$A$1,104,100)</f>
        <v>5.1118426429983996</v>
      </c>
      <c r="P5122" s="4"/>
    </row>
    <row r="5123" spans="1:16" x14ac:dyDescent="0.25">
      <c r="A5123" s="2" t="s">
        <v>10255</v>
      </c>
      <c r="B5123" s="2" t="s">
        <v>10256</v>
      </c>
      <c r="C5123" s="4">
        <f ca="1">[1]!thsiFinD("ths_vol_ratio_stock",$A5123,$A$1,7,100)</f>
        <v>0.88723822010964004</v>
      </c>
      <c r="D5123" s="4">
        <f ca="1">[1]!thsiFinD("ths_cr_stock",$A5123,$A$1,7,100,100)</f>
        <v>122.03237410072001</v>
      </c>
      <c r="E5123" s="4">
        <f ca="1">[1]!thsiFinD("ths_mfi_stock",$A5123,$A$1,7,100,100)</f>
        <v>52.948418209124</v>
      </c>
      <c r="F5123" s="4">
        <f ca="1">[1]!thsiFinD("ths_expma_stock",$A5123,$A$1,7,100,100)</f>
        <v>57.170276766329998</v>
      </c>
      <c r="G5123" s="4">
        <f ca="1">[1]!thsiFinD("ths_rsi_stock",$A5123,$A$1,7,100,100)</f>
        <v>50.661500266867002</v>
      </c>
      <c r="H5123" s="4">
        <f ca="1">[1]!thsiFinD("ths_adtm_stock",$A5123,$A$1,7,3,100,100,100)</f>
        <v>7.0402298850575001E-2</v>
      </c>
      <c r="I5123" s="4">
        <f ca="1">[1]!thsiFinD("ths_bbiboll_stock",$A5123,$A$1,7,3,100,100,100)</f>
        <v>57.82</v>
      </c>
      <c r="J5123" s="4">
        <f ca="1">[1]!thsiFinD("ths_dptb_stock",$A5123,$A$1,7,104,100,100)</f>
        <v>0.57142857142856995</v>
      </c>
      <c r="K5123" s="4">
        <f ca="1">[1]!thsiFinD("ths_srmi_stock",$A5123,$A$1,7,100,100)</f>
        <v>1.5881235974451999E-2</v>
      </c>
      <c r="L5123" s="4">
        <f ca="1">[1]!thsiFinD("ths_atr_stock",$A5123,$A$1,7,101,100,100)</f>
        <v>2.4428571428571</v>
      </c>
      <c r="M5123" s="4">
        <f ca="1">[1]!thsiFinD("ths_vol_w_stock",$A5123,$A$1)/1000000</f>
        <v>4.1016079999999997</v>
      </c>
      <c r="N5123" s="4">
        <f ca="1">[1]!thsiFinD("ths_turnover_ratio_w_stock",$A5123,$A$1)</f>
        <v>9.9428618664622999</v>
      </c>
      <c r="O5123" s="4">
        <f ca="1">[1]!thsiFinD("ths_relative_chg_ratio_w_stock",$A5123,$A$1,104,100)</f>
        <v>7.4789170004381997</v>
      </c>
      <c r="P5123" s="4"/>
    </row>
    <row r="5124" spans="1:16" x14ac:dyDescent="0.25">
      <c r="A5124" s="2" t="s">
        <v>10257</v>
      </c>
      <c r="B5124" s="2" t="s">
        <v>10258</v>
      </c>
      <c r="C5124" s="4">
        <f ca="1">[1]!thsiFinD("ths_vol_ratio_stock",$A5124,$A$1,7,100)</f>
        <v>0.79816127971133999</v>
      </c>
      <c r="D5124" s="4">
        <f ca="1">[1]!thsiFinD("ths_cr_stock",$A5124,$A$1,7,100,100)</f>
        <v>100.97087378641</v>
      </c>
      <c r="E5124" s="4">
        <f ca="1">[1]!thsiFinD("ths_mfi_stock",$A5124,$A$1,7,100,100)</f>
        <v>38.909671385924</v>
      </c>
      <c r="F5124" s="4">
        <f ca="1">[1]!thsiFinD("ths_expma_stock",$A5124,$A$1,7,100,100)</f>
        <v>25.001324035258001</v>
      </c>
      <c r="G5124" s="4">
        <f ca="1">[1]!thsiFinD("ths_rsi_stock",$A5124,$A$1,7,100,100)</f>
        <v>46.261791158921</v>
      </c>
      <c r="H5124" s="4">
        <f ca="1">[1]!thsiFinD("ths_adtm_stock",$A5124,$A$1,7,3,100,100,100)</f>
        <v>0.92037470725994996</v>
      </c>
      <c r="I5124" s="4">
        <f ca="1">[1]!thsiFinD("ths_bbiboll_stock",$A5124,$A$1,7,3,100,100,100)</f>
        <v>25.231145833332999</v>
      </c>
      <c r="J5124" s="4">
        <f ca="1">[1]!thsiFinD("ths_dptb_stock",$A5124,$A$1,7,104,100,100)</f>
        <v>0.28571428571428997</v>
      </c>
      <c r="K5124" s="4">
        <f ca="1">[1]!thsiFinD("ths_srmi_stock",$A5124,$A$1,7,100,100)</f>
        <v>3.1923383878689998E-3</v>
      </c>
      <c r="L5124" s="4">
        <f ca="1">[1]!thsiFinD("ths_atr_stock",$A5124,$A$1,7,101,100,100)</f>
        <v>1.3</v>
      </c>
      <c r="M5124" s="4">
        <f ca="1">[1]!thsiFinD("ths_vol_w_stock",$A5124,$A$1)/1000000</f>
        <v>1.9414</v>
      </c>
      <c r="N5124" s="4">
        <f ca="1">[1]!thsiFinD("ths_turnover_ratio_w_stock",$A5124,$A$1)</f>
        <v>1.8358752665832001</v>
      </c>
      <c r="O5124" s="4">
        <f ca="1">[1]!thsiFinD("ths_relative_chg_ratio_w_stock",$A5124,$A$1,104,100)</f>
        <v>6.2942625985162</v>
      </c>
      <c r="P5124" s="4"/>
    </row>
    <row r="5125" spans="1:16" x14ac:dyDescent="0.25">
      <c r="A5125" s="2" t="s">
        <v>10259</v>
      </c>
      <c r="B5125" s="2" t="s">
        <v>10260</v>
      </c>
      <c r="C5125" s="4">
        <f ca="1">[1]!thsiFinD("ths_vol_ratio_stock",$A5125,$A$1,7,100)</f>
        <v>1.1444314123802</v>
      </c>
      <c r="D5125" s="4">
        <f ca="1">[1]!thsiFinD("ths_cr_stock",$A5125,$A$1,7,100,100)</f>
        <v>41.704959594359003</v>
      </c>
      <c r="E5125" s="4">
        <f ca="1">[1]!thsiFinD("ths_mfi_stock",$A5125,$A$1,7,100,100)</f>
        <v>27.146544107099999</v>
      </c>
      <c r="F5125" s="4">
        <f ca="1">[1]!thsiFinD("ths_expma_stock",$A5125,$A$1,7,100,100)</f>
        <v>108.44649679964</v>
      </c>
      <c r="G5125" s="4">
        <f ca="1">[1]!thsiFinD("ths_rsi_stock",$A5125,$A$1,7,100,100)</f>
        <v>33.651401228906998</v>
      </c>
      <c r="H5125" s="4">
        <f ca="1">[1]!thsiFinD("ths_adtm_stock",$A5125,$A$1,7,3,100,100,100)</f>
        <v>-0.78409090909090995</v>
      </c>
      <c r="I5125" s="4">
        <f ca="1">[1]!thsiFinD("ths_bbiboll_stock",$A5125,$A$1,7,3,100,100,100)</f>
        <v>109.52375000000001</v>
      </c>
      <c r="J5125" s="4">
        <f ca="1">[1]!thsiFinD("ths_dptb_stock",$A5125,$A$1,7,104,100,100)</f>
        <v>0.42857142857142999</v>
      </c>
      <c r="K5125" s="4">
        <f ca="1">[1]!thsiFinD("ths_srmi_stock",$A5125,$A$1,7,100,100)</f>
        <v>-7.3813708260104999E-2</v>
      </c>
      <c r="L5125" s="4">
        <f ca="1">[1]!thsiFinD("ths_atr_stock",$A5125,$A$1,7,101,100,100)</f>
        <v>4.26</v>
      </c>
      <c r="M5125" s="4">
        <f ca="1">[1]!thsiFinD("ths_vol_w_stock",$A5125,$A$1)/1000000</f>
        <v>2.727042</v>
      </c>
      <c r="N5125" s="4">
        <f ca="1">[1]!thsiFinD("ths_turnover_ratio_w_stock",$A5125,$A$1)</f>
        <v>3.8454054620076001</v>
      </c>
      <c r="O5125" s="4">
        <f ca="1">[1]!thsiFinD("ths_relative_chg_ratio_w_stock",$A5125,$A$1,104,100)</f>
        <v>0.29866964741529001</v>
      </c>
      <c r="P5125" s="4"/>
    </row>
    <row r="5126" spans="1:16" x14ac:dyDescent="0.25">
      <c r="A5126" s="2" t="s">
        <v>10261</v>
      </c>
      <c r="B5126" s="2" t="s">
        <v>10262</v>
      </c>
      <c r="C5126" s="4">
        <f ca="1">[1]!thsiFinD("ths_vol_ratio_stock",$A5126,$A$1,7,100)</f>
        <v>0.57800054273627999</v>
      </c>
      <c r="D5126" s="4">
        <f ca="1">[1]!thsiFinD("ths_cr_stock",$A5126,$A$1,7,100,100)</f>
        <v>33.501683501683999</v>
      </c>
      <c r="E5126" s="4">
        <f ca="1">[1]!thsiFinD("ths_mfi_stock",$A5126,$A$1,7,100,100)</f>
        <v>25.156505308606999</v>
      </c>
      <c r="F5126" s="4">
        <f ca="1">[1]!thsiFinD("ths_expma_stock",$A5126,$A$1,7,100,100)</f>
        <v>30.783736087865002</v>
      </c>
      <c r="G5126" s="4">
        <f ca="1">[1]!thsiFinD("ths_rsi_stock",$A5126,$A$1,7,100,100)</f>
        <v>29.181380235113</v>
      </c>
      <c r="H5126" s="4">
        <f ca="1">[1]!thsiFinD("ths_adtm_stock",$A5126,$A$1,7,3,100,100,100)</f>
        <v>-0.61244019138756001</v>
      </c>
      <c r="I5126" s="4">
        <f ca="1">[1]!thsiFinD("ths_bbiboll_stock",$A5126,$A$1,7,3,100,100,100)</f>
        <v>31.015833333332999</v>
      </c>
      <c r="J5126" s="4">
        <f ca="1">[1]!thsiFinD("ths_dptb_stock",$A5126,$A$1,7,104,100,100)</f>
        <v>0.71428571428570997</v>
      </c>
      <c r="K5126" s="4">
        <f ca="1">[1]!thsiFinD("ths_srmi_stock",$A5126,$A$1,7,100,100)</f>
        <v>-7.1604938271604995E-2</v>
      </c>
      <c r="L5126" s="4">
        <f ca="1">[1]!thsiFinD("ths_atr_stock",$A5126,$A$1,7,101,100,100)</f>
        <v>1.1957142857142999</v>
      </c>
      <c r="M5126" s="4">
        <f ca="1">[1]!thsiFinD("ths_vol_w_stock",$A5126,$A$1)/1000000</f>
        <v>1.695044</v>
      </c>
      <c r="N5126" s="4">
        <f ca="1">[1]!thsiFinD("ths_turnover_ratio_w_stock",$A5126,$A$1)</f>
        <v>5.1150140656217999</v>
      </c>
      <c r="O5126" s="4">
        <f ca="1">[1]!thsiFinD("ths_relative_chg_ratio_w_stock",$A5126,$A$1,104,100)</f>
        <v>-3.8382535898283998</v>
      </c>
      <c r="P5126" s="4"/>
    </row>
    <row r="5127" spans="1:16" x14ac:dyDescent="0.25">
      <c r="A5127" s="2" t="s">
        <v>10263</v>
      </c>
      <c r="B5127" s="2" t="s">
        <v>10264</v>
      </c>
      <c r="C5127" s="4">
        <f ca="1">[1]!thsiFinD("ths_vol_ratio_stock",$A5127,$A$1,7,100)</f>
        <v>1.5372508317638001</v>
      </c>
      <c r="D5127" s="4">
        <f ca="1">[1]!thsiFinD("ths_cr_stock",$A5127,$A$1,7,100,100)</f>
        <v>190.65868263473001</v>
      </c>
      <c r="E5127" s="4">
        <f ca="1">[1]!thsiFinD("ths_mfi_stock",$A5127,$A$1,7,100,100)</f>
        <v>78.987169131469003</v>
      </c>
      <c r="F5127" s="4">
        <f ca="1">[1]!thsiFinD("ths_expma_stock",$A5127,$A$1,7,100,100)</f>
        <v>54.574870688975999</v>
      </c>
      <c r="G5127" s="4">
        <f ca="1">[1]!thsiFinD("ths_rsi_stock",$A5127,$A$1,7,100,100)</f>
        <v>71.867441424386996</v>
      </c>
      <c r="H5127" s="4">
        <f ca="1">[1]!thsiFinD("ths_adtm_stock",$A5127,$A$1,7,3,100,100,100)</f>
        <v>0.58705701078581995</v>
      </c>
      <c r="I5127" s="4">
        <f ca="1">[1]!thsiFinD("ths_bbiboll_stock",$A5127,$A$1,7,3,100,100,100)</f>
        <v>54.299166666666999</v>
      </c>
      <c r="J5127" s="4">
        <f ca="1">[1]!thsiFinD("ths_dptb_stock",$A5127,$A$1,7,104,100,100)</f>
        <v>0.57142857142856995</v>
      </c>
      <c r="K5127" s="4">
        <f ca="1">[1]!thsiFinD("ths_srmi_stock",$A5127,$A$1,7,100,100)</f>
        <v>5.2537845057880998E-2</v>
      </c>
      <c r="L5127" s="4">
        <f ca="1">[1]!thsiFinD("ths_atr_stock",$A5127,$A$1,7,101,100,100)</f>
        <v>2.3114285714285998</v>
      </c>
      <c r="M5127" s="4">
        <f ca="1">[1]!thsiFinD("ths_vol_w_stock",$A5127,$A$1)/1000000</f>
        <v>9.4298800000000007</v>
      </c>
      <c r="N5127" s="4">
        <f ca="1">[1]!thsiFinD("ths_turnover_ratio_w_stock",$A5127,$A$1)</f>
        <v>6.9704355083736997</v>
      </c>
      <c r="O5127" s="4">
        <f ca="1">[1]!thsiFinD("ths_relative_chg_ratio_w_stock",$A5127,$A$1,104,100)</f>
        <v>8.1089916712721006</v>
      </c>
      <c r="P5127" s="4"/>
    </row>
    <row r="5128" spans="1:16" x14ac:dyDescent="0.25">
      <c r="A5128" s="2" t="s">
        <v>10265</v>
      </c>
      <c r="B5128" s="2" t="s">
        <v>10266</v>
      </c>
      <c r="C5128" s="4">
        <f ca="1">[1]!thsiFinD("ths_vol_ratio_stock",$A5128,$A$1,7,100)</f>
        <v>2.5552026963248999</v>
      </c>
      <c r="D5128" s="4">
        <f ca="1">[1]!thsiFinD("ths_cr_stock",$A5128,$A$1,7,100,100)</f>
        <v>236.66940114848001</v>
      </c>
      <c r="E5128" s="4">
        <f ca="1">[1]!thsiFinD("ths_mfi_stock",$A5128,$A$1,7,100,100)</f>
        <v>75.008677464057996</v>
      </c>
      <c r="F5128" s="4">
        <f ca="1">[1]!thsiFinD("ths_expma_stock",$A5128,$A$1,7,100,100)</f>
        <v>43.783862209338999</v>
      </c>
      <c r="G5128" s="4">
        <f ca="1">[1]!thsiFinD("ths_rsi_stock",$A5128,$A$1,7,100,100)</f>
        <v>76.942902907535995</v>
      </c>
      <c r="H5128" s="4">
        <f ca="1">[1]!thsiFinD("ths_adtm_stock",$A5128,$A$1,7,3,100,100,100)</f>
        <v>0.93885869565216995</v>
      </c>
      <c r="I5128" s="4">
        <f ca="1">[1]!thsiFinD("ths_bbiboll_stock",$A5128,$A$1,7,3,100,100,100)</f>
        <v>43.342708333333</v>
      </c>
      <c r="J5128" s="4">
        <f ca="1">[1]!thsiFinD("ths_dptb_stock",$A5128,$A$1,7,104,100,100)</f>
        <v>0.57142857142856995</v>
      </c>
      <c r="K5128" s="4">
        <f ca="1">[1]!thsiFinD("ths_srmi_stock",$A5128,$A$1,7,100,100)</f>
        <v>9.4811018577834999E-2</v>
      </c>
      <c r="L5128" s="4">
        <f ca="1">[1]!thsiFinD("ths_atr_stock",$A5128,$A$1,7,101,100,100)</f>
        <v>1.9557142857142999</v>
      </c>
      <c r="M5128" s="4">
        <f ca="1">[1]!thsiFinD("ths_vol_w_stock",$A5128,$A$1)/1000000</f>
        <v>4.6722869999999999</v>
      </c>
      <c r="N5128" s="4">
        <f ca="1">[1]!thsiFinD("ths_turnover_ratio_w_stock",$A5128,$A$1)</f>
        <v>8.2712912476985991</v>
      </c>
      <c r="O5128" s="4">
        <f ca="1">[1]!thsiFinD("ths_relative_chg_ratio_w_stock",$A5128,$A$1,104,100)</f>
        <v>10.123341813459</v>
      </c>
      <c r="P5128" s="4"/>
    </row>
    <row r="5129" spans="1:16" x14ac:dyDescent="0.25">
      <c r="A5129" s="2" t="s">
        <v>10267</v>
      </c>
      <c r="B5129" s="2" t="s">
        <v>10268</v>
      </c>
      <c r="C5129" s="4">
        <f ca="1">[1]!thsiFinD("ths_vol_ratio_stock",$A5129,$A$1,7,100)</f>
        <v>1.1542362753516</v>
      </c>
      <c r="D5129" s="4">
        <f ca="1">[1]!thsiFinD("ths_cr_stock",$A5129,$A$1,7,100,100)</f>
        <v>127.00228832952</v>
      </c>
      <c r="E5129" s="4">
        <f ca="1">[1]!thsiFinD("ths_mfi_stock",$A5129,$A$1,7,100,100)</f>
        <v>57.543094293472002</v>
      </c>
      <c r="F5129" s="4">
        <f ca="1">[1]!thsiFinD("ths_expma_stock",$A5129,$A$1,7,100,100)</f>
        <v>29.103139055296001</v>
      </c>
      <c r="G5129" s="4">
        <f ca="1">[1]!thsiFinD("ths_rsi_stock",$A5129,$A$1,7,100,100)</f>
        <v>59.014913035474997</v>
      </c>
      <c r="H5129" s="4">
        <f ca="1">[1]!thsiFinD("ths_adtm_stock",$A5129,$A$1,7,3,100,100,100)</f>
        <v>0.49732620320854998</v>
      </c>
      <c r="I5129" s="4">
        <f ca="1">[1]!thsiFinD("ths_bbiboll_stock",$A5129,$A$1,7,3,100,100,100)</f>
        <v>29.17</v>
      </c>
      <c r="J5129" s="4">
        <f ca="1">[1]!thsiFinD("ths_dptb_stock",$A5129,$A$1,7,104,100,100)</f>
        <v>0.57142857142856995</v>
      </c>
      <c r="K5129" s="4">
        <f ca="1">[1]!thsiFinD("ths_srmi_stock",$A5129,$A$1,7,100,100)</f>
        <v>3.7780006686727E-2</v>
      </c>
      <c r="L5129" s="4">
        <f ca="1">[1]!thsiFinD("ths_atr_stock",$A5129,$A$1,7,101,100,100)</f>
        <v>1.4171428571428999</v>
      </c>
      <c r="M5129" s="4">
        <f ca="1">[1]!thsiFinD("ths_vol_w_stock",$A5129,$A$1)/1000000</f>
        <v>8.3652789999999992</v>
      </c>
      <c r="N5129" s="4">
        <f ca="1">[1]!thsiFinD("ths_turnover_ratio_w_stock",$A5129,$A$1)</f>
        <v>7.8481581315562998</v>
      </c>
      <c r="O5129" s="4">
        <f ca="1">[1]!thsiFinD("ths_relative_chg_ratio_w_stock",$A5129,$A$1,104,100)</f>
        <v>10.632791310289001</v>
      </c>
      <c r="P5129" s="4"/>
    </row>
    <row r="5130" spans="1:16" x14ac:dyDescent="0.25">
      <c r="A5130" s="2" t="s">
        <v>10269</v>
      </c>
      <c r="B5130" s="2" t="s">
        <v>10270</v>
      </c>
      <c r="C5130" s="4">
        <f ca="1">[1]!thsiFinD("ths_vol_ratio_stock",$A5130,$A$1,7,100)</f>
        <v>1.0174270675368999</v>
      </c>
      <c r="D5130" s="4">
        <f ca="1">[1]!thsiFinD("ths_cr_stock",$A5130,$A$1,7,100,100)</f>
        <v>50.310559006211001</v>
      </c>
      <c r="E5130" s="4">
        <f ca="1">[1]!thsiFinD("ths_mfi_stock",$A5130,$A$1,7,100,100)</f>
        <v>24.123821286830999</v>
      </c>
      <c r="F5130" s="4">
        <f ca="1">[1]!thsiFinD("ths_expma_stock",$A5130,$A$1,7,100,100)</f>
        <v>26.496349641723</v>
      </c>
      <c r="G5130" s="4">
        <f ca="1">[1]!thsiFinD("ths_rsi_stock",$A5130,$A$1,7,100,100)</f>
        <v>38.331445059473999</v>
      </c>
      <c r="H5130" s="4">
        <f ca="1">[1]!thsiFinD("ths_adtm_stock",$A5130,$A$1,7,3,100,100,100)</f>
        <v>-0.84462151394422003</v>
      </c>
      <c r="I5130" s="4">
        <f ca="1">[1]!thsiFinD("ths_bbiboll_stock",$A5130,$A$1,7,3,100,100,100)</f>
        <v>26.737916666667001</v>
      </c>
      <c r="J5130" s="4">
        <f ca="1">[1]!thsiFinD("ths_dptb_stock",$A5130,$A$1,7,104,100,100)</f>
        <v>0.71428571428570997</v>
      </c>
      <c r="K5130" s="4">
        <f ca="1">[1]!thsiFinD("ths_srmi_stock",$A5130,$A$1,7,100,100)</f>
        <v>-3.7563822027716999E-2</v>
      </c>
      <c r="L5130" s="4">
        <f ca="1">[1]!thsiFinD("ths_atr_stock",$A5130,$A$1,7,101,100,100)</f>
        <v>0.69142857142856995</v>
      </c>
      <c r="M5130" s="4">
        <f ca="1">[1]!thsiFinD("ths_vol_w_stock",$A5130,$A$1)/1000000</f>
        <v>6.7530159999999997</v>
      </c>
      <c r="N5130" s="4">
        <f ca="1">[1]!thsiFinD("ths_turnover_ratio_w_stock",$A5130,$A$1)</f>
        <v>0.69468326303878003</v>
      </c>
      <c r="O5130" s="4">
        <f ca="1">[1]!thsiFinD("ths_relative_chg_ratio_w_stock",$A5130,$A$1,104,100)</f>
        <v>1.4449214154492001</v>
      </c>
      <c r="P5130" s="4"/>
    </row>
    <row r="5131" spans="1:16" x14ac:dyDescent="0.25">
      <c r="A5131" s="2" t="s">
        <v>10271</v>
      </c>
      <c r="B5131" s="2" t="s">
        <v>10272</v>
      </c>
      <c r="C5131" s="4">
        <f ca="1">[1]!thsiFinD("ths_vol_ratio_stock",$A5131,$A$1,7,100)</f>
        <v>1.0262415754498999</v>
      </c>
      <c r="D5131" s="4">
        <f ca="1">[1]!thsiFinD("ths_cr_stock",$A5131,$A$1,7,100,100)</f>
        <v>174.19354838710001</v>
      </c>
      <c r="E5131" s="4">
        <f ca="1">[1]!thsiFinD("ths_mfi_stock",$A5131,$A$1,7,100,100)</f>
        <v>58.426963991245003</v>
      </c>
      <c r="F5131" s="4">
        <f ca="1">[1]!thsiFinD("ths_expma_stock",$A5131,$A$1,7,100,100)</f>
        <v>46.866582509293004</v>
      </c>
      <c r="G5131" s="4">
        <f ca="1">[1]!thsiFinD("ths_rsi_stock",$A5131,$A$1,7,100,100)</f>
        <v>54.472496416252</v>
      </c>
      <c r="H5131" s="4">
        <f ca="1">[1]!thsiFinD("ths_adtm_stock",$A5131,$A$1,7,3,100,100,100)</f>
        <v>0.67943262411348004</v>
      </c>
      <c r="I5131" s="4">
        <f ca="1">[1]!thsiFinD("ths_bbiboll_stock",$A5131,$A$1,7,3,100,100,100)</f>
        <v>46.276249999999997</v>
      </c>
      <c r="J5131" s="4">
        <f ca="1">[1]!thsiFinD("ths_dptb_stock",$A5131,$A$1,7,104,100,100)</f>
        <v>0.28571428571428997</v>
      </c>
      <c r="K5131" s="4">
        <f ca="1">[1]!thsiFinD("ths_srmi_stock",$A5131,$A$1,7,100,100)</f>
        <v>2.0219402021939999E-2</v>
      </c>
      <c r="L5131" s="4">
        <f ca="1">[1]!thsiFinD("ths_atr_stock",$A5131,$A$1,7,101,100,100)</f>
        <v>1.5628571428571001</v>
      </c>
      <c r="M5131" s="4">
        <f ca="1">[1]!thsiFinD("ths_vol_w_stock",$A5131,$A$1)/1000000</f>
        <v>184.10654299999999</v>
      </c>
      <c r="N5131" s="4">
        <f ca="1">[1]!thsiFinD("ths_turnover_ratio_w_stock",$A5131,$A$1)</f>
        <v>9.3284195073653997</v>
      </c>
      <c r="O5131" s="4">
        <f ca="1">[1]!thsiFinD("ths_relative_chg_ratio_w_stock",$A5131,$A$1,104,100)</f>
        <v>-0.61351253216072998</v>
      </c>
      <c r="P5131" s="4"/>
    </row>
    <row r="5132" spans="1:16" x14ac:dyDescent="0.25">
      <c r="A5132" s="2" t="s">
        <v>10273</v>
      </c>
      <c r="B5132" s="2" t="s">
        <v>10274</v>
      </c>
      <c r="C5132" s="4">
        <f ca="1">[1]!thsiFinD("ths_vol_ratio_stock",$A5132,$A$1,7,100)</f>
        <v>1.3709264856131</v>
      </c>
      <c r="D5132" s="4">
        <f ca="1">[1]!thsiFinD("ths_cr_stock",$A5132,$A$1,7,100,100)</f>
        <v>99.256505576207999</v>
      </c>
      <c r="E5132" s="4">
        <f ca="1">[1]!thsiFinD("ths_mfi_stock",$A5132,$A$1,7,100,100)</f>
        <v>60.201043134488003</v>
      </c>
      <c r="F5132" s="4">
        <f ca="1">[1]!thsiFinD("ths_expma_stock",$A5132,$A$1,7,100,100)</f>
        <v>38.286064849820001</v>
      </c>
      <c r="G5132" s="4">
        <f ca="1">[1]!thsiFinD("ths_rsi_stock",$A5132,$A$1,7,100,100)</f>
        <v>54.083917002402004</v>
      </c>
      <c r="H5132" s="4">
        <f ca="1">[1]!thsiFinD("ths_adtm_stock",$A5132,$A$1,7,3,100,100,100)</f>
        <v>0.72187500000000004</v>
      </c>
      <c r="I5132" s="4">
        <f ca="1">[1]!thsiFinD("ths_bbiboll_stock",$A5132,$A$1,7,3,100,100,100)</f>
        <v>38.471562499999997</v>
      </c>
      <c r="J5132" s="4">
        <f ca="1">[1]!thsiFinD("ths_dptb_stock",$A5132,$A$1,7,104,100,100)</f>
        <v>0.71428571428570997</v>
      </c>
      <c r="K5132" s="4">
        <f ca="1">[1]!thsiFinD("ths_srmi_stock",$A5132,$A$1,7,100,100)</f>
        <v>3.1071983428275001E-3</v>
      </c>
      <c r="L5132" s="4">
        <f ca="1">[1]!thsiFinD("ths_atr_stock",$A5132,$A$1,7,101,100,100)</f>
        <v>1.5314285714286</v>
      </c>
      <c r="M5132" s="4">
        <f ca="1">[1]!thsiFinD("ths_vol_w_stock",$A5132,$A$1)/1000000</f>
        <v>27.868606</v>
      </c>
      <c r="N5132" s="4">
        <f ca="1">[1]!thsiFinD("ths_turnover_ratio_w_stock",$A5132,$A$1)</f>
        <v>5.3092399785301003</v>
      </c>
      <c r="O5132" s="4">
        <f ca="1">[1]!thsiFinD("ths_relative_chg_ratio_w_stock",$A5132,$A$1,104,100)</f>
        <v>1.1451723022041</v>
      </c>
      <c r="P5132" s="4"/>
    </row>
    <row r="5133" spans="1:16" x14ac:dyDescent="0.25">
      <c r="A5133" s="2" t="s">
        <v>10275</v>
      </c>
      <c r="B5133" s="2" t="s">
        <v>10276</v>
      </c>
      <c r="C5133" s="4">
        <f ca="1">[1]!thsiFinD("ths_vol_ratio_stock",$A5133,$A$1,7,100)</f>
        <v>0.20885700554441999</v>
      </c>
      <c r="D5133" s="4">
        <f ca="1">[1]!thsiFinD("ths_cr_stock",$A5133,$A$1,7,100,100)</f>
        <v>63.730569948186002</v>
      </c>
      <c r="E5133" s="4">
        <f ca="1">[1]!thsiFinD("ths_mfi_stock",$A5133,$A$1,7,100,100)</f>
        <v>40.069946596236001</v>
      </c>
      <c r="F5133" s="4">
        <f ca="1">[1]!thsiFinD("ths_expma_stock",$A5133,$A$1,7,100,100)</f>
        <v>22.186923707256</v>
      </c>
      <c r="G5133" s="4">
        <f ca="1">[1]!thsiFinD("ths_rsi_stock",$A5133,$A$1,7,100,100)</f>
        <v>30.654115296819</v>
      </c>
      <c r="H5133" s="4">
        <f ca="1">[1]!thsiFinD("ths_adtm_stock",$A5133,$A$1,7,3,100,100,100)</f>
        <v>-3.3962264150942001E-2</v>
      </c>
      <c r="I5133" s="4">
        <f ca="1">[1]!thsiFinD("ths_bbiboll_stock",$A5133,$A$1,7,3,100,100,100)</f>
        <v>22.451979166667002</v>
      </c>
      <c r="J5133" s="4">
        <f ca="1">[1]!thsiFinD("ths_dptb_stock",$A5133,$A$1,7,104,100,100)</f>
        <v>0.57142857142856995</v>
      </c>
      <c r="K5133" s="4">
        <f ca="1">[1]!thsiFinD("ths_srmi_stock",$A5133,$A$1,7,100,100)</f>
        <v>-3.9207048458149998E-2</v>
      </c>
      <c r="L5133" s="4">
        <f ca="1">[1]!thsiFinD("ths_atr_stock",$A5133,$A$1,7,101,100,100)</f>
        <v>0.96</v>
      </c>
      <c r="M5133" s="4">
        <f ca="1">[1]!thsiFinD("ths_vol_w_stock",$A5133,$A$1)/1000000</f>
        <v>0.54896299999999998</v>
      </c>
      <c r="N5133" s="4">
        <f ca="1">[1]!thsiFinD("ths_turnover_ratio_w_stock",$A5133,$A$1)</f>
        <v>3.8353614960064002</v>
      </c>
      <c r="O5133" s="4">
        <f ca="1">[1]!thsiFinD("ths_relative_chg_ratio_w_stock",$A5133,$A$1,104,100)</f>
        <v>-1.5481614706569</v>
      </c>
      <c r="P5133" s="4"/>
    </row>
    <row r="5134" spans="1:16" x14ac:dyDescent="0.25">
      <c r="A5134" s="2" t="s">
        <v>10277</v>
      </c>
      <c r="B5134" s="2" t="s">
        <v>10278</v>
      </c>
      <c r="C5134" s="4">
        <f ca="1">[1]!thsiFinD("ths_vol_ratio_stock",$A5134,$A$1,7,100)</f>
        <v>3.3847566493171</v>
      </c>
      <c r="D5134" s="4">
        <f ca="1">[1]!thsiFinD("ths_cr_stock",$A5134,$A$1,7,100,100)</f>
        <v>138.87147335423001</v>
      </c>
      <c r="E5134" s="4">
        <f ca="1">[1]!thsiFinD("ths_mfi_stock",$A5134,$A$1,7,100,100)</f>
        <v>67.136852035898997</v>
      </c>
      <c r="F5134" s="4">
        <f ca="1">[1]!thsiFinD("ths_expma_stock",$A5134,$A$1,7,100,100)</f>
        <v>9.3838894430917996</v>
      </c>
      <c r="G5134" s="4">
        <f ca="1">[1]!thsiFinD("ths_rsi_stock",$A5134,$A$1,7,100,100)</f>
        <v>65.661969539156999</v>
      </c>
      <c r="H5134" s="4">
        <f ca="1">[1]!thsiFinD("ths_adtm_stock",$A5134,$A$1,7,3,100,100,100)</f>
        <v>0.55797101449274999</v>
      </c>
      <c r="I5134" s="4">
        <f ca="1">[1]!thsiFinD("ths_bbiboll_stock",$A5134,$A$1,7,3,100,100,100)</f>
        <v>9.3927083333332995</v>
      </c>
      <c r="J5134" s="4">
        <f ca="1">[1]!thsiFinD("ths_dptb_stock",$A5134,$A$1,7,104,100,100)</f>
        <v>0.42857142857142999</v>
      </c>
      <c r="K5134" s="4">
        <f ca="1">[1]!thsiFinD("ths_srmi_stock",$A5134,$A$1,7,100,100)</f>
        <v>3.3639143730887E-2</v>
      </c>
      <c r="L5134" s="4">
        <f ca="1">[1]!thsiFinD("ths_atr_stock",$A5134,$A$1,7,101,100,100)</f>
        <v>0.36285714285713999</v>
      </c>
      <c r="M5134" s="4">
        <f ca="1">[1]!thsiFinD("ths_vol_w_stock",$A5134,$A$1)/1000000</f>
        <v>8.737368</v>
      </c>
      <c r="N5134" s="4">
        <f ca="1">[1]!thsiFinD("ths_turnover_ratio_w_stock",$A5134,$A$1)</f>
        <v>7.2251408832796002</v>
      </c>
      <c r="O5134" s="4">
        <f ca="1">[1]!thsiFinD("ths_relative_chg_ratio_w_stock",$A5134,$A$1,104,100)</f>
        <v>10.032833910814</v>
      </c>
      <c r="P5134" s="4"/>
    </row>
    <row r="5135" spans="1:16" x14ac:dyDescent="0.25">
      <c r="A5135" s="2" t="s">
        <v>10279</v>
      </c>
      <c r="B5135" s="2" t="s">
        <v>10280</v>
      </c>
      <c r="C5135" s="4">
        <f ca="1">[1]!thsiFinD("ths_vol_ratio_stock",$A5135,$A$1,7,100)</f>
        <v>0.41520286544014001</v>
      </c>
      <c r="D5135" s="4">
        <f ca="1">[1]!thsiFinD("ths_cr_stock",$A5135,$A$1,7,100,100)</f>
        <v>79.310344827585993</v>
      </c>
      <c r="E5135" s="4">
        <f ca="1">[1]!thsiFinD("ths_mfi_stock",$A5135,$A$1,7,100,100)</f>
        <v>27.650236642772999</v>
      </c>
      <c r="F5135" s="4">
        <f ca="1">[1]!thsiFinD("ths_expma_stock",$A5135,$A$1,7,100,100)</f>
        <v>3.8112500183739999</v>
      </c>
      <c r="G5135" s="4">
        <f ca="1">[1]!thsiFinD("ths_rsi_stock",$A5135,$A$1,7,100,100)</f>
        <v>47.821179207082999</v>
      </c>
      <c r="H5135" s="4">
        <f ca="1">[1]!thsiFinD("ths_adtm_stock",$A5135,$A$1,7,3,100,100,100)</f>
        <v>-0.10526315789474</v>
      </c>
      <c r="I5135" s="4">
        <f ca="1">[1]!thsiFinD("ths_bbiboll_stock",$A5135,$A$1,7,3,100,100,100)</f>
        <v>3.8355208333333</v>
      </c>
      <c r="J5135" s="4">
        <f ca="1">[1]!thsiFinD("ths_dptb_stock",$A5135,$A$1,7,104,100,100)</f>
        <v>0.71428571428570997</v>
      </c>
      <c r="K5135" s="4">
        <f ca="1">[1]!thsiFinD("ths_srmi_stock",$A5135,$A$1,7,100,100)</f>
        <v>-5.1813471502590996E-3</v>
      </c>
      <c r="L5135" s="4">
        <f ca="1">[1]!thsiFinD("ths_atr_stock",$A5135,$A$1,7,101,100,100)</f>
        <v>7.7142857142856999E-2</v>
      </c>
      <c r="M5135" s="4">
        <f ca="1">[1]!thsiFinD("ths_vol_w_stock",$A5135,$A$1)/1000000</f>
        <v>2.8267890000000002</v>
      </c>
      <c r="N5135" s="4">
        <f ca="1">[1]!thsiFinD("ths_turnover_ratio_w_stock",$A5135,$A$1)</f>
        <v>0.85235863217652996</v>
      </c>
      <c r="O5135" s="4">
        <f ca="1">[1]!thsiFinD("ths_relative_chg_ratio_w_stock",$A5135,$A$1,104,100)</f>
        <v>3.0392476565840001</v>
      </c>
      <c r="P5135" s="4"/>
    </row>
    <row r="5136" spans="1:16" x14ac:dyDescent="0.25">
      <c r="A5136" s="2" t="s">
        <v>10281</v>
      </c>
      <c r="B5136" s="2" t="s">
        <v>10282</v>
      </c>
      <c r="C5136" s="4">
        <f ca="1">[1]!thsiFinD("ths_vol_ratio_stock",$A5136,$A$1,7,100)</f>
        <v>0.20643053920009</v>
      </c>
      <c r="D5136" s="4">
        <f ca="1">[1]!thsiFinD("ths_cr_stock",$A5136,$A$1,7,100,100)</f>
        <v>46.875</v>
      </c>
      <c r="E5136" s="4">
        <f ca="1">[1]!thsiFinD("ths_mfi_stock",$A5136,$A$1,7,100,100)</f>
        <v>41.805580069708</v>
      </c>
      <c r="F5136" s="4">
        <f ca="1">[1]!thsiFinD("ths_expma_stock",$A5136,$A$1,7,100,100)</f>
        <v>3.9763376311776999</v>
      </c>
      <c r="G5136" s="4">
        <f ca="1">[1]!thsiFinD("ths_rsi_stock",$A5136,$A$1,7,100,100)</f>
        <v>30.317337686479998</v>
      </c>
      <c r="H5136" s="4">
        <f ca="1">[1]!thsiFinD("ths_adtm_stock",$A5136,$A$1,7,3,100,100,100)</f>
        <v>-0.75510204081633003</v>
      </c>
      <c r="I5136" s="4">
        <f ca="1">[1]!thsiFinD("ths_bbiboll_stock",$A5136,$A$1,7,3,100,100,100)</f>
        <v>4.0231250000000003</v>
      </c>
      <c r="J5136" s="4">
        <f ca="1">[1]!thsiFinD("ths_dptb_stock",$A5136,$A$1,7,104,100,100)</f>
        <v>0.42857142857142999</v>
      </c>
      <c r="K5136" s="4">
        <f ca="1">[1]!thsiFinD("ths_srmi_stock",$A5136,$A$1,7,100,100)</f>
        <v>-4.8543689320388002E-2</v>
      </c>
      <c r="L5136" s="4">
        <f ca="1">[1]!thsiFinD("ths_atr_stock",$A5136,$A$1,7,101,100,100)</f>
        <v>0.13714285714286001</v>
      </c>
      <c r="M5136" s="4">
        <f ca="1">[1]!thsiFinD("ths_vol_w_stock",$A5136,$A$1)/1000000</f>
        <v>1.5743720000000001</v>
      </c>
      <c r="N5136" s="4">
        <f ca="1">[1]!thsiFinD("ths_turnover_ratio_w_stock",$A5136,$A$1)</f>
        <v>1.2609744128811999</v>
      </c>
      <c r="O5136" s="4">
        <f ca="1">[1]!thsiFinD("ths_relative_chg_ratio_w_stock",$A5136,$A$1,104,100)</f>
        <v>1.6827963083369999</v>
      </c>
      <c r="P5136" s="4"/>
    </row>
    <row r="5137" spans="1:16" x14ac:dyDescent="0.25">
      <c r="A5137" s="2" t="s">
        <v>10283</v>
      </c>
      <c r="B5137" s="2" t="s">
        <v>10284</v>
      </c>
      <c r="C5137" s="4">
        <f ca="1">[1]!thsiFinD("ths_vol_ratio_stock",$A5137,$A$1,7,100)</f>
        <v>0.70497031832910995</v>
      </c>
      <c r="D5137" s="4">
        <f ca="1">[1]!thsiFinD("ths_cr_stock",$A5137,$A$1,7,100,100)</f>
        <v>127.95275590551</v>
      </c>
      <c r="E5137" s="4">
        <f ca="1">[1]!thsiFinD("ths_mfi_stock",$A5137,$A$1,7,100,100)</f>
        <v>59.792473589175003</v>
      </c>
      <c r="F5137" s="4">
        <f ca="1">[1]!thsiFinD("ths_expma_stock",$A5137,$A$1,7,100,100)</f>
        <v>10.238349483431</v>
      </c>
      <c r="G5137" s="4">
        <f ca="1">[1]!thsiFinD("ths_rsi_stock",$A5137,$A$1,7,100,100)</f>
        <v>48.903109836695002</v>
      </c>
      <c r="H5137" s="4">
        <f ca="1">[1]!thsiFinD("ths_adtm_stock",$A5137,$A$1,7,3,100,100,100)</f>
        <v>-3.3333333333330002E-2</v>
      </c>
      <c r="I5137" s="4">
        <f ca="1">[1]!thsiFinD("ths_bbiboll_stock",$A5137,$A$1,7,3,100,100,100)</f>
        <v>10.311041666667</v>
      </c>
      <c r="J5137" s="4">
        <f ca="1">[1]!thsiFinD("ths_dptb_stock",$A5137,$A$1,7,104,100,100)</f>
        <v>0.71428571428570997</v>
      </c>
      <c r="K5137" s="4">
        <f ca="1">[1]!thsiFinD("ths_srmi_stock",$A5137,$A$1,7,100,100)</f>
        <v>1.3552758954502E-2</v>
      </c>
      <c r="L5137" s="4">
        <f ca="1">[1]!thsiFinD("ths_atr_stock",$A5137,$A$1,7,101,100,100)</f>
        <v>0.28000000000000003</v>
      </c>
      <c r="M5137" s="4">
        <f ca="1">[1]!thsiFinD("ths_vol_w_stock",$A5137,$A$1)/1000000</f>
        <v>0.24299299999999999</v>
      </c>
      <c r="N5137" s="4">
        <f ca="1">[1]!thsiFinD("ths_turnover_ratio_w_stock",$A5137,$A$1)</f>
        <v>0.37742747805556998</v>
      </c>
      <c r="O5137" s="4">
        <f ca="1">[1]!thsiFinD("ths_relative_chg_ratio_w_stock",$A5137,$A$1,104,100)</f>
        <v>3.4935145965151002</v>
      </c>
      <c r="P5137" s="4"/>
    </row>
    <row r="5138" spans="1:16" x14ac:dyDescent="0.25">
      <c r="A5138" s="2" t="s">
        <v>10285</v>
      </c>
      <c r="B5138" s="2" t="s">
        <v>10286</v>
      </c>
      <c r="C5138" s="4">
        <f ca="1">[1]!thsiFinD("ths_vol_ratio_stock",$A5138,$A$1,7,100)</f>
        <v>0.77788436714209996</v>
      </c>
      <c r="D5138" s="4">
        <f ca="1">[1]!thsiFinD("ths_cr_stock",$A5138,$A$1,7,100,100)</f>
        <v>56.270096463022</v>
      </c>
      <c r="E5138" s="4">
        <f ca="1">[1]!thsiFinD("ths_mfi_stock",$A5138,$A$1,7,100,100)</f>
        <v>32.894330974614</v>
      </c>
      <c r="F5138" s="4">
        <f ca="1">[1]!thsiFinD("ths_expma_stock",$A5138,$A$1,7,100,100)</f>
        <v>8.3762536012932998</v>
      </c>
      <c r="G5138" s="4">
        <f ca="1">[1]!thsiFinD("ths_rsi_stock",$A5138,$A$1,7,100,100)</f>
        <v>39.983566435154003</v>
      </c>
      <c r="H5138" s="4">
        <f ca="1">[1]!thsiFinD("ths_adtm_stock",$A5138,$A$1,7,3,100,100,100)</f>
        <v>-0.59420289855073005</v>
      </c>
      <c r="I5138" s="4">
        <f ca="1">[1]!thsiFinD("ths_bbiboll_stock",$A5138,$A$1,7,3,100,100,100)</f>
        <v>8.4315625000000001</v>
      </c>
      <c r="J5138" s="4">
        <f ca="1">[1]!thsiFinD("ths_dptb_stock",$A5138,$A$1,7,104,100,100)</f>
        <v>0.71428571428570997</v>
      </c>
      <c r="K5138" s="4">
        <f ca="1">[1]!thsiFinD("ths_srmi_stock",$A5138,$A$1,7,100,100)</f>
        <v>-1.9953051643191999E-2</v>
      </c>
      <c r="L5138" s="4">
        <f ca="1">[1]!thsiFinD("ths_atr_stock",$A5138,$A$1,7,101,100,100)</f>
        <v>0.23142857142857001</v>
      </c>
      <c r="M5138" s="4">
        <f ca="1">[1]!thsiFinD("ths_vol_w_stock",$A5138,$A$1)/1000000</f>
        <v>0.37638300000000002</v>
      </c>
      <c r="N5138" s="4">
        <f ca="1">[1]!thsiFinD("ths_turnover_ratio_w_stock",$A5138,$A$1)</f>
        <v>0.72443175010579997</v>
      </c>
      <c r="O5138" s="4">
        <f ca="1">[1]!thsiFinD("ths_relative_chg_ratio_w_stock",$A5138,$A$1,104,100)</f>
        <v>1.7569987101352</v>
      </c>
      <c r="P5138" s="4"/>
    </row>
    <row r="5139" spans="1:16" x14ac:dyDescent="0.25">
      <c r="A5139" s="2" t="s">
        <v>10287</v>
      </c>
      <c r="B5139" s="2" t="s">
        <v>10288</v>
      </c>
      <c r="C5139" s="4">
        <f ca="1">[1]!thsiFinD("ths_vol_ratio_stock",$A5139,$A$1,7,100)</f>
        <v>0.58337807352435</v>
      </c>
      <c r="D5139" s="4">
        <f ca="1">[1]!thsiFinD("ths_cr_stock",$A5139,$A$1,7,100,100)</f>
        <v>86.486486486486001</v>
      </c>
      <c r="E5139" s="4">
        <f ca="1">[1]!thsiFinD("ths_mfi_stock",$A5139,$A$1,7,100,100)</f>
        <v>56.929820779751999</v>
      </c>
      <c r="F5139" s="4">
        <f ca="1">[1]!thsiFinD("ths_expma_stock",$A5139,$A$1,7,100,100)</f>
        <v>7.0207727023522999</v>
      </c>
      <c r="G5139" s="4">
        <f ca="1">[1]!thsiFinD("ths_rsi_stock",$A5139,$A$1,7,100,100)</f>
        <v>38.591235458718003</v>
      </c>
      <c r="H5139" s="4">
        <f ca="1">[1]!thsiFinD("ths_adtm_stock",$A5139,$A$1,7,3,100,100,100)</f>
        <v>-0.42307692307692002</v>
      </c>
      <c r="I5139" s="4">
        <f ca="1">[1]!thsiFinD("ths_bbiboll_stock",$A5139,$A$1,7,3,100,100,100)</f>
        <v>7.1217708333332999</v>
      </c>
      <c r="J5139" s="4">
        <f ca="1">[1]!thsiFinD("ths_dptb_stock",$A5139,$A$1,7,104,100,100)</f>
        <v>0.71428571428570997</v>
      </c>
      <c r="K5139" s="4">
        <f ca="1">[1]!thsiFinD("ths_srmi_stock",$A5139,$A$1,7,100,100)</f>
        <v>-1.2676056338027999E-2</v>
      </c>
      <c r="L5139" s="4">
        <f ca="1">[1]!thsiFinD("ths_atr_stock",$A5139,$A$1,7,101,100,100)</f>
        <v>0.29571428571428998</v>
      </c>
      <c r="M5139" s="4">
        <f ca="1">[1]!thsiFinD("ths_vol_w_stock",$A5139,$A$1)/1000000</f>
        <v>0.58967199999999997</v>
      </c>
      <c r="N5139" s="4">
        <f ca="1">[1]!thsiFinD("ths_turnover_ratio_w_stock",$A5139,$A$1)</f>
        <v>2.3159812137786999</v>
      </c>
      <c r="O5139" s="4">
        <f ca="1">[1]!thsiFinD("ths_relative_chg_ratio_w_stock",$A5139,$A$1,104,100)</f>
        <v>1.9202336152571</v>
      </c>
      <c r="P5139" s="4"/>
    </row>
    <row r="5140" spans="1:16" x14ac:dyDescent="0.25">
      <c r="A5140" s="2" t="s">
        <v>10289</v>
      </c>
      <c r="B5140" s="2" t="s">
        <v>10290</v>
      </c>
      <c r="C5140" s="4">
        <f ca="1">[1]!thsiFinD("ths_vol_ratio_stock",$A5140,$A$1,7,100)</f>
        <v>0.87522158689537999</v>
      </c>
      <c r="D5140" s="4">
        <f ca="1">[1]!thsiFinD("ths_cr_stock",$A5140,$A$1,7,100,100)</f>
        <v>36.363636363635997</v>
      </c>
      <c r="E5140" s="4">
        <f ca="1">[1]!thsiFinD("ths_mfi_stock",$A5140,$A$1,7,100,100)</f>
        <v>31.050177349054</v>
      </c>
      <c r="F5140" s="4">
        <f ca="1">[1]!thsiFinD("ths_expma_stock",$A5140,$A$1,7,100,100)</f>
        <v>6.7970197434335002</v>
      </c>
      <c r="G5140" s="4">
        <f ca="1">[1]!thsiFinD("ths_rsi_stock",$A5140,$A$1,7,100,100)</f>
        <v>29.004340765517998</v>
      </c>
      <c r="H5140" s="4">
        <f ca="1">[1]!thsiFinD("ths_adtm_stock",$A5140,$A$1,7,3,100,100,100)</f>
        <v>-0.74666666666667003</v>
      </c>
      <c r="I5140" s="4">
        <f ca="1">[1]!thsiFinD("ths_bbiboll_stock",$A5140,$A$1,7,3,100,100,100)</f>
        <v>6.8760416666667004</v>
      </c>
      <c r="J5140" s="4">
        <f ca="1">[1]!thsiFinD("ths_dptb_stock",$A5140,$A$1,7,104,100,100)</f>
        <v>0.42857142857142999</v>
      </c>
      <c r="K5140" s="4">
        <f ca="1">[1]!thsiFinD("ths_srmi_stock",$A5140,$A$1,7,100,100)</f>
        <v>-5.7665260196906001E-2</v>
      </c>
      <c r="L5140" s="4">
        <f ca="1">[1]!thsiFinD("ths_atr_stock",$A5140,$A$1,7,101,100,100)</f>
        <v>0.20428571428570999</v>
      </c>
      <c r="M5140" s="4">
        <f ca="1">[1]!thsiFinD("ths_vol_w_stock",$A5140,$A$1)/1000000</f>
        <v>1.475225</v>
      </c>
      <c r="N5140" s="4">
        <f ca="1">[1]!thsiFinD("ths_turnover_ratio_w_stock",$A5140,$A$1)</f>
        <v>0.34571905380042001</v>
      </c>
      <c r="O5140" s="4">
        <f ca="1">[1]!thsiFinD("ths_relative_chg_ratio_w_stock",$A5140,$A$1,104,100)</f>
        <v>0.46582285180386002</v>
      </c>
      <c r="P5140" s="4"/>
    </row>
    <row r="5141" spans="1:16" x14ac:dyDescent="0.25">
      <c r="A5141" s="2" t="s">
        <v>10291</v>
      </c>
      <c r="B5141" s="2" t="s">
        <v>10292</v>
      </c>
      <c r="C5141" s="4">
        <f ca="1">[1]!thsiFinD("ths_vol_ratio_stock",$A5141,$A$1,7,100)</f>
        <v>2.2197794056804998</v>
      </c>
      <c r="D5141" s="4">
        <f ca="1">[1]!thsiFinD("ths_cr_stock",$A5141,$A$1,7,100,100)</f>
        <v>84.210526315790005</v>
      </c>
      <c r="E5141" s="4">
        <f ca="1">[1]!thsiFinD("ths_mfi_stock",$A5141,$A$1,7,100,100)</f>
        <v>54.292044638550003</v>
      </c>
      <c r="F5141" s="4">
        <f ca="1">[1]!thsiFinD("ths_expma_stock",$A5141,$A$1,7,100,100)</f>
        <v>2.8494480945745</v>
      </c>
      <c r="G5141" s="4">
        <f ca="1">[1]!thsiFinD("ths_rsi_stock",$A5141,$A$1,7,100,100)</f>
        <v>49.366451183178</v>
      </c>
      <c r="H5141" s="4">
        <f ca="1">[1]!thsiFinD("ths_adtm_stock",$A5141,$A$1,7,3,100,100,100)</f>
        <v>-0.60869565217390997</v>
      </c>
      <c r="I5141" s="4">
        <f ca="1">[1]!thsiFinD("ths_bbiboll_stock",$A5141,$A$1,7,3,100,100,100)</f>
        <v>2.8728125000000002</v>
      </c>
      <c r="J5141" s="4">
        <f ca="1">[1]!thsiFinD("ths_dptb_stock",$A5141,$A$1,7,104,100,100)</f>
        <v>0.71428571428570997</v>
      </c>
      <c r="K5141" s="4">
        <f ca="1">[1]!thsiFinD("ths_srmi_stock",$A5141,$A$1,7,100,100)</f>
        <v>-1.7064846416382E-2</v>
      </c>
      <c r="L5141" s="4">
        <f ca="1">[1]!thsiFinD("ths_atr_stock",$A5141,$A$1,7,101,100,100)</f>
        <v>0.10142857142856999</v>
      </c>
      <c r="M5141" s="4">
        <f ca="1">[1]!thsiFinD("ths_vol_w_stock",$A5141,$A$1)/1000000</f>
        <v>2.800373</v>
      </c>
      <c r="N5141" s="4">
        <f ca="1">[1]!thsiFinD("ths_turnover_ratio_w_stock",$A5141,$A$1)</f>
        <v>1.5610059278495001</v>
      </c>
      <c r="O5141" s="4">
        <f ca="1">[1]!thsiFinD("ths_relative_chg_ratio_w_stock",$A5141,$A$1,104,100)</f>
        <v>3.7687309392588002</v>
      </c>
      <c r="P5141" s="4"/>
    </row>
    <row r="5142" spans="1:16" x14ac:dyDescent="0.25">
      <c r="A5142" s="2" t="s">
        <v>10293</v>
      </c>
      <c r="B5142" s="2" t="s">
        <v>10294</v>
      </c>
      <c r="C5142" s="4">
        <f ca="1">[1]!thsiFinD("ths_vol_ratio_stock",$A5142,$A$1,7,100)</f>
        <v>0.69482078923430002</v>
      </c>
      <c r="D5142" s="4">
        <f ca="1">[1]!thsiFinD("ths_cr_stock",$A5142,$A$1,7,100,100)</f>
        <v>20.994475138121999</v>
      </c>
      <c r="E5142" s="4">
        <f ca="1">[1]!thsiFinD("ths_mfi_stock",$A5142,$A$1,7,100,100)</f>
        <v>7.7399584823741998</v>
      </c>
      <c r="F5142" s="4">
        <f ca="1">[1]!thsiFinD("ths_expma_stock",$A5142,$A$1,7,100,100)</f>
        <v>5.3577113102952003</v>
      </c>
      <c r="G5142" s="4">
        <f ca="1">[1]!thsiFinD("ths_rsi_stock",$A5142,$A$1,7,100,100)</f>
        <v>15.301643786933999</v>
      </c>
      <c r="H5142" s="4">
        <f ca="1">[1]!thsiFinD("ths_adtm_stock",$A5142,$A$1,7,3,100,100,100)</f>
        <v>-0.81707317073171004</v>
      </c>
      <c r="I5142" s="4">
        <f ca="1">[1]!thsiFinD("ths_bbiboll_stock",$A5142,$A$1,7,3,100,100,100)</f>
        <v>5.4652083333333001</v>
      </c>
      <c r="J5142" s="4">
        <f ca="1">[1]!thsiFinD("ths_dptb_stock",$A5142,$A$1,7,104,100,100)</f>
        <v>0.57142857142856995</v>
      </c>
      <c r="K5142" s="4">
        <f ca="1">[1]!thsiFinD("ths_srmi_stock",$A5142,$A$1,7,100,100)</f>
        <v>-0.1095652173913</v>
      </c>
      <c r="L5142" s="4">
        <f ca="1">[1]!thsiFinD("ths_atr_stock",$A5142,$A$1,7,101,100,100)</f>
        <v>0.21</v>
      </c>
      <c r="M5142" s="4">
        <f ca="1">[1]!thsiFinD("ths_vol_w_stock",$A5142,$A$1)/1000000</f>
        <v>1.97217</v>
      </c>
      <c r="N5142" s="4">
        <f ca="1">[1]!thsiFinD("ths_turnover_ratio_w_stock",$A5142,$A$1)</f>
        <v>1.8444700353512999</v>
      </c>
      <c r="O5142" s="4">
        <f ca="1">[1]!thsiFinD("ths_relative_chg_ratio_w_stock",$A5142,$A$1,104,100)</f>
        <v>-4.0976883557320001</v>
      </c>
      <c r="P5142" s="4"/>
    </row>
    <row r="5143" spans="1:16" x14ac:dyDescent="0.25">
      <c r="A5143" s="2" t="s">
        <v>10295</v>
      </c>
      <c r="B5143" s="2" t="s">
        <v>10296</v>
      </c>
      <c r="C5143" s="4">
        <f ca="1">[1]!thsiFinD("ths_vol_ratio_stock",$A5143,$A$1,7,100)</f>
        <v>0.47174885046926002</v>
      </c>
      <c r="D5143" s="4">
        <f ca="1">[1]!thsiFinD("ths_cr_stock",$A5143,$A$1,7,100,100)</f>
        <v>35.099337748343999</v>
      </c>
      <c r="E5143" s="4">
        <f ca="1">[1]!thsiFinD("ths_mfi_stock",$A5143,$A$1,7,100,100)</f>
        <v>43.676765912676998</v>
      </c>
      <c r="F5143" s="4">
        <f ca="1">[1]!thsiFinD("ths_expma_stock",$A5143,$A$1,7,100,100)</f>
        <v>3.8037798862389001</v>
      </c>
      <c r="G5143" s="4">
        <f ca="1">[1]!thsiFinD("ths_rsi_stock",$A5143,$A$1,7,100,100)</f>
        <v>32.621742391562002</v>
      </c>
      <c r="H5143" s="4">
        <f ca="1">[1]!thsiFinD("ths_adtm_stock",$A5143,$A$1,7,3,100,100,100)</f>
        <v>-0.68571428571429005</v>
      </c>
      <c r="I5143" s="4">
        <f ca="1">[1]!thsiFinD("ths_bbiboll_stock",$A5143,$A$1,7,3,100,100,100)</f>
        <v>3.8633333333333</v>
      </c>
      <c r="J5143" s="4">
        <f ca="1">[1]!thsiFinD("ths_dptb_stock",$A5143,$A$1,7,104,100,100)</f>
        <v>0.71428571428570997</v>
      </c>
      <c r="K5143" s="4">
        <f ca="1">[1]!thsiFinD("ths_srmi_stock",$A5143,$A$1,7,100,100)</f>
        <v>-5.0377833753148998E-2</v>
      </c>
      <c r="L5143" s="4">
        <f ca="1">[1]!thsiFinD("ths_atr_stock",$A5143,$A$1,7,101,100,100)</f>
        <v>9.7142857142857003E-2</v>
      </c>
      <c r="M5143" s="4">
        <f ca="1">[1]!thsiFinD("ths_vol_w_stock",$A5143,$A$1)/1000000</f>
        <v>3.2999839999999998</v>
      </c>
      <c r="N5143" s="4">
        <f ca="1">[1]!thsiFinD("ths_turnover_ratio_w_stock",$A5143,$A$1)</f>
        <v>2.0475416280105998</v>
      </c>
      <c r="O5143" s="4">
        <f ca="1">[1]!thsiFinD("ths_relative_chg_ratio_w_stock",$A5143,$A$1,104,100)</f>
        <v>1.713727119549</v>
      </c>
      <c r="P5143" s="4"/>
    </row>
    <row r="5144" spans="1:16" x14ac:dyDescent="0.25">
      <c r="A5144" s="2" t="s">
        <v>10297</v>
      </c>
      <c r="B5144" s="2" t="s">
        <v>10298</v>
      </c>
      <c r="C5144" s="4">
        <f ca="1">[1]!thsiFinD("ths_vol_ratio_stock",$A5144,$A$1,7,100)</f>
        <v>0.53190126781736002</v>
      </c>
      <c r="D5144" s="4">
        <f ca="1">[1]!thsiFinD("ths_cr_stock",$A5144,$A$1,7,100,100)</f>
        <v>48.026315789473003</v>
      </c>
      <c r="E5144" s="4">
        <f ca="1">[1]!thsiFinD("ths_mfi_stock",$A5144,$A$1,7,100,100)</f>
        <v>35.482984625461</v>
      </c>
      <c r="F5144" s="4">
        <f ca="1">[1]!thsiFinD("ths_expma_stock",$A5144,$A$1,7,100,100)</f>
        <v>5.5772791418052998</v>
      </c>
      <c r="G5144" s="4">
        <f ca="1">[1]!thsiFinD("ths_rsi_stock",$A5144,$A$1,7,100,100)</f>
        <v>22.655629620111998</v>
      </c>
      <c r="H5144" s="4">
        <f ca="1">[1]!thsiFinD("ths_adtm_stock",$A5144,$A$1,7,3,100,100,100)</f>
        <v>-0.74193548387096997</v>
      </c>
      <c r="I5144" s="4">
        <f ca="1">[1]!thsiFinD("ths_bbiboll_stock",$A5144,$A$1,7,3,100,100,100)</f>
        <v>5.6712499999999997</v>
      </c>
      <c r="J5144" s="4">
        <f ca="1">[1]!thsiFinD("ths_dptb_stock",$A5144,$A$1,7,104,100,100)</f>
        <v>0.57142857142856995</v>
      </c>
      <c r="K5144" s="4">
        <f ca="1">[1]!thsiFinD("ths_srmi_stock",$A5144,$A$1,7,100,100)</f>
        <v>-3.8394415357765999E-2</v>
      </c>
      <c r="L5144" s="4">
        <f ca="1">[1]!thsiFinD("ths_atr_stock",$A5144,$A$1,7,101,100,100)</f>
        <v>0.11428571428570999</v>
      </c>
      <c r="M5144" s="4">
        <f ca="1">[1]!thsiFinD("ths_vol_w_stock",$A5144,$A$1)/1000000</f>
        <v>0.79452500000000004</v>
      </c>
      <c r="N5144" s="4">
        <f ca="1">[1]!thsiFinD("ths_turnover_ratio_w_stock",$A5144,$A$1)</f>
        <v>0.51652939574138002</v>
      </c>
      <c r="O5144" s="4">
        <f ca="1">[1]!thsiFinD("ths_relative_chg_ratio_w_stock",$A5144,$A$1,104,100)</f>
        <v>1.0934062639341</v>
      </c>
      <c r="P5144" s="4"/>
    </row>
    <row r="5145" spans="1:16" x14ac:dyDescent="0.25">
      <c r="A5145" s="2" t="s">
        <v>10299</v>
      </c>
      <c r="B5145" s="2" t="s">
        <v>10300</v>
      </c>
      <c r="C5145" s="4">
        <f ca="1">[1]!thsiFinD("ths_vol_ratio_stock",$A5145,$A$1,7,100)</f>
        <v>0.80428076640026003</v>
      </c>
      <c r="D5145" s="4">
        <f ca="1">[1]!thsiFinD("ths_cr_stock",$A5145,$A$1,7,100,100)</f>
        <v>75.641025641026005</v>
      </c>
      <c r="E5145" s="4">
        <f ca="1">[1]!thsiFinD("ths_mfi_stock",$A5145,$A$1,7,100,100)</f>
        <v>42.817505475525998</v>
      </c>
      <c r="F5145" s="4">
        <f ca="1">[1]!thsiFinD("ths_expma_stock",$A5145,$A$1,7,100,100)</f>
        <v>6.2718626431570002</v>
      </c>
      <c r="G5145" s="4">
        <f ca="1">[1]!thsiFinD("ths_rsi_stock",$A5145,$A$1,7,100,100)</f>
        <v>41.701567800002998</v>
      </c>
      <c r="H5145" s="4">
        <f ca="1">[1]!thsiFinD("ths_adtm_stock",$A5145,$A$1,7,3,100,100,100)</f>
        <v>-0.81609195402298995</v>
      </c>
      <c r="I5145" s="4">
        <f ca="1">[1]!thsiFinD("ths_bbiboll_stock",$A5145,$A$1,7,3,100,100,100)</f>
        <v>6.3713541666667002</v>
      </c>
      <c r="J5145" s="4">
        <f ca="1">[1]!thsiFinD("ths_dptb_stock",$A5145,$A$1,7,104,100,100)</f>
        <v>0.85714285714285998</v>
      </c>
      <c r="K5145" s="4">
        <f ca="1">[1]!thsiFinD("ths_srmi_stock",$A5145,$A$1,7,100,100)</f>
        <v>-2.3328149300155001E-2</v>
      </c>
      <c r="L5145" s="4">
        <f ca="1">[1]!thsiFinD("ths_atr_stock",$A5145,$A$1,7,101,100,100)</f>
        <v>0.20428571428570999</v>
      </c>
      <c r="M5145" s="4">
        <f ca="1">[1]!thsiFinD("ths_vol_w_stock",$A5145,$A$1)/1000000</f>
        <v>1.9626790000000001</v>
      </c>
      <c r="N5145" s="4">
        <f ca="1">[1]!thsiFinD("ths_turnover_ratio_w_stock",$A5145,$A$1)</f>
        <v>2.7585049072313002</v>
      </c>
      <c r="O5145" s="4">
        <f ca="1">[1]!thsiFinD("ths_relative_chg_ratio_w_stock",$A5145,$A$1,104,100)</f>
        <v>4.0314567192258997</v>
      </c>
      <c r="P5145" s="4"/>
    </row>
    <row r="5146" spans="1:16" x14ac:dyDescent="0.25">
      <c r="A5146" s="2" t="s">
        <v>10301</v>
      </c>
      <c r="B5146" s="2" t="s">
        <v>10302</v>
      </c>
      <c r="C5146" s="4">
        <f ca="1">[1]!thsiFinD("ths_vol_ratio_stock",$A5146,$A$1,7,100)</f>
        <v>1.0493002343411999</v>
      </c>
      <c r="D5146" s="4">
        <f ca="1">[1]!thsiFinD("ths_cr_stock",$A5146,$A$1,7,100,100)</f>
        <v>68.567961165048004</v>
      </c>
      <c r="E5146" s="4">
        <f ca="1">[1]!thsiFinD("ths_mfi_stock",$A5146,$A$1,7,100,100)</f>
        <v>42.048267889240996</v>
      </c>
      <c r="F5146" s="4">
        <f ca="1">[1]!thsiFinD("ths_expma_stock",$A5146,$A$1,7,100,100)</f>
        <v>9.0931745891091005</v>
      </c>
      <c r="G5146" s="4">
        <f ca="1">[1]!thsiFinD("ths_rsi_stock",$A5146,$A$1,7,100,100)</f>
        <v>32.449728791891999</v>
      </c>
      <c r="H5146" s="4">
        <f ca="1">[1]!thsiFinD("ths_adtm_stock",$A5146,$A$1,7,3,100,100,100)</f>
        <v>-0.25388601036268998</v>
      </c>
      <c r="I5146" s="4">
        <f ca="1">[1]!thsiFinD("ths_bbiboll_stock",$A5146,$A$1,7,3,100,100,100)</f>
        <v>9.2626041666666996</v>
      </c>
      <c r="J5146" s="4">
        <f ca="1">[1]!thsiFinD("ths_dptb_stock",$A5146,$A$1,7,104,100,100)</f>
        <v>0.42857142857142999</v>
      </c>
      <c r="K5146" s="4">
        <f ca="1">[1]!thsiFinD("ths_srmi_stock",$A5146,$A$1,7,100,100)</f>
        <v>-7.0270270270269997E-2</v>
      </c>
      <c r="L5146" s="4">
        <f ca="1">[1]!thsiFinD("ths_atr_stock",$A5146,$A$1,7,101,100,100)</f>
        <v>0.68</v>
      </c>
      <c r="M5146" s="4">
        <f ca="1">[1]!thsiFinD("ths_vol_w_stock",$A5146,$A$1)/1000000</f>
        <v>7.2191520000000002</v>
      </c>
      <c r="N5146" s="4">
        <f ca="1">[1]!thsiFinD("ths_turnover_ratio_w_stock",$A5146,$A$1)</f>
        <v>8.6263231146596002</v>
      </c>
      <c r="O5146" s="4">
        <f ca="1">[1]!thsiFinD("ths_relative_chg_ratio_w_stock",$A5146,$A$1,104,100)</f>
        <v>-6.1154389449110997</v>
      </c>
      <c r="P5146" s="4"/>
    </row>
    <row r="5147" spans="1:16" x14ac:dyDescent="0.25">
      <c r="A5147" s="2" t="s">
        <v>10303</v>
      </c>
      <c r="B5147" s="2" t="s">
        <v>10304</v>
      </c>
      <c r="C5147" s="4">
        <f ca="1">[1]!thsiFinD("ths_vol_ratio_stock",$A5147,$A$1,7,100)</f>
        <v>0.91955657743917996</v>
      </c>
      <c r="D5147" s="4">
        <f ca="1">[1]!thsiFinD("ths_cr_stock",$A5147,$A$1,7,100,100)</f>
        <v>82.432432432431995</v>
      </c>
      <c r="E5147" s="4">
        <f ca="1">[1]!thsiFinD("ths_mfi_stock",$A5147,$A$1,7,100,100)</f>
        <v>45.761216688684001</v>
      </c>
      <c r="F5147" s="4">
        <f ca="1">[1]!thsiFinD("ths_expma_stock",$A5147,$A$1,7,100,100)</f>
        <v>10.316118013434</v>
      </c>
      <c r="G5147" s="4">
        <f ca="1">[1]!thsiFinD("ths_rsi_stock",$A5147,$A$1,7,100,100)</f>
        <v>49.525177042629998</v>
      </c>
      <c r="H5147" s="4">
        <f ca="1">[1]!thsiFinD("ths_adtm_stock",$A5147,$A$1,7,3,100,100,100)</f>
        <v>0.55405405405404995</v>
      </c>
      <c r="I5147" s="4">
        <f ca="1">[1]!thsiFinD("ths_bbiboll_stock",$A5147,$A$1,7,3,100,100,100)</f>
        <v>10.4046875</v>
      </c>
      <c r="J5147" s="4">
        <f ca="1">[1]!thsiFinD("ths_dptb_stock",$A5147,$A$1,7,104,100,100)</f>
        <v>0.57142857142856995</v>
      </c>
      <c r="K5147" s="4">
        <f ca="1">[1]!thsiFinD("ths_srmi_stock",$A5147,$A$1,7,100,100)</f>
        <v>-2.4299065420561001E-2</v>
      </c>
      <c r="L5147" s="4">
        <f ca="1">[1]!thsiFinD("ths_atr_stock",$A5147,$A$1,7,101,100,100)</f>
        <v>0.45</v>
      </c>
      <c r="M5147" s="4">
        <f ca="1">[1]!thsiFinD("ths_vol_w_stock",$A5147,$A$1)/1000000</f>
        <v>1.3676379999999999</v>
      </c>
      <c r="N5147" s="4">
        <f ca="1">[1]!thsiFinD("ths_turnover_ratio_w_stock",$A5147,$A$1)</f>
        <v>5.4364850276818997</v>
      </c>
      <c r="O5147" s="4">
        <f ca="1">[1]!thsiFinD("ths_relative_chg_ratio_w_stock",$A5147,$A$1,104,100)</f>
        <v>7.2252337032972003</v>
      </c>
      <c r="P5147" s="4"/>
    </row>
    <row r="5148" spans="1:16" x14ac:dyDescent="0.25">
      <c r="A5148" s="2" t="s">
        <v>10305</v>
      </c>
      <c r="B5148" s="2" t="s">
        <v>10306</v>
      </c>
      <c r="C5148" s="4">
        <f ca="1">[1]!thsiFinD("ths_vol_ratio_stock",$A5148,$A$1,7,100)</f>
        <v>2.0564861120522999</v>
      </c>
      <c r="D5148" s="4">
        <f ca="1">[1]!thsiFinD("ths_cr_stock",$A5148,$A$1,7,100,100)</f>
        <v>174.88372093023</v>
      </c>
      <c r="E5148" s="4">
        <f ca="1">[1]!thsiFinD("ths_mfi_stock",$A5148,$A$1,7,100,100)</f>
        <v>63.627700568915003</v>
      </c>
      <c r="F5148" s="4">
        <f ca="1">[1]!thsiFinD("ths_expma_stock",$A5148,$A$1,7,100,100)</f>
        <v>11.376348597685</v>
      </c>
      <c r="G5148" s="4">
        <f ca="1">[1]!thsiFinD("ths_rsi_stock",$A5148,$A$1,7,100,100)</f>
        <v>57.887405886305999</v>
      </c>
      <c r="H5148" s="4">
        <f ca="1">[1]!thsiFinD("ths_adtm_stock",$A5148,$A$1,7,3,100,100,100)</f>
        <v>0.23809523809524</v>
      </c>
      <c r="I5148" s="4">
        <f ca="1">[1]!thsiFinD("ths_bbiboll_stock",$A5148,$A$1,7,3,100,100,100)</f>
        <v>11.413437500000001</v>
      </c>
      <c r="J5148" s="4">
        <f ca="1">[1]!thsiFinD("ths_dptb_stock",$A5148,$A$1,7,104,100,100)</f>
        <v>0.57142857142856995</v>
      </c>
      <c r="K5148" s="4">
        <f ca="1">[1]!thsiFinD("ths_srmi_stock",$A5148,$A$1,7,100,100)</f>
        <v>1.0265183917878E-2</v>
      </c>
      <c r="L5148" s="4">
        <f ca="1">[1]!thsiFinD("ths_atr_stock",$A5148,$A$1,7,101,100,100)</f>
        <v>0.56285714285713995</v>
      </c>
      <c r="M5148" s="4">
        <f ca="1">[1]!thsiFinD("ths_vol_w_stock",$A5148,$A$1)/1000000</f>
        <v>4.1183529999999999</v>
      </c>
      <c r="N5148" s="4">
        <f ca="1">[1]!thsiFinD("ths_turnover_ratio_w_stock",$A5148,$A$1)</f>
        <v>10.751027518782999</v>
      </c>
      <c r="O5148" s="4">
        <f ca="1">[1]!thsiFinD("ths_relative_chg_ratio_w_stock",$A5148,$A$1,104,100)</f>
        <v>8.0609922984312004</v>
      </c>
      <c r="P5148" s="4"/>
    </row>
    <row r="5149" spans="1:16" x14ac:dyDescent="0.25">
      <c r="A5149" s="2" t="s">
        <v>10307</v>
      </c>
      <c r="B5149" s="2" t="s">
        <v>10308</v>
      </c>
      <c r="C5149" s="4">
        <f ca="1">[1]!thsiFinD("ths_vol_ratio_stock",$A5149,$A$1,7,100)</f>
        <v>0.36468426712753998</v>
      </c>
      <c r="D5149" s="4">
        <f ca="1">[1]!thsiFinD("ths_cr_stock",$A5149,$A$1,7,100,100)</f>
        <v>37.450199203186997</v>
      </c>
      <c r="E5149" s="4">
        <f ca="1">[1]!thsiFinD("ths_mfi_stock",$A5149,$A$1,7,100,100)</f>
        <v>11.043779849252999</v>
      </c>
      <c r="F5149" s="4">
        <f ca="1">[1]!thsiFinD("ths_expma_stock",$A5149,$A$1,7,100,100)</f>
        <v>7.4589464578950997</v>
      </c>
      <c r="G5149" s="4">
        <f ca="1">[1]!thsiFinD("ths_rsi_stock",$A5149,$A$1,7,100,100)</f>
        <v>27.149195671463001</v>
      </c>
      <c r="H5149" s="4">
        <f ca="1">[1]!thsiFinD("ths_adtm_stock",$A5149,$A$1,7,3,100,100,100)</f>
        <v>-0.45652173913042998</v>
      </c>
      <c r="I5149" s="4">
        <f ca="1">[1]!thsiFinD("ths_bbiboll_stock",$A5149,$A$1,7,3,100,100,100)</f>
        <v>7.5966666666667004</v>
      </c>
      <c r="J5149" s="4">
        <f ca="1">[1]!thsiFinD("ths_dptb_stock",$A5149,$A$1,7,104,100,100)</f>
        <v>0.85714285714285998</v>
      </c>
      <c r="K5149" s="4">
        <f ca="1">[1]!thsiFinD("ths_srmi_stock",$A5149,$A$1,7,100,100)</f>
        <v>-3.7859007832898001E-2</v>
      </c>
      <c r="L5149" s="4">
        <f ca="1">[1]!thsiFinD("ths_atr_stock",$A5149,$A$1,7,101,100,100)</f>
        <v>0.16714285714286001</v>
      </c>
      <c r="M5149" s="4">
        <f ca="1">[1]!thsiFinD("ths_vol_w_stock",$A5149,$A$1)/1000000</f>
        <v>0.95929900000000001</v>
      </c>
      <c r="N5149" s="4">
        <f ca="1">[1]!thsiFinD("ths_turnover_ratio_w_stock",$A5149,$A$1)</f>
        <v>2.4453822427285998</v>
      </c>
      <c r="O5149" s="4">
        <f ca="1">[1]!thsiFinD("ths_relative_chg_ratio_w_stock",$A5149,$A$1,104,100)</f>
        <v>1.3203074281649001</v>
      </c>
      <c r="P5149" s="4"/>
    </row>
    <row r="5150" spans="1:16" x14ac:dyDescent="0.25">
      <c r="A5150" s="2" t="s">
        <v>10309</v>
      </c>
      <c r="B5150" s="2" t="s">
        <v>10310</v>
      </c>
      <c r="C5150" s="4">
        <f ca="1">[1]!thsiFinD("ths_vol_ratio_stock",$A5150,$A$1,7,100)</f>
        <v>1.0714618355725001</v>
      </c>
      <c r="D5150" s="4">
        <f ca="1">[1]!thsiFinD("ths_cr_stock",$A5150,$A$1,7,100,100)</f>
        <v>57.894736842104997</v>
      </c>
      <c r="E5150" s="4">
        <f ca="1">[1]!thsiFinD("ths_mfi_stock",$A5150,$A$1,7,100,100)</f>
        <v>64.201507544416998</v>
      </c>
      <c r="F5150" s="4">
        <f ca="1">[1]!thsiFinD("ths_expma_stock",$A5150,$A$1,7,100,100)</f>
        <v>3.8967701388388001</v>
      </c>
      <c r="G5150" s="4">
        <f ca="1">[1]!thsiFinD("ths_rsi_stock",$A5150,$A$1,7,100,100)</f>
        <v>48.358192488725997</v>
      </c>
      <c r="H5150" s="4">
        <f ca="1">[1]!thsiFinD("ths_adtm_stock",$A5150,$A$1,7,3,100,100,100)</f>
        <v>-0.125</v>
      </c>
      <c r="I5150" s="4">
        <f ca="1">[1]!thsiFinD("ths_bbiboll_stock",$A5150,$A$1,7,3,100,100,100)</f>
        <v>3.9146874999999999</v>
      </c>
      <c r="J5150" s="4">
        <f ca="1">[1]!thsiFinD("ths_dptb_stock",$A5150,$A$1,7,104,100,100)</f>
        <v>0.71428571428570997</v>
      </c>
      <c r="K5150" s="4">
        <f ca="1">[1]!thsiFinD("ths_srmi_stock",$A5150,$A$1,7,100,100)</f>
        <v>-2.0050125313282999E-2</v>
      </c>
      <c r="L5150" s="4">
        <f ca="1">[1]!thsiFinD("ths_atr_stock",$A5150,$A$1,7,101,100,100)</f>
        <v>0.11428571428570999</v>
      </c>
      <c r="M5150" s="4">
        <f ca="1">[1]!thsiFinD("ths_vol_w_stock",$A5150,$A$1)/1000000</f>
        <v>3.8491469999999999</v>
      </c>
      <c r="N5150" s="4">
        <f ca="1">[1]!thsiFinD("ths_turnover_ratio_w_stock",$A5150,$A$1)</f>
        <v>3.9474011299412002</v>
      </c>
      <c r="O5150" s="4">
        <f ca="1">[1]!thsiFinD("ths_relative_chg_ratio_w_stock",$A5150,$A$1,104,100)</f>
        <v>4.0778149950447</v>
      </c>
      <c r="P5150" s="4"/>
    </row>
    <row r="5151" spans="1:16" x14ac:dyDescent="0.25">
      <c r="A5151" s="2" t="s">
        <v>10311</v>
      </c>
      <c r="B5151" s="2" t="s">
        <v>10312</v>
      </c>
      <c r="C5151" s="4">
        <f ca="1">[1]!thsiFinD("ths_vol_ratio_stock",$A5151,$A$1,7,100)</f>
        <v>0.75116705503843995</v>
      </c>
      <c r="D5151" s="4">
        <f ca="1">[1]!thsiFinD("ths_cr_stock",$A5151,$A$1,7,100,100)</f>
        <v>64.253393665158001</v>
      </c>
      <c r="E5151" s="4">
        <f ca="1">[1]!thsiFinD("ths_mfi_stock",$A5151,$A$1,7,100,100)</f>
        <v>54.782202965731003</v>
      </c>
      <c r="F5151" s="4">
        <f ca="1">[1]!thsiFinD("ths_expma_stock",$A5151,$A$1,7,100,100)</f>
        <v>6.3589360543828999</v>
      </c>
      <c r="G5151" s="4">
        <f ca="1">[1]!thsiFinD("ths_rsi_stock",$A5151,$A$1,7,100,100)</f>
        <v>34.690431438974997</v>
      </c>
      <c r="H5151" s="4">
        <f ca="1">[1]!thsiFinD("ths_adtm_stock",$A5151,$A$1,7,3,100,100,100)</f>
        <v>-0.63461538461539002</v>
      </c>
      <c r="I5151" s="4">
        <f ca="1">[1]!thsiFinD("ths_bbiboll_stock",$A5151,$A$1,7,3,100,100,100)</f>
        <v>6.4598958333332996</v>
      </c>
      <c r="J5151" s="4">
        <f ca="1">[1]!thsiFinD("ths_dptb_stock",$A5151,$A$1,7,104,100,100)</f>
        <v>0.42857142857142999</v>
      </c>
      <c r="K5151" s="4">
        <f ca="1">[1]!thsiFinD("ths_srmi_stock",$A5151,$A$1,7,100,100)</f>
        <v>-3.3690658499234E-2</v>
      </c>
      <c r="L5151" s="4">
        <f ca="1">[1]!thsiFinD("ths_atr_stock",$A5151,$A$1,7,101,100,100)</f>
        <v>0.18</v>
      </c>
      <c r="M5151" s="4">
        <f ca="1">[1]!thsiFinD("ths_vol_w_stock",$A5151,$A$1)/1000000</f>
        <v>2.6584270000000001</v>
      </c>
      <c r="N5151" s="4">
        <f ca="1">[1]!thsiFinD("ths_turnover_ratio_w_stock",$A5151,$A$1)</f>
        <v>4.1290879831309004</v>
      </c>
      <c r="O5151" s="4">
        <f ca="1">[1]!thsiFinD("ths_relative_chg_ratio_w_stock",$A5151,$A$1,104,100)</f>
        <v>2.0333829539108002</v>
      </c>
      <c r="P5151" s="4"/>
    </row>
    <row r="5152" spans="1:16" x14ac:dyDescent="0.25">
      <c r="A5152" s="2" t="s">
        <v>10313</v>
      </c>
      <c r="B5152" s="2" t="s">
        <v>10314</v>
      </c>
      <c r="C5152" s="4">
        <f ca="1">[1]!thsiFinD("ths_vol_ratio_stock",$A5152,$A$1,7,100)</f>
        <v>0.55224286134085998</v>
      </c>
      <c r="D5152" s="4">
        <f ca="1">[1]!thsiFinD("ths_cr_stock",$A5152,$A$1,7,100,100)</f>
        <v>49.226804123710998</v>
      </c>
      <c r="E5152" s="4">
        <f ca="1">[1]!thsiFinD("ths_mfi_stock",$A5152,$A$1,7,100,100)</f>
        <v>31.573247675154001</v>
      </c>
      <c r="F5152" s="4">
        <f ca="1">[1]!thsiFinD("ths_expma_stock",$A5152,$A$1,7,100,100)</f>
        <v>10.394501110996</v>
      </c>
      <c r="G5152" s="4">
        <f ca="1">[1]!thsiFinD("ths_rsi_stock",$A5152,$A$1,7,100,100)</f>
        <v>41.436713664103003</v>
      </c>
      <c r="H5152" s="4">
        <f ca="1">[1]!thsiFinD("ths_adtm_stock",$A5152,$A$1,7,3,100,100,100)</f>
        <v>-0.48684210526316002</v>
      </c>
      <c r="I5152" s="4">
        <f ca="1">[1]!thsiFinD("ths_bbiboll_stock",$A5152,$A$1,7,3,100,100,100)</f>
        <v>10.443645833332999</v>
      </c>
      <c r="J5152" s="4">
        <f ca="1">[1]!thsiFinD("ths_dptb_stock",$A5152,$A$1,7,104,100,100)</f>
        <v>0.57142857142856995</v>
      </c>
      <c r="K5152" s="4">
        <f ca="1">[1]!thsiFinD("ths_srmi_stock",$A5152,$A$1,7,100,100)</f>
        <v>-1.9848771266540999E-2</v>
      </c>
      <c r="L5152" s="4">
        <f ca="1">[1]!thsiFinD("ths_atr_stock",$A5152,$A$1,7,101,100,100)</f>
        <v>0.28999999999999998</v>
      </c>
      <c r="M5152" s="4">
        <f ca="1">[1]!thsiFinD("ths_vol_w_stock",$A5152,$A$1)/1000000</f>
        <v>0.32362099999999999</v>
      </c>
      <c r="N5152" s="4">
        <f ca="1">[1]!thsiFinD("ths_turnover_ratio_w_stock",$A5152,$A$1)</f>
        <v>0.29442103967261002</v>
      </c>
      <c r="O5152" s="4">
        <f ca="1">[1]!thsiFinD("ths_relative_chg_ratio_w_stock",$A5152,$A$1,104,100)</f>
        <v>0.14603784288145</v>
      </c>
      <c r="P5152" s="4"/>
    </row>
    <row r="5153" spans="1:16" x14ac:dyDescent="0.25">
      <c r="A5153" s="2" t="s">
        <v>10315</v>
      </c>
      <c r="B5153" s="2" t="s">
        <v>10316</v>
      </c>
      <c r="C5153" s="4">
        <f ca="1">[1]!thsiFinD("ths_vol_ratio_stock",$A5153,$A$1,7,100)</f>
        <v>0.32733045487943002</v>
      </c>
      <c r="D5153" s="4">
        <f ca="1">[1]!thsiFinD("ths_cr_stock",$A5153,$A$1,7,100,100)</f>
        <v>36.607142857143003</v>
      </c>
      <c r="E5153" s="4">
        <f ca="1">[1]!thsiFinD("ths_mfi_stock",$A5153,$A$1,7,100,100)</f>
        <v>41.052490505493999</v>
      </c>
      <c r="F5153" s="4">
        <f ca="1">[1]!thsiFinD("ths_expma_stock",$A5153,$A$1,7,100,100)</f>
        <v>1.7921907374546</v>
      </c>
      <c r="G5153" s="4">
        <f ca="1">[1]!thsiFinD("ths_rsi_stock",$A5153,$A$1,7,100,100)</f>
        <v>23.107431623922</v>
      </c>
      <c r="H5153" s="4">
        <f ca="1">[1]!thsiFinD("ths_adtm_stock",$A5153,$A$1,7,3,100,100,100)</f>
        <v>-0.93939393939394</v>
      </c>
      <c r="I5153" s="4">
        <f ca="1">[1]!thsiFinD("ths_bbiboll_stock",$A5153,$A$1,7,3,100,100,100)</f>
        <v>1.8407291666667001</v>
      </c>
      <c r="J5153" s="4">
        <f ca="1">[1]!thsiFinD("ths_dptb_stock",$A5153,$A$1,7,104,100,100)</f>
        <v>0.57142857142856995</v>
      </c>
      <c r="K5153" s="4">
        <f ca="1">[1]!thsiFinD("ths_srmi_stock",$A5153,$A$1,7,100,100)</f>
        <v>-7.8947368421053002E-2</v>
      </c>
      <c r="L5153" s="4">
        <f ca="1">[1]!thsiFinD("ths_atr_stock",$A5153,$A$1,7,101,100,100)</f>
        <v>7.4285714285713997E-2</v>
      </c>
      <c r="M5153" s="4">
        <f ca="1">[1]!thsiFinD("ths_vol_w_stock",$A5153,$A$1)/1000000</f>
        <v>1.910482</v>
      </c>
      <c r="N5153" s="4">
        <f ca="1">[1]!thsiFinD("ths_turnover_ratio_w_stock",$A5153,$A$1)</f>
        <v>0.71463331678770003</v>
      </c>
      <c r="O5153" s="4">
        <f ca="1">[1]!thsiFinD("ths_relative_chg_ratio_w_stock",$A5153,$A$1,104,100)</f>
        <v>0.34340626393408002</v>
      </c>
      <c r="P5153" s="4"/>
    </row>
    <row r="5154" spans="1:16" x14ac:dyDescent="0.25">
      <c r="A5154" s="2" t="s">
        <v>10317</v>
      </c>
      <c r="B5154" s="2" t="s">
        <v>10318</v>
      </c>
      <c r="C5154" s="4">
        <f ca="1">[1]!thsiFinD("ths_vol_ratio_stock",$A5154,$A$1,7,100)</f>
        <v>2.975067519679</v>
      </c>
      <c r="D5154" s="4">
        <f ca="1">[1]!thsiFinD("ths_cr_stock",$A5154,$A$1,7,100,100)</f>
        <v>58.759124087590997</v>
      </c>
      <c r="E5154" s="4">
        <f ca="1">[1]!thsiFinD("ths_mfi_stock",$A5154,$A$1,7,100,100)</f>
        <v>35.536106138548</v>
      </c>
      <c r="F5154" s="4">
        <f ca="1">[1]!thsiFinD("ths_expma_stock",$A5154,$A$1,7,100,100)</f>
        <v>5.3857610802784004</v>
      </c>
      <c r="G5154" s="4">
        <f ca="1">[1]!thsiFinD("ths_rsi_stock",$A5154,$A$1,7,100,100)</f>
        <v>49.300455769152997</v>
      </c>
      <c r="H5154" s="4">
        <f ca="1">[1]!thsiFinD("ths_adtm_stock",$A5154,$A$1,7,3,100,100,100)</f>
        <v>-0.62790697674417995</v>
      </c>
      <c r="I5154" s="4">
        <f ca="1">[1]!thsiFinD("ths_bbiboll_stock",$A5154,$A$1,7,3,100,100,100)</f>
        <v>5.4258333333333004</v>
      </c>
      <c r="J5154" s="4">
        <f ca="1">[1]!thsiFinD("ths_dptb_stock",$A5154,$A$1,7,104,100,100)</f>
        <v>0.71428571428570997</v>
      </c>
      <c r="K5154" s="4">
        <f ca="1">[1]!thsiFinD("ths_srmi_stock",$A5154,$A$1,7,100,100)</f>
        <v>-4.8865619546247997E-2</v>
      </c>
      <c r="L5154" s="4">
        <f ca="1">[1]!thsiFinD("ths_atr_stock",$A5154,$A$1,7,101,100,100)</f>
        <v>0.22</v>
      </c>
      <c r="M5154" s="4">
        <f ca="1">[1]!thsiFinD("ths_vol_w_stock",$A5154,$A$1)/1000000</f>
        <v>9.0104070000000007</v>
      </c>
      <c r="N5154" s="4">
        <f ca="1">[1]!thsiFinD("ths_turnover_ratio_w_stock",$A5154,$A$1)</f>
        <v>10.250168929600999</v>
      </c>
      <c r="O5154" s="4">
        <f ca="1">[1]!thsiFinD("ths_relative_chg_ratio_w_stock",$A5154,$A$1,104,100)</f>
        <v>4.1312850518128998</v>
      </c>
      <c r="P5154" s="4"/>
    </row>
    <row r="5155" spans="1:16" x14ac:dyDescent="0.25">
      <c r="A5155" s="2" t="s">
        <v>10319</v>
      </c>
      <c r="B5155" s="2" t="s">
        <v>10320</v>
      </c>
      <c r="C5155" s="4">
        <f ca="1">[1]!thsiFinD("ths_vol_ratio_stock",$A5155,$A$1,7,100)</f>
        <v>0.86982805255961004</v>
      </c>
      <c r="D5155" s="4">
        <f ca="1">[1]!thsiFinD("ths_cr_stock",$A5155,$A$1,7,100,100)</f>
        <v>24.137931034483</v>
      </c>
      <c r="E5155" s="4">
        <f ca="1">[1]!thsiFinD("ths_mfi_stock",$A5155,$A$1,7,100,100)</f>
        <v>26.650148760219999</v>
      </c>
      <c r="F5155" s="4">
        <f ca="1">[1]!thsiFinD("ths_expma_stock",$A5155,$A$1,7,100,100)</f>
        <v>4.2942313486732004</v>
      </c>
      <c r="G5155" s="4">
        <f ca="1">[1]!thsiFinD("ths_rsi_stock",$A5155,$A$1,7,100,100)</f>
        <v>27.525190021381</v>
      </c>
      <c r="H5155" s="4">
        <f ca="1">[1]!thsiFinD("ths_adtm_stock",$A5155,$A$1,7,3,100,100,100)</f>
        <v>-0.14285714285713999</v>
      </c>
      <c r="I5155" s="4">
        <f ca="1">[1]!thsiFinD("ths_bbiboll_stock",$A5155,$A$1,7,3,100,100,100)</f>
        <v>4.3728125000000002</v>
      </c>
      <c r="J5155" s="4">
        <f ca="1">[1]!thsiFinD("ths_dptb_stock",$A5155,$A$1,7,104,100,100)</f>
        <v>0.57142857142856995</v>
      </c>
      <c r="K5155" s="4">
        <f ca="1">[1]!thsiFinD("ths_srmi_stock",$A5155,$A$1,7,100,100)</f>
        <v>-7.0953436807094997E-2</v>
      </c>
      <c r="L5155" s="4">
        <f ca="1">[1]!thsiFinD("ths_atr_stock",$A5155,$A$1,7,101,100,100)</f>
        <v>0.14285714285713999</v>
      </c>
      <c r="M5155" s="4">
        <f ca="1">[1]!thsiFinD("ths_vol_w_stock",$A5155,$A$1)/1000000</f>
        <v>2.0827580000000001</v>
      </c>
      <c r="N5155" s="4">
        <f ca="1">[1]!thsiFinD("ths_turnover_ratio_w_stock",$A5155,$A$1)</f>
        <v>2.2526902767241999</v>
      </c>
      <c r="O5155" s="4">
        <f ca="1">[1]!thsiFinD("ths_relative_chg_ratio_w_stock",$A5155,$A$1,104,100)</f>
        <v>1.1508225318767</v>
      </c>
      <c r="P5155" s="4"/>
    </row>
    <row r="5156" spans="1:16" x14ac:dyDescent="0.25">
      <c r="A5156" s="2" t="s">
        <v>10321</v>
      </c>
      <c r="B5156" s="2" t="s">
        <v>10322</v>
      </c>
      <c r="C5156" s="4">
        <f ca="1">[1]!thsiFinD("ths_vol_ratio_stock",$A5156,$A$1,7,100)</f>
        <v>0.90575833558204</v>
      </c>
      <c r="D5156" s="4">
        <f ca="1">[1]!thsiFinD("ths_cr_stock",$A5156,$A$1,7,100,100)</f>
        <v>98.463754200672</v>
      </c>
      <c r="E5156" s="4">
        <f ca="1">[1]!thsiFinD("ths_mfi_stock",$A5156,$A$1,7,100,100)</f>
        <v>61.230227157339002</v>
      </c>
      <c r="F5156" s="4">
        <f ca="1">[1]!thsiFinD("ths_expma_stock",$A5156,$A$1,7,100,100)</f>
        <v>21.614566090705001</v>
      </c>
      <c r="G5156" s="4">
        <f ca="1">[1]!thsiFinD("ths_rsi_stock",$A5156,$A$1,7,100,100)</f>
        <v>48.571718855336997</v>
      </c>
      <c r="H5156" s="4">
        <f ca="1">[1]!thsiFinD("ths_adtm_stock",$A5156,$A$1,7,3,100,100,100)</f>
        <v>0.59640102827763997</v>
      </c>
      <c r="I5156" s="4">
        <f ca="1">[1]!thsiFinD("ths_bbiboll_stock",$A5156,$A$1,7,3,100,100,100)</f>
        <v>21.248958333333</v>
      </c>
      <c r="J5156" s="4">
        <f ca="1">[1]!thsiFinD("ths_dptb_stock",$A5156,$A$1,7,104,100,100)</f>
        <v>0.71428571428570997</v>
      </c>
      <c r="K5156" s="4">
        <f ca="1">[1]!thsiFinD("ths_srmi_stock",$A5156,$A$1,7,100,100)</f>
        <v>4.7505938242280998E-3</v>
      </c>
      <c r="L5156" s="4">
        <f ca="1">[1]!thsiFinD("ths_atr_stock",$A5156,$A$1,7,101,100,100)</f>
        <v>2.0457142857143</v>
      </c>
      <c r="M5156" s="4">
        <f ca="1">[1]!thsiFinD("ths_vol_w_stock",$A5156,$A$1)/1000000</f>
        <v>28.477326000000001</v>
      </c>
      <c r="N5156" s="4">
        <f ca="1">[1]!thsiFinD("ths_turnover_ratio_w_stock",$A5156,$A$1)</f>
        <v>112.78643831183</v>
      </c>
      <c r="O5156" s="4">
        <f ca="1">[1]!thsiFinD("ths_relative_chg_ratio_w_stock",$A5156,$A$1,104,100)</f>
        <v>6.0039495399292004</v>
      </c>
      <c r="P5156" s="4"/>
    </row>
    <row r="5157" spans="1:16" x14ac:dyDescent="0.25">
      <c r="A5157" s="2" t="s">
        <v>10323</v>
      </c>
      <c r="B5157" s="2" t="s">
        <v>10324</v>
      </c>
      <c r="C5157" s="4">
        <f ca="1">[1]!thsiFinD("ths_vol_ratio_stock",$A5157,$A$1,7,100)</f>
        <v>1.0357816182471999</v>
      </c>
      <c r="D5157" s="4">
        <f ca="1">[1]!thsiFinD("ths_cr_stock",$A5157,$A$1,7,100,100)</f>
        <v>49.494949494949999</v>
      </c>
      <c r="E5157" s="4">
        <f ca="1">[1]!thsiFinD("ths_mfi_stock",$A5157,$A$1,7,100,100)</f>
        <v>32.449132157618997</v>
      </c>
      <c r="F5157" s="4">
        <f ca="1">[1]!thsiFinD("ths_expma_stock",$A5157,$A$1,7,100,100)</f>
        <v>9.5488164037461996</v>
      </c>
      <c r="G5157" s="4">
        <f ca="1">[1]!thsiFinD("ths_rsi_stock",$A5157,$A$1,7,100,100)</f>
        <v>33.918422207658999</v>
      </c>
      <c r="H5157" s="4">
        <f ca="1">[1]!thsiFinD("ths_adtm_stock",$A5157,$A$1,7,3,100,100,100)</f>
        <v>-0.84146341463414998</v>
      </c>
      <c r="I5157" s="4">
        <f ca="1">[1]!thsiFinD("ths_bbiboll_stock",$A5157,$A$1,7,3,100,100,100)</f>
        <v>9.7449999999999992</v>
      </c>
      <c r="J5157" s="4">
        <f ca="1">[1]!thsiFinD("ths_dptb_stock",$A5157,$A$1,7,104,100,100)</f>
        <v>0.85714285714285998</v>
      </c>
      <c r="K5157" s="4">
        <f ca="1">[1]!thsiFinD("ths_srmi_stock",$A5157,$A$1,7,100,100)</f>
        <v>-7.6998050682260996E-2</v>
      </c>
      <c r="L5157" s="4">
        <f ca="1">[1]!thsiFinD("ths_atr_stock",$A5157,$A$1,7,101,100,100)</f>
        <v>0.42428571428570999</v>
      </c>
      <c r="M5157" s="4">
        <f ca="1">[1]!thsiFinD("ths_vol_w_stock",$A5157,$A$1)/1000000</f>
        <v>2.9556719999999999</v>
      </c>
      <c r="N5157" s="4">
        <f ca="1">[1]!thsiFinD("ths_turnover_ratio_w_stock",$A5157,$A$1)</f>
        <v>11.020936883592</v>
      </c>
      <c r="O5157" s="4">
        <f ca="1">[1]!thsiFinD("ths_relative_chg_ratio_w_stock",$A5157,$A$1,104,100)</f>
        <v>2.7395450713631999</v>
      </c>
      <c r="P5157" s="4"/>
    </row>
    <row r="5158" spans="1:16" x14ac:dyDescent="0.25">
      <c r="A5158" s="2" t="s">
        <v>10325</v>
      </c>
      <c r="B5158" s="2" t="s">
        <v>10326</v>
      </c>
      <c r="C5158" s="4">
        <f ca="1">[1]!thsiFinD("ths_vol_ratio_stock",$A5158,$A$1,7,100)</f>
        <v>0.72761700027180998</v>
      </c>
      <c r="D5158" s="4">
        <f ca="1">[1]!thsiFinD("ths_cr_stock",$A5158,$A$1,7,100,100)</f>
        <v>93.610223642172997</v>
      </c>
      <c r="E5158" s="4">
        <f ca="1">[1]!thsiFinD("ths_mfi_stock",$A5158,$A$1,7,100,100)</f>
        <v>60.220427909009999</v>
      </c>
      <c r="F5158" s="4">
        <f ca="1">[1]!thsiFinD("ths_expma_stock",$A5158,$A$1,7,100,100)</f>
        <v>5.7517642240731996</v>
      </c>
      <c r="G5158" s="4">
        <f ca="1">[1]!thsiFinD("ths_rsi_stock",$A5158,$A$1,7,100,100)</f>
        <v>38.467553572862002</v>
      </c>
      <c r="H5158" s="4">
        <f ca="1">[1]!thsiFinD("ths_adtm_stock",$A5158,$A$1,7,3,100,100,100)</f>
        <v>-5.5555555555557003E-2</v>
      </c>
      <c r="I5158" s="4">
        <f ca="1">[1]!thsiFinD("ths_bbiboll_stock",$A5158,$A$1,7,3,100,100,100)</f>
        <v>5.8648958333332999</v>
      </c>
      <c r="J5158" s="4">
        <f ca="1">[1]!thsiFinD("ths_dptb_stock",$A5158,$A$1,7,104,100,100)</f>
        <v>0.57142857142856995</v>
      </c>
      <c r="K5158" s="4">
        <f ca="1">[1]!thsiFinD("ths_srmi_stock",$A5158,$A$1,7,100,100)</f>
        <v>-1.7094017094016999E-2</v>
      </c>
      <c r="L5158" s="4">
        <f ca="1">[1]!thsiFinD("ths_atr_stock",$A5158,$A$1,7,101,100,100)</f>
        <v>0.29285714285713998</v>
      </c>
      <c r="M5158" s="4">
        <f ca="1">[1]!thsiFinD("ths_vol_w_stock",$A5158,$A$1)/1000000</f>
        <v>1.1640520000000001</v>
      </c>
      <c r="N5158" s="4">
        <f ca="1">[1]!thsiFinD("ths_turnover_ratio_w_stock",$A5158,$A$1)</f>
        <v>4.4619062604571003</v>
      </c>
      <c r="O5158" s="4">
        <f ca="1">[1]!thsiFinD("ths_relative_chg_ratio_w_stock",$A5158,$A$1,104,100)</f>
        <v>5.0782547487825997</v>
      </c>
      <c r="P5158" s="4"/>
    </row>
    <row r="5159" spans="1:16" x14ac:dyDescent="0.25">
      <c r="A5159" s="2" t="s">
        <v>10327</v>
      </c>
      <c r="B5159" s="2" t="s">
        <v>10328</v>
      </c>
      <c r="C5159" s="4">
        <f ca="1">[1]!thsiFinD("ths_vol_ratio_stock",$A5159,$A$1,7,100)</f>
        <v>0.72316884049014996</v>
      </c>
      <c r="D5159" s="4">
        <f ca="1">[1]!thsiFinD("ths_cr_stock",$A5159,$A$1,7,100,100)</f>
        <v>39.646017699114999</v>
      </c>
      <c r="E5159" s="4">
        <f ca="1">[1]!thsiFinD("ths_mfi_stock",$A5159,$A$1,7,100,100)</f>
        <v>15.015822194666001</v>
      </c>
      <c r="F5159" s="4">
        <f ca="1">[1]!thsiFinD("ths_expma_stock",$A5159,$A$1,7,100,100)</f>
        <v>11.372868971092</v>
      </c>
      <c r="G5159" s="4">
        <f ca="1">[1]!thsiFinD("ths_rsi_stock",$A5159,$A$1,7,100,100)</f>
        <v>41.190064730129002</v>
      </c>
      <c r="H5159" s="4">
        <f ca="1">[1]!thsiFinD("ths_adtm_stock",$A5159,$A$1,7,3,100,100,100)</f>
        <v>-0.51923076923077005</v>
      </c>
      <c r="I5159" s="4">
        <f ca="1">[1]!thsiFinD("ths_bbiboll_stock",$A5159,$A$1,7,3,100,100,100)</f>
        <v>11.422812499999999</v>
      </c>
      <c r="J5159" s="4">
        <f ca="1">[1]!thsiFinD("ths_dptb_stock",$A5159,$A$1,7,104,100,100)</f>
        <v>0.71428571428570997</v>
      </c>
      <c r="K5159" s="4">
        <f ca="1">[1]!thsiFinD("ths_srmi_stock",$A5159,$A$1,7,100,100)</f>
        <v>-4.8945147679325E-2</v>
      </c>
      <c r="L5159" s="4">
        <f ca="1">[1]!thsiFinD("ths_atr_stock",$A5159,$A$1,7,101,100,100)</f>
        <v>0.37571428571429</v>
      </c>
      <c r="M5159" s="4">
        <f ca="1">[1]!thsiFinD("ths_vol_w_stock",$A5159,$A$1)/1000000</f>
        <v>0.83126900000000004</v>
      </c>
      <c r="N5159" s="4">
        <f ca="1">[1]!thsiFinD("ths_turnover_ratio_w_stock",$A5159,$A$1)</f>
        <v>2.3289051667118001</v>
      </c>
      <c r="O5159" s="4">
        <f ca="1">[1]!thsiFinD("ths_relative_chg_ratio_w_stock",$A5159,$A$1,104,100)</f>
        <v>-0.40189703171947999</v>
      </c>
      <c r="P5159" s="4"/>
    </row>
    <row r="5160" spans="1:16" x14ac:dyDescent="0.25">
      <c r="A5160" s="2" t="s">
        <v>10329</v>
      </c>
      <c r="B5160" s="2" t="s">
        <v>10330</v>
      </c>
      <c r="C5160" s="4">
        <f ca="1">[1]!thsiFinD("ths_vol_ratio_stock",$A5160,$A$1,7,100)</f>
        <v>0.68405992949470995</v>
      </c>
      <c r="D5160" s="4">
        <f ca="1">[1]!thsiFinD("ths_cr_stock",$A5160,$A$1,7,100,100)</f>
        <v>95</v>
      </c>
      <c r="E5160" s="4">
        <f ca="1">[1]!thsiFinD("ths_mfi_stock",$A5160,$A$1,7,100,100)</f>
        <v>42.594306092762999</v>
      </c>
      <c r="F5160" s="4">
        <f ca="1">[1]!thsiFinD("ths_expma_stock",$A5160,$A$1,7,100,100)</f>
        <v>7.4332086891018996</v>
      </c>
      <c r="G5160" s="4">
        <f ca="1">[1]!thsiFinD("ths_rsi_stock",$A5160,$A$1,7,100,100)</f>
        <v>44.835101761183999</v>
      </c>
      <c r="H5160" s="4">
        <f ca="1">[1]!thsiFinD("ths_adtm_stock",$A5160,$A$1,7,3,100,100,100)</f>
        <v>0.22580645161290999</v>
      </c>
      <c r="I5160" s="4">
        <f ca="1">[1]!thsiFinD("ths_bbiboll_stock",$A5160,$A$1,7,3,100,100,100)</f>
        <v>7.4631249999999998</v>
      </c>
      <c r="J5160" s="4">
        <f ca="1">[1]!thsiFinD("ths_dptb_stock",$A5160,$A$1,7,104,100,100)</f>
        <v>0.71428571428570997</v>
      </c>
      <c r="K5160" s="4">
        <f ca="1">[1]!thsiFinD("ths_srmi_stock",$A5160,$A$1,7,100,100)</f>
        <v>-2.6845637583893002E-3</v>
      </c>
      <c r="L5160" s="4">
        <f ca="1">[1]!thsiFinD("ths_atr_stock",$A5160,$A$1,7,101,100,100)</f>
        <v>0.13571428571429001</v>
      </c>
      <c r="M5160" s="4">
        <f ca="1">[1]!thsiFinD("ths_vol_w_stock",$A5160,$A$1)/1000000</f>
        <v>0.47843400000000003</v>
      </c>
      <c r="N5160" s="4">
        <f ca="1">[1]!thsiFinD("ths_turnover_ratio_w_stock",$A5160,$A$1)</f>
        <v>0.85526729180998995</v>
      </c>
      <c r="O5160" s="4">
        <f ca="1">[1]!thsiFinD("ths_relative_chg_ratio_w_stock",$A5160,$A$1,104,100)</f>
        <v>1.1814936151793001</v>
      </c>
      <c r="P5160" s="4"/>
    </row>
    <row r="5161" spans="1:16" x14ac:dyDescent="0.25">
      <c r="A5161" s="2" t="s">
        <v>10331</v>
      </c>
      <c r="B5161" s="2" t="s">
        <v>10332</v>
      </c>
      <c r="C5161" s="4">
        <f ca="1">[1]!thsiFinD("ths_vol_ratio_stock",$A5161,$A$1,7,100)</f>
        <v>0.79451814245945995</v>
      </c>
      <c r="D5161" s="4">
        <f ca="1">[1]!thsiFinD("ths_cr_stock",$A5161,$A$1,7,100,100)</f>
        <v>44.957983193277002</v>
      </c>
      <c r="E5161" s="4">
        <f ca="1">[1]!thsiFinD("ths_mfi_stock",$A5161,$A$1,7,100,100)</f>
        <v>18.659214860144001</v>
      </c>
      <c r="F5161" s="4">
        <f ca="1">[1]!thsiFinD("ths_expma_stock",$A5161,$A$1,7,100,100)</f>
        <v>3.9278579992761999</v>
      </c>
      <c r="G5161" s="4">
        <f ca="1">[1]!thsiFinD("ths_rsi_stock",$A5161,$A$1,7,100,100)</f>
        <v>32.850327136978997</v>
      </c>
      <c r="H5161" s="4">
        <f ca="1">[1]!thsiFinD("ths_adtm_stock",$A5161,$A$1,7,3,100,100,100)</f>
        <v>-0.23809523809524</v>
      </c>
      <c r="I5161" s="4">
        <f ca="1">[1]!thsiFinD("ths_bbiboll_stock",$A5161,$A$1,7,3,100,100,100)</f>
        <v>3.9795833333332999</v>
      </c>
      <c r="J5161" s="4">
        <f ca="1">[1]!thsiFinD("ths_dptb_stock",$A5161,$A$1,7,104,100,100)</f>
        <v>0.42857142857142999</v>
      </c>
      <c r="K5161" s="4">
        <f ca="1">[1]!thsiFinD("ths_srmi_stock",$A5161,$A$1,7,100,100)</f>
        <v>-6.7146282973621005E-2</v>
      </c>
      <c r="L5161" s="4">
        <f ca="1">[1]!thsiFinD("ths_atr_stock",$A5161,$A$1,7,101,100,100)</f>
        <v>0.16857142857143001</v>
      </c>
      <c r="M5161" s="4">
        <f ca="1">[1]!thsiFinD("ths_vol_w_stock",$A5161,$A$1)/1000000</f>
        <v>1.238823</v>
      </c>
      <c r="N5161" s="4">
        <f ca="1">[1]!thsiFinD("ths_turnover_ratio_w_stock",$A5161,$A$1)</f>
        <v>1.6142143607684001</v>
      </c>
      <c r="O5161" s="4">
        <f ca="1">[1]!thsiFinD("ths_relative_chg_ratio_w_stock",$A5161,$A$1,104,100)</f>
        <v>1.6887901546548001</v>
      </c>
      <c r="P5161" s="4"/>
    </row>
    <row r="5162" spans="1:16" x14ac:dyDescent="0.25">
      <c r="A5162" s="2" t="s">
        <v>10333</v>
      </c>
      <c r="B5162" s="2" t="s">
        <v>10334</v>
      </c>
      <c r="C5162" s="4">
        <f ca="1">[1]!thsiFinD("ths_vol_ratio_stock",$A5162,$A$1,7,100)</f>
        <v>1.6510217479025999</v>
      </c>
      <c r="D5162" s="4">
        <f ca="1">[1]!thsiFinD("ths_cr_stock",$A5162,$A$1,7,100,100)</f>
        <v>60.356347438752998</v>
      </c>
      <c r="E5162" s="4">
        <f ca="1">[1]!thsiFinD("ths_mfi_stock",$A5162,$A$1,7,100,100)</f>
        <v>40.903672278880002</v>
      </c>
      <c r="F5162" s="4">
        <f ca="1">[1]!thsiFinD("ths_expma_stock",$A5162,$A$1,7,100,100)</f>
        <v>10.927068593773001</v>
      </c>
      <c r="G5162" s="4">
        <f ca="1">[1]!thsiFinD("ths_rsi_stock",$A5162,$A$1,7,100,100)</f>
        <v>36.670711972886998</v>
      </c>
      <c r="H5162" s="4">
        <f ca="1">[1]!thsiFinD("ths_adtm_stock",$A5162,$A$1,7,3,100,100,100)</f>
        <v>-0.60194174757282004</v>
      </c>
      <c r="I5162" s="4">
        <f ca="1">[1]!thsiFinD("ths_bbiboll_stock",$A5162,$A$1,7,3,100,100,100)</f>
        <v>11.067708333333</v>
      </c>
      <c r="J5162" s="4">
        <f ca="1">[1]!thsiFinD("ths_dptb_stock",$A5162,$A$1,7,104,100,100)</f>
        <v>0.85714285714285998</v>
      </c>
      <c r="K5162" s="4">
        <f ca="1">[1]!thsiFinD("ths_srmi_stock",$A5162,$A$1,7,100,100)</f>
        <v>-3.4605146406389002E-2</v>
      </c>
      <c r="L5162" s="4">
        <f ca="1">[1]!thsiFinD("ths_atr_stock",$A5162,$A$1,7,101,100,100)</f>
        <v>0.35714285714285998</v>
      </c>
      <c r="M5162" s="4">
        <f ca="1">[1]!thsiFinD("ths_vol_w_stock",$A5162,$A$1)/1000000</f>
        <v>1.3084659999999999</v>
      </c>
      <c r="N5162" s="4">
        <f ca="1">[1]!thsiFinD("ths_turnover_ratio_w_stock",$A5162,$A$1)</f>
        <v>2.1203623141105998</v>
      </c>
      <c r="O5162" s="4">
        <f ca="1">[1]!thsiFinD("ths_relative_chg_ratio_w_stock",$A5162,$A$1,104,100)</f>
        <v>2.6889501026959</v>
      </c>
      <c r="P5162" s="4"/>
    </row>
    <row r="5163" spans="1:16" x14ac:dyDescent="0.25">
      <c r="A5163" s="2" t="s">
        <v>10335</v>
      </c>
      <c r="B5163" s="2" t="s">
        <v>7806</v>
      </c>
      <c r="C5163" s="4">
        <f ca="1">[1]!thsiFinD("ths_vol_ratio_stock",$A5163,$A$1,7,100)</f>
        <v>0.77481398061375995</v>
      </c>
      <c r="D5163" s="4">
        <f ca="1">[1]!thsiFinD("ths_cr_stock",$A5163,$A$1,7,100,100)</f>
        <v>31.306990881459001</v>
      </c>
      <c r="E5163" s="4">
        <f ca="1">[1]!thsiFinD("ths_mfi_stock",$A5163,$A$1,7,100,100)</f>
        <v>42.582157363214002</v>
      </c>
      <c r="F5163" s="4">
        <f ca="1">[1]!thsiFinD("ths_expma_stock",$A5163,$A$1,7,100,100)</f>
        <v>5.0369252626338996</v>
      </c>
      <c r="G5163" s="4">
        <f ca="1">[1]!thsiFinD("ths_rsi_stock",$A5163,$A$1,7,100,100)</f>
        <v>40.600269235258999</v>
      </c>
      <c r="H5163" s="4">
        <f ca="1">[1]!thsiFinD("ths_adtm_stock",$A5163,$A$1,7,3,100,100,100)</f>
        <v>-0.72307692307691995</v>
      </c>
      <c r="I5163" s="4">
        <f ca="1">[1]!thsiFinD("ths_bbiboll_stock",$A5163,$A$1,7,3,100,100,100)</f>
        <v>5.0964583333332998</v>
      </c>
      <c r="J5163" s="4">
        <f ca="1">[1]!thsiFinD("ths_dptb_stock",$A5163,$A$1,7,104,100,100)</f>
        <v>0.71428571428570997</v>
      </c>
      <c r="K5163" s="4">
        <f ca="1">[1]!thsiFinD("ths_srmi_stock",$A5163,$A$1,7,100,100)</f>
        <v>-9.0415913200722994E-2</v>
      </c>
      <c r="L5163" s="4">
        <f ca="1">[1]!thsiFinD("ths_atr_stock",$A5163,$A$1,7,101,100,100)</f>
        <v>0.22857142857143001</v>
      </c>
      <c r="M5163" s="4">
        <f ca="1">[1]!thsiFinD("ths_vol_w_stock",$A5163,$A$1)/1000000</f>
        <v>1.1586129999999999</v>
      </c>
      <c r="N5163" s="4">
        <f ca="1">[1]!thsiFinD("ths_turnover_ratio_w_stock",$A5163,$A$1)</f>
        <v>3.5147823668507998</v>
      </c>
      <c r="O5163" s="4">
        <f ca="1">[1]!thsiFinD("ths_relative_chg_ratio_w_stock",$A5163,$A$1,104,100)</f>
        <v>2.7334504302939999</v>
      </c>
      <c r="P5163" s="4"/>
    </row>
    <row r="5164" spans="1:16" x14ac:dyDescent="0.25">
      <c r="A5164" s="2" t="s">
        <v>10336</v>
      </c>
      <c r="B5164" s="2" t="s">
        <v>10337</v>
      </c>
      <c r="C5164" s="4">
        <f ca="1">[1]!thsiFinD("ths_vol_ratio_stock",$A5164,$A$1,7,100)</f>
        <v>0.35132624583630001</v>
      </c>
      <c r="D5164" s="4">
        <f ca="1">[1]!thsiFinD("ths_cr_stock",$A5164,$A$1,7,100,100)</f>
        <v>40.366972477064003</v>
      </c>
      <c r="E5164" s="4">
        <f ca="1">[1]!thsiFinD("ths_mfi_stock",$A5164,$A$1,7,100,100)</f>
        <v>5.9472705446154004</v>
      </c>
      <c r="F5164" s="4">
        <f ca="1">[1]!thsiFinD("ths_expma_stock",$A5164,$A$1,7,100,100)</f>
        <v>7.7203104861637</v>
      </c>
      <c r="G5164" s="4">
        <f ca="1">[1]!thsiFinD("ths_rsi_stock",$A5164,$A$1,7,100,100)</f>
        <v>26.459882694285</v>
      </c>
      <c r="H5164" s="4">
        <f ca="1">[1]!thsiFinD("ths_adtm_stock",$A5164,$A$1,7,3,100,100,100)</f>
        <v>-0.17105263157895001</v>
      </c>
      <c r="I5164" s="4">
        <f ca="1">[1]!thsiFinD("ths_bbiboll_stock",$A5164,$A$1,7,3,100,100,100)</f>
        <v>7.8565624999999999</v>
      </c>
      <c r="J5164" s="4">
        <f ca="1">[1]!thsiFinD("ths_dptb_stock",$A5164,$A$1,7,104,100,100)</f>
        <v>0.57142857142856995</v>
      </c>
      <c r="K5164" s="4">
        <f ca="1">[1]!thsiFinD("ths_srmi_stock",$A5164,$A$1,7,100,100)</f>
        <v>-5.3283767038413997E-2</v>
      </c>
      <c r="L5164" s="4">
        <f ca="1">[1]!thsiFinD("ths_atr_stock",$A5164,$A$1,7,101,100,100)</f>
        <v>0.36428571428570999</v>
      </c>
      <c r="M5164" s="4">
        <f ca="1">[1]!thsiFinD("ths_vol_w_stock",$A5164,$A$1)/1000000</f>
        <v>0.37767299999999998</v>
      </c>
      <c r="N5164" s="4">
        <f ca="1">[1]!thsiFinD("ths_turnover_ratio_w_stock",$A5164,$A$1)</f>
        <v>1.808916830145</v>
      </c>
      <c r="O5164" s="4">
        <f ca="1">[1]!thsiFinD("ths_relative_chg_ratio_w_stock",$A5164,$A$1,104,100)</f>
        <v>2.3724114552899001</v>
      </c>
      <c r="P5164" s="4"/>
    </row>
    <row r="5165" spans="1:16" x14ac:dyDescent="0.25">
      <c r="A5165" s="2" t="s">
        <v>10338</v>
      </c>
      <c r="B5165" s="2" t="s">
        <v>10339</v>
      </c>
      <c r="C5165" s="4">
        <f ca="1">[1]!thsiFinD("ths_vol_ratio_stock",$A5165,$A$1,7,100)</f>
        <v>0.39075056008531001</v>
      </c>
      <c r="D5165" s="4">
        <f ca="1">[1]!thsiFinD("ths_cr_stock",$A5165,$A$1,7,100,100)</f>
        <v>43.076923076923002</v>
      </c>
      <c r="E5165" s="4">
        <f ca="1">[1]!thsiFinD("ths_mfi_stock",$A5165,$A$1,7,100,100)</f>
        <v>33.343550835224001</v>
      </c>
      <c r="F5165" s="4">
        <f ca="1">[1]!thsiFinD("ths_expma_stock",$A5165,$A$1,7,100,100)</f>
        <v>4.1863910594944</v>
      </c>
      <c r="G5165" s="4">
        <f ca="1">[1]!thsiFinD("ths_rsi_stock",$A5165,$A$1,7,100,100)</f>
        <v>26.467971581594</v>
      </c>
      <c r="H5165" s="4">
        <f ca="1">[1]!thsiFinD("ths_adtm_stock",$A5165,$A$1,7,3,100,100,100)</f>
        <v>-0.6</v>
      </c>
      <c r="I5165" s="4">
        <f ca="1">[1]!thsiFinD("ths_bbiboll_stock",$A5165,$A$1,7,3,100,100,100)</f>
        <v>4.2596875000000001</v>
      </c>
      <c r="J5165" s="4">
        <f ca="1">[1]!thsiFinD("ths_dptb_stock",$A5165,$A$1,7,104,100,100)</f>
        <v>0.57142857142856995</v>
      </c>
      <c r="K5165" s="4">
        <f ca="1">[1]!thsiFinD("ths_srmi_stock",$A5165,$A$1,7,100,100)</f>
        <v>-5.0574712643678001E-2</v>
      </c>
      <c r="L5165" s="4">
        <f ca="1">[1]!thsiFinD("ths_atr_stock",$A5165,$A$1,7,101,100,100)</f>
        <v>0.13285714285714001</v>
      </c>
      <c r="M5165" s="4">
        <f ca="1">[1]!thsiFinD("ths_vol_w_stock",$A5165,$A$1)/1000000</f>
        <v>0.81028199999999995</v>
      </c>
      <c r="N5165" s="4">
        <f ca="1">[1]!thsiFinD("ths_turnover_ratio_w_stock",$A5165,$A$1)</f>
        <v>1.6909435388651</v>
      </c>
      <c r="O5165" s="4">
        <f ca="1">[1]!thsiFinD("ths_relative_chg_ratio_w_stock",$A5165,$A$1,104,100)</f>
        <v>1.1543065287178</v>
      </c>
      <c r="P5165" s="4"/>
    </row>
    <row r="5166" spans="1:16" x14ac:dyDescent="0.25">
      <c r="A5166" s="2" t="s">
        <v>10340</v>
      </c>
      <c r="B5166" s="2" t="s">
        <v>10341</v>
      </c>
      <c r="C5166" s="4">
        <f ca="1">[1]!thsiFinD("ths_vol_ratio_stock",$A5166,$A$1,7,100)</f>
        <v>0.63717119223222995</v>
      </c>
      <c r="D5166" s="4">
        <f ca="1">[1]!thsiFinD("ths_cr_stock",$A5166,$A$1,7,100,100)</f>
        <v>82.162162162162005</v>
      </c>
      <c r="E5166" s="4">
        <f ca="1">[1]!thsiFinD("ths_mfi_stock",$A5166,$A$1,7,100,100)</f>
        <v>42.421757974270001</v>
      </c>
      <c r="F5166" s="4">
        <f ca="1">[1]!thsiFinD("ths_expma_stock",$A5166,$A$1,7,100,100)</f>
        <v>10.405553248657</v>
      </c>
      <c r="G5166" s="4">
        <f ca="1">[1]!thsiFinD("ths_rsi_stock",$A5166,$A$1,7,100,100)</f>
        <v>37.827662169774001</v>
      </c>
      <c r="H5166" s="4">
        <f ca="1">[1]!thsiFinD("ths_adtm_stock",$A5166,$A$1,7,3,100,100,100)</f>
        <v>-0.41935483870967999</v>
      </c>
      <c r="I5166" s="4">
        <f ca="1">[1]!thsiFinD("ths_bbiboll_stock",$A5166,$A$1,7,3,100,100,100)</f>
        <v>10.5834375</v>
      </c>
      <c r="J5166" s="4">
        <f ca="1">[1]!thsiFinD("ths_dptb_stock",$A5166,$A$1,7,104,100,100)</f>
        <v>0.85714285714285998</v>
      </c>
      <c r="K5166" s="4">
        <f ca="1">[1]!thsiFinD("ths_srmi_stock",$A5166,$A$1,7,100,100)</f>
        <v>-3.4386617100371997E-2</v>
      </c>
      <c r="L5166" s="4">
        <f ca="1">[1]!thsiFinD("ths_atr_stock",$A5166,$A$1,7,101,100,100)</f>
        <v>0.51142857142857001</v>
      </c>
      <c r="M5166" s="4">
        <f ca="1">[1]!thsiFinD("ths_vol_w_stock",$A5166,$A$1)/1000000</f>
        <v>2.1628820000000002</v>
      </c>
      <c r="N5166" s="4">
        <f ca="1">[1]!thsiFinD("ths_turnover_ratio_w_stock",$A5166,$A$1)</f>
        <v>6.5179985681319002</v>
      </c>
      <c r="O5166" s="4">
        <f ca="1">[1]!thsiFinD("ths_relative_chg_ratio_w_stock",$A5166,$A$1,104,100)</f>
        <v>4.2946726592302999</v>
      </c>
      <c r="P5166" s="4"/>
    </row>
    <row r="5167" spans="1:16" x14ac:dyDescent="0.25">
      <c r="A5167" s="2" t="s">
        <v>10342</v>
      </c>
      <c r="B5167" s="2" t="s">
        <v>10343</v>
      </c>
      <c r="C5167" s="4">
        <f ca="1">[1]!thsiFinD("ths_vol_ratio_stock",$A5167,$A$1,7,100)</f>
        <v>0.37741035881971002</v>
      </c>
      <c r="D5167" s="4">
        <f ca="1">[1]!thsiFinD("ths_cr_stock",$A5167,$A$1,7,100,100)</f>
        <v>44.142614601018003</v>
      </c>
      <c r="E5167" s="4">
        <f ca="1">[1]!thsiFinD("ths_mfi_stock",$A5167,$A$1,7,100,100)</f>
        <v>33.870088042336</v>
      </c>
      <c r="F5167" s="4">
        <f ca="1">[1]!thsiFinD("ths_expma_stock",$A5167,$A$1,7,100,100)</f>
        <v>8.9765545454991997</v>
      </c>
      <c r="G5167" s="4">
        <f ca="1">[1]!thsiFinD("ths_rsi_stock",$A5167,$A$1,7,100,100)</f>
        <v>32.850270913281001</v>
      </c>
      <c r="H5167" s="4">
        <f ca="1">[1]!thsiFinD("ths_adtm_stock",$A5167,$A$1,7,3,100,100,100)</f>
        <v>-0.90344827586206999</v>
      </c>
      <c r="I5167" s="4">
        <f ca="1">[1]!thsiFinD("ths_bbiboll_stock",$A5167,$A$1,7,3,100,100,100)</f>
        <v>9.0715625000000006</v>
      </c>
      <c r="J5167" s="4">
        <f ca="1">[1]!thsiFinD("ths_dptb_stock",$A5167,$A$1,7,104,100,100)</f>
        <v>0.57142857142856995</v>
      </c>
      <c r="K5167" s="4">
        <f ca="1">[1]!thsiFinD("ths_srmi_stock",$A5167,$A$1,7,100,100)</f>
        <v>-9.8867147270854994E-2</v>
      </c>
      <c r="L5167" s="4">
        <f ca="1">[1]!thsiFinD("ths_atr_stock",$A5167,$A$1,7,101,100,100)</f>
        <v>0.40571428571429002</v>
      </c>
      <c r="M5167" s="4">
        <f ca="1">[1]!thsiFinD("ths_vol_w_stock",$A5167,$A$1)/1000000</f>
        <v>2.890965</v>
      </c>
      <c r="N5167" s="4">
        <f ca="1">[1]!thsiFinD("ths_turnover_ratio_w_stock",$A5167,$A$1)</f>
        <v>2.741841504885</v>
      </c>
      <c r="O5167" s="4">
        <f ca="1">[1]!thsiFinD("ths_relative_chg_ratio_w_stock",$A5167,$A$1,104,100)</f>
        <v>-0.55237588184806996</v>
      </c>
      <c r="P5167" s="4"/>
    </row>
    <row r="5168" spans="1:16" x14ac:dyDescent="0.25">
      <c r="A5168" s="2" t="s">
        <v>10344</v>
      </c>
      <c r="B5168" s="2" t="s">
        <v>10345</v>
      </c>
      <c r="C5168" s="4">
        <f ca="1">[1]!thsiFinD("ths_vol_ratio_stock",$A5168,$A$1,7,100)</f>
        <v>0.58676826925715997</v>
      </c>
      <c r="D5168" s="4">
        <f ca="1">[1]!thsiFinD("ths_cr_stock",$A5168,$A$1,7,100,100)</f>
        <v>86.770428015563994</v>
      </c>
      <c r="E5168" s="4">
        <f ca="1">[1]!thsiFinD("ths_mfi_stock",$A5168,$A$1,7,100,100)</f>
        <v>56.830711620909</v>
      </c>
      <c r="F5168" s="4">
        <f ca="1">[1]!thsiFinD("ths_expma_stock",$A5168,$A$1,7,100,100)</f>
        <v>7.8972091775343003</v>
      </c>
      <c r="G5168" s="4">
        <f ca="1">[1]!thsiFinD("ths_rsi_stock",$A5168,$A$1,7,100,100)</f>
        <v>31.572194710925999</v>
      </c>
      <c r="H5168" s="4">
        <f ca="1">[1]!thsiFinD("ths_adtm_stock",$A5168,$A$1,7,3,100,100,100)</f>
        <v>-0.60583941605838998</v>
      </c>
      <c r="I5168" s="4">
        <f ca="1">[1]!thsiFinD("ths_bbiboll_stock",$A5168,$A$1,7,3,100,100,100)</f>
        <v>8.1012500000000003</v>
      </c>
      <c r="J5168" s="4">
        <f ca="1">[1]!thsiFinD("ths_dptb_stock",$A5168,$A$1,7,104,100,100)</f>
        <v>0.42857142857142999</v>
      </c>
      <c r="K5168" s="4">
        <f ca="1">[1]!thsiFinD("ths_srmi_stock",$A5168,$A$1,7,100,100)</f>
        <v>-5.1679586563307999E-3</v>
      </c>
      <c r="L5168" s="4">
        <f ca="1">[1]!thsiFinD("ths_atr_stock",$A5168,$A$1,7,101,100,100)</f>
        <v>0.45714285714286002</v>
      </c>
      <c r="M5168" s="4">
        <f ca="1">[1]!thsiFinD("ths_vol_w_stock",$A5168,$A$1)/1000000</f>
        <v>3.28369</v>
      </c>
      <c r="N5168" s="4">
        <f ca="1">[1]!thsiFinD("ths_turnover_ratio_w_stock",$A5168,$A$1)</f>
        <v>6.9282180871371004</v>
      </c>
      <c r="O5168" s="4">
        <f ca="1">[1]!thsiFinD("ths_relative_chg_ratio_w_stock",$A5168,$A$1,104,100)</f>
        <v>-1.6200574875044</v>
      </c>
      <c r="P5168" s="4"/>
    </row>
    <row r="5169" spans="1:16" x14ac:dyDescent="0.25">
      <c r="A5169" s="2" t="s">
        <v>10346</v>
      </c>
      <c r="B5169" s="2" t="s">
        <v>10347</v>
      </c>
      <c r="C5169" s="4">
        <f ca="1">[1]!thsiFinD("ths_vol_ratio_stock",$A5169,$A$1,7,100)</f>
        <v>0.59936207157957</v>
      </c>
      <c r="D5169" s="4">
        <f ca="1">[1]!thsiFinD("ths_cr_stock",$A5169,$A$1,7,100,100)</f>
        <v>40.186915887851001</v>
      </c>
      <c r="E5169" s="4">
        <f ca="1">[1]!thsiFinD("ths_mfi_stock",$A5169,$A$1,7,100,100)</f>
        <v>25.451983410135</v>
      </c>
      <c r="F5169" s="4">
        <f ca="1">[1]!thsiFinD("ths_expma_stock",$A5169,$A$1,7,100,100)</f>
        <v>2.3216999194937999</v>
      </c>
      <c r="G5169" s="4">
        <f ca="1">[1]!thsiFinD("ths_rsi_stock",$A5169,$A$1,7,100,100)</f>
        <v>20.488038938401001</v>
      </c>
      <c r="H5169" s="4">
        <f ca="1">[1]!thsiFinD("ths_adtm_stock",$A5169,$A$1,7,3,100,100,100)</f>
        <v>-0.9</v>
      </c>
      <c r="I5169" s="4">
        <f ca="1">[1]!thsiFinD("ths_bbiboll_stock",$A5169,$A$1,7,3,100,100,100)</f>
        <v>2.3586458333332998</v>
      </c>
      <c r="J5169" s="4">
        <f ca="1">[1]!thsiFinD("ths_dptb_stock",$A5169,$A$1,7,104,100,100)</f>
        <v>0.57142857142856995</v>
      </c>
      <c r="K5169" s="4">
        <f ca="1">[1]!thsiFinD("ths_srmi_stock",$A5169,$A$1,7,100,100)</f>
        <v>-6.1728395061729002E-2</v>
      </c>
      <c r="L5169" s="4">
        <f ca="1">[1]!thsiFinD("ths_atr_stock",$A5169,$A$1,7,101,100,100)</f>
        <v>7.2857142857142995E-2</v>
      </c>
      <c r="M5169" s="4">
        <f ca="1">[1]!thsiFinD("ths_vol_w_stock",$A5169,$A$1)/1000000</f>
        <v>5.7840389999999999</v>
      </c>
      <c r="N5169" s="4">
        <f ca="1">[1]!thsiFinD("ths_turnover_ratio_w_stock",$A5169,$A$1)</f>
        <v>2.3532112980720998</v>
      </c>
      <c r="O5169" s="4">
        <f ca="1">[1]!thsiFinD("ths_relative_chg_ratio_w_stock",$A5169,$A$1,104,100)</f>
        <v>4.2022864724594003E-2</v>
      </c>
      <c r="P5169" s="4"/>
    </row>
    <row r="5170" spans="1:16" x14ac:dyDescent="0.25">
      <c r="A5170" s="2" t="s">
        <v>10348</v>
      </c>
      <c r="B5170" s="2" t="s">
        <v>10349</v>
      </c>
      <c r="C5170" s="4">
        <f ca="1">[1]!thsiFinD("ths_vol_ratio_stock",$A5170,$A$1,7,100)</f>
        <v>4.5388412181725997</v>
      </c>
      <c r="D5170" s="4">
        <f ca="1">[1]!thsiFinD("ths_cr_stock",$A5170,$A$1,7,100,100)</f>
        <v>-60.740740740741003</v>
      </c>
      <c r="E5170" s="4">
        <f ca="1">[1]!thsiFinD("ths_mfi_stock",$A5170,$A$1,7,100,100)</f>
        <v>24.653278460317001</v>
      </c>
      <c r="F5170" s="4">
        <f ca="1">[1]!thsiFinD("ths_expma_stock",$A5170,$A$1,7,100,100)</f>
        <v>11.419031552798</v>
      </c>
      <c r="G5170" s="4">
        <f ca="1">[1]!thsiFinD("ths_rsi_stock",$A5170,$A$1,7,100,100)</f>
        <v>6.1632382165479997</v>
      </c>
      <c r="H5170" s="4">
        <f ca="1">[1]!thsiFinD("ths_adtm_stock",$A5170,$A$1,7,3,100,100,100)</f>
        <v>-0.6796875</v>
      </c>
      <c r="I5170" s="4">
        <f ca="1">[1]!thsiFinD("ths_bbiboll_stock",$A5170,$A$1,7,3,100,100,100)</f>
        <v>12.032500000000001</v>
      </c>
      <c r="J5170" s="4">
        <f ca="1">[1]!thsiFinD("ths_dptb_stock",$A5170,$A$1,7,104,100,100)</f>
        <v>0.57142857142856995</v>
      </c>
      <c r="K5170" s="4">
        <f ca="1">[1]!thsiFinD("ths_srmi_stock",$A5170,$A$1,7,100,100)</f>
        <v>-0.34370370370370001</v>
      </c>
      <c r="L5170" s="4">
        <f ca="1">[1]!thsiFinD("ths_atr_stock",$A5170,$A$1,7,101,100,100)</f>
        <v>0.85142857142856998</v>
      </c>
      <c r="M5170" s="4">
        <f ca="1">[1]!thsiFinD("ths_vol_w_stock",$A5170,$A$1)/1000000</f>
        <v>2.3585790000000002</v>
      </c>
      <c r="N5170" s="4">
        <f ca="1">[1]!thsiFinD("ths_turnover_ratio_w_stock",$A5170,$A$1)</f>
        <v>2.7495367748363999</v>
      </c>
      <c r="O5170" s="4">
        <f ca="1">[1]!thsiFinD("ths_relative_chg_ratio_w_stock",$A5170,$A$1,104,100)</f>
        <v>-32.119402091730997</v>
      </c>
      <c r="P5170" s="4"/>
    </row>
    <row r="5171" spans="1:16" x14ac:dyDescent="0.25">
      <c r="A5171" s="2" t="s">
        <v>10350</v>
      </c>
      <c r="B5171" s="2" t="s">
        <v>10351</v>
      </c>
      <c r="C5171" s="4">
        <f ca="1">[1]!thsiFinD("ths_vol_ratio_stock",$A5171,$A$1,7,100)</f>
        <v>0.51129601266202995</v>
      </c>
      <c r="D5171" s="4">
        <f ca="1">[1]!thsiFinD("ths_cr_stock",$A5171,$A$1,7,100,100)</f>
        <v>96.2890625</v>
      </c>
      <c r="E5171" s="4">
        <f ca="1">[1]!thsiFinD("ths_mfi_stock",$A5171,$A$1,7,100,100)</f>
        <v>53.251547598103997</v>
      </c>
      <c r="F5171" s="4">
        <f ca="1">[1]!thsiFinD("ths_expma_stock",$A5171,$A$1,7,100,100)</f>
        <v>17.245681215382</v>
      </c>
      <c r="G5171" s="4">
        <f ca="1">[1]!thsiFinD("ths_rsi_stock",$A5171,$A$1,7,100,100)</f>
        <v>57.775445636217</v>
      </c>
      <c r="H5171" s="4">
        <f ca="1">[1]!thsiFinD("ths_adtm_stock",$A5171,$A$1,7,3,100,100,100)</f>
        <v>0.41104294478527997</v>
      </c>
      <c r="I5171" s="4">
        <f ca="1">[1]!thsiFinD("ths_bbiboll_stock",$A5171,$A$1,7,3,100,100,100)</f>
        <v>17.169895833333001</v>
      </c>
      <c r="J5171" s="4">
        <f ca="1">[1]!thsiFinD("ths_dptb_stock",$A5171,$A$1,7,104,100,100)</f>
        <v>0.42857142857142999</v>
      </c>
      <c r="K5171" s="4">
        <f ca="1">[1]!thsiFinD("ths_srmi_stock",$A5171,$A$1,7,100,100)</f>
        <v>-2.3134759976865E-3</v>
      </c>
      <c r="L5171" s="4">
        <f ca="1">[1]!thsiFinD("ths_atr_stock",$A5171,$A$1,7,101,100,100)</f>
        <v>0.47857142857142998</v>
      </c>
      <c r="M5171" s="4">
        <f ca="1">[1]!thsiFinD("ths_vol_w_stock",$A5171,$A$1)/1000000</f>
        <v>0.40773399999999999</v>
      </c>
      <c r="N5171" s="4">
        <f ca="1">[1]!thsiFinD("ths_turnover_ratio_w_stock",$A5171,$A$1)</f>
        <v>3.3901554834955001</v>
      </c>
      <c r="O5171" s="4">
        <f ca="1">[1]!thsiFinD("ths_relative_chg_ratio_w_stock",$A5171,$A$1,104,100)</f>
        <v>0.10652770258743</v>
      </c>
      <c r="P5171" s="4"/>
    </row>
    <row r="5172" spans="1:16" x14ac:dyDescent="0.25">
      <c r="A5172" s="2" t="s">
        <v>10352</v>
      </c>
      <c r="B5172" s="2" t="s">
        <v>10353</v>
      </c>
      <c r="C5172" s="4">
        <f ca="1">[1]!thsiFinD("ths_vol_ratio_stock",$A5172,$A$1,7,100)</f>
        <v>0.45346613597771002</v>
      </c>
      <c r="D5172" s="4">
        <f ca="1">[1]!thsiFinD("ths_cr_stock",$A5172,$A$1,7,100,100)</f>
        <v>55.625</v>
      </c>
      <c r="E5172" s="4">
        <f ca="1">[1]!thsiFinD("ths_mfi_stock",$A5172,$A$1,7,100,100)</f>
        <v>16.874612789486001</v>
      </c>
      <c r="F5172" s="4">
        <f ca="1">[1]!thsiFinD("ths_expma_stock",$A5172,$A$1,7,100,100)</f>
        <v>4.5013764838489996</v>
      </c>
      <c r="G5172" s="4">
        <f ca="1">[1]!thsiFinD("ths_rsi_stock",$A5172,$A$1,7,100,100)</f>
        <v>27.901413780215002</v>
      </c>
      <c r="H5172" s="4">
        <f ca="1">[1]!thsiFinD("ths_adtm_stock",$A5172,$A$1,7,3,100,100,100)</f>
        <v>-3.8616453030439997E-15</v>
      </c>
      <c r="I5172" s="4">
        <f ca="1">[1]!thsiFinD("ths_bbiboll_stock",$A5172,$A$1,7,3,100,100,100)</f>
        <v>4.5615625</v>
      </c>
      <c r="J5172" s="4">
        <f ca="1">[1]!thsiFinD("ths_dptb_stock",$A5172,$A$1,7,104,100,100)</f>
        <v>0.57142857142856995</v>
      </c>
      <c r="K5172" s="4">
        <f ca="1">[1]!thsiFinD("ths_srmi_stock",$A5172,$A$1,7,100,100)</f>
        <v>-3.8793103448276002E-2</v>
      </c>
      <c r="L5172" s="4">
        <f ca="1">[1]!thsiFinD("ths_atr_stock",$A5172,$A$1,7,101,100,100)</f>
        <v>0.11857142857142999</v>
      </c>
      <c r="M5172" s="4">
        <f ca="1">[1]!thsiFinD("ths_vol_w_stock",$A5172,$A$1)/1000000</f>
        <v>0.35091</v>
      </c>
      <c r="N5172" s="4">
        <f ca="1">[1]!thsiFinD("ths_turnover_ratio_w_stock",$A5172,$A$1)</f>
        <v>0.78280510180748997</v>
      </c>
      <c r="O5172" s="4">
        <f ca="1">[1]!thsiFinD("ths_relative_chg_ratio_w_stock",$A5172,$A$1,104,100)</f>
        <v>1.5887889850504</v>
      </c>
      <c r="P5172" s="4"/>
    </row>
    <row r="5173" spans="1:16" x14ac:dyDescent="0.25">
      <c r="A5173" s="2" t="s">
        <v>10354</v>
      </c>
      <c r="B5173" s="2" t="s">
        <v>10355</v>
      </c>
      <c r="C5173" s="4">
        <f ca="1">[1]!thsiFinD("ths_vol_ratio_stock",$A5173,$A$1,7,100)</f>
        <v>0.73331474003775998</v>
      </c>
      <c r="D5173" s="4">
        <f ca="1">[1]!thsiFinD("ths_cr_stock",$A5173,$A$1,7,100,100)</f>
        <v>68.907563025209996</v>
      </c>
      <c r="E5173" s="4">
        <f ca="1">[1]!thsiFinD("ths_mfi_stock",$A5173,$A$1,7,100,100)</f>
        <v>51.346520543855</v>
      </c>
      <c r="F5173" s="4">
        <f ca="1">[1]!thsiFinD("ths_expma_stock",$A5173,$A$1,7,100,100)</f>
        <v>3.2239510213915001</v>
      </c>
      <c r="G5173" s="4">
        <f ca="1">[1]!thsiFinD("ths_rsi_stock",$A5173,$A$1,7,100,100)</f>
        <v>35.486508470536997</v>
      </c>
      <c r="H5173" s="4">
        <f ca="1">[1]!thsiFinD("ths_adtm_stock",$A5173,$A$1,7,3,100,100,100)</f>
        <v>0.15217391304347999</v>
      </c>
      <c r="I5173" s="4">
        <f ca="1">[1]!thsiFinD("ths_bbiboll_stock",$A5173,$A$1,7,3,100,100,100)</f>
        <v>3.2890625</v>
      </c>
      <c r="J5173" s="4">
        <f ca="1">[1]!thsiFinD("ths_dptb_stock",$A5173,$A$1,7,104,100,100)</f>
        <v>0.57142857142856995</v>
      </c>
      <c r="K5173" s="4">
        <f ca="1">[1]!thsiFinD("ths_srmi_stock",$A5173,$A$1,7,100,100)</f>
        <v>-4.1791044776119002E-2</v>
      </c>
      <c r="L5173" s="4">
        <f ca="1">[1]!thsiFinD("ths_atr_stock",$A5173,$A$1,7,101,100,100)</f>
        <v>0.19142857142857</v>
      </c>
      <c r="M5173" s="4">
        <f ca="1">[1]!thsiFinD("ths_vol_w_stock",$A5173,$A$1)/1000000</f>
        <v>6.2453909999999997</v>
      </c>
      <c r="N5173" s="4">
        <f ca="1">[1]!thsiFinD("ths_turnover_ratio_w_stock",$A5173,$A$1)</f>
        <v>5.4526402017173998</v>
      </c>
      <c r="O5173" s="4">
        <f ca="1">[1]!thsiFinD("ths_relative_chg_ratio_w_stock",$A5173,$A$1,104,100)</f>
        <v>3.1408874451731998</v>
      </c>
      <c r="P5173" s="4"/>
    </row>
    <row r="5174" spans="1:16" x14ac:dyDescent="0.25">
      <c r="A5174" s="2" t="s">
        <v>10356</v>
      </c>
      <c r="B5174" s="2" t="s">
        <v>10357</v>
      </c>
      <c r="C5174" s="4">
        <f ca="1">[1]!thsiFinD("ths_vol_ratio_stock",$A5174,$A$1,7,100)</f>
        <v>0.55860459109154004</v>
      </c>
      <c r="D5174" s="4">
        <f ca="1">[1]!thsiFinD("ths_cr_stock",$A5174,$A$1,7,100,100)</f>
        <v>38.461538461539</v>
      </c>
      <c r="E5174" s="4">
        <f ca="1">[1]!thsiFinD("ths_mfi_stock",$A5174,$A$1,7,100,100)</f>
        <v>29.905166672324</v>
      </c>
      <c r="F5174" s="4">
        <f ca="1">[1]!thsiFinD("ths_expma_stock",$A5174,$A$1,7,100,100)</f>
        <v>5.8189861180309999</v>
      </c>
      <c r="G5174" s="4">
        <f ca="1">[1]!thsiFinD("ths_rsi_stock",$A5174,$A$1,7,100,100)</f>
        <v>33.736729326151</v>
      </c>
      <c r="H5174" s="4">
        <f ca="1">[1]!thsiFinD("ths_adtm_stock",$A5174,$A$1,7,3,100,100,100)</f>
        <v>-0.71199999999999997</v>
      </c>
      <c r="I5174" s="4">
        <f ca="1">[1]!thsiFinD("ths_bbiboll_stock",$A5174,$A$1,7,3,100,100,100)</f>
        <v>5.9086458333333001</v>
      </c>
      <c r="J5174" s="4">
        <f ca="1">[1]!thsiFinD("ths_dptb_stock",$A5174,$A$1,7,104,100,100)</f>
        <v>0.42857142857142999</v>
      </c>
      <c r="K5174" s="4">
        <f ca="1">[1]!thsiFinD("ths_srmi_stock",$A5174,$A$1,7,100,100)</f>
        <v>-8.5346215780998005E-2</v>
      </c>
      <c r="L5174" s="4">
        <f ca="1">[1]!thsiFinD("ths_atr_stock",$A5174,$A$1,7,101,100,100)</f>
        <v>0.29142857142856998</v>
      </c>
      <c r="M5174" s="4">
        <f ca="1">[1]!thsiFinD("ths_vol_w_stock",$A5174,$A$1)/1000000</f>
        <v>5.1298880000000002</v>
      </c>
      <c r="N5174" s="4">
        <f ca="1">[1]!thsiFinD("ths_turnover_ratio_w_stock",$A5174,$A$1)</f>
        <v>7.6241485568501997</v>
      </c>
      <c r="O5174" s="4">
        <f ca="1">[1]!thsiFinD("ths_relative_chg_ratio_w_stock",$A5174,$A$1,104,100)</f>
        <v>3.8987733075747003E-2</v>
      </c>
      <c r="P5174" s="4"/>
    </row>
    <row r="5175" spans="1:16" x14ac:dyDescent="0.25">
      <c r="A5175" s="2" t="s">
        <v>10358</v>
      </c>
      <c r="B5175" s="2" t="s">
        <v>10359</v>
      </c>
      <c r="C5175" s="4">
        <f ca="1">[1]!thsiFinD("ths_vol_ratio_stock",$A5175,$A$1,7,100)</f>
        <v>0.59145442623143996</v>
      </c>
      <c r="D5175" s="4">
        <f ca="1">[1]!thsiFinD("ths_cr_stock",$A5175,$A$1,7,100,100)</f>
        <v>81.395348837208999</v>
      </c>
      <c r="E5175" s="4">
        <f ca="1">[1]!thsiFinD("ths_mfi_stock",$A5175,$A$1,7,100,100)</f>
        <v>41.466641775626996</v>
      </c>
      <c r="F5175" s="4">
        <f ca="1">[1]!thsiFinD("ths_expma_stock",$A5175,$A$1,7,100,100)</f>
        <v>8.2782221057602996</v>
      </c>
      <c r="G5175" s="4">
        <f ca="1">[1]!thsiFinD("ths_rsi_stock",$A5175,$A$1,7,100,100)</f>
        <v>41.219712964697003</v>
      </c>
      <c r="H5175" s="4">
        <f ca="1">[1]!thsiFinD("ths_adtm_stock",$A5175,$A$1,7,3,100,100,100)</f>
        <v>-0.375</v>
      </c>
      <c r="I5175" s="4">
        <f ca="1">[1]!thsiFinD("ths_bbiboll_stock",$A5175,$A$1,7,3,100,100,100)</f>
        <v>8.3559374999999996</v>
      </c>
      <c r="J5175" s="4">
        <f ca="1">[1]!thsiFinD("ths_dptb_stock",$A5175,$A$1,7,104,100,100)</f>
        <v>0.57142857142856995</v>
      </c>
      <c r="K5175" s="4">
        <f ca="1">[1]!thsiFinD("ths_srmi_stock",$A5175,$A$1,7,100,100)</f>
        <v>-1.5494636471990999E-2</v>
      </c>
      <c r="L5175" s="4">
        <f ca="1">[1]!thsiFinD("ths_atr_stock",$A5175,$A$1,7,101,100,100)</f>
        <v>0.19142857142857</v>
      </c>
      <c r="M5175" s="4">
        <f ca="1">[1]!thsiFinD("ths_vol_w_stock",$A5175,$A$1)/1000000</f>
        <v>0.93636799999999998</v>
      </c>
      <c r="N5175" s="4">
        <f ca="1">[1]!thsiFinD("ths_turnover_ratio_w_stock",$A5175,$A$1)</f>
        <v>1.5478871469714</v>
      </c>
      <c r="O5175" s="4">
        <f ca="1">[1]!thsiFinD("ths_relative_chg_ratio_w_stock",$A5175,$A$1,104,100)</f>
        <v>2.2612813336495998</v>
      </c>
      <c r="P5175" s="4"/>
    </row>
    <row r="5176" spans="1:16" x14ac:dyDescent="0.25">
      <c r="A5176" s="2" t="s">
        <v>10360</v>
      </c>
      <c r="B5176" s="2" t="s">
        <v>10361</v>
      </c>
      <c r="C5176" s="4">
        <f ca="1">[1]!thsiFinD("ths_vol_ratio_stock",$A5176,$A$1,7,100)</f>
        <v>0.65890272272851003</v>
      </c>
      <c r="D5176" s="4">
        <f ca="1">[1]!thsiFinD("ths_cr_stock",$A5176,$A$1,7,100,100)</f>
        <v>66.964285714284998</v>
      </c>
      <c r="E5176" s="4">
        <f ca="1">[1]!thsiFinD("ths_mfi_stock",$A5176,$A$1,7,100,100)</f>
        <v>45.315970381375003</v>
      </c>
      <c r="F5176" s="4">
        <f ca="1">[1]!thsiFinD("ths_expma_stock",$A5176,$A$1,7,100,100)</f>
        <v>8.6592229952198991</v>
      </c>
      <c r="G5176" s="4">
        <f ca="1">[1]!thsiFinD("ths_rsi_stock",$A5176,$A$1,7,100,100)</f>
        <v>25.765706038118001</v>
      </c>
      <c r="H5176" s="4">
        <f ca="1">[1]!thsiFinD("ths_adtm_stock",$A5176,$A$1,7,3,100,100,100)</f>
        <v>-0.65853658536586002</v>
      </c>
      <c r="I5176" s="4">
        <f ca="1">[1]!thsiFinD("ths_bbiboll_stock",$A5176,$A$1,7,3,100,100,100)</f>
        <v>8.7988541666667004</v>
      </c>
      <c r="J5176" s="4">
        <f ca="1">[1]!thsiFinD("ths_dptb_stock",$A5176,$A$1,7,104,100,100)</f>
        <v>0.71428571428570997</v>
      </c>
      <c r="K5176" s="4">
        <f ca="1">[1]!thsiFinD("ths_srmi_stock",$A5176,$A$1,7,100,100)</f>
        <v>-3.3745781777278001E-2</v>
      </c>
      <c r="L5176" s="4">
        <f ca="1">[1]!thsiFinD("ths_atr_stock",$A5176,$A$1,7,101,100,100)</f>
        <v>0.26714285714286001</v>
      </c>
      <c r="M5176" s="4">
        <f ca="1">[1]!thsiFinD("ths_vol_w_stock",$A5176,$A$1)/1000000</f>
        <v>1.3655550000000001</v>
      </c>
      <c r="N5176" s="4">
        <f ca="1">[1]!thsiFinD("ths_turnover_ratio_w_stock",$A5176,$A$1)</f>
        <v>1.9742804200359001</v>
      </c>
      <c r="O5176" s="4">
        <f ca="1">[1]!thsiFinD("ths_relative_chg_ratio_w_stock",$A5176,$A$1,104,100)</f>
        <v>1.1449603108207</v>
      </c>
      <c r="P5176" s="4"/>
    </row>
    <row r="5177" spans="1:16" x14ac:dyDescent="0.25">
      <c r="A5177" s="2" t="s">
        <v>10362</v>
      </c>
      <c r="B5177" s="2" t="s">
        <v>10363</v>
      </c>
      <c r="C5177" s="4">
        <f ca="1">[1]!thsiFinD("ths_vol_ratio_stock",$A5177,$A$1,7,100)</f>
        <v>1.0512537351082001</v>
      </c>
      <c r="D5177" s="4">
        <f ca="1">[1]!thsiFinD("ths_cr_stock",$A5177,$A$1,7,100,100)</f>
        <v>43.344709897610997</v>
      </c>
      <c r="E5177" s="4">
        <f ca="1">[1]!thsiFinD("ths_mfi_stock",$A5177,$A$1,7,100,100)</f>
        <v>29.751318712056001</v>
      </c>
      <c r="F5177" s="4">
        <f ca="1">[1]!thsiFinD("ths_expma_stock",$A5177,$A$1,7,100,100)</f>
        <v>4.921062527608</v>
      </c>
      <c r="G5177" s="4">
        <f ca="1">[1]!thsiFinD("ths_rsi_stock",$A5177,$A$1,7,100,100)</f>
        <v>17.711201035961</v>
      </c>
      <c r="H5177" s="4">
        <f ca="1">[1]!thsiFinD("ths_adtm_stock",$A5177,$A$1,7,3,100,100,100)</f>
        <v>-0.76712328767122995</v>
      </c>
      <c r="I5177" s="4">
        <f ca="1">[1]!thsiFinD("ths_bbiboll_stock",$A5177,$A$1,7,3,100,100,100)</f>
        <v>5.0041666666667002</v>
      </c>
      <c r="J5177" s="4">
        <f ca="1">[1]!thsiFinD("ths_dptb_stock",$A5177,$A$1,7,104,100,100)</f>
        <v>0.57142857142856995</v>
      </c>
      <c r="K5177" s="4">
        <f ca="1">[1]!thsiFinD("ths_srmi_stock",$A5177,$A$1,7,100,100)</f>
        <v>-8.1081081081081002E-2</v>
      </c>
      <c r="L5177" s="4">
        <f ca="1">[1]!thsiFinD("ths_atr_stock",$A5177,$A$1,7,101,100,100)</f>
        <v>0.2</v>
      </c>
      <c r="M5177" s="4">
        <f ca="1">[1]!thsiFinD("ths_vol_w_stock",$A5177,$A$1)/1000000</f>
        <v>1.7259070000000001</v>
      </c>
      <c r="N5177" s="4">
        <f ca="1">[1]!thsiFinD("ths_turnover_ratio_w_stock",$A5177,$A$1)</f>
        <v>2.2845171281834</v>
      </c>
      <c r="O5177" s="4">
        <f ca="1">[1]!thsiFinD("ths_relative_chg_ratio_w_stock",$A5177,$A$1,104,100)</f>
        <v>-1.9455547750269999</v>
      </c>
      <c r="P5177" s="4"/>
    </row>
    <row r="5178" spans="1:16" x14ac:dyDescent="0.25">
      <c r="A5178" s="2" t="s">
        <v>10364</v>
      </c>
      <c r="B5178" s="2" t="s">
        <v>10365</v>
      </c>
      <c r="C5178" s="4">
        <f ca="1">[1]!thsiFinD("ths_vol_ratio_stock",$A5178,$A$1,7,100)</f>
        <v>1.5957556884321</v>
      </c>
      <c r="D5178" s="4">
        <f ca="1">[1]!thsiFinD("ths_cr_stock",$A5178,$A$1,7,100,100)</f>
        <v>37.755102040815999</v>
      </c>
      <c r="E5178" s="4">
        <f ca="1">[1]!thsiFinD("ths_mfi_stock",$A5178,$A$1,7,100,100)</f>
        <v>36.569686318028999</v>
      </c>
      <c r="F5178" s="4">
        <f ca="1">[1]!thsiFinD("ths_expma_stock",$A5178,$A$1,7,100,100)</f>
        <v>7.9750421267042997</v>
      </c>
      <c r="G5178" s="4">
        <f ca="1">[1]!thsiFinD("ths_rsi_stock",$A5178,$A$1,7,100,100)</f>
        <v>23.800059688331</v>
      </c>
      <c r="H5178" s="4">
        <f ca="1">[1]!thsiFinD("ths_adtm_stock",$A5178,$A$1,7,3,100,100,100)</f>
        <v>-0.12</v>
      </c>
      <c r="I5178" s="4">
        <f ca="1">[1]!thsiFinD("ths_bbiboll_stock",$A5178,$A$1,7,3,100,100,100)</f>
        <v>8.0884374999999995</v>
      </c>
      <c r="J5178" s="4">
        <f ca="1">[1]!thsiFinD("ths_dptb_stock",$A5178,$A$1,7,104,100,100)</f>
        <v>0.57142857142856995</v>
      </c>
      <c r="K5178" s="4">
        <f ca="1">[1]!thsiFinD("ths_srmi_stock",$A5178,$A$1,7,100,100)</f>
        <v>-3.1901840490798E-2</v>
      </c>
      <c r="L5178" s="4">
        <f ca="1">[1]!thsiFinD("ths_atr_stock",$A5178,$A$1,7,101,100,100)</f>
        <v>0.13714285714286001</v>
      </c>
      <c r="M5178" s="4">
        <f ca="1">[1]!thsiFinD("ths_vol_w_stock",$A5178,$A$1)/1000000</f>
        <v>0.51804099999999997</v>
      </c>
      <c r="N5178" s="4">
        <f ca="1">[1]!thsiFinD("ths_turnover_ratio_w_stock",$A5178,$A$1)</f>
        <v>0.55829069402316001</v>
      </c>
      <c r="O5178" s="4">
        <f ca="1">[1]!thsiFinD("ths_relative_chg_ratio_w_stock",$A5178,$A$1,104,100)</f>
        <v>0.78500580363488004</v>
      </c>
      <c r="P5178" s="4"/>
    </row>
    <row r="5179" spans="1:16" x14ac:dyDescent="0.25">
      <c r="A5179" s="2" t="s">
        <v>10366</v>
      </c>
      <c r="B5179" s="2" t="s">
        <v>10367</v>
      </c>
      <c r="C5179" s="4">
        <f ca="1">[1]!thsiFinD("ths_vol_ratio_stock",$A5179,$A$1,7,100)</f>
        <v>0.84516870011030998</v>
      </c>
      <c r="D5179" s="4">
        <f ca="1">[1]!thsiFinD("ths_cr_stock",$A5179,$A$1,7,100,100)</f>
        <v>-44.324772162385997</v>
      </c>
      <c r="E5179" s="4">
        <f ca="1">[1]!thsiFinD("ths_mfi_stock",$A5179,$A$1,7,100,100)</f>
        <v>18.360135023917</v>
      </c>
      <c r="F5179" s="4">
        <f ca="1">[1]!thsiFinD("ths_expma_stock",$A5179,$A$1,7,100,100)</f>
        <v>8.6488112944460003</v>
      </c>
      <c r="G5179" s="4">
        <f ca="1">[1]!thsiFinD("ths_rsi_stock",$A5179,$A$1,7,100,100)</f>
        <v>18.370605036933</v>
      </c>
      <c r="H5179" s="4">
        <f ca="1">[1]!thsiFinD("ths_adtm_stock",$A5179,$A$1,7,3,100,100,100)</f>
        <v>-0.9453125</v>
      </c>
      <c r="I5179" s="4">
        <f ca="1">[1]!thsiFinD("ths_bbiboll_stock",$A5179,$A$1,7,3,100,100,100)</f>
        <v>9.0425000000000004</v>
      </c>
      <c r="J5179" s="4">
        <f ca="1">[1]!thsiFinD("ths_dptb_stock",$A5179,$A$1,7,104,100,100)</f>
        <v>0.57142857142856995</v>
      </c>
      <c r="K5179" s="4">
        <f ca="1">[1]!thsiFinD("ths_srmi_stock",$A5179,$A$1,7,100,100)</f>
        <v>-0.28200371057514001</v>
      </c>
      <c r="L5179" s="4">
        <f ca="1">[1]!thsiFinD("ths_atr_stock",$A5179,$A$1,7,101,100,100)</f>
        <v>0.67571428571429004</v>
      </c>
      <c r="M5179" s="4">
        <f ca="1">[1]!thsiFinD("ths_vol_w_stock",$A5179,$A$1)/1000000</f>
        <v>4.9080640000000004</v>
      </c>
      <c r="N5179" s="4">
        <f ca="1">[1]!thsiFinD("ths_turnover_ratio_w_stock",$A5179,$A$1)</f>
        <v>6.4835096433946999</v>
      </c>
      <c r="O5179" s="4">
        <f ca="1">[1]!thsiFinD("ths_relative_chg_ratio_w_stock",$A5179,$A$1,104,100)</f>
        <v>-0.48968580323441002</v>
      </c>
      <c r="P5179" s="4"/>
    </row>
    <row r="5180" spans="1:16" x14ac:dyDescent="0.25">
      <c r="A5180" s="2" t="s">
        <v>10368</v>
      </c>
      <c r="B5180" s="2" t="s">
        <v>10369</v>
      </c>
      <c r="C5180" s="4">
        <f ca="1">[1]!thsiFinD("ths_vol_ratio_stock",$A5180,$A$1,7,100)</f>
        <v>0.52422342993533999</v>
      </c>
      <c r="D5180" s="4">
        <f ca="1">[1]!thsiFinD("ths_cr_stock",$A5180,$A$1,7,100,100)</f>
        <v>79.268292682926997</v>
      </c>
      <c r="E5180" s="4">
        <f ca="1">[1]!thsiFinD("ths_mfi_stock",$A5180,$A$1,7,100,100)</f>
        <v>47.51232773804</v>
      </c>
      <c r="F5180" s="4">
        <f ca="1">[1]!thsiFinD("ths_expma_stock",$A5180,$A$1,7,100,100)</f>
        <v>9.2999239761344992</v>
      </c>
      <c r="G5180" s="4">
        <f ca="1">[1]!thsiFinD("ths_rsi_stock",$A5180,$A$1,7,100,100)</f>
        <v>34.539222974605003</v>
      </c>
      <c r="H5180" s="4">
        <f ca="1">[1]!thsiFinD("ths_adtm_stock",$A5180,$A$1,7,3,100,100,100)</f>
        <v>0.71428571428570997</v>
      </c>
      <c r="I5180" s="4">
        <f ca="1">[1]!thsiFinD("ths_bbiboll_stock",$A5180,$A$1,7,3,100,100,100)</f>
        <v>9.4356249999999999</v>
      </c>
      <c r="J5180" s="4">
        <f ca="1">[1]!thsiFinD("ths_dptb_stock",$A5180,$A$1,7,104,100,100)</f>
        <v>0.71428571428570997</v>
      </c>
      <c r="K5180" s="4">
        <f ca="1">[1]!thsiFinD("ths_srmi_stock",$A5180,$A$1,7,100,100)</f>
        <v>-1.1930585683296999E-2</v>
      </c>
      <c r="L5180" s="4">
        <f ca="1">[1]!thsiFinD("ths_atr_stock",$A5180,$A$1,7,101,100,100)</f>
        <v>0.28571428571428997</v>
      </c>
      <c r="M5180" s="4">
        <f ca="1">[1]!thsiFinD("ths_vol_w_stock",$A5180,$A$1)/1000000</f>
        <v>2.318009</v>
      </c>
      <c r="N5180" s="4">
        <f ca="1">[1]!thsiFinD("ths_turnover_ratio_w_stock",$A5180,$A$1)</f>
        <v>8.1094227663219005</v>
      </c>
      <c r="O5180" s="4">
        <f ca="1">[1]!thsiFinD("ths_relative_chg_ratio_w_stock",$A5180,$A$1,104,100)</f>
        <v>-1.3416308020043</v>
      </c>
      <c r="P5180" s="4"/>
    </row>
    <row r="5181" spans="1:16" x14ac:dyDescent="0.25">
      <c r="A5181" s="2" t="s">
        <v>10370</v>
      </c>
      <c r="B5181" s="2" t="s">
        <v>10371</v>
      </c>
      <c r="C5181" s="4">
        <f ca="1">[1]!thsiFinD("ths_vol_ratio_stock",$A5181,$A$1,7,100)</f>
        <v>1.1110356582314</v>
      </c>
      <c r="D5181" s="4">
        <f ca="1">[1]!thsiFinD("ths_cr_stock",$A5181,$A$1,7,100,100)</f>
        <v>71.844660194175006</v>
      </c>
      <c r="E5181" s="4">
        <f ca="1">[1]!thsiFinD("ths_mfi_stock",$A5181,$A$1,7,100,100)</f>
        <v>39.318399607166</v>
      </c>
      <c r="F5181" s="4">
        <f ca="1">[1]!thsiFinD("ths_expma_stock",$A5181,$A$1,7,100,100)</f>
        <v>12.576958521750001</v>
      </c>
      <c r="G5181" s="4">
        <f ca="1">[1]!thsiFinD("ths_rsi_stock",$A5181,$A$1,7,100,100)</f>
        <v>40.979846768114001</v>
      </c>
      <c r="H5181" s="4">
        <f ca="1">[1]!thsiFinD("ths_adtm_stock",$A5181,$A$1,7,3,100,100,100)</f>
        <v>-0.24409448818898</v>
      </c>
      <c r="I5181" s="4">
        <f ca="1">[1]!thsiFinD("ths_bbiboll_stock",$A5181,$A$1,7,3,100,100,100)</f>
        <v>12.7753125</v>
      </c>
      <c r="J5181" s="4">
        <f ca="1">[1]!thsiFinD("ths_dptb_stock",$A5181,$A$1,7,104,100,100)</f>
        <v>0.85714285714285998</v>
      </c>
      <c r="K5181" s="4">
        <f ca="1">[1]!thsiFinD("ths_srmi_stock",$A5181,$A$1,7,100,100)</f>
        <v>-2.5502318392580998E-2</v>
      </c>
      <c r="L5181" s="4">
        <f ca="1">[1]!thsiFinD("ths_atr_stock",$A5181,$A$1,7,101,100,100)</f>
        <v>0.43571428571428999</v>
      </c>
      <c r="M5181" s="4">
        <f ca="1">[1]!thsiFinD("ths_vol_w_stock",$A5181,$A$1)/1000000</f>
        <v>3.35961</v>
      </c>
      <c r="N5181" s="4">
        <f ca="1">[1]!thsiFinD("ths_turnover_ratio_w_stock",$A5181,$A$1)</f>
        <v>2.9590053818666</v>
      </c>
      <c r="O5181" s="4">
        <f ca="1">[1]!thsiFinD("ths_relative_chg_ratio_w_stock",$A5181,$A$1,104,100)</f>
        <v>4.8687191620828996</v>
      </c>
      <c r="P5181" s="4"/>
    </row>
    <row r="5182" spans="1:16" x14ac:dyDescent="0.25">
      <c r="A5182" s="2" t="s">
        <v>10372</v>
      </c>
      <c r="B5182" s="2" t="s">
        <v>10373</v>
      </c>
      <c r="C5182" s="4">
        <f ca="1">[1]!thsiFinD("ths_vol_ratio_stock",$A5182,$A$1,7,100)</f>
        <v>0.59760611050558998</v>
      </c>
      <c r="D5182" s="4">
        <f ca="1">[1]!thsiFinD("ths_cr_stock",$A5182,$A$1,7,100,100)</f>
        <v>62.969924812030001</v>
      </c>
      <c r="E5182" s="4">
        <f ca="1">[1]!thsiFinD("ths_mfi_stock",$A5182,$A$1,7,100,100)</f>
        <v>45.075195878644998</v>
      </c>
      <c r="F5182" s="4">
        <f ca="1">[1]!thsiFinD("ths_expma_stock",$A5182,$A$1,7,100,100)</f>
        <v>15.865430118683999</v>
      </c>
      <c r="G5182" s="4">
        <f ca="1">[1]!thsiFinD("ths_rsi_stock",$A5182,$A$1,7,100,100)</f>
        <v>37.384070218475998</v>
      </c>
      <c r="H5182" s="4">
        <f ca="1">[1]!thsiFinD("ths_adtm_stock",$A5182,$A$1,7,3,100,100,100)</f>
        <v>-0.35514018691589</v>
      </c>
      <c r="I5182" s="4">
        <f ca="1">[1]!thsiFinD("ths_bbiboll_stock",$A5182,$A$1,7,3,100,100,100)</f>
        <v>16.020624999999999</v>
      </c>
      <c r="J5182" s="4">
        <f ca="1">[1]!thsiFinD("ths_dptb_stock",$A5182,$A$1,7,104,100,100)</f>
        <v>0.57142857142856995</v>
      </c>
      <c r="K5182" s="4">
        <f ca="1">[1]!thsiFinD("ths_srmi_stock",$A5182,$A$1,7,100,100)</f>
        <v>-3.3088235294118001E-2</v>
      </c>
      <c r="L5182" s="4">
        <f ca="1">[1]!thsiFinD("ths_atr_stock",$A5182,$A$1,7,101,100,100)</f>
        <v>0.41285714285713998</v>
      </c>
      <c r="M5182" s="4">
        <f ca="1">[1]!thsiFinD("ths_vol_w_stock",$A5182,$A$1)/1000000</f>
        <v>1.9055629999999999</v>
      </c>
      <c r="N5182" s="4">
        <f ca="1">[1]!thsiFinD("ths_turnover_ratio_w_stock",$A5182,$A$1)</f>
        <v>3.7511451884369</v>
      </c>
      <c r="O5182" s="4">
        <f ca="1">[1]!thsiFinD("ths_relative_chg_ratio_w_stock",$A5182,$A$1,104,100)</f>
        <v>1.8712809803884001</v>
      </c>
      <c r="P5182" s="4"/>
    </row>
    <row r="5183" spans="1:16" x14ac:dyDescent="0.25">
      <c r="A5183" s="2" t="s">
        <v>10374</v>
      </c>
      <c r="B5183" s="2" t="s">
        <v>10375</v>
      </c>
      <c r="C5183" s="4">
        <f ca="1">[1]!thsiFinD("ths_vol_ratio_stock",$A5183,$A$1,7,100)</f>
        <v>1.4145070508358999</v>
      </c>
      <c r="D5183" s="4">
        <f ca="1">[1]!thsiFinD("ths_cr_stock",$A5183,$A$1,7,100,100)</f>
        <v>60.810810810810999</v>
      </c>
      <c r="E5183" s="4">
        <f ca="1">[1]!thsiFinD("ths_mfi_stock",$A5183,$A$1,7,100,100)</f>
        <v>34.987557618808999</v>
      </c>
      <c r="F5183" s="4">
        <f ca="1">[1]!thsiFinD("ths_expma_stock",$A5183,$A$1,7,100,100)</f>
        <v>6.9396418590342002</v>
      </c>
      <c r="G5183" s="4">
        <f ca="1">[1]!thsiFinD("ths_rsi_stock",$A5183,$A$1,7,100,100)</f>
        <v>26.476052894517</v>
      </c>
      <c r="H5183" s="4">
        <f ca="1">[1]!thsiFinD("ths_adtm_stock",$A5183,$A$1,7,3,100,100,100)</f>
        <v>-0.38235294117647001</v>
      </c>
      <c r="I5183" s="4">
        <f ca="1">[1]!thsiFinD("ths_bbiboll_stock",$A5183,$A$1,7,3,100,100,100)</f>
        <v>7.0588541666667002</v>
      </c>
      <c r="J5183" s="4">
        <f ca="1">[1]!thsiFinD("ths_dptb_stock",$A5183,$A$1,7,104,100,100)</f>
        <v>0.57142857142856995</v>
      </c>
      <c r="K5183" s="4">
        <f ca="1">[1]!thsiFinD("ths_srmi_stock",$A5183,$A$1,7,100,100)</f>
        <v>-3.1339031339031001E-2</v>
      </c>
      <c r="L5183" s="4">
        <f ca="1">[1]!thsiFinD("ths_atr_stock",$A5183,$A$1,7,101,100,100)</f>
        <v>0.17285714285713999</v>
      </c>
      <c r="M5183" s="4">
        <f ca="1">[1]!thsiFinD("ths_vol_w_stock",$A5183,$A$1)/1000000</f>
        <v>1.8109679999999999</v>
      </c>
      <c r="N5183" s="4">
        <f ca="1">[1]!thsiFinD("ths_turnover_ratio_w_stock",$A5183,$A$1)</f>
        <v>1.6107550028502</v>
      </c>
      <c r="O5183" s="4">
        <f ca="1">[1]!thsiFinD("ths_relative_chg_ratio_w_stock",$A5183,$A$1,104,100)</f>
        <v>-0.82251596412687999</v>
      </c>
      <c r="P5183" s="4"/>
    </row>
    <row r="5184" spans="1:16" x14ac:dyDescent="0.25">
      <c r="A5184" s="2" t="s">
        <v>10376</v>
      </c>
      <c r="B5184" s="2" t="s">
        <v>10377</v>
      </c>
      <c r="C5184" s="4">
        <f ca="1">[1]!thsiFinD("ths_vol_ratio_stock",$A5184,$A$1,7,100)</f>
        <v>0.71202406735916002</v>
      </c>
      <c r="D5184" s="4">
        <f ca="1">[1]!thsiFinD("ths_cr_stock",$A5184,$A$1,7,100,100)</f>
        <v>37.131882202305</v>
      </c>
      <c r="E5184" s="4">
        <f ca="1">[1]!thsiFinD("ths_mfi_stock",$A5184,$A$1,7,100,100)</f>
        <v>20.452194447772001</v>
      </c>
      <c r="F5184" s="4">
        <f ca="1">[1]!thsiFinD("ths_expma_stock",$A5184,$A$1,7,100,100)</f>
        <v>13.883203948232</v>
      </c>
      <c r="G5184" s="4">
        <f ca="1">[1]!thsiFinD("ths_rsi_stock",$A5184,$A$1,7,100,100)</f>
        <v>41.639963179455997</v>
      </c>
      <c r="H5184" s="4">
        <f ca="1">[1]!thsiFinD("ths_adtm_stock",$A5184,$A$1,7,3,100,100,100)</f>
        <v>7.8740157480312999E-3</v>
      </c>
      <c r="I5184" s="4">
        <f ca="1">[1]!thsiFinD("ths_bbiboll_stock",$A5184,$A$1,7,3,100,100,100)</f>
        <v>13.993958333333</v>
      </c>
      <c r="J5184" s="4">
        <f ca="1">[1]!thsiFinD("ths_dptb_stock",$A5184,$A$1,7,104,100,100)</f>
        <v>0.85714285714285998</v>
      </c>
      <c r="K5184" s="4">
        <f ca="1">[1]!thsiFinD("ths_srmi_stock",$A5184,$A$1,7,100,100)</f>
        <v>-6.6621803499327004E-2</v>
      </c>
      <c r="L5184" s="4">
        <f ca="1">[1]!thsiFinD("ths_atr_stock",$A5184,$A$1,7,101,100,100)</f>
        <v>0.59285714285713997</v>
      </c>
      <c r="M5184" s="4">
        <f ca="1">[1]!thsiFinD("ths_vol_w_stock",$A5184,$A$1)/1000000</f>
        <v>0.31018299999999999</v>
      </c>
      <c r="N5184" s="4">
        <f ca="1">[1]!thsiFinD("ths_turnover_ratio_w_stock",$A5184,$A$1)</f>
        <v>2.0306750872069999</v>
      </c>
      <c r="O5184" s="4">
        <f ca="1">[1]!thsiFinD("ths_relative_chg_ratio_w_stock",$A5184,$A$1,104,100)</f>
        <v>3.8811500717223999</v>
      </c>
      <c r="P5184" s="4"/>
    </row>
    <row r="5185" spans="1:16" x14ac:dyDescent="0.25">
      <c r="A5185" s="2" t="s">
        <v>10378</v>
      </c>
      <c r="B5185" s="2" t="s">
        <v>10379</v>
      </c>
      <c r="C5185" s="4">
        <f ca="1">[1]!thsiFinD("ths_vol_ratio_stock",$A5185,$A$1,7,100)</f>
        <v>0.60980105340571999</v>
      </c>
      <c r="D5185" s="4">
        <f ca="1">[1]!thsiFinD("ths_cr_stock",$A5185,$A$1,7,100,100)</f>
        <v>61.538461538461</v>
      </c>
      <c r="E5185" s="4">
        <f ca="1">[1]!thsiFinD("ths_mfi_stock",$A5185,$A$1,7,100,100)</f>
        <v>37.046442363792004</v>
      </c>
      <c r="F5185" s="4">
        <f ca="1">[1]!thsiFinD("ths_expma_stock",$A5185,$A$1,7,100,100)</f>
        <v>9.5836880461703995</v>
      </c>
      <c r="G5185" s="4">
        <f ca="1">[1]!thsiFinD("ths_rsi_stock",$A5185,$A$1,7,100,100)</f>
        <v>33.987331328704997</v>
      </c>
      <c r="H5185" s="4">
        <f ca="1">[1]!thsiFinD("ths_adtm_stock",$A5185,$A$1,7,3,100,100,100)</f>
        <v>-0.26153846153846</v>
      </c>
      <c r="I5185" s="4">
        <f ca="1">[1]!thsiFinD("ths_bbiboll_stock",$A5185,$A$1,7,3,100,100,100)</f>
        <v>9.7579166666667003</v>
      </c>
      <c r="J5185" s="4">
        <f ca="1">[1]!thsiFinD("ths_dptb_stock",$A5185,$A$1,7,104,100,100)</f>
        <v>0.57142857142856995</v>
      </c>
      <c r="K5185" s="4">
        <f ca="1">[1]!thsiFinD("ths_srmi_stock",$A5185,$A$1,7,100,100)</f>
        <v>-3.9473684210526001E-2</v>
      </c>
      <c r="L5185" s="4">
        <f ca="1">[1]!thsiFinD("ths_atr_stock",$A5185,$A$1,7,101,100,100)</f>
        <v>0.32142857142857001</v>
      </c>
      <c r="M5185" s="4">
        <f ca="1">[1]!thsiFinD("ths_vol_w_stock",$A5185,$A$1)/1000000</f>
        <v>1.564465</v>
      </c>
      <c r="N5185" s="4">
        <f ca="1">[1]!thsiFinD("ths_turnover_ratio_w_stock",$A5185,$A$1)</f>
        <v>6.3646105578742</v>
      </c>
      <c r="O5185" s="4">
        <f ca="1">[1]!thsiFinD("ths_relative_chg_ratio_w_stock",$A5185,$A$1,104,100)</f>
        <v>1.5478553143534</v>
      </c>
      <c r="P5185" s="4"/>
    </row>
    <row r="5186" spans="1:16" x14ac:dyDescent="0.25">
      <c r="A5186" s="2" t="s">
        <v>10380</v>
      </c>
      <c r="B5186" s="2" t="s">
        <v>10381</v>
      </c>
      <c r="C5186" s="4">
        <f ca="1">[1]!thsiFinD("ths_vol_ratio_stock",$A5186,$A$1,7,100)</f>
        <v>4.3392730161498001</v>
      </c>
      <c r="D5186" s="4">
        <f ca="1">[1]!thsiFinD("ths_cr_stock",$A5186,$A$1,7,100,100)</f>
        <v>4.9623115577889001</v>
      </c>
      <c r="E5186" s="4">
        <f ca="1">[1]!thsiFinD("ths_mfi_stock",$A5186,$A$1,7,100,100)</f>
        <v>4.7183416248694998</v>
      </c>
      <c r="F5186" s="4">
        <f ca="1">[1]!thsiFinD("ths_expma_stock",$A5186,$A$1,7,100,100)</f>
        <v>24.772530611709001</v>
      </c>
      <c r="G5186" s="4">
        <f ca="1">[1]!thsiFinD("ths_rsi_stock",$A5186,$A$1,7,100,100)</f>
        <v>12.692473108523</v>
      </c>
      <c r="H5186" s="4">
        <f ca="1">[1]!thsiFinD("ths_adtm_stock",$A5186,$A$1,7,3,100,100,100)</f>
        <v>-0.9375</v>
      </c>
      <c r="I5186" s="4">
        <f ca="1">[1]!thsiFinD("ths_bbiboll_stock",$A5186,$A$1,7,3,100,100,100)</f>
        <v>25.1015625</v>
      </c>
      <c r="J5186" s="4">
        <f ca="1">[1]!thsiFinD("ths_dptb_stock",$A5186,$A$1,7,104,100,100)</f>
        <v>0.57142857142856995</v>
      </c>
      <c r="K5186" s="4">
        <f ca="1">[1]!thsiFinD("ths_srmi_stock",$A5186,$A$1,7,100,100)</f>
        <v>-0.12367223065250001</v>
      </c>
      <c r="L5186" s="4">
        <f ca="1">[1]!thsiFinD("ths_atr_stock",$A5186,$A$1,7,101,100,100)</f>
        <v>0.79571428571429004</v>
      </c>
      <c r="M5186" s="4">
        <f ca="1">[1]!thsiFinD("ths_vol_w_stock",$A5186,$A$1)/1000000</f>
        <v>1.251695</v>
      </c>
      <c r="N5186" s="4">
        <f ca="1">[1]!thsiFinD("ths_turnover_ratio_w_stock",$A5186,$A$1)</f>
        <v>2.4906266343744998</v>
      </c>
      <c r="O5186" s="4">
        <f ca="1">[1]!thsiFinD("ths_relative_chg_ratio_w_stock",$A5186,$A$1,104,100)</f>
        <v>-9.6575176089409993</v>
      </c>
      <c r="P5186" s="4"/>
    </row>
    <row r="5187" spans="1:16" x14ac:dyDescent="0.25">
      <c r="A5187" s="2" t="s">
        <v>10382</v>
      </c>
      <c r="B5187" s="2" t="s">
        <v>10383</v>
      </c>
      <c r="C5187" s="4">
        <f ca="1">[1]!thsiFinD("ths_vol_ratio_stock",$A5187,$A$1,7,100)</f>
        <v>1.1862082846629001</v>
      </c>
      <c r="D5187" s="4">
        <f ca="1">[1]!thsiFinD("ths_cr_stock",$A5187,$A$1,7,100,100)</f>
        <v>57.377049180326999</v>
      </c>
      <c r="E5187" s="4">
        <f ca="1">[1]!thsiFinD("ths_mfi_stock",$A5187,$A$1,7,100,100)</f>
        <v>28.621540662607</v>
      </c>
      <c r="F5187" s="4">
        <f ca="1">[1]!thsiFinD("ths_expma_stock",$A5187,$A$1,7,100,100)</f>
        <v>4.7535017729359001</v>
      </c>
      <c r="G5187" s="4">
        <f ca="1">[1]!thsiFinD("ths_rsi_stock",$A5187,$A$1,7,100,100)</f>
        <v>32.970361395354999</v>
      </c>
      <c r="H5187" s="4">
        <f ca="1">[1]!thsiFinD("ths_adtm_stock",$A5187,$A$1,7,3,100,100,100)</f>
        <v>-0.83333333333333004</v>
      </c>
      <c r="I5187" s="4">
        <f ca="1">[1]!thsiFinD("ths_bbiboll_stock",$A5187,$A$1,7,3,100,100,100)</f>
        <v>4.8206249999999997</v>
      </c>
      <c r="J5187" s="4">
        <f ca="1">[1]!thsiFinD("ths_dptb_stock",$A5187,$A$1,7,104,100,100)</f>
        <v>0.57142857142856995</v>
      </c>
      <c r="K5187" s="4">
        <f ca="1">[1]!thsiFinD("ths_srmi_stock",$A5187,$A$1,7,100,100)</f>
        <v>-4.4534412955466E-2</v>
      </c>
      <c r="L5187" s="4">
        <f ca="1">[1]!thsiFinD("ths_atr_stock",$A5187,$A$1,7,101,100,100)</f>
        <v>0.14428571428570999</v>
      </c>
      <c r="M5187" s="4">
        <f ca="1">[1]!thsiFinD("ths_vol_w_stock",$A5187,$A$1)/1000000</f>
        <v>4.645359</v>
      </c>
      <c r="N5187" s="4">
        <f ca="1">[1]!thsiFinD("ths_turnover_ratio_w_stock",$A5187,$A$1)</f>
        <v>4.8615155956251996</v>
      </c>
      <c r="O5187" s="4">
        <f ca="1">[1]!thsiFinD("ths_relative_chg_ratio_w_stock",$A5187,$A$1,104,100)</f>
        <v>1.3371199970095</v>
      </c>
      <c r="P5187" s="4"/>
    </row>
    <row r="5188" spans="1:16" x14ac:dyDescent="0.25">
      <c r="A5188" s="2" t="s">
        <v>10384</v>
      </c>
      <c r="B5188" s="2" t="s">
        <v>10385</v>
      </c>
      <c r="C5188" s="4">
        <f ca="1">[1]!thsiFinD("ths_vol_ratio_stock",$A5188,$A$1,7,100)</f>
        <v>0.57352770858719004</v>
      </c>
      <c r="D5188" s="4">
        <f ca="1">[1]!thsiFinD("ths_cr_stock",$A5188,$A$1,7,100,100)</f>
        <v>50.349650349649998</v>
      </c>
      <c r="E5188" s="4">
        <f ca="1">[1]!thsiFinD("ths_mfi_stock",$A5188,$A$1,7,100,100)</f>
        <v>32.103585218223998</v>
      </c>
      <c r="F5188" s="4">
        <f ca="1">[1]!thsiFinD("ths_expma_stock",$A5188,$A$1,7,100,100)</f>
        <v>8.1545175393834004</v>
      </c>
      <c r="G5188" s="4">
        <f ca="1">[1]!thsiFinD("ths_rsi_stock",$A5188,$A$1,7,100,100)</f>
        <v>34.611643846294001</v>
      </c>
      <c r="H5188" s="4">
        <f ca="1">[1]!thsiFinD("ths_adtm_stock",$A5188,$A$1,7,3,100,100,100)</f>
        <v>-0.71764705882352997</v>
      </c>
      <c r="I5188" s="4">
        <f ca="1">[1]!thsiFinD("ths_bbiboll_stock",$A5188,$A$1,7,3,100,100,100)</f>
        <v>8.2512500000000006</v>
      </c>
      <c r="J5188" s="4">
        <f ca="1">[1]!thsiFinD("ths_dptb_stock",$A5188,$A$1,7,104,100,100)</f>
        <v>0.71428571428570997</v>
      </c>
      <c r="K5188" s="4">
        <f ca="1">[1]!thsiFinD("ths_srmi_stock",$A5188,$A$1,7,100,100)</f>
        <v>-3.4482758620690002E-2</v>
      </c>
      <c r="L5188" s="4">
        <f ca="1">[1]!thsiFinD("ths_atr_stock",$A5188,$A$1,7,101,100,100)</f>
        <v>0.30714285714285999</v>
      </c>
      <c r="M5188" s="4">
        <f ca="1">[1]!thsiFinD("ths_vol_w_stock",$A5188,$A$1)/1000000</f>
        <v>0.41698499999999999</v>
      </c>
      <c r="N5188" s="4">
        <f ca="1">[1]!thsiFinD("ths_turnover_ratio_w_stock",$A5188,$A$1)</f>
        <v>2.6268562052543998</v>
      </c>
      <c r="O5188" s="4">
        <f ca="1">[1]!thsiFinD("ths_relative_chg_ratio_w_stock",$A5188,$A$1,104,100)</f>
        <v>1.4066375870664001</v>
      </c>
      <c r="P5188" s="4"/>
    </row>
    <row r="5189" spans="1:16" x14ac:dyDescent="0.25">
      <c r="A5189" s="2" t="s">
        <v>10386</v>
      </c>
      <c r="B5189" s="2" t="s">
        <v>10387</v>
      </c>
      <c r="C5189" s="4">
        <f ca="1">[1]!thsiFinD("ths_vol_ratio_stock",$A5189,$A$1,7,100)</f>
        <v>0.66328493625153995</v>
      </c>
      <c r="D5189" s="4">
        <f ca="1">[1]!thsiFinD("ths_cr_stock",$A5189,$A$1,7,100,100)</f>
        <v>58.546168958743003</v>
      </c>
      <c r="E5189" s="4">
        <f ca="1">[1]!thsiFinD("ths_mfi_stock",$A5189,$A$1,7,100,100)</f>
        <v>38.744558465102998</v>
      </c>
      <c r="F5189" s="4">
        <f ca="1">[1]!thsiFinD("ths_expma_stock",$A5189,$A$1,7,100,100)</f>
        <v>7.7246741632633</v>
      </c>
      <c r="G5189" s="4">
        <f ca="1">[1]!thsiFinD("ths_rsi_stock",$A5189,$A$1,7,100,100)</f>
        <v>42.579950620162997</v>
      </c>
      <c r="H5189" s="4">
        <f ca="1">[1]!thsiFinD("ths_adtm_stock",$A5189,$A$1,7,3,100,100,100)</f>
        <v>-0.25242718446602003</v>
      </c>
      <c r="I5189" s="4">
        <f ca="1">[1]!thsiFinD("ths_bbiboll_stock",$A5189,$A$1,7,3,100,100,100)</f>
        <v>7.8744791666667</v>
      </c>
      <c r="J5189" s="4">
        <f ca="1">[1]!thsiFinD("ths_dptb_stock",$A5189,$A$1,7,104,100,100)</f>
        <v>0.71428571428570997</v>
      </c>
      <c r="K5189" s="4">
        <f ca="1">[1]!thsiFinD("ths_srmi_stock",$A5189,$A$1,7,100,100)</f>
        <v>-5.2631578947368002E-2</v>
      </c>
      <c r="L5189" s="4">
        <f ca="1">[1]!thsiFinD("ths_atr_stock",$A5189,$A$1,7,101,100,100)</f>
        <v>0.39857142857143002</v>
      </c>
      <c r="M5189" s="4">
        <f ca="1">[1]!thsiFinD("ths_vol_w_stock",$A5189,$A$1)/1000000</f>
        <v>3.6694520000000002</v>
      </c>
      <c r="N5189" s="4">
        <f ca="1">[1]!thsiFinD("ths_turnover_ratio_w_stock",$A5189,$A$1)</f>
        <v>9.6211390004413992</v>
      </c>
      <c r="O5189" s="4">
        <f ca="1">[1]!thsiFinD("ths_relative_chg_ratio_w_stock",$A5189,$A$1,104,100)</f>
        <v>6.9389853423899002</v>
      </c>
      <c r="P5189" s="4"/>
    </row>
    <row r="5190" spans="1:16" x14ac:dyDescent="0.25">
      <c r="A5190" s="2" t="s">
        <v>10388</v>
      </c>
      <c r="B5190" s="2" t="s">
        <v>10389</v>
      </c>
      <c r="C5190" s="4">
        <f ca="1">[1]!thsiFinD("ths_vol_ratio_stock",$A5190,$A$1,7,100)</f>
        <v>0.66552008459059997</v>
      </c>
      <c r="D5190" s="4">
        <f ca="1">[1]!thsiFinD("ths_cr_stock",$A5190,$A$1,7,100,100)</f>
        <v>47.148288973383998</v>
      </c>
      <c r="E5190" s="4">
        <f ca="1">[1]!thsiFinD("ths_mfi_stock",$A5190,$A$1,7,100,100)</f>
        <v>19.370099666382998</v>
      </c>
      <c r="F5190" s="4">
        <f ca="1">[1]!thsiFinD("ths_expma_stock",$A5190,$A$1,7,100,100)</f>
        <v>5.6976065194398</v>
      </c>
      <c r="G5190" s="4">
        <f ca="1">[1]!thsiFinD("ths_rsi_stock",$A5190,$A$1,7,100,100)</f>
        <v>34.116733471863</v>
      </c>
      <c r="H5190" s="4">
        <f ca="1">[1]!thsiFinD("ths_adtm_stock",$A5190,$A$1,7,3,100,100,100)</f>
        <v>-0.5</v>
      </c>
      <c r="I5190" s="4">
        <f ca="1">[1]!thsiFinD("ths_bbiboll_stock",$A5190,$A$1,7,3,100,100,100)</f>
        <v>5.7364583333333004</v>
      </c>
      <c r="J5190" s="4">
        <f ca="1">[1]!thsiFinD("ths_dptb_stock",$A5190,$A$1,7,104,100,100)</f>
        <v>0.42857142857142999</v>
      </c>
      <c r="K5190" s="4">
        <f ca="1">[1]!thsiFinD("ths_srmi_stock",$A5190,$A$1,7,100,100)</f>
        <v>-5.2188552188552E-2</v>
      </c>
      <c r="L5190" s="4">
        <f ca="1">[1]!thsiFinD("ths_atr_stock",$A5190,$A$1,7,101,100,100)</f>
        <v>0.18428571428571</v>
      </c>
      <c r="M5190" s="4">
        <f ca="1">[1]!thsiFinD("ths_vol_w_stock",$A5190,$A$1)/1000000</f>
        <v>2.5419209999999999</v>
      </c>
      <c r="N5190" s="4">
        <f ca="1">[1]!thsiFinD("ths_turnover_ratio_w_stock",$A5190,$A$1)</f>
        <v>2.9452929818125999</v>
      </c>
      <c r="O5190" s="4">
        <f ca="1">[1]!thsiFinD("ths_relative_chg_ratio_w_stock",$A5190,$A$1,104,100)</f>
        <v>0.55760578123092996</v>
      </c>
      <c r="P5190" s="4"/>
    </row>
    <row r="5191" spans="1:16" x14ac:dyDescent="0.25">
      <c r="A5191" s="2" t="s">
        <v>10390</v>
      </c>
      <c r="B5191" s="2" t="s">
        <v>10391</v>
      </c>
      <c r="C5191" s="4">
        <f ca="1">[1]!thsiFinD("ths_vol_ratio_stock",$A5191,$A$1,7,100)</f>
        <v>2.0191887235249002</v>
      </c>
      <c r="D5191" s="4">
        <f ca="1">[1]!thsiFinD("ths_cr_stock",$A5191,$A$1,7,100,100)</f>
        <v>198.60465116278999</v>
      </c>
      <c r="E5191" s="4">
        <f ca="1">[1]!thsiFinD("ths_mfi_stock",$A5191,$A$1,7,100,100)</f>
        <v>75.584247757929006</v>
      </c>
      <c r="F5191" s="4">
        <f ca="1">[1]!thsiFinD("ths_expma_stock",$A5191,$A$1,7,100,100)</f>
        <v>9.6842790967029995</v>
      </c>
      <c r="G5191" s="4">
        <f ca="1">[1]!thsiFinD("ths_rsi_stock",$A5191,$A$1,7,100,100)</f>
        <v>69.598630654147996</v>
      </c>
      <c r="H5191" s="4">
        <f ca="1">[1]!thsiFinD("ths_adtm_stock",$A5191,$A$1,7,3,100,100,100)</f>
        <v>0.38461538461539002</v>
      </c>
      <c r="I5191" s="4">
        <f ca="1">[1]!thsiFinD("ths_bbiboll_stock",$A5191,$A$1,7,3,100,100,100)</f>
        <v>9.6255208333333009</v>
      </c>
      <c r="J5191" s="4">
        <f ca="1">[1]!thsiFinD("ths_dptb_stock",$A5191,$A$1,7,104,100,100)</f>
        <v>0.71428571428570997</v>
      </c>
      <c r="K5191" s="4">
        <f ca="1">[1]!thsiFinD("ths_srmi_stock",$A5191,$A$1,7,100,100)</f>
        <v>5.1999999999999998E-2</v>
      </c>
      <c r="L5191" s="4">
        <f ca="1">[1]!thsiFinD("ths_atr_stock",$A5191,$A$1,7,101,100,100)</f>
        <v>0.31285714285714</v>
      </c>
      <c r="M5191" s="4">
        <f ca="1">[1]!thsiFinD("ths_vol_w_stock",$A5191,$A$1)/1000000</f>
        <v>5.7233299999999998</v>
      </c>
      <c r="N5191" s="4">
        <f ca="1">[1]!thsiFinD("ths_turnover_ratio_w_stock",$A5191,$A$1)</f>
        <v>6.3975367807253001</v>
      </c>
      <c r="O5191" s="4">
        <f ca="1">[1]!thsiFinD("ths_relative_chg_ratio_w_stock",$A5191,$A$1,104,100)</f>
        <v>8.2077254211717001</v>
      </c>
      <c r="P5191" s="4"/>
    </row>
    <row r="5192" spans="1:16" x14ac:dyDescent="0.25">
      <c r="A5192" s="2" t="s">
        <v>10392</v>
      </c>
      <c r="B5192" s="2" t="s">
        <v>10393</v>
      </c>
      <c r="C5192" s="4">
        <f ca="1">[1]!thsiFinD("ths_vol_ratio_stock",$A5192,$A$1,7,100)</f>
        <v>0.91172570966949995</v>
      </c>
      <c r="D5192" s="4">
        <f ca="1">[1]!thsiFinD("ths_cr_stock",$A5192,$A$1,7,100,100)</f>
        <v>59.460784313726002</v>
      </c>
      <c r="E5192" s="4">
        <f ca="1">[1]!thsiFinD("ths_mfi_stock",$A5192,$A$1,7,100,100)</f>
        <v>33.011418723694</v>
      </c>
      <c r="F5192" s="4">
        <f ca="1">[1]!thsiFinD("ths_expma_stock",$A5192,$A$1,7,100,100)</f>
        <v>162.13876612797</v>
      </c>
      <c r="G5192" s="4">
        <f ca="1">[1]!thsiFinD("ths_rsi_stock",$A5192,$A$1,7,100,100)</f>
        <v>36.773397429663</v>
      </c>
      <c r="H5192" s="4">
        <f ca="1">[1]!thsiFinD("ths_adtm_stock",$A5192,$A$1,7,3,100,100,100)</f>
        <v>-0.78523862375138997</v>
      </c>
      <c r="I5192" s="4">
        <f ca="1">[1]!thsiFinD("ths_bbiboll_stock",$A5192,$A$1,7,3,100,100,100)</f>
        <v>164.19041666666999</v>
      </c>
      <c r="J5192" s="4">
        <f ca="1">[1]!thsiFinD("ths_dptb_stock",$A5192,$A$1,7,104,100,100)</f>
        <v>0.71428571428570997</v>
      </c>
      <c r="K5192" s="4">
        <f ca="1">[1]!thsiFinD("ths_srmi_stock",$A5192,$A$1,7,100,100)</f>
        <v>-2.0447670901392E-2</v>
      </c>
      <c r="L5192" s="4">
        <f ca="1">[1]!thsiFinD("ths_atr_stock",$A5192,$A$1,7,101,100,100)</f>
        <v>4.6485714285714002</v>
      </c>
      <c r="M5192" s="4">
        <f ca="1">[1]!thsiFinD("ths_vol_w_stock",$A5192,$A$1)/1000000</f>
        <v>0.69120599999999999</v>
      </c>
      <c r="N5192" s="4">
        <f ca="1">[1]!thsiFinD("ths_turnover_ratio_w_stock",$A5192,$A$1)</f>
        <v>2.2473927446649999</v>
      </c>
      <c r="O5192" s="4">
        <f ca="1">[1]!thsiFinD("ths_relative_chg_ratio_w_stock",$A5192,$A$1,104,100)</f>
        <v>1.2275536356751999</v>
      </c>
      <c r="P5192" s="4"/>
    </row>
    <row r="5193" spans="1:16" x14ac:dyDescent="0.25">
      <c r="A5193" s="2" t="s">
        <v>10394</v>
      </c>
      <c r="B5193" s="2" t="s">
        <v>10395</v>
      </c>
      <c r="C5193" s="4">
        <f ca="1">[1]!thsiFinD("ths_vol_ratio_stock",$A5193,$A$1,7,100)</f>
        <v>0.88295900283696005</v>
      </c>
      <c r="D5193" s="4">
        <f ca="1">[1]!thsiFinD("ths_cr_stock",$A5193,$A$1,7,100,100)</f>
        <v>30.177514792899</v>
      </c>
      <c r="E5193" s="4">
        <f ca="1">[1]!thsiFinD("ths_mfi_stock",$A5193,$A$1,7,100,100)</f>
        <v>20.948915667320001</v>
      </c>
      <c r="F5193" s="4">
        <f ca="1">[1]!thsiFinD("ths_expma_stock",$A5193,$A$1,7,100,100)</f>
        <v>7.6966427731081</v>
      </c>
      <c r="G5193" s="4">
        <f ca="1">[1]!thsiFinD("ths_rsi_stock",$A5193,$A$1,7,100,100)</f>
        <v>29.125629824629002</v>
      </c>
      <c r="H5193" s="4">
        <f ca="1">[1]!thsiFinD("ths_adtm_stock",$A5193,$A$1,7,3,100,100,100)</f>
        <v>-0.91338582677165003</v>
      </c>
      <c r="I5193" s="4">
        <f ca="1">[1]!thsiFinD("ths_bbiboll_stock",$A5193,$A$1,7,3,100,100,100)</f>
        <v>7.8252083333332996</v>
      </c>
      <c r="J5193" s="4">
        <f ca="1">[1]!thsiFinD("ths_dptb_stock",$A5193,$A$1,7,104,100,100)</f>
        <v>0.42857142857142999</v>
      </c>
      <c r="K5193" s="4">
        <f ca="1">[1]!thsiFinD("ths_srmi_stock",$A5193,$A$1,7,100,100)</f>
        <v>-9.1898428053204001E-2</v>
      </c>
      <c r="L5193" s="4">
        <f ca="1">[1]!thsiFinD("ths_atr_stock",$A5193,$A$1,7,101,100,100)</f>
        <v>0.32571428571429001</v>
      </c>
      <c r="M5193" s="4">
        <f ca="1">[1]!thsiFinD("ths_vol_w_stock",$A5193,$A$1)/1000000</f>
        <v>1.270554</v>
      </c>
      <c r="N5193" s="4">
        <f ca="1">[1]!thsiFinD("ths_turnover_ratio_w_stock",$A5193,$A$1)</f>
        <v>5.6714256259963003</v>
      </c>
      <c r="O5193" s="4">
        <f ca="1">[1]!thsiFinD("ths_relative_chg_ratio_w_stock",$A5193,$A$1,104,100)</f>
        <v>-0.91847727736122997</v>
      </c>
      <c r="P5193" s="4"/>
    </row>
    <row r="5194" spans="1:16" x14ac:dyDescent="0.25">
      <c r="A5194" s="2" t="s">
        <v>10396</v>
      </c>
      <c r="B5194" s="2" t="s">
        <v>10397</v>
      </c>
      <c r="C5194" s="4">
        <f ca="1">[1]!thsiFinD("ths_vol_ratio_stock",$A5194,$A$1,7,100)</f>
        <v>1.4365963426057999</v>
      </c>
      <c r="D5194" s="4">
        <f ca="1">[1]!thsiFinD("ths_cr_stock",$A5194,$A$1,7,100,100)</f>
        <v>104.33070866142</v>
      </c>
      <c r="E5194" s="4">
        <f ca="1">[1]!thsiFinD("ths_mfi_stock",$A5194,$A$1,7,100,100)</f>
        <v>38.748953689574002</v>
      </c>
      <c r="F5194" s="4">
        <f ca="1">[1]!thsiFinD("ths_expma_stock",$A5194,$A$1,7,100,100)</f>
        <v>10.310221898170999</v>
      </c>
      <c r="G5194" s="4">
        <f ca="1">[1]!thsiFinD("ths_rsi_stock",$A5194,$A$1,7,100,100)</f>
        <v>52.130502652480999</v>
      </c>
      <c r="H5194" s="4">
        <f ca="1">[1]!thsiFinD("ths_adtm_stock",$A5194,$A$1,7,3,100,100,100)</f>
        <v>0.44444444444446002</v>
      </c>
      <c r="I5194" s="4">
        <f ca="1">[1]!thsiFinD("ths_bbiboll_stock",$A5194,$A$1,7,3,100,100,100)</f>
        <v>10.359895833333001</v>
      </c>
      <c r="J5194" s="4">
        <f ca="1">[1]!thsiFinD("ths_dptb_stock",$A5194,$A$1,7,104,100,100)</f>
        <v>0.85714285714285998</v>
      </c>
      <c r="K5194" s="4">
        <f ca="1">[1]!thsiFinD("ths_srmi_stock",$A5194,$A$1,7,100,100)</f>
        <v>5.7636887608070002E-3</v>
      </c>
      <c r="L5194" s="4">
        <f ca="1">[1]!thsiFinD("ths_atr_stock",$A5194,$A$1,7,101,100,100)</f>
        <v>0.25285714285714</v>
      </c>
      <c r="M5194" s="4">
        <f ca="1">[1]!thsiFinD("ths_vol_w_stock",$A5194,$A$1)/1000000</f>
        <v>0.71125099999999997</v>
      </c>
      <c r="N5194" s="4">
        <f ca="1">[1]!thsiFinD("ths_turnover_ratio_w_stock",$A5194,$A$1)</f>
        <v>2.8884755571349001</v>
      </c>
      <c r="O5194" s="4">
        <f ca="1">[1]!thsiFinD("ths_relative_chg_ratio_w_stock",$A5194,$A$1,104,100)</f>
        <v>3.574309975607</v>
      </c>
      <c r="P5194" s="4"/>
    </row>
    <row r="5195" spans="1:16" x14ac:dyDescent="0.25">
      <c r="A5195" s="2" t="s">
        <v>10398</v>
      </c>
      <c r="B5195" s="2" t="s">
        <v>10399</v>
      </c>
      <c r="C5195" s="4">
        <f ca="1">[1]!thsiFinD("ths_vol_ratio_stock",$A5195,$A$1,7,100)</f>
        <v>0.59862902107337002</v>
      </c>
      <c r="D5195" s="4">
        <f ca="1">[1]!thsiFinD("ths_cr_stock",$A5195,$A$1,7,100,100)</f>
        <v>11.940298507463</v>
      </c>
      <c r="E5195" s="4">
        <f ca="1">[1]!thsiFinD("ths_mfi_stock",$A5195,$A$1,7,100,100)</f>
        <v>8.5133926844280996</v>
      </c>
      <c r="F5195" s="4">
        <f ca="1">[1]!thsiFinD("ths_expma_stock",$A5195,$A$1,7,100,100)</f>
        <v>3.9732623884170999</v>
      </c>
      <c r="G5195" s="4">
        <f ca="1">[1]!thsiFinD("ths_rsi_stock",$A5195,$A$1,7,100,100)</f>
        <v>23.810575598823</v>
      </c>
      <c r="H5195" s="4">
        <f ca="1">[1]!thsiFinD("ths_adtm_stock",$A5195,$A$1,7,3,100,100,100)</f>
        <v>0.26666666666666999</v>
      </c>
      <c r="I5195" s="4">
        <f ca="1">[1]!thsiFinD("ths_bbiboll_stock",$A5195,$A$1,7,3,100,100,100)</f>
        <v>4.0784374999999997</v>
      </c>
      <c r="J5195" s="4">
        <f ca="1">[1]!thsiFinD("ths_dptb_stock",$A5195,$A$1,7,104,100,100)</f>
        <v>0.85714285714285998</v>
      </c>
      <c r="K5195" s="4">
        <f ca="1">[1]!thsiFinD("ths_srmi_stock",$A5195,$A$1,7,100,100)</f>
        <v>-0.18558951965066001</v>
      </c>
      <c r="L5195" s="4">
        <f ca="1">[1]!thsiFinD("ths_atr_stock",$A5195,$A$1,7,101,100,100)</f>
        <v>0.23857142857142999</v>
      </c>
      <c r="M5195" s="4">
        <f ca="1">[1]!thsiFinD("ths_vol_w_stock",$A5195,$A$1)/1000000</f>
        <v>70.469558000000006</v>
      </c>
      <c r="N5195" s="4">
        <f ca="1">[1]!thsiFinD("ths_turnover_ratio_w_stock",$A5195,$A$1)</f>
        <v>32.068017971453997</v>
      </c>
      <c r="O5195" s="4">
        <f ca="1">[1]!thsiFinD("ths_relative_chg_ratio_w_stock",$A5195,$A$1,104,100)</f>
        <v>-12.745819325292</v>
      </c>
      <c r="P5195" s="4"/>
    </row>
    <row r="5196" spans="1:16" x14ac:dyDescent="0.25">
      <c r="A5196" s="2" t="s">
        <v>10400</v>
      </c>
      <c r="B5196" s="2" t="s">
        <v>10401</v>
      </c>
      <c r="C5196" s="4">
        <f ca="1">[1]!thsiFinD("ths_vol_ratio_stock",$A5196,$A$1,7,100)</f>
        <v>0.59117002485614001</v>
      </c>
      <c r="D5196" s="4">
        <f ca="1">[1]!thsiFinD("ths_cr_stock",$A5196,$A$1,7,100,100)</f>
        <v>140.74074074073999</v>
      </c>
      <c r="E5196" s="4">
        <f ca="1">[1]!thsiFinD("ths_mfi_stock",$A5196,$A$1,7,100,100)</f>
        <v>54.077846397016003</v>
      </c>
      <c r="F5196" s="4">
        <f ca="1">[1]!thsiFinD("ths_expma_stock",$A5196,$A$1,7,100,100)</f>
        <v>9.3846117157769999</v>
      </c>
      <c r="G5196" s="4">
        <f ca="1">[1]!thsiFinD("ths_rsi_stock",$A5196,$A$1,7,100,100)</f>
        <v>44.489549299857003</v>
      </c>
      <c r="H5196" s="4">
        <f ca="1">[1]!thsiFinD("ths_adtm_stock",$A5196,$A$1,7,3,100,100,100)</f>
        <v>0.80232558139535004</v>
      </c>
      <c r="I5196" s="4">
        <f ca="1">[1]!thsiFinD("ths_bbiboll_stock",$A5196,$A$1,7,3,100,100,100)</f>
        <v>9.5596875000000008</v>
      </c>
      <c r="J5196" s="4">
        <f ca="1">[1]!thsiFinD("ths_dptb_stock",$A5196,$A$1,7,104,100,100)</f>
        <v>0.71428571428570997</v>
      </c>
      <c r="K5196" s="4">
        <f ca="1">[1]!thsiFinD("ths_srmi_stock",$A5196,$A$1,7,100,100)</f>
        <v>7.4786324786324998E-3</v>
      </c>
      <c r="L5196" s="4">
        <f ca="1">[1]!thsiFinD("ths_atr_stock",$A5196,$A$1,7,101,100,100)</f>
        <v>0.46857142857143003</v>
      </c>
      <c r="M5196" s="4">
        <f ca="1">[1]!thsiFinD("ths_vol_w_stock",$A5196,$A$1)/1000000</f>
        <v>6.6158890000000001</v>
      </c>
      <c r="N5196" s="4">
        <f ca="1">[1]!thsiFinD("ths_turnover_ratio_w_stock",$A5196,$A$1)</f>
        <v>34.990168898622997</v>
      </c>
      <c r="O5196" s="4">
        <f ca="1">[1]!thsiFinD("ths_relative_chg_ratio_w_stock",$A5196,$A$1,104,100)</f>
        <v>4.4514110909655003</v>
      </c>
      <c r="P5196" s="4"/>
    </row>
    <row r="5197" spans="1:16" x14ac:dyDescent="0.25">
      <c r="A5197" s="2" t="s">
        <v>10402</v>
      </c>
      <c r="B5197" s="2" t="s">
        <v>10403</v>
      </c>
      <c r="C5197" s="4">
        <f ca="1">[1]!thsiFinD("ths_vol_ratio_stock",$A5197,$A$1,7,100)</f>
        <v>0.48268689387576003</v>
      </c>
      <c r="D5197" s="4">
        <f ca="1">[1]!thsiFinD("ths_cr_stock",$A5197,$A$1,7,100,100)</f>
        <v>66.051660516604997</v>
      </c>
      <c r="E5197" s="4">
        <f ca="1">[1]!thsiFinD("ths_mfi_stock",$A5197,$A$1,7,100,100)</f>
        <v>14.773055905842</v>
      </c>
      <c r="F5197" s="4">
        <f ca="1">[1]!thsiFinD("ths_expma_stock",$A5197,$A$1,7,100,100)</f>
        <v>7.7839504267884996</v>
      </c>
      <c r="G5197" s="4">
        <f ca="1">[1]!thsiFinD("ths_rsi_stock",$A5197,$A$1,7,100,100)</f>
        <v>26.651235098181999</v>
      </c>
      <c r="H5197" s="4">
        <f ca="1">[1]!thsiFinD("ths_adtm_stock",$A5197,$A$1,7,3,100,100,100)</f>
        <v>-0.21739130434782</v>
      </c>
      <c r="I5197" s="4">
        <f ca="1">[1]!thsiFinD("ths_bbiboll_stock",$A5197,$A$1,7,3,100,100,100)</f>
        <v>7.8566666666667002</v>
      </c>
      <c r="J5197" s="4">
        <f ca="1">[1]!thsiFinD("ths_dptb_stock",$A5197,$A$1,7,104,100,100)</f>
        <v>1</v>
      </c>
      <c r="K5197" s="4">
        <f ca="1">[1]!thsiFinD("ths_srmi_stock",$A5197,$A$1,7,100,100)</f>
        <v>-3.2581453634085003E-2</v>
      </c>
      <c r="L5197" s="4">
        <f ca="1">[1]!thsiFinD("ths_atr_stock",$A5197,$A$1,7,101,100,100)</f>
        <v>0.21428571428571</v>
      </c>
      <c r="M5197" s="4">
        <f ca="1">[1]!thsiFinD("ths_vol_w_stock",$A5197,$A$1)/1000000</f>
        <v>0.96538400000000002</v>
      </c>
      <c r="N5197" s="4">
        <f ca="1">[1]!thsiFinD("ths_turnover_ratio_w_stock",$A5197,$A$1)</f>
        <v>1.2434084190243</v>
      </c>
      <c r="O5197" s="4">
        <f ca="1">[1]!thsiFinD("ths_relative_chg_ratio_w_stock",$A5197,$A$1,104,100)</f>
        <v>-0.24078067588665999</v>
      </c>
      <c r="P5197" s="4"/>
    </row>
    <row r="5198" spans="1:16" x14ac:dyDescent="0.25">
      <c r="A5198" s="2" t="s">
        <v>10404</v>
      </c>
      <c r="B5198" s="2" t="s">
        <v>10405</v>
      </c>
      <c r="C5198" s="4">
        <f ca="1">[1]!thsiFinD("ths_vol_ratio_stock",$A5198,$A$1,7,100)</f>
        <v>0.38837463209814999</v>
      </c>
      <c r="D5198" s="4">
        <f ca="1">[1]!thsiFinD("ths_cr_stock",$A5198,$A$1,7,100,100)</f>
        <v>81.159420289855007</v>
      </c>
      <c r="E5198" s="4">
        <f ca="1">[1]!thsiFinD("ths_mfi_stock",$A5198,$A$1,7,100,100)</f>
        <v>37.967979266736997</v>
      </c>
      <c r="F5198" s="4">
        <f ca="1">[1]!thsiFinD("ths_expma_stock",$A5198,$A$1,7,100,100)</f>
        <v>5.6648297646843</v>
      </c>
      <c r="G5198" s="4">
        <f ca="1">[1]!thsiFinD("ths_rsi_stock",$A5198,$A$1,7,100,100)</f>
        <v>28.033223017049998</v>
      </c>
      <c r="H5198" s="4">
        <f ca="1">[1]!thsiFinD("ths_adtm_stock",$A5198,$A$1,7,3,100,100,100)</f>
        <v>0.80701754385964997</v>
      </c>
      <c r="I5198" s="4">
        <f ca="1">[1]!thsiFinD("ths_bbiboll_stock",$A5198,$A$1,7,3,100,100,100)</f>
        <v>5.8391666666667001</v>
      </c>
      <c r="J5198" s="4">
        <f ca="1">[1]!thsiFinD("ths_dptb_stock",$A5198,$A$1,7,104,100,100)</f>
        <v>0.71428571428570997</v>
      </c>
      <c r="K5198" s="4">
        <f ca="1">[1]!thsiFinD("ths_srmi_stock",$A5198,$A$1,7,100,100)</f>
        <v>-7.2147651006711E-2</v>
      </c>
      <c r="L5198" s="4">
        <f ca="1">[1]!thsiFinD("ths_atr_stock",$A5198,$A$1,7,101,100,100)</f>
        <v>0.37285714285714</v>
      </c>
      <c r="M5198" s="4">
        <f ca="1">[1]!thsiFinD("ths_vol_w_stock",$A5198,$A$1)/1000000</f>
        <v>3.059933</v>
      </c>
      <c r="N5198" s="4">
        <f ca="1">[1]!thsiFinD("ths_turnover_ratio_w_stock",$A5198,$A$1)</f>
        <v>7.2513920726330001</v>
      </c>
      <c r="O5198" s="4">
        <f ca="1">[1]!thsiFinD("ths_relative_chg_ratio_w_stock",$A5198,$A$1,104,100)</f>
        <v>0.37201973679216999</v>
      </c>
      <c r="P5198" s="4"/>
    </row>
    <row r="5199" spans="1:16" x14ac:dyDescent="0.25">
      <c r="A5199" s="2" t="s">
        <v>10406</v>
      </c>
      <c r="B5199" s="2" t="s">
        <v>10407</v>
      </c>
      <c r="C5199" s="4">
        <f ca="1">[1]!thsiFinD("ths_vol_ratio_stock",$A5199,$A$1,7,100)</f>
        <v>0.84374560458253001</v>
      </c>
      <c r="D5199" s="4">
        <f ca="1">[1]!thsiFinD("ths_cr_stock",$A5199,$A$1,7,100,100)</f>
        <v>107.01754385965</v>
      </c>
      <c r="E5199" s="4">
        <f ca="1">[1]!thsiFinD("ths_mfi_stock",$A5199,$A$1,7,100,100)</f>
        <v>40.376228880535002</v>
      </c>
      <c r="F5199" s="4">
        <f ca="1">[1]!thsiFinD("ths_expma_stock",$A5199,$A$1,7,100,100)</f>
        <v>10.879093406933</v>
      </c>
      <c r="G5199" s="4">
        <f ca="1">[1]!thsiFinD("ths_rsi_stock",$A5199,$A$1,7,100,100)</f>
        <v>46.292778695702999</v>
      </c>
      <c r="H5199" s="4">
        <f ca="1">[1]!thsiFinD("ths_adtm_stock",$A5199,$A$1,7,3,100,100,100)</f>
        <v>-0.1980198019802</v>
      </c>
      <c r="I5199" s="4">
        <f ca="1">[1]!thsiFinD("ths_bbiboll_stock",$A5199,$A$1,7,3,100,100,100)</f>
        <v>10.956666666666999</v>
      </c>
      <c r="J5199" s="4">
        <f ca="1">[1]!thsiFinD("ths_dptb_stock",$A5199,$A$1,7,104,100,100)</f>
        <v>0.85714285714285998</v>
      </c>
      <c r="K5199" s="4">
        <f ca="1">[1]!thsiFinD("ths_srmi_stock",$A5199,$A$1,7,100,100)</f>
        <v>-2.6881720430107999E-2</v>
      </c>
      <c r="L5199" s="4">
        <f ca="1">[1]!thsiFinD("ths_atr_stock",$A5199,$A$1,7,101,100,100)</f>
        <v>0.53142857142857003</v>
      </c>
      <c r="M5199" s="4">
        <f ca="1">[1]!thsiFinD("ths_vol_w_stock",$A5199,$A$1)/1000000</f>
        <v>6.3637439999999996</v>
      </c>
      <c r="N5199" s="4">
        <f ca="1">[1]!thsiFinD("ths_turnover_ratio_w_stock",$A5199,$A$1)</f>
        <v>22.426419864629999</v>
      </c>
      <c r="O5199" s="4">
        <f ca="1">[1]!thsiFinD("ths_relative_chg_ratio_w_stock",$A5199,$A$1,104,100)</f>
        <v>5.1342368345151002</v>
      </c>
      <c r="P5199" s="4"/>
    </row>
    <row r="5200" spans="1:16" x14ac:dyDescent="0.25">
      <c r="A5200" s="2" t="s">
        <v>10408</v>
      </c>
      <c r="B5200" s="2" t="s">
        <v>10409</v>
      </c>
      <c r="C5200" s="4">
        <f ca="1">[1]!thsiFinD("ths_vol_ratio_stock",$A5200,$A$1,7,100)</f>
        <v>1.2046389459125999</v>
      </c>
      <c r="D5200" s="4">
        <f ca="1">[1]!thsiFinD("ths_cr_stock",$A5200,$A$1,7,100,100)</f>
        <v>46.317512274959</v>
      </c>
      <c r="E5200" s="4">
        <f ca="1">[1]!thsiFinD("ths_mfi_stock",$A5200,$A$1,7,100,100)</f>
        <v>56.030437279661001</v>
      </c>
      <c r="F5200" s="4">
        <f ca="1">[1]!thsiFinD("ths_expma_stock",$A5200,$A$1,7,100,100)</f>
        <v>14.088651499916001</v>
      </c>
      <c r="G5200" s="4">
        <f ca="1">[1]!thsiFinD("ths_rsi_stock",$A5200,$A$1,7,100,100)</f>
        <v>42.060461138123998</v>
      </c>
      <c r="H5200" s="4">
        <f ca="1">[1]!thsiFinD("ths_adtm_stock",$A5200,$A$1,7,3,100,100,100)</f>
        <v>-0.57364341085270998</v>
      </c>
      <c r="I5200" s="4">
        <f ca="1">[1]!thsiFinD("ths_bbiboll_stock",$A5200,$A$1,7,3,100,100,100)</f>
        <v>14.254791666667</v>
      </c>
      <c r="J5200" s="4">
        <f ca="1">[1]!thsiFinD("ths_dptb_stock",$A5200,$A$1,7,104,100,100)</f>
        <v>0.57142857142856995</v>
      </c>
      <c r="K5200" s="4">
        <f ca="1">[1]!thsiFinD("ths_srmi_stock",$A5200,$A$1,7,100,100)</f>
        <v>-2.9532967032967001E-2</v>
      </c>
      <c r="L5200" s="4">
        <f ca="1">[1]!thsiFinD("ths_atr_stock",$A5200,$A$1,7,101,100,100)</f>
        <v>0.44142857142857</v>
      </c>
      <c r="M5200" s="4">
        <f ca="1">[1]!thsiFinD("ths_vol_w_stock",$A5200,$A$1)/1000000</f>
        <v>1.5075540000000001</v>
      </c>
      <c r="N5200" s="4">
        <f ca="1">[1]!thsiFinD("ths_turnover_ratio_w_stock",$A5200,$A$1)</f>
        <v>3.5232485174257002</v>
      </c>
      <c r="O5200" s="4">
        <f ca="1">[1]!thsiFinD("ths_relative_chg_ratio_w_stock",$A5200,$A$1,104,100)</f>
        <v>2.7861374692825001</v>
      </c>
      <c r="P5200" s="4"/>
    </row>
    <row r="5201" spans="1:16" x14ac:dyDescent="0.25">
      <c r="A5201" s="2" t="s">
        <v>10410</v>
      </c>
      <c r="B5201" s="2" t="s">
        <v>10411</v>
      </c>
      <c r="C5201" s="4">
        <f ca="1">[1]!thsiFinD("ths_vol_ratio_stock",$A5201,$A$1,7,100)</f>
        <v>0.80225908787258005</v>
      </c>
      <c r="D5201" s="4">
        <f ca="1">[1]!thsiFinD("ths_cr_stock",$A5201,$A$1,7,100,100)</f>
        <v>-2.7884615384616001</v>
      </c>
      <c r="E5201" s="4">
        <f ca="1">[1]!thsiFinD("ths_mfi_stock",$A5201,$A$1,7,100,100)</f>
        <v>0</v>
      </c>
      <c r="F5201" s="4">
        <f ca="1">[1]!thsiFinD("ths_expma_stock",$A5201,$A$1,7,100,100)</f>
        <v>7.6887897871112001</v>
      </c>
      <c r="G5201" s="4">
        <f ca="1">[1]!thsiFinD("ths_rsi_stock",$A5201,$A$1,7,100,100)</f>
        <v>9.5340181165099001</v>
      </c>
      <c r="H5201" s="4">
        <f ca="1">[1]!thsiFinD("ths_adtm_stock",$A5201,$A$1,7,3,100,100,100)</f>
        <v>0</v>
      </c>
      <c r="I5201" s="4">
        <f ca="1">[1]!thsiFinD("ths_bbiboll_stock",$A5201,$A$1,7,3,100,100,100)</f>
        <v>8.0615625000000009</v>
      </c>
      <c r="J5201" s="4">
        <f ca="1">[1]!thsiFinD("ths_dptb_stock",$A5201,$A$1,7,104,100,100)</f>
        <v>0.57142857142856995</v>
      </c>
      <c r="K5201" s="4">
        <f ca="1">[1]!thsiFinD("ths_srmi_stock",$A5201,$A$1,7,100,100)</f>
        <v>-0.20378619153675001</v>
      </c>
      <c r="L5201" s="4">
        <f ca="1">[1]!thsiFinD("ths_atr_stock",$A5201,$A$1,7,101,100,100)</f>
        <v>0.51714285714286001</v>
      </c>
      <c r="M5201" s="4">
        <f ca="1">[1]!thsiFinD("ths_vol_w_stock",$A5201,$A$1)/1000000</f>
        <v>1.579853</v>
      </c>
      <c r="N5201" s="4">
        <f ca="1">[1]!thsiFinD("ths_turnover_ratio_w_stock",$A5201,$A$1)</f>
        <v>3.2071208442707002</v>
      </c>
      <c r="O5201" s="4">
        <f ca="1">[1]!thsiFinD("ths_relative_chg_ratio_w_stock",$A5201,$A$1,104,100)</f>
        <v>-9.1513049996451006</v>
      </c>
      <c r="P5201" s="4"/>
    </row>
    <row r="5202" spans="1:16" x14ac:dyDescent="0.25">
      <c r="A5202" s="2" t="s">
        <v>10412</v>
      </c>
      <c r="B5202" s="2" t="s">
        <v>10413</v>
      </c>
      <c r="C5202" s="4">
        <f ca="1">[1]!thsiFinD("ths_vol_ratio_stock",$A5202,$A$1,7,100)</f>
        <v>0.45856419426999001</v>
      </c>
      <c r="D5202" s="4">
        <f ca="1">[1]!thsiFinD("ths_cr_stock",$A5202,$A$1,7,100,100)</f>
        <v>118.6170212766</v>
      </c>
      <c r="E5202" s="4">
        <f ca="1">[1]!thsiFinD("ths_mfi_stock",$A5202,$A$1,7,100,100)</f>
        <v>73.840994389501006</v>
      </c>
      <c r="F5202" s="4">
        <f ca="1">[1]!thsiFinD("ths_expma_stock",$A5202,$A$1,7,100,100)</f>
        <v>10.739204826331999</v>
      </c>
      <c r="G5202" s="4">
        <f ca="1">[1]!thsiFinD("ths_rsi_stock",$A5202,$A$1,7,100,100)</f>
        <v>47.547790572981</v>
      </c>
      <c r="H5202" s="4">
        <f ca="1">[1]!thsiFinD("ths_adtm_stock",$A5202,$A$1,7,3,100,100,100)</f>
        <v>0.35</v>
      </c>
      <c r="I5202" s="4">
        <f ca="1">[1]!thsiFinD("ths_bbiboll_stock",$A5202,$A$1,7,3,100,100,100)</f>
        <v>10.768333333333</v>
      </c>
      <c r="J5202" s="4">
        <f ca="1">[1]!thsiFinD("ths_dptb_stock",$A5202,$A$1,7,104,100,100)</f>
        <v>0.71428571428570997</v>
      </c>
      <c r="K5202" s="4">
        <f ca="1">[1]!thsiFinD("ths_srmi_stock",$A5202,$A$1,7,100,100)</f>
        <v>5.6022408963585998E-3</v>
      </c>
      <c r="L5202" s="4">
        <f ca="1">[1]!thsiFinD("ths_atr_stock",$A5202,$A$1,7,101,100,100)</f>
        <v>0.40428571428570997</v>
      </c>
      <c r="M5202" s="4">
        <f ca="1">[1]!thsiFinD("ths_vol_w_stock",$A5202,$A$1)/1000000</f>
        <v>1.67615</v>
      </c>
      <c r="N5202" s="4">
        <f ca="1">[1]!thsiFinD("ths_turnover_ratio_w_stock",$A5202,$A$1)</f>
        <v>2.0910704697672</v>
      </c>
      <c r="O5202" s="4">
        <f ca="1">[1]!thsiFinD("ths_relative_chg_ratio_w_stock",$A5202,$A$1,104,100)</f>
        <v>4.1902766067061004</v>
      </c>
      <c r="P5202" s="4"/>
    </row>
    <row r="5203" spans="1:16" x14ac:dyDescent="0.25">
      <c r="A5203" s="2" t="s">
        <v>10414</v>
      </c>
      <c r="B5203" s="2" t="s">
        <v>10415</v>
      </c>
      <c r="C5203" s="4">
        <f ca="1">[1]!thsiFinD("ths_vol_ratio_stock",$A5203,$A$1,7,100)</f>
        <v>0.63686096247440005</v>
      </c>
      <c r="D5203" s="4">
        <f ca="1">[1]!thsiFinD("ths_cr_stock",$A5203,$A$1,7,100,100)</f>
        <v>48.611111111111001</v>
      </c>
      <c r="E5203" s="4">
        <f ca="1">[1]!thsiFinD("ths_mfi_stock",$A5203,$A$1,7,100,100)</f>
        <v>19.652391873466001</v>
      </c>
      <c r="F5203" s="4">
        <f ca="1">[1]!thsiFinD("ths_expma_stock",$A5203,$A$1,7,100,100)</f>
        <v>7.4436616178337003</v>
      </c>
      <c r="G5203" s="4">
        <f ca="1">[1]!thsiFinD("ths_rsi_stock",$A5203,$A$1,7,100,100)</f>
        <v>35.434773529205003</v>
      </c>
      <c r="H5203" s="4">
        <f ca="1">[1]!thsiFinD("ths_adtm_stock",$A5203,$A$1,7,3,100,100,100)</f>
        <v>-0.31746031746032</v>
      </c>
      <c r="I5203" s="4">
        <f ca="1">[1]!thsiFinD("ths_bbiboll_stock",$A5203,$A$1,7,3,100,100,100)</f>
        <v>7.5434374999999996</v>
      </c>
      <c r="J5203" s="4">
        <f ca="1">[1]!thsiFinD("ths_dptb_stock",$A5203,$A$1,7,104,100,100)</f>
        <v>0.71428571428570997</v>
      </c>
      <c r="K5203" s="4">
        <f ca="1">[1]!thsiFinD("ths_srmi_stock",$A5203,$A$1,7,100,100)</f>
        <v>-7.2060682680152005E-2</v>
      </c>
      <c r="L5203" s="4">
        <f ca="1">[1]!thsiFinD("ths_atr_stock",$A5203,$A$1,7,101,100,100)</f>
        <v>0.31</v>
      </c>
      <c r="M5203" s="4">
        <f ca="1">[1]!thsiFinD("ths_vol_w_stock",$A5203,$A$1)/1000000</f>
        <v>2.9425940000000002</v>
      </c>
      <c r="N5203" s="4">
        <f ca="1">[1]!thsiFinD("ths_turnover_ratio_w_stock",$A5203,$A$1)</f>
        <v>4.9049466703059998</v>
      </c>
      <c r="O5203" s="4">
        <f ca="1">[1]!thsiFinD("ths_relative_chg_ratio_w_stock",$A5203,$A$1,104,100)</f>
        <v>0.36958266206169998</v>
      </c>
      <c r="P5203" s="4"/>
    </row>
    <row r="5204" spans="1:16" x14ac:dyDescent="0.25">
      <c r="A5204" s="2" t="s">
        <v>10416</v>
      </c>
      <c r="B5204" s="2" t="s">
        <v>10417</v>
      </c>
      <c r="C5204" s="4">
        <f ca="1">[1]!thsiFinD("ths_vol_ratio_stock",$A5204,$A$1,7,100)</f>
        <v>0.92960558770127</v>
      </c>
      <c r="D5204" s="4">
        <f ca="1">[1]!thsiFinD("ths_cr_stock",$A5204,$A$1,7,100,100)</f>
        <v>123.94366197183</v>
      </c>
      <c r="E5204" s="4">
        <f ca="1">[1]!thsiFinD("ths_mfi_stock",$A5204,$A$1,7,100,100)</f>
        <v>49.097243638715</v>
      </c>
      <c r="F5204" s="4">
        <f ca="1">[1]!thsiFinD("ths_expma_stock",$A5204,$A$1,7,100,100)</f>
        <v>4.5188609697756998</v>
      </c>
      <c r="G5204" s="4">
        <f ca="1">[1]!thsiFinD("ths_rsi_stock",$A5204,$A$1,7,100,100)</f>
        <v>64.312512701320003</v>
      </c>
      <c r="H5204" s="4">
        <f ca="1">[1]!thsiFinD("ths_adtm_stock",$A5204,$A$1,7,3,100,100,100)</f>
        <v>-5.7692307692309999E-2</v>
      </c>
      <c r="I5204" s="4">
        <f ca="1">[1]!thsiFinD("ths_bbiboll_stock",$A5204,$A$1,7,3,100,100,100)</f>
        <v>4.4662499999999996</v>
      </c>
      <c r="J5204" s="4">
        <f ca="1">[1]!thsiFinD("ths_dptb_stock",$A5204,$A$1,7,104,100,100)</f>
        <v>0.71428571428570997</v>
      </c>
      <c r="K5204" s="4">
        <f ca="1">[1]!thsiFinD("ths_srmi_stock",$A5204,$A$1,7,100,100)</f>
        <v>1.2987012987013E-2</v>
      </c>
      <c r="L5204" s="4">
        <f ca="1">[1]!thsiFinD("ths_atr_stock",$A5204,$A$1,7,101,100,100)</f>
        <v>0.24285714285714</v>
      </c>
      <c r="M5204" s="4">
        <f ca="1">[1]!thsiFinD("ths_vol_w_stock",$A5204,$A$1)/1000000</f>
        <v>8.5609970000000004</v>
      </c>
      <c r="N5204" s="4">
        <f ca="1">[1]!thsiFinD("ths_turnover_ratio_w_stock",$A5204,$A$1)</f>
        <v>16.832786859073</v>
      </c>
      <c r="O5204" s="4">
        <f ca="1">[1]!thsiFinD("ths_relative_chg_ratio_w_stock",$A5204,$A$1,104,100)</f>
        <v>7.8560325265603002</v>
      </c>
      <c r="P5204" s="4"/>
    </row>
    <row r="5205" spans="1:16" x14ac:dyDescent="0.25">
      <c r="A5205" s="2" t="s">
        <v>10418</v>
      </c>
      <c r="B5205" s="2" t="s">
        <v>10419</v>
      </c>
      <c r="C5205" s="4">
        <f ca="1">[1]!thsiFinD("ths_vol_ratio_stock",$A5205,$A$1,7,100)</f>
        <v>0.54281340981713</v>
      </c>
      <c r="D5205" s="4">
        <f ca="1">[1]!thsiFinD("ths_cr_stock",$A5205,$A$1,7,100,100)</f>
        <v>138.04347826086999</v>
      </c>
      <c r="E5205" s="4">
        <f ca="1">[1]!thsiFinD("ths_mfi_stock",$A5205,$A$1,7,100,100)</f>
        <v>57.296347263188999</v>
      </c>
      <c r="F5205" s="4">
        <f ca="1">[1]!thsiFinD("ths_expma_stock",$A5205,$A$1,7,100,100)</f>
        <v>6.7955848880073999</v>
      </c>
      <c r="G5205" s="4">
        <f ca="1">[1]!thsiFinD("ths_rsi_stock",$A5205,$A$1,7,100,100)</f>
        <v>55.816544608615999</v>
      </c>
      <c r="H5205" s="4">
        <f ca="1">[1]!thsiFinD("ths_adtm_stock",$A5205,$A$1,7,3,100,100,100)</f>
        <v>0.83333333333333004</v>
      </c>
      <c r="I5205" s="4">
        <f ca="1">[1]!thsiFinD("ths_bbiboll_stock",$A5205,$A$1,7,3,100,100,100)</f>
        <v>6.8217708333333</v>
      </c>
      <c r="J5205" s="4">
        <f ca="1">[1]!thsiFinD("ths_dptb_stock",$A5205,$A$1,7,104,100,100)</f>
        <v>0.28571428571428997</v>
      </c>
      <c r="K5205" s="4">
        <f ca="1">[1]!thsiFinD("ths_srmi_stock",$A5205,$A$1,7,100,100)</f>
        <v>2.7536231884058002E-2</v>
      </c>
      <c r="L5205" s="4">
        <f ca="1">[1]!thsiFinD("ths_atr_stock",$A5205,$A$1,7,101,100,100)</f>
        <v>0.20857142857142999</v>
      </c>
      <c r="M5205" s="4">
        <f ca="1">[1]!thsiFinD("ths_vol_w_stock",$A5205,$A$1)/1000000</f>
        <v>0.90677300000000005</v>
      </c>
      <c r="N5205" s="4">
        <f ca="1">[1]!thsiFinD("ths_turnover_ratio_w_stock",$A5205,$A$1)</f>
        <v>1.0998069604231999</v>
      </c>
      <c r="O5205" s="4">
        <f ca="1">[1]!thsiFinD("ths_relative_chg_ratio_w_stock",$A5205,$A$1,104,100)</f>
        <v>6.0945149113842003</v>
      </c>
      <c r="P5205" s="4"/>
    </row>
    <row r="5206" spans="1:16" x14ac:dyDescent="0.25">
      <c r="A5206" s="2" t="s">
        <v>10420</v>
      </c>
      <c r="B5206" s="2" t="s">
        <v>10421</v>
      </c>
      <c r="C5206" s="4">
        <f ca="1">[1]!thsiFinD("ths_vol_ratio_stock",$A5206,$A$1,7,100)</f>
        <v>0.96791061296578995</v>
      </c>
      <c r="D5206" s="4">
        <f ca="1">[1]!thsiFinD("ths_cr_stock",$A5206,$A$1,7,100,100)</f>
        <v>62.836185819070998</v>
      </c>
      <c r="E5206" s="4">
        <f ca="1">[1]!thsiFinD("ths_mfi_stock",$A5206,$A$1,7,100,100)</f>
        <v>51.724958500349999</v>
      </c>
      <c r="F5206" s="4">
        <f ca="1">[1]!thsiFinD("ths_expma_stock",$A5206,$A$1,7,100,100)</f>
        <v>10.951629087681001</v>
      </c>
      <c r="G5206" s="4">
        <f ca="1">[1]!thsiFinD("ths_rsi_stock",$A5206,$A$1,7,100,100)</f>
        <v>25.158499703038</v>
      </c>
      <c r="H5206" s="4">
        <f ca="1">[1]!thsiFinD("ths_adtm_stock",$A5206,$A$1,7,3,100,100,100)</f>
        <v>-0.70093457943924997</v>
      </c>
      <c r="I5206" s="4">
        <f ca="1">[1]!thsiFinD("ths_bbiboll_stock",$A5206,$A$1,7,3,100,100,100)</f>
        <v>11.556666666667001</v>
      </c>
      <c r="J5206" s="4">
        <f ca="1">[1]!thsiFinD("ths_dptb_stock",$A5206,$A$1,7,104,100,100)</f>
        <v>0.85714285714285998</v>
      </c>
      <c r="K5206" s="4">
        <f ca="1">[1]!thsiFinD("ths_srmi_stock",$A5206,$A$1,7,100,100)</f>
        <v>-2.9277218664227E-2</v>
      </c>
      <c r="L5206" s="4">
        <f ca="1">[1]!thsiFinD("ths_atr_stock",$A5206,$A$1,7,101,100,100)</f>
        <v>0.32</v>
      </c>
      <c r="M5206" s="4">
        <f ca="1">[1]!thsiFinD("ths_vol_w_stock",$A5206,$A$1)/1000000</f>
        <v>1.9029309999999999</v>
      </c>
      <c r="N5206" s="4">
        <f ca="1">[1]!thsiFinD("ths_turnover_ratio_w_stock",$A5206,$A$1)</f>
        <v>3.2055077707577002</v>
      </c>
      <c r="O5206" s="4">
        <f ca="1">[1]!thsiFinD("ths_relative_chg_ratio_w_stock",$A5206,$A$1,104,100)</f>
        <v>3.9212968199799998</v>
      </c>
      <c r="P5206" s="4"/>
    </row>
    <row r="5207" spans="1:16" x14ac:dyDescent="0.25">
      <c r="A5207" s="2" t="s">
        <v>10422</v>
      </c>
      <c r="B5207" s="2" t="s">
        <v>10423</v>
      </c>
      <c r="C5207" s="4">
        <f ca="1">[1]!thsiFinD("ths_vol_ratio_stock",$A5207,$A$1,7,100)</f>
        <v>0.87097657027060005</v>
      </c>
      <c r="D5207" s="4">
        <f ca="1">[1]!thsiFinD("ths_cr_stock",$A5207,$A$1,7,100,100)</f>
        <v>44.344703770197</v>
      </c>
      <c r="E5207" s="4">
        <f ca="1">[1]!thsiFinD("ths_mfi_stock",$A5207,$A$1,7,100,100)</f>
        <v>27.455700831636001</v>
      </c>
      <c r="F5207" s="4">
        <f ca="1">[1]!thsiFinD("ths_expma_stock",$A5207,$A$1,7,100,100)</f>
        <v>12.624719781004</v>
      </c>
      <c r="G5207" s="4">
        <f ca="1">[1]!thsiFinD("ths_rsi_stock",$A5207,$A$1,7,100,100)</f>
        <v>27.104880648419002</v>
      </c>
      <c r="H5207" s="4">
        <f ca="1">[1]!thsiFinD("ths_adtm_stock",$A5207,$A$1,7,3,100,100,100)</f>
        <v>-0.64356435643564003</v>
      </c>
      <c r="I5207" s="4">
        <f ca="1">[1]!thsiFinD("ths_bbiboll_stock",$A5207,$A$1,7,3,100,100,100)</f>
        <v>12.743020833333</v>
      </c>
      <c r="J5207" s="4">
        <f ca="1">[1]!thsiFinD("ths_dptb_stock",$A5207,$A$1,7,104,100,100)</f>
        <v>0.42857142857142999</v>
      </c>
      <c r="K5207" s="4">
        <f ca="1">[1]!thsiFinD("ths_srmi_stock",$A5207,$A$1,7,100,100)</f>
        <v>-4.5280122793553E-2</v>
      </c>
      <c r="L5207" s="4">
        <f ca="1">[1]!thsiFinD("ths_atr_stock",$A5207,$A$1,7,101,100,100)</f>
        <v>0.38428571428571001</v>
      </c>
      <c r="M5207" s="4">
        <f ca="1">[1]!thsiFinD("ths_vol_w_stock",$A5207,$A$1)/1000000</f>
        <v>1.0955539999999999</v>
      </c>
      <c r="N5207" s="4">
        <f ca="1">[1]!thsiFinD("ths_turnover_ratio_w_stock",$A5207,$A$1)</f>
        <v>3.0517876061634999</v>
      </c>
      <c r="O5207" s="4">
        <f ca="1">[1]!thsiFinD("ths_relative_chg_ratio_w_stock",$A5207,$A$1,104,100)</f>
        <v>-0.51471936637854998</v>
      </c>
      <c r="P5207" s="4"/>
    </row>
    <row r="5208" spans="1:16" x14ac:dyDescent="0.25">
      <c r="A5208" s="2" t="s">
        <v>10424</v>
      </c>
      <c r="B5208" s="2" t="s">
        <v>10425</v>
      </c>
      <c r="C5208" s="4">
        <f ca="1">[1]!thsiFinD("ths_vol_ratio_stock",$A5208,$A$1,7,100)</f>
        <v>1.2471689984315</v>
      </c>
      <c r="D5208" s="4">
        <f ca="1">[1]!thsiFinD("ths_cr_stock",$A5208,$A$1,7,100,100)</f>
        <v>107.41839762611001</v>
      </c>
      <c r="E5208" s="4">
        <f ca="1">[1]!thsiFinD("ths_mfi_stock",$A5208,$A$1,7,100,100)</f>
        <v>43.937163261427997</v>
      </c>
      <c r="F5208" s="4">
        <f ca="1">[1]!thsiFinD("ths_expma_stock",$A5208,$A$1,7,100,100)</f>
        <v>20.490380721878001</v>
      </c>
      <c r="G5208" s="4">
        <f ca="1">[1]!thsiFinD("ths_rsi_stock",$A5208,$A$1,7,100,100)</f>
        <v>58.069811573443999</v>
      </c>
      <c r="H5208" s="4">
        <f ca="1">[1]!thsiFinD("ths_adtm_stock",$A5208,$A$1,7,3,100,100,100)</f>
        <v>5.8823529411761999E-2</v>
      </c>
      <c r="I5208" s="4">
        <f ca="1">[1]!thsiFinD("ths_bbiboll_stock",$A5208,$A$1,7,3,100,100,100)</f>
        <v>20.508020833332999</v>
      </c>
      <c r="J5208" s="4">
        <f ca="1">[1]!thsiFinD("ths_dptb_stock",$A5208,$A$1,7,104,100,100)</f>
        <v>0.42857142857142999</v>
      </c>
      <c r="K5208" s="4">
        <f ca="1">[1]!thsiFinD("ths_srmi_stock",$A5208,$A$1,7,100,100)</f>
        <v>2.0673076923076999E-2</v>
      </c>
      <c r="L5208" s="4">
        <f ca="1">[1]!thsiFinD("ths_atr_stock",$A5208,$A$1,7,101,100,100)</f>
        <v>0.66571428571428004</v>
      </c>
      <c r="M5208" s="4">
        <f ca="1">[1]!thsiFinD("ths_vol_w_stock",$A5208,$A$1)/1000000</f>
        <v>2.6237050000000002</v>
      </c>
      <c r="N5208" s="4">
        <f ca="1">[1]!thsiFinD("ths_turnover_ratio_w_stock",$A5208,$A$1)</f>
        <v>1.4042922866354</v>
      </c>
      <c r="O5208" s="4">
        <f ca="1">[1]!thsiFinD("ths_relative_chg_ratio_w_stock",$A5208,$A$1,104,100)</f>
        <v>5.0678224336432001</v>
      </c>
      <c r="P5208" s="4"/>
    </row>
    <row r="5209" spans="1:16" x14ac:dyDescent="0.25">
      <c r="A5209" s="2" t="s">
        <v>10426</v>
      </c>
      <c r="B5209" s="2" t="s">
        <v>10427</v>
      </c>
      <c r="C5209" s="4">
        <f ca="1">[1]!thsiFinD("ths_vol_ratio_stock",$A5209,$A$1,7,100)</f>
        <v>1.3338538528177</v>
      </c>
      <c r="D5209" s="4">
        <f ca="1">[1]!thsiFinD("ths_cr_stock",$A5209,$A$1,7,100,100)</f>
        <v>163.94849785407999</v>
      </c>
      <c r="E5209" s="4">
        <f ca="1">[1]!thsiFinD("ths_mfi_stock",$A5209,$A$1,7,100,100)</f>
        <v>76.780759316046996</v>
      </c>
      <c r="F5209" s="4">
        <f ca="1">[1]!thsiFinD("ths_expma_stock",$A5209,$A$1,7,100,100)</f>
        <v>5.3325673346642999</v>
      </c>
      <c r="G5209" s="4">
        <f ca="1">[1]!thsiFinD("ths_rsi_stock",$A5209,$A$1,7,100,100)</f>
        <v>51.106174633877004</v>
      </c>
      <c r="H5209" s="4">
        <f ca="1">[1]!thsiFinD("ths_adtm_stock",$A5209,$A$1,7,3,100,100,100)</f>
        <v>0.67924528301886999</v>
      </c>
      <c r="I5209" s="4">
        <f ca="1">[1]!thsiFinD("ths_bbiboll_stock",$A5209,$A$1,7,3,100,100,100)</f>
        <v>5.3438541666667003</v>
      </c>
      <c r="J5209" s="4">
        <f ca="1">[1]!thsiFinD("ths_dptb_stock",$A5209,$A$1,7,104,100,100)</f>
        <v>0.42857142857142999</v>
      </c>
      <c r="K5209" s="4">
        <f ca="1">[1]!thsiFinD("ths_srmi_stock",$A5209,$A$1,7,100,100)</f>
        <v>2.4163568773234001E-2</v>
      </c>
      <c r="L5209" s="4">
        <f ca="1">[1]!thsiFinD("ths_atr_stock",$A5209,$A$1,7,101,100,100)</f>
        <v>0.29714285714285998</v>
      </c>
      <c r="M5209" s="4">
        <f ca="1">[1]!thsiFinD("ths_vol_w_stock",$A5209,$A$1)/1000000</f>
        <v>4.5734760000000003</v>
      </c>
      <c r="N5209" s="4">
        <f ca="1">[1]!thsiFinD("ths_turnover_ratio_w_stock",$A5209,$A$1)</f>
        <v>8.1810101506771993</v>
      </c>
      <c r="O5209" s="4">
        <f ca="1">[1]!thsiFinD("ths_relative_chg_ratio_w_stock",$A5209,$A$1,104,100)</f>
        <v>5.9897130821158999</v>
      </c>
      <c r="P5209" s="4"/>
    </row>
    <row r="5210" spans="1:16" x14ac:dyDescent="0.25">
      <c r="A5210" s="2" t="s">
        <v>10428</v>
      </c>
      <c r="B5210" s="2" t="s">
        <v>10429</v>
      </c>
      <c r="C5210" s="4">
        <f ca="1">[1]!thsiFinD("ths_vol_ratio_stock",$A5210,$A$1,7,100)</f>
        <v>0.52524547995227999</v>
      </c>
      <c r="D5210" s="4">
        <f ca="1">[1]!thsiFinD("ths_cr_stock",$A5210,$A$1,7,100,100)</f>
        <v>49.602122015915</v>
      </c>
      <c r="E5210" s="4">
        <f ca="1">[1]!thsiFinD("ths_mfi_stock",$A5210,$A$1,7,100,100)</f>
        <v>34.159325477502001</v>
      </c>
      <c r="F5210" s="4">
        <f ca="1">[1]!thsiFinD("ths_expma_stock",$A5210,$A$1,7,100,100)</f>
        <v>8.1504846425648001</v>
      </c>
      <c r="G5210" s="4">
        <f ca="1">[1]!thsiFinD("ths_rsi_stock",$A5210,$A$1,7,100,100)</f>
        <v>42.572360604861998</v>
      </c>
      <c r="H5210" s="4">
        <f ca="1">[1]!thsiFinD("ths_adtm_stock",$A5210,$A$1,7,3,100,100,100)</f>
        <v>-9.4594594594595002E-2</v>
      </c>
      <c r="I5210" s="4">
        <f ca="1">[1]!thsiFinD("ths_bbiboll_stock",$A5210,$A$1,7,3,100,100,100)</f>
        <v>8.2016666666667</v>
      </c>
      <c r="J5210" s="4">
        <f ca="1">[1]!thsiFinD("ths_dptb_stock",$A5210,$A$1,7,104,100,100)</f>
        <v>0.57142857142856995</v>
      </c>
      <c r="K5210" s="4">
        <f ca="1">[1]!thsiFinD("ths_srmi_stock",$A5210,$A$1,7,100,100)</f>
        <v>-4.9411764705882003E-2</v>
      </c>
      <c r="L5210" s="4">
        <f ca="1">[1]!thsiFinD("ths_atr_stock",$A5210,$A$1,7,101,100,100)</f>
        <v>0.30285714285713999</v>
      </c>
      <c r="M5210" s="4">
        <f ca="1">[1]!thsiFinD("ths_vol_w_stock",$A5210,$A$1)/1000000</f>
        <v>3.2953350000000001</v>
      </c>
      <c r="N5210" s="4">
        <f ca="1">[1]!thsiFinD("ths_turnover_ratio_w_stock",$A5210,$A$1)</f>
        <v>7.1445900679697001</v>
      </c>
      <c r="O5210" s="4">
        <f ca="1">[1]!thsiFinD("ths_relative_chg_ratio_w_stock",$A5210,$A$1,104,100)</f>
        <v>2.6748122634760998</v>
      </c>
      <c r="P5210" s="4"/>
    </row>
    <row r="5211" spans="1:16" x14ac:dyDescent="0.25">
      <c r="A5211" s="2" t="s">
        <v>10430</v>
      </c>
      <c r="B5211" s="2" t="s">
        <v>10431</v>
      </c>
      <c r="C5211" s="4">
        <f ca="1">[1]!thsiFinD("ths_vol_ratio_stock",$A5211,$A$1,7,100)</f>
        <v>0.62468551830846997</v>
      </c>
      <c r="D5211" s="4">
        <f ca="1">[1]!thsiFinD("ths_cr_stock",$A5211,$A$1,7,100,100)</f>
        <v>26.708074534162002</v>
      </c>
      <c r="E5211" s="4">
        <f ca="1">[1]!thsiFinD("ths_mfi_stock",$A5211,$A$1,7,100,100)</f>
        <v>37.362933452423</v>
      </c>
      <c r="F5211" s="4">
        <f ca="1">[1]!thsiFinD("ths_expma_stock",$A5211,$A$1,7,100,100)</f>
        <v>4.1635475757140998</v>
      </c>
      <c r="G5211" s="4">
        <f ca="1">[1]!thsiFinD("ths_rsi_stock",$A5211,$A$1,7,100,100)</f>
        <v>29.961609179593999</v>
      </c>
      <c r="H5211" s="4">
        <f ca="1">[1]!thsiFinD("ths_adtm_stock",$A5211,$A$1,7,3,100,100,100)</f>
        <v>-0.95454545454545003</v>
      </c>
      <c r="I5211" s="4">
        <f ca="1">[1]!thsiFinD("ths_bbiboll_stock",$A5211,$A$1,7,3,100,100,100)</f>
        <v>4.2057291666666998</v>
      </c>
      <c r="J5211" s="4">
        <f ca="1">[1]!thsiFinD("ths_dptb_stock",$A5211,$A$1,7,104,100,100)</f>
        <v>0.85714285714285998</v>
      </c>
      <c r="K5211" s="4">
        <f ca="1">[1]!thsiFinD("ths_srmi_stock",$A5211,$A$1,7,100,100)</f>
        <v>-5.0691244239630999E-2</v>
      </c>
      <c r="L5211" s="4">
        <f ca="1">[1]!thsiFinD("ths_atr_stock",$A5211,$A$1,7,101,100,100)</f>
        <v>9.8571428571429004E-2</v>
      </c>
      <c r="M5211" s="4">
        <f ca="1">[1]!thsiFinD("ths_vol_w_stock",$A5211,$A$1)/1000000</f>
        <v>1.7260519999999999</v>
      </c>
      <c r="N5211" s="4">
        <f ca="1">[1]!thsiFinD("ths_turnover_ratio_w_stock",$A5211,$A$1)</f>
        <v>1.8930340125081</v>
      </c>
      <c r="O5211" s="4">
        <f ca="1">[1]!thsiFinD("ths_relative_chg_ratio_w_stock",$A5211,$A$1,104,100)</f>
        <v>0.42849629467630002</v>
      </c>
      <c r="P5211" s="4"/>
    </row>
    <row r="5212" spans="1:16" x14ac:dyDescent="0.25">
      <c r="A5212" s="2" t="s">
        <v>10432</v>
      </c>
      <c r="B5212" s="2" t="s">
        <v>10433</v>
      </c>
      <c r="C5212" s="4">
        <f ca="1">[1]!thsiFinD("ths_vol_ratio_stock",$A5212,$A$1,7,100)</f>
        <v>0.45422012426191</v>
      </c>
      <c r="D5212" s="4">
        <f ca="1">[1]!thsiFinD("ths_cr_stock",$A5212,$A$1,7,100,100)</f>
        <v>33.812949640287997</v>
      </c>
      <c r="E5212" s="4">
        <f ca="1">[1]!thsiFinD("ths_mfi_stock",$A5212,$A$1,7,100,100)</f>
        <v>25.804935881487999</v>
      </c>
      <c r="F5212" s="4">
        <f ca="1">[1]!thsiFinD("ths_expma_stock",$A5212,$A$1,7,100,100)</f>
        <v>3.1142738026790999</v>
      </c>
      <c r="G5212" s="4">
        <f ca="1">[1]!thsiFinD("ths_rsi_stock",$A5212,$A$1,7,100,100)</f>
        <v>32.377737824878999</v>
      </c>
      <c r="H5212" s="4">
        <f ca="1">[1]!thsiFinD("ths_adtm_stock",$A5212,$A$1,7,3,100,100,100)</f>
        <v>-0.66666666666666996</v>
      </c>
      <c r="I5212" s="4">
        <f ca="1">[1]!thsiFinD("ths_bbiboll_stock",$A5212,$A$1,7,3,100,100,100)</f>
        <v>3.1463541666667001</v>
      </c>
      <c r="J5212" s="4">
        <f ca="1">[1]!thsiFinD("ths_dptb_stock",$A5212,$A$1,7,104,100,100)</f>
        <v>0.42857142857142999</v>
      </c>
      <c r="K5212" s="4">
        <f ca="1">[1]!thsiFinD("ths_srmi_stock",$A5212,$A$1,7,100,100)</f>
        <v>-4.9230769230769002E-2</v>
      </c>
      <c r="L5212" s="4">
        <f ca="1">[1]!thsiFinD("ths_atr_stock",$A5212,$A$1,7,101,100,100)</f>
        <v>9.1428571428570998E-2</v>
      </c>
      <c r="M5212" s="4">
        <f ca="1">[1]!thsiFinD("ths_vol_w_stock",$A5212,$A$1)/1000000</f>
        <v>2.4544090000000001</v>
      </c>
      <c r="N5212" s="4">
        <f ca="1">[1]!thsiFinD("ths_turnover_ratio_w_stock",$A5212,$A$1)</f>
        <v>0.20316765388120001</v>
      </c>
      <c r="O5212" s="4">
        <f ca="1">[1]!thsiFinD("ths_relative_chg_ratio_w_stock",$A5212,$A$1,104,100)</f>
        <v>0.91158808211590003</v>
      </c>
      <c r="P5212" s="4"/>
    </row>
    <row r="5213" spans="1:16" x14ac:dyDescent="0.25">
      <c r="A5213" s="2" t="s">
        <v>10434</v>
      </c>
      <c r="B5213" s="2" t="s">
        <v>10435</v>
      </c>
      <c r="C5213" s="4">
        <f ca="1">[1]!thsiFinD("ths_vol_ratio_stock",$A5213,$A$1,7,100)</f>
        <v>0.61425267065560996</v>
      </c>
      <c r="D5213" s="4">
        <f ca="1">[1]!thsiFinD("ths_cr_stock",$A5213,$A$1,7,100,100)</f>
        <v>29.545454545455001</v>
      </c>
      <c r="E5213" s="4">
        <f ca="1">[1]!thsiFinD("ths_mfi_stock",$A5213,$A$1,7,100,100)</f>
        <v>26.258353568857</v>
      </c>
      <c r="F5213" s="4">
        <f ca="1">[1]!thsiFinD("ths_expma_stock",$A5213,$A$1,7,100,100)</f>
        <v>2.8200184570859999</v>
      </c>
      <c r="G5213" s="4">
        <f ca="1">[1]!thsiFinD("ths_rsi_stock",$A5213,$A$1,7,100,100)</f>
        <v>28.444017681066999</v>
      </c>
      <c r="H5213" s="4">
        <f ca="1">[1]!thsiFinD("ths_adtm_stock",$A5213,$A$1,7,3,100,100,100)</f>
        <v>0</v>
      </c>
      <c r="I5213" s="4">
        <f ca="1">[1]!thsiFinD("ths_bbiboll_stock",$A5213,$A$1,7,3,100,100,100)</f>
        <v>2.8611458333333002</v>
      </c>
      <c r="J5213" s="4">
        <f ca="1">[1]!thsiFinD("ths_dptb_stock",$A5213,$A$1,7,104,100,100)</f>
        <v>0.85714285714285998</v>
      </c>
      <c r="K5213" s="4">
        <f ca="1">[1]!thsiFinD("ths_srmi_stock",$A5213,$A$1,7,100,100)</f>
        <v>-4.4520547945204998E-2</v>
      </c>
      <c r="L5213" s="4">
        <f ca="1">[1]!thsiFinD("ths_atr_stock",$A5213,$A$1,7,101,100,100)</f>
        <v>8.2857142857143004E-2</v>
      </c>
      <c r="M5213" s="4">
        <f ca="1">[1]!thsiFinD("ths_vol_w_stock",$A5213,$A$1)/1000000</f>
        <v>1.778966</v>
      </c>
      <c r="N5213" s="4">
        <f ca="1">[1]!thsiFinD("ths_turnover_ratio_w_stock",$A5213,$A$1)</f>
        <v>1.6293806745824</v>
      </c>
      <c r="O5213" s="4">
        <f ca="1">[1]!thsiFinD("ths_relative_chg_ratio_w_stock",$A5213,$A$1,104,100)</f>
        <v>0.19984430987391</v>
      </c>
      <c r="P5213" s="4"/>
    </row>
    <row r="5214" spans="1:16" x14ac:dyDescent="0.25">
      <c r="A5214" s="2" t="s">
        <v>10436</v>
      </c>
      <c r="B5214" s="2" t="s">
        <v>10437</v>
      </c>
      <c r="C5214" s="4">
        <f ca="1">[1]!thsiFinD("ths_vol_ratio_stock",$A5214,$A$1,7,100)</f>
        <v>0.35995603386504998</v>
      </c>
      <c r="D5214" s="4">
        <f ca="1">[1]!thsiFinD("ths_cr_stock",$A5214,$A$1,7,100,100)</f>
        <v>46.181818181818002</v>
      </c>
      <c r="E5214" s="4">
        <f ca="1">[1]!thsiFinD("ths_mfi_stock",$A5214,$A$1,7,100,100)</f>
        <v>20.634338535024</v>
      </c>
      <c r="F5214" s="4">
        <f ca="1">[1]!thsiFinD("ths_expma_stock",$A5214,$A$1,7,100,100)</f>
        <v>8.0520174946130005</v>
      </c>
      <c r="G5214" s="4">
        <f ca="1">[1]!thsiFinD("ths_rsi_stock",$A5214,$A$1,7,100,100)</f>
        <v>38.510121428672001</v>
      </c>
      <c r="H5214" s="4">
        <f ca="1">[1]!thsiFinD("ths_adtm_stock",$A5214,$A$1,7,3,100,100,100)</f>
        <v>-0.48</v>
      </c>
      <c r="I5214" s="4">
        <f ca="1">[1]!thsiFinD("ths_bbiboll_stock",$A5214,$A$1,7,3,100,100,100)</f>
        <v>8.1170833333332997</v>
      </c>
      <c r="J5214" s="4">
        <f ca="1">[1]!thsiFinD("ths_dptb_stock",$A5214,$A$1,7,104,100,100)</f>
        <v>0.71428571428570997</v>
      </c>
      <c r="K5214" s="4">
        <f ca="1">[1]!thsiFinD("ths_srmi_stock",$A5214,$A$1,7,100,100)</f>
        <v>-3.6101083032491002E-2</v>
      </c>
      <c r="L5214" s="4">
        <f ca="1">[1]!thsiFinD("ths_atr_stock",$A5214,$A$1,7,101,100,100)</f>
        <v>0.19714285714286001</v>
      </c>
      <c r="M5214" s="4">
        <f ca="1">[1]!thsiFinD("ths_vol_w_stock",$A5214,$A$1)/1000000</f>
        <v>0.67666800000000005</v>
      </c>
      <c r="N5214" s="4">
        <f ca="1">[1]!thsiFinD("ths_turnover_ratio_w_stock",$A5214,$A$1)</f>
        <v>0.67666800000000005</v>
      </c>
      <c r="O5214" s="4">
        <f ca="1">[1]!thsiFinD("ths_relative_chg_ratio_w_stock",$A5214,$A$1,104,100)</f>
        <v>2.8199850286807999</v>
      </c>
      <c r="P5214" s="4"/>
    </row>
    <row r="5215" spans="1:16" x14ac:dyDescent="0.25">
      <c r="A5215" s="2" t="s">
        <v>10438</v>
      </c>
      <c r="B5215" s="2" t="s">
        <v>10439</v>
      </c>
      <c r="C5215" s="4">
        <f ca="1">[1]!thsiFinD("ths_vol_ratio_stock",$A5215,$A$1,7,100)</f>
        <v>0.72457197006464003</v>
      </c>
      <c r="D5215" s="4">
        <f ca="1">[1]!thsiFinD("ths_cr_stock",$A5215,$A$1,7,100,100)</f>
        <v>41.958041958042003</v>
      </c>
      <c r="E5215" s="4">
        <f ca="1">[1]!thsiFinD("ths_mfi_stock",$A5215,$A$1,7,100,100)</f>
        <v>20.957082861953999</v>
      </c>
      <c r="F5215" s="4">
        <f ca="1">[1]!thsiFinD("ths_expma_stock",$A5215,$A$1,7,100,100)</f>
        <v>7.2487389224295002</v>
      </c>
      <c r="G5215" s="4">
        <f ca="1">[1]!thsiFinD("ths_rsi_stock",$A5215,$A$1,7,100,100)</f>
        <v>20.996084303301998</v>
      </c>
      <c r="H5215" s="4">
        <f ca="1">[1]!thsiFinD("ths_adtm_stock",$A5215,$A$1,7,3,100,100,100)</f>
        <v>-0.56060606060606</v>
      </c>
      <c r="I5215" s="4">
        <f ca="1">[1]!thsiFinD("ths_bbiboll_stock",$A5215,$A$1,7,3,100,100,100)</f>
        <v>7.3955208333332996</v>
      </c>
      <c r="J5215" s="4">
        <f ca="1">[1]!thsiFinD("ths_dptb_stock",$A5215,$A$1,7,104,100,100)</f>
        <v>0.85714285714285998</v>
      </c>
      <c r="K5215" s="4">
        <f ca="1">[1]!thsiFinD("ths_srmi_stock",$A5215,$A$1,7,100,100)</f>
        <v>-7.3011734028682995E-2</v>
      </c>
      <c r="L5215" s="4">
        <f ca="1">[1]!thsiFinD("ths_atr_stock",$A5215,$A$1,7,101,100,100)</f>
        <v>0.28999999999999998</v>
      </c>
      <c r="M5215" s="4">
        <f ca="1">[1]!thsiFinD("ths_vol_w_stock",$A5215,$A$1)/1000000</f>
        <v>0.62183299999999997</v>
      </c>
      <c r="N5215" s="4">
        <f ca="1">[1]!thsiFinD("ths_turnover_ratio_w_stock",$A5215,$A$1)</f>
        <v>1.5092261784276</v>
      </c>
      <c r="O5215" s="4">
        <f ca="1">[1]!thsiFinD("ths_relative_chg_ratio_w_stock",$A5215,$A$1,104,100)</f>
        <v>0.21326405976953</v>
      </c>
      <c r="P5215" s="4"/>
    </row>
    <row r="5216" spans="1:16" x14ac:dyDescent="0.25">
      <c r="A5216" s="2" t="s">
        <v>10440</v>
      </c>
      <c r="B5216" s="2" t="s">
        <v>10441</v>
      </c>
      <c r="C5216" s="4">
        <f ca="1">[1]!thsiFinD("ths_vol_ratio_stock",$A5216,$A$1,7,100)</f>
        <v>0.94291191511788996</v>
      </c>
      <c r="D5216" s="4">
        <f ca="1">[1]!thsiFinD("ths_cr_stock",$A5216,$A$1,7,100,100)</f>
        <v>61.290322580644997</v>
      </c>
      <c r="E5216" s="4">
        <f ca="1">[1]!thsiFinD("ths_mfi_stock",$A5216,$A$1,7,100,100)</f>
        <v>25.458467267822002</v>
      </c>
      <c r="F5216" s="4">
        <f ca="1">[1]!thsiFinD("ths_expma_stock",$A5216,$A$1,7,100,100)</f>
        <v>6.8766299426100002</v>
      </c>
      <c r="G5216" s="4">
        <f ca="1">[1]!thsiFinD("ths_rsi_stock",$A5216,$A$1,7,100,100)</f>
        <v>36.417980029641001</v>
      </c>
      <c r="H5216" s="4">
        <f ca="1">[1]!thsiFinD("ths_adtm_stock",$A5216,$A$1,7,3,100,100,100)</f>
        <v>-0.32500000000000001</v>
      </c>
      <c r="I5216" s="4">
        <f ca="1">[1]!thsiFinD("ths_bbiboll_stock",$A5216,$A$1,7,3,100,100,100)</f>
        <v>6.92875</v>
      </c>
      <c r="J5216" s="4">
        <f ca="1">[1]!thsiFinD("ths_dptb_stock",$A5216,$A$1,7,104,100,100)</f>
        <v>0.57142857142856995</v>
      </c>
      <c r="K5216" s="4">
        <f ca="1">[1]!thsiFinD("ths_srmi_stock",$A5216,$A$1,7,100,100)</f>
        <v>-2.5568181818182E-2</v>
      </c>
      <c r="L5216" s="4">
        <f ca="1">[1]!thsiFinD("ths_atr_stock",$A5216,$A$1,7,101,100,100)</f>
        <v>0.14285714285713999</v>
      </c>
      <c r="M5216" s="4">
        <f ca="1">[1]!thsiFinD("ths_vol_w_stock",$A5216,$A$1)/1000000</f>
        <v>0.43590299999999998</v>
      </c>
      <c r="N5216" s="4">
        <f ca="1">[1]!thsiFinD("ths_turnover_ratio_w_stock",$A5216,$A$1)</f>
        <v>0.94231347498995</v>
      </c>
      <c r="O5216" s="4">
        <f ca="1">[1]!thsiFinD("ths_relative_chg_ratio_w_stock",$A5216,$A$1,104,100)</f>
        <v>2.2409824691173998</v>
      </c>
      <c r="P5216" s="4"/>
    </row>
    <row r="5217" spans="1:16" x14ac:dyDescent="0.25">
      <c r="A5217" s="2" t="s">
        <v>10442</v>
      </c>
      <c r="B5217" s="2" t="s">
        <v>10443</v>
      </c>
      <c r="C5217" s="4">
        <f ca="1">[1]!thsiFinD("ths_vol_ratio_stock",$A5217,$A$1,7,100)</f>
        <v>0.58635344659730004</v>
      </c>
      <c r="D5217" s="4">
        <f ca="1">[1]!thsiFinD("ths_cr_stock",$A5217,$A$1,7,100,100)</f>
        <v>70.053475935828999</v>
      </c>
      <c r="E5217" s="4">
        <f ca="1">[1]!thsiFinD("ths_mfi_stock",$A5217,$A$1,7,100,100)</f>
        <v>42.387449046980997</v>
      </c>
      <c r="F5217" s="4">
        <f ca="1">[1]!thsiFinD("ths_expma_stock",$A5217,$A$1,7,100,100)</f>
        <v>3.0366551115554001</v>
      </c>
      <c r="G5217" s="4">
        <f ca="1">[1]!thsiFinD("ths_rsi_stock",$A5217,$A$1,7,100,100)</f>
        <v>42.208372298789001</v>
      </c>
      <c r="H5217" s="4">
        <f ca="1">[1]!thsiFinD("ths_adtm_stock",$A5217,$A$1,7,3,100,100,100)</f>
        <v>0.4</v>
      </c>
      <c r="I5217" s="4">
        <f ca="1">[1]!thsiFinD("ths_bbiboll_stock",$A5217,$A$1,7,3,100,100,100)</f>
        <v>3.0978124999999999</v>
      </c>
      <c r="J5217" s="4">
        <f ca="1">[1]!thsiFinD("ths_dptb_stock",$A5217,$A$1,7,104,100,100)</f>
        <v>0.42857142857142999</v>
      </c>
      <c r="K5217" s="4">
        <f ca="1">[1]!thsiFinD("ths_srmi_stock",$A5217,$A$1,7,100,100)</f>
        <v>-0.05</v>
      </c>
      <c r="L5217" s="4">
        <f ca="1">[1]!thsiFinD("ths_atr_stock",$A5217,$A$1,7,101,100,100)</f>
        <v>0.15285714285714</v>
      </c>
      <c r="M5217" s="4">
        <f ca="1">[1]!thsiFinD("ths_vol_w_stock",$A5217,$A$1)/1000000</f>
        <v>17.883179999999999</v>
      </c>
      <c r="N5217" s="4">
        <f ca="1">[1]!thsiFinD("ths_turnover_ratio_w_stock",$A5217,$A$1)</f>
        <v>7.6395944004451</v>
      </c>
      <c r="O5217" s="4">
        <f ca="1">[1]!thsiFinD("ths_relative_chg_ratio_w_stock",$A5217,$A$1,104,100)</f>
        <v>5.3789420340058998</v>
      </c>
      <c r="P5217" s="4"/>
    </row>
    <row r="5218" spans="1:16" x14ac:dyDescent="0.25">
      <c r="A5218" s="2" t="s">
        <v>10444</v>
      </c>
      <c r="B5218" s="2" t="s">
        <v>10445</v>
      </c>
      <c r="C5218" s="4">
        <f ca="1">[1]!thsiFinD("ths_vol_ratio_stock",$A5218,$A$1,7,100)</f>
        <v>2.3730665452927</v>
      </c>
      <c r="D5218" s="4">
        <f ca="1">[1]!thsiFinD("ths_cr_stock",$A5218,$A$1,7,100,100)</f>
        <v>16.688567674112999</v>
      </c>
      <c r="E5218" s="4">
        <f ca="1">[1]!thsiFinD("ths_mfi_stock",$A5218,$A$1,7,100,100)</f>
        <v>7.4369803546622002</v>
      </c>
      <c r="F5218" s="4">
        <f ca="1">[1]!thsiFinD("ths_expma_stock",$A5218,$A$1,7,100,100)</f>
        <v>17.035090221202001</v>
      </c>
      <c r="G5218" s="4">
        <f ca="1">[1]!thsiFinD("ths_rsi_stock",$A5218,$A$1,7,100,100)</f>
        <v>13.291815060426</v>
      </c>
      <c r="H5218" s="4">
        <f ca="1">[1]!thsiFinD("ths_adtm_stock",$A5218,$A$1,7,3,100,100,100)</f>
        <v>-0.84510869565216995</v>
      </c>
      <c r="I5218" s="4">
        <f ca="1">[1]!thsiFinD("ths_bbiboll_stock",$A5218,$A$1,7,3,100,100,100)</f>
        <v>17.399791666666999</v>
      </c>
      <c r="J5218" s="4">
        <f ca="1">[1]!thsiFinD("ths_dptb_stock",$A5218,$A$1,7,104,100,100)</f>
        <v>0.42857142857142999</v>
      </c>
      <c r="K5218" s="4">
        <f ca="1">[1]!thsiFinD("ths_srmi_stock",$A5218,$A$1,7,100,100)</f>
        <v>-0.12280701754386</v>
      </c>
      <c r="L5218" s="4">
        <f ca="1">[1]!thsiFinD("ths_atr_stock",$A5218,$A$1,7,101,100,100)</f>
        <v>0.85142857142856998</v>
      </c>
      <c r="M5218" s="4">
        <f ca="1">[1]!thsiFinD("ths_vol_w_stock",$A5218,$A$1)/1000000</f>
        <v>2.5251779999999999</v>
      </c>
      <c r="N5218" s="4">
        <f ca="1">[1]!thsiFinD("ths_turnover_ratio_w_stock",$A5218,$A$1)</f>
        <v>4.0531527148149999</v>
      </c>
      <c r="O5218" s="4">
        <f ca="1">[1]!thsiFinD("ths_relative_chg_ratio_w_stock",$A5218,$A$1,104,100)</f>
        <v>-9.3520125909070995</v>
      </c>
      <c r="P5218" s="4"/>
    </row>
    <row r="5219" spans="1:16" x14ac:dyDescent="0.25">
      <c r="A5219" s="2" t="s">
        <v>10446</v>
      </c>
      <c r="B5219" s="2" t="s">
        <v>10447</v>
      </c>
      <c r="C5219" s="4">
        <f ca="1">[1]!thsiFinD("ths_vol_ratio_stock",$A5219,$A$1,7,100)</f>
        <v>0.80258697227077003</v>
      </c>
      <c r="D5219" s="4">
        <f ca="1">[1]!thsiFinD("ths_cr_stock",$A5219,$A$1,7,100,100)</f>
        <v>50.582901554404003</v>
      </c>
      <c r="E5219" s="4">
        <f ca="1">[1]!thsiFinD("ths_mfi_stock",$A5219,$A$1,7,100,100)</f>
        <v>39.547332356444002</v>
      </c>
      <c r="F5219" s="4">
        <f ca="1">[1]!thsiFinD("ths_expma_stock",$A5219,$A$1,7,100,100)</f>
        <v>17.729020663839002</v>
      </c>
      <c r="G5219" s="4">
        <f ca="1">[1]!thsiFinD("ths_rsi_stock",$A5219,$A$1,7,100,100)</f>
        <v>42.267181816061999</v>
      </c>
      <c r="H5219" s="4">
        <f ca="1">[1]!thsiFinD("ths_adtm_stock",$A5219,$A$1,7,3,100,100,100)</f>
        <v>0.25714285714286</v>
      </c>
      <c r="I5219" s="4">
        <f ca="1">[1]!thsiFinD("ths_bbiboll_stock",$A5219,$A$1,7,3,100,100,100)</f>
        <v>17.970104166666999</v>
      </c>
      <c r="J5219" s="4">
        <f ca="1">[1]!thsiFinD("ths_dptb_stock",$A5219,$A$1,7,104,100,100)</f>
        <v>0.57142857142856995</v>
      </c>
      <c r="K5219" s="4">
        <f ca="1">[1]!thsiFinD("ths_srmi_stock",$A5219,$A$1,7,100,100)</f>
        <v>-8.1621906266456004E-2</v>
      </c>
      <c r="L5219" s="4">
        <f ca="1">[1]!thsiFinD("ths_atr_stock",$A5219,$A$1,7,101,100,100)</f>
        <v>1.1071428571429001</v>
      </c>
      <c r="M5219" s="4">
        <f ca="1">[1]!thsiFinD("ths_vol_w_stock",$A5219,$A$1)/1000000</f>
        <v>1.7255929999999999</v>
      </c>
      <c r="N5219" s="4">
        <f ca="1">[1]!thsiFinD("ths_turnover_ratio_w_stock",$A5219,$A$1)</f>
        <v>12.288454844445001</v>
      </c>
      <c r="O5219" s="4">
        <f ca="1">[1]!thsiFinD("ths_relative_chg_ratio_w_stock",$A5219,$A$1,104,100)</f>
        <v>-3.0531696271351998</v>
      </c>
      <c r="P5219" s="4"/>
    </row>
    <row r="5220" spans="1:16" x14ac:dyDescent="0.25">
      <c r="A5220" s="2" t="s">
        <v>10448</v>
      </c>
      <c r="B5220" s="2" t="s">
        <v>10449</v>
      </c>
      <c r="C5220" s="4">
        <f ca="1">[1]!thsiFinD("ths_vol_ratio_stock",$A5220,$A$1,7,100)</f>
        <v>1.2145625078861</v>
      </c>
      <c r="D5220" s="4">
        <f ca="1">[1]!thsiFinD("ths_cr_stock",$A5220,$A$1,7,100,100)</f>
        <v>91.666666666666998</v>
      </c>
      <c r="E5220" s="4">
        <f ca="1">[1]!thsiFinD("ths_mfi_stock",$A5220,$A$1,7,100,100)</f>
        <v>51.045219128123001</v>
      </c>
      <c r="F5220" s="4">
        <f ca="1">[1]!thsiFinD("ths_expma_stock",$A5220,$A$1,7,100,100)</f>
        <v>5.7590542319897997</v>
      </c>
      <c r="G5220" s="4">
        <f ca="1">[1]!thsiFinD("ths_rsi_stock",$A5220,$A$1,7,100,100)</f>
        <v>51.194807702920002</v>
      </c>
      <c r="H5220" s="4">
        <f ca="1">[1]!thsiFinD("ths_adtm_stock",$A5220,$A$1,7,3,100,100,100)</f>
        <v>-0.20689655172414001</v>
      </c>
      <c r="I5220" s="4">
        <f ca="1">[1]!thsiFinD("ths_bbiboll_stock",$A5220,$A$1,7,3,100,100,100)</f>
        <v>5.7814583333333003</v>
      </c>
      <c r="J5220" s="4">
        <f ca="1">[1]!thsiFinD("ths_dptb_stock",$A5220,$A$1,7,104,100,100)</f>
        <v>0.57142857142856995</v>
      </c>
      <c r="K5220" s="4">
        <f ca="1">[1]!thsiFinD("ths_srmi_stock",$A5220,$A$1,7,100,100)</f>
        <v>-2.8428093645485E-2</v>
      </c>
      <c r="L5220" s="4">
        <f ca="1">[1]!thsiFinD("ths_atr_stock",$A5220,$A$1,7,101,100,100)</f>
        <v>0.19857142857143001</v>
      </c>
      <c r="M5220" s="4">
        <f ca="1">[1]!thsiFinD("ths_vol_w_stock",$A5220,$A$1)/1000000</f>
        <v>5.7478809999999996</v>
      </c>
      <c r="N5220" s="4">
        <f ca="1">[1]!thsiFinD("ths_turnover_ratio_w_stock",$A5220,$A$1)</f>
        <v>4.4393029949193998</v>
      </c>
      <c r="O5220" s="4">
        <f ca="1">[1]!thsiFinD("ths_relative_chg_ratio_w_stock",$A5220,$A$1,104,100)</f>
        <v>2.6629015672296998</v>
      </c>
      <c r="P5220" s="4"/>
    </row>
    <row r="5221" spans="1:16" x14ac:dyDescent="0.25">
      <c r="A5221" s="2" t="s">
        <v>10450</v>
      </c>
      <c r="B5221" s="2" t="s">
        <v>10451</v>
      </c>
      <c r="C5221" s="4">
        <f ca="1">[1]!thsiFinD("ths_vol_ratio_stock",$A5221,$A$1,7,100)</f>
        <v>0.44675079476686003</v>
      </c>
      <c r="D5221" s="4">
        <f ca="1">[1]!thsiFinD("ths_cr_stock",$A5221,$A$1,7,100,100)</f>
        <v>7.9999999999998996</v>
      </c>
      <c r="E5221" s="4">
        <f ca="1">[1]!thsiFinD("ths_mfi_stock",$A5221,$A$1,7,100,100)</f>
        <v>26.454640057313</v>
      </c>
      <c r="F5221" s="4">
        <f ca="1">[1]!thsiFinD("ths_expma_stock",$A5221,$A$1,7,100,100)</f>
        <v>6.6358536170709996</v>
      </c>
      <c r="G5221" s="4">
        <f ca="1">[1]!thsiFinD("ths_rsi_stock",$A5221,$A$1,7,100,100)</f>
        <v>23.131458816405999</v>
      </c>
      <c r="H5221" s="4">
        <f ca="1">[1]!thsiFinD("ths_adtm_stock",$A5221,$A$1,7,3,100,100,100)</f>
        <v>0.75</v>
      </c>
      <c r="I5221" s="4">
        <f ca="1">[1]!thsiFinD("ths_bbiboll_stock",$A5221,$A$1,7,3,100,100,100)</f>
        <v>6.7059375000000001</v>
      </c>
      <c r="J5221" s="4">
        <f ca="1">[1]!thsiFinD("ths_dptb_stock",$A5221,$A$1,7,104,100,100)</f>
        <v>0.42857142857142999</v>
      </c>
      <c r="K5221" s="4">
        <f ca="1">[1]!thsiFinD("ths_srmi_stock",$A5221,$A$1,7,100,100)</f>
        <v>-5.2023121387283003E-2</v>
      </c>
      <c r="L5221" s="4">
        <f ca="1">[1]!thsiFinD("ths_atr_stock",$A5221,$A$1,7,101,100,100)</f>
        <v>0.14285714285713999</v>
      </c>
      <c r="M5221" s="4">
        <f ca="1">[1]!thsiFinD("ths_vol_w_stock",$A5221,$A$1)/1000000</f>
        <v>0.43125400000000003</v>
      </c>
      <c r="N5221" s="4">
        <f ca="1">[1]!thsiFinD("ths_turnover_ratio_w_stock",$A5221,$A$1)</f>
        <v>0.33932444791756</v>
      </c>
      <c r="O5221" s="4">
        <f ca="1">[1]!thsiFinD("ths_relative_chg_ratio_w_stock",$A5221,$A$1,104,100)</f>
        <v>1.8346650051928</v>
      </c>
      <c r="P5221" s="4"/>
    </row>
    <row r="5222" spans="1:16" x14ac:dyDescent="0.25">
      <c r="A5222" s="2" t="s">
        <v>10452</v>
      </c>
      <c r="B5222" s="2" t="s">
        <v>10453</v>
      </c>
      <c r="C5222" s="4">
        <f ca="1">[1]!thsiFinD("ths_vol_ratio_stock",$A5222,$A$1,7,100)</f>
        <v>0.68113044851047999</v>
      </c>
      <c r="D5222" s="4">
        <f ca="1">[1]!thsiFinD("ths_cr_stock",$A5222,$A$1,7,100,100)</f>
        <v>95.564516129032</v>
      </c>
      <c r="E5222" s="4">
        <f ca="1">[1]!thsiFinD("ths_mfi_stock",$A5222,$A$1,7,100,100)</f>
        <v>71.226658542750002</v>
      </c>
      <c r="F5222" s="4">
        <f ca="1">[1]!thsiFinD("ths_expma_stock",$A5222,$A$1,7,100,100)</f>
        <v>9.3069975595842003</v>
      </c>
      <c r="G5222" s="4">
        <f ca="1">[1]!thsiFinD("ths_rsi_stock",$A5222,$A$1,7,100,100)</f>
        <v>46.940886468414</v>
      </c>
      <c r="H5222" s="4">
        <f ca="1">[1]!thsiFinD("ths_adtm_stock",$A5222,$A$1,7,3,100,100,100)</f>
        <v>0.5625</v>
      </c>
      <c r="I5222" s="4">
        <f ca="1">[1]!thsiFinD("ths_bbiboll_stock",$A5222,$A$1,7,3,100,100,100)</f>
        <v>9.3227083333332992</v>
      </c>
      <c r="J5222" s="4">
        <f ca="1">[1]!thsiFinD("ths_dptb_stock",$A5222,$A$1,7,104,100,100)</f>
        <v>0.71428571428570997</v>
      </c>
      <c r="K5222" s="4">
        <f ca="1">[1]!thsiFinD("ths_srmi_stock",$A5222,$A$1,7,100,100)</f>
        <v>3.8918918918919E-2</v>
      </c>
      <c r="L5222" s="4">
        <f ca="1">[1]!thsiFinD("ths_atr_stock",$A5222,$A$1,7,101,100,100)</f>
        <v>0.69285714285713995</v>
      </c>
      <c r="M5222" s="4">
        <f ca="1">[1]!thsiFinD("ths_vol_w_stock",$A5222,$A$1)/1000000</f>
        <v>0.91789100000000001</v>
      </c>
      <c r="N5222" s="4">
        <f ca="1">[1]!thsiFinD("ths_turnover_ratio_w_stock",$A5222,$A$1)</f>
        <v>3.5506776294284998</v>
      </c>
      <c r="O5222" s="4">
        <f ca="1">[1]!thsiFinD("ths_relative_chg_ratio_w_stock",$A5222,$A$1,104,100)</f>
        <v>-0.68415659873516999</v>
      </c>
      <c r="P5222" s="4"/>
    </row>
    <row r="5223" spans="1:16" x14ac:dyDescent="0.25">
      <c r="A5223" s="2" t="s">
        <v>10454</v>
      </c>
      <c r="B5223" s="2" t="s">
        <v>10455</v>
      </c>
      <c r="C5223" s="4">
        <f ca="1">[1]!thsiFinD("ths_vol_ratio_stock",$A5223,$A$1,7,100)</f>
        <v>1.1912836262461</v>
      </c>
      <c r="D5223" s="4">
        <f ca="1">[1]!thsiFinD("ths_cr_stock",$A5223,$A$1,7,100,100)</f>
        <v>32.183908045976999</v>
      </c>
      <c r="E5223" s="4">
        <f ca="1">[1]!thsiFinD("ths_mfi_stock",$A5223,$A$1,7,100,100)</f>
        <v>41.135014159519002</v>
      </c>
      <c r="F5223" s="4">
        <f ca="1">[1]!thsiFinD("ths_expma_stock",$A5223,$A$1,7,100,100)</f>
        <v>5.8712104521950996</v>
      </c>
      <c r="G5223" s="4">
        <f ca="1">[1]!thsiFinD("ths_rsi_stock",$A5223,$A$1,7,100,100)</f>
        <v>20.278491376790999</v>
      </c>
      <c r="H5223" s="4">
        <f ca="1">[1]!thsiFinD("ths_adtm_stock",$A5223,$A$1,7,3,100,100,100)</f>
        <v>0.34848484848485001</v>
      </c>
      <c r="I5223" s="4">
        <f ca="1">[1]!thsiFinD("ths_bbiboll_stock",$A5223,$A$1,7,3,100,100,100)</f>
        <v>6.0793749999999998</v>
      </c>
      <c r="J5223" s="4">
        <f ca="1">[1]!thsiFinD("ths_dptb_stock",$A5223,$A$1,7,104,100,100)</f>
        <v>0.42857142857142999</v>
      </c>
      <c r="K5223" s="4">
        <f ca="1">[1]!thsiFinD("ths_srmi_stock",$A5223,$A$1,7,100,100)</f>
        <v>-0.11631663974152</v>
      </c>
      <c r="L5223" s="4">
        <f ca="1">[1]!thsiFinD("ths_atr_stock",$A5223,$A$1,7,101,100,100)</f>
        <v>0.35571428571428998</v>
      </c>
      <c r="M5223" s="4">
        <f ca="1">[1]!thsiFinD("ths_vol_w_stock",$A5223,$A$1)/1000000</f>
        <v>16.20346</v>
      </c>
      <c r="N5223" s="4">
        <f ca="1">[1]!thsiFinD("ths_turnover_ratio_w_stock",$A5223,$A$1)</f>
        <v>11.751267419038999</v>
      </c>
      <c r="O5223" s="4">
        <f ca="1">[1]!thsiFinD("ths_relative_chg_ratio_w_stock",$A5223,$A$1,104,100)</f>
        <v>-7.0008698303420003</v>
      </c>
      <c r="P5223" s="4"/>
    </row>
    <row r="5224" spans="1:16" x14ac:dyDescent="0.25">
      <c r="A5224" s="2" t="s">
        <v>10456</v>
      </c>
      <c r="B5224" s="2" t="s">
        <v>10457</v>
      </c>
      <c r="C5224" s="4">
        <f ca="1">[1]!thsiFinD("ths_vol_ratio_stock",$A5224,$A$1,7,100)</f>
        <v>0.45619696150177003</v>
      </c>
      <c r="D5224" s="4">
        <f ca="1">[1]!thsiFinD("ths_cr_stock",$A5224,$A$1,7,100,100)</f>
        <v>41.708542713568001</v>
      </c>
      <c r="E5224" s="4">
        <f ca="1">[1]!thsiFinD("ths_mfi_stock",$A5224,$A$1,7,100,100)</f>
        <v>27.112502398465001</v>
      </c>
      <c r="F5224" s="4">
        <f ca="1">[1]!thsiFinD("ths_expma_stock",$A5224,$A$1,7,100,100)</f>
        <v>6.7674173639167003</v>
      </c>
      <c r="G5224" s="4">
        <f ca="1">[1]!thsiFinD("ths_rsi_stock",$A5224,$A$1,7,100,100)</f>
        <v>20.148202575727002</v>
      </c>
      <c r="H5224" s="4">
        <f ca="1">[1]!thsiFinD("ths_adtm_stock",$A5224,$A$1,7,3,100,100,100)</f>
        <v>-0.57692307692307998</v>
      </c>
      <c r="I5224" s="4">
        <f ca="1">[1]!thsiFinD("ths_bbiboll_stock",$A5224,$A$1,7,3,100,100,100)</f>
        <v>6.8897916666667003</v>
      </c>
      <c r="J5224" s="4">
        <f ca="1">[1]!thsiFinD("ths_dptb_stock",$A5224,$A$1,7,104,100,100)</f>
        <v>0.57142857142856995</v>
      </c>
      <c r="K5224" s="4">
        <f ca="1">[1]!thsiFinD("ths_srmi_stock",$A5224,$A$1,7,100,100)</f>
        <v>-4.3041606886657001E-2</v>
      </c>
      <c r="L5224" s="4">
        <f ca="1">[1]!thsiFinD("ths_atr_stock",$A5224,$A$1,7,101,100,100)</f>
        <v>0.26857142857143002</v>
      </c>
      <c r="M5224" s="4">
        <f ca="1">[1]!thsiFinD("ths_vol_w_stock",$A5224,$A$1)/1000000</f>
        <v>0.582291</v>
      </c>
      <c r="N5224" s="4">
        <f ca="1">[1]!thsiFinD("ths_turnover_ratio_w_stock",$A5224,$A$1)</f>
        <v>1.2791701095832999</v>
      </c>
      <c r="O5224" s="4">
        <f ca="1">[1]!thsiFinD("ths_relative_chg_ratio_w_stock",$A5224,$A$1,104,100)</f>
        <v>1.6668750911793</v>
      </c>
      <c r="P5224" s="4"/>
    </row>
    <row r="5225" spans="1:16" x14ac:dyDescent="0.25">
      <c r="A5225" s="2" t="s">
        <v>10458</v>
      </c>
      <c r="B5225" s="2" t="s">
        <v>10459</v>
      </c>
      <c r="C5225" s="4">
        <f ca="1">[1]!thsiFinD("ths_vol_ratio_stock",$A5225,$A$1,7,100)</f>
        <v>0.60285075043398995</v>
      </c>
      <c r="D5225" s="4">
        <f ca="1">[1]!thsiFinD("ths_cr_stock",$A5225,$A$1,7,100,100)</f>
        <v>40.201005025124999</v>
      </c>
      <c r="E5225" s="4">
        <f ca="1">[1]!thsiFinD("ths_mfi_stock",$A5225,$A$1,7,100,100)</f>
        <v>8.7537540187143001</v>
      </c>
      <c r="F5225" s="4">
        <f ca="1">[1]!thsiFinD("ths_expma_stock",$A5225,$A$1,7,100,100)</f>
        <v>8.1677335132766</v>
      </c>
      <c r="G5225" s="4">
        <f ca="1">[1]!thsiFinD("ths_rsi_stock",$A5225,$A$1,7,100,100)</f>
        <v>22.663851574691002</v>
      </c>
      <c r="H5225" s="4">
        <f ca="1">[1]!thsiFinD("ths_adtm_stock",$A5225,$A$1,7,3,100,100,100)</f>
        <v>-0.85714285714285998</v>
      </c>
      <c r="I5225" s="4">
        <f ca="1">[1]!thsiFinD("ths_bbiboll_stock",$A5225,$A$1,7,3,100,100,100)</f>
        <v>8.2751041666667007</v>
      </c>
      <c r="J5225" s="4">
        <f ca="1">[1]!thsiFinD("ths_dptb_stock",$A5225,$A$1,7,104,100,100)</f>
        <v>0.85714285714285998</v>
      </c>
      <c r="K5225" s="4">
        <f ca="1">[1]!thsiFinD("ths_srmi_stock",$A5225,$A$1,7,100,100)</f>
        <v>-2.9940119760479E-2</v>
      </c>
      <c r="L5225" s="4">
        <f ca="1">[1]!thsiFinD("ths_atr_stock",$A5225,$A$1,7,101,100,100)</f>
        <v>0.13285714285714001</v>
      </c>
      <c r="M5225" s="4">
        <f ca="1">[1]!thsiFinD("ths_vol_w_stock",$A5225,$A$1)/1000000</f>
        <v>2.377526</v>
      </c>
      <c r="N5225" s="4">
        <f ca="1">[1]!thsiFinD("ths_turnover_ratio_w_stock",$A5225,$A$1)</f>
        <v>1.0552788802159001</v>
      </c>
      <c r="O5225" s="4">
        <f ca="1">[1]!thsiFinD("ths_relative_chg_ratio_w_stock",$A5225,$A$1,104,100)</f>
        <v>0.42018759071540002</v>
      </c>
      <c r="P5225" s="4"/>
    </row>
    <row r="5226" spans="1:16" x14ac:dyDescent="0.25">
      <c r="A5226" s="2" t="s">
        <v>10460</v>
      </c>
      <c r="B5226" s="2" t="s">
        <v>10461</v>
      </c>
      <c r="C5226" s="4">
        <f ca="1">[1]!thsiFinD("ths_vol_ratio_stock",$A5226,$A$1,7,100)</f>
        <v>1.0690501392031</v>
      </c>
      <c r="D5226" s="4">
        <f ca="1">[1]!thsiFinD("ths_cr_stock",$A5226,$A$1,7,100,100)</f>
        <v>55.474452554745</v>
      </c>
      <c r="E5226" s="4">
        <f ca="1">[1]!thsiFinD("ths_mfi_stock",$A5226,$A$1,7,100,100)</f>
        <v>32.942522695557003</v>
      </c>
      <c r="F5226" s="4">
        <f ca="1">[1]!thsiFinD("ths_expma_stock",$A5226,$A$1,7,100,100)</f>
        <v>3.8976626022573</v>
      </c>
      <c r="G5226" s="4">
        <f ca="1">[1]!thsiFinD("ths_rsi_stock",$A5226,$A$1,7,100,100)</f>
        <v>43.759295046467003</v>
      </c>
      <c r="H5226" s="4">
        <f ca="1">[1]!thsiFinD("ths_adtm_stock",$A5226,$A$1,7,3,100,100,100)</f>
        <v>-0.54285714285714004</v>
      </c>
      <c r="I5226" s="4">
        <f ca="1">[1]!thsiFinD("ths_bbiboll_stock",$A5226,$A$1,7,3,100,100,100)</f>
        <v>3.9346874999999999</v>
      </c>
      <c r="J5226" s="4">
        <f ca="1">[1]!thsiFinD("ths_dptb_stock",$A5226,$A$1,7,104,100,100)</f>
        <v>0.85714285714285998</v>
      </c>
      <c r="K5226" s="4">
        <f ca="1">[1]!thsiFinD("ths_srmi_stock",$A5226,$A$1,7,100,100)</f>
        <v>-2.9776674937965E-2</v>
      </c>
      <c r="L5226" s="4">
        <f ca="1">[1]!thsiFinD("ths_atr_stock",$A5226,$A$1,7,101,100,100)</f>
        <v>0.10428571428571</v>
      </c>
      <c r="M5226" s="4">
        <f ca="1">[1]!thsiFinD("ths_vol_w_stock",$A5226,$A$1)/1000000</f>
        <v>2.4784510000000002</v>
      </c>
      <c r="N5226" s="4">
        <f ca="1">[1]!thsiFinD("ths_turnover_ratio_w_stock",$A5226,$A$1)</f>
        <v>2.114432734342</v>
      </c>
      <c r="O5226" s="4">
        <f ca="1">[1]!thsiFinD("ths_relative_chg_ratio_w_stock",$A5226,$A$1,104,100)</f>
        <v>1.945179813382</v>
      </c>
      <c r="P5226" s="4"/>
    </row>
    <row r="5227" spans="1:16" x14ac:dyDescent="0.25">
      <c r="A5227" s="2" t="s">
        <v>10462</v>
      </c>
      <c r="B5227" s="2" t="s">
        <v>10463</v>
      </c>
      <c r="C5227" s="4">
        <f ca="1">[1]!thsiFinD("ths_vol_ratio_stock",$A5227,$A$1,7,100)</f>
        <v>1.5085152542578</v>
      </c>
      <c r="D5227" s="4">
        <f ca="1">[1]!thsiFinD("ths_cr_stock",$A5227,$A$1,7,100,100)</f>
        <v>131.61764705882001</v>
      </c>
      <c r="E5227" s="4">
        <f ca="1">[1]!thsiFinD("ths_mfi_stock",$A5227,$A$1,7,100,100)</f>
        <v>70.114700562845997</v>
      </c>
      <c r="F5227" s="4">
        <f ca="1">[1]!thsiFinD("ths_expma_stock",$A5227,$A$1,7,100,100)</f>
        <v>4.9196998287064</v>
      </c>
      <c r="G5227" s="4">
        <f ca="1">[1]!thsiFinD("ths_rsi_stock",$A5227,$A$1,7,100,100)</f>
        <v>43.645500233207997</v>
      </c>
      <c r="H5227" s="4">
        <f ca="1">[1]!thsiFinD("ths_adtm_stock",$A5227,$A$1,7,3,100,100,100)</f>
        <v>0.54347826086955997</v>
      </c>
      <c r="I5227" s="4">
        <f ca="1">[1]!thsiFinD("ths_bbiboll_stock",$A5227,$A$1,7,3,100,100,100)</f>
        <v>5.0295833333333002</v>
      </c>
      <c r="J5227" s="4">
        <f ca="1">[1]!thsiFinD("ths_dptb_stock",$A5227,$A$1,7,104,100,100)</f>
        <v>0.71428571428570997</v>
      </c>
      <c r="K5227" s="4">
        <f ca="1">[1]!thsiFinD("ths_srmi_stock",$A5227,$A$1,7,100,100)</f>
        <v>1.6032064128257001E-2</v>
      </c>
      <c r="L5227" s="4">
        <f ca="1">[1]!thsiFinD("ths_atr_stock",$A5227,$A$1,7,101,100,100)</f>
        <v>0.15428571428571</v>
      </c>
      <c r="M5227" s="4">
        <f ca="1">[1]!thsiFinD("ths_vol_w_stock",$A5227,$A$1)/1000000</f>
        <v>4.7459439999999997</v>
      </c>
      <c r="N5227" s="4">
        <f ca="1">[1]!thsiFinD("ths_turnover_ratio_w_stock",$A5227,$A$1)</f>
        <v>4.5672270359164999</v>
      </c>
      <c r="O5227" s="4">
        <f ca="1">[1]!thsiFinD("ths_relative_chg_ratio_w_stock",$A5227,$A$1,104,100)</f>
        <v>5.9642196610633</v>
      </c>
      <c r="P5227" s="4"/>
    </row>
    <row r="5228" spans="1:16" x14ac:dyDescent="0.25">
      <c r="A5228" s="2" t="s">
        <v>10464</v>
      </c>
      <c r="B5228" s="2" t="s">
        <v>10465</v>
      </c>
      <c r="C5228" s="4">
        <f ca="1">[1]!thsiFinD("ths_vol_ratio_stock",$A5228,$A$1,7,100)</f>
        <v>0.24263760159552999</v>
      </c>
      <c r="D5228" s="4">
        <f ca="1">[1]!thsiFinD("ths_cr_stock",$A5228,$A$1,7,100,100)</f>
        <v>76.025236593060001</v>
      </c>
      <c r="E5228" s="4">
        <f ca="1">[1]!thsiFinD("ths_mfi_stock",$A5228,$A$1,7,100,100)</f>
        <v>50.029795925000002</v>
      </c>
      <c r="F5228" s="4">
        <f ca="1">[1]!thsiFinD("ths_expma_stock",$A5228,$A$1,7,100,100)</f>
        <v>6.2069708218714004</v>
      </c>
      <c r="G5228" s="4">
        <f ca="1">[1]!thsiFinD("ths_rsi_stock",$A5228,$A$1,7,100,100)</f>
        <v>40.931208882767997</v>
      </c>
      <c r="H5228" s="4">
        <f ca="1">[1]!thsiFinD("ths_adtm_stock",$A5228,$A$1,7,3,100,100,100)</f>
        <v>-0.49484536082474001</v>
      </c>
      <c r="I5228" s="4">
        <f ca="1">[1]!thsiFinD("ths_bbiboll_stock",$A5228,$A$1,7,3,100,100,100)</f>
        <v>6.32</v>
      </c>
      <c r="J5228" s="4">
        <f ca="1">[1]!thsiFinD("ths_dptb_stock",$A5228,$A$1,7,104,100,100)</f>
        <v>0.57142857142856995</v>
      </c>
      <c r="K5228" s="4">
        <f ca="1">[1]!thsiFinD("ths_srmi_stock",$A5228,$A$1,7,100,100)</f>
        <v>-2.5196850393700999E-2</v>
      </c>
      <c r="L5228" s="4">
        <f ca="1">[1]!thsiFinD("ths_atr_stock",$A5228,$A$1,7,101,100,100)</f>
        <v>0.27285714285714002</v>
      </c>
      <c r="M5228" s="4">
        <f ca="1">[1]!thsiFinD("ths_vol_w_stock",$A5228,$A$1)/1000000</f>
        <v>0.65806500000000001</v>
      </c>
      <c r="N5228" s="4">
        <f ca="1">[1]!thsiFinD("ths_turnover_ratio_w_stock",$A5228,$A$1)</f>
        <v>1.4956942239290001</v>
      </c>
      <c r="O5228" s="4">
        <f ca="1">[1]!thsiFinD("ths_relative_chg_ratio_w_stock",$A5228,$A$1,104,100)</f>
        <v>3.7355083478965998</v>
      </c>
      <c r="P5228" s="4"/>
    </row>
    <row r="5229" spans="1:16" x14ac:dyDescent="0.25">
      <c r="A5229" s="2" t="s">
        <v>10466</v>
      </c>
      <c r="B5229" s="2" t="s">
        <v>10467</v>
      </c>
      <c r="C5229" s="4">
        <f ca="1">[1]!thsiFinD("ths_vol_ratio_stock",$A5229,$A$1,7,100)</f>
        <v>1.2917852476047</v>
      </c>
      <c r="D5229" s="4">
        <f ca="1">[1]!thsiFinD("ths_cr_stock",$A5229,$A$1,7,100,100)</f>
        <v>67.398119122257</v>
      </c>
      <c r="E5229" s="4">
        <f ca="1">[1]!thsiFinD("ths_mfi_stock",$A5229,$A$1,7,100,100)</f>
        <v>43.693236944154997</v>
      </c>
      <c r="F5229" s="4">
        <f ca="1">[1]!thsiFinD("ths_expma_stock",$A5229,$A$1,7,100,100)</f>
        <v>5.6230271156080001</v>
      </c>
      <c r="G5229" s="4">
        <f ca="1">[1]!thsiFinD("ths_rsi_stock",$A5229,$A$1,7,100,100)</f>
        <v>46.381779865775002</v>
      </c>
      <c r="H5229" s="4">
        <f ca="1">[1]!thsiFinD("ths_adtm_stock",$A5229,$A$1,7,3,100,100,100)</f>
        <v>-0.5</v>
      </c>
      <c r="I5229" s="4">
        <f ca="1">[1]!thsiFinD("ths_bbiboll_stock",$A5229,$A$1,7,3,100,100,100)</f>
        <v>5.6838541666667002</v>
      </c>
      <c r="J5229" s="4">
        <f ca="1">[1]!thsiFinD("ths_dptb_stock",$A5229,$A$1,7,104,100,100)</f>
        <v>0.71428571428570997</v>
      </c>
      <c r="K5229" s="4">
        <f ca="1">[1]!thsiFinD("ths_srmi_stock",$A5229,$A$1,7,100,100)</f>
        <v>-4.0609137055837997E-2</v>
      </c>
      <c r="L5229" s="4">
        <f ca="1">[1]!thsiFinD("ths_atr_stock",$A5229,$A$1,7,101,100,100)</f>
        <v>0.25428571428571001</v>
      </c>
      <c r="M5229" s="4">
        <f ca="1">[1]!thsiFinD("ths_vol_w_stock",$A5229,$A$1)/1000000</f>
        <v>7.0960660000000004</v>
      </c>
      <c r="N5229" s="4">
        <f ca="1">[1]!thsiFinD("ths_turnover_ratio_w_stock",$A5229,$A$1)</f>
        <v>10.781944598307</v>
      </c>
      <c r="O5229" s="4">
        <f ca="1">[1]!thsiFinD("ths_relative_chg_ratio_w_stock",$A5229,$A$1,104,100)</f>
        <v>4.7577419282697004</v>
      </c>
      <c r="P5229" s="4"/>
    </row>
    <row r="5230" spans="1:16" x14ac:dyDescent="0.25">
      <c r="A5230" s="2" t="s">
        <v>10468</v>
      </c>
      <c r="B5230" s="2" t="s">
        <v>10469</v>
      </c>
      <c r="C5230" s="4">
        <f ca="1">[1]!thsiFinD("ths_vol_ratio_stock",$A5230,$A$1,7,100)</f>
        <v>0.68441668079222995</v>
      </c>
      <c r="D5230" s="4">
        <f ca="1">[1]!thsiFinD("ths_cr_stock",$A5230,$A$1,7,100,100)</f>
        <v>48.875562218890998</v>
      </c>
      <c r="E5230" s="4">
        <f ca="1">[1]!thsiFinD("ths_mfi_stock",$A5230,$A$1,7,100,100)</f>
        <v>12.073475687238</v>
      </c>
      <c r="F5230" s="4">
        <f ca="1">[1]!thsiFinD("ths_expma_stock",$A5230,$A$1,7,100,100)</f>
        <v>12.061622015362</v>
      </c>
      <c r="G5230" s="4">
        <f ca="1">[1]!thsiFinD("ths_rsi_stock",$A5230,$A$1,7,100,100)</f>
        <v>19.384912506025</v>
      </c>
      <c r="H5230" s="4">
        <f ca="1">[1]!thsiFinD("ths_adtm_stock",$A5230,$A$1,7,3,100,100,100)</f>
        <v>-0.47619047619047999</v>
      </c>
      <c r="I5230" s="4">
        <f ca="1">[1]!thsiFinD("ths_bbiboll_stock",$A5230,$A$1,7,3,100,100,100)</f>
        <v>12.4884375</v>
      </c>
      <c r="J5230" s="4">
        <f ca="1">[1]!thsiFinD("ths_dptb_stock",$A5230,$A$1,7,104,100,100)</f>
        <v>0.85714285714285998</v>
      </c>
      <c r="K5230" s="4">
        <f ca="1">[1]!thsiFinD("ths_srmi_stock",$A5230,$A$1,7,100,100)</f>
        <v>-4.1901692183722999E-2</v>
      </c>
      <c r="L5230" s="4">
        <f ca="1">[1]!thsiFinD("ths_atr_stock",$A5230,$A$1,7,101,100,100)</f>
        <v>0.47285714285713998</v>
      </c>
      <c r="M5230" s="4">
        <f ca="1">[1]!thsiFinD("ths_vol_w_stock",$A5230,$A$1)/1000000</f>
        <v>0.27863500000000002</v>
      </c>
      <c r="N5230" s="4">
        <f ca="1">[1]!thsiFinD("ths_turnover_ratio_w_stock",$A5230,$A$1)</f>
        <v>1.7861217948718</v>
      </c>
      <c r="O5230" s="4">
        <f ca="1">[1]!thsiFinD("ths_relative_chg_ratio_w_stock",$A5230,$A$1,104,100)</f>
        <v>0.40949603190669998</v>
      </c>
      <c r="P5230" s="4"/>
    </row>
    <row r="5231" spans="1:16" x14ac:dyDescent="0.25">
      <c r="A5231" s="2" t="s">
        <v>10470</v>
      </c>
      <c r="B5231" s="2" t="s">
        <v>10471</v>
      </c>
      <c r="C5231" s="4">
        <f ca="1">[1]!thsiFinD("ths_vol_ratio_stock",$A5231,$A$1,7,100)</f>
        <v>0.76904177763845005</v>
      </c>
      <c r="D5231" s="4">
        <f ca="1">[1]!thsiFinD("ths_cr_stock",$A5231,$A$1,7,100,100)</f>
        <v>47.210300429184002</v>
      </c>
      <c r="E5231" s="4">
        <f ca="1">[1]!thsiFinD("ths_mfi_stock",$A5231,$A$1,7,100,100)</f>
        <v>32.891281775754003</v>
      </c>
      <c r="F5231" s="4">
        <f ca="1">[1]!thsiFinD("ths_expma_stock",$A5231,$A$1,7,100,100)</f>
        <v>18.979653786219</v>
      </c>
      <c r="G5231" s="4">
        <f ca="1">[1]!thsiFinD("ths_rsi_stock",$A5231,$A$1,7,100,100)</f>
        <v>31.307670925716</v>
      </c>
      <c r="H5231" s="4">
        <f ca="1">[1]!thsiFinD("ths_adtm_stock",$A5231,$A$1,7,3,100,100,100)</f>
        <v>-0.57608695652174002</v>
      </c>
      <c r="I5231" s="4">
        <f ca="1">[1]!thsiFinD("ths_bbiboll_stock",$A5231,$A$1,7,3,100,100,100)</f>
        <v>19.110833333333002</v>
      </c>
      <c r="J5231" s="4">
        <f ca="1">[1]!thsiFinD("ths_dptb_stock",$A5231,$A$1,7,104,100,100)</f>
        <v>0.71428571428570997</v>
      </c>
      <c r="K5231" s="4">
        <f ca="1">[1]!thsiFinD("ths_srmi_stock",$A5231,$A$1,7,100,100)</f>
        <v>-4.3927648578810999E-2</v>
      </c>
      <c r="L5231" s="4">
        <f ca="1">[1]!thsiFinD("ths_atr_stock",$A5231,$A$1,7,101,100,100)</f>
        <v>0.49714285714286</v>
      </c>
      <c r="M5231" s="4">
        <f ca="1">[1]!thsiFinD("ths_vol_w_stock",$A5231,$A$1)/1000000</f>
        <v>1.2777000000000001</v>
      </c>
      <c r="N5231" s="4">
        <f ca="1">[1]!thsiFinD("ths_turnover_ratio_w_stock",$A5231,$A$1)</f>
        <v>2.4820500595133002</v>
      </c>
      <c r="O5231" s="4">
        <f ca="1">[1]!thsiFinD("ths_relative_chg_ratio_w_stock",$A5231,$A$1,104,100)</f>
        <v>-0.15793063446163999</v>
      </c>
      <c r="P5231" s="4"/>
    </row>
    <row r="5232" spans="1:16" x14ac:dyDescent="0.25">
      <c r="A5232" s="2" t="s">
        <v>10472</v>
      </c>
      <c r="B5232" s="2" t="s">
        <v>10473</v>
      </c>
      <c r="C5232" s="4">
        <f ca="1">[1]!thsiFinD("ths_vol_ratio_stock",$A5232,$A$1,7,100)</f>
        <v>1.3803001253080001</v>
      </c>
      <c r="D5232" s="4">
        <f ca="1">[1]!thsiFinD("ths_cr_stock",$A5232,$A$1,7,100,100)</f>
        <v>125.9375</v>
      </c>
      <c r="E5232" s="4">
        <f ca="1">[1]!thsiFinD("ths_mfi_stock",$A5232,$A$1,7,100,100)</f>
        <v>53.792611234637</v>
      </c>
      <c r="F5232" s="4">
        <f ca="1">[1]!thsiFinD("ths_expma_stock",$A5232,$A$1,7,100,100)</f>
        <v>16.817712995108</v>
      </c>
      <c r="G5232" s="4">
        <f ca="1">[1]!thsiFinD("ths_rsi_stock",$A5232,$A$1,7,100,100)</f>
        <v>43.724861990496002</v>
      </c>
      <c r="H5232" s="4">
        <f ca="1">[1]!thsiFinD("ths_adtm_stock",$A5232,$A$1,7,3,100,100,100)</f>
        <v>0.47368421052630999</v>
      </c>
      <c r="I5232" s="4">
        <f ca="1">[1]!thsiFinD("ths_bbiboll_stock",$A5232,$A$1,7,3,100,100,100)</f>
        <v>16.935625000000002</v>
      </c>
      <c r="J5232" s="4">
        <f ca="1">[1]!thsiFinD("ths_dptb_stock",$A5232,$A$1,7,104,100,100)</f>
        <v>0.42857142857142999</v>
      </c>
      <c r="K5232" s="4">
        <f ca="1">[1]!thsiFinD("ths_srmi_stock",$A5232,$A$1,7,100,100)</f>
        <v>-1.8713450292398001E-2</v>
      </c>
      <c r="L5232" s="4">
        <f ca="1">[1]!thsiFinD("ths_atr_stock",$A5232,$A$1,7,101,100,100)</f>
        <v>0.69142857142856995</v>
      </c>
      <c r="M5232" s="4">
        <f ca="1">[1]!thsiFinD("ths_vol_w_stock",$A5232,$A$1)/1000000</f>
        <v>0.96812799999999999</v>
      </c>
      <c r="N5232" s="4">
        <f ca="1">[1]!thsiFinD("ths_turnover_ratio_w_stock",$A5232,$A$1)</f>
        <v>1.6213270911115001</v>
      </c>
      <c r="O5232" s="4">
        <f ca="1">[1]!thsiFinD("ths_relative_chg_ratio_w_stock",$A5232,$A$1,104,100)</f>
        <v>4.2367112348253002</v>
      </c>
      <c r="P5232" s="4"/>
    </row>
    <row r="5233" spans="1:16" x14ac:dyDescent="0.25">
      <c r="A5233" s="2" t="s">
        <v>10474</v>
      </c>
      <c r="B5233" s="2" t="s">
        <v>10475</v>
      </c>
      <c r="C5233" s="4">
        <f ca="1">[1]!thsiFinD("ths_vol_ratio_stock",$A5233,$A$1,7,100)</f>
        <v>0.46282035079650002</v>
      </c>
      <c r="D5233" s="4">
        <f ca="1">[1]!thsiFinD("ths_cr_stock",$A5233,$A$1,7,100,100)</f>
        <v>59.722222222222001</v>
      </c>
      <c r="E5233" s="4">
        <f ca="1">[1]!thsiFinD("ths_mfi_stock",$A5233,$A$1,7,100,100)</f>
        <v>42.550462675075003</v>
      </c>
      <c r="F5233" s="4">
        <f ca="1">[1]!thsiFinD("ths_expma_stock",$A5233,$A$1,7,100,100)</f>
        <v>4.9636667522562998</v>
      </c>
      <c r="G5233" s="4">
        <f ca="1">[1]!thsiFinD("ths_rsi_stock",$A5233,$A$1,7,100,100)</f>
        <v>38.892618037261997</v>
      </c>
      <c r="H5233" s="4">
        <f ca="1">[1]!thsiFinD("ths_adtm_stock",$A5233,$A$1,7,3,100,100,100)</f>
        <v>-0.42222222222222</v>
      </c>
      <c r="I5233" s="4">
        <f ca="1">[1]!thsiFinD("ths_bbiboll_stock",$A5233,$A$1,7,3,100,100,100)</f>
        <v>5.0413541666667001</v>
      </c>
      <c r="J5233" s="4">
        <f ca="1">[1]!thsiFinD("ths_dptb_stock",$A5233,$A$1,7,104,100,100)</f>
        <v>0.71428571428570997</v>
      </c>
      <c r="K5233" s="4">
        <f ca="1">[1]!thsiFinD("ths_srmi_stock",$A5233,$A$1,7,100,100)</f>
        <v>-3.6821705426357002E-2</v>
      </c>
      <c r="L5233" s="4">
        <f ca="1">[1]!thsiFinD("ths_atr_stock",$A5233,$A$1,7,101,100,100)</f>
        <v>0.16571428571429</v>
      </c>
      <c r="M5233" s="4">
        <f ca="1">[1]!thsiFinD("ths_vol_w_stock",$A5233,$A$1)/1000000</f>
        <v>1.2255529999999999</v>
      </c>
      <c r="N5233" s="4">
        <f ca="1">[1]!thsiFinD("ths_turnover_ratio_w_stock",$A5233,$A$1)</f>
        <v>1.4109437574823001</v>
      </c>
      <c r="O5233" s="4">
        <f ca="1">[1]!thsiFinD("ths_relative_chg_ratio_w_stock",$A5233,$A$1,104,100)</f>
        <v>5.5431670294842998</v>
      </c>
      <c r="P5233" s="4"/>
    </row>
    <row r="5234" spans="1:16" x14ac:dyDescent="0.25">
      <c r="A5234" s="2" t="s">
        <v>10476</v>
      </c>
      <c r="B5234" s="2" t="s">
        <v>10477</v>
      </c>
      <c r="C5234" s="4">
        <f ca="1">[1]!thsiFinD("ths_vol_ratio_stock",$A5234,$A$1,7,100)</f>
        <v>3.7195940029218</v>
      </c>
      <c r="D5234" s="4">
        <f ca="1">[1]!thsiFinD("ths_cr_stock",$A5234,$A$1,7,100,100)</f>
        <v>1647.0588235293999</v>
      </c>
      <c r="E5234" s="4">
        <f ca="1">[1]!thsiFinD("ths_mfi_stock",$A5234,$A$1,7,100,100)</f>
        <v>87.157470986212005</v>
      </c>
      <c r="F5234" s="4">
        <f ca="1">[1]!thsiFinD("ths_expma_stock",$A5234,$A$1,7,100,100)</f>
        <v>18.511800317479999</v>
      </c>
      <c r="G5234" s="4">
        <f ca="1">[1]!thsiFinD("ths_rsi_stock",$A5234,$A$1,7,100,100)</f>
        <v>76.680157153951995</v>
      </c>
      <c r="H5234" s="4">
        <f ca="1">[1]!thsiFinD("ths_adtm_stock",$A5234,$A$1,7,3,100,100,100)</f>
        <v>0.83161512027491002</v>
      </c>
      <c r="I5234" s="4">
        <f ca="1">[1]!thsiFinD("ths_bbiboll_stock",$A5234,$A$1,7,3,100,100,100)</f>
        <v>18.453020833332999</v>
      </c>
      <c r="J5234" s="4">
        <f ca="1">[1]!thsiFinD("ths_dptb_stock",$A5234,$A$1,7,104,100,100)</f>
        <v>0.42857142857142999</v>
      </c>
      <c r="K5234" s="4">
        <f ca="1">[1]!thsiFinD("ths_srmi_stock",$A5234,$A$1,7,100,100)</f>
        <v>8.8785046728972E-2</v>
      </c>
      <c r="L5234" s="4">
        <f ca="1">[1]!thsiFinD("ths_atr_stock",$A5234,$A$1,7,101,100,100)</f>
        <v>0.60142857142856998</v>
      </c>
      <c r="M5234" s="4">
        <f ca="1">[1]!thsiFinD("ths_vol_w_stock",$A5234,$A$1)/1000000</f>
        <v>14.067997</v>
      </c>
      <c r="N5234" s="4">
        <f ca="1">[1]!thsiFinD("ths_turnover_ratio_w_stock",$A5234,$A$1)</f>
        <v>1.2796781723324999</v>
      </c>
      <c r="O5234" s="4">
        <f ca="1">[1]!thsiFinD("ths_relative_chg_ratio_w_stock",$A5234,$A$1,104,100)</f>
        <v>8.6297088874850001</v>
      </c>
      <c r="P5234" s="4"/>
    </row>
    <row r="5235" spans="1:16" x14ac:dyDescent="0.25">
      <c r="A5235" s="2" t="s">
        <v>10478</v>
      </c>
      <c r="B5235" s="2" t="s">
        <v>10479</v>
      </c>
      <c r="C5235" s="4">
        <f ca="1">[1]!thsiFinD("ths_vol_ratio_stock",$A5235,$A$1,7,100)</f>
        <v>1.2489348637247999</v>
      </c>
      <c r="D5235" s="4">
        <f ca="1">[1]!thsiFinD("ths_cr_stock",$A5235,$A$1,7,100,100)</f>
        <v>121.21212121212</v>
      </c>
      <c r="E5235" s="4">
        <f ca="1">[1]!thsiFinD("ths_mfi_stock",$A5235,$A$1,7,100,100)</f>
        <v>60.037434536897997</v>
      </c>
      <c r="F5235" s="4">
        <f ca="1">[1]!thsiFinD("ths_expma_stock",$A5235,$A$1,7,100,100)</f>
        <v>6.5000944614343004</v>
      </c>
      <c r="G5235" s="4">
        <f ca="1">[1]!thsiFinD("ths_rsi_stock",$A5235,$A$1,7,100,100)</f>
        <v>51.253984112540003</v>
      </c>
      <c r="H5235" s="4">
        <f ca="1">[1]!thsiFinD("ths_adtm_stock",$A5235,$A$1,7,3,100,100,100)</f>
        <v>0.66019417475728004</v>
      </c>
      <c r="I5235" s="4">
        <f ca="1">[1]!thsiFinD("ths_bbiboll_stock",$A5235,$A$1,7,3,100,100,100)</f>
        <v>6.5881249999999998</v>
      </c>
      <c r="J5235" s="4">
        <f ca="1">[1]!thsiFinD("ths_dptb_stock",$A5235,$A$1,7,104,100,100)</f>
        <v>0.57142857142856995</v>
      </c>
      <c r="K5235" s="4">
        <f ca="1">[1]!thsiFinD("ths_srmi_stock",$A5235,$A$1,7,100,100)</f>
        <v>3.0211480362537999E-3</v>
      </c>
      <c r="L5235" s="4">
        <f ca="1">[1]!thsiFinD("ths_atr_stock",$A5235,$A$1,7,101,100,100)</f>
        <v>0.33428571428571002</v>
      </c>
      <c r="M5235" s="4">
        <f ca="1">[1]!thsiFinD("ths_vol_w_stock",$A5235,$A$1)/1000000</f>
        <v>5.3626189999999996</v>
      </c>
      <c r="N5235" s="4">
        <f ca="1">[1]!thsiFinD("ths_turnover_ratio_w_stock",$A5235,$A$1)</f>
        <v>9.6238865791675003</v>
      </c>
      <c r="O5235" s="4">
        <f ca="1">[1]!thsiFinD("ths_relative_chg_ratio_w_stock",$A5235,$A$1,104,100)</f>
        <v>8.0313291824394994</v>
      </c>
      <c r="P5235" s="4"/>
    </row>
    <row r="5236" spans="1:16" x14ac:dyDescent="0.25">
      <c r="A5236" s="2" t="s">
        <v>10480</v>
      </c>
      <c r="B5236" s="2" t="s">
        <v>10481</v>
      </c>
      <c r="C5236" s="4">
        <f ca="1">[1]!thsiFinD("ths_vol_ratio_stock",$A5236,$A$1,7,100)</f>
        <v>0.50522721425730999</v>
      </c>
      <c r="D5236" s="4">
        <f ca="1">[1]!thsiFinD("ths_cr_stock",$A5236,$A$1,7,100,100)</f>
        <v>78.554216867470004</v>
      </c>
      <c r="E5236" s="4">
        <f ca="1">[1]!thsiFinD("ths_mfi_stock",$A5236,$A$1,7,100,100)</f>
        <v>59.276627017620001</v>
      </c>
      <c r="F5236" s="4">
        <f ca="1">[1]!thsiFinD("ths_expma_stock",$A5236,$A$1,7,100,100)</f>
        <v>14.275533993203</v>
      </c>
      <c r="G5236" s="4">
        <f ca="1">[1]!thsiFinD("ths_rsi_stock",$A5236,$A$1,7,100,100)</f>
        <v>38.580810424029998</v>
      </c>
      <c r="H5236" s="4">
        <f ca="1">[1]!thsiFinD("ths_adtm_stock",$A5236,$A$1,7,3,100,100,100)</f>
        <v>0.75949367088608</v>
      </c>
      <c r="I5236" s="4">
        <f ca="1">[1]!thsiFinD("ths_bbiboll_stock",$A5236,$A$1,7,3,100,100,100)</f>
        <v>14.414999999999999</v>
      </c>
      <c r="J5236" s="4">
        <f ca="1">[1]!thsiFinD("ths_dptb_stock",$A5236,$A$1,7,104,100,100)</f>
        <v>0.85714285714285998</v>
      </c>
      <c r="K5236" s="4">
        <f ca="1">[1]!thsiFinD("ths_srmi_stock",$A5236,$A$1,7,100,100)</f>
        <v>-2.2696011004126E-2</v>
      </c>
      <c r="L5236" s="4">
        <f ca="1">[1]!thsiFinD("ths_atr_stock",$A5236,$A$1,7,101,100,100)</f>
        <v>0.35428571428570999</v>
      </c>
      <c r="M5236" s="4">
        <f ca="1">[1]!thsiFinD("ths_vol_w_stock",$A5236,$A$1)/1000000</f>
        <v>0.59492699999999998</v>
      </c>
      <c r="N5236" s="4">
        <f ca="1">[1]!thsiFinD("ths_turnover_ratio_w_stock",$A5236,$A$1)</f>
        <v>1.7300656999637001</v>
      </c>
      <c r="O5236" s="4">
        <f ca="1">[1]!thsiFinD("ths_relative_chg_ratio_w_stock",$A5236,$A$1,104,100)</f>
        <v>1.2646954267487001</v>
      </c>
      <c r="P5236" s="4"/>
    </row>
    <row r="5237" spans="1:16" x14ac:dyDescent="0.25">
      <c r="A5237" s="2" t="s">
        <v>10482</v>
      </c>
      <c r="B5237" s="2" t="s">
        <v>10483</v>
      </c>
      <c r="C5237" s="4">
        <f ca="1">[1]!thsiFinD("ths_vol_ratio_stock",$A5237,$A$1,7,100)</f>
        <v>0.74669275352615005</v>
      </c>
      <c r="D5237" s="4">
        <f ca="1">[1]!thsiFinD("ths_cr_stock",$A5237,$A$1,7,100,100)</f>
        <v>51.801029159519999</v>
      </c>
      <c r="E5237" s="4">
        <f ca="1">[1]!thsiFinD("ths_mfi_stock",$A5237,$A$1,7,100,100)</f>
        <v>41.901315559864997</v>
      </c>
      <c r="F5237" s="4">
        <f ca="1">[1]!thsiFinD("ths_expma_stock",$A5237,$A$1,7,100,100)</f>
        <v>9.8411648128039992</v>
      </c>
      <c r="G5237" s="4">
        <f ca="1">[1]!thsiFinD("ths_rsi_stock",$A5237,$A$1,7,100,100)</f>
        <v>38.524899216934998</v>
      </c>
      <c r="H5237" s="4">
        <f ca="1">[1]!thsiFinD("ths_adtm_stock",$A5237,$A$1,7,3,100,100,100)</f>
        <v>-0.50344827586206997</v>
      </c>
      <c r="I5237" s="4">
        <f ca="1">[1]!thsiFinD("ths_bbiboll_stock",$A5237,$A$1,7,3,100,100,100)</f>
        <v>9.9960416666667005</v>
      </c>
      <c r="J5237" s="4">
        <f ca="1">[1]!thsiFinD("ths_dptb_stock",$A5237,$A$1,7,104,100,100)</f>
        <v>0.57142857142856995</v>
      </c>
      <c r="K5237" s="4">
        <f ca="1">[1]!thsiFinD("ths_srmi_stock",$A5237,$A$1,7,100,100)</f>
        <v>-4.296875E-2</v>
      </c>
      <c r="L5237" s="4">
        <f ca="1">[1]!thsiFinD("ths_atr_stock",$A5237,$A$1,7,101,100,100)</f>
        <v>0.42142857142856999</v>
      </c>
      <c r="M5237" s="4">
        <f ca="1">[1]!thsiFinD("ths_vol_w_stock",$A5237,$A$1)/1000000</f>
        <v>4.2315870000000002</v>
      </c>
      <c r="N5237" s="4">
        <f ca="1">[1]!thsiFinD("ths_turnover_ratio_w_stock",$A5237,$A$1)</f>
        <v>5.2176835330075004</v>
      </c>
      <c r="O5237" s="4">
        <f ca="1">[1]!thsiFinD("ths_relative_chg_ratio_w_stock",$A5237,$A$1,104,100)</f>
        <v>4.8352360142473998</v>
      </c>
      <c r="P5237" s="4"/>
    </row>
    <row r="5238" spans="1:16" x14ac:dyDescent="0.25">
      <c r="A5238" s="2" t="s">
        <v>10484</v>
      </c>
      <c r="B5238" s="2" t="s">
        <v>10485</v>
      </c>
      <c r="C5238" s="4">
        <f ca="1">[1]!thsiFinD("ths_vol_ratio_stock",$A5238,$A$1,7,100)</f>
        <v>0.83288034744987005</v>
      </c>
      <c r="D5238" s="4">
        <f ca="1">[1]!thsiFinD("ths_cr_stock",$A5238,$A$1,7,100,100)</f>
        <v>112.20657276995</v>
      </c>
      <c r="E5238" s="4">
        <f ca="1">[1]!thsiFinD("ths_mfi_stock",$A5238,$A$1,7,100,100)</f>
        <v>55.282234519482003</v>
      </c>
      <c r="F5238" s="4">
        <f ca="1">[1]!thsiFinD("ths_expma_stock",$A5238,$A$1,7,100,100)</f>
        <v>27.989294799313999</v>
      </c>
      <c r="G5238" s="4">
        <f ca="1">[1]!thsiFinD("ths_rsi_stock",$A5238,$A$1,7,100,100)</f>
        <v>53.409517569057002</v>
      </c>
      <c r="H5238" s="4">
        <f ca="1">[1]!thsiFinD("ths_adtm_stock",$A5238,$A$1,7,3,100,100,100)</f>
        <v>-7.7519379844946E-3</v>
      </c>
      <c r="I5238" s="4">
        <f ca="1">[1]!thsiFinD("ths_bbiboll_stock",$A5238,$A$1,7,3,100,100,100)</f>
        <v>28.148541666667001</v>
      </c>
      <c r="J5238" s="4">
        <f ca="1">[1]!thsiFinD("ths_dptb_stock",$A5238,$A$1,7,104,100,100)</f>
        <v>0.42857142857142999</v>
      </c>
      <c r="K5238" s="4">
        <f ca="1">[1]!thsiFinD("ths_srmi_stock",$A5238,$A$1,7,100,100)</f>
        <v>1.5509340853014E-2</v>
      </c>
      <c r="L5238" s="4">
        <f ca="1">[1]!thsiFinD("ths_atr_stock",$A5238,$A$1,7,101,100,100)</f>
        <v>0.64571428571429001</v>
      </c>
      <c r="M5238" s="4">
        <f ca="1">[1]!thsiFinD("ths_vol_w_stock",$A5238,$A$1)/1000000</f>
        <v>1.8746179999999999</v>
      </c>
      <c r="N5238" s="4">
        <f ca="1">[1]!thsiFinD("ths_turnover_ratio_w_stock",$A5238,$A$1)</f>
        <v>1.4707277002289001</v>
      </c>
      <c r="O5238" s="4">
        <f ca="1">[1]!thsiFinD("ths_relative_chg_ratio_w_stock",$A5238,$A$1,104,100)</f>
        <v>5.1747266341187999</v>
      </c>
      <c r="P5238" s="4"/>
    </row>
    <row r="5239" spans="1:16" x14ac:dyDescent="0.25">
      <c r="A5239" s="2" t="s">
        <v>10486</v>
      </c>
      <c r="B5239" s="2" t="s">
        <v>10487</v>
      </c>
      <c r="C5239" s="4">
        <f ca="1">[1]!thsiFinD("ths_vol_ratio_stock",$A5239,$A$1,7,100)</f>
        <v>0.58120873031536002</v>
      </c>
      <c r="D5239" s="4">
        <f ca="1">[1]!thsiFinD("ths_cr_stock",$A5239,$A$1,7,100,100)</f>
        <v>47.112117780294</v>
      </c>
      <c r="E5239" s="4">
        <f ca="1">[1]!thsiFinD("ths_mfi_stock",$A5239,$A$1,7,100,100)</f>
        <v>32.077963799347998</v>
      </c>
      <c r="F5239" s="4">
        <f ca="1">[1]!thsiFinD("ths_expma_stock",$A5239,$A$1,7,100,100)</f>
        <v>13.973960763207</v>
      </c>
      <c r="G5239" s="4">
        <f ca="1">[1]!thsiFinD("ths_rsi_stock",$A5239,$A$1,7,100,100)</f>
        <v>31.902150473188001</v>
      </c>
      <c r="H5239" s="4">
        <f ca="1">[1]!thsiFinD("ths_adtm_stock",$A5239,$A$1,7,3,100,100,100)</f>
        <v>-0.27083333333333998</v>
      </c>
      <c r="I5239" s="4">
        <f ca="1">[1]!thsiFinD("ths_bbiboll_stock",$A5239,$A$1,7,3,100,100,100)</f>
        <v>14.258229166667</v>
      </c>
      <c r="J5239" s="4">
        <f ca="1">[1]!thsiFinD("ths_dptb_stock",$A5239,$A$1,7,104,100,100)</f>
        <v>0.57142857142856995</v>
      </c>
      <c r="K5239" s="4">
        <f ca="1">[1]!thsiFinD("ths_srmi_stock",$A5239,$A$1,7,100,100)</f>
        <v>-7.6767676767676998E-2</v>
      </c>
      <c r="L5239" s="4">
        <f ca="1">[1]!thsiFinD("ths_atr_stock",$A5239,$A$1,7,101,100,100)</f>
        <v>0.61857142857142999</v>
      </c>
      <c r="M5239" s="4">
        <f ca="1">[1]!thsiFinD("ths_vol_w_stock",$A5239,$A$1)/1000000</f>
        <v>7.2673220000000001</v>
      </c>
      <c r="N5239" s="4">
        <f ca="1">[1]!thsiFinD("ths_turnover_ratio_w_stock",$A5239,$A$1)</f>
        <v>9.6351199742685996</v>
      </c>
      <c r="O5239" s="4">
        <f ca="1">[1]!thsiFinD("ths_relative_chg_ratio_w_stock",$A5239,$A$1,104,100)</f>
        <v>0.3314575527468</v>
      </c>
      <c r="P5239" s="4"/>
    </row>
    <row r="5240" spans="1:16" x14ac:dyDescent="0.25">
      <c r="A5240" s="2" t="s">
        <v>10488</v>
      </c>
      <c r="B5240" s="2" t="s">
        <v>10489</v>
      </c>
      <c r="C5240" s="4">
        <f ca="1">[1]!thsiFinD("ths_vol_ratio_stock",$A5240,$A$1,7,100)</f>
        <v>2.1614177666229999</v>
      </c>
      <c r="D5240" s="4">
        <f ca="1">[1]!thsiFinD("ths_cr_stock",$A5240,$A$1,7,100,100)</f>
        <v>92.584745762712004</v>
      </c>
      <c r="E5240" s="4">
        <f ca="1">[1]!thsiFinD("ths_mfi_stock",$A5240,$A$1,7,100,100)</f>
        <v>56.236252823725998</v>
      </c>
      <c r="F5240" s="4">
        <f ca="1">[1]!thsiFinD("ths_expma_stock",$A5240,$A$1,7,100,100)</f>
        <v>15.955066614236999</v>
      </c>
      <c r="G5240" s="4">
        <f ca="1">[1]!thsiFinD("ths_rsi_stock",$A5240,$A$1,7,100,100)</f>
        <v>50.438203836184996</v>
      </c>
      <c r="H5240" s="4">
        <f ca="1">[1]!thsiFinD("ths_adtm_stock",$A5240,$A$1,7,3,100,100,100)</f>
        <v>-0.34027777777778001</v>
      </c>
      <c r="I5240" s="4">
        <f ca="1">[1]!thsiFinD("ths_bbiboll_stock",$A5240,$A$1,7,3,100,100,100)</f>
        <v>16.366979166667001</v>
      </c>
      <c r="J5240" s="4">
        <f ca="1">[1]!thsiFinD("ths_dptb_stock",$A5240,$A$1,7,104,100,100)</f>
        <v>0.85714285714285998</v>
      </c>
      <c r="K5240" s="4">
        <f ca="1">[1]!thsiFinD("ths_srmi_stock",$A5240,$A$1,7,100,100)</f>
        <v>-3.9351851851851999E-2</v>
      </c>
      <c r="L5240" s="4">
        <f ca="1">[1]!thsiFinD("ths_atr_stock",$A5240,$A$1,7,101,100,100)</f>
        <v>1.2985714285714001</v>
      </c>
      <c r="M5240" s="4">
        <f ca="1">[1]!thsiFinD("ths_vol_w_stock",$A5240,$A$1)/1000000</f>
        <v>10.184127999999999</v>
      </c>
      <c r="N5240" s="4">
        <f ca="1">[1]!thsiFinD("ths_turnover_ratio_w_stock",$A5240,$A$1)</f>
        <v>39.113309649544</v>
      </c>
      <c r="O5240" s="4">
        <f ca="1">[1]!thsiFinD("ths_relative_chg_ratio_w_stock",$A5240,$A$1,104,100)</f>
        <v>15.236656952639001</v>
      </c>
      <c r="P5240" s="4"/>
    </row>
    <row r="5241" spans="1:16" x14ac:dyDescent="0.25">
      <c r="A5241" s="2" t="s">
        <v>10490</v>
      </c>
      <c r="B5241" s="2" t="s">
        <v>10491</v>
      </c>
      <c r="C5241" s="4">
        <f ca="1">[1]!thsiFinD("ths_vol_ratio_stock",$A5241,$A$1,7,100)</f>
        <v>0.55416194209828995</v>
      </c>
      <c r="D5241" s="4">
        <f ca="1">[1]!thsiFinD("ths_cr_stock",$A5241,$A$1,7,100,100)</f>
        <v>20.930232558139998</v>
      </c>
      <c r="E5241" s="4">
        <f ca="1">[1]!thsiFinD("ths_mfi_stock",$A5241,$A$1,7,100,100)</f>
        <v>18.647318278793001</v>
      </c>
      <c r="F5241" s="4">
        <f ca="1">[1]!thsiFinD("ths_expma_stock",$A5241,$A$1,7,100,100)</f>
        <v>13.958939524342</v>
      </c>
      <c r="G5241" s="4">
        <f ca="1">[1]!thsiFinD("ths_rsi_stock",$A5241,$A$1,7,100,100)</f>
        <v>23.038558078971999</v>
      </c>
      <c r="H5241" s="4">
        <f ca="1">[1]!thsiFinD("ths_adtm_stock",$A5241,$A$1,7,3,100,100,100)</f>
        <v>-0.69518716577539996</v>
      </c>
      <c r="I5241" s="4">
        <f ca="1">[1]!thsiFinD("ths_bbiboll_stock",$A5241,$A$1,7,3,100,100,100)</f>
        <v>14.160937499999999</v>
      </c>
      <c r="J5241" s="4">
        <f ca="1">[1]!thsiFinD("ths_dptb_stock",$A5241,$A$1,7,104,100,100)</f>
        <v>0.57142857142856995</v>
      </c>
      <c r="K5241" s="4">
        <f ca="1">[1]!thsiFinD("ths_srmi_stock",$A5241,$A$1,7,100,100)</f>
        <v>-0.10681520314548</v>
      </c>
      <c r="L5241" s="4">
        <f ca="1">[1]!thsiFinD("ths_atr_stock",$A5241,$A$1,7,101,100,100)</f>
        <v>0.52</v>
      </c>
      <c r="M5241" s="4">
        <f ca="1">[1]!thsiFinD("ths_vol_w_stock",$A5241,$A$1)/1000000</f>
        <v>2.5565980000000001</v>
      </c>
      <c r="N5241" s="4">
        <f ca="1">[1]!thsiFinD("ths_turnover_ratio_w_stock",$A5241,$A$1)</f>
        <v>7.3814594316797004</v>
      </c>
      <c r="O5241" s="4">
        <f ca="1">[1]!thsiFinD("ths_relative_chg_ratio_w_stock",$A5241,$A$1,104,100)</f>
        <v>-0.24867297662231</v>
      </c>
      <c r="P5241" s="4"/>
    </row>
    <row r="5242" spans="1:16" x14ac:dyDescent="0.25">
      <c r="A5242" s="2" t="s">
        <v>10492</v>
      </c>
      <c r="B5242" s="2" t="s">
        <v>10493</v>
      </c>
      <c r="C5242" s="4">
        <f ca="1">[1]!thsiFinD("ths_vol_ratio_stock",$A5242,$A$1,7,100)</f>
        <v>0.54222853783161995</v>
      </c>
      <c r="D5242" s="4">
        <f ca="1">[1]!thsiFinD("ths_cr_stock",$A5242,$A$1,7,100,100)</f>
        <v>59.716599190282999</v>
      </c>
      <c r="E5242" s="4">
        <f ca="1">[1]!thsiFinD("ths_mfi_stock",$A5242,$A$1,7,100,100)</f>
        <v>35.426111270189999</v>
      </c>
      <c r="F5242" s="4">
        <f ca="1">[1]!thsiFinD("ths_expma_stock",$A5242,$A$1,7,100,100)</f>
        <v>13.918208304433</v>
      </c>
      <c r="G5242" s="4">
        <f ca="1">[1]!thsiFinD("ths_rsi_stock",$A5242,$A$1,7,100,100)</f>
        <v>44.643531687733002</v>
      </c>
      <c r="H5242" s="4">
        <f ca="1">[1]!thsiFinD("ths_adtm_stock",$A5242,$A$1,7,3,100,100,100)</f>
        <v>-0.38461538461539002</v>
      </c>
      <c r="I5242" s="4">
        <f ca="1">[1]!thsiFinD("ths_bbiboll_stock",$A5242,$A$1,7,3,100,100,100)</f>
        <v>13.9628125</v>
      </c>
      <c r="J5242" s="4">
        <f ca="1">[1]!thsiFinD("ths_dptb_stock",$A5242,$A$1,7,104,100,100)</f>
        <v>0.71428571428570997</v>
      </c>
      <c r="K5242" s="4">
        <f ca="1">[1]!thsiFinD("ths_srmi_stock",$A5242,$A$1,7,100,100)</f>
        <v>-2.6592022393282001E-2</v>
      </c>
      <c r="L5242" s="4">
        <f ca="1">[1]!thsiFinD("ths_atr_stock",$A5242,$A$1,7,101,100,100)</f>
        <v>0.37571428571429</v>
      </c>
      <c r="M5242" s="4">
        <f ca="1">[1]!thsiFinD("ths_vol_w_stock",$A5242,$A$1)/1000000</f>
        <v>0.86916800000000005</v>
      </c>
      <c r="N5242" s="4">
        <f ca="1">[1]!thsiFinD("ths_turnover_ratio_w_stock",$A5242,$A$1)</f>
        <v>0.49131751149417002</v>
      </c>
      <c r="O5242" s="4">
        <f ca="1">[1]!thsiFinD("ths_relative_chg_ratio_w_stock",$A5242,$A$1,104,100)</f>
        <v>2.6672574310552002</v>
      </c>
      <c r="P5242" s="4"/>
    </row>
    <row r="5243" spans="1:16" x14ac:dyDescent="0.25">
      <c r="A5243" s="2" t="s">
        <v>10494</v>
      </c>
      <c r="B5243" s="2" t="s">
        <v>10495</v>
      </c>
      <c r="C5243" s="4">
        <f ca="1">[1]!thsiFinD("ths_vol_ratio_stock",$A5243,$A$1,7,100)</f>
        <v>0.66190530903222</v>
      </c>
      <c r="D5243" s="4">
        <f ca="1">[1]!thsiFinD("ths_cr_stock",$A5243,$A$1,7,100,100)</f>
        <v>40.609951845906998</v>
      </c>
      <c r="E5243" s="4">
        <f ca="1">[1]!thsiFinD("ths_mfi_stock",$A5243,$A$1,7,100,100)</f>
        <v>24.955171283502999</v>
      </c>
      <c r="F5243" s="4">
        <f ca="1">[1]!thsiFinD("ths_expma_stock",$A5243,$A$1,7,100,100)</f>
        <v>9.5425882174225993</v>
      </c>
      <c r="G5243" s="4">
        <f ca="1">[1]!thsiFinD("ths_rsi_stock",$A5243,$A$1,7,100,100)</f>
        <v>34.332045878919999</v>
      </c>
      <c r="H5243" s="4">
        <f ca="1">[1]!thsiFinD("ths_adtm_stock",$A5243,$A$1,7,3,100,100,100)</f>
        <v>-0.31460674157302998</v>
      </c>
      <c r="I5243" s="4">
        <f ca="1">[1]!thsiFinD("ths_bbiboll_stock",$A5243,$A$1,7,3,100,100,100)</f>
        <v>9.6698958333332996</v>
      </c>
      <c r="J5243" s="4">
        <f ca="1">[1]!thsiFinD("ths_dptb_stock",$A5243,$A$1,7,104,100,100)</f>
        <v>0.71428571428570997</v>
      </c>
      <c r="K5243" s="4">
        <f ca="1">[1]!thsiFinD("ths_srmi_stock",$A5243,$A$1,7,100,100)</f>
        <v>-6.9306930693068994E-2</v>
      </c>
      <c r="L5243" s="4">
        <f ca="1">[1]!thsiFinD("ths_atr_stock",$A5243,$A$1,7,101,100,100)</f>
        <v>0.41714285714285998</v>
      </c>
      <c r="M5243" s="4">
        <f ca="1">[1]!thsiFinD("ths_vol_w_stock",$A5243,$A$1)/1000000</f>
        <v>3.350962</v>
      </c>
      <c r="N5243" s="4">
        <f ca="1">[1]!thsiFinD("ths_turnover_ratio_w_stock",$A5243,$A$1)</f>
        <v>5.0459895741234</v>
      </c>
      <c r="O5243" s="4">
        <f ca="1">[1]!thsiFinD("ths_relative_chg_ratio_w_stock",$A5243,$A$1,104,100)</f>
        <v>2.4234671317919001</v>
      </c>
      <c r="P5243" s="4"/>
    </row>
    <row r="5244" spans="1:16" x14ac:dyDescent="0.25">
      <c r="A5244" s="2" t="s">
        <v>10496</v>
      </c>
      <c r="B5244" s="2" t="s">
        <v>10497</v>
      </c>
      <c r="C5244" s="4">
        <f ca="1">[1]!thsiFinD("ths_vol_ratio_stock",$A5244,$A$1,7,100)</f>
        <v>0.51599441907374</v>
      </c>
      <c r="D5244" s="4">
        <f ca="1">[1]!thsiFinD("ths_cr_stock",$A5244,$A$1,7,100,100)</f>
        <v>42.741935483871003</v>
      </c>
      <c r="E5244" s="4">
        <f ca="1">[1]!thsiFinD("ths_mfi_stock",$A5244,$A$1,7,100,100)</f>
        <v>22.206461232713998</v>
      </c>
      <c r="F5244" s="4">
        <f ca="1">[1]!thsiFinD("ths_expma_stock",$A5244,$A$1,7,100,100)</f>
        <v>3.1206167040861001</v>
      </c>
      <c r="G5244" s="4">
        <f ca="1">[1]!thsiFinD("ths_rsi_stock",$A5244,$A$1,7,100,100)</f>
        <v>33.498118874818999</v>
      </c>
      <c r="H5244" s="4">
        <f ca="1">[1]!thsiFinD("ths_adtm_stock",$A5244,$A$1,7,3,100,100,100)</f>
        <v>-0.86956521739130999</v>
      </c>
      <c r="I5244" s="4">
        <f ca="1">[1]!thsiFinD("ths_bbiboll_stock",$A5244,$A$1,7,3,100,100,100)</f>
        <v>3.1502083333333002</v>
      </c>
      <c r="J5244" s="4">
        <f ca="1">[1]!thsiFinD("ths_dptb_stock",$A5244,$A$1,7,104,100,100)</f>
        <v>0.85714285714285998</v>
      </c>
      <c r="K5244" s="4">
        <f ca="1">[1]!thsiFinD("ths_srmi_stock",$A5244,$A$1,7,100,100)</f>
        <v>-4.3343653250774002E-2</v>
      </c>
      <c r="L5244" s="4">
        <f ca="1">[1]!thsiFinD("ths_atr_stock",$A5244,$A$1,7,101,100,100)</f>
        <v>8.4285714285714006E-2</v>
      </c>
      <c r="M5244" s="4">
        <f ca="1">[1]!thsiFinD("ths_vol_w_stock",$A5244,$A$1)/1000000</f>
        <v>1.7870299999999999</v>
      </c>
      <c r="N5244" s="4">
        <f ca="1">[1]!thsiFinD("ths_turnover_ratio_w_stock",$A5244,$A$1)</f>
        <v>1.5372264181835</v>
      </c>
      <c r="O5244" s="4">
        <f ca="1">[1]!thsiFinD("ths_relative_chg_ratio_w_stock",$A5244,$A$1,104,100)</f>
        <v>0.26850126539564001</v>
      </c>
      <c r="P5244" s="4"/>
    </row>
    <row r="5245" spans="1:16" x14ac:dyDescent="0.25">
      <c r="A5245" s="2" t="s">
        <v>10498</v>
      </c>
      <c r="B5245" s="2" t="s">
        <v>10499</v>
      </c>
      <c r="C5245" s="4">
        <f ca="1">[1]!thsiFinD("ths_vol_ratio_stock",$A5245,$A$1,7,100)</f>
        <v>0.72604356590057995</v>
      </c>
      <c r="D5245" s="4">
        <f ca="1">[1]!thsiFinD("ths_cr_stock",$A5245,$A$1,7,100,100)</f>
        <v>30.281690140845001</v>
      </c>
      <c r="E5245" s="4">
        <f ca="1">[1]!thsiFinD("ths_mfi_stock",$A5245,$A$1,7,100,100)</f>
        <v>13.167575576766</v>
      </c>
      <c r="F5245" s="4">
        <f ca="1">[1]!thsiFinD("ths_expma_stock",$A5245,$A$1,7,100,100)</f>
        <v>8.2928875772871997</v>
      </c>
      <c r="G5245" s="4">
        <f ca="1">[1]!thsiFinD("ths_rsi_stock",$A5245,$A$1,7,100,100)</f>
        <v>29.050767271137001</v>
      </c>
      <c r="H5245" s="4">
        <f ca="1">[1]!thsiFinD("ths_adtm_stock",$A5245,$A$1,7,3,100,100,100)</f>
        <v>-0.80582524271845002</v>
      </c>
      <c r="I5245" s="4">
        <f ca="1">[1]!thsiFinD("ths_bbiboll_stock",$A5245,$A$1,7,3,100,100,100)</f>
        <v>8.3997916666666992</v>
      </c>
      <c r="J5245" s="4">
        <f ca="1">[1]!thsiFinD("ths_dptb_stock",$A5245,$A$1,7,104,100,100)</f>
        <v>0.85714285714285998</v>
      </c>
      <c r="K5245" s="4">
        <f ca="1">[1]!thsiFinD("ths_srmi_stock",$A5245,$A$1,7,100,100)</f>
        <v>-7.0215175537939004E-2</v>
      </c>
      <c r="L5245" s="4">
        <f ca="1">[1]!thsiFinD("ths_atr_stock",$A5245,$A$1,7,101,100,100)</f>
        <v>0.26428571428571002</v>
      </c>
      <c r="M5245" s="4">
        <f ca="1">[1]!thsiFinD("ths_vol_w_stock",$A5245,$A$1)/1000000</f>
        <v>1.3735040000000001</v>
      </c>
      <c r="N5245" s="4">
        <f ca="1">[1]!thsiFinD("ths_turnover_ratio_w_stock",$A5245,$A$1)</f>
        <v>4.9232750942830004</v>
      </c>
      <c r="O5245" s="4">
        <f ca="1">[1]!thsiFinD("ths_relative_chg_ratio_w_stock",$A5245,$A$1,104,100)</f>
        <v>0.66857471638079002</v>
      </c>
      <c r="P5245" s="4"/>
    </row>
    <row r="5246" spans="1:16" x14ac:dyDescent="0.25">
      <c r="A5246" s="2" t="s">
        <v>10500</v>
      </c>
      <c r="B5246" s="2" t="s">
        <v>10501</v>
      </c>
      <c r="C5246" s="4">
        <f ca="1">[1]!thsiFinD("ths_vol_ratio_stock",$A5246,$A$1,7,100)</f>
        <v>0.70951390021567995</v>
      </c>
      <c r="D5246" s="4">
        <f ca="1">[1]!thsiFinD("ths_cr_stock",$A5246,$A$1,7,100,100)</f>
        <v>92.1875</v>
      </c>
      <c r="E5246" s="4">
        <f ca="1">[1]!thsiFinD("ths_mfi_stock",$A5246,$A$1,7,100,100)</f>
        <v>54.28259953557</v>
      </c>
      <c r="F5246" s="4">
        <f ca="1">[1]!thsiFinD("ths_expma_stock",$A5246,$A$1,7,100,100)</f>
        <v>5.5258817087613004</v>
      </c>
      <c r="G5246" s="4">
        <f ca="1">[1]!thsiFinD("ths_rsi_stock",$A5246,$A$1,7,100,100)</f>
        <v>44.917926216509002</v>
      </c>
      <c r="H5246" s="4">
        <f ca="1">[1]!thsiFinD("ths_adtm_stock",$A5246,$A$1,7,3,100,100,100)</f>
        <v>0.21951219512195</v>
      </c>
      <c r="I5246" s="4">
        <f ca="1">[1]!thsiFinD("ths_bbiboll_stock",$A5246,$A$1,7,3,100,100,100)</f>
        <v>5.5533333333332999</v>
      </c>
      <c r="J5246" s="4">
        <f ca="1">[1]!thsiFinD("ths_dptb_stock",$A5246,$A$1,7,104,100,100)</f>
        <v>0.57142857142856995</v>
      </c>
      <c r="K5246" s="4">
        <f ca="1">[1]!thsiFinD("ths_srmi_stock",$A5246,$A$1,7,100,100)</f>
        <v>-2.4778761061946999E-2</v>
      </c>
      <c r="L5246" s="4">
        <f ca="1">[1]!thsiFinD("ths_atr_stock",$A5246,$A$1,7,101,100,100)</f>
        <v>0.17714285714285999</v>
      </c>
      <c r="M5246" s="4">
        <f ca="1">[1]!thsiFinD("ths_vol_w_stock",$A5246,$A$1)/1000000</f>
        <v>6.9450989999999999</v>
      </c>
      <c r="N5246" s="4">
        <f ca="1">[1]!thsiFinD("ths_turnover_ratio_w_stock",$A5246,$A$1)</f>
        <v>5.1648297524220999</v>
      </c>
      <c r="O5246" s="4">
        <f ca="1">[1]!thsiFinD("ths_relative_chg_ratio_w_stock",$A5246,$A$1,104,100)</f>
        <v>2.7600169176057001</v>
      </c>
      <c r="P5246" s="4"/>
    </row>
    <row r="5247" spans="1:16" x14ac:dyDescent="0.25">
      <c r="A5247" s="2" t="s">
        <v>10502</v>
      </c>
      <c r="B5247" s="2" t="s">
        <v>10503</v>
      </c>
      <c r="C5247" s="4">
        <f ca="1">[1]!thsiFinD("ths_vol_ratio_stock",$A5247,$A$1,7,100)</f>
        <v>0.69907247029480002</v>
      </c>
      <c r="D5247" s="4">
        <f ca="1">[1]!thsiFinD("ths_cr_stock",$A5247,$A$1,7,100,100)</f>
        <v>36.727879799665999</v>
      </c>
      <c r="E5247" s="4">
        <f ca="1">[1]!thsiFinD("ths_mfi_stock",$A5247,$A$1,7,100,100)</f>
        <v>19.498874672119001</v>
      </c>
      <c r="F5247" s="4">
        <f ca="1">[1]!thsiFinD("ths_expma_stock",$A5247,$A$1,7,100,100)</f>
        <v>10.656587245760001</v>
      </c>
      <c r="G5247" s="4">
        <f ca="1">[1]!thsiFinD("ths_rsi_stock",$A5247,$A$1,7,100,100)</f>
        <v>37.049804534000003</v>
      </c>
      <c r="H5247" s="4">
        <f ca="1">[1]!thsiFinD("ths_adtm_stock",$A5247,$A$1,7,3,100,100,100)</f>
        <v>-0.25</v>
      </c>
      <c r="I5247" s="4">
        <f ca="1">[1]!thsiFinD("ths_bbiboll_stock",$A5247,$A$1,7,3,100,100,100)</f>
        <v>10.796666666667001</v>
      </c>
      <c r="J5247" s="4">
        <f ca="1">[1]!thsiFinD("ths_dptb_stock",$A5247,$A$1,7,104,100,100)</f>
        <v>0.71428571428570997</v>
      </c>
      <c r="K5247" s="4">
        <f ca="1">[1]!thsiFinD("ths_srmi_stock",$A5247,$A$1,7,100,100)</f>
        <v>-5.5307760927742998E-2</v>
      </c>
      <c r="L5247" s="4">
        <f ca="1">[1]!thsiFinD("ths_atr_stock",$A5247,$A$1,7,101,100,100)</f>
        <v>0.39</v>
      </c>
      <c r="M5247" s="4">
        <f ca="1">[1]!thsiFinD("ths_vol_w_stock",$A5247,$A$1)/1000000</f>
        <v>2.2689569999999999</v>
      </c>
      <c r="N5247" s="4">
        <f ca="1">[1]!thsiFinD("ths_turnover_ratio_w_stock",$A5247,$A$1)</f>
        <v>0.71585682285546004</v>
      </c>
      <c r="O5247" s="4">
        <f ca="1">[1]!thsiFinD("ths_relative_chg_ratio_w_stock",$A5247,$A$1,104,100)</f>
        <v>2.0577198872735001</v>
      </c>
      <c r="P5247" s="4"/>
    </row>
    <row r="5248" spans="1:16" x14ac:dyDescent="0.25">
      <c r="A5248" s="2" t="s">
        <v>10504</v>
      </c>
      <c r="B5248" s="2" t="s">
        <v>10505</v>
      </c>
      <c r="C5248" s="4">
        <f ca="1">[1]!thsiFinD("ths_vol_ratio_stock",$A5248,$A$1,7,100)</f>
        <v>0.49282525216081002</v>
      </c>
      <c r="D5248" s="4">
        <f ca="1">[1]!thsiFinD("ths_cr_stock",$A5248,$A$1,7,100,100)</f>
        <v>192.59259259258999</v>
      </c>
      <c r="E5248" s="4">
        <f ca="1">[1]!thsiFinD("ths_mfi_stock",$A5248,$A$1,7,100,100)</f>
        <v>59.257586617115997</v>
      </c>
      <c r="F5248" s="4">
        <f ca="1">[1]!thsiFinD("ths_expma_stock",$A5248,$A$1,7,100,100)</f>
        <v>5.9238906144029002</v>
      </c>
      <c r="G5248" s="4">
        <f ca="1">[1]!thsiFinD("ths_rsi_stock",$A5248,$A$1,7,100,100)</f>
        <v>48.944680549978003</v>
      </c>
      <c r="H5248" s="4">
        <f ca="1">[1]!thsiFinD("ths_adtm_stock",$A5248,$A$1,7,3,100,100,100)</f>
        <v>0.421875</v>
      </c>
      <c r="I5248" s="4">
        <f ca="1">[1]!thsiFinD("ths_bbiboll_stock",$A5248,$A$1,7,3,100,100,100)</f>
        <v>5.9256250000000001</v>
      </c>
      <c r="J5248" s="4">
        <f ca="1">[1]!thsiFinD("ths_dptb_stock",$A5248,$A$1,7,104,100,100)</f>
        <v>0.71428571428570997</v>
      </c>
      <c r="K5248" s="4">
        <f ca="1">[1]!thsiFinD("ths_srmi_stock",$A5248,$A$1,7,100,100)</f>
        <v>2.7072758037225E-2</v>
      </c>
      <c r="L5248" s="4">
        <f ca="1">[1]!thsiFinD("ths_atr_stock",$A5248,$A$1,7,101,100,100)</f>
        <v>0.23571428571429001</v>
      </c>
      <c r="M5248" s="4">
        <f ca="1">[1]!thsiFinD("ths_vol_w_stock",$A5248,$A$1)/1000000</f>
        <v>4.4607250000000001</v>
      </c>
      <c r="N5248" s="4">
        <f ca="1">[1]!thsiFinD("ths_turnover_ratio_w_stock",$A5248,$A$1)</f>
        <v>9.3174527358685992</v>
      </c>
      <c r="O5248" s="4">
        <f ca="1">[1]!thsiFinD("ths_relative_chg_ratio_w_stock",$A5248,$A$1,104,100)</f>
        <v>-0.91565444280104002</v>
      </c>
      <c r="P5248" s="4"/>
    </row>
    <row r="5249" spans="1:16" x14ac:dyDescent="0.25">
      <c r="A5249" s="2" t="s">
        <v>10506</v>
      </c>
      <c r="B5249" s="2" t="s">
        <v>10507</v>
      </c>
      <c r="C5249" s="4">
        <f ca="1">[1]!thsiFinD("ths_vol_ratio_stock",$A5249,$A$1,7,100)</f>
        <v>0.86103793751214996</v>
      </c>
      <c r="D5249" s="4">
        <f ca="1">[1]!thsiFinD("ths_cr_stock",$A5249,$A$1,7,100,100)</f>
        <v>45.792266868840002</v>
      </c>
      <c r="E5249" s="4">
        <f ca="1">[1]!thsiFinD("ths_mfi_stock",$A5249,$A$1,7,100,100)</f>
        <v>24.588241548641001</v>
      </c>
      <c r="F5249" s="4">
        <f ca="1">[1]!thsiFinD("ths_expma_stock",$A5249,$A$1,7,100,100)</f>
        <v>36.109544459436997</v>
      </c>
      <c r="G5249" s="4">
        <f ca="1">[1]!thsiFinD("ths_rsi_stock",$A5249,$A$1,7,100,100)</f>
        <v>33.355433612652</v>
      </c>
      <c r="H5249" s="4">
        <f ca="1">[1]!thsiFinD("ths_adtm_stock",$A5249,$A$1,7,3,100,100,100)</f>
        <v>-0.82369146005509997</v>
      </c>
      <c r="I5249" s="4">
        <f ca="1">[1]!thsiFinD("ths_bbiboll_stock",$A5249,$A$1,7,3,100,100,100)</f>
        <v>36.402916666666997</v>
      </c>
      <c r="J5249" s="4">
        <f ca="1">[1]!thsiFinD("ths_dptb_stock",$A5249,$A$1,7,104,100,100)</f>
        <v>0.57142857142856995</v>
      </c>
      <c r="K5249" s="4">
        <f ca="1">[1]!thsiFinD("ths_srmi_stock",$A5249,$A$1,7,100,100)</f>
        <v>-3.6778523489932997E-2</v>
      </c>
      <c r="L5249" s="4">
        <f ca="1">[1]!thsiFinD("ths_atr_stock",$A5249,$A$1,7,101,100,100)</f>
        <v>0.91571428571429003</v>
      </c>
      <c r="M5249" s="4">
        <f ca="1">[1]!thsiFinD("ths_vol_w_stock",$A5249,$A$1)/1000000</f>
        <v>6.6283999999999996E-2</v>
      </c>
      <c r="N5249" s="4">
        <f ca="1">[1]!thsiFinD("ths_turnover_ratio_w_stock",$A5249,$A$1)</f>
        <v>0.54263420565167997</v>
      </c>
      <c r="O5249" s="4">
        <f ca="1">[1]!thsiFinD("ths_relative_chg_ratio_w_stock",$A5249,$A$1,104,100)</f>
        <v>0.82804589331056999</v>
      </c>
      <c r="P5249" s="4"/>
    </row>
    <row r="5250" spans="1:16" x14ac:dyDescent="0.25">
      <c r="A5250" s="2" t="s">
        <v>10508</v>
      </c>
      <c r="B5250" s="2" t="s">
        <v>10509</v>
      </c>
      <c r="C5250" s="4">
        <f ca="1">[1]!thsiFinD("ths_vol_ratio_stock",$A5250,$A$1,7,100)</f>
        <v>0.37072264965948998</v>
      </c>
      <c r="D5250" s="4">
        <f ca="1">[1]!thsiFinD("ths_cr_stock",$A5250,$A$1,7,100,100)</f>
        <v>58.873239436619997</v>
      </c>
      <c r="E5250" s="4">
        <f ca="1">[1]!thsiFinD("ths_mfi_stock",$A5250,$A$1,7,100,100)</f>
        <v>47.044928500696003</v>
      </c>
      <c r="F5250" s="4">
        <f ca="1">[1]!thsiFinD("ths_expma_stock",$A5250,$A$1,7,100,100)</f>
        <v>11.611822625396</v>
      </c>
      <c r="G5250" s="4">
        <f ca="1">[1]!thsiFinD("ths_rsi_stock",$A5250,$A$1,7,100,100)</f>
        <v>26.115720102185001</v>
      </c>
      <c r="H5250" s="4">
        <f ca="1">[1]!thsiFinD("ths_adtm_stock",$A5250,$A$1,7,3,100,100,100)</f>
        <v>0.171875</v>
      </c>
      <c r="I5250" s="4">
        <f ca="1">[1]!thsiFinD("ths_bbiboll_stock",$A5250,$A$1,7,3,100,100,100)</f>
        <v>11.88875</v>
      </c>
      <c r="J5250" s="4">
        <f ca="1">[1]!thsiFinD("ths_dptb_stock",$A5250,$A$1,7,104,100,100)</f>
        <v>0.57142857142856995</v>
      </c>
      <c r="K5250" s="4">
        <f ca="1">[1]!thsiFinD("ths_srmi_stock",$A5250,$A$1,7,100,100)</f>
        <v>-2.579535683577E-2</v>
      </c>
      <c r="L5250" s="4">
        <f ca="1">[1]!thsiFinD("ths_atr_stock",$A5250,$A$1,7,101,100,100)</f>
        <v>0.53857142857143003</v>
      </c>
      <c r="M5250" s="4">
        <f ca="1">[1]!thsiFinD("ths_vol_w_stock",$A5250,$A$1)/1000000</f>
        <v>1.6029310000000001</v>
      </c>
      <c r="N5250" s="4">
        <f ca="1">[1]!thsiFinD("ths_turnover_ratio_w_stock",$A5250,$A$1)</f>
        <v>5.5692520968111996</v>
      </c>
      <c r="O5250" s="4">
        <f ca="1">[1]!thsiFinD("ths_relative_chg_ratio_w_stock",$A5250,$A$1,104,100)</f>
        <v>-3.3958443503165001</v>
      </c>
      <c r="P5250" s="4"/>
    </row>
    <row r="5251" spans="1:16" x14ac:dyDescent="0.25">
      <c r="A5251" s="2" t="s">
        <v>10510</v>
      </c>
      <c r="B5251" s="2" t="s">
        <v>10511</v>
      </c>
      <c r="C5251" s="4">
        <f ca="1">[1]!thsiFinD("ths_vol_ratio_stock",$A5251,$A$1,7,100)</f>
        <v>2.1559305262803998</v>
      </c>
      <c r="D5251" s="4">
        <f ca="1">[1]!thsiFinD("ths_cr_stock",$A5251,$A$1,7,100,100)</f>
        <v>136.22047244094</v>
      </c>
      <c r="E5251" s="4">
        <f ca="1">[1]!thsiFinD("ths_mfi_stock",$A5251,$A$1,7,100,100)</f>
        <v>51.986873961271002</v>
      </c>
      <c r="F5251" s="4">
        <f ca="1">[1]!thsiFinD("ths_expma_stock",$A5251,$A$1,7,100,100)</f>
        <v>16.800932459182999</v>
      </c>
      <c r="G5251" s="4">
        <f ca="1">[1]!thsiFinD("ths_rsi_stock",$A5251,$A$1,7,100,100)</f>
        <v>60.018753393981001</v>
      </c>
      <c r="H5251" s="4">
        <f ca="1">[1]!thsiFinD("ths_adtm_stock",$A5251,$A$1,7,3,100,100,100)</f>
        <v>0.30487804878049002</v>
      </c>
      <c r="I5251" s="4">
        <f ca="1">[1]!thsiFinD("ths_bbiboll_stock",$A5251,$A$1,7,3,100,100,100)</f>
        <v>16.848854166667</v>
      </c>
      <c r="J5251" s="4">
        <f ca="1">[1]!thsiFinD("ths_dptb_stock",$A5251,$A$1,7,104,100,100)</f>
        <v>0.71428571428570997</v>
      </c>
      <c r="K5251" s="4">
        <f ca="1">[1]!thsiFinD("ths_srmi_stock",$A5251,$A$1,7,100,100)</f>
        <v>2.7011494252874E-2</v>
      </c>
      <c r="L5251" s="4">
        <f ca="1">[1]!thsiFinD("ths_atr_stock",$A5251,$A$1,7,101,100,100)</f>
        <v>0.76428571428571002</v>
      </c>
      <c r="M5251" s="4">
        <f ca="1">[1]!thsiFinD("ths_vol_w_stock",$A5251,$A$1)/1000000</f>
        <v>3.4962819999999999</v>
      </c>
      <c r="N5251" s="4">
        <f ca="1">[1]!thsiFinD("ths_turnover_ratio_w_stock",$A5251,$A$1)</f>
        <v>7.0327089531715998</v>
      </c>
      <c r="O5251" s="4">
        <f ca="1">[1]!thsiFinD("ths_relative_chg_ratio_w_stock",$A5251,$A$1,104,100)</f>
        <v>6.3022604019220996</v>
      </c>
      <c r="P5251" s="4"/>
    </row>
    <row r="5252" spans="1:16" x14ac:dyDescent="0.25">
      <c r="A5252" s="2" t="s">
        <v>10512</v>
      </c>
      <c r="B5252" s="2" t="s">
        <v>10513</v>
      </c>
      <c r="C5252" s="4">
        <f ca="1">[1]!thsiFinD("ths_vol_ratio_stock",$A5252,$A$1,7,100)</f>
        <v>0.83392525258438999</v>
      </c>
      <c r="D5252" s="4">
        <f ca="1">[1]!thsiFinD("ths_cr_stock",$A5252,$A$1,7,100,100)</f>
        <v>93.469387755102005</v>
      </c>
      <c r="E5252" s="4">
        <f ca="1">[1]!thsiFinD("ths_mfi_stock",$A5252,$A$1,7,100,100)</f>
        <v>48.462556296012998</v>
      </c>
      <c r="F5252" s="4">
        <f ca="1">[1]!thsiFinD("ths_expma_stock",$A5252,$A$1,7,100,100)</f>
        <v>14.242392757597999</v>
      </c>
      <c r="G5252" s="4">
        <f ca="1">[1]!thsiFinD("ths_rsi_stock",$A5252,$A$1,7,100,100)</f>
        <v>43.240600460289002</v>
      </c>
      <c r="H5252" s="4">
        <f ca="1">[1]!thsiFinD("ths_adtm_stock",$A5252,$A$1,7,3,100,100,100)</f>
        <v>-0.58490566037736003</v>
      </c>
      <c r="I5252" s="4">
        <f ca="1">[1]!thsiFinD("ths_bbiboll_stock",$A5252,$A$1,7,3,100,100,100)</f>
        <v>14.385</v>
      </c>
      <c r="J5252" s="4">
        <f ca="1">[1]!thsiFinD("ths_dptb_stock",$A5252,$A$1,7,104,100,100)</f>
        <v>0.57142857142856995</v>
      </c>
      <c r="K5252" s="4">
        <f ca="1">[1]!thsiFinD("ths_srmi_stock",$A5252,$A$1,7,100,100)</f>
        <v>-8.3798882681565007E-3</v>
      </c>
      <c r="L5252" s="4">
        <f ca="1">[1]!thsiFinD("ths_atr_stock",$A5252,$A$1,7,101,100,100)</f>
        <v>0.72714285714285998</v>
      </c>
      <c r="M5252" s="4">
        <f ca="1">[1]!thsiFinD("ths_vol_w_stock",$A5252,$A$1)/1000000</f>
        <v>9.2009609999999995</v>
      </c>
      <c r="N5252" s="4">
        <f ca="1">[1]!thsiFinD("ths_turnover_ratio_w_stock",$A5252,$A$1)</f>
        <v>23.926343994153999</v>
      </c>
      <c r="O5252" s="4">
        <f ca="1">[1]!thsiFinD("ths_relative_chg_ratio_w_stock",$A5252,$A$1,104,100)</f>
        <v>0.49083071886203999</v>
      </c>
      <c r="P5252" s="4"/>
    </row>
    <row r="5253" spans="1:16" x14ac:dyDescent="0.25">
      <c r="A5253" s="2" t="s">
        <v>10514</v>
      </c>
      <c r="B5253" s="2" t="s">
        <v>10515</v>
      </c>
      <c r="C5253" s="4">
        <f ca="1">[1]!thsiFinD("ths_vol_ratio_stock",$A5253,$A$1,7,100)</f>
        <v>0.31420675282311</v>
      </c>
      <c r="D5253" s="4">
        <f ca="1">[1]!thsiFinD("ths_cr_stock",$A5253,$A$1,7,100,100)</f>
        <v>73.300970873786</v>
      </c>
      <c r="E5253" s="4">
        <f ca="1">[1]!thsiFinD("ths_mfi_stock",$A5253,$A$1,7,100,100)</f>
        <v>48.326832160647001</v>
      </c>
      <c r="F5253" s="4">
        <f ca="1">[1]!thsiFinD("ths_expma_stock",$A5253,$A$1,7,100,100)</f>
        <v>5.9875939907094002</v>
      </c>
      <c r="G5253" s="4">
        <f ca="1">[1]!thsiFinD("ths_rsi_stock",$A5253,$A$1,7,100,100)</f>
        <v>43.898859860823002</v>
      </c>
      <c r="H5253" s="4">
        <f ca="1">[1]!thsiFinD("ths_adtm_stock",$A5253,$A$1,7,3,100,100,100)</f>
        <v>-0.49019607843136997</v>
      </c>
      <c r="I5253" s="4">
        <f ca="1">[1]!thsiFinD("ths_bbiboll_stock",$A5253,$A$1,7,3,100,100,100)</f>
        <v>6.0187499999999998</v>
      </c>
      <c r="J5253" s="4">
        <f ca="1">[1]!thsiFinD("ths_dptb_stock",$A5253,$A$1,7,104,100,100)</f>
        <v>0.42857142857142999</v>
      </c>
      <c r="K5253" s="4">
        <f ca="1">[1]!thsiFinD("ths_srmi_stock",$A5253,$A$1,7,100,100)</f>
        <v>-1.6420361247947001E-2</v>
      </c>
      <c r="L5253" s="4">
        <f ca="1">[1]!thsiFinD("ths_atr_stock",$A5253,$A$1,7,101,100,100)</f>
        <v>0.17857142857142999</v>
      </c>
      <c r="M5253" s="4">
        <f ca="1">[1]!thsiFinD("ths_vol_w_stock",$A5253,$A$1)/1000000</f>
        <v>0.66129499999999997</v>
      </c>
      <c r="N5253" s="4">
        <f ca="1">[1]!thsiFinD("ths_turnover_ratio_w_stock",$A5253,$A$1)</f>
        <v>1.5946234860035</v>
      </c>
      <c r="O5253" s="4">
        <f ca="1">[1]!thsiFinD("ths_relative_chg_ratio_w_stock",$A5253,$A$1,104,100)</f>
        <v>2.4370118109295</v>
      </c>
      <c r="P5253" s="4"/>
    </row>
    <row r="5254" spans="1:16" x14ac:dyDescent="0.25">
      <c r="A5254" s="2" t="s">
        <v>10516</v>
      </c>
      <c r="B5254" s="2" t="s">
        <v>10517</v>
      </c>
      <c r="C5254" s="4">
        <f ca="1">[1]!thsiFinD("ths_vol_ratio_stock",$A5254,$A$1,7,100)</f>
        <v>0.51930101946928997</v>
      </c>
      <c r="D5254" s="4">
        <f ca="1">[1]!thsiFinD("ths_cr_stock",$A5254,$A$1,7,100,100)</f>
        <v>29.357798165137002</v>
      </c>
      <c r="E5254" s="4">
        <f ca="1">[1]!thsiFinD("ths_mfi_stock",$A5254,$A$1,7,100,100)</f>
        <v>28.782704848224999</v>
      </c>
      <c r="F5254" s="4">
        <f ca="1">[1]!thsiFinD("ths_expma_stock",$A5254,$A$1,7,100,100)</f>
        <v>4.2373276360955003</v>
      </c>
      <c r="G5254" s="4">
        <f ca="1">[1]!thsiFinD("ths_rsi_stock",$A5254,$A$1,7,100,100)</f>
        <v>25.274932914011998</v>
      </c>
      <c r="H5254" s="4">
        <f ca="1">[1]!thsiFinD("ths_adtm_stock",$A5254,$A$1,7,3,100,100,100)</f>
        <v>-0.23529411764706001</v>
      </c>
      <c r="I5254" s="4">
        <f ca="1">[1]!thsiFinD("ths_bbiboll_stock",$A5254,$A$1,7,3,100,100,100)</f>
        <v>4.3085416666666996</v>
      </c>
      <c r="J5254" s="4">
        <f ca="1">[1]!thsiFinD("ths_dptb_stock",$A5254,$A$1,7,104,100,100)</f>
        <v>0.42857142857142999</v>
      </c>
      <c r="K5254" s="4">
        <f ca="1">[1]!thsiFinD("ths_srmi_stock",$A5254,$A$1,7,100,100)</f>
        <v>-7.8475336322870001E-2</v>
      </c>
      <c r="L5254" s="4">
        <f ca="1">[1]!thsiFinD("ths_atr_stock",$A5254,$A$1,7,101,100,100)</f>
        <v>0.14714285714285999</v>
      </c>
      <c r="M5254" s="4">
        <f ca="1">[1]!thsiFinD("ths_vol_w_stock",$A5254,$A$1)/1000000</f>
        <v>1.1131139999999999</v>
      </c>
      <c r="N5254" s="4">
        <f ca="1">[1]!thsiFinD("ths_turnover_ratio_w_stock",$A5254,$A$1)</f>
        <v>1.0883750926552</v>
      </c>
      <c r="O5254" s="4">
        <f ca="1">[1]!thsiFinD("ths_relative_chg_ratio_w_stock",$A5254,$A$1,104,100)</f>
        <v>-0.52726083874740004</v>
      </c>
      <c r="P5254" s="4"/>
    </row>
    <row r="5255" spans="1:16" x14ac:dyDescent="0.25">
      <c r="A5255" s="2" t="s">
        <v>10518</v>
      </c>
      <c r="B5255" s="2" t="s">
        <v>10519</v>
      </c>
      <c r="C5255" s="4">
        <f ca="1">[1]!thsiFinD("ths_vol_ratio_stock",$A5255,$A$1,7,100)</f>
        <v>0.82221265523892995</v>
      </c>
      <c r="D5255" s="4">
        <f ca="1">[1]!thsiFinD("ths_cr_stock",$A5255,$A$1,7,100,100)</f>
        <v>69.216061185468007</v>
      </c>
      <c r="E5255" s="4">
        <f ca="1">[1]!thsiFinD("ths_mfi_stock",$A5255,$A$1,7,100,100)</f>
        <v>13.207045236787</v>
      </c>
      <c r="F5255" s="4">
        <f ca="1">[1]!thsiFinD("ths_expma_stock",$A5255,$A$1,7,100,100)</f>
        <v>9.4172032769981993</v>
      </c>
      <c r="G5255" s="4">
        <f ca="1">[1]!thsiFinD("ths_rsi_stock",$A5255,$A$1,7,100,100)</f>
        <v>28.316551490716002</v>
      </c>
      <c r="H5255" s="4">
        <f ca="1">[1]!thsiFinD("ths_adtm_stock",$A5255,$A$1,7,3,100,100,100)</f>
        <v>-0.95604395604395997</v>
      </c>
      <c r="I5255" s="4">
        <f ca="1">[1]!thsiFinD("ths_bbiboll_stock",$A5255,$A$1,7,3,100,100,100)</f>
        <v>9.5787499999999994</v>
      </c>
      <c r="J5255" s="4">
        <f ca="1">[1]!thsiFinD("ths_dptb_stock",$A5255,$A$1,7,104,100,100)</f>
        <v>1</v>
      </c>
      <c r="K5255" s="4">
        <f ca="1">[1]!thsiFinD("ths_srmi_stock",$A5255,$A$1,7,100,100)</f>
        <v>-5.8526740665993997E-2</v>
      </c>
      <c r="L5255" s="4">
        <f ca="1">[1]!thsiFinD("ths_atr_stock",$A5255,$A$1,7,101,100,100)</f>
        <v>0.42142857142856999</v>
      </c>
      <c r="M5255" s="4">
        <f ca="1">[1]!thsiFinD("ths_vol_w_stock",$A5255,$A$1)/1000000</f>
        <v>0.38632300000000003</v>
      </c>
      <c r="N5255" s="4">
        <f ca="1">[1]!thsiFinD("ths_turnover_ratio_w_stock",$A5255,$A$1)</f>
        <v>0.57159423321056002</v>
      </c>
      <c r="O5255" s="4">
        <f ca="1">[1]!thsiFinD("ths_relative_chg_ratio_w_stock",$A5255,$A$1,104,100)</f>
        <v>1.3421585880363001</v>
      </c>
      <c r="P5255" s="4"/>
    </row>
    <row r="5256" spans="1:16" x14ac:dyDescent="0.25">
      <c r="A5256" s="2" t="s">
        <v>10520</v>
      </c>
      <c r="B5256" s="2" t="s">
        <v>10521</v>
      </c>
      <c r="C5256" s="4">
        <f ca="1">[1]!thsiFinD("ths_vol_ratio_stock",$A5256,$A$1,7,100)</f>
        <v>0.45027432160168002</v>
      </c>
      <c r="D5256" s="4">
        <f ca="1">[1]!thsiFinD("ths_cr_stock",$A5256,$A$1,7,100,100)</f>
        <v>53.488372093023003</v>
      </c>
      <c r="E5256" s="4">
        <f ca="1">[1]!thsiFinD("ths_mfi_stock",$A5256,$A$1,7,100,100)</f>
        <v>18.238165354263</v>
      </c>
      <c r="F5256" s="4">
        <f ca="1">[1]!thsiFinD("ths_expma_stock",$A5256,$A$1,7,100,100)</f>
        <v>6.5673818470249001</v>
      </c>
      <c r="G5256" s="4">
        <f ca="1">[1]!thsiFinD("ths_rsi_stock",$A5256,$A$1,7,100,100)</f>
        <v>39.380551888909999</v>
      </c>
      <c r="H5256" s="4">
        <f ca="1">[1]!thsiFinD("ths_adtm_stock",$A5256,$A$1,7,3,100,100,100)</f>
        <v>-0.32467532467532001</v>
      </c>
      <c r="I5256" s="4">
        <f ca="1">[1]!thsiFinD("ths_bbiboll_stock",$A5256,$A$1,7,3,100,100,100)</f>
        <v>6.5763541666667003</v>
      </c>
      <c r="J5256" s="4">
        <f ca="1">[1]!thsiFinD("ths_dptb_stock",$A5256,$A$1,7,104,100,100)</f>
        <v>0.85714285714285998</v>
      </c>
      <c r="K5256" s="4">
        <f ca="1">[1]!thsiFinD("ths_srmi_stock",$A5256,$A$1,7,100,100)</f>
        <v>-7.2857142857142995E-2</v>
      </c>
      <c r="L5256" s="4">
        <f ca="1">[1]!thsiFinD("ths_atr_stock",$A5256,$A$1,7,101,100,100)</f>
        <v>0.22</v>
      </c>
      <c r="M5256" s="4">
        <f ca="1">[1]!thsiFinD("ths_vol_w_stock",$A5256,$A$1)/1000000</f>
        <v>1.7358229999999999</v>
      </c>
      <c r="N5256" s="4">
        <f ca="1">[1]!thsiFinD("ths_turnover_ratio_w_stock",$A5256,$A$1)</f>
        <v>3.749742664952</v>
      </c>
      <c r="O5256" s="4">
        <f ca="1">[1]!thsiFinD("ths_relative_chg_ratio_w_stock",$A5256,$A$1,104,100)</f>
        <v>-1.0521581414490999</v>
      </c>
      <c r="P5256" s="4"/>
    </row>
    <row r="5257" spans="1:16" x14ac:dyDescent="0.25">
      <c r="A5257" s="2" t="s">
        <v>10522</v>
      </c>
      <c r="B5257" s="2" t="s">
        <v>10523</v>
      </c>
      <c r="C5257" s="4">
        <f ca="1">[1]!thsiFinD("ths_vol_ratio_stock",$A5257,$A$1,7,100)</f>
        <v>1.4048192389981999</v>
      </c>
      <c r="D5257" s="4">
        <f ca="1">[1]!thsiFinD("ths_cr_stock",$A5257,$A$1,7,100,100)</f>
        <v>-26.487747957993001</v>
      </c>
      <c r="E5257" s="4">
        <f ca="1">[1]!thsiFinD("ths_mfi_stock",$A5257,$A$1,7,100,100)</f>
        <v>31.559500318186</v>
      </c>
      <c r="F5257" s="4">
        <f ca="1">[1]!thsiFinD("ths_expma_stock",$A5257,$A$1,7,100,100)</f>
        <v>6.6939281062006</v>
      </c>
      <c r="G5257" s="4">
        <f ca="1">[1]!thsiFinD("ths_rsi_stock",$A5257,$A$1,7,100,100)</f>
        <v>11.138009455537</v>
      </c>
      <c r="H5257" s="4">
        <f ca="1">[1]!thsiFinD("ths_adtm_stock",$A5257,$A$1,7,3,100,100,100)</f>
        <v>-0.92063492063492003</v>
      </c>
      <c r="I5257" s="4">
        <f ca="1">[1]!thsiFinD("ths_bbiboll_stock",$A5257,$A$1,7,3,100,100,100)</f>
        <v>7.0454166666667</v>
      </c>
      <c r="J5257" s="4">
        <f ca="1">[1]!thsiFinD("ths_dptb_stock",$A5257,$A$1,7,104,100,100)</f>
        <v>0.85714285714285998</v>
      </c>
      <c r="K5257" s="4">
        <f ca="1">[1]!thsiFinD("ths_srmi_stock",$A5257,$A$1,7,100,100)</f>
        <v>-0.243961352657</v>
      </c>
      <c r="L5257" s="4">
        <f ca="1">[1]!thsiFinD("ths_atr_stock",$A5257,$A$1,7,101,100,100)</f>
        <v>0.46</v>
      </c>
      <c r="M5257" s="4">
        <f ca="1">[1]!thsiFinD("ths_vol_w_stock",$A5257,$A$1)/1000000</f>
        <v>1.6934389999999999</v>
      </c>
      <c r="N5257" s="4">
        <f ca="1">[1]!thsiFinD("ths_turnover_ratio_w_stock",$A5257,$A$1)</f>
        <v>3.5940083949806998</v>
      </c>
      <c r="O5257" s="4">
        <f ca="1">[1]!thsiFinD("ths_relative_chg_ratio_w_stock",$A5257,$A$1,104,100)</f>
        <v>2.2060864639929001</v>
      </c>
      <c r="P5257" s="4"/>
    </row>
    <row r="5258" spans="1:16" x14ac:dyDescent="0.25">
      <c r="A5258" s="2" t="s">
        <v>10524</v>
      </c>
      <c r="B5258" s="2" t="s">
        <v>10525</v>
      </c>
      <c r="C5258" s="4">
        <f ca="1">[1]!thsiFinD("ths_vol_ratio_stock",$A5258,$A$1,7,100)</f>
        <v>0.91714454030917003</v>
      </c>
      <c r="D5258" s="4">
        <f ca="1">[1]!thsiFinD("ths_cr_stock",$A5258,$A$1,7,100,100)</f>
        <v>58.888888888888999</v>
      </c>
      <c r="E5258" s="4">
        <f ca="1">[1]!thsiFinD("ths_mfi_stock",$A5258,$A$1,7,100,100)</f>
        <v>32.524955375102998</v>
      </c>
      <c r="F5258" s="4">
        <f ca="1">[1]!thsiFinD("ths_expma_stock",$A5258,$A$1,7,100,100)</f>
        <v>7.2932333011394004</v>
      </c>
      <c r="G5258" s="4">
        <f ca="1">[1]!thsiFinD("ths_rsi_stock",$A5258,$A$1,7,100,100)</f>
        <v>35.602768916384001</v>
      </c>
      <c r="H5258" s="4">
        <f ca="1">[1]!thsiFinD("ths_adtm_stock",$A5258,$A$1,7,3,100,100,100)</f>
        <v>-0.13333333333333</v>
      </c>
      <c r="I5258" s="4">
        <f ca="1">[1]!thsiFinD("ths_bbiboll_stock",$A5258,$A$1,7,3,100,100,100)</f>
        <v>7.3620833333332998</v>
      </c>
      <c r="J5258" s="4">
        <f ca="1">[1]!thsiFinD("ths_dptb_stock",$A5258,$A$1,7,104,100,100)</f>
        <v>0.71428571428570997</v>
      </c>
      <c r="K5258" s="4">
        <f ca="1">[1]!thsiFinD("ths_srmi_stock",$A5258,$A$1,7,100,100)</f>
        <v>-2.5503355704698E-2</v>
      </c>
      <c r="L5258" s="4">
        <f ca="1">[1]!thsiFinD("ths_atr_stock",$A5258,$A$1,7,101,100,100)</f>
        <v>0.20428571428570999</v>
      </c>
      <c r="M5258" s="4">
        <f ca="1">[1]!thsiFinD("ths_vol_w_stock",$A5258,$A$1)/1000000</f>
        <v>0.58284999999999998</v>
      </c>
      <c r="N5258" s="4">
        <f ca="1">[1]!thsiFinD("ths_turnover_ratio_w_stock",$A5258,$A$1)</f>
        <v>1.4870916439584001</v>
      </c>
      <c r="O5258" s="4">
        <f ca="1">[1]!thsiFinD("ths_relative_chg_ratio_w_stock",$A5258,$A$1,104,100)</f>
        <v>1.0495191165986999</v>
      </c>
      <c r="P5258" s="4"/>
    </row>
    <row r="5259" spans="1:16" x14ac:dyDescent="0.25">
      <c r="A5259" s="2" t="s">
        <v>10526</v>
      </c>
      <c r="B5259" s="2" t="s">
        <v>10527</v>
      </c>
      <c r="C5259" s="4">
        <f ca="1">[1]!thsiFinD("ths_vol_ratio_stock",$A5259,$A$1,7,100)</f>
        <v>0.66070994526168003</v>
      </c>
      <c r="D5259" s="4">
        <f ca="1">[1]!thsiFinD("ths_cr_stock",$A5259,$A$1,7,100,100)</f>
        <v>77.522935779817004</v>
      </c>
      <c r="E5259" s="4">
        <f ca="1">[1]!thsiFinD("ths_mfi_stock",$A5259,$A$1,7,100,100)</f>
        <v>49.764376690113998</v>
      </c>
      <c r="F5259" s="4">
        <f ca="1">[1]!thsiFinD("ths_expma_stock",$A5259,$A$1,7,100,100)</f>
        <v>5.0656690844633001</v>
      </c>
      <c r="G5259" s="4">
        <f ca="1">[1]!thsiFinD("ths_rsi_stock",$A5259,$A$1,7,100,100)</f>
        <v>39.328789738067002</v>
      </c>
      <c r="H5259" s="4">
        <f ca="1">[1]!thsiFinD("ths_adtm_stock",$A5259,$A$1,7,3,100,100,100)</f>
        <v>-2.2773805633337E-15</v>
      </c>
      <c r="I5259" s="4">
        <f ca="1">[1]!thsiFinD("ths_bbiboll_stock",$A5259,$A$1,7,3,100,100,100)</f>
        <v>5.1303124999999996</v>
      </c>
      <c r="J5259" s="4">
        <f ca="1">[1]!thsiFinD("ths_dptb_stock",$A5259,$A$1,7,104,100,100)</f>
        <v>0.57142857142856995</v>
      </c>
      <c r="K5259" s="4">
        <f ca="1">[1]!thsiFinD("ths_srmi_stock",$A5259,$A$1,7,100,100)</f>
        <v>-2.3255813953488001E-2</v>
      </c>
      <c r="L5259" s="4">
        <f ca="1">[1]!thsiFinD("ths_atr_stock",$A5259,$A$1,7,101,100,100)</f>
        <v>0.19857142857143001</v>
      </c>
      <c r="M5259" s="4">
        <f ca="1">[1]!thsiFinD("ths_vol_w_stock",$A5259,$A$1)/1000000</f>
        <v>0.61215900000000001</v>
      </c>
      <c r="N5259" s="4">
        <f ca="1">[1]!thsiFinD("ths_turnover_ratio_w_stock",$A5259,$A$1)</f>
        <v>1.0987155617907001</v>
      </c>
      <c r="O5259" s="4">
        <f ca="1">[1]!thsiFinD("ths_relative_chg_ratio_w_stock",$A5259,$A$1,104,100)</f>
        <v>2.9358795800916</v>
      </c>
      <c r="P5259" s="4"/>
    </row>
    <row r="5260" spans="1:16" x14ac:dyDescent="0.25">
      <c r="A5260" s="2" t="s">
        <v>10528</v>
      </c>
      <c r="B5260" s="2" t="s">
        <v>10529</v>
      </c>
      <c r="C5260" s="4">
        <f ca="1">[1]!thsiFinD("ths_vol_ratio_stock",$A5260,$A$1,7,100)</f>
        <v>0.47403684641076999</v>
      </c>
      <c r="D5260" s="4">
        <f ca="1">[1]!thsiFinD("ths_cr_stock",$A5260,$A$1,7,100,100)</f>
        <v>21.721311475410001</v>
      </c>
      <c r="E5260" s="4">
        <f ca="1">[1]!thsiFinD("ths_mfi_stock",$A5260,$A$1,7,100,100)</f>
        <v>10.905636602408</v>
      </c>
      <c r="F5260" s="4">
        <f ca="1">[1]!thsiFinD("ths_expma_stock",$A5260,$A$1,7,100,100)</f>
        <v>3.7573208303987999</v>
      </c>
      <c r="G5260" s="4">
        <f ca="1">[1]!thsiFinD("ths_rsi_stock",$A5260,$A$1,7,100,100)</f>
        <v>21.537937517372999</v>
      </c>
      <c r="H5260" s="4">
        <f ca="1">[1]!thsiFinD("ths_adtm_stock",$A5260,$A$1,7,3,100,100,100)</f>
        <v>-0.90909090909090995</v>
      </c>
      <c r="I5260" s="4">
        <f ca="1">[1]!thsiFinD("ths_bbiboll_stock",$A5260,$A$1,7,3,100,100,100)</f>
        <v>3.8498958333333002</v>
      </c>
      <c r="J5260" s="4">
        <f ca="1">[1]!thsiFinD("ths_dptb_stock",$A5260,$A$1,7,104,100,100)</f>
        <v>0.71428571428570997</v>
      </c>
      <c r="K5260" s="4">
        <f ca="1">[1]!thsiFinD("ths_srmi_stock",$A5260,$A$1,7,100,100)</f>
        <v>-9.3827160493827E-2</v>
      </c>
      <c r="L5260" s="4">
        <f ca="1">[1]!thsiFinD("ths_atr_stock",$A5260,$A$1,7,101,100,100)</f>
        <v>0.14285714285713999</v>
      </c>
      <c r="M5260" s="4">
        <f ca="1">[1]!thsiFinD("ths_vol_w_stock",$A5260,$A$1)/1000000</f>
        <v>4.4607979999999996</v>
      </c>
      <c r="N5260" s="4">
        <f ca="1">[1]!thsiFinD("ths_turnover_ratio_w_stock",$A5260,$A$1)</f>
        <v>2.6374547296993001</v>
      </c>
      <c r="O5260" s="4">
        <f ca="1">[1]!thsiFinD("ths_relative_chg_ratio_w_stock",$A5260,$A$1,104,100)</f>
        <v>-0.43249793938948</v>
      </c>
      <c r="P5260" s="4"/>
    </row>
    <row r="5261" spans="1:16" x14ac:dyDescent="0.25">
      <c r="A5261" s="2" t="s">
        <v>10530</v>
      </c>
      <c r="B5261" s="2" t="s">
        <v>10531</v>
      </c>
      <c r="C5261" s="4">
        <f ca="1">[1]!thsiFinD("ths_vol_ratio_stock",$A5261,$A$1,7,100)</f>
        <v>0.88205589357006997</v>
      </c>
      <c r="D5261" s="4">
        <f ca="1">[1]!thsiFinD("ths_cr_stock",$A5261,$A$1,7,100,100)</f>
        <v>38.167053364269002</v>
      </c>
      <c r="E5261" s="4">
        <f ca="1">[1]!thsiFinD("ths_mfi_stock",$A5261,$A$1,7,100,100)</f>
        <v>29.547365923927</v>
      </c>
      <c r="F5261" s="4">
        <f ca="1">[1]!thsiFinD("ths_expma_stock",$A5261,$A$1,7,100,100)</f>
        <v>11.349208700350999</v>
      </c>
      <c r="G5261" s="4">
        <f ca="1">[1]!thsiFinD("ths_rsi_stock",$A5261,$A$1,7,100,100)</f>
        <v>30.979049700606001</v>
      </c>
      <c r="H5261" s="4">
        <f ca="1">[1]!thsiFinD("ths_adtm_stock",$A5261,$A$1,7,3,100,100,100)</f>
        <v>-0.31192660550459</v>
      </c>
      <c r="I5261" s="4">
        <f ca="1">[1]!thsiFinD("ths_bbiboll_stock",$A5261,$A$1,7,3,100,100,100)</f>
        <v>11.657083333333</v>
      </c>
      <c r="J5261" s="4">
        <f ca="1">[1]!thsiFinD("ths_dptb_stock",$A5261,$A$1,7,104,100,100)</f>
        <v>0.57142857142856995</v>
      </c>
      <c r="K5261" s="4">
        <f ca="1">[1]!thsiFinD("ths_srmi_stock",$A5261,$A$1,7,100,100)</f>
        <v>-7.3251028806584004E-2</v>
      </c>
      <c r="L5261" s="4">
        <f ca="1">[1]!thsiFinD("ths_atr_stock",$A5261,$A$1,7,101,100,100)</f>
        <v>0.56714285714285995</v>
      </c>
      <c r="M5261" s="4">
        <f ca="1">[1]!thsiFinD("ths_vol_w_stock",$A5261,$A$1)/1000000</f>
        <v>0.89286500000000002</v>
      </c>
      <c r="N5261" s="4">
        <f ca="1">[1]!thsiFinD("ths_turnover_ratio_w_stock",$A5261,$A$1)</f>
        <v>7.1514445218700997</v>
      </c>
      <c r="O5261" s="4">
        <f ca="1">[1]!thsiFinD("ths_relative_chg_ratio_w_stock",$A5261,$A$1,104,100)</f>
        <v>4.0251411956689997</v>
      </c>
      <c r="P5261" s="4"/>
    </row>
    <row r="5262" spans="1:16" x14ac:dyDescent="0.25">
      <c r="A5262" s="2" t="s">
        <v>10532</v>
      </c>
      <c r="B5262" s="2" t="s">
        <v>10533</v>
      </c>
      <c r="C5262" s="4">
        <f ca="1">[1]!thsiFinD("ths_vol_ratio_stock",$A5262,$A$1,7,100)</f>
        <v>0.75135516538011005</v>
      </c>
      <c r="D5262" s="4">
        <f ca="1">[1]!thsiFinD("ths_cr_stock",$A5262,$A$1,7,100,100)</f>
        <v>45.777777777777999</v>
      </c>
      <c r="E5262" s="4">
        <f ca="1">[1]!thsiFinD("ths_mfi_stock",$A5262,$A$1,7,100,100)</f>
        <v>36.207312765719003</v>
      </c>
      <c r="F5262" s="4">
        <f ca="1">[1]!thsiFinD("ths_expma_stock",$A5262,$A$1,7,100,100)</f>
        <v>14.623784660384</v>
      </c>
      <c r="G5262" s="4">
        <f ca="1">[1]!thsiFinD("ths_rsi_stock",$A5262,$A$1,7,100,100)</f>
        <v>16.758164254446999</v>
      </c>
      <c r="H5262" s="4">
        <f ca="1">[1]!thsiFinD("ths_adtm_stock",$A5262,$A$1,7,3,100,100,100)</f>
        <v>-0.92592592592593004</v>
      </c>
      <c r="I5262" s="4">
        <f ca="1">[1]!thsiFinD("ths_bbiboll_stock",$A5262,$A$1,7,3,100,100,100)</f>
        <v>15.399270833333</v>
      </c>
      <c r="J5262" s="4">
        <f ca="1">[1]!thsiFinD("ths_dptb_stock",$A5262,$A$1,7,104,100,100)</f>
        <v>0.85714285714285998</v>
      </c>
      <c r="K5262" s="4">
        <f ca="1">[1]!thsiFinD("ths_srmi_stock",$A5262,$A$1,7,100,100)</f>
        <v>-4.6684709066306E-2</v>
      </c>
      <c r="L5262" s="4">
        <f ca="1">[1]!thsiFinD("ths_atr_stock",$A5262,$A$1,7,101,100,100)</f>
        <v>0.47714285714285998</v>
      </c>
      <c r="M5262" s="4">
        <f ca="1">[1]!thsiFinD("ths_vol_w_stock",$A5262,$A$1)/1000000</f>
        <v>1.0654189999999999</v>
      </c>
      <c r="N5262" s="4">
        <f ca="1">[1]!thsiFinD("ths_turnover_ratio_w_stock",$A5262,$A$1)</f>
        <v>5.2785011187012003</v>
      </c>
      <c r="O5262" s="4">
        <f ca="1">[1]!thsiFinD("ths_relative_chg_ratio_w_stock",$A5262,$A$1,104,100)</f>
        <v>-0.28055778043669999</v>
      </c>
      <c r="P5262" s="4"/>
    </row>
    <row r="5263" spans="1:16" x14ac:dyDescent="0.25">
      <c r="A5263" s="2" t="s">
        <v>10534</v>
      </c>
      <c r="B5263" s="2" t="s">
        <v>10535</v>
      </c>
      <c r="C5263" s="4">
        <f ca="1">[1]!thsiFinD("ths_vol_ratio_stock",$A5263,$A$1,7,100)</f>
        <v>0.69223856319579002</v>
      </c>
      <c r="D5263" s="4">
        <f ca="1">[1]!thsiFinD("ths_cr_stock",$A5263,$A$1,7,100,100)</f>
        <v>95.815899581590003</v>
      </c>
      <c r="E5263" s="4">
        <f ca="1">[1]!thsiFinD("ths_mfi_stock",$A5263,$A$1,7,100,100)</f>
        <v>38.613123325917002</v>
      </c>
      <c r="F5263" s="4">
        <f ca="1">[1]!thsiFinD("ths_expma_stock",$A5263,$A$1,7,100,100)</f>
        <v>5.7885928847742996</v>
      </c>
      <c r="G5263" s="4">
        <f ca="1">[1]!thsiFinD("ths_rsi_stock",$A5263,$A$1,7,100,100)</f>
        <v>40.492312911726998</v>
      </c>
      <c r="H5263" s="4">
        <f ca="1">[1]!thsiFinD("ths_adtm_stock",$A5263,$A$1,7,3,100,100,100)</f>
        <v>-0.41791044776119002</v>
      </c>
      <c r="I5263" s="4">
        <f ca="1">[1]!thsiFinD("ths_bbiboll_stock",$A5263,$A$1,7,3,100,100,100)</f>
        <v>5.8647916666666999</v>
      </c>
      <c r="J5263" s="4">
        <f ca="1">[1]!thsiFinD("ths_dptb_stock",$A5263,$A$1,7,104,100,100)</f>
        <v>0.42857142857142999</v>
      </c>
      <c r="K5263" s="4">
        <f ca="1">[1]!thsiFinD("ths_srmi_stock",$A5263,$A$1,7,100,100)</f>
        <v>-2.1996615905245001E-2</v>
      </c>
      <c r="L5263" s="4">
        <f ca="1">[1]!thsiFinD("ths_atr_stock",$A5263,$A$1,7,101,100,100)</f>
        <v>0.22714285714286001</v>
      </c>
      <c r="M5263" s="4">
        <f ca="1">[1]!thsiFinD("ths_vol_w_stock",$A5263,$A$1)/1000000</f>
        <v>1.3867069999999999</v>
      </c>
      <c r="N5263" s="4">
        <f ca="1">[1]!thsiFinD("ths_turnover_ratio_w_stock",$A5263,$A$1)</f>
        <v>1.7711429683347999</v>
      </c>
      <c r="O5263" s="4">
        <f ca="1">[1]!thsiFinD("ths_relative_chg_ratio_w_stock",$A5263,$A$1,104,100)</f>
        <v>3.2124730378680999</v>
      </c>
      <c r="P5263" s="4"/>
    </row>
    <row r="5264" spans="1:16" x14ac:dyDescent="0.25">
      <c r="A5264" s="2" t="s">
        <v>10536</v>
      </c>
      <c r="B5264" s="2" t="s">
        <v>10537</v>
      </c>
      <c r="C5264" s="4">
        <f ca="1">[1]!thsiFinD("ths_vol_ratio_stock",$A5264,$A$1,7,100)</f>
        <v>1.6150762131561001</v>
      </c>
      <c r="D5264" s="4">
        <f ca="1">[1]!thsiFinD("ths_cr_stock",$A5264,$A$1,7,100,100)</f>
        <v>88.966480446928003</v>
      </c>
      <c r="E5264" s="4">
        <f ca="1">[1]!thsiFinD("ths_mfi_stock",$A5264,$A$1,7,100,100)</f>
        <v>67.571650743478997</v>
      </c>
      <c r="F5264" s="4">
        <f ca="1">[1]!thsiFinD("ths_expma_stock",$A5264,$A$1,7,100,100)</f>
        <v>17.036701307891001</v>
      </c>
      <c r="G5264" s="4">
        <f ca="1">[1]!thsiFinD("ths_rsi_stock",$A5264,$A$1,7,100,100)</f>
        <v>60.317297122132999</v>
      </c>
      <c r="H5264" s="4">
        <f ca="1">[1]!thsiFinD("ths_adtm_stock",$A5264,$A$1,7,3,100,100,100)</f>
        <v>1.1904761904764E-2</v>
      </c>
      <c r="I5264" s="4">
        <f ca="1">[1]!thsiFinD("ths_bbiboll_stock",$A5264,$A$1,7,3,100,100,100)</f>
        <v>17.086041666667001</v>
      </c>
      <c r="J5264" s="4">
        <f ca="1">[1]!thsiFinD("ths_dptb_stock",$A5264,$A$1,7,104,100,100)</f>
        <v>0.57142857142856995</v>
      </c>
      <c r="K5264" s="4">
        <f ca="1">[1]!thsiFinD("ths_srmi_stock",$A5264,$A$1,7,100,100)</f>
        <v>5.6980056980060001E-4</v>
      </c>
      <c r="L5264" s="4">
        <f ca="1">[1]!thsiFinD("ths_atr_stock",$A5264,$A$1,7,101,100,100)</f>
        <v>0.68142857142857005</v>
      </c>
      <c r="M5264" s="4">
        <f ca="1">[1]!thsiFinD("ths_vol_w_stock",$A5264,$A$1)/1000000</f>
        <v>3.1694499999999999</v>
      </c>
      <c r="N5264" s="4">
        <f ca="1">[1]!thsiFinD("ths_turnover_ratio_w_stock",$A5264,$A$1)</f>
        <v>25.103957925751999</v>
      </c>
      <c r="O5264" s="4">
        <f ca="1">[1]!thsiFinD("ths_relative_chg_ratio_w_stock",$A5264,$A$1,104,100)</f>
        <v>7.9237832040671003</v>
      </c>
      <c r="P5264" s="4"/>
    </row>
    <row r="5265" spans="1:16" x14ac:dyDescent="0.25">
      <c r="A5265" s="2" t="s">
        <v>10538</v>
      </c>
      <c r="B5265" s="2" t="s">
        <v>10539</v>
      </c>
      <c r="C5265" s="4">
        <f ca="1">[1]!thsiFinD("ths_vol_ratio_stock",$A5265,$A$1,7,100)</f>
        <v>0.31420880020490999</v>
      </c>
      <c r="D5265" s="4">
        <f ca="1">[1]!thsiFinD("ths_cr_stock",$A5265,$A$1,7,100,100)</f>
        <v>61.461794019933002</v>
      </c>
      <c r="E5265" s="4">
        <f ca="1">[1]!thsiFinD("ths_mfi_stock",$A5265,$A$1,7,100,100)</f>
        <v>52.376459070236002</v>
      </c>
      <c r="F5265" s="4">
        <f ca="1">[1]!thsiFinD("ths_expma_stock",$A5265,$A$1,7,100,100)</f>
        <v>5.0391720106914004</v>
      </c>
      <c r="G5265" s="4">
        <f ca="1">[1]!thsiFinD("ths_rsi_stock",$A5265,$A$1,7,100,100)</f>
        <v>35.129174040037</v>
      </c>
      <c r="H5265" s="4">
        <f ca="1">[1]!thsiFinD("ths_adtm_stock",$A5265,$A$1,7,3,100,100,100)</f>
        <v>9.0909090909088996E-2</v>
      </c>
      <c r="I5265" s="4">
        <f ca="1">[1]!thsiFinD("ths_bbiboll_stock",$A5265,$A$1,7,3,100,100,100)</f>
        <v>5.1345833333332997</v>
      </c>
      <c r="J5265" s="4">
        <f ca="1">[1]!thsiFinD("ths_dptb_stock",$A5265,$A$1,7,104,100,100)</f>
        <v>0.71428571428570997</v>
      </c>
      <c r="K5265" s="4">
        <f ca="1">[1]!thsiFinD("ths_srmi_stock",$A5265,$A$1,7,100,100)</f>
        <v>-5.5028462998101997E-2</v>
      </c>
      <c r="L5265" s="4">
        <f ca="1">[1]!thsiFinD("ths_atr_stock",$A5265,$A$1,7,101,100,100)</f>
        <v>0.23714285714285999</v>
      </c>
      <c r="M5265" s="4">
        <f ca="1">[1]!thsiFinD("ths_vol_w_stock",$A5265,$A$1)/1000000</f>
        <v>0.49091400000000002</v>
      </c>
      <c r="N5265" s="4">
        <f ca="1">[1]!thsiFinD("ths_turnover_ratio_w_stock",$A5265,$A$1)</f>
        <v>1.4489787485242001</v>
      </c>
      <c r="O5265" s="4">
        <f ca="1">[1]!thsiFinD("ths_relative_chg_ratio_w_stock",$A5265,$A$1,104,100)</f>
        <v>-8.2447703172368006E-2</v>
      </c>
      <c r="P5265" s="4"/>
    </row>
    <row r="5266" spans="1:16" x14ac:dyDescent="0.25">
      <c r="A5266" s="2" t="s">
        <v>10540</v>
      </c>
      <c r="B5266" s="2" t="s">
        <v>10541</v>
      </c>
      <c r="C5266" s="4">
        <f ca="1">[1]!thsiFinD("ths_vol_ratio_stock",$A5266,$A$1,7,100)</f>
        <v>0.61607181885040996</v>
      </c>
      <c r="D5266" s="4">
        <f ca="1">[1]!thsiFinD("ths_cr_stock",$A5266,$A$1,7,100,100)</f>
        <v>37.903225806451999</v>
      </c>
      <c r="E5266" s="4">
        <f ca="1">[1]!thsiFinD("ths_mfi_stock",$A5266,$A$1,7,100,100)</f>
        <v>24.497230531841002</v>
      </c>
      <c r="F5266" s="4">
        <f ca="1">[1]!thsiFinD("ths_expma_stock",$A5266,$A$1,7,100,100)</f>
        <v>7.7529892049636997</v>
      </c>
      <c r="G5266" s="4">
        <f ca="1">[1]!thsiFinD("ths_rsi_stock",$A5266,$A$1,7,100,100)</f>
        <v>31.189980604603001</v>
      </c>
      <c r="H5266" s="4">
        <f ca="1">[1]!thsiFinD("ths_adtm_stock",$A5266,$A$1,7,3,100,100,100)</f>
        <v>-0.77777777777778001</v>
      </c>
      <c r="I5266" s="4">
        <f ca="1">[1]!thsiFinD("ths_bbiboll_stock",$A5266,$A$1,7,3,100,100,100)</f>
        <v>7.8870833333333001</v>
      </c>
      <c r="J5266" s="4">
        <f ca="1">[1]!thsiFinD("ths_dptb_stock",$A5266,$A$1,7,104,100,100)</f>
        <v>0.57142857142856995</v>
      </c>
      <c r="K5266" s="4">
        <f ca="1">[1]!thsiFinD("ths_srmi_stock",$A5266,$A$1,7,100,100)</f>
        <v>-7.5334143377886006E-2</v>
      </c>
      <c r="L5266" s="4">
        <f ca="1">[1]!thsiFinD("ths_atr_stock",$A5266,$A$1,7,101,100,100)</f>
        <v>0.32571428571429001</v>
      </c>
      <c r="M5266" s="4">
        <f ca="1">[1]!thsiFinD("ths_vol_w_stock",$A5266,$A$1)/1000000</f>
        <v>3.9288759999999998</v>
      </c>
      <c r="N5266" s="4">
        <f ca="1">[1]!thsiFinD("ths_turnover_ratio_w_stock",$A5266,$A$1)</f>
        <v>7.9211674407202999</v>
      </c>
      <c r="O5266" s="4">
        <f ca="1">[1]!thsiFinD("ths_relative_chg_ratio_w_stock",$A5266,$A$1,104,100)</f>
        <v>1.307366446232</v>
      </c>
      <c r="P5266" s="4"/>
    </row>
    <row r="5267" spans="1:16" x14ac:dyDescent="0.25">
      <c r="A5267" s="2" t="s">
        <v>10542</v>
      </c>
      <c r="B5267" s="2" t="s">
        <v>10543</v>
      </c>
      <c r="C5267" s="4">
        <f ca="1">[1]!thsiFinD("ths_vol_ratio_stock",$A5267,$A$1,7,100)</f>
        <v>0.97765122454775999</v>
      </c>
      <c r="D5267" s="4">
        <f ca="1">[1]!thsiFinD("ths_cr_stock",$A5267,$A$1,7,100,100)</f>
        <v>55.675675675675997</v>
      </c>
      <c r="E5267" s="4">
        <f ca="1">[1]!thsiFinD("ths_mfi_stock",$A5267,$A$1,7,100,100)</f>
        <v>16.731968688013001</v>
      </c>
      <c r="F5267" s="4">
        <f ca="1">[1]!thsiFinD("ths_expma_stock",$A5267,$A$1,7,100,100)</f>
        <v>4.6815027008553001</v>
      </c>
      <c r="G5267" s="4">
        <f ca="1">[1]!thsiFinD("ths_rsi_stock",$A5267,$A$1,7,100,100)</f>
        <v>27.720222206500999</v>
      </c>
      <c r="H5267" s="4">
        <f ca="1">[1]!thsiFinD("ths_adtm_stock",$A5267,$A$1,7,3,100,100,100)</f>
        <v>-4.9999999999998997E-2</v>
      </c>
      <c r="I5267" s="4">
        <f ca="1">[1]!thsiFinD("ths_bbiboll_stock",$A5267,$A$1,7,3,100,100,100)</f>
        <v>4.7313541666666996</v>
      </c>
      <c r="J5267" s="4">
        <f ca="1">[1]!thsiFinD("ths_dptb_stock",$A5267,$A$1,7,104,100,100)</f>
        <v>0.85714285714285998</v>
      </c>
      <c r="K5267" s="4">
        <f ca="1">[1]!thsiFinD("ths_srmi_stock",$A5267,$A$1,7,100,100)</f>
        <v>-3.9419087136930001E-2</v>
      </c>
      <c r="L5267" s="4">
        <f ca="1">[1]!thsiFinD("ths_atr_stock",$A5267,$A$1,7,101,100,100)</f>
        <v>0.13714285714286001</v>
      </c>
      <c r="M5267" s="4">
        <f ca="1">[1]!thsiFinD("ths_vol_w_stock",$A5267,$A$1)/1000000</f>
        <v>1.252901</v>
      </c>
      <c r="N5267" s="4">
        <f ca="1">[1]!thsiFinD("ths_turnover_ratio_w_stock",$A5267,$A$1)</f>
        <v>1.2879882205455</v>
      </c>
      <c r="O5267" s="4">
        <f ca="1">[1]!thsiFinD("ths_relative_chg_ratio_w_stock",$A5267,$A$1,104,100)</f>
        <v>5.5057032865363002E-2</v>
      </c>
      <c r="P5267" s="4"/>
    </row>
    <row r="5268" spans="1:16" x14ac:dyDescent="0.25">
      <c r="A5268" s="2" t="s">
        <v>10544</v>
      </c>
      <c r="B5268" s="2" t="s">
        <v>10545</v>
      </c>
      <c r="C5268" s="4">
        <f ca="1">[1]!thsiFinD("ths_vol_ratio_stock",$A5268,$A$1,7,100)</f>
        <v>0.97785455779842001</v>
      </c>
      <c r="D5268" s="4">
        <f ca="1">[1]!thsiFinD("ths_cr_stock",$A5268,$A$1,7,100,100)</f>
        <v>-28.961748633879999</v>
      </c>
      <c r="E5268" s="4">
        <f ca="1">[1]!thsiFinD("ths_mfi_stock",$A5268,$A$1,7,100,100)</f>
        <v>44.634643531976003</v>
      </c>
      <c r="F5268" s="4">
        <f ca="1">[1]!thsiFinD("ths_expma_stock",$A5268,$A$1,7,100,100)</f>
        <v>5.9651885140871999</v>
      </c>
      <c r="G5268" s="4">
        <f ca="1">[1]!thsiFinD("ths_rsi_stock",$A5268,$A$1,7,100,100)</f>
        <v>10.387493895068999</v>
      </c>
      <c r="H5268" s="4">
        <f ca="1">[1]!thsiFinD("ths_adtm_stock",$A5268,$A$1,7,3,100,100,100)</f>
        <v>-0.69230769230768996</v>
      </c>
      <c r="I5268" s="4">
        <f ca="1">[1]!thsiFinD("ths_bbiboll_stock",$A5268,$A$1,7,3,100,100,100)</f>
        <v>6.2170833333333002</v>
      </c>
      <c r="J5268" s="4">
        <f ca="1">[1]!thsiFinD("ths_dptb_stock",$A5268,$A$1,7,104,100,100)</f>
        <v>0.85714285714285998</v>
      </c>
      <c r="K5268" s="4">
        <f ca="1">[1]!thsiFinD("ths_srmi_stock",$A5268,$A$1,7,100,100)</f>
        <v>-0.19969278033794</v>
      </c>
      <c r="L5268" s="4">
        <f ca="1">[1]!thsiFinD("ths_atr_stock",$A5268,$A$1,7,101,100,100)</f>
        <v>0.35428571428570999</v>
      </c>
      <c r="M5268" s="4">
        <f ca="1">[1]!thsiFinD("ths_vol_w_stock",$A5268,$A$1)/1000000</f>
        <v>3.4015</v>
      </c>
      <c r="N5268" s="4">
        <f ca="1">[1]!thsiFinD("ths_turnover_ratio_w_stock",$A5268,$A$1)</f>
        <v>5.8519946327512997</v>
      </c>
      <c r="O5268" s="4">
        <f ca="1">[1]!thsiFinD("ths_relative_chg_ratio_w_stock",$A5268,$A$1,104,100)</f>
        <v>-17.809160747837002</v>
      </c>
      <c r="P5268" s="4"/>
    </row>
    <row r="5269" spans="1:16" x14ac:dyDescent="0.25">
      <c r="A5269" s="2" t="s">
        <v>10546</v>
      </c>
      <c r="B5269" s="2" t="s">
        <v>10547</v>
      </c>
      <c r="C5269" s="4">
        <f ca="1">[1]!thsiFinD("ths_vol_ratio_stock",$A5269,$A$1,7,100)</f>
        <v>0.49093130762461001</v>
      </c>
      <c r="D5269" s="4">
        <f ca="1">[1]!thsiFinD("ths_cr_stock",$A5269,$A$1,7,100,100)</f>
        <v>68.604651162791001</v>
      </c>
      <c r="E5269" s="4">
        <f ca="1">[1]!thsiFinD("ths_mfi_stock",$A5269,$A$1,7,100,100)</f>
        <v>39.731475242404002</v>
      </c>
      <c r="F5269" s="4">
        <f ca="1">[1]!thsiFinD("ths_expma_stock",$A5269,$A$1,7,100,100)</f>
        <v>5.4503796954589996</v>
      </c>
      <c r="G5269" s="4">
        <f ca="1">[1]!thsiFinD("ths_rsi_stock",$A5269,$A$1,7,100,100)</f>
        <v>43.878718256710002</v>
      </c>
      <c r="H5269" s="4">
        <f ca="1">[1]!thsiFinD("ths_adtm_stock",$A5269,$A$1,7,3,100,100,100)</f>
        <v>-0.44642857142857001</v>
      </c>
      <c r="I5269" s="4">
        <f ca="1">[1]!thsiFinD("ths_bbiboll_stock",$A5269,$A$1,7,3,100,100,100)</f>
        <v>5.5331250000000001</v>
      </c>
      <c r="J5269" s="4">
        <f ca="1">[1]!thsiFinD("ths_dptb_stock",$A5269,$A$1,7,104,100,100)</f>
        <v>0.57142857142856995</v>
      </c>
      <c r="K5269" s="4">
        <f ca="1">[1]!thsiFinD("ths_srmi_stock",$A5269,$A$1,7,100,100)</f>
        <v>-3.0035335689046001E-2</v>
      </c>
      <c r="L5269" s="4">
        <f ca="1">[1]!thsiFinD("ths_atr_stock",$A5269,$A$1,7,101,100,100)</f>
        <v>0.21428571428571</v>
      </c>
      <c r="M5269" s="4">
        <f ca="1">[1]!thsiFinD("ths_vol_w_stock",$A5269,$A$1)/1000000</f>
        <v>0.615282</v>
      </c>
      <c r="N5269" s="4">
        <f ca="1">[1]!thsiFinD("ths_turnover_ratio_w_stock",$A5269,$A$1)</f>
        <v>1.5839848550861999</v>
      </c>
      <c r="O5269" s="4">
        <f ca="1">[1]!thsiFinD("ths_relative_chg_ratio_w_stock",$A5269,$A$1,104,100)</f>
        <v>5.0861611371444004</v>
      </c>
      <c r="P5269" s="4"/>
    </row>
    <row r="5270" spans="1:16" x14ac:dyDescent="0.25">
      <c r="A5270" s="2" t="s">
        <v>10548</v>
      </c>
      <c r="B5270" s="2" t="s">
        <v>10549</v>
      </c>
      <c r="C5270" s="4">
        <f ca="1">[1]!thsiFinD("ths_vol_ratio_stock",$A5270,$A$1,7,100)</f>
        <v>0.46732764121567</v>
      </c>
      <c r="D5270" s="4">
        <f ca="1">[1]!thsiFinD("ths_cr_stock",$A5270,$A$1,7,100,100)</f>
        <v>24.528301886792001</v>
      </c>
      <c r="E5270" s="4">
        <f ca="1">[1]!thsiFinD("ths_mfi_stock",$A5270,$A$1,7,100,100)</f>
        <v>30.314345114613999</v>
      </c>
      <c r="F5270" s="4">
        <f ca="1">[1]!thsiFinD("ths_expma_stock",$A5270,$A$1,7,100,100)</f>
        <v>8.3886275217939996</v>
      </c>
      <c r="G5270" s="4">
        <f ca="1">[1]!thsiFinD("ths_rsi_stock",$A5270,$A$1,7,100,100)</f>
        <v>16.616100911200999</v>
      </c>
      <c r="H5270" s="4">
        <f ca="1">[1]!thsiFinD("ths_adtm_stock",$A5270,$A$1,7,3,100,100,100)</f>
        <v>-0.80303030303029999</v>
      </c>
      <c r="I5270" s="4">
        <f ca="1">[1]!thsiFinD("ths_bbiboll_stock",$A5270,$A$1,7,3,100,100,100)</f>
        <v>8.8062500000000004</v>
      </c>
      <c r="J5270" s="4">
        <f ca="1">[1]!thsiFinD("ths_dptb_stock",$A5270,$A$1,7,104,100,100)</f>
        <v>0.71428571428570997</v>
      </c>
      <c r="K5270" s="4">
        <f ca="1">[1]!thsiFinD("ths_srmi_stock",$A5270,$A$1,7,100,100)</f>
        <v>-5.1162790697674002E-2</v>
      </c>
      <c r="L5270" s="4">
        <f ca="1">[1]!thsiFinD("ths_atr_stock",$A5270,$A$1,7,101,100,100)</f>
        <v>0.19714285714286001</v>
      </c>
      <c r="M5270" s="4">
        <f ca="1">[1]!thsiFinD("ths_vol_w_stock",$A5270,$A$1)/1000000</f>
        <v>0.38922299999999999</v>
      </c>
      <c r="N5270" s="4">
        <f ca="1">[1]!thsiFinD("ths_turnover_ratio_w_stock",$A5270,$A$1)</f>
        <v>0.29144508782794998</v>
      </c>
      <c r="O5270" s="4">
        <f ca="1">[1]!thsiFinD("ths_relative_chg_ratio_w_stock",$A5270,$A$1,104,100)</f>
        <v>1.2805917721528</v>
      </c>
      <c r="P5270" s="4"/>
    </row>
    <row r="5271" spans="1:16" x14ac:dyDescent="0.25">
      <c r="A5271" s="2" t="s">
        <v>10550</v>
      </c>
      <c r="B5271" s="2" t="s">
        <v>10551</v>
      </c>
      <c r="C5271" s="4">
        <f ca="1">[1]!thsiFinD("ths_vol_ratio_stock",$A5271,$A$1,7,100)</f>
        <v>0.33888694170209999</v>
      </c>
      <c r="D5271" s="4">
        <f ca="1">[1]!thsiFinD("ths_cr_stock",$A5271,$A$1,7,100,100)</f>
        <v>59.459459459458998</v>
      </c>
      <c r="E5271" s="4">
        <f ca="1">[1]!thsiFinD("ths_mfi_stock",$A5271,$A$1,7,100,100)</f>
        <v>44.673258365712002</v>
      </c>
      <c r="F5271" s="4">
        <f ca="1">[1]!thsiFinD("ths_expma_stock",$A5271,$A$1,7,100,100)</f>
        <v>8.1327275056912001</v>
      </c>
      <c r="G5271" s="4">
        <f ca="1">[1]!thsiFinD("ths_rsi_stock",$A5271,$A$1,7,100,100)</f>
        <v>33.815139735446998</v>
      </c>
      <c r="H5271" s="4">
        <f ca="1">[1]!thsiFinD("ths_adtm_stock",$A5271,$A$1,7,3,100,100,100)</f>
        <v>-0.34285714285713997</v>
      </c>
      <c r="I5271" s="4">
        <f ca="1">[1]!thsiFinD("ths_bbiboll_stock",$A5271,$A$1,7,3,100,100,100)</f>
        <v>8.2259375000000006</v>
      </c>
      <c r="J5271" s="4">
        <f ca="1">[1]!thsiFinD("ths_dptb_stock",$A5271,$A$1,7,104,100,100)</f>
        <v>0.42857142857142999</v>
      </c>
      <c r="K5271" s="4">
        <f ca="1">[1]!thsiFinD("ths_srmi_stock",$A5271,$A$1,7,100,100)</f>
        <v>-2.5240384615385001E-2</v>
      </c>
      <c r="L5271" s="4">
        <f ca="1">[1]!thsiFinD("ths_atr_stock",$A5271,$A$1,7,101,100,100)</f>
        <v>0.17714285714285999</v>
      </c>
      <c r="M5271" s="4">
        <f ca="1">[1]!thsiFinD("ths_vol_w_stock",$A5271,$A$1)/1000000</f>
        <v>0.255799</v>
      </c>
      <c r="N5271" s="4">
        <f ca="1">[1]!thsiFinD("ths_turnover_ratio_w_stock",$A5271,$A$1)</f>
        <v>0.76765869484907001</v>
      </c>
      <c r="O5271" s="4">
        <f ca="1">[1]!thsiFinD("ths_relative_chg_ratio_w_stock",$A5271,$A$1,104,100)</f>
        <v>1.6569296970227001</v>
      </c>
      <c r="P5271" s="4"/>
    </row>
    <row r="5272" spans="1:16" x14ac:dyDescent="0.25">
      <c r="A5272" s="2" t="s">
        <v>10552</v>
      </c>
      <c r="B5272" s="2" t="s">
        <v>10553</v>
      </c>
      <c r="C5272" s="4">
        <f ca="1">[1]!thsiFinD("ths_vol_ratio_stock",$A5272,$A$1,7,100)</f>
        <v>0.36920876534870001</v>
      </c>
      <c r="D5272" s="4">
        <f ca="1">[1]!thsiFinD("ths_cr_stock",$A5272,$A$1,7,100,100)</f>
        <v>20.132743362831999</v>
      </c>
      <c r="E5272" s="4">
        <f ca="1">[1]!thsiFinD("ths_mfi_stock",$A5272,$A$1,7,100,100)</f>
        <v>5.4822228747180999</v>
      </c>
      <c r="F5272" s="4">
        <f ca="1">[1]!thsiFinD("ths_expma_stock",$A5272,$A$1,7,100,100)</f>
        <v>5.9567914578550001</v>
      </c>
      <c r="G5272" s="4">
        <f ca="1">[1]!thsiFinD("ths_rsi_stock",$A5272,$A$1,7,100,100)</f>
        <v>27.320192290634001</v>
      </c>
      <c r="H5272" s="4">
        <f ca="1">[1]!thsiFinD("ths_adtm_stock",$A5272,$A$1,7,3,100,100,100)</f>
        <v>-0.78</v>
      </c>
      <c r="I5272" s="4">
        <f ca="1">[1]!thsiFinD("ths_bbiboll_stock",$A5272,$A$1,7,3,100,100,100)</f>
        <v>6.0807291666666998</v>
      </c>
      <c r="J5272" s="4">
        <f ca="1">[1]!thsiFinD("ths_dptb_stock",$A5272,$A$1,7,104,100,100)</f>
        <v>0.85714285714285998</v>
      </c>
      <c r="K5272" s="4">
        <f ca="1">[1]!thsiFinD("ths_srmi_stock",$A5272,$A$1,7,100,100)</f>
        <v>-0.1033950617284</v>
      </c>
      <c r="L5272" s="4">
        <f ca="1">[1]!thsiFinD("ths_atr_stock",$A5272,$A$1,7,101,100,100)</f>
        <v>0.26285714285714001</v>
      </c>
      <c r="M5272" s="4">
        <f ca="1">[1]!thsiFinD("ths_vol_w_stock",$A5272,$A$1)/1000000</f>
        <v>0.67820400000000003</v>
      </c>
      <c r="N5272" s="4">
        <f ca="1">[1]!thsiFinD("ths_turnover_ratio_w_stock",$A5272,$A$1)</f>
        <v>2.5282220158004001</v>
      </c>
      <c r="O5272" s="4">
        <f ca="1">[1]!thsiFinD("ths_relative_chg_ratio_w_stock",$A5272,$A$1,104,100)</f>
        <v>-1.7684789195591</v>
      </c>
      <c r="P5272" s="4"/>
    </row>
    <row r="5273" spans="1:16" x14ac:dyDescent="0.25">
      <c r="A5273" s="2" t="s">
        <v>10554</v>
      </c>
      <c r="B5273" s="2" t="s">
        <v>10555</v>
      </c>
      <c r="C5273" s="4">
        <f ca="1">[1]!thsiFinD("ths_vol_ratio_stock",$A5273,$A$1,7,100)</f>
        <v>0.82294951979891995</v>
      </c>
      <c r="D5273" s="4">
        <f ca="1">[1]!thsiFinD("ths_cr_stock",$A5273,$A$1,7,100,100)</f>
        <v>34.897025171625003</v>
      </c>
      <c r="E5273" s="4">
        <f ca="1">[1]!thsiFinD("ths_mfi_stock",$A5273,$A$1,7,100,100)</f>
        <v>28.559788195995001</v>
      </c>
      <c r="F5273" s="4">
        <f ca="1">[1]!thsiFinD("ths_expma_stock",$A5273,$A$1,7,100,100)</f>
        <v>12.992691164454</v>
      </c>
      <c r="G5273" s="4">
        <f ca="1">[1]!thsiFinD("ths_rsi_stock",$A5273,$A$1,7,100,100)</f>
        <v>30.870104665722</v>
      </c>
      <c r="H5273" s="4">
        <f ca="1">[1]!thsiFinD("ths_adtm_stock",$A5273,$A$1,7,3,100,100,100)</f>
        <v>-0.32380952380951999</v>
      </c>
      <c r="I5273" s="4">
        <f ca="1">[1]!thsiFinD("ths_bbiboll_stock",$A5273,$A$1,7,3,100,100,100)</f>
        <v>13.272604166667</v>
      </c>
      <c r="J5273" s="4">
        <f ca="1">[1]!thsiFinD("ths_dptb_stock",$A5273,$A$1,7,104,100,100)</f>
        <v>0.57142857142856995</v>
      </c>
      <c r="K5273" s="4">
        <f ca="1">[1]!thsiFinD("ths_srmi_stock",$A5273,$A$1,7,100,100)</f>
        <v>-8.9425124201560999E-2</v>
      </c>
      <c r="L5273" s="4">
        <f ca="1">[1]!thsiFinD("ths_atr_stock",$A5273,$A$1,7,101,100,100)</f>
        <v>0.56142857142856994</v>
      </c>
      <c r="M5273" s="4">
        <f ca="1">[1]!thsiFinD("ths_vol_w_stock",$A5273,$A$1)/1000000</f>
        <v>1.1169469999999999</v>
      </c>
      <c r="N5273" s="4">
        <f ca="1">[1]!thsiFinD("ths_turnover_ratio_w_stock",$A5273,$A$1)</f>
        <v>6.3651320100981001</v>
      </c>
      <c r="O5273" s="4">
        <f ca="1">[1]!thsiFinD("ths_relative_chg_ratio_w_stock",$A5273,$A$1,104,100)</f>
        <v>2.5756134386928</v>
      </c>
      <c r="P5273" s="4"/>
    </row>
    <row r="5274" spans="1:16" x14ac:dyDescent="0.25">
      <c r="A5274" s="2" t="s">
        <v>10556</v>
      </c>
      <c r="B5274" s="2" t="s">
        <v>10557</v>
      </c>
      <c r="C5274" s="4">
        <f ca="1">[1]!thsiFinD("ths_vol_ratio_stock",$A5274,$A$1,7,100)</f>
        <v>0.90471668407215999</v>
      </c>
      <c r="D5274" s="4">
        <f ca="1">[1]!thsiFinD("ths_cr_stock",$A5274,$A$1,7,100,100)</f>
        <v>74.074074074074005</v>
      </c>
      <c r="E5274" s="4">
        <f ca="1">[1]!thsiFinD("ths_mfi_stock",$A5274,$A$1,7,100,100)</f>
        <v>54.755823895771002</v>
      </c>
      <c r="F5274" s="4">
        <f ca="1">[1]!thsiFinD("ths_expma_stock",$A5274,$A$1,7,100,100)</f>
        <v>11.892367309094</v>
      </c>
      <c r="G5274" s="4">
        <f ca="1">[1]!thsiFinD("ths_rsi_stock",$A5274,$A$1,7,100,100)</f>
        <v>46.964655842482998</v>
      </c>
      <c r="H5274" s="4">
        <f ca="1">[1]!thsiFinD("ths_adtm_stock",$A5274,$A$1,7,3,100,100,100)</f>
        <v>0.88461538461538003</v>
      </c>
      <c r="I5274" s="4">
        <f ca="1">[1]!thsiFinD("ths_bbiboll_stock",$A5274,$A$1,7,3,100,100,100)</f>
        <v>11.957708333333001</v>
      </c>
      <c r="J5274" s="4">
        <f ca="1">[1]!thsiFinD("ths_dptb_stock",$A5274,$A$1,7,104,100,100)</f>
        <v>0.57142857142856995</v>
      </c>
      <c r="K5274" s="4">
        <f ca="1">[1]!thsiFinD("ths_srmi_stock",$A5274,$A$1,7,100,100)</f>
        <v>-1.1579818031431001E-2</v>
      </c>
      <c r="L5274" s="4">
        <f ca="1">[1]!thsiFinD("ths_atr_stock",$A5274,$A$1,7,101,100,100)</f>
        <v>0.40571428571429002</v>
      </c>
      <c r="M5274" s="4">
        <f ca="1">[1]!thsiFinD("ths_vol_w_stock",$A5274,$A$1)/1000000</f>
        <v>3.5175480000000001</v>
      </c>
      <c r="N5274" s="4">
        <f ca="1">[1]!thsiFinD("ths_turnover_ratio_w_stock",$A5274,$A$1)</f>
        <v>11.542784012601</v>
      </c>
      <c r="O5274" s="4">
        <f ca="1">[1]!thsiFinD("ths_relative_chg_ratio_w_stock",$A5274,$A$1,104,100)</f>
        <v>3.1357112643229001</v>
      </c>
      <c r="P5274" s="4"/>
    </row>
    <row r="5275" spans="1:16" x14ac:dyDescent="0.25">
      <c r="A5275" s="2" t="s">
        <v>10558</v>
      </c>
      <c r="B5275" s="2" t="s">
        <v>10559</v>
      </c>
      <c r="C5275" s="4">
        <f ca="1">[1]!thsiFinD("ths_vol_ratio_stock",$A5275,$A$1,7,100)</f>
        <v>0.68428073535871003</v>
      </c>
      <c r="D5275" s="4">
        <f ca="1">[1]!thsiFinD("ths_cr_stock",$A5275,$A$1,7,100,100)</f>
        <v>16.988416988417001</v>
      </c>
      <c r="E5275" s="4">
        <f ca="1">[1]!thsiFinD("ths_mfi_stock",$A5275,$A$1,7,100,100)</f>
        <v>10.168625276355</v>
      </c>
      <c r="F5275" s="4">
        <f ca="1">[1]!thsiFinD("ths_expma_stock",$A5275,$A$1,7,100,100)</f>
        <v>11.382043586862</v>
      </c>
      <c r="G5275" s="4">
        <f ca="1">[1]!thsiFinD("ths_rsi_stock",$A5275,$A$1,7,100,100)</f>
        <v>29.378211213095</v>
      </c>
      <c r="H5275" s="4">
        <f ca="1">[1]!thsiFinD("ths_adtm_stock",$A5275,$A$1,7,3,100,100,100)</f>
        <v>-0.53389830508475</v>
      </c>
      <c r="I5275" s="4">
        <f ca="1">[1]!thsiFinD("ths_bbiboll_stock",$A5275,$A$1,7,3,100,100,100)</f>
        <v>11.694479166667</v>
      </c>
      <c r="J5275" s="4">
        <f ca="1">[1]!thsiFinD("ths_dptb_stock",$A5275,$A$1,7,104,100,100)</f>
        <v>0.71428571428570997</v>
      </c>
      <c r="K5275" s="4">
        <f ca="1">[1]!thsiFinD("ths_srmi_stock",$A5275,$A$1,7,100,100)</f>
        <v>-0.12109061748196</v>
      </c>
      <c r="L5275" s="4">
        <f ca="1">[1]!thsiFinD("ths_atr_stock",$A5275,$A$1,7,101,100,100)</f>
        <v>0.45428571428571002</v>
      </c>
      <c r="M5275" s="4">
        <f ca="1">[1]!thsiFinD("ths_vol_w_stock",$A5275,$A$1)/1000000</f>
        <v>3.6936960000000001</v>
      </c>
      <c r="N5275" s="4">
        <f ca="1">[1]!thsiFinD("ths_turnover_ratio_w_stock",$A5275,$A$1)</f>
        <v>15.435063284998</v>
      </c>
      <c r="O5275" s="4">
        <f ca="1">[1]!thsiFinD("ths_relative_chg_ratio_w_stock",$A5275,$A$1,104,100)</f>
        <v>-2.0972614754061998</v>
      </c>
      <c r="P5275" s="4"/>
    </row>
    <row r="5276" spans="1:16" x14ac:dyDescent="0.25">
      <c r="A5276" s="2" t="s">
        <v>10560</v>
      </c>
      <c r="B5276" s="2" t="s">
        <v>10561</v>
      </c>
      <c r="C5276" s="4">
        <f ca="1">[1]!thsiFinD("ths_vol_ratio_stock",$A5276,$A$1,7,100)</f>
        <v>1.2225397887295999</v>
      </c>
      <c r="D5276" s="4">
        <f ca="1">[1]!thsiFinD("ths_cr_stock",$A5276,$A$1,7,100,100)</f>
        <v>355.10835913313002</v>
      </c>
      <c r="E5276" s="4">
        <f ca="1">[1]!thsiFinD("ths_mfi_stock",$A5276,$A$1,7,100,100)</f>
        <v>78.745525713245996</v>
      </c>
      <c r="F5276" s="4">
        <f ca="1">[1]!thsiFinD("ths_expma_stock",$A5276,$A$1,7,100,100)</f>
        <v>10.226266471115</v>
      </c>
      <c r="G5276" s="4">
        <f ca="1">[1]!thsiFinD("ths_rsi_stock",$A5276,$A$1,7,100,100)</f>
        <v>64.314242808569006</v>
      </c>
      <c r="H5276" s="4">
        <f ca="1">[1]!thsiFinD("ths_adtm_stock",$A5276,$A$1,7,3,100,100,100)</f>
        <v>0.93584379358437997</v>
      </c>
      <c r="I5276" s="4">
        <f ca="1">[1]!thsiFinD("ths_bbiboll_stock",$A5276,$A$1,7,3,100,100,100)</f>
        <v>10.033229166667001</v>
      </c>
      <c r="J5276" s="4">
        <f ca="1">[1]!thsiFinD("ths_dptb_stock",$A5276,$A$1,7,104,100,100)</f>
        <v>0.57142857142856995</v>
      </c>
      <c r="K5276" s="4">
        <f ca="1">[1]!thsiFinD("ths_srmi_stock",$A5276,$A$1,7,100,100)</f>
        <v>0.12934879571811</v>
      </c>
      <c r="L5276" s="4">
        <f ca="1">[1]!thsiFinD("ths_atr_stock",$A5276,$A$1,7,101,100,100)</f>
        <v>1.4528571428571</v>
      </c>
      <c r="M5276" s="4">
        <f ca="1">[1]!thsiFinD("ths_vol_w_stock",$A5276,$A$1)/1000000</f>
        <v>47.140152</v>
      </c>
      <c r="N5276" s="4">
        <f ca="1">[1]!thsiFinD("ths_turnover_ratio_w_stock",$A5276,$A$1)</f>
        <v>105.74582227397001</v>
      </c>
      <c r="O5276" s="4">
        <f ca="1">[1]!thsiFinD("ths_relative_chg_ratio_w_stock",$A5276,$A$1,104,100)</f>
        <v>14.718694681101001</v>
      </c>
      <c r="P5276" s="4"/>
    </row>
    <row r="5277" spans="1:16" x14ac:dyDescent="0.25">
      <c r="A5277" s="2" t="s">
        <v>10562</v>
      </c>
      <c r="B5277" s="2" t="s">
        <v>10563</v>
      </c>
      <c r="C5277" s="4">
        <f ca="1">[1]!thsiFinD("ths_vol_ratio_stock",$A5277,$A$1,7,100)</f>
        <v>0.69581815892280996</v>
      </c>
      <c r="D5277" s="4">
        <f ca="1">[1]!thsiFinD("ths_cr_stock",$A5277,$A$1,7,100,100)</f>
        <v>128.09160305344</v>
      </c>
      <c r="E5277" s="4">
        <f ca="1">[1]!thsiFinD("ths_mfi_stock",$A5277,$A$1,7,100,100)</f>
        <v>53.915107898068001</v>
      </c>
      <c r="F5277" s="4">
        <f ca="1">[1]!thsiFinD("ths_expma_stock",$A5277,$A$1,7,100,100)</f>
        <v>19.553600119818999</v>
      </c>
      <c r="G5277" s="4">
        <f ca="1">[1]!thsiFinD("ths_rsi_stock",$A5277,$A$1,7,100,100)</f>
        <v>51.55592972689</v>
      </c>
      <c r="H5277" s="4">
        <f ca="1">[1]!thsiFinD("ths_adtm_stock",$A5277,$A$1,7,3,100,100,100)</f>
        <v>0.65517241379309998</v>
      </c>
      <c r="I5277" s="4">
        <f ca="1">[1]!thsiFinD("ths_bbiboll_stock",$A5277,$A$1,7,3,100,100,100)</f>
        <v>19.562083333333</v>
      </c>
      <c r="J5277" s="4">
        <f ca="1">[1]!thsiFinD("ths_dptb_stock",$A5277,$A$1,7,104,100,100)</f>
        <v>0.71428571428570997</v>
      </c>
      <c r="K5277" s="4">
        <f ca="1">[1]!thsiFinD("ths_srmi_stock",$A5277,$A$1,7,100,100)</f>
        <v>-1.7326732673266999E-2</v>
      </c>
      <c r="L5277" s="4">
        <f ca="1">[1]!thsiFinD("ths_atr_stock",$A5277,$A$1,7,101,100,100)</f>
        <v>1.6642857142856999</v>
      </c>
      <c r="M5277" s="4">
        <f ca="1">[1]!thsiFinD("ths_vol_w_stock",$A5277,$A$1)/1000000</f>
        <v>2.8643719999999999</v>
      </c>
      <c r="N5277" s="4">
        <f ca="1">[1]!thsiFinD("ths_turnover_ratio_w_stock",$A5277,$A$1)</f>
        <v>11.594912761232001</v>
      </c>
      <c r="O5277" s="4">
        <f ca="1">[1]!thsiFinD("ths_relative_chg_ratio_w_stock",$A5277,$A$1,104,100)</f>
        <v>3.9749317996652</v>
      </c>
      <c r="P5277" s="4"/>
    </row>
    <row r="5278" spans="1:16" x14ac:dyDescent="0.25">
      <c r="A5278" s="2" t="s">
        <v>10564</v>
      </c>
      <c r="B5278" s="2" t="s">
        <v>10565</v>
      </c>
      <c r="C5278" s="4">
        <f ca="1">[1]!thsiFinD("ths_vol_ratio_stock",$A5278,$A$1,7,100)</f>
        <v>0.75213207378042002</v>
      </c>
      <c r="D5278" s="4">
        <f ca="1">[1]!thsiFinD("ths_cr_stock",$A5278,$A$1,7,100,100)</f>
        <v>68.055555555555998</v>
      </c>
      <c r="E5278" s="4">
        <f ca="1">[1]!thsiFinD("ths_mfi_stock",$A5278,$A$1,7,100,100)</f>
        <v>60.622433294829001</v>
      </c>
      <c r="F5278" s="4">
        <f ca="1">[1]!thsiFinD("ths_expma_stock",$A5278,$A$1,7,100,100)</f>
        <v>9.0884993701330004</v>
      </c>
      <c r="G5278" s="4">
        <f ca="1">[1]!thsiFinD("ths_rsi_stock",$A5278,$A$1,7,100,100)</f>
        <v>53.243060421160997</v>
      </c>
      <c r="H5278" s="4">
        <f ca="1">[1]!thsiFinD("ths_adtm_stock",$A5278,$A$1,7,3,100,100,100)</f>
        <v>-0.62111801242235998</v>
      </c>
      <c r="I5278" s="4">
        <f ca="1">[1]!thsiFinD("ths_bbiboll_stock",$A5278,$A$1,7,3,100,100,100)</f>
        <v>9.1784374999999994</v>
      </c>
      <c r="J5278" s="4">
        <f ca="1">[1]!thsiFinD("ths_dptb_stock",$A5278,$A$1,7,104,100,100)</f>
        <v>0.71428571428570997</v>
      </c>
      <c r="K5278" s="4">
        <f ca="1">[1]!thsiFinD("ths_srmi_stock",$A5278,$A$1,7,100,100)</f>
        <v>-2.3109243697479E-2</v>
      </c>
      <c r="L5278" s="4">
        <f ca="1">[1]!thsiFinD("ths_atr_stock",$A5278,$A$1,7,101,100,100)</f>
        <v>0.53285714285714003</v>
      </c>
      <c r="M5278" s="4">
        <f ca="1">[1]!thsiFinD("ths_vol_w_stock",$A5278,$A$1)/1000000</f>
        <v>1.9910540000000001</v>
      </c>
      <c r="N5278" s="4">
        <f ca="1">[1]!thsiFinD("ths_turnover_ratio_w_stock",$A5278,$A$1)</f>
        <v>9.7919722169298993</v>
      </c>
      <c r="O5278" s="4">
        <f ca="1">[1]!thsiFinD("ths_relative_chg_ratio_w_stock",$A5278,$A$1,104,100)</f>
        <v>12.690434235962</v>
      </c>
      <c r="P5278" s="4"/>
    </row>
    <row r="5279" spans="1:16" x14ac:dyDescent="0.25">
      <c r="A5279" s="2" t="s">
        <v>10566</v>
      </c>
      <c r="B5279" s="2" t="s">
        <v>10567</v>
      </c>
      <c r="C5279" s="4">
        <f ca="1">[1]!thsiFinD("ths_vol_ratio_stock",$A5279,$A$1,7,100)</f>
        <v>0.90148464085799995</v>
      </c>
      <c r="D5279" s="4">
        <f ca="1">[1]!thsiFinD("ths_cr_stock",$A5279,$A$1,7,100,100)</f>
        <v>59.326424870465999</v>
      </c>
      <c r="E5279" s="4">
        <f ca="1">[1]!thsiFinD("ths_mfi_stock",$A5279,$A$1,7,100,100)</f>
        <v>51.925558781577998</v>
      </c>
      <c r="F5279" s="4">
        <f ca="1">[1]!thsiFinD("ths_expma_stock",$A5279,$A$1,7,100,100)</f>
        <v>5.9895880803621999</v>
      </c>
      <c r="G5279" s="4">
        <f ca="1">[1]!thsiFinD("ths_rsi_stock",$A5279,$A$1,7,100,100)</f>
        <v>42.610459239343001</v>
      </c>
      <c r="H5279" s="4">
        <f ca="1">[1]!thsiFinD("ths_adtm_stock",$A5279,$A$1,7,3,100,100,100)</f>
        <v>-0.41379310344828002</v>
      </c>
      <c r="I5279" s="4">
        <f ca="1">[1]!thsiFinD("ths_bbiboll_stock",$A5279,$A$1,7,3,100,100,100)</f>
        <v>6.0721875000000001</v>
      </c>
      <c r="J5279" s="4">
        <f ca="1">[1]!thsiFinD("ths_dptb_stock",$A5279,$A$1,7,104,100,100)</f>
        <v>0.71428571428570997</v>
      </c>
      <c r="K5279" s="4">
        <f ca="1">[1]!thsiFinD("ths_srmi_stock",$A5279,$A$1,7,100,100)</f>
        <v>-5.2215189873418E-2</v>
      </c>
      <c r="L5279" s="4">
        <f ca="1">[1]!thsiFinD("ths_atr_stock",$A5279,$A$1,7,101,100,100)</f>
        <v>0.29285714285713998</v>
      </c>
      <c r="M5279" s="4">
        <f ca="1">[1]!thsiFinD("ths_vol_w_stock",$A5279,$A$1)/1000000</f>
        <v>2.6913450000000001</v>
      </c>
      <c r="N5279" s="4">
        <f ca="1">[1]!thsiFinD("ths_turnover_ratio_w_stock",$A5279,$A$1)</f>
        <v>5.1581554914568999</v>
      </c>
      <c r="O5279" s="4">
        <f ca="1">[1]!thsiFinD("ths_relative_chg_ratio_w_stock",$A5279,$A$1,104,100)</f>
        <v>5.4491098971246004</v>
      </c>
      <c r="P5279" s="4"/>
    </row>
    <row r="5280" spans="1:16" x14ac:dyDescent="0.25">
      <c r="A5280" s="2" t="s">
        <v>10568</v>
      </c>
      <c r="B5280" s="2" t="s">
        <v>10569</v>
      </c>
      <c r="C5280" s="4">
        <f ca="1">[1]!thsiFinD("ths_vol_ratio_stock",$A5280,$A$1,7,100)</f>
        <v>1.2608508495790001</v>
      </c>
      <c r="D5280" s="4">
        <f ca="1">[1]!thsiFinD("ths_cr_stock",$A5280,$A$1,7,100,100)</f>
        <v>57.645631067960998</v>
      </c>
      <c r="E5280" s="4">
        <f ca="1">[1]!thsiFinD("ths_mfi_stock",$A5280,$A$1,7,100,100)</f>
        <v>33.707859209121999</v>
      </c>
      <c r="F5280" s="4">
        <f ca="1">[1]!thsiFinD("ths_expma_stock",$A5280,$A$1,7,100,100)</f>
        <v>13.456043213844</v>
      </c>
      <c r="G5280" s="4">
        <f ca="1">[1]!thsiFinD("ths_rsi_stock",$A5280,$A$1,7,100,100)</f>
        <v>29.404722584721998</v>
      </c>
      <c r="H5280" s="4">
        <f ca="1">[1]!thsiFinD("ths_adtm_stock",$A5280,$A$1,7,3,100,100,100)</f>
        <v>-0.57487922705313999</v>
      </c>
      <c r="I5280" s="4">
        <f ca="1">[1]!thsiFinD("ths_bbiboll_stock",$A5280,$A$1,7,3,100,100,100)</f>
        <v>13.684895833333</v>
      </c>
      <c r="J5280" s="4">
        <f ca="1">[1]!thsiFinD("ths_dptb_stock",$A5280,$A$1,7,104,100,100)</f>
        <v>0.71428571428570997</v>
      </c>
      <c r="K5280" s="4">
        <f ca="1">[1]!thsiFinD("ths_srmi_stock",$A5280,$A$1,7,100,100)</f>
        <v>-4.7109207708779001E-2</v>
      </c>
      <c r="L5280" s="4">
        <f ca="1">[1]!thsiFinD("ths_atr_stock",$A5280,$A$1,7,101,100,100)</f>
        <v>0.61857142857142999</v>
      </c>
      <c r="M5280" s="4">
        <f ca="1">[1]!thsiFinD("ths_vol_w_stock",$A5280,$A$1)/1000000</f>
        <v>1.160685</v>
      </c>
      <c r="N5280" s="4">
        <f ca="1">[1]!thsiFinD("ths_turnover_ratio_w_stock",$A5280,$A$1)</f>
        <v>3.319849636641</v>
      </c>
      <c r="O5280" s="4">
        <f ca="1">[1]!thsiFinD("ths_relative_chg_ratio_w_stock",$A5280,$A$1,104,100)</f>
        <v>-0.70963520454586004</v>
      </c>
      <c r="P5280" s="4"/>
    </row>
    <row r="5281" spans="1:16" x14ac:dyDescent="0.25">
      <c r="A5281" s="2" t="s">
        <v>10570</v>
      </c>
      <c r="B5281" s="2" t="s">
        <v>10571</v>
      </c>
      <c r="C5281" s="4">
        <f ca="1">[1]!thsiFinD("ths_vol_ratio_stock",$A5281,$A$1,7,100)</f>
        <v>3.7995547772115001</v>
      </c>
      <c r="D5281" s="4">
        <f ca="1">[1]!thsiFinD("ths_cr_stock",$A5281,$A$1,7,100,100)</f>
        <v>16.056338028169002</v>
      </c>
      <c r="E5281" s="4">
        <f ca="1">[1]!thsiFinD("ths_mfi_stock",$A5281,$A$1,7,100,100)</f>
        <v>20.918024443676</v>
      </c>
      <c r="F5281" s="4">
        <f ca="1">[1]!thsiFinD("ths_expma_stock",$A5281,$A$1,7,100,100)</f>
        <v>15.818884541458001</v>
      </c>
      <c r="G5281" s="4">
        <f ca="1">[1]!thsiFinD("ths_rsi_stock",$A5281,$A$1,7,100,100)</f>
        <v>18.448541873614001</v>
      </c>
      <c r="H5281" s="4">
        <f ca="1">[1]!thsiFinD("ths_adtm_stock",$A5281,$A$1,7,3,100,100,100)</f>
        <v>-0.88028169014085</v>
      </c>
      <c r="I5281" s="4">
        <f ca="1">[1]!thsiFinD("ths_bbiboll_stock",$A5281,$A$1,7,3,100,100,100)</f>
        <v>16.1134375</v>
      </c>
      <c r="J5281" s="4">
        <f ca="1">[1]!thsiFinD("ths_dptb_stock",$A5281,$A$1,7,104,100,100)</f>
        <v>0.57142857142856995</v>
      </c>
      <c r="K5281" s="4">
        <f ca="1">[1]!thsiFinD("ths_srmi_stock",$A5281,$A$1,7,100,100)</f>
        <v>-8.3485679463741996E-2</v>
      </c>
      <c r="L5281" s="4">
        <f ca="1">[1]!thsiFinD("ths_atr_stock",$A5281,$A$1,7,101,100,100)</f>
        <v>0.62285714285714</v>
      </c>
      <c r="M5281" s="4">
        <f ca="1">[1]!thsiFinD("ths_vol_w_stock",$A5281,$A$1)/1000000</f>
        <v>1.9084570000000001</v>
      </c>
      <c r="N5281" s="4">
        <f ca="1">[1]!thsiFinD("ths_turnover_ratio_w_stock",$A5281,$A$1)</f>
        <v>1.6805597241499</v>
      </c>
      <c r="O5281" s="4">
        <f ca="1">[1]!thsiFinD("ths_relative_chg_ratio_w_stock",$A5281,$A$1,104,100)</f>
        <v>-5.6142043355347999</v>
      </c>
      <c r="P5281" s="4"/>
    </row>
    <row r="5282" spans="1:16" x14ac:dyDescent="0.25">
      <c r="A5282" s="2" t="s">
        <v>10572</v>
      </c>
      <c r="B5282" s="2" t="s">
        <v>10573</v>
      </c>
      <c r="C5282" s="4">
        <f ca="1">[1]!thsiFinD("ths_vol_ratio_stock",$A5282,$A$1,7,100)</f>
        <v>0.90193451335621</v>
      </c>
      <c r="D5282" s="4">
        <f ca="1">[1]!thsiFinD("ths_cr_stock",$A5282,$A$1,7,100,100)</f>
        <v>26.598465473145001</v>
      </c>
      <c r="E5282" s="4">
        <f ca="1">[1]!thsiFinD("ths_mfi_stock",$A5282,$A$1,7,100,100)</f>
        <v>31.595708409042</v>
      </c>
      <c r="F5282" s="4">
        <f ca="1">[1]!thsiFinD("ths_expma_stock",$A5282,$A$1,7,100,100)</f>
        <v>9.5137458413258003</v>
      </c>
      <c r="G5282" s="4">
        <f ca="1">[1]!thsiFinD("ths_rsi_stock",$A5282,$A$1,7,100,100)</f>
        <v>34.627723091871999</v>
      </c>
      <c r="H5282" s="4">
        <f ca="1">[1]!thsiFinD("ths_adtm_stock",$A5282,$A$1,7,3,100,100,100)</f>
        <v>-0.75531914893617003</v>
      </c>
      <c r="I5282" s="4">
        <f ca="1">[1]!thsiFinD("ths_bbiboll_stock",$A5282,$A$1,7,3,100,100,100)</f>
        <v>9.5856250000000003</v>
      </c>
      <c r="J5282" s="4">
        <f ca="1">[1]!thsiFinD("ths_dptb_stock",$A5282,$A$1,7,104,100,100)</f>
        <v>0.85714285714285998</v>
      </c>
      <c r="K5282" s="4">
        <f ca="1">[1]!thsiFinD("ths_srmi_stock",$A5282,$A$1,7,100,100)</f>
        <v>-5.7768924302789001E-2</v>
      </c>
      <c r="L5282" s="4">
        <f ca="1">[1]!thsiFinD("ths_atr_stock",$A5282,$A$1,7,101,100,100)</f>
        <v>0.23571428571429001</v>
      </c>
      <c r="M5282" s="4">
        <f ca="1">[1]!thsiFinD("ths_vol_w_stock",$A5282,$A$1)/1000000</f>
        <v>1.57084</v>
      </c>
      <c r="N5282" s="4">
        <f ca="1">[1]!thsiFinD("ths_turnover_ratio_w_stock",$A5282,$A$1)</f>
        <v>5.6697562947562998</v>
      </c>
      <c r="O5282" s="4">
        <f ca="1">[1]!thsiFinD("ths_relative_chg_ratio_w_stock",$A5282,$A$1,104,100)</f>
        <v>1.3362165322221</v>
      </c>
      <c r="P5282" s="4"/>
    </row>
    <row r="5283" spans="1:16" x14ac:dyDescent="0.25">
      <c r="A5283" s="2" t="s">
        <v>10574</v>
      </c>
      <c r="B5283" s="2" t="s">
        <v>10575</v>
      </c>
      <c r="C5283" s="4">
        <f ca="1">[1]!thsiFinD("ths_vol_ratio_stock",$A5283,$A$1,7,100)</f>
        <v>2.1035048855239999</v>
      </c>
      <c r="D5283" s="4">
        <f ca="1">[1]!thsiFinD("ths_cr_stock",$A5283,$A$1,7,100,100)</f>
        <v>281.92307692307998</v>
      </c>
      <c r="E5283" s="4">
        <f ca="1">[1]!thsiFinD("ths_mfi_stock",$A5283,$A$1,7,100,100)</f>
        <v>78.361853811944002</v>
      </c>
      <c r="F5283" s="4">
        <f ca="1">[1]!thsiFinD("ths_expma_stock",$A5283,$A$1,7,100,100)</f>
        <v>16.390414882308999</v>
      </c>
      <c r="G5283" s="4">
        <f ca="1">[1]!thsiFinD("ths_rsi_stock",$A5283,$A$1,7,100,100)</f>
        <v>65.875411469734004</v>
      </c>
      <c r="H5283" s="4">
        <f ca="1">[1]!thsiFinD("ths_adtm_stock",$A5283,$A$1,7,3,100,100,100)</f>
        <v>0.92857142857143005</v>
      </c>
      <c r="I5283" s="4">
        <f ca="1">[1]!thsiFinD("ths_bbiboll_stock",$A5283,$A$1,7,3,100,100,100)</f>
        <v>16.410937499999999</v>
      </c>
      <c r="J5283" s="4">
        <f ca="1">[1]!thsiFinD("ths_dptb_stock",$A5283,$A$1,7,104,100,100)</f>
        <v>0.42857142857142999</v>
      </c>
      <c r="K5283" s="4">
        <f ca="1">[1]!thsiFinD("ths_srmi_stock",$A5283,$A$1,7,100,100)</f>
        <v>8.2231167337549996E-2</v>
      </c>
      <c r="L5283" s="4">
        <f ca="1">[1]!thsiFinD("ths_atr_stock",$A5283,$A$1,7,101,100,100)</f>
        <v>0.96</v>
      </c>
      <c r="M5283" s="4">
        <f ca="1">[1]!thsiFinD("ths_vol_w_stock",$A5283,$A$1)/1000000</f>
        <v>13.778198</v>
      </c>
      <c r="N5283" s="4">
        <f ca="1">[1]!thsiFinD("ths_turnover_ratio_w_stock",$A5283,$A$1)</f>
        <v>80.414481729168003</v>
      </c>
      <c r="O5283" s="4">
        <f ca="1">[1]!thsiFinD("ths_relative_chg_ratio_w_stock",$A5283,$A$1,104,100)</f>
        <v>8.8569636252567996</v>
      </c>
      <c r="P5283" s="4"/>
    </row>
    <row r="5284" spans="1:16" x14ac:dyDescent="0.25">
      <c r="A5284" s="2" t="s">
        <v>10576</v>
      </c>
      <c r="B5284" s="2" t="s">
        <v>10577</v>
      </c>
      <c r="C5284" s="4">
        <f ca="1">[1]!thsiFinD("ths_vol_ratio_stock",$A5284,$A$1,7,100)</f>
        <v>0.54830144452804996</v>
      </c>
      <c r="D5284" s="4">
        <f ca="1">[1]!thsiFinD("ths_cr_stock",$A5284,$A$1,7,100,100)</f>
        <v>63.259668508287</v>
      </c>
      <c r="E5284" s="4">
        <f ca="1">[1]!thsiFinD("ths_mfi_stock",$A5284,$A$1,7,100,100)</f>
        <v>30.512839295439999</v>
      </c>
      <c r="F5284" s="4">
        <f ca="1">[1]!thsiFinD("ths_expma_stock",$A5284,$A$1,7,100,100)</f>
        <v>10.15004986784</v>
      </c>
      <c r="G5284" s="4">
        <f ca="1">[1]!thsiFinD("ths_rsi_stock",$A5284,$A$1,7,100,100)</f>
        <v>31.649612230405999</v>
      </c>
      <c r="H5284" s="4">
        <f ca="1">[1]!thsiFinD("ths_adtm_stock",$A5284,$A$1,7,3,100,100,100)</f>
        <v>0.59740259740260004</v>
      </c>
      <c r="I5284" s="4">
        <f ca="1">[1]!thsiFinD("ths_bbiboll_stock",$A5284,$A$1,7,3,100,100,100)</f>
        <v>10.246874999999999</v>
      </c>
      <c r="J5284" s="4">
        <f ca="1">[1]!thsiFinD("ths_dptb_stock",$A5284,$A$1,7,104,100,100)</f>
        <v>0.57142857142856995</v>
      </c>
      <c r="K5284" s="4">
        <f ca="1">[1]!thsiFinD("ths_srmi_stock",$A5284,$A$1,7,100,100)</f>
        <v>-3.7463976945245003E-2</v>
      </c>
      <c r="L5284" s="4">
        <f ca="1">[1]!thsiFinD("ths_atr_stock",$A5284,$A$1,7,101,100,100)</f>
        <v>0.28142857142856997</v>
      </c>
      <c r="M5284" s="4">
        <f ca="1">[1]!thsiFinD("ths_vol_w_stock",$A5284,$A$1)/1000000</f>
        <v>1.129802</v>
      </c>
      <c r="N5284" s="4">
        <f ca="1">[1]!thsiFinD("ths_turnover_ratio_w_stock",$A5284,$A$1)</f>
        <v>3.7184379297111998</v>
      </c>
      <c r="O5284" s="4">
        <f ca="1">[1]!thsiFinD("ths_relative_chg_ratio_w_stock",$A5284,$A$1,104,100)</f>
        <v>2.1237092942370999</v>
      </c>
      <c r="P5284" s="4"/>
    </row>
    <row r="5285" spans="1:16" x14ac:dyDescent="0.25">
      <c r="A5285" s="2" t="s">
        <v>10578</v>
      </c>
      <c r="B5285" s="2" t="s">
        <v>10579</v>
      </c>
      <c r="C5285" s="4">
        <f ca="1">[1]!thsiFinD("ths_vol_ratio_stock",$A5285,$A$1,7,100)</f>
        <v>0.67991722548069</v>
      </c>
      <c r="D5285" s="4">
        <f ca="1">[1]!thsiFinD("ths_cr_stock",$A5285,$A$1,7,100,100)</f>
        <v>79.130434782609001</v>
      </c>
      <c r="E5285" s="4">
        <f ca="1">[1]!thsiFinD("ths_mfi_stock",$A5285,$A$1,7,100,100)</f>
        <v>55.906759965684003</v>
      </c>
      <c r="F5285" s="4">
        <f ca="1">[1]!thsiFinD("ths_expma_stock",$A5285,$A$1,7,100,100)</f>
        <v>13.916162875155999</v>
      </c>
      <c r="G5285" s="4">
        <f ca="1">[1]!thsiFinD("ths_rsi_stock",$A5285,$A$1,7,100,100)</f>
        <v>49.553169288036003</v>
      </c>
      <c r="H5285" s="4">
        <f ca="1">[1]!thsiFinD("ths_adtm_stock",$A5285,$A$1,7,3,100,100,100)</f>
        <v>-0.37339055793990999</v>
      </c>
      <c r="I5285" s="4">
        <f ca="1">[1]!thsiFinD("ths_bbiboll_stock",$A5285,$A$1,7,3,100,100,100)</f>
        <v>13.927395833333</v>
      </c>
      <c r="J5285" s="4">
        <f ca="1">[1]!thsiFinD("ths_dptb_stock",$A5285,$A$1,7,104,100,100)</f>
        <v>0.85714285714285998</v>
      </c>
      <c r="K5285" s="4">
        <f ca="1">[1]!thsiFinD("ths_srmi_stock",$A5285,$A$1,7,100,100)</f>
        <v>-7.3461283917934994E-2</v>
      </c>
      <c r="L5285" s="4">
        <f ca="1">[1]!thsiFinD("ths_atr_stock",$A5285,$A$1,7,101,100,100)</f>
        <v>0.88714285714286001</v>
      </c>
      <c r="M5285" s="4">
        <f ca="1">[1]!thsiFinD("ths_vol_w_stock",$A5285,$A$1)/1000000</f>
        <v>2.9714719999999999</v>
      </c>
      <c r="N5285" s="4">
        <f ca="1">[1]!thsiFinD("ths_turnover_ratio_w_stock",$A5285,$A$1)</f>
        <v>22.115692770649002</v>
      </c>
      <c r="O5285" s="4">
        <f ca="1">[1]!thsiFinD("ths_relative_chg_ratio_w_stock",$A5285,$A$1,104,100)</f>
        <v>4.9234751549242004</v>
      </c>
      <c r="P5285" s="4"/>
    </row>
    <row r="5286" spans="1:16" x14ac:dyDescent="0.25">
      <c r="A5286" s="2" t="s">
        <v>10580</v>
      </c>
      <c r="B5286" s="2" t="s">
        <v>10581</v>
      </c>
      <c r="C5286" s="4">
        <f ca="1">[1]!thsiFinD("ths_vol_ratio_stock",$A5286,$A$1,7,100)</f>
        <v>1.0303745935622</v>
      </c>
      <c r="D5286" s="4">
        <f ca="1">[1]!thsiFinD("ths_cr_stock",$A5286,$A$1,7,100,100)</f>
        <v>218.20448877806001</v>
      </c>
      <c r="E5286" s="4">
        <f ca="1">[1]!thsiFinD("ths_mfi_stock",$A5286,$A$1,7,100,100)</f>
        <v>66.310480407076</v>
      </c>
      <c r="F5286" s="4">
        <f ca="1">[1]!thsiFinD("ths_expma_stock",$A5286,$A$1,7,100,100)</f>
        <v>14.887255113016</v>
      </c>
      <c r="G5286" s="4">
        <f ca="1">[1]!thsiFinD("ths_rsi_stock",$A5286,$A$1,7,100,100)</f>
        <v>67.278301411219999</v>
      </c>
      <c r="H5286" s="4">
        <f ca="1">[1]!thsiFinD("ths_adtm_stock",$A5286,$A$1,7,3,100,100,100)</f>
        <v>0.85033112582781001</v>
      </c>
      <c r="I5286" s="4">
        <f ca="1">[1]!thsiFinD("ths_bbiboll_stock",$A5286,$A$1,7,3,100,100,100)</f>
        <v>14.442395833333</v>
      </c>
      <c r="J5286" s="4">
        <f ca="1">[1]!thsiFinD("ths_dptb_stock",$A5286,$A$1,7,104,100,100)</f>
        <v>0.57142857142856995</v>
      </c>
      <c r="K5286" s="4">
        <f ca="1">[1]!thsiFinD("ths_srmi_stock",$A5286,$A$1,7,100,100)</f>
        <v>0.17548387096774001</v>
      </c>
      <c r="L5286" s="4">
        <f ca="1">[1]!thsiFinD("ths_atr_stock",$A5286,$A$1,7,101,100,100)</f>
        <v>1.8257142857143001</v>
      </c>
      <c r="M5286" s="4">
        <f ca="1">[1]!thsiFinD("ths_vol_w_stock",$A5286,$A$1)/1000000</f>
        <v>25.784649000000002</v>
      </c>
      <c r="N5286" s="4">
        <f ca="1">[1]!thsiFinD("ths_turnover_ratio_w_stock",$A5286,$A$1)</f>
        <v>70.951190914822007</v>
      </c>
      <c r="O5286" s="4">
        <f ca="1">[1]!thsiFinD("ths_relative_chg_ratio_w_stock",$A5286,$A$1,104,100)</f>
        <v>10.918685314195001</v>
      </c>
      <c r="P5286" s="4"/>
    </row>
    <row r="5287" spans="1:16" x14ac:dyDescent="0.25">
      <c r="A5287" s="2" t="s">
        <v>10582</v>
      </c>
      <c r="B5287" s="2" t="s">
        <v>10583</v>
      </c>
      <c r="C5287" s="4">
        <f ca="1">[1]!thsiFinD("ths_vol_ratio_stock",$A5287,$A$1,7,100)</f>
        <v>0.42908335911473</v>
      </c>
      <c r="D5287" s="4">
        <f ca="1">[1]!thsiFinD("ths_cr_stock",$A5287,$A$1,7,100,100)</f>
        <v>43.525179856115003</v>
      </c>
      <c r="E5287" s="4">
        <f ca="1">[1]!thsiFinD("ths_mfi_stock",$A5287,$A$1,7,100,100)</f>
        <v>36.124498968498003</v>
      </c>
      <c r="F5287" s="4">
        <f ca="1">[1]!thsiFinD("ths_expma_stock",$A5287,$A$1,7,100,100)</f>
        <v>3.7757471078120002</v>
      </c>
      <c r="G5287" s="4">
        <f ca="1">[1]!thsiFinD("ths_rsi_stock",$A5287,$A$1,7,100,100)</f>
        <v>32.354186364507001</v>
      </c>
      <c r="H5287" s="4">
        <f ca="1">[1]!thsiFinD("ths_adtm_stock",$A5287,$A$1,7,3,100,100,100)</f>
        <v>-0.32142857142857001</v>
      </c>
      <c r="I5287" s="4">
        <f ca="1">[1]!thsiFinD("ths_bbiboll_stock",$A5287,$A$1,7,3,100,100,100)</f>
        <v>3.8454166666666998</v>
      </c>
      <c r="J5287" s="4">
        <f ca="1">[1]!thsiFinD("ths_dptb_stock",$A5287,$A$1,7,104,100,100)</f>
        <v>0.71428571428570997</v>
      </c>
      <c r="K5287" s="4">
        <f ca="1">[1]!thsiFinD("ths_srmi_stock",$A5287,$A$1,7,100,100)</f>
        <v>-0.1007371007371</v>
      </c>
      <c r="L5287" s="4">
        <f ca="1">[1]!thsiFinD("ths_atr_stock",$A5287,$A$1,7,101,100,100)</f>
        <v>0.19714285714286001</v>
      </c>
      <c r="M5287" s="4">
        <f ca="1">[1]!thsiFinD("ths_vol_w_stock",$A5287,$A$1)/1000000</f>
        <v>16.749950999999999</v>
      </c>
      <c r="N5287" s="4">
        <f ca="1">[1]!thsiFinD("ths_turnover_ratio_w_stock",$A5287,$A$1)</f>
        <v>17.139523630974999</v>
      </c>
      <c r="O5287" s="4">
        <f ca="1">[1]!thsiFinD("ths_relative_chg_ratio_w_stock",$A5287,$A$1,104,100)</f>
        <v>-1.7479863859692</v>
      </c>
      <c r="P5287" s="4"/>
    </row>
    <row r="5288" spans="1:16" x14ac:dyDescent="0.25">
      <c r="A5288" s="2" t="s">
        <v>10584</v>
      </c>
      <c r="B5288" s="2" t="s">
        <v>10585</v>
      </c>
      <c r="C5288" s="4">
        <f ca="1">[1]!thsiFinD("ths_vol_ratio_stock",$A5288,$A$1,7,100)</f>
        <v>1.0251407993068</v>
      </c>
      <c r="D5288" s="4">
        <f ca="1">[1]!thsiFinD("ths_cr_stock",$A5288,$A$1,7,100,100)</f>
        <v>54.566744730678998</v>
      </c>
      <c r="E5288" s="4">
        <f ca="1">[1]!thsiFinD("ths_mfi_stock",$A5288,$A$1,7,100,100)</f>
        <v>29.141565370024001</v>
      </c>
      <c r="F5288" s="4">
        <f ca="1">[1]!thsiFinD("ths_expma_stock",$A5288,$A$1,7,100,100)</f>
        <v>15.227217379401001</v>
      </c>
      <c r="G5288" s="4">
        <f ca="1">[1]!thsiFinD("ths_rsi_stock",$A5288,$A$1,7,100,100)</f>
        <v>46.701648347759999</v>
      </c>
      <c r="H5288" s="4">
        <f ca="1">[1]!thsiFinD("ths_adtm_stock",$A5288,$A$1,7,3,100,100,100)</f>
        <v>1.7857142857149001E-2</v>
      </c>
      <c r="I5288" s="4">
        <f ca="1">[1]!thsiFinD("ths_bbiboll_stock",$A5288,$A$1,7,3,100,100,100)</f>
        <v>15.254583333333001</v>
      </c>
      <c r="J5288" s="4">
        <f ca="1">[1]!thsiFinD("ths_dptb_stock",$A5288,$A$1,7,104,100,100)</f>
        <v>0.28571428571428997</v>
      </c>
      <c r="K5288" s="4">
        <f ca="1">[1]!thsiFinD("ths_srmi_stock",$A5288,$A$1,7,100,100)</f>
        <v>-6.5359477124183997E-3</v>
      </c>
      <c r="L5288" s="4">
        <f ca="1">[1]!thsiFinD("ths_atr_stock",$A5288,$A$1,7,101,100,100)</f>
        <v>0.32</v>
      </c>
      <c r="M5288" s="4">
        <f ca="1">[1]!thsiFinD("ths_vol_w_stock",$A5288,$A$1)/1000000</f>
        <v>0.73539600000000005</v>
      </c>
      <c r="N5288" s="4">
        <f ca="1">[1]!thsiFinD("ths_turnover_ratio_w_stock",$A5288,$A$1)</f>
        <v>1.2008035807493</v>
      </c>
      <c r="O5288" s="4">
        <f ca="1">[1]!thsiFinD("ths_relative_chg_ratio_w_stock",$A5288,$A$1,104,100)</f>
        <v>-0.51513046522521999</v>
      </c>
      <c r="P5288" s="4"/>
    </row>
    <row r="5289" spans="1:16" x14ac:dyDescent="0.25">
      <c r="A5289" s="2" t="s">
        <v>10586</v>
      </c>
      <c r="B5289" s="2" t="s">
        <v>10587</v>
      </c>
      <c r="C5289" s="4">
        <f ca="1">[1]!thsiFinD("ths_vol_ratio_stock",$A5289,$A$1,7,100)</f>
        <v>0.57860668387059</v>
      </c>
      <c r="D5289" s="4">
        <f ca="1">[1]!thsiFinD("ths_cr_stock",$A5289,$A$1,7,100,100)</f>
        <v>62.676056338027998</v>
      </c>
      <c r="E5289" s="4">
        <f ca="1">[1]!thsiFinD("ths_mfi_stock",$A5289,$A$1,7,100,100)</f>
        <v>38.349335383315001</v>
      </c>
      <c r="F5289" s="4">
        <f ca="1">[1]!thsiFinD("ths_expma_stock",$A5289,$A$1,7,100,100)</f>
        <v>9.9269067607527006</v>
      </c>
      <c r="G5289" s="4">
        <f ca="1">[1]!thsiFinD("ths_rsi_stock",$A5289,$A$1,7,100,100)</f>
        <v>27.78483291062</v>
      </c>
      <c r="H5289" s="4">
        <f ca="1">[1]!thsiFinD("ths_adtm_stock",$A5289,$A$1,7,3,100,100,100)</f>
        <v>-0.35537190082644998</v>
      </c>
      <c r="I5289" s="4">
        <f ca="1">[1]!thsiFinD("ths_bbiboll_stock",$A5289,$A$1,7,3,100,100,100)</f>
        <v>10.118124999999999</v>
      </c>
      <c r="J5289" s="4">
        <f ca="1">[1]!thsiFinD("ths_dptb_stock",$A5289,$A$1,7,104,100,100)</f>
        <v>0.57142857142856995</v>
      </c>
      <c r="K5289" s="4">
        <f ca="1">[1]!thsiFinD("ths_srmi_stock",$A5289,$A$1,7,100,100)</f>
        <v>-5.9903381642512001E-2</v>
      </c>
      <c r="L5289" s="4">
        <f ca="1">[1]!thsiFinD("ths_atr_stock",$A5289,$A$1,7,101,100,100)</f>
        <v>0.44428571428571001</v>
      </c>
      <c r="M5289" s="4">
        <f ca="1">[1]!thsiFinD("ths_vol_w_stock",$A5289,$A$1)/1000000</f>
        <v>0.90229400000000004</v>
      </c>
      <c r="N5289" s="4">
        <f ca="1">[1]!thsiFinD("ths_turnover_ratio_w_stock",$A5289,$A$1)</f>
        <v>1.7385074031467</v>
      </c>
      <c r="O5289" s="4">
        <f ca="1">[1]!thsiFinD("ths_relative_chg_ratio_w_stock",$A5289,$A$1,104,100)</f>
        <v>0.40034063835313</v>
      </c>
      <c r="P5289" s="4"/>
    </row>
    <row r="5290" spans="1:16" x14ac:dyDescent="0.25">
      <c r="A5290" s="2" t="s">
        <v>10588</v>
      </c>
      <c r="B5290" s="2" t="s">
        <v>10589</v>
      </c>
      <c r="C5290" s="4">
        <f ca="1">[1]!thsiFinD("ths_vol_ratio_stock",$A5290,$A$1,7,100)</f>
        <v>0.80250823197365995</v>
      </c>
      <c r="D5290" s="4">
        <f ca="1">[1]!thsiFinD("ths_cr_stock",$A5290,$A$1,7,100,100)</f>
        <v>9.8625707356506993</v>
      </c>
      <c r="E5290" s="4">
        <f ca="1">[1]!thsiFinD("ths_mfi_stock",$A5290,$A$1,7,100,100)</f>
        <v>15.840892420401</v>
      </c>
      <c r="F5290" s="4">
        <f ca="1">[1]!thsiFinD("ths_expma_stock",$A5290,$A$1,7,100,100)</f>
        <v>20.214972594692998</v>
      </c>
      <c r="G5290" s="4">
        <f ca="1">[1]!thsiFinD("ths_rsi_stock",$A5290,$A$1,7,100,100)</f>
        <v>20.082537534484</v>
      </c>
      <c r="H5290" s="4">
        <f ca="1">[1]!thsiFinD("ths_adtm_stock",$A5290,$A$1,7,3,100,100,100)</f>
        <v>-0.49681528662419999</v>
      </c>
      <c r="I5290" s="4">
        <f ca="1">[1]!thsiFinD("ths_bbiboll_stock",$A5290,$A$1,7,3,100,100,100)</f>
        <v>20.622916666666999</v>
      </c>
      <c r="J5290" s="4">
        <f ca="1">[1]!thsiFinD("ths_dptb_stock",$A5290,$A$1,7,104,100,100)</f>
        <v>0.57142857142856995</v>
      </c>
      <c r="K5290" s="4">
        <f ca="1">[1]!thsiFinD("ths_srmi_stock",$A5290,$A$1,7,100,100)</f>
        <v>-9.7650852141869998E-2</v>
      </c>
      <c r="L5290" s="4">
        <f ca="1">[1]!thsiFinD("ths_atr_stock",$A5290,$A$1,7,101,100,100)</f>
        <v>0.70714285714285996</v>
      </c>
      <c r="M5290" s="4">
        <f ca="1">[1]!thsiFinD("ths_vol_w_stock",$A5290,$A$1)/1000000</f>
        <v>0.56629799999999997</v>
      </c>
      <c r="N5290" s="4">
        <f ca="1">[1]!thsiFinD("ths_turnover_ratio_w_stock",$A5290,$A$1)</f>
        <v>5.3740322579726998</v>
      </c>
      <c r="O5290" s="4">
        <f ca="1">[1]!thsiFinD("ths_relative_chg_ratio_w_stock",$A5290,$A$1,104,100)</f>
        <v>-0.54716443297464001</v>
      </c>
      <c r="P5290" s="4"/>
    </row>
    <row r="5291" spans="1:16" x14ac:dyDescent="0.25">
      <c r="A5291" s="2" t="s">
        <v>10590</v>
      </c>
      <c r="B5291" s="2" t="s">
        <v>10591</v>
      </c>
      <c r="C5291" s="4">
        <f ca="1">[1]!thsiFinD("ths_vol_ratio_stock",$A5291,$A$1,7,100)</f>
        <v>0.55514562992257999</v>
      </c>
      <c r="D5291" s="4">
        <f ca="1">[1]!thsiFinD("ths_cr_stock",$A5291,$A$1,7,100,100)</f>
        <v>67.897727272726996</v>
      </c>
      <c r="E5291" s="4">
        <f ca="1">[1]!thsiFinD("ths_mfi_stock",$A5291,$A$1,7,100,100)</f>
        <v>25.378776107257</v>
      </c>
      <c r="F5291" s="4">
        <f ca="1">[1]!thsiFinD("ths_expma_stock",$A5291,$A$1,7,100,100)</f>
        <v>11.116321892917</v>
      </c>
      <c r="G5291" s="4">
        <f ca="1">[1]!thsiFinD("ths_rsi_stock",$A5291,$A$1,7,100,100)</f>
        <v>37.324727400825999</v>
      </c>
      <c r="H5291" s="4">
        <f ca="1">[1]!thsiFinD("ths_adtm_stock",$A5291,$A$1,7,3,100,100,100)</f>
        <v>5.8823529411766003E-2</v>
      </c>
      <c r="I5291" s="4">
        <f ca="1">[1]!thsiFinD("ths_bbiboll_stock",$A5291,$A$1,7,3,100,100,100)</f>
        <v>11.256354166667</v>
      </c>
      <c r="J5291" s="4">
        <f ca="1">[1]!thsiFinD("ths_dptb_stock",$A5291,$A$1,7,104,100,100)</f>
        <v>0.57142857142856995</v>
      </c>
      <c r="K5291" s="4">
        <f ca="1">[1]!thsiFinD("ths_srmi_stock",$A5291,$A$1,7,100,100)</f>
        <v>-2.3936170212765999E-2</v>
      </c>
      <c r="L5291" s="4">
        <f ca="1">[1]!thsiFinD("ths_atr_stock",$A5291,$A$1,7,101,100,100)</f>
        <v>0.28428571428570998</v>
      </c>
      <c r="M5291" s="4">
        <f ca="1">[1]!thsiFinD("ths_vol_w_stock",$A5291,$A$1)/1000000</f>
        <v>0.69703400000000004</v>
      </c>
      <c r="N5291" s="4">
        <f ca="1">[1]!thsiFinD("ths_turnover_ratio_w_stock",$A5291,$A$1)</f>
        <v>4.4978850001754997</v>
      </c>
      <c r="O5291" s="4">
        <f ca="1">[1]!thsiFinD("ths_relative_chg_ratio_w_stock",$A5291,$A$1,104,100)</f>
        <v>2.1064410232923998</v>
      </c>
      <c r="P5291" s="4"/>
    </row>
    <row r="5292" spans="1:16" x14ac:dyDescent="0.25">
      <c r="A5292" s="2" t="s">
        <v>10592</v>
      </c>
      <c r="B5292" s="2" t="s">
        <v>10593</v>
      </c>
      <c r="C5292" s="4">
        <f ca="1">[1]!thsiFinD("ths_vol_ratio_stock",$A5292,$A$1,7,100)</f>
        <v>0.26737637939482001</v>
      </c>
      <c r="D5292" s="4">
        <f ca="1">[1]!thsiFinD("ths_cr_stock",$A5292,$A$1,7,100,100)</f>
        <v>-2.0253164556962</v>
      </c>
      <c r="E5292" s="4">
        <f ca="1">[1]!thsiFinD("ths_mfi_stock",$A5292,$A$1,7,100,100)</f>
        <v>0</v>
      </c>
      <c r="F5292" s="4">
        <f ca="1">[1]!thsiFinD("ths_expma_stock",$A5292,$A$1,7,100,100)</f>
        <v>3.3420150807082001</v>
      </c>
      <c r="G5292" s="4">
        <f ca="1">[1]!thsiFinD("ths_rsi_stock",$A5292,$A$1,7,100,100)</f>
        <v>23.970053845839999</v>
      </c>
      <c r="H5292" s="4">
        <f ca="1">[1]!thsiFinD("ths_adtm_stock",$A5292,$A$1,7,3,100,100,100)</f>
        <v>-0.96</v>
      </c>
      <c r="I5292" s="4">
        <f ca="1">[1]!thsiFinD("ths_bbiboll_stock",$A5292,$A$1,7,3,100,100,100)</f>
        <v>3.3816666666667001</v>
      </c>
      <c r="J5292" s="4">
        <f ca="1">[1]!thsiFinD("ths_dptb_stock",$A5292,$A$1,7,104,100,100)</f>
        <v>0.85714285714285998</v>
      </c>
      <c r="K5292" s="4">
        <f ca="1">[1]!thsiFinD("ths_srmi_stock",$A5292,$A$1,7,100,100)</f>
        <v>-0.18087855297158001</v>
      </c>
      <c r="L5292" s="4">
        <f ca="1">[1]!thsiFinD("ths_atr_stock",$A5292,$A$1,7,101,100,100)</f>
        <v>0.18714285714286</v>
      </c>
      <c r="M5292" s="4">
        <f ca="1">[1]!thsiFinD("ths_vol_w_stock",$A5292,$A$1)/1000000</f>
        <v>4.0275800000000004</v>
      </c>
      <c r="N5292" s="4">
        <f ca="1">[1]!thsiFinD("ths_turnover_ratio_w_stock",$A5292,$A$1)</f>
        <v>4.4732141648323998</v>
      </c>
      <c r="O5292" s="4">
        <f ca="1">[1]!thsiFinD("ths_relative_chg_ratio_w_stock",$A5292,$A$1,104,100)</f>
        <v>-6.1265350850395004</v>
      </c>
      <c r="P5292" s="4"/>
    </row>
    <row r="5293" spans="1:16" x14ac:dyDescent="0.25">
      <c r="A5293" s="2" t="s">
        <v>10594</v>
      </c>
      <c r="B5293" s="2" t="s">
        <v>10595</v>
      </c>
      <c r="C5293" s="4">
        <f ca="1">[1]!thsiFinD("ths_vol_ratio_stock",$A5293,$A$1,7,100)</f>
        <v>0.98908798956139998</v>
      </c>
      <c r="D5293" s="4">
        <f ca="1">[1]!thsiFinD("ths_cr_stock",$A5293,$A$1,7,100,100)</f>
        <v>59.944751381214999</v>
      </c>
      <c r="E5293" s="4">
        <f ca="1">[1]!thsiFinD("ths_mfi_stock",$A5293,$A$1,7,100,100)</f>
        <v>39.294616820184999</v>
      </c>
      <c r="F5293" s="4">
        <f ca="1">[1]!thsiFinD("ths_expma_stock",$A5293,$A$1,7,100,100)</f>
        <v>7.8601385501624002</v>
      </c>
      <c r="G5293" s="4">
        <f ca="1">[1]!thsiFinD("ths_rsi_stock",$A5293,$A$1,7,100,100)</f>
        <v>33.094317741619001</v>
      </c>
      <c r="H5293" s="4">
        <f ca="1">[1]!thsiFinD("ths_adtm_stock",$A5293,$A$1,7,3,100,100,100)</f>
        <v>-0.27906976744186002</v>
      </c>
      <c r="I5293" s="4">
        <f ca="1">[1]!thsiFinD("ths_bbiboll_stock",$A5293,$A$1,7,3,100,100,100)</f>
        <v>7.9740624999999996</v>
      </c>
      <c r="J5293" s="4">
        <f ca="1">[1]!thsiFinD("ths_dptb_stock",$A5293,$A$1,7,104,100,100)</f>
        <v>0.57142857142856995</v>
      </c>
      <c r="K5293" s="4">
        <f ca="1">[1]!thsiFinD("ths_srmi_stock",$A5293,$A$1,7,100,100)</f>
        <v>-4.1871921182266E-2</v>
      </c>
      <c r="L5293" s="4">
        <f ca="1">[1]!thsiFinD("ths_atr_stock",$A5293,$A$1,7,101,100,100)</f>
        <v>0.27857142857143002</v>
      </c>
      <c r="M5293" s="4">
        <f ca="1">[1]!thsiFinD("ths_vol_w_stock",$A5293,$A$1)/1000000</f>
        <v>5.5831540000000004</v>
      </c>
      <c r="N5293" s="4">
        <f ca="1">[1]!thsiFinD("ths_turnover_ratio_w_stock",$A5293,$A$1)</f>
        <v>1.3228339841968999</v>
      </c>
      <c r="O5293" s="4">
        <f ca="1">[1]!thsiFinD("ths_relative_chg_ratio_w_stock",$A5293,$A$1,104,100)</f>
        <v>2.6109344873447</v>
      </c>
      <c r="P5293" s="4"/>
    </row>
    <row r="5294" spans="1:16" x14ac:dyDescent="0.25">
      <c r="A5294" s="2" t="s">
        <v>10596</v>
      </c>
      <c r="B5294" s="2" t="s">
        <v>10597</v>
      </c>
      <c r="C5294" s="4">
        <f ca="1">[1]!thsiFinD("ths_vol_ratio_stock",$A5294,$A$1,7,100)</f>
        <v>0.78297061458232997</v>
      </c>
      <c r="D5294" s="4">
        <f ca="1">[1]!thsiFinD("ths_cr_stock",$A5294,$A$1,7,100,100)</f>
        <v>44.444444444444997</v>
      </c>
      <c r="E5294" s="4">
        <f ca="1">[1]!thsiFinD("ths_mfi_stock",$A5294,$A$1,7,100,100)</f>
        <v>31.976321906226001</v>
      </c>
      <c r="F5294" s="4">
        <f ca="1">[1]!thsiFinD("ths_expma_stock",$A5294,$A$1,7,100,100)</f>
        <v>7.4643570083980997</v>
      </c>
      <c r="G5294" s="4">
        <f ca="1">[1]!thsiFinD("ths_rsi_stock",$A5294,$A$1,7,100,100)</f>
        <v>30.185566513274999</v>
      </c>
      <c r="H5294" s="4">
        <f ca="1">[1]!thsiFinD("ths_adtm_stock",$A5294,$A$1,7,3,100,100,100)</f>
        <v>-0.68115942028984999</v>
      </c>
      <c r="I5294" s="4">
        <f ca="1">[1]!thsiFinD("ths_bbiboll_stock",$A5294,$A$1,7,3,100,100,100)</f>
        <v>7.6102083333332997</v>
      </c>
      <c r="J5294" s="4">
        <f ca="1">[1]!thsiFinD("ths_dptb_stock",$A5294,$A$1,7,104,100,100)</f>
        <v>0.57142857142856995</v>
      </c>
      <c r="K5294" s="4">
        <f ca="1">[1]!thsiFinD("ths_srmi_stock",$A5294,$A$1,7,100,100)</f>
        <v>-8.3541147132169993E-2</v>
      </c>
      <c r="L5294" s="4">
        <f ca="1">[1]!thsiFinD("ths_atr_stock",$A5294,$A$1,7,101,100,100)</f>
        <v>0.39</v>
      </c>
      <c r="M5294" s="4">
        <f ca="1">[1]!thsiFinD("ths_vol_w_stock",$A5294,$A$1)/1000000</f>
        <v>3.2757510000000001</v>
      </c>
      <c r="N5294" s="4">
        <f ca="1">[1]!thsiFinD("ths_turnover_ratio_w_stock",$A5294,$A$1)</f>
        <v>4.9630410178947004</v>
      </c>
      <c r="O5294" s="4">
        <f ca="1">[1]!thsiFinD("ths_relative_chg_ratio_w_stock",$A5294,$A$1,104,100)</f>
        <v>1.7346333496055999</v>
      </c>
      <c r="P5294" s="4"/>
    </row>
    <row r="5295" spans="1:16" x14ac:dyDescent="0.25">
      <c r="A5295" s="2" t="s">
        <v>10598</v>
      </c>
      <c r="B5295" s="2" t="s">
        <v>10599</v>
      </c>
      <c r="C5295" s="4">
        <f ca="1">[1]!thsiFinD("ths_vol_ratio_stock",$A5295,$A$1,7,100)</f>
        <v>0.56304303404584999</v>
      </c>
      <c r="D5295" s="4">
        <f ca="1">[1]!thsiFinD("ths_cr_stock",$A5295,$A$1,7,100,100)</f>
        <v>87.5</v>
      </c>
      <c r="E5295" s="4">
        <f ca="1">[1]!thsiFinD("ths_mfi_stock",$A5295,$A$1,7,100,100)</f>
        <v>48.499064146580999</v>
      </c>
      <c r="F5295" s="4">
        <f ca="1">[1]!thsiFinD("ths_expma_stock",$A5295,$A$1,7,100,100)</f>
        <v>13.179628272115</v>
      </c>
      <c r="G5295" s="4">
        <f ca="1">[1]!thsiFinD("ths_rsi_stock",$A5295,$A$1,7,100,100)</f>
        <v>45.967632237031999</v>
      </c>
      <c r="H5295" s="4">
        <f ca="1">[1]!thsiFinD("ths_adtm_stock",$A5295,$A$1,7,3,100,100,100)</f>
        <v>0.35714285714285998</v>
      </c>
      <c r="I5295" s="4">
        <f ca="1">[1]!thsiFinD("ths_bbiboll_stock",$A5295,$A$1,7,3,100,100,100)</f>
        <v>13.3071875</v>
      </c>
      <c r="J5295" s="4">
        <f ca="1">[1]!thsiFinD("ths_dptb_stock",$A5295,$A$1,7,104,100,100)</f>
        <v>0.57142857142856995</v>
      </c>
      <c r="K5295" s="4">
        <f ca="1">[1]!thsiFinD("ths_srmi_stock",$A5295,$A$1,7,100,100)</f>
        <v>-1.7870439314966999E-2</v>
      </c>
      <c r="L5295" s="4">
        <f ca="1">[1]!thsiFinD("ths_atr_stock",$A5295,$A$1,7,101,100,100)</f>
        <v>0.52714285714286002</v>
      </c>
      <c r="M5295" s="4">
        <f ca="1">[1]!thsiFinD("ths_vol_w_stock",$A5295,$A$1)/1000000</f>
        <v>4.0182900000000004</v>
      </c>
      <c r="N5295" s="4">
        <f ca="1">[1]!thsiFinD("ths_turnover_ratio_w_stock",$A5295,$A$1)</f>
        <v>16.400514264723999</v>
      </c>
      <c r="O5295" s="4">
        <f ca="1">[1]!thsiFinD("ths_relative_chg_ratio_w_stock",$A5295,$A$1,104,100)</f>
        <v>4.2814940382286997</v>
      </c>
      <c r="P5295" s="4"/>
    </row>
    <row r="5296" spans="1:16" x14ac:dyDescent="0.25">
      <c r="A5296" s="2" t="s">
        <v>10600</v>
      </c>
      <c r="B5296" s="2" t="s">
        <v>10601</v>
      </c>
      <c r="C5296" s="4">
        <f ca="1">[1]!thsiFinD("ths_vol_ratio_stock",$A5296,$A$1,7,100)</f>
        <v>0.33033365272061999</v>
      </c>
      <c r="D5296" s="4">
        <f ca="1">[1]!thsiFinD("ths_cr_stock",$A5296,$A$1,7,100,100)</f>
        <v>57.692307692307999</v>
      </c>
      <c r="E5296" s="4">
        <f ca="1">[1]!thsiFinD("ths_mfi_stock",$A5296,$A$1,7,100,100)</f>
        <v>43.960059033600999</v>
      </c>
      <c r="F5296" s="4">
        <f ca="1">[1]!thsiFinD("ths_expma_stock",$A5296,$A$1,7,100,100)</f>
        <v>6.5400836928306001</v>
      </c>
      <c r="G5296" s="4">
        <f ca="1">[1]!thsiFinD("ths_rsi_stock",$A5296,$A$1,7,100,100)</f>
        <v>41.234065095302</v>
      </c>
      <c r="H5296" s="4">
        <f ca="1">[1]!thsiFinD("ths_adtm_stock",$A5296,$A$1,7,3,100,100,100)</f>
        <v>-0.64179104477612003</v>
      </c>
      <c r="I5296" s="4">
        <f ca="1">[1]!thsiFinD("ths_bbiboll_stock",$A5296,$A$1,7,3,100,100,100)</f>
        <v>6.6036458333333004</v>
      </c>
      <c r="J5296" s="4">
        <f ca="1">[1]!thsiFinD("ths_dptb_stock",$A5296,$A$1,7,104,100,100)</f>
        <v>0.42857142857142999</v>
      </c>
      <c r="K5296" s="4">
        <f ca="1">[1]!thsiFinD("ths_srmi_stock",$A5296,$A$1,7,100,100)</f>
        <v>-2.9673590504451001E-2</v>
      </c>
      <c r="L5296" s="4">
        <f ca="1">[1]!thsiFinD("ths_atr_stock",$A5296,$A$1,7,101,100,100)</f>
        <v>0.23428571428570999</v>
      </c>
      <c r="M5296" s="4">
        <f ca="1">[1]!thsiFinD("ths_vol_w_stock",$A5296,$A$1)/1000000</f>
        <v>0.76548400000000005</v>
      </c>
      <c r="N5296" s="4">
        <f ca="1">[1]!thsiFinD("ths_turnover_ratio_w_stock",$A5296,$A$1)</f>
        <v>2.9547336536606998</v>
      </c>
      <c r="O5296" s="4">
        <f ca="1">[1]!thsiFinD("ths_relative_chg_ratio_w_stock",$A5296,$A$1,104,100)</f>
        <v>3.0990880821158999</v>
      </c>
      <c r="P5296" s="4"/>
    </row>
    <row r="5297" spans="1:16" x14ac:dyDescent="0.25">
      <c r="A5297" s="2" t="s">
        <v>10602</v>
      </c>
      <c r="B5297" s="2" t="s">
        <v>10603</v>
      </c>
      <c r="C5297" s="4">
        <f ca="1">[1]!thsiFinD("ths_vol_ratio_stock",$A5297,$A$1,7,100)</f>
        <v>1.1187687999946001</v>
      </c>
      <c r="D5297" s="4">
        <f ca="1">[1]!thsiFinD("ths_cr_stock",$A5297,$A$1,7,100,100)</f>
        <v>120.54054054053999</v>
      </c>
      <c r="E5297" s="4">
        <f ca="1">[1]!thsiFinD("ths_mfi_stock",$A5297,$A$1,7,100,100)</f>
        <v>64.354408619680996</v>
      </c>
      <c r="F5297" s="4">
        <f ca="1">[1]!thsiFinD("ths_expma_stock",$A5297,$A$1,7,100,100)</f>
        <v>5.5826717920349003</v>
      </c>
      <c r="G5297" s="4">
        <f ca="1">[1]!thsiFinD("ths_rsi_stock",$A5297,$A$1,7,100,100)</f>
        <v>55.102410258604003</v>
      </c>
      <c r="H5297" s="4">
        <f ca="1">[1]!thsiFinD("ths_adtm_stock",$A5297,$A$1,7,3,100,100,100)</f>
        <v>0.16129032258064999</v>
      </c>
      <c r="I5297" s="4">
        <f ca="1">[1]!thsiFinD("ths_bbiboll_stock",$A5297,$A$1,7,3,100,100,100)</f>
        <v>5.5968749999999998</v>
      </c>
      <c r="J5297" s="4">
        <f ca="1">[1]!thsiFinD("ths_dptb_stock",$A5297,$A$1,7,104,100,100)</f>
        <v>0.71428571428570997</v>
      </c>
      <c r="K5297" s="4">
        <f ca="1">[1]!thsiFinD("ths_srmi_stock",$A5297,$A$1,7,100,100)</f>
        <v>-3.5273368606701001E-3</v>
      </c>
      <c r="L5297" s="4">
        <f ca="1">[1]!thsiFinD("ths_atr_stock",$A5297,$A$1,7,101,100,100)</f>
        <v>0.19714285714286001</v>
      </c>
      <c r="M5297" s="4">
        <f ca="1">[1]!thsiFinD("ths_vol_w_stock",$A5297,$A$1)/1000000</f>
        <v>2.1506280000000002</v>
      </c>
      <c r="N5297" s="4">
        <f ca="1">[1]!thsiFinD("ths_turnover_ratio_w_stock",$A5297,$A$1)</f>
        <v>4.7025955361085003</v>
      </c>
      <c r="O5297" s="4">
        <f ca="1">[1]!thsiFinD("ths_relative_chg_ratio_w_stock",$A5297,$A$1,104,100)</f>
        <v>5.1551305175403002</v>
      </c>
      <c r="P5297" s="4"/>
    </row>
    <row r="5298" spans="1:16" x14ac:dyDescent="0.25">
      <c r="A5298" s="2" t="s">
        <v>10604</v>
      </c>
      <c r="B5298" s="2" t="s">
        <v>10605</v>
      </c>
      <c r="C5298" s="4">
        <f ca="1">[1]!thsiFinD("ths_vol_ratio_stock",$A5298,$A$1,7,100)</f>
        <v>0.87446906820574999</v>
      </c>
      <c r="D5298" s="4">
        <f ca="1">[1]!thsiFinD("ths_cr_stock",$A5298,$A$1,7,100,100)</f>
        <v>36.513761467889999</v>
      </c>
      <c r="E5298" s="4">
        <f ca="1">[1]!thsiFinD("ths_mfi_stock",$A5298,$A$1,7,100,100)</f>
        <v>21.2218994429</v>
      </c>
      <c r="F5298" s="4">
        <f ca="1">[1]!thsiFinD("ths_expma_stock",$A5298,$A$1,7,100,100)</f>
        <v>7.9971411283547997</v>
      </c>
      <c r="G5298" s="4">
        <f ca="1">[1]!thsiFinD("ths_rsi_stock",$A5298,$A$1,7,100,100)</f>
        <v>15.732980299599999</v>
      </c>
      <c r="H5298" s="4">
        <f ca="1">[1]!thsiFinD("ths_adtm_stock",$A5298,$A$1,7,3,100,100,100)</f>
        <v>-0.79710144927535997</v>
      </c>
      <c r="I5298" s="4">
        <f ca="1">[1]!thsiFinD("ths_bbiboll_stock",$A5298,$A$1,7,3,100,100,100)</f>
        <v>8.5028124999999992</v>
      </c>
      <c r="J5298" s="4">
        <f ca="1">[1]!thsiFinD("ths_dptb_stock",$A5298,$A$1,7,104,100,100)</f>
        <v>0.71428571428570997</v>
      </c>
      <c r="K5298" s="4">
        <f ca="1">[1]!thsiFinD("ths_srmi_stock",$A5298,$A$1,7,100,100)</f>
        <v>-8.4423305588585004E-2</v>
      </c>
      <c r="L5298" s="4">
        <f ca="1">[1]!thsiFinD("ths_atr_stock",$A5298,$A$1,7,101,100,100)</f>
        <v>0.35428571428570999</v>
      </c>
      <c r="M5298" s="4">
        <f ca="1">[1]!thsiFinD("ths_vol_w_stock",$A5298,$A$1)/1000000</f>
        <v>1.643186</v>
      </c>
      <c r="N5298" s="4">
        <f ca="1">[1]!thsiFinD("ths_turnover_ratio_w_stock",$A5298,$A$1)</f>
        <v>2.5976250245742998</v>
      </c>
      <c r="O5298" s="4">
        <f ca="1">[1]!thsiFinD("ths_relative_chg_ratio_w_stock",$A5298,$A$1,104,100)</f>
        <v>3.1692242042938998</v>
      </c>
      <c r="P5298" s="4"/>
    </row>
    <row r="5299" spans="1:16" x14ac:dyDescent="0.25">
      <c r="A5299" s="2" t="s">
        <v>10606</v>
      </c>
      <c r="B5299" s="2" t="s">
        <v>10607</v>
      </c>
      <c r="C5299" s="4">
        <f ca="1">[1]!thsiFinD("ths_vol_ratio_stock",$A5299,$A$1,7,100)</f>
        <v>0.81530263250179003</v>
      </c>
      <c r="D5299" s="4">
        <f ca="1">[1]!thsiFinD("ths_cr_stock",$A5299,$A$1,7,100,100)</f>
        <v>77.049180327868996</v>
      </c>
      <c r="E5299" s="4">
        <f ca="1">[1]!thsiFinD("ths_mfi_stock",$A5299,$A$1,7,100,100)</f>
        <v>39.947666080093001</v>
      </c>
      <c r="F5299" s="4">
        <f ca="1">[1]!thsiFinD("ths_expma_stock",$A5299,$A$1,7,100,100)</f>
        <v>9.6704250781435004</v>
      </c>
      <c r="G5299" s="4">
        <f ca="1">[1]!thsiFinD("ths_rsi_stock",$A5299,$A$1,7,100,100)</f>
        <v>41.923012829374997</v>
      </c>
      <c r="H5299" s="4">
        <f ca="1">[1]!thsiFinD("ths_adtm_stock",$A5299,$A$1,7,3,100,100,100)</f>
        <v>0.45631067961165001</v>
      </c>
      <c r="I5299" s="4">
        <f ca="1">[1]!thsiFinD("ths_bbiboll_stock",$A5299,$A$1,7,3,100,100,100)</f>
        <v>9.7585416666666998</v>
      </c>
      <c r="J5299" s="4">
        <f ca="1">[1]!thsiFinD("ths_dptb_stock",$A5299,$A$1,7,104,100,100)</f>
        <v>0.57142857142856995</v>
      </c>
      <c r="K5299" s="4">
        <f ca="1">[1]!thsiFinD("ths_srmi_stock",$A5299,$A$1,7,100,100)</f>
        <v>-1.9507186858316001E-2</v>
      </c>
      <c r="L5299" s="4">
        <f ca="1">[1]!thsiFinD("ths_atr_stock",$A5299,$A$1,7,101,100,100)</f>
        <v>0.46285714285714002</v>
      </c>
      <c r="M5299" s="4">
        <f ca="1">[1]!thsiFinD("ths_vol_w_stock",$A5299,$A$1)/1000000</f>
        <v>3.5998749999999999</v>
      </c>
      <c r="N5299" s="4">
        <f ca="1">[1]!thsiFinD("ths_turnover_ratio_w_stock",$A5299,$A$1)</f>
        <v>4.2506342697891997</v>
      </c>
      <c r="O5299" s="4">
        <f ca="1">[1]!thsiFinD("ths_relative_chg_ratio_w_stock",$A5299,$A$1,104,100)</f>
        <v>2.8326126285407001</v>
      </c>
      <c r="P5299" s="4"/>
    </row>
    <row r="5300" spans="1:16" x14ac:dyDescent="0.25">
      <c r="A5300" s="2" t="s">
        <v>10608</v>
      </c>
      <c r="B5300" s="2" t="s">
        <v>10609</v>
      </c>
      <c r="C5300" s="4">
        <f ca="1">[1]!thsiFinD("ths_vol_ratio_stock",$A5300,$A$1,7,100)</f>
        <v>0.73485949294738995</v>
      </c>
      <c r="D5300" s="4">
        <f ca="1">[1]!thsiFinD("ths_cr_stock",$A5300,$A$1,7,100,100)</f>
        <v>44.461190655613997</v>
      </c>
      <c r="E5300" s="4">
        <f ca="1">[1]!thsiFinD("ths_mfi_stock",$A5300,$A$1,7,100,100)</f>
        <v>38.096600651697003</v>
      </c>
      <c r="F5300" s="4">
        <f ca="1">[1]!thsiFinD("ths_expma_stock",$A5300,$A$1,7,100,100)</f>
        <v>16.703765167896002</v>
      </c>
      <c r="G5300" s="4">
        <f ca="1">[1]!thsiFinD("ths_rsi_stock",$A5300,$A$1,7,100,100)</f>
        <v>41.716212894944</v>
      </c>
      <c r="H5300" s="4">
        <f ca="1">[1]!thsiFinD("ths_adtm_stock",$A5300,$A$1,7,3,100,100,100)</f>
        <v>-0.61570247933885003</v>
      </c>
      <c r="I5300" s="4">
        <f ca="1">[1]!thsiFinD("ths_bbiboll_stock",$A5300,$A$1,7,3,100,100,100)</f>
        <v>16.796354166667001</v>
      </c>
      <c r="J5300" s="4">
        <f ca="1">[1]!thsiFinD("ths_dptb_stock",$A5300,$A$1,7,104,100,100)</f>
        <v>0.42857142857142999</v>
      </c>
      <c r="K5300" s="4">
        <f ca="1">[1]!thsiFinD("ths_srmi_stock",$A5300,$A$1,7,100,100)</f>
        <v>-0.10211841390548999</v>
      </c>
      <c r="L5300" s="4">
        <f ca="1">[1]!thsiFinD("ths_atr_stock",$A5300,$A$1,7,101,100,100)</f>
        <v>0.93</v>
      </c>
      <c r="M5300" s="4">
        <f ca="1">[1]!thsiFinD("ths_vol_w_stock",$A5300,$A$1)/1000000</f>
        <v>8.2504519999999992</v>
      </c>
      <c r="N5300" s="4">
        <f ca="1">[1]!thsiFinD("ths_turnover_ratio_w_stock",$A5300,$A$1)</f>
        <v>12.647593926760999</v>
      </c>
      <c r="O5300" s="4">
        <f ca="1">[1]!thsiFinD("ths_relative_chg_ratio_w_stock",$A5300,$A$1,104,100)</f>
        <v>2.3226310269011998</v>
      </c>
      <c r="P5300" s="4"/>
    </row>
    <row r="5301" spans="1:16" x14ac:dyDescent="0.25">
      <c r="A5301" s="2" t="s">
        <v>10610</v>
      </c>
      <c r="B5301" s="2" t="s">
        <v>10611</v>
      </c>
      <c r="C5301" s="4">
        <f ca="1">[1]!thsiFinD("ths_vol_ratio_stock",$A5301,$A$1,7,100)</f>
        <v>0.21968900185998999</v>
      </c>
      <c r="D5301" s="4">
        <f ca="1">[1]!thsiFinD("ths_cr_stock",$A5301,$A$1,7,100,100)</f>
        <v>48.351648351648002</v>
      </c>
      <c r="E5301" s="4">
        <f ca="1">[1]!thsiFinD("ths_mfi_stock",$A5301,$A$1,7,100,100)</f>
        <v>21.159122132861999</v>
      </c>
      <c r="F5301" s="4">
        <f ca="1">[1]!thsiFinD("ths_expma_stock",$A5301,$A$1,7,100,100)</f>
        <v>10.032352475587</v>
      </c>
      <c r="G5301" s="4">
        <f ca="1">[1]!thsiFinD("ths_rsi_stock",$A5301,$A$1,7,100,100)</f>
        <v>38.219252367115999</v>
      </c>
      <c r="H5301" s="4">
        <f ca="1">[1]!thsiFinD("ths_adtm_stock",$A5301,$A$1,7,3,100,100,100)</f>
        <v>-0.57534246575341996</v>
      </c>
      <c r="I5301" s="4">
        <f ca="1">[1]!thsiFinD("ths_bbiboll_stock",$A5301,$A$1,7,3,100,100,100)</f>
        <v>10.125833333333</v>
      </c>
      <c r="J5301" s="4">
        <f ca="1">[1]!thsiFinD("ths_dptb_stock",$A5301,$A$1,7,104,100,100)</f>
        <v>0.71428571428570997</v>
      </c>
      <c r="K5301" s="4">
        <f ca="1">[1]!thsiFinD("ths_srmi_stock",$A5301,$A$1,7,100,100)</f>
        <v>-3.5679845708774999E-2</v>
      </c>
      <c r="L5301" s="4">
        <f ca="1">[1]!thsiFinD("ths_atr_stock",$A5301,$A$1,7,101,100,100)</f>
        <v>0.25857142857143001</v>
      </c>
      <c r="M5301" s="4">
        <f ca="1">[1]!thsiFinD("ths_vol_w_stock",$A5301,$A$1)/1000000</f>
        <v>0.17755599999999999</v>
      </c>
      <c r="N5301" s="4">
        <f ca="1">[1]!thsiFinD("ths_turnover_ratio_w_stock",$A5301,$A$1)</f>
        <v>0.66077183580812004</v>
      </c>
      <c r="O5301" s="4">
        <f ca="1">[1]!thsiFinD("ths_relative_chg_ratio_w_stock",$A5301,$A$1,104,100)</f>
        <v>1.7180396950190999</v>
      </c>
      <c r="P5301" s="4"/>
    </row>
    <row r="5302" spans="1:16" x14ac:dyDescent="0.25">
      <c r="A5302" s="2" t="s">
        <v>10612</v>
      </c>
      <c r="B5302" s="2" t="s">
        <v>10613</v>
      </c>
      <c r="C5302" s="4">
        <f ca="1">[1]!thsiFinD("ths_vol_ratio_stock",$A5302,$A$1,7,100)</f>
        <v>0.77786994621725003</v>
      </c>
      <c r="D5302" s="4">
        <f ca="1">[1]!thsiFinD("ths_cr_stock",$A5302,$A$1,7,100,100)</f>
        <v>103.22580645161</v>
      </c>
      <c r="E5302" s="4">
        <f ca="1">[1]!thsiFinD("ths_mfi_stock",$A5302,$A$1,7,100,100)</f>
        <v>54.356112088034003</v>
      </c>
      <c r="F5302" s="4">
        <f ca="1">[1]!thsiFinD("ths_expma_stock",$A5302,$A$1,7,100,100)</f>
        <v>4.2300364849061998</v>
      </c>
      <c r="G5302" s="4">
        <f ca="1">[1]!thsiFinD("ths_rsi_stock",$A5302,$A$1,7,100,100)</f>
        <v>40.425977689812001</v>
      </c>
      <c r="H5302" s="4">
        <f ca="1">[1]!thsiFinD("ths_adtm_stock",$A5302,$A$1,7,3,100,100,100)</f>
        <v>0.1875</v>
      </c>
      <c r="I5302" s="4">
        <f ca="1">[1]!thsiFinD("ths_bbiboll_stock",$A5302,$A$1,7,3,100,100,100)</f>
        <v>4.2712500000000002</v>
      </c>
      <c r="J5302" s="4">
        <f ca="1">[1]!thsiFinD("ths_dptb_stock",$A5302,$A$1,7,104,100,100)</f>
        <v>0.57142857142856995</v>
      </c>
      <c r="K5302" s="4">
        <f ca="1">[1]!thsiFinD("ths_srmi_stock",$A5302,$A$1,7,100,100)</f>
        <v>-2.3584905660377002E-3</v>
      </c>
      <c r="L5302" s="4">
        <f ca="1">[1]!thsiFinD("ths_atr_stock",$A5302,$A$1,7,101,100,100)</f>
        <v>0.09</v>
      </c>
      <c r="M5302" s="4">
        <f ca="1">[1]!thsiFinD("ths_vol_w_stock",$A5302,$A$1)/1000000</f>
        <v>2.0524680000000002</v>
      </c>
      <c r="N5302" s="4">
        <f ca="1">[1]!thsiFinD("ths_turnover_ratio_w_stock",$A5302,$A$1)</f>
        <v>3.7784761169155998</v>
      </c>
      <c r="O5302" s="4">
        <f ca="1">[1]!thsiFinD("ths_relative_chg_ratio_w_stock",$A5302,$A$1,104,100)</f>
        <v>1.1485549067605001</v>
      </c>
      <c r="P5302" s="4"/>
    </row>
    <row r="5303" spans="1:16" x14ac:dyDescent="0.25">
      <c r="A5303" s="2" t="s">
        <v>10614</v>
      </c>
      <c r="B5303" s="2" t="s">
        <v>10615</v>
      </c>
      <c r="C5303" s="4">
        <f ca="1">[1]!thsiFinD("ths_vol_ratio_stock",$A5303,$A$1,7,100)</f>
        <v>2.4420410359514002</v>
      </c>
      <c r="D5303" s="4">
        <f ca="1">[1]!thsiFinD("ths_cr_stock",$A5303,$A$1,7,100,100)</f>
        <v>325.74626865672002</v>
      </c>
      <c r="E5303" s="4">
        <f ca="1">[1]!thsiFinD("ths_mfi_stock",$A5303,$A$1,7,100,100)</f>
        <v>89.773097144765998</v>
      </c>
      <c r="F5303" s="4">
        <f ca="1">[1]!thsiFinD("ths_expma_stock",$A5303,$A$1,7,100,100)</f>
        <v>43.451694609835002</v>
      </c>
      <c r="G5303" s="4">
        <f ca="1">[1]!thsiFinD("ths_rsi_stock",$A5303,$A$1,7,100,100)</f>
        <v>68.800151872827001</v>
      </c>
      <c r="H5303" s="4">
        <f ca="1">[1]!thsiFinD("ths_adtm_stock",$A5303,$A$1,7,3,100,100,100)</f>
        <v>0.95652173913044003</v>
      </c>
      <c r="I5303" s="4">
        <f ca="1">[1]!thsiFinD("ths_bbiboll_stock",$A5303,$A$1,7,3,100,100,100)</f>
        <v>43.221041666666999</v>
      </c>
      <c r="J5303" s="4">
        <f ca="1">[1]!thsiFinD("ths_dptb_stock",$A5303,$A$1,7,104,100,100)</f>
        <v>0.42857142857142999</v>
      </c>
      <c r="K5303" s="4">
        <f ca="1">[1]!thsiFinD("ths_srmi_stock",$A5303,$A$1,7,100,100)</f>
        <v>8.1858407079646006E-2</v>
      </c>
      <c r="L5303" s="4">
        <f ca="1">[1]!thsiFinD("ths_atr_stock",$A5303,$A$1,7,101,100,100)</f>
        <v>1.63</v>
      </c>
      <c r="M5303" s="4">
        <f ca="1">[1]!thsiFinD("ths_vol_w_stock",$A5303,$A$1)/1000000</f>
        <v>1.872037</v>
      </c>
      <c r="N5303" s="4">
        <f ca="1">[1]!thsiFinD("ths_turnover_ratio_w_stock",$A5303,$A$1)</f>
        <v>7.2041411602008996</v>
      </c>
      <c r="O5303" s="4">
        <f ca="1">[1]!thsiFinD("ths_relative_chg_ratio_w_stock",$A5303,$A$1,104,100)</f>
        <v>9.2788860921854006</v>
      </c>
      <c r="P5303" s="4"/>
    </row>
    <row r="5304" spans="1:16" x14ac:dyDescent="0.25">
      <c r="A5304" s="2" t="s">
        <v>10616</v>
      </c>
      <c r="B5304" s="2" t="s">
        <v>10617</v>
      </c>
      <c r="C5304" s="4">
        <f ca="1">[1]!thsiFinD("ths_vol_ratio_stock",$A5304,$A$1,7,100)</f>
        <v>0.76924615694232001</v>
      </c>
      <c r="D5304" s="4">
        <f ca="1">[1]!thsiFinD("ths_cr_stock",$A5304,$A$1,7,100,100)</f>
        <v>90.228690228689999</v>
      </c>
      <c r="E5304" s="4">
        <f ca="1">[1]!thsiFinD("ths_mfi_stock",$A5304,$A$1,7,100,100)</f>
        <v>55.009398359271003</v>
      </c>
      <c r="F5304" s="4">
        <f ca="1">[1]!thsiFinD("ths_expma_stock",$A5304,$A$1,7,100,100)</f>
        <v>11.324492893979</v>
      </c>
      <c r="G5304" s="4">
        <f ca="1">[1]!thsiFinD("ths_rsi_stock",$A5304,$A$1,7,100,100)</f>
        <v>40.990501788768</v>
      </c>
      <c r="H5304" s="4">
        <f ca="1">[1]!thsiFinD("ths_adtm_stock",$A5304,$A$1,7,3,100,100,100)</f>
        <v>-0.49295774647886997</v>
      </c>
      <c r="I5304" s="4">
        <f ca="1">[1]!thsiFinD("ths_bbiboll_stock",$A5304,$A$1,7,3,100,100,100)</f>
        <v>11.544479166666999</v>
      </c>
      <c r="J5304" s="4">
        <f ca="1">[1]!thsiFinD("ths_dptb_stock",$A5304,$A$1,7,104,100,100)</f>
        <v>0.71428571428570997</v>
      </c>
      <c r="K5304" s="4">
        <f ca="1">[1]!thsiFinD("ths_srmi_stock",$A5304,$A$1,7,100,100)</f>
        <v>-7.8534031413614001E-3</v>
      </c>
      <c r="L5304" s="4">
        <f ca="1">[1]!thsiFinD("ths_atr_stock",$A5304,$A$1,7,101,100,100)</f>
        <v>0.44285714285714001</v>
      </c>
      <c r="M5304" s="4">
        <f ca="1">[1]!thsiFinD("ths_vol_w_stock",$A5304,$A$1)/1000000</f>
        <v>3.7429559999999999</v>
      </c>
      <c r="N5304" s="4">
        <f ca="1">[1]!thsiFinD("ths_turnover_ratio_w_stock",$A5304,$A$1)</f>
        <v>7.9818491937790004</v>
      </c>
      <c r="O5304" s="4">
        <f ca="1">[1]!thsiFinD("ths_relative_chg_ratio_w_stock",$A5304,$A$1,104,100)</f>
        <v>6.3846864123570999</v>
      </c>
      <c r="P5304" s="4"/>
    </row>
    <row r="5305" spans="1:16" x14ac:dyDescent="0.25">
      <c r="A5305" s="2" t="s">
        <v>10618</v>
      </c>
      <c r="B5305" s="2" t="s">
        <v>10619</v>
      </c>
      <c r="C5305" s="4">
        <f ca="1">[1]!thsiFinD("ths_vol_ratio_stock",$A5305,$A$1,7,100)</f>
        <v>0.37757596649558001</v>
      </c>
      <c r="D5305" s="4">
        <f ca="1">[1]!thsiFinD("ths_cr_stock",$A5305,$A$1,7,100,100)</f>
        <v>211.47540983607001</v>
      </c>
      <c r="E5305" s="4">
        <f ca="1">[1]!thsiFinD("ths_mfi_stock",$A5305,$A$1,7,100,100)</f>
        <v>40.381450226094998</v>
      </c>
      <c r="F5305" s="4">
        <f ca="1">[1]!thsiFinD("ths_expma_stock",$A5305,$A$1,7,100,100)</f>
        <v>8.3464415560035992</v>
      </c>
      <c r="G5305" s="4">
        <f ca="1">[1]!thsiFinD("ths_rsi_stock",$A5305,$A$1,7,100,100)</f>
        <v>61.103145078563003</v>
      </c>
      <c r="H5305" s="4">
        <f ca="1">[1]!thsiFinD("ths_adtm_stock",$A5305,$A$1,7,3,100,100,100)</f>
        <v>0.4421052631579</v>
      </c>
      <c r="I5305" s="4">
        <f ca="1">[1]!thsiFinD("ths_bbiboll_stock",$A5305,$A$1,7,3,100,100,100)</f>
        <v>8.3138541666666992</v>
      </c>
      <c r="J5305" s="4">
        <f ca="1">[1]!thsiFinD("ths_dptb_stock",$A5305,$A$1,7,104,100,100)</f>
        <v>0.28571428571428997</v>
      </c>
      <c r="K5305" s="4">
        <f ca="1">[1]!thsiFinD("ths_srmi_stock",$A5305,$A$1,7,100,100)</f>
        <v>5.1068883610450998E-2</v>
      </c>
      <c r="L5305" s="4">
        <f ca="1">[1]!thsiFinD("ths_atr_stock",$A5305,$A$1,7,101,100,100)</f>
        <v>0.27571428571429002</v>
      </c>
      <c r="M5305" s="4">
        <f ca="1">[1]!thsiFinD("ths_vol_w_stock",$A5305,$A$1)/1000000</f>
        <v>3.8010730000000001</v>
      </c>
      <c r="N5305" s="4">
        <f ca="1">[1]!thsiFinD("ths_turnover_ratio_w_stock",$A5305,$A$1)</f>
        <v>5.8448895441655004</v>
      </c>
      <c r="O5305" s="4">
        <f ca="1">[1]!thsiFinD("ths_relative_chg_ratio_w_stock",$A5305,$A$1,104,100)</f>
        <v>0.91158808211590003</v>
      </c>
      <c r="P5305" s="4"/>
    </row>
    <row r="5306" spans="1:16" x14ac:dyDescent="0.25">
      <c r="A5306" s="2" t="s">
        <v>10620</v>
      </c>
      <c r="B5306" s="2" t="s">
        <v>10621</v>
      </c>
      <c r="C5306" s="4">
        <f ca="1">[1]!thsiFinD("ths_vol_ratio_stock",$A5306,$A$1,7,100)</f>
        <v>0.64420745530931001</v>
      </c>
      <c r="D5306" s="4">
        <f ca="1">[1]!thsiFinD("ths_cr_stock",$A5306,$A$1,7,100,100)</f>
        <v>68.210862619807997</v>
      </c>
      <c r="E5306" s="4">
        <f ca="1">[1]!thsiFinD("ths_mfi_stock",$A5306,$A$1,7,100,100)</f>
        <v>41.721009453504998</v>
      </c>
      <c r="F5306" s="4">
        <f ca="1">[1]!thsiFinD("ths_expma_stock",$A5306,$A$1,7,100,100)</f>
        <v>10.538114571509</v>
      </c>
      <c r="G5306" s="4">
        <f ca="1">[1]!thsiFinD("ths_rsi_stock",$A5306,$A$1,7,100,100)</f>
        <v>28.251689353694001</v>
      </c>
      <c r="H5306" s="4">
        <f ca="1">[1]!thsiFinD("ths_adtm_stock",$A5306,$A$1,7,3,100,100,100)</f>
        <v>-0.48717948717949</v>
      </c>
      <c r="I5306" s="4">
        <f ca="1">[1]!thsiFinD("ths_bbiboll_stock",$A5306,$A$1,7,3,100,100,100)</f>
        <v>10.686875000000001</v>
      </c>
      <c r="J5306" s="4">
        <f ca="1">[1]!thsiFinD("ths_dptb_stock",$A5306,$A$1,7,104,100,100)</f>
        <v>0.57142857142856995</v>
      </c>
      <c r="K5306" s="4">
        <f ca="1">[1]!thsiFinD("ths_srmi_stock",$A5306,$A$1,7,100,100)</f>
        <v>-5.2823315118397003E-2</v>
      </c>
      <c r="L5306" s="4">
        <f ca="1">[1]!thsiFinD("ths_atr_stock",$A5306,$A$1,7,101,100,100)</f>
        <v>0.50142857142857</v>
      </c>
      <c r="M5306" s="4">
        <f ca="1">[1]!thsiFinD("ths_vol_w_stock",$A5306,$A$1)/1000000</f>
        <v>1.123105</v>
      </c>
      <c r="N5306" s="4">
        <f ca="1">[1]!thsiFinD("ths_turnover_ratio_w_stock",$A5306,$A$1)</f>
        <v>2.6691177159089001</v>
      </c>
      <c r="O5306" s="4">
        <f ca="1">[1]!thsiFinD("ths_relative_chg_ratio_w_stock",$A5306,$A$1,104,100)</f>
        <v>1.8824618685237</v>
      </c>
      <c r="P5306" s="4"/>
    </row>
    <row r="5307" spans="1:16" x14ac:dyDescent="0.25">
      <c r="A5307" s="2" t="s">
        <v>10622</v>
      </c>
      <c r="B5307" s="2" t="s">
        <v>10623</v>
      </c>
      <c r="C5307" s="4">
        <f ca="1">[1]!thsiFinD("ths_vol_ratio_stock",$A5307,$A$1,7,100)</f>
        <v>0.81470382405422004</v>
      </c>
      <c r="D5307" s="4">
        <f ca="1">[1]!thsiFinD("ths_cr_stock",$A5307,$A$1,7,100,100)</f>
        <v>27.467811158798</v>
      </c>
      <c r="E5307" s="4">
        <f ca="1">[1]!thsiFinD("ths_mfi_stock",$A5307,$A$1,7,100,100)</f>
        <v>15.137936842141</v>
      </c>
      <c r="F5307" s="4">
        <f ca="1">[1]!thsiFinD("ths_expma_stock",$A5307,$A$1,7,100,100)</f>
        <v>5.5249259757194</v>
      </c>
      <c r="G5307" s="4">
        <f ca="1">[1]!thsiFinD("ths_rsi_stock",$A5307,$A$1,7,100,100)</f>
        <v>24.193774760926999</v>
      </c>
      <c r="H5307" s="4">
        <f ca="1">[1]!thsiFinD("ths_adtm_stock",$A5307,$A$1,7,3,100,100,100)</f>
        <v>-0.74358974358973995</v>
      </c>
      <c r="I5307" s="4">
        <f ca="1">[1]!thsiFinD("ths_bbiboll_stock",$A5307,$A$1,7,3,100,100,100)</f>
        <v>5.5894791666666999</v>
      </c>
      <c r="J5307" s="4">
        <f ca="1">[1]!thsiFinD("ths_dptb_stock",$A5307,$A$1,7,104,100,100)</f>
        <v>0.57142857142856995</v>
      </c>
      <c r="K5307" s="4">
        <f ca="1">[1]!thsiFinD("ths_srmi_stock",$A5307,$A$1,7,100,100)</f>
        <v>-5.2356020942408002E-2</v>
      </c>
      <c r="L5307" s="4">
        <f ca="1">[1]!thsiFinD("ths_atr_stock",$A5307,$A$1,7,101,100,100)</f>
        <v>0.15285714285714</v>
      </c>
      <c r="M5307" s="4">
        <f ca="1">[1]!thsiFinD("ths_vol_w_stock",$A5307,$A$1)/1000000</f>
        <v>0.588426</v>
      </c>
      <c r="N5307" s="4">
        <f ca="1">[1]!thsiFinD("ths_turnover_ratio_w_stock",$A5307,$A$1)</f>
        <v>0.73329076596550002</v>
      </c>
      <c r="O5307" s="4">
        <f ca="1">[1]!thsiFinD("ths_relative_chg_ratio_w_stock",$A5307,$A$1,104,100)</f>
        <v>0.36213753266533999</v>
      </c>
      <c r="P5307" s="4"/>
    </row>
    <row r="5308" spans="1:16" x14ac:dyDescent="0.25">
      <c r="A5308" s="2" t="s">
        <v>10624</v>
      </c>
      <c r="B5308" s="2" t="s">
        <v>10625</v>
      </c>
      <c r="C5308" s="4">
        <f ca="1">[1]!thsiFinD("ths_vol_ratio_stock",$A5308,$A$1,7,100)</f>
        <v>1.5289845124531001</v>
      </c>
      <c r="D5308" s="4">
        <f ca="1">[1]!thsiFinD("ths_cr_stock",$A5308,$A$1,7,100,100)</f>
        <v>84.671532846714996</v>
      </c>
      <c r="E5308" s="4">
        <f ca="1">[1]!thsiFinD("ths_mfi_stock",$A5308,$A$1,7,100,100)</f>
        <v>54.922021942622003</v>
      </c>
      <c r="F5308" s="4">
        <f ca="1">[1]!thsiFinD("ths_expma_stock",$A5308,$A$1,7,100,100)</f>
        <v>6.8260843761491996</v>
      </c>
      <c r="G5308" s="4">
        <f ca="1">[1]!thsiFinD("ths_rsi_stock",$A5308,$A$1,7,100,100)</f>
        <v>44.744243896688999</v>
      </c>
      <c r="H5308" s="4">
        <f ca="1">[1]!thsiFinD("ths_adtm_stock",$A5308,$A$1,7,3,100,100,100)</f>
        <v>-0.58823529411764996</v>
      </c>
      <c r="I5308" s="4">
        <f ca="1">[1]!thsiFinD("ths_bbiboll_stock",$A5308,$A$1,7,3,100,100,100)</f>
        <v>6.9176041666666999</v>
      </c>
      <c r="J5308" s="4">
        <f ca="1">[1]!thsiFinD("ths_dptb_stock",$A5308,$A$1,7,104,100,100)</f>
        <v>0.85714285714285998</v>
      </c>
      <c r="K5308" s="4">
        <f ca="1">[1]!thsiFinD("ths_srmi_stock",$A5308,$A$1,7,100,100)</f>
        <v>-3.2348804500703002E-2</v>
      </c>
      <c r="L5308" s="4">
        <f ca="1">[1]!thsiFinD("ths_atr_stock",$A5308,$A$1,7,101,100,100)</f>
        <v>0.36142857142856999</v>
      </c>
      <c r="M5308" s="4">
        <f ca="1">[1]!thsiFinD("ths_vol_w_stock",$A5308,$A$1)/1000000</f>
        <v>3.314184</v>
      </c>
      <c r="N5308" s="4">
        <f ca="1">[1]!thsiFinD("ths_turnover_ratio_w_stock",$A5308,$A$1)</f>
        <v>6.0979715563268</v>
      </c>
      <c r="O5308" s="4">
        <f ca="1">[1]!thsiFinD("ths_relative_chg_ratio_w_stock",$A5308,$A$1,104,100)</f>
        <v>4.6823271469726002</v>
      </c>
      <c r="P5308" s="4"/>
    </row>
    <row r="5309" spans="1:16" x14ac:dyDescent="0.25">
      <c r="A5309" s="2" t="s">
        <v>10626</v>
      </c>
      <c r="B5309" s="2" t="s">
        <v>10627</v>
      </c>
      <c r="C5309" s="4">
        <f ca="1">[1]!thsiFinD("ths_vol_ratio_stock",$A5309,$A$1,7,100)</f>
        <v>0.54237003785719995</v>
      </c>
      <c r="D5309" s="4">
        <f ca="1">[1]!thsiFinD("ths_cr_stock",$A5309,$A$1,7,100,100)</f>
        <v>82.608695652174006</v>
      </c>
      <c r="E5309" s="4">
        <f ca="1">[1]!thsiFinD("ths_mfi_stock",$A5309,$A$1,7,100,100)</f>
        <v>41.757092441306</v>
      </c>
      <c r="F5309" s="4">
        <f ca="1">[1]!thsiFinD("ths_expma_stock",$A5309,$A$1,7,100,100)</f>
        <v>5.4298442454395</v>
      </c>
      <c r="G5309" s="4">
        <f ca="1">[1]!thsiFinD("ths_rsi_stock",$A5309,$A$1,7,100,100)</f>
        <v>41.024202897381997</v>
      </c>
      <c r="H5309" s="4">
        <f ca="1">[1]!thsiFinD("ths_adtm_stock",$A5309,$A$1,7,3,100,100,100)</f>
        <v>0.42105263157895001</v>
      </c>
      <c r="I5309" s="4">
        <f ca="1">[1]!thsiFinD("ths_bbiboll_stock",$A5309,$A$1,7,3,100,100,100)</f>
        <v>5.4807291666667002</v>
      </c>
      <c r="J5309" s="4">
        <f ca="1">[1]!thsiFinD("ths_dptb_stock",$A5309,$A$1,7,104,100,100)</f>
        <v>0.71428571428570997</v>
      </c>
      <c r="K5309" s="4">
        <f ca="1">[1]!thsiFinD("ths_srmi_stock",$A5309,$A$1,7,100,100)</f>
        <v>-1.8115942028985001E-2</v>
      </c>
      <c r="L5309" s="4">
        <f ca="1">[1]!thsiFinD("ths_atr_stock",$A5309,$A$1,7,101,100,100)</f>
        <v>0.2</v>
      </c>
      <c r="M5309" s="4">
        <f ca="1">[1]!thsiFinD("ths_vol_w_stock",$A5309,$A$1)/1000000</f>
        <v>0.50240099999999999</v>
      </c>
      <c r="N5309" s="4">
        <f ca="1">[1]!thsiFinD("ths_turnover_ratio_w_stock",$A5309,$A$1)</f>
        <v>0.92669477131039002</v>
      </c>
      <c r="O5309" s="4">
        <f ca="1">[1]!thsiFinD("ths_relative_chg_ratio_w_stock",$A5309,$A$1,104,100)</f>
        <v>2.4097154229398998</v>
      </c>
      <c r="P5309" s="4"/>
    </row>
    <row r="5310" spans="1:16" x14ac:dyDescent="0.25">
      <c r="A5310" s="2" t="s">
        <v>10628</v>
      </c>
      <c r="B5310" s="2" t="s">
        <v>10629</v>
      </c>
      <c r="C5310" s="4">
        <f ca="1">[1]!thsiFinD("ths_vol_ratio_stock",$A5310,$A$1,7,100)</f>
        <v>0.64118989335698995</v>
      </c>
      <c r="D5310" s="4">
        <f ca="1">[1]!thsiFinD("ths_cr_stock",$A5310,$A$1,7,100,100)</f>
        <v>24.390243902439</v>
      </c>
      <c r="E5310" s="4">
        <f ca="1">[1]!thsiFinD("ths_mfi_stock",$A5310,$A$1,7,100,100)</f>
        <v>18.338675750448999</v>
      </c>
      <c r="F5310" s="4">
        <f ca="1">[1]!thsiFinD("ths_expma_stock",$A5310,$A$1,7,100,100)</f>
        <v>3.1701613336826999</v>
      </c>
      <c r="G5310" s="4">
        <f ca="1">[1]!thsiFinD("ths_rsi_stock",$A5310,$A$1,7,100,100)</f>
        <v>21.990200126491999</v>
      </c>
      <c r="H5310" s="4">
        <f ca="1">[1]!thsiFinD("ths_adtm_stock",$A5310,$A$1,7,3,100,100,100)</f>
        <v>-0.84482758620690002</v>
      </c>
      <c r="I5310" s="4">
        <f ca="1">[1]!thsiFinD("ths_bbiboll_stock",$A5310,$A$1,7,3,100,100,100)</f>
        <v>3.2545833333332999</v>
      </c>
      <c r="J5310" s="4">
        <f ca="1">[1]!thsiFinD("ths_dptb_stock",$A5310,$A$1,7,104,100,100)</f>
        <v>0.57142857142856995</v>
      </c>
      <c r="K5310" s="4">
        <f ca="1">[1]!thsiFinD("ths_srmi_stock",$A5310,$A$1,7,100,100)</f>
        <v>-9.6491228070175003E-2</v>
      </c>
      <c r="L5310" s="4">
        <f ca="1">[1]!thsiFinD("ths_atr_stock",$A5310,$A$1,7,101,100,100)</f>
        <v>0.15142857142857</v>
      </c>
      <c r="M5310" s="4">
        <f ca="1">[1]!thsiFinD("ths_vol_w_stock",$A5310,$A$1)/1000000</f>
        <v>3.1926549999999998</v>
      </c>
      <c r="N5310" s="4">
        <f ca="1">[1]!thsiFinD("ths_turnover_ratio_w_stock",$A5310,$A$1)</f>
        <v>3.213260029942</v>
      </c>
      <c r="O5310" s="4">
        <f ca="1">[1]!thsiFinD("ths_relative_chg_ratio_w_stock",$A5310,$A$1,104,100)</f>
        <v>0.58900743695460001</v>
      </c>
      <c r="P5310" s="4"/>
    </row>
    <row r="5311" spans="1:16" x14ac:dyDescent="0.25">
      <c r="A5311" s="2" t="s">
        <v>10630</v>
      </c>
      <c r="B5311" s="2" t="s">
        <v>10631</v>
      </c>
      <c r="C5311" s="4">
        <f ca="1">[1]!thsiFinD("ths_vol_ratio_stock",$A5311,$A$1,7,100)</f>
        <v>1.9222471902058</v>
      </c>
      <c r="D5311" s="4">
        <f ca="1">[1]!thsiFinD("ths_cr_stock",$A5311,$A$1,7,100,100)</f>
        <v>204.51127819549001</v>
      </c>
      <c r="E5311" s="4">
        <f ca="1">[1]!thsiFinD("ths_mfi_stock",$A5311,$A$1,7,100,100)</f>
        <v>80.344136186442</v>
      </c>
      <c r="F5311" s="4">
        <f ca="1">[1]!thsiFinD("ths_expma_stock",$A5311,$A$1,7,100,100)</f>
        <v>10.928211830748999</v>
      </c>
      <c r="G5311" s="4">
        <f ca="1">[1]!thsiFinD("ths_rsi_stock",$A5311,$A$1,7,100,100)</f>
        <v>61.996972824217004</v>
      </c>
      <c r="H5311" s="4">
        <f ca="1">[1]!thsiFinD("ths_adtm_stock",$A5311,$A$1,7,3,100,100,100)</f>
        <v>0.55617977528090001</v>
      </c>
      <c r="I5311" s="4">
        <f ca="1">[1]!thsiFinD("ths_bbiboll_stock",$A5311,$A$1,7,3,100,100,100)</f>
        <v>10.991041666667</v>
      </c>
      <c r="J5311" s="4">
        <f ca="1">[1]!thsiFinD("ths_dptb_stock",$A5311,$A$1,7,104,100,100)</f>
        <v>0.42857142857142999</v>
      </c>
      <c r="K5311" s="4">
        <f ca="1">[1]!thsiFinD("ths_srmi_stock",$A5311,$A$1,7,100,100)</f>
        <v>5.1418439716311999E-2</v>
      </c>
      <c r="L5311" s="4">
        <f ca="1">[1]!thsiFinD("ths_atr_stock",$A5311,$A$1,7,101,100,100)</f>
        <v>0.58142857142856996</v>
      </c>
      <c r="M5311" s="4">
        <f ca="1">[1]!thsiFinD("ths_vol_w_stock",$A5311,$A$1)/1000000</f>
        <v>3.4144649999999999</v>
      </c>
      <c r="N5311" s="4">
        <f ca="1">[1]!thsiFinD("ths_turnover_ratio_w_stock",$A5311,$A$1)</f>
        <v>20.050412815483998</v>
      </c>
      <c r="O5311" s="4">
        <f ca="1">[1]!thsiFinD("ths_relative_chg_ratio_w_stock",$A5311,$A$1,104,100)</f>
        <v>10.002497173025001</v>
      </c>
      <c r="P5311" s="4"/>
    </row>
    <row r="5312" spans="1:16" x14ac:dyDescent="0.25">
      <c r="A5312" s="2" t="s">
        <v>10632</v>
      </c>
      <c r="B5312" s="2" t="s">
        <v>10633</v>
      </c>
      <c r="C5312" s="4">
        <f ca="1">[1]!thsiFinD("ths_vol_ratio_stock",$A5312,$A$1,7,100)</f>
        <v>1.1331955690421001</v>
      </c>
      <c r="D5312" s="4">
        <f ca="1">[1]!thsiFinD("ths_cr_stock",$A5312,$A$1,7,100,100)</f>
        <v>-43.784277879342</v>
      </c>
      <c r="E5312" s="4">
        <f ca="1">[1]!thsiFinD("ths_mfi_stock",$A5312,$A$1,7,100,100)</f>
        <v>8.0786068568373999</v>
      </c>
      <c r="F5312" s="4">
        <f ca="1">[1]!thsiFinD("ths_expma_stock",$A5312,$A$1,7,100,100)</f>
        <v>7.7528361501778997</v>
      </c>
      <c r="G5312" s="4">
        <f ca="1">[1]!thsiFinD("ths_rsi_stock",$A5312,$A$1,7,100,100)</f>
        <v>12.603172804132001</v>
      </c>
      <c r="H5312" s="4">
        <f ca="1">[1]!thsiFinD("ths_adtm_stock",$A5312,$A$1,7,3,100,100,100)</f>
        <v>-0.71428571428570997</v>
      </c>
      <c r="I5312" s="4">
        <f ca="1">[1]!thsiFinD("ths_bbiboll_stock",$A5312,$A$1,7,3,100,100,100)</f>
        <v>8.1916666666667002</v>
      </c>
      <c r="J5312" s="4">
        <f ca="1">[1]!thsiFinD("ths_dptb_stock",$A5312,$A$1,7,104,100,100)</f>
        <v>0.57142857142856995</v>
      </c>
      <c r="K5312" s="4">
        <f ca="1">[1]!thsiFinD("ths_srmi_stock",$A5312,$A$1,7,100,100)</f>
        <v>-0.27918781725887998</v>
      </c>
      <c r="L5312" s="4">
        <f ca="1">[1]!thsiFinD("ths_atr_stock",$A5312,$A$1,7,101,100,100)</f>
        <v>0.57571428571428995</v>
      </c>
      <c r="M5312" s="4">
        <f ca="1">[1]!thsiFinD("ths_vol_w_stock",$A5312,$A$1)/1000000</f>
        <v>1.554908</v>
      </c>
      <c r="N5312" s="4">
        <f ca="1">[1]!thsiFinD("ths_turnover_ratio_w_stock",$A5312,$A$1)</f>
        <v>3.1172315197175999</v>
      </c>
      <c r="O5312" s="4">
        <f ca="1">[1]!thsiFinD("ths_relative_chg_ratio_w_stock",$A5312,$A$1,104,100)</f>
        <v>1.0526318056702</v>
      </c>
      <c r="P5312" s="4"/>
    </row>
    <row r="5313" spans="1:16" x14ac:dyDescent="0.25">
      <c r="A5313" s="2" t="s">
        <v>10634</v>
      </c>
      <c r="B5313" s="2" t="s">
        <v>10635</v>
      </c>
      <c r="C5313" s="4">
        <f ca="1">[1]!thsiFinD("ths_vol_ratio_stock",$A5313,$A$1,7,100)</f>
        <v>1.7131328493155999</v>
      </c>
      <c r="D5313" s="4">
        <f ca="1">[1]!thsiFinD("ths_cr_stock",$A5313,$A$1,7,100,100)</f>
        <v>200.8152173913</v>
      </c>
      <c r="E5313" s="4">
        <f ca="1">[1]!thsiFinD("ths_mfi_stock",$A5313,$A$1,7,100,100)</f>
        <v>55.688594420470999</v>
      </c>
      <c r="F5313" s="4">
        <f ca="1">[1]!thsiFinD("ths_expma_stock",$A5313,$A$1,7,100,100)</f>
        <v>7.3117415535168</v>
      </c>
      <c r="G5313" s="4">
        <f ca="1">[1]!thsiFinD("ths_rsi_stock",$A5313,$A$1,7,100,100)</f>
        <v>64.352398046393006</v>
      </c>
      <c r="H5313" s="4">
        <f ca="1">[1]!thsiFinD("ths_adtm_stock",$A5313,$A$1,7,3,100,100,100)</f>
        <v>0.87700534759357995</v>
      </c>
      <c r="I5313" s="4">
        <f ca="1">[1]!thsiFinD("ths_bbiboll_stock",$A5313,$A$1,7,3,100,100,100)</f>
        <v>7.2769791666666999</v>
      </c>
      <c r="J5313" s="4">
        <f ca="1">[1]!thsiFinD("ths_dptb_stock",$A5313,$A$1,7,104,100,100)</f>
        <v>0.42857142857142999</v>
      </c>
      <c r="K5313" s="4">
        <f ca="1">[1]!thsiFinD("ths_srmi_stock",$A5313,$A$1,7,100,100)</f>
        <v>3.7613488975356997E-2</v>
      </c>
      <c r="L5313" s="4">
        <f ca="1">[1]!thsiFinD("ths_atr_stock",$A5313,$A$1,7,101,100,100)</f>
        <v>0.54714285714286004</v>
      </c>
      <c r="M5313" s="4">
        <f ca="1">[1]!thsiFinD("ths_vol_w_stock",$A5313,$A$1)/1000000</f>
        <v>19.227729</v>
      </c>
      <c r="N5313" s="4">
        <f ca="1">[1]!thsiFinD("ths_turnover_ratio_w_stock",$A5313,$A$1)</f>
        <v>65.261361043712995</v>
      </c>
      <c r="O5313" s="4">
        <f ca="1">[1]!thsiFinD("ths_relative_chg_ratio_w_stock",$A5313,$A$1,104,100)</f>
        <v>9.0462304383570995</v>
      </c>
      <c r="P5313" s="4"/>
    </row>
    <row r="5314" spans="1:16" x14ac:dyDescent="0.25">
      <c r="A5314" s="2" t="s">
        <v>10636</v>
      </c>
      <c r="B5314" s="2" t="s">
        <v>10637</v>
      </c>
      <c r="C5314" s="4">
        <f ca="1">[1]!thsiFinD("ths_vol_ratio_stock",$A5314,$A$1,7,100)</f>
        <v>0.80388791980510999</v>
      </c>
      <c r="D5314" s="4">
        <f ca="1">[1]!thsiFinD("ths_cr_stock",$A5314,$A$1,7,100,100)</f>
        <v>109.94525547444999</v>
      </c>
      <c r="E5314" s="4">
        <f ca="1">[1]!thsiFinD("ths_mfi_stock",$A5314,$A$1,7,100,100)</f>
        <v>63.766115999927997</v>
      </c>
      <c r="F5314" s="4">
        <f ca="1">[1]!thsiFinD("ths_expma_stock",$A5314,$A$1,7,100,100)</f>
        <v>14.580882304097001</v>
      </c>
      <c r="G5314" s="4">
        <f ca="1">[1]!thsiFinD("ths_rsi_stock",$A5314,$A$1,7,100,100)</f>
        <v>64.043910614045998</v>
      </c>
      <c r="H5314" s="4">
        <f ca="1">[1]!thsiFinD("ths_adtm_stock",$A5314,$A$1,7,3,100,100,100)</f>
        <v>0.70090634441087996</v>
      </c>
      <c r="I5314" s="4">
        <f ca="1">[1]!thsiFinD("ths_bbiboll_stock",$A5314,$A$1,7,3,100,100,100)</f>
        <v>14.308645833332999</v>
      </c>
      <c r="J5314" s="4">
        <f ca="1">[1]!thsiFinD("ths_dptb_stock",$A5314,$A$1,7,104,100,100)</f>
        <v>0.28571428571428997</v>
      </c>
      <c r="K5314" s="4">
        <f ca="1">[1]!thsiFinD("ths_srmi_stock",$A5314,$A$1,7,100,100)</f>
        <v>3.7209302325580999E-2</v>
      </c>
      <c r="L5314" s="4">
        <f ca="1">[1]!thsiFinD("ths_atr_stock",$A5314,$A$1,7,101,100,100)</f>
        <v>1.0971428571429001</v>
      </c>
      <c r="M5314" s="4">
        <f ca="1">[1]!thsiFinD("ths_vol_w_stock",$A5314,$A$1)/1000000</f>
        <v>15.309701</v>
      </c>
      <c r="N5314" s="4">
        <f ca="1">[1]!thsiFinD("ths_turnover_ratio_w_stock",$A5314,$A$1)</f>
        <v>65.985852632740006</v>
      </c>
      <c r="O5314" s="4">
        <f ca="1">[1]!thsiFinD("ths_relative_chg_ratio_w_stock",$A5314,$A$1,104,100)</f>
        <v>6.8975035750737002</v>
      </c>
      <c r="P5314" s="4"/>
    </row>
    <row r="5315" spans="1:16" x14ac:dyDescent="0.25">
      <c r="A5315" s="2" t="s">
        <v>10638</v>
      </c>
      <c r="B5315" s="2" t="s">
        <v>10639</v>
      </c>
      <c r="C5315" s="4">
        <f ca="1">[1]!thsiFinD("ths_vol_ratio_stock",$A5315,$A$1,7,100)</f>
        <v>1.0099740446509999</v>
      </c>
      <c r="D5315" s="4">
        <f ca="1">[1]!thsiFinD("ths_cr_stock",$A5315,$A$1,7,100,100)</f>
        <v>33.160621761658</v>
      </c>
      <c r="E5315" s="4">
        <f ca="1">[1]!thsiFinD("ths_mfi_stock",$A5315,$A$1,7,100,100)</f>
        <v>49.591905632419</v>
      </c>
      <c r="F5315" s="4">
        <f ca="1">[1]!thsiFinD("ths_expma_stock",$A5315,$A$1,7,100,100)</f>
        <v>10.523032389983999</v>
      </c>
      <c r="G5315" s="4">
        <f ca="1">[1]!thsiFinD("ths_rsi_stock",$A5315,$A$1,7,100,100)</f>
        <v>25.050917982802002</v>
      </c>
      <c r="H5315" s="4">
        <f ca="1">[1]!thsiFinD("ths_adtm_stock",$A5315,$A$1,7,3,100,100,100)</f>
        <v>-0.34736842105262999</v>
      </c>
      <c r="I5315" s="4">
        <f ca="1">[1]!thsiFinD("ths_bbiboll_stock",$A5315,$A$1,7,3,100,100,100)</f>
        <v>10.571875</v>
      </c>
      <c r="J5315" s="4">
        <f ca="1">[1]!thsiFinD("ths_dptb_stock",$A5315,$A$1,7,104,100,100)</f>
        <v>0.42857142857142999</v>
      </c>
      <c r="K5315" s="4">
        <f ca="1">[1]!thsiFinD("ths_srmi_stock",$A5315,$A$1,7,100,100)</f>
        <v>-7.6286764705881999E-2</v>
      </c>
      <c r="L5315" s="4">
        <f ca="1">[1]!thsiFinD("ths_atr_stock",$A5315,$A$1,7,101,100,100)</f>
        <v>0.37428571428571</v>
      </c>
      <c r="M5315" s="4">
        <f ca="1">[1]!thsiFinD("ths_vol_w_stock",$A5315,$A$1)/1000000</f>
        <v>1.3890039999999999</v>
      </c>
      <c r="N5315" s="4">
        <f ca="1">[1]!thsiFinD("ths_turnover_ratio_w_stock",$A5315,$A$1)</f>
        <v>3.1087998478058001</v>
      </c>
      <c r="O5315" s="4">
        <f ca="1">[1]!thsiFinD("ths_relative_chg_ratio_w_stock",$A5315,$A$1,104,100)</f>
        <v>-6.0328563623285003</v>
      </c>
      <c r="P5315" s="4"/>
    </row>
    <row r="5316" spans="1:16" x14ac:dyDescent="0.25">
      <c r="A5316" s="2" t="s">
        <v>10640</v>
      </c>
      <c r="B5316" s="2" t="s">
        <v>10641</v>
      </c>
      <c r="C5316" s="4">
        <f ca="1">[1]!thsiFinD("ths_vol_ratio_stock",$A5316,$A$1,7,100)</f>
        <v>1.6144730780853001</v>
      </c>
      <c r="D5316" s="4">
        <f ca="1">[1]!thsiFinD("ths_cr_stock",$A5316,$A$1,7,100,100)</f>
        <v>226.4705882353</v>
      </c>
      <c r="E5316" s="4">
        <f ca="1">[1]!thsiFinD("ths_mfi_stock",$A5316,$A$1,7,100,100)</f>
        <v>77.969117860199006</v>
      </c>
      <c r="F5316" s="4">
        <f ca="1">[1]!thsiFinD("ths_expma_stock",$A5316,$A$1,7,100,100)</f>
        <v>8.5498372849268005</v>
      </c>
      <c r="G5316" s="4">
        <f ca="1">[1]!thsiFinD("ths_rsi_stock",$A5316,$A$1,7,100,100)</f>
        <v>69.222247326982995</v>
      </c>
      <c r="H5316" s="4">
        <f ca="1">[1]!thsiFinD("ths_adtm_stock",$A5316,$A$1,7,3,100,100,100)</f>
        <v>0.7</v>
      </c>
      <c r="I5316" s="4">
        <f ca="1">[1]!thsiFinD("ths_bbiboll_stock",$A5316,$A$1,7,3,100,100,100)</f>
        <v>8.5405208333333</v>
      </c>
      <c r="J5316" s="4">
        <f ca="1">[1]!thsiFinD("ths_dptb_stock",$A5316,$A$1,7,104,100,100)</f>
        <v>0.57142857142856995</v>
      </c>
      <c r="K5316" s="4">
        <f ca="1">[1]!thsiFinD("ths_srmi_stock",$A5316,$A$1,7,100,100)</f>
        <v>7.2398190045249E-2</v>
      </c>
      <c r="L5316" s="4">
        <f ca="1">[1]!thsiFinD("ths_atr_stock",$A5316,$A$1,7,101,100,100)</f>
        <v>0.31714285714286</v>
      </c>
      <c r="M5316" s="4">
        <f ca="1">[1]!thsiFinD("ths_vol_w_stock",$A5316,$A$1)/1000000</f>
        <v>2.9481839999999999</v>
      </c>
      <c r="N5316" s="4">
        <f ca="1">[1]!thsiFinD("ths_turnover_ratio_w_stock",$A5316,$A$1)</f>
        <v>11.288604531831</v>
      </c>
      <c r="O5316" s="4">
        <f ca="1">[1]!thsiFinD("ths_relative_chg_ratio_w_stock",$A5316,$A$1,104,100)</f>
        <v>6.6532148763743004</v>
      </c>
      <c r="P5316" s="4"/>
    </row>
    <row r="5317" spans="1:16" x14ac:dyDescent="0.25">
      <c r="A5317" s="2" t="s">
        <v>10642</v>
      </c>
      <c r="B5317" s="2" t="s">
        <v>10643</v>
      </c>
      <c r="C5317" s="4">
        <f ca="1">[1]!thsiFinD("ths_vol_ratio_stock",$A5317,$A$1,7,100)</f>
        <v>0.93798456145081999</v>
      </c>
      <c r="D5317" s="4">
        <f ca="1">[1]!thsiFinD("ths_cr_stock",$A5317,$A$1,7,100,100)</f>
        <v>30.203045685279001</v>
      </c>
      <c r="E5317" s="4">
        <f ca="1">[1]!thsiFinD("ths_mfi_stock",$A5317,$A$1,7,100,100)</f>
        <v>35.681223020807003</v>
      </c>
      <c r="F5317" s="4">
        <f ca="1">[1]!thsiFinD("ths_expma_stock",$A5317,$A$1,7,100,100)</f>
        <v>13.940309114883</v>
      </c>
      <c r="G5317" s="4">
        <f ca="1">[1]!thsiFinD("ths_rsi_stock",$A5317,$A$1,7,100,100)</f>
        <v>30.617075718270002</v>
      </c>
      <c r="H5317" s="4">
        <f ca="1">[1]!thsiFinD("ths_adtm_stock",$A5317,$A$1,7,3,100,100,100)</f>
        <v>-0.67796610169491001</v>
      </c>
      <c r="I5317" s="4">
        <f ca="1">[1]!thsiFinD("ths_bbiboll_stock",$A5317,$A$1,7,3,100,100,100)</f>
        <v>14.030520833333</v>
      </c>
      <c r="J5317" s="4">
        <f ca="1">[1]!thsiFinD("ths_dptb_stock",$A5317,$A$1,7,104,100,100)</f>
        <v>0.85714285714285998</v>
      </c>
      <c r="K5317" s="4">
        <f ca="1">[1]!thsiFinD("ths_srmi_stock",$A5317,$A$1,7,100,100)</f>
        <v>-3.6312849162011003E-2</v>
      </c>
      <c r="L5317" s="4">
        <f ca="1">[1]!thsiFinD("ths_atr_stock",$A5317,$A$1,7,101,100,100)</f>
        <v>0.30285714285713999</v>
      </c>
      <c r="M5317" s="4">
        <f ca="1">[1]!thsiFinD("ths_vol_w_stock",$A5317,$A$1)/1000000</f>
        <v>0.37362200000000001</v>
      </c>
      <c r="N5317" s="4">
        <f ca="1">[1]!thsiFinD("ths_turnover_ratio_w_stock",$A5317,$A$1)</f>
        <v>2.3351229054817999</v>
      </c>
      <c r="O5317" s="4">
        <f ca="1">[1]!thsiFinD("ths_relative_chg_ratio_w_stock",$A5317,$A$1,104,100)</f>
        <v>1.6415150894152</v>
      </c>
      <c r="P5317" s="4"/>
    </row>
    <row r="5318" spans="1:16" x14ac:dyDescent="0.25">
      <c r="A5318" s="2" t="s">
        <v>10644</v>
      </c>
      <c r="B5318" s="2" t="s">
        <v>10645</v>
      </c>
      <c r="C5318" s="4">
        <f ca="1">[1]!thsiFinD("ths_vol_ratio_stock",$A5318,$A$1,7,100)</f>
        <v>0.64931206701509003</v>
      </c>
      <c r="D5318" s="4">
        <f ca="1">[1]!thsiFinD("ths_cr_stock",$A5318,$A$1,7,100,100)</f>
        <v>-44.969124591354998</v>
      </c>
      <c r="E5318" s="4">
        <f ca="1">[1]!thsiFinD("ths_mfi_stock",$A5318,$A$1,7,100,100)</f>
        <v>26.280084781685002</v>
      </c>
      <c r="F5318" s="4">
        <f ca="1">[1]!thsiFinD("ths_expma_stock",$A5318,$A$1,7,100,100)</f>
        <v>12.022370334183</v>
      </c>
      <c r="G5318" s="4">
        <f ca="1">[1]!thsiFinD("ths_rsi_stock",$A5318,$A$1,7,100,100)</f>
        <v>12.952423759858</v>
      </c>
      <c r="H5318" s="4">
        <f ca="1">[1]!thsiFinD("ths_adtm_stock",$A5318,$A$1,7,3,100,100,100)</f>
        <v>-0.91666666666666996</v>
      </c>
      <c r="I5318" s="4">
        <f ca="1">[1]!thsiFinD("ths_bbiboll_stock",$A5318,$A$1,7,3,100,100,100)</f>
        <v>13.128125000000001</v>
      </c>
      <c r="J5318" s="4">
        <f ca="1">[1]!thsiFinD("ths_dptb_stock",$A5318,$A$1,7,104,100,100)</f>
        <v>0.57142857142856995</v>
      </c>
      <c r="K5318" s="4">
        <f ca="1">[1]!thsiFinD("ths_srmi_stock",$A5318,$A$1,7,100,100)</f>
        <v>-0.39089394780677</v>
      </c>
      <c r="L5318" s="4">
        <f ca="1">[1]!thsiFinD("ths_atr_stock",$A5318,$A$1,7,101,100,100)</f>
        <v>1.51</v>
      </c>
      <c r="M5318" s="4">
        <f ca="1">[1]!thsiFinD("ths_vol_w_stock",$A5318,$A$1)/1000000</f>
        <v>3.556873</v>
      </c>
      <c r="N5318" s="4">
        <f ca="1">[1]!thsiFinD("ths_turnover_ratio_w_stock",$A5318,$A$1)</f>
        <v>22.026207230352998</v>
      </c>
      <c r="O5318" s="4">
        <f ca="1">[1]!thsiFinD("ths_relative_chg_ratio_w_stock",$A5318,$A$1,104,100)</f>
        <v>-1.663900372591</v>
      </c>
      <c r="P5318" s="4"/>
    </row>
    <row r="5319" spans="1:16" x14ac:dyDescent="0.25">
      <c r="A5319" s="2" t="s">
        <v>10646</v>
      </c>
      <c r="B5319" s="2" t="s">
        <v>10647</v>
      </c>
      <c r="C5319" s="4">
        <f ca="1">[1]!thsiFinD("ths_vol_ratio_stock",$A5319,$A$1,7,100)</f>
        <v>0.41967464419958</v>
      </c>
      <c r="D5319" s="4">
        <f ca="1">[1]!thsiFinD("ths_cr_stock",$A5319,$A$1,7,100,100)</f>
        <v>72.727272727271995</v>
      </c>
      <c r="E5319" s="4">
        <f ca="1">[1]!thsiFinD("ths_mfi_stock",$A5319,$A$1,7,100,100)</f>
        <v>6.7829439629095001</v>
      </c>
      <c r="F5319" s="4">
        <f ca="1">[1]!thsiFinD("ths_expma_stock",$A5319,$A$1,7,100,100)</f>
        <v>5.3201921752326999</v>
      </c>
      <c r="G5319" s="4">
        <f ca="1">[1]!thsiFinD("ths_rsi_stock",$A5319,$A$1,7,100,100)</f>
        <v>32.679927051500002</v>
      </c>
      <c r="H5319" s="4">
        <f ca="1">[1]!thsiFinD("ths_adtm_stock",$A5319,$A$1,7,3,100,100,100)</f>
        <v>-0.4</v>
      </c>
      <c r="I5319" s="4">
        <f ca="1">[1]!thsiFinD("ths_bbiboll_stock",$A5319,$A$1,7,3,100,100,100)</f>
        <v>5.3637499999999996</v>
      </c>
      <c r="J5319" s="4">
        <f ca="1">[1]!thsiFinD("ths_dptb_stock",$A5319,$A$1,7,104,100,100)</f>
        <v>0.57142857142856995</v>
      </c>
      <c r="K5319" s="4">
        <f ca="1">[1]!thsiFinD("ths_srmi_stock",$A5319,$A$1,7,100,100)</f>
        <v>-1.8552875695732999E-2</v>
      </c>
      <c r="L5319" s="4">
        <f ca="1">[1]!thsiFinD("ths_atr_stock",$A5319,$A$1,7,101,100,100)</f>
        <v>8.2857142857143004E-2</v>
      </c>
      <c r="M5319" s="4">
        <f ca="1">[1]!thsiFinD("ths_vol_w_stock",$A5319,$A$1)/1000000</f>
        <v>0.50894300000000003</v>
      </c>
      <c r="N5319" s="4">
        <f ca="1">[1]!thsiFinD("ths_turnover_ratio_w_stock",$A5319,$A$1)</f>
        <v>0.76120919702923995</v>
      </c>
      <c r="O5319" s="4">
        <f ca="1">[1]!thsiFinD("ths_relative_chg_ratio_w_stock",$A5319,$A$1,104,100)</f>
        <v>0.16111903896393001</v>
      </c>
      <c r="P5319" s="4"/>
    </row>
    <row r="5320" spans="1:16" x14ac:dyDescent="0.25">
      <c r="A5320" s="2" t="s">
        <v>10648</v>
      </c>
      <c r="B5320" s="2" t="s">
        <v>10649</v>
      </c>
      <c r="C5320" s="4">
        <f ca="1">[1]!thsiFinD("ths_vol_ratio_stock",$A5320,$A$1,7,100)</f>
        <v>0.41887875395383001</v>
      </c>
      <c r="D5320" s="4">
        <f ca="1">[1]!thsiFinD("ths_cr_stock",$A5320,$A$1,7,100,100)</f>
        <v>-63.149847094800997</v>
      </c>
      <c r="E5320" s="4">
        <f ca="1">[1]!thsiFinD("ths_mfi_stock",$A5320,$A$1,7,100,100)</f>
        <v>21.986203541988999</v>
      </c>
      <c r="F5320" s="4">
        <f ca="1">[1]!thsiFinD("ths_expma_stock",$A5320,$A$1,7,100,100)</f>
        <v>9.9947128340130007</v>
      </c>
      <c r="G5320" s="4">
        <f ca="1">[1]!thsiFinD("ths_rsi_stock",$A5320,$A$1,7,100,100)</f>
        <v>11.507396040452999</v>
      </c>
      <c r="H5320" s="4">
        <f ca="1">[1]!thsiFinD("ths_adtm_stock",$A5320,$A$1,7,3,100,100,100)</f>
        <v>-0.96753246753247002</v>
      </c>
      <c r="I5320" s="4">
        <f ca="1">[1]!thsiFinD("ths_bbiboll_stock",$A5320,$A$1,7,3,100,100,100)</f>
        <v>10.757291666666999</v>
      </c>
      <c r="J5320" s="4">
        <f ca="1">[1]!thsiFinD("ths_dptb_stock",$A5320,$A$1,7,104,100,100)</f>
        <v>0.85714285714285998</v>
      </c>
      <c r="K5320" s="4">
        <f ca="1">[1]!thsiFinD("ths_srmi_stock",$A5320,$A$1,7,100,100)</f>
        <v>-0.37835975189524002</v>
      </c>
      <c r="L5320" s="4">
        <f ca="1">[1]!thsiFinD("ths_atr_stock",$A5320,$A$1,7,101,100,100)</f>
        <v>0.97571428571428998</v>
      </c>
      <c r="M5320" s="4">
        <f ca="1">[1]!thsiFinD("ths_vol_w_stock",$A5320,$A$1)/1000000</f>
        <v>1.601442</v>
      </c>
      <c r="N5320" s="4">
        <f ca="1">[1]!thsiFinD("ths_turnover_ratio_w_stock",$A5320,$A$1)</f>
        <v>6.2120513894706999</v>
      </c>
      <c r="O5320" s="4">
        <f ca="1">[1]!thsiFinD("ths_relative_chg_ratio_w_stock",$A5320,$A$1,104,100)</f>
        <v>-7.6337274634923E-2</v>
      </c>
      <c r="P5320" s="4"/>
    </row>
    <row r="5321" spans="1:16" x14ac:dyDescent="0.25">
      <c r="A5321" s="2" t="s">
        <v>10650</v>
      </c>
      <c r="B5321" s="2" t="s">
        <v>10651</v>
      </c>
      <c r="C5321" s="4">
        <f ca="1">[1]!thsiFinD("ths_vol_ratio_stock",$A5321,$A$1,7,100)</f>
        <v>3.2725010820503</v>
      </c>
      <c r="D5321" s="4">
        <f ca="1">[1]!thsiFinD("ths_cr_stock",$A5321,$A$1,7,100,100)</f>
        <v>91.037735849057</v>
      </c>
      <c r="E5321" s="4">
        <f ca="1">[1]!thsiFinD("ths_mfi_stock",$A5321,$A$1,7,100,100)</f>
        <v>65.796449947721996</v>
      </c>
      <c r="F5321" s="4">
        <f ca="1">[1]!thsiFinD("ths_expma_stock",$A5321,$A$1,7,100,100)</f>
        <v>10.485121379463999</v>
      </c>
      <c r="G5321" s="4">
        <f ca="1">[1]!thsiFinD("ths_rsi_stock",$A5321,$A$1,7,100,100)</f>
        <v>55.873000245096001</v>
      </c>
      <c r="H5321" s="4">
        <f ca="1">[1]!thsiFinD("ths_adtm_stock",$A5321,$A$1,7,3,100,100,100)</f>
        <v>0.28448275862069</v>
      </c>
      <c r="I5321" s="4">
        <f ca="1">[1]!thsiFinD("ths_bbiboll_stock",$A5321,$A$1,7,3,100,100,100)</f>
        <v>10.545104166667</v>
      </c>
      <c r="J5321" s="4">
        <f ca="1">[1]!thsiFinD("ths_dptb_stock",$A5321,$A$1,7,104,100,100)</f>
        <v>0.57142857142856995</v>
      </c>
      <c r="K5321" s="4">
        <f ca="1">[1]!thsiFinD("ths_srmi_stock",$A5321,$A$1,7,100,100)</f>
        <v>1.1183597390494E-2</v>
      </c>
      <c r="L5321" s="4">
        <f ca="1">[1]!thsiFinD("ths_atr_stock",$A5321,$A$1,7,101,100,100)</f>
        <v>0.40857142857142997</v>
      </c>
      <c r="M5321" s="4">
        <f ca="1">[1]!thsiFinD("ths_vol_w_stock",$A5321,$A$1)/1000000</f>
        <v>1.033493</v>
      </c>
      <c r="N5321" s="4">
        <f ca="1">[1]!thsiFinD("ths_turnover_ratio_w_stock",$A5321,$A$1)</f>
        <v>4.2434485596525002</v>
      </c>
      <c r="O5321" s="4">
        <f ca="1">[1]!thsiFinD("ths_relative_chg_ratio_w_stock",$A5321,$A$1,104,100)</f>
        <v>6.8345890692826998</v>
      </c>
      <c r="P5321" s="4"/>
    </row>
    <row r="5322" spans="1:16" x14ac:dyDescent="0.25">
      <c r="A5322" s="2" t="s">
        <v>10652</v>
      </c>
      <c r="B5322" s="2" t="s">
        <v>10653</v>
      </c>
      <c r="C5322" s="4">
        <f ca="1">[1]!thsiFinD("ths_vol_ratio_stock",$A5322,$A$1,7,100)</f>
        <v>0.42485961500921998</v>
      </c>
      <c r="D5322" s="4">
        <f ca="1">[1]!thsiFinD("ths_cr_stock",$A5322,$A$1,7,100,100)</f>
        <v>16.837481698388999</v>
      </c>
      <c r="E5322" s="4">
        <f ca="1">[1]!thsiFinD("ths_mfi_stock",$A5322,$A$1,7,100,100)</f>
        <v>23.823650879064999</v>
      </c>
      <c r="F5322" s="4">
        <f ca="1">[1]!thsiFinD("ths_expma_stock",$A5322,$A$1,7,100,100)</f>
        <v>9.9394695913890008</v>
      </c>
      <c r="G5322" s="4">
        <f ca="1">[1]!thsiFinD("ths_rsi_stock",$A5322,$A$1,7,100,100)</f>
        <v>25.076538739949001</v>
      </c>
      <c r="H5322" s="4">
        <f ca="1">[1]!thsiFinD("ths_adtm_stock",$A5322,$A$1,7,3,100,100,100)</f>
        <v>-0.54545454545454997</v>
      </c>
      <c r="I5322" s="4">
        <f ca="1">[1]!thsiFinD("ths_bbiboll_stock",$A5322,$A$1,7,3,100,100,100)</f>
        <v>10.210208333333</v>
      </c>
      <c r="J5322" s="4">
        <f ca="1">[1]!thsiFinD("ths_dptb_stock",$A5322,$A$1,7,104,100,100)</f>
        <v>0.71428571428570997</v>
      </c>
      <c r="K5322" s="4">
        <f ca="1">[1]!thsiFinD("ths_srmi_stock",$A5322,$A$1,7,100,100)</f>
        <v>-0.11243144424132</v>
      </c>
      <c r="L5322" s="4">
        <f ca="1">[1]!thsiFinD("ths_atr_stock",$A5322,$A$1,7,101,100,100)</f>
        <v>0.38</v>
      </c>
      <c r="M5322" s="4">
        <f ca="1">[1]!thsiFinD("ths_vol_w_stock",$A5322,$A$1)/1000000</f>
        <v>1.3461650000000001</v>
      </c>
      <c r="N5322" s="4">
        <f ca="1">[1]!thsiFinD("ths_turnover_ratio_w_stock",$A5322,$A$1)</f>
        <v>6.1868937208151999</v>
      </c>
      <c r="O5322" s="4">
        <f ca="1">[1]!thsiFinD("ths_relative_chg_ratio_w_stock",$A5322,$A$1,104,100)</f>
        <v>1.4291864258011999</v>
      </c>
      <c r="P5322" s="4"/>
    </row>
    <row r="5323" spans="1:16" x14ac:dyDescent="0.25">
      <c r="A5323" s="2" t="s">
        <v>10654</v>
      </c>
      <c r="B5323" s="2" t="s">
        <v>10655</v>
      </c>
      <c r="C5323" s="4">
        <f ca="1">[1]!thsiFinD("ths_vol_ratio_stock",$A5323,$A$1,7,100)</f>
        <v>0.4563191815289</v>
      </c>
      <c r="D5323" s="4">
        <f ca="1">[1]!thsiFinD("ths_cr_stock",$A5323,$A$1,7,100,100)</f>
        <v>57.364341085271001</v>
      </c>
      <c r="E5323" s="4">
        <f ca="1">[1]!thsiFinD("ths_mfi_stock",$A5323,$A$1,7,100,100)</f>
        <v>31.559669651061999</v>
      </c>
      <c r="F5323" s="4">
        <f ca="1">[1]!thsiFinD("ths_expma_stock",$A5323,$A$1,7,100,100)</f>
        <v>9.9452505748168001</v>
      </c>
      <c r="G5323" s="4">
        <f ca="1">[1]!thsiFinD("ths_rsi_stock",$A5323,$A$1,7,100,100)</f>
        <v>38.902992692418998</v>
      </c>
      <c r="H5323" s="4">
        <f ca="1">[1]!thsiFinD("ths_adtm_stock",$A5323,$A$1,7,3,100,100,100)</f>
        <v>-0.50819672131147997</v>
      </c>
      <c r="I5323" s="4">
        <f ca="1">[1]!thsiFinD("ths_bbiboll_stock",$A5323,$A$1,7,3,100,100,100)</f>
        <v>10.063229166667</v>
      </c>
      <c r="J5323" s="4">
        <f ca="1">[1]!thsiFinD("ths_dptb_stock",$A5323,$A$1,7,104,100,100)</f>
        <v>1</v>
      </c>
      <c r="K5323" s="4">
        <f ca="1">[1]!thsiFinD("ths_srmi_stock",$A5323,$A$1,7,100,100)</f>
        <v>-3.8948393378772997E-2</v>
      </c>
      <c r="L5323" s="4">
        <f ca="1">[1]!thsiFinD("ths_atr_stock",$A5323,$A$1,7,101,100,100)</f>
        <v>0.29857142857142999</v>
      </c>
      <c r="M5323" s="4">
        <f ca="1">[1]!thsiFinD("ths_vol_w_stock",$A5323,$A$1)/1000000</f>
        <v>0.36641400000000002</v>
      </c>
      <c r="N5323" s="4">
        <f ca="1">[1]!thsiFinD("ths_turnover_ratio_w_stock",$A5323,$A$1)</f>
        <v>0.87233496554206003</v>
      </c>
      <c r="O5323" s="4">
        <f ca="1">[1]!thsiFinD("ths_relative_chg_ratio_w_stock",$A5323,$A$1,104,100)</f>
        <v>1.1146337673950999</v>
      </c>
      <c r="P5323" s="4"/>
    </row>
    <row r="5324" spans="1:16" x14ac:dyDescent="0.25">
      <c r="A5324" s="2" t="s">
        <v>10656</v>
      </c>
      <c r="B5324" s="2" t="s">
        <v>10657</v>
      </c>
      <c r="C5324" s="4">
        <f ca="1">[1]!thsiFinD("ths_vol_ratio_stock",$A5324,$A$1,7,100)</f>
        <v>0.53660245292304998</v>
      </c>
      <c r="D5324" s="4">
        <f ca="1">[1]!thsiFinD("ths_cr_stock",$A5324,$A$1,7,100,100)</f>
        <v>58.803222094360997</v>
      </c>
      <c r="E5324" s="4">
        <f ca="1">[1]!thsiFinD("ths_mfi_stock",$A5324,$A$1,7,100,100)</f>
        <v>43.412492826276001</v>
      </c>
      <c r="F5324" s="4">
        <f ca="1">[1]!thsiFinD("ths_expma_stock",$A5324,$A$1,7,100,100)</f>
        <v>12.382252268453</v>
      </c>
      <c r="G5324" s="4">
        <f ca="1">[1]!thsiFinD("ths_rsi_stock",$A5324,$A$1,7,100,100)</f>
        <v>37.206460075342001</v>
      </c>
      <c r="H5324" s="4">
        <f ca="1">[1]!thsiFinD("ths_adtm_stock",$A5324,$A$1,7,3,100,100,100)</f>
        <v>-0.68246445497630004</v>
      </c>
      <c r="I5324" s="4">
        <f ca="1">[1]!thsiFinD("ths_bbiboll_stock",$A5324,$A$1,7,3,100,100,100)</f>
        <v>12.657708333333</v>
      </c>
      <c r="J5324" s="4">
        <f ca="1">[1]!thsiFinD("ths_dptb_stock",$A5324,$A$1,7,104,100,100)</f>
        <v>0.71428571428570997</v>
      </c>
      <c r="K5324" s="4">
        <f ca="1">[1]!thsiFinD("ths_srmi_stock",$A5324,$A$1,7,100,100)</f>
        <v>-6.7475360121304007E-2</v>
      </c>
      <c r="L5324" s="4">
        <f ca="1">[1]!thsiFinD("ths_atr_stock",$A5324,$A$1,7,101,100,100)</f>
        <v>0.65857142857143003</v>
      </c>
      <c r="M5324" s="4">
        <f ca="1">[1]!thsiFinD("ths_vol_w_stock",$A5324,$A$1)/1000000</f>
        <v>3.3681179999999999</v>
      </c>
      <c r="N5324" s="4">
        <f ca="1">[1]!thsiFinD("ths_turnover_ratio_w_stock",$A5324,$A$1)</f>
        <v>14.643991304348001</v>
      </c>
      <c r="O5324" s="4">
        <f ca="1">[1]!thsiFinD("ths_relative_chg_ratio_w_stock",$A5324,$A$1,104,100)</f>
        <v>5.2372878276629997</v>
      </c>
      <c r="P5324" s="4"/>
    </row>
    <row r="5325" spans="1:16" x14ac:dyDescent="0.25">
      <c r="A5325" s="2" t="s">
        <v>10658</v>
      </c>
      <c r="B5325" s="2" t="s">
        <v>10659</v>
      </c>
      <c r="C5325" s="4">
        <f ca="1">[1]!thsiFinD("ths_vol_ratio_stock",$A5325,$A$1,7,100)</f>
        <v>0.45845239430010998</v>
      </c>
      <c r="D5325" s="4">
        <f ca="1">[1]!thsiFinD("ths_cr_stock",$A5325,$A$1,7,100,100)</f>
        <v>47.783251231526997</v>
      </c>
      <c r="E5325" s="4">
        <f ca="1">[1]!thsiFinD("ths_mfi_stock",$A5325,$A$1,7,100,100)</f>
        <v>30.857682473354998</v>
      </c>
      <c r="F5325" s="4">
        <f ca="1">[1]!thsiFinD("ths_expma_stock",$A5325,$A$1,7,100,100)</f>
        <v>3.3512748790189</v>
      </c>
      <c r="G5325" s="4">
        <f ca="1">[1]!thsiFinD("ths_rsi_stock",$A5325,$A$1,7,100,100)</f>
        <v>25.648156341652001</v>
      </c>
      <c r="H5325" s="4">
        <f ca="1">[1]!thsiFinD("ths_adtm_stock",$A5325,$A$1,7,3,100,100,100)</f>
        <v>-0.86885245901638997</v>
      </c>
      <c r="I5325" s="4">
        <f ca="1">[1]!thsiFinD("ths_bbiboll_stock",$A5325,$A$1,7,3,100,100,100)</f>
        <v>3.4105208333333001</v>
      </c>
      <c r="J5325" s="4">
        <f ca="1">[1]!thsiFinD("ths_dptb_stock",$A5325,$A$1,7,104,100,100)</f>
        <v>0.57142857142856995</v>
      </c>
      <c r="K5325" s="4">
        <f ca="1">[1]!thsiFinD("ths_srmi_stock",$A5325,$A$1,7,100,100)</f>
        <v>-7.3033707865168995E-2</v>
      </c>
      <c r="L5325" s="4">
        <f ca="1">[1]!thsiFinD("ths_atr_stock",$A5325,$A$1,7,101,100,100)</f>
        <v>0.14571428571428999</v>
      </c>
      <c r="M5325" s="4">
        <f ca="1">[1]!thsiFinD("ths_vol_w_stock",$A5325,$A$1)/1000000</f>
        <v>1.1168499999999999</v>
      </c>
      <c r="N5325" s="4">
        <f ca="1">[1]!thsiFinD("ths_turnover_ratio_w_stock",$A5325,$A$1)</f>
        <v>1.2157484892704</v>
      </c>
      <c r="O5325" s="4">
        <f ca="1">[1]!thsiFinD("ths_relative_chg_ratio_w_stock",$A5325,$A$1,104,100)</f>
        <v>1.215539449897</v>
      </c>
      <c r="P5325" s="4"/>
    </row>
    <row r="5326" spans="1:16" x14ac:dyDescent="0.25">
      <c r="A5326" s="2" t="s">
        <v>10660</v>
      </c>
      <c r="B5326" s="2" t="s">
        <v>10661</v>
      </c>
      <c r="C5326" s="4">
        <f ca="1">[1]!thsiFinD("ths_vol_ratio_stock",$A5326,$A$1,7,100)</f>
        <v>0.50670570595677999</v>
      </c>
      <c r="D5326" s="4">
        <f ca="1">[1]!thsiFinD("ths_cr_stock",$A5326,$A$1,7,100,100)</f>
        <v>20.660146699266001</v>
      </c>
      <c r="E5326" s="4">
        <f ca="1">[1]!thsiFinD("ths_mfi_stock",$A5326,$A$1,7,100,100)</f>
        <v>0</v>
      </c>
      <c r="F5326" s="4">
        <f ca="1">[1]!thsiFinD("ths_expma_stock",$A5326,$A$1,7,100,100)</f>
        <v>10.091329549872</v>
      </c>
      <c r="G5326" s="4">
        <f ca="1">[1]!thsiFinD("ths_rsi_stock",$A5326,$A$1,7,100,100)</f>
        <v>22.631984765961001</v>
      </c>
      <c r="H5326" s="4">
        <f ca="1">[1]!thsiFinD("ths_adtm_stock",$A5326,$A$1,7,3,100,100,100)</f>
        <v>-0.38888888888889001</v>
      </c>
      <c r="I5326" s="4">
        <f ca="1">[1]!thsiFinD("ths_bbiboll_stock",$A5326,$A$1,7,3,100,100,100)</f>
        <v>10.373749999999999</v>
      </c>
      <c r="J5326" s="4">
        <f ca="1">[1]!thsiFinD("ths_dptb_stock",$A5326,$A$1,7,104,100,100)</f>
        <v>0.71428571428570997</v>
      </c>
      <c r="K5326" s="4">
        <f ca="1">[1]!thsiFinD("ths_srmi_stock",$A5326,$A$1,7,100,100)</f>
        <v>-0.11668185961714</v>
      </c>
      <c r="L5326" s="4">
        <f ca="1">[1]!thsiFinD("ths_atr_stock",$A5326,$A$1,7,101,100,100)</f>
        <v>0.49571428571428999</v>
      </c>
      <c r="M5326" s="4">
        <f ca="1">[1]!thsiFinD("ths_vol_w_stock",$A5326,$A$1)/1000000</f>
        <v>3.261155</v>
      </c>
      <c r="N5326" s="4">
        <f ca="1">[1]!thsiFinD("ths_turnover_ratio_w_stock",$A5326,$A$1)</f>
        <v>9.9178327904279993</v>
      </c>
      <c r="O5326" s="4">
        <f ca="1">[1]!thsiFinD("ths_relative_chg_ratio_w_stock",$A5326,$A$1,104,100)</f>
        <v>-4.6439674734396998</v>
      </c>
      <c r="P5326" s="4"/>
    </row>
    <row r="5327" spans="1:16" x14ac:dyDescent="0.25">
      <c r="A5327" s="2" t="s">
        <v>10662</v>
      </c>
      <c r="B5327" s="2" t="s">
        <v>10663</v>
      </c>
      <c r="C5327" s="4">
        <f ca="1">[1]!thsiFinD("ths_vol_ratio_stock",$A5327,$A$1,7,100)</f>
        <v>0.51721979394688999</v>
      </c>
      <c r="D5327" s="4">
        <f ca="1">[1]!thsiFinD("ths_cr_stock",$A5327,$A$1,7,100,100)</f>
        <v>31.632653061225</v>
      </c>
      <c r="E5327" s="4">
        <f ca="1">[1]!thsiFinD("ths_mfi_stock",$A5327,$A$1,7,100,100)</f>
        <v>31.170866121677001</v>
      </c>
      <c r="F5327" s="4">
        <f ca="1">[1]!thsiFinD("ths_expma_stock",$A5327,$A$1,7,100,100)</f>
        <v>7.6924177339508999</v>
      </c>
      <c r="G5327" s="4">
        <f ca="1">[1]!thsiFinD("ths_rsi_stock",$A5327,$A$1,7,100,100)</f>
        <v>31.492893454017999</v>
      </c>
      <c r="H5327" s="4">
        <f ca="1">[1]!thsiFinD("ths_adtm_stock",$A5327,$A$1,7,3,100,100,100)</f>
        <v>-0.43333333333333002</v>
      </c>
      <c r="I5327" s="4">
        <f ca="1">[1]!thsiFinD("ths_bbiboll_stock",$A5327,$A$1,7,3,100,100,100)</f>
        <v>7.8103125000000002</v>
      </c>
      <c r="J5327" s="4">
        <f ca="1">[1]!thsiFinD("ths_dptb_stock",$A5327,$A$1,7,104,100,100)</f>
        <v>0.85714285714285998</v>
      </c>
      <c r="K5327" s="4">
        <f ca="1">[1]!thsiFinD("ths_srmi_stock",$A5327,$A$1,7,100,100)</f>
        <v>-9.7472924187726004E-2</v>
      </c>
      <c r="L5327" s="4">
        <f ca="1">[1]!thsiFinD("ths_atr_stock",$A5327,$A$1,7,101,100,100)</f>
        <v>0.36857142857142999</v>
      </c>
      <c r="M5327" s="4">
        <f ca="1">[1]!thsiFinD("ths_vol_w_stock",$A5327,$A$1)/1000000</f>
        <v>5.5313429999999997</v>
      </c>
      <c r="N5327" s="4">
        <f ca="1">[1]!thsiFinD("ths_turnover_ratio_w_stock",$A5327,$A$1)</f>
        <v>10.090900403862999</v>
      </c>
      <c r="O5327" s="4">
        <f ca="1">[1]!thsiFinD("ths_relative_chg_ratio_w_stock",$A5327,$A$1,104,100)</f>
        <v>-0.66321506749040005</v>
      </c>
      <c r="P5327" s="4"/>
    </row>
    <row r="5328" spans="1:16" x14ac:dyDescent="0.25">
      <c r="A5328" s="2" t="s">
        <v>10664</v>
      </c>
      <c r="B5328" s="2" t="s">
        <v>10665</v>
      </c>
      <c r="C5328" s="4">
        <f ca="1">[1]!thsiFinD("ths_vol_ratio_stock",$A5328,$A$1,7,100)</f>
        <v>0.53687139672058004</v>
      </c>
      <c r="D5328" s="4">
        <f ca="1">[1]!thsiFinD("ths_cr_stock",$A5328,$A$1,7,100,100)</f>
        <v>93.197278911563998</v>
      </c>
      <c r="E5328" s="4">
        <f ca="1">[1]!thsiFinD("ths_mfi_stock",$A5328,$A$1,7,100,100)</f>
        <v>39.658920824992997</v>
      </c>
      <c r="F5328" s="4">
        <f ca="1">[1]!thsiFinD("ths_expma_stock",$A5328,$A$1,7,100,100)</f>
        <v>11.458233175176</v>
      </c>
      <c r="G5328" s="4">
        <f ca="1">[1]!thsiFinD("ths_rsi_stock",$A5328,$A$1,7,100,100)</f>
        <v>34.166850253821998</v>
      </c>
      <c r="H5328" s="4">
        <f ca="1">[1]!thsiFinD("ths_adtm_stock",$A5328,$A$1,7,3,100,100,100)</f>
        <v>-0.30107526881720997</v>
      </c>
      <c r="I5328" s="4">
        <f ca="1">[1]!thsiFinD("ths_bbiboll_stock",$A5328,$A$1,7,3,100,100,100)</f>
        <v>11.565</v>
      </c>
      <c r="J5328" s="4">
        <f ca="1">[1]!thsiFinD("ths_dptb_stock",$A5328,$A$1,7,104,100,100)</f>
        <v>0.57142857142856995</v>
      </c>
      <c r="K5328" s="4">
        <f ca="1">[1]!thsiFinD("ths_srmi_stock",$A5328,$A$1,7,100,100)</f>
        <v>2.6478375992939002E-3</v>
      </c>
      <c r="L5328" s="4">
        <f ca="1">[1]!thsiFinD("ths_atr_stock",$A5328,$A$1,7,101,100,100)</f>
        <v>0.40714285714286003</v>
      </c>
      <c r="M5328" s="4">
        <f ca="1">[1]!thsiFinD("ths_vol_w_stock",$A5328,$A$1)/1000000</f>
        <v>0.49592199999999997</v>
      </c>
      <c r="N5328" s="4">
        <f ca="1">[1]!thsiFinD("ths_turnover_ratio_w_stock",$A5328,$A$1)</f>
        <v>1.9738078285809</v>
      </c>
      <c r="O5328" s="4">
        <f ca="1">[1]!thsiFinD("ths_relative_chg_ratio_w_stock",$A5328,$A$1,104,100)</f>
        <v>-0.13644685238191001</v>
      </c>
      <c r="P5328" s="4"/>
    </row>
    <row r="5329" spans="1:16" x14ac:dyDescent="0.25">
      <c r="A5329" s="2" t="s">
        <v>10666</v>
      </c>
      <c r="B5329" s="2" t="s">
        <v>10667</v>
      </c>
      <c r="C5329" s="4">
        <f ca="1">[1]!thsiFinD("ths_vol_ratio_stock",$A5329,$A$1,7,100)</f>
        <v>0.83222655602030005</v>
      </c>
      <c r="D5329" s="4">
        <f ca="1">[1]!thsiFinD("ths_cr_stock",$A5329,$A$1,7,100,100)</f>
        <v>24.6408839779</v>
      </c>
      <c r="E5329" s="4">
        <f ca="1">[1]!thsiFinD("ths_mfi_stock",$A5329,$A$1,7,100,100)</f>
        <v>37.617163658542999</v>
      </c>
      <c r="F5329" s="4">
        <f ca="1">[1]!thsiFinD("ths_expma_stock",$A5329,$A$1,7,100,100)</f>
        <v>27.417264869749001</v>
      </c>
      <c r="G5329" s="4">
        <f ca="1">[1]!thsiFinD("ths_rsi_stock",$A5329,$A$1,7,100,100)</f>
        <v>37.123166598859001</v>
      </c>
      <c r="H5329" s="4">
        <f ca="1">[1]!thsiFinD("ths_adtm_stock",$A5329,$A$1,7,3,100,100,100)</f>
        <v>-0.55853658536585005</v>
      </c>
      <c r="I5329" s="4">
        <f ca="1">[1]!thsiFinD("ths_bbiboll_stock",$A5329,$A$1,7,3,100,100,100)</f>
        <v>27.859895833332999</v>
      </c>
      <c r="J5329" s="4">
        <f ca="1">[1]!thsiFinD("ths_dptb_stock",$A5329,$A$1,7,104,100,100)</f>
        <v>0.42857142857142999</v>
      </c>
      <c r="K5329" s="4">
        <f ca="1">[1]!thsiFinD("ths_srmi_stock",$A5329,$A$1,7,100,100)</f>
        <v>-8.0525606469003003E-2</v>
      </c>
      <c r="L5329" s="4">
        <f ca="1">[1]!thsiFinD("ths_atr_stock",$A5329,$A$1,7,101,100,100)</f>
        <v>1.1128571428570999</v>
      </c>
      <c r="M5329" s="4">
        <f ca="1">[1]!thsiFinD("ths_vol_w_stock",$A5329,$A$1)/1000000</f>
        <v>6.3571900000000001</v>
      </c>
      <c r="N5329" s="4">
        <f ca="1">[1]!thsiFinD("ths_turnover_ratio_w_stock",$A5329,$A$1)</f>
        <v>29.785831420137999</v>
      </c>
      <c r="O5329" s="4">
        <f ca="1">[1]!thsiFinD("ths_relative_chg_ratio_w_stock",$A5329,$A$1,104,100)</f>
        <v>3.7375112170065998</v>
      </c>
      <c r="P5329" s="4"/>
    </row>
    <row r="5330" spans="1:16" x14ac:dyDescent="0.25">
      <c r="A5330" s="2" t="s">
        <v>10668</v>
      </c>
      <c r="B5330" s="2" t="s">
        <v>10669</v>
      </c>
      <c r="C5330" s="4">
        <f ca="1">[1]!thsiFinD("ths_vol_ratio_stock",$A5330,$A$1,7,100)</f>
        <v>0.48726725827408002</v>
      </c>
      <c r="D5330" s="4">
        <f ca="1">[1]!thsiFinD("ths_cr_stock",$A5330,$A$1,7,100,100)</f>
        <v>55.981595092025003</v>
      </c>
      <c r="E5330" s="4">
        <f ca="1">[1]!thsiFinD("ths_mfi_stock",$A5330,$A$1,7,100,100)</f>
        <v>35.030693306530999</v>
      </c>
      <c r="F5330" s="4">
        <f ca="1">[1]!thsiFinD("ths_expma_stock",$A5330,$A$1,7,100,100)</f>
        <v>11.682667804932001</v>
      </c>
      <c r="G5330" s="4">
        <f ca="1">[1]!thsiFinD("ths_rsi_stock",$A5330,$A$1,7,100,100)</f>
        <v>43.961597063543003</v>
      </c>
      <c r="H5330" s="4">
        <f ca="1">[1]!thsiFinD("ths_adtm_stock",$A5330,$A$1,7,3,100,100,100)</f>
        <v>-0.56172839506173</v>
      </c>
      <c r="I5330" s="4">
        <f ca="1">[1]!thsiFinD("ths_bbiboll_stock",$A5330,$A$1,7,3,100,100,100)</f>
        <v>11.8009375</v>
      </c>
      <c r="J5330" s="4">
        <f ca="1">[1]!thsiFinD("ths_dptb_stock",$A5330,$A$1,7,104,100,100)</f>
        <v>0.85714285714285998</v>
      </c>
      <c r="K5330" s="4">
        <f ca="1">[1]!thsiFinD("ths_srmi_stock",$A5330,$A$1,7,100,100)</f>
        <v>-0.03</v>
      </c>
      <c r="L5330" s="4">
        <f ca="1">[1]!thsiFinD("ths_atr_stock",$A5330,$A$1,7,101,100,100)</f>
        <v>0.49</v>
      </c>
      <c r="M5330" s="4">
        <f ca="1">[1]!thsiFinD("ths_vol_w_stock",$A5330,$A$1)/1000000</f>
        <v>2.4285570000000001</v>
      </c>
      <c r="N5330" s="4">
        <f ca="1">[1]!thsiFinD("ths_turnover_ratio_w_stock",$A5330,$A$1)</f>
        <v>3.2815166296360001</v>
      </c>
      <c r="O5330" s="4">
        <f ca="1">[1]!thsiFinD("ths_relative_chg_ratio_w_stock",$A5330,$A$1,104,100)</f>
        <v>4.3782547487825996</v>
      </c>
      <c r="P5330" s="4"/>
    </row>
    <row r="5331" spans="1:16" x14ac:dyDescent="0.25">
      <c r="A5331" s="2" t="s">
        <v>10670</v>
      </c>
      <c r="B5331" s="2" t="s">
        <v>10671</v>
      </c>
      <c r="C5331" s="4">
        <f ca="1">[1]!thsiFinD("ths_vol_ratio_stock",$A5331,$A$1,7,100)</f>
        <v>3.3863765975356999</v>
      </c>
      <c r="D5331" s="4">
        <f ca="1">[1]!thsiFinD("ths_cr_stock",$A5331,$A$1,7,100,100)</f>
        <v>36.425339366515999</v>
      </c>
      <c r="E5331" s="4">
        <f ca="1">[1]!thsiFinD("ths_mfi_stock",$A5331,$A$1,7,100,100)</f>
        <v>38.232058860849001</v>
      </c>
      <c r="F5331" s="4">
        <f ca="1">[1]!thsiFinD("ths_expma_stock",$A5331,$A$1,7,100,100)</f>
        <v>6.2497703255071997</v>
      </c>
      <c r="G5331" s="4">
        <f ca="1">[1]!thsiFinD("ths_rsi_stock",$A5331,$A$1,7,100,100)</f>
        <v>27.466797247228001</v>
      </c>
      <c r="H5331" s="4">
        <f ca="1">[1]!thsiFinD("ths_adtm_stock",$A5331,$A$1,7,3,100,100,100)</f>
        <v>-0.70476190476191003</v>
      </c>
      <c r="I5331" s="4">
        <f ca="1">[1]!thsiFinD("ths_bbiboll_stock",$A5331,$A$1,7,3,100,100,100)</f>
        <v>6.3502083333332999</v>
      </c>
      <c r="J5331" s="4">
        <f ca="1">[1]!thsiFinD("ths_dptb_stock",$A5331,$A$1,7,104,100,100)</f>
        <v>0.71428571428570997</v>
      </c>
      <c r="K5331" s="4">
        <f ca="1">[1]!thsiFinD("ths_srmi_stock",$A5331,$A$1,7,100,100)</f>
        <v>-7.1212121212121005E-2</v>
      </c>
      <c r="L5331" s="4">
        <f ca="1">[1]!thsiFinD("ths_atr_stock",$A5331,$A$1,7,101,100,100)</f>
        <v>0.28714285714285998</v>
      </c>
      <c r="M5331" s="4">
        <f ca="1">[1]!thsiFinD("ths_vol_w_stock",$A5331,$A$1)/1000000</f>
        <v>1.375529</v>
      </c>
      <c r="N5331" s="4">
        <f ca="1">[1]!thsiFinD("ths_turnover_ratio_w_stock",$A5331,$A$1)</f>
        <v>2.1856298965733001</v>
      </c>
      <c r="O5331" s="4">
        <f ca="1">[1]!thsiFinD("ths_relative_chg_ratio_w_stock",$A5331,$A$1,104,100)</f>
        <v>-3.7540417779152002</v>
      </c>
      <c r="P5331" s="4"/>
    </row>
    <row r="5332" spans="1:16" x14ac:dyDescent="0.25">
      <c r="A5332" s="2" t="s">
        <v>10672</v>
      </c>
      <c r="B5332" s="2" t="s">
        <v>10673</v>
      </c>
      <c r="C5332" s="4">
        <f ca="1">[1]!thsiFinD("ths_vol_ratio_stock",$A5332,$A$1,7,100)</f>
        <v>1.9698734450993001</v>
      </c>
      <c r="D5332" s="4">
        <f ca="1">[1]!thsiFinD("ths_cr_stock",$A5332,$A$1,7,100,100)</f>
        <v>176.21621621622</v>
      </c>
      <c r="E5332" s="4">
        <f ca="1">[1]!thsiFinD("ths_mfi_stock",$A5332,$A$1,7,100,100)</f>
        <v>53.369508601276003</v>
      </c>
      <c r="F5332" s="4">
        <f ca="1">[1]!thsiFinD("ths_expma_stock",$A5332,$A$1,7,100,100)</f>
        <v>12.658713850898</v>
      </c>
      <c r="G5332" s="4">
        <f ca="1">[1]!thsiFinD("ths_rsi_stock",$A5332,$A$1,7,100,100)</f>
        <v>59.749106786492</v>
      </c>
      <c r="H5332" s="4">
        <f ca="1">[1]!thsiFinD("ths_adtm_stock",$A5332,$A$1,7,3,100,100,100)</f>
        <v>0.92134831460674005</v>
      </c>
      <c r="I5332" s="4">
        <f ca="1">[1]!thsiFinD("ths_bbiboll_stock",$A5332,$A$1,7,3,100,100,100)</f>
        <v>12.547083333332999</v>
      </c>
      <c r="J5332" s="4">
        <f ca="1">[1]!thsiFinD("ths_dptb_stock",$A5332,$A$1,7,104,100,100)</f>
        <v>0.28571428571428997</v>
      </c>
      <c r="K5332" s="4">
        <f ca="1">[1]!thsiFinD("ths_srmi_stock",$A5332,$A$1,7,100,100)</f>
        <v>3.515625E-2</v>
      </c>
      <c r="L5332" s="4">
        <f ca="1">[1]!thsiFinD("ths_atr_stock",$A5332,$A$1,7,101,100,100)</f>
        <v>0.73</v>
      </c>
      <c r="M5332" s="4">
        <f ca="1">[1]!thsiFinD("ths_vol_w_stock",$A5332,$A$1)/1000000</f>
        <v>4.0796210000000004</v>
      </c>
      <c r="N5332" s="4">
        <f ca="1">[1]!thsiFinD("ths_turnover_ratio_w_stock",$A5332,$A$1)</f>
        <v>11.016388373054999</v>
      </c>
      <c r="O5332" s="4">
        <f ca="1">[1]!thsiFinD("ths_relative_chg_ratio_w_stock",$A5332,$A$1,104,100)</f>
        <v>2.9036199546259001</v>
      </c>
      <c r="P5332" s="4"/>
    </row>
    <row r="5333" spans="1:16" x14ac:dyDescent="0.25">
      <c r="A5333" s="2" t="s">
        <v>10674</v>
      </c>
      <c r="B5333" s="2" t="s">
        <v>10675</v>
      </c>
      <c r="C5333" s="4">
        <f ca="1">[1]!thsiFinD("ths_vol_ratio_stock",$A5333,$A$1,7,100)</f>
        <v>0.59207481681450003</v>
      </c>
      <c r="D5333" s="4">
        <f ca="1">[1]!thsiFinD("ths_cr_stock",$A5333,$A$1,7,100,100)</f>
        <v>52.705882352941003</v>
      </c>
      <c r="E5333" s="4">
        <f ca="1">[1]!thsiFinD("ths_mfi_stock",$A5333,$A$1,7,100,100)</f>
        <v>18.116808072407999</v>
      </c>
      <c r="F5333" s="4">
        <f ca="1">[1]!thsiFinD("ths_expma_stock",$A5333,$A$1,7,100,100)</f>
        <v>15.670346597634</v>
      </c>
      <c r="G5333" s="4">
        <f ca="1">[1]!thsiFinD("ths_rsi_stock",$A5333,$A$1,7,100,100)</f>
        <v>47.302821688172997</v>
      </c>
      <c r="H5333" s="4">
        <f ca="1">[1]!thsiFinD("ths_adtm_stock",$A5333,$A$1,7,3,100,100,100)</f>
        <v>-0.43609022556390992</v>
      </c>
      <c r="I5333" s="4">
        <f ca="1">[1]!thsiFinD("ths_bbiboll_stock",$A5333,$A$1,7,3,100,100,100)</f>
        <v>15.686354166667</v>
      </c>
      <c r="J5333" s="4">
        <f ca="1">[1]!thsiFinD("ths_dptb_stock",$A5333,$A$1,7,104,100,100)</f>
        <v>0.85714285714285998</v>
      </c>
      <c r="K5333" s="4">
        <f ca="1">[1]!thsiFinD("ths_srmi_stock",$A5333,$A$1,7,100,100)</f>
        <v>-6.3816977724261995E-2</v>
      </c>
      <c r="L5333" s="4">
        <f ca="1">[1]!thsiFinD("ths_atr_stock",$A5333,$A$1,7,101,100,100)</f>
        <v>0.93428571428570995</v>
      </c>
      <c r="M5333" s="4">
        <f ca="1">[1]!thsiFinD("ths_vol_w_stock",$A5333,$A$1)/1000000</f>
        <v>16.054452000000001</v>
      </c>
      <c r="N5333" s="4">
        <f ca="1">[1]!thsiFinD("ths_turnover_ratio_w_stock",$A5333,$A$1)</f>
        <v>30.555543290204</v>
      </c>
      <c r="O5333" s="4">
        <f ca="1">[1]!thsiFinD("ths_relative_chg_ratio_w_stock",$A5333,$A$1,104,100)</f>
        <v>6.6939010072859997</v>
      </c>
      <c r="P5333" s="4"/>
    </row>
    <row r="5334" spans="1:16" x14ac:dyDescent="0.25">
      <c r="A5334" s="2" t="s">
        <v>10676</v>
      </c>
      <c r="B5334" s="2" t="s">
        <v>10677</v>
      </c>
      <c r="C5334" s="4">
        <f ca="1">[1]!thsiFinD("ths_vol_ratio_stock",$A5334,$A$1,7,100)</f>
        <v>0.57258625050704004</v>
      </c>
      <c r="D5334" s="4">
        <f ca="1">[1]!thsiFinD("ths_cr_stock",$A5334,$A$1,7,100,100)</f>
        <v>43.911439114391001</v>
      </c>
      <c r="E5334" s="4">
        <f ca="1">[1]!thsiFinD("ths_mfi_stock",$A5334,$A$1,7,100,100)</f>
        <v>9.7429766885678006</v>
      </c>
      <c r="F5334" s="4">
        <f ca="1">[1]!thsiFinD("ths_expma_stock",$A5334,$A$1,7,100,100)</f>
        <v>6.3042852275456998</v>
      </c>
      <c r="G5334" s="4">
        <f ca="1">[1]!thsiFinD("ths_rsi_stock",$A5334,$A$1,7,100,100)</f>
        <v>31.411308651837</v>
      </c>
      <c r="H5334" s="4">
        <f ca="1">[1]!thsiFinD("ths_adtm_stock",$A5334,$A$1,7,3,100,100,100)</f>
        <v>-0.19444444444444001</v>
      </c>
      <c r="I5334" s="4">
        <f ca="1">[1]!thsiFinD("ths_bbiboll_stock",$A5334,$A$1,7,3,100,100,100)</f>
        <v>6.3753124999999997</v>
      </c>
      <c r="J5334" s="4">
        <f ca="1">[1]!thsiFinD("ths_dptb_stock",$A5334,$A$1,7,104,100,100)</f>
        <v>0.57142857142856995</v>
      </c>
      <c r="K5334" s="4">
        <f ca="1">[1]!thsiFinD("ths_srmi_stock",$A5334,$A$1,7,100,100)</f>
        <v>-6.7669172932331004E-2</v>
      </c>
      <c r="L5334" s="4">
        <f ca="1">[1]!thsiFinD("ths_atr_stock",$A5334,$A$1,7,101,100,100)</f>
        <v>0.18571428571428999</v>
      </c>
      <c r="M5334" s="4">
        <f ca="1">[1]!thsiFinD("ths_vol_w_stock",$A5334,$A$1)/1000000</f>
        <v>2.7055030000000002</v>
      </c>
      <c r="N5334" s="4">
        <f ca="1">[1]!thsiFinD("ths_turnover_ratio_w_stock",$A5334,$A$1)</f>
        <v>7.6729135448369998</v>
      </c>
      <c r="O5334" s="4">
        <f ca="1">[1]!thsiFinD("ths_relative_chg_ratio_w_stock",$A5334,$A$1,104,100)</f>
        <v>-0.83167657715509002</v>
      </c>
      <c r="P5334" s="4"/>
    </row>
    <row r="5335" spans="1:16" x14ac:dyDescent="0.25">
      <c r="A5335" s="2" t="s">
        <v>10678</v>
      </c>
      <c r="B5335" s="2" t="s">
        <v>10679</v>
      </c>
      <c r="C5335" s="4">
        <f ca="1">[1]!thsiFinD("ths_vol_ratio_stock",$A5335,$A$1,7,100)</f>
        <v>0.81122597918863004</v>
      </c>
      <c r="D5335" s="4">
        <f ca="1">[1]!thsiFinD("ths_cr_stock",$A5335,$A$1,7,100,100)</f>
        <v>68.792710706150999</v>
      </c>
      <c r="E5335" s="4">
        <f ca="1">[1]!thsiFinD("ths_mfi_stock",$A5335,$A$1,7,100,100)</f>
        <v>35.147038648208998</v>
      </c>
      <c r="F5335" s="4">
        <f ca="1">[1]!thsiFinD("ths_expma_stock",$A5335,$A$1,7,100,100)</f>
        <v>8.4863231017756</v>
      </c>
      <c r="G5335" s="4">
        <f ca="1">[1]!thsiFinD("ths_rsi_stock",$A5335,$A$1,7,100,100)</f>
        <v>45.332195367474</v>
      </c>
      <c r="H5335" s="4">
        <f ca="1">[1]!thsiFinD("ths_adtm_stock",$A5335,$A$1,7,3,100,100,100)</f>
        <v>2.7397260273968001E-2</v>
      </c>
      <c r="I5335" s="4">
        <f ca="1">[1]!thsiFinD("ths_bbiboll_stock",$A5335,$A$1,7,3,100,100,100)</f>
        <v>8.5777083333333</v>
      </c>
      <c r="J5335" s="4">
        <f ca="1">[1]!thsiFinD("ths_dptb_stock",$A5335,$A$1,7,104,100,100)</f>
        <v>0.71428571428570997</v>
      </c>
      <c r="K5335" s="4">
        <f ca="1">[1]!thsiFinD("ths_srmi_stock",$A5335,$A$1,7,100,100)</f>
        <v>-2.6255707762557E-2</v>
      </c>
      <c r="L5335" s="4">
        <f ca="1">[1]!thsiFinD("ths_atr_stock",$A5335,$A$1,7,101,100,100)</f>
        <v>0.35285714285713998</v>
      </c>
      <c r="M5335" s="4">
        <f ca="1">[1]!thsiFinD("ths_vol_w_stock",$A5335,$A$1)/1000000</f>
        <v>1.1889419999999999</v>
      </c>
      <c r="N5335" s="4">
        <f ca="1">[1]!thsiFinD("ths_turnover_ratio_w_stock",$A5335,$A$1)</f>
        <v>3.9246519845612999</v>
      </c>
      <c r="O5335" s="4">
        <f ca="1">[1]!thsiFinD("ths_relative_chg_ratio_w_stock",$A5335,$A$1,104,100)</f>
        <v>5.0629922335200002</v>
      </c>
      <c r="P5335" s="4"/>
    </row>
    <row r="5336" spans="1:16" x14ac:dyDescent="0.25">
      <c r="A5336" s="2" t="s">
        <v>10680</v>
      </c>
      <c r="B5336" s="2" t="s">
        <v>10681</v>
      </c>
      <c r="C5336" s="4">
        <f ca="1">[1]!thsiFinD("ths_vol_ratio_stock",$A5336,$A$1,7,100)</f>
        <v>0.56992455545581999</v>
      </c>
      <c r="D5336" s="4">
        <f ca="1">[1]!thsiFinD("ths_cr_stock",$A5336,$A$1,7,100,100)</f>
        <v>63.170731707317003</v>
      </c>
      <c r="E5336" s="4">
        <f ca="1">[1]!thsiFinD("ths_mfi_stock",$A5336,$A$1,7,100,100)</f>
        <v>27.564638501684001</v>
      </c>
      <c r="F5336" s="4">
        <f ca="1">[1]!thsiFinD("ths_expma_stock",$A5336,$A$1,7,100,100)</f>
        <v>8.1476343177930008</v>
      </c>
      <c r="G5336" s="4">
        <f ca="1">[1]!thsiFinD("ths_rsi_stock",$A5336,$A$1,7,100,100)</f>
        <v>32.830755466486998</v>
      </c>
      <c r="H5336" s="4">
        <f ca="1">[1]!thsiFinD("ths_adtm_stock",$A5336,$A$1,7,3,100,100,100)</f>
        <v>-0.56043956043956</v>
      </c>
      <c r="I5336" s="4">
        <f ca="1">[1]!thsiFinD("ths_bbiboll_stock",$A5336,$A$1,7,3,100,100,100)</f>
        <v>8.2771875000000001</v>
      </c>
      <c r="J5336" s="4">
        <f ca="1">[1]!thsiFinD("ths_dptb_stock",$A5336,$A$1,7,104,100,100)</f>
        <v>0.85714285714285998</v>
      </c>
      <c r="K5336" s="4">
        <f ca="1">[1]!thsiFinD("ths_srmi_stock",$A5336,$A$1,7,100,100)</f>
        <v>-3.2181168057211003E-2</v>
      </c>
      <c r="L5336" s="4">
        <f ca="1">[1]!thsiFinD("ths_atr_stock",$A5336,$A$1,7,101,100,100)</f>
        <v>0.33</v>
      </c>
      <c r="M5336" s="4">
        <f ca="1">[1]!thsiFinD("ths_vol_w_stock",$A5336,$A$1)/1000000</f>
        <v>0.29496800000000001</v>
      </c>
      <c r="N5336" s="4">
        <f ca="1">[1]!thsiFinD("ths_turnover_ratio_w_stock",$A5336,$A$1)</f>
        <v>1.9492479712405</v>
      </c>
      <c r="O5336" s="4">
        <f ca="1">[1]!thsiFinD("ths_relative_chg_ratio_w_stock",$A5336,$A$1,104,100)</f>
        <v>1.656004955565</v>
      </c>
      <c r="P5336" s="4"/>
    </row>
    <row r="5337" spans="1:16" x14ac:dyDescent="0.25">
      <c r="A5337" s="2" t="s">
        <v>10682</v>
      </c>
      <c r="B5337" s="2" t="s">
        <v>10683</v>
      </c>
      <c r="C5337" s="4">
        <f ca="1">[1]!thsiFinD("ths_vol_ratio_stock",$A5337,$A$1,7,100)</f>
        <v>0.58865214921912001</v>
      </c>
      <c r="D5337" s="4">
        <f ca="1">[1]!thsiFinD("ths_cr_stock",$A5337,$A$1,7,100,100)</f>
        <v>56.25</v>
      </c>
      <c r="E5337" s="4">
        <f ca="1">[1]!thsiFinD("ths_mfi_stock",$A5337,$A$1,7,100,100)</f>
        <v>44.971007188298998</v>
      </c>
      <c r="F5337" s="4">
        <f ca="1">[1]!thsiFinD("ths_expma_stock",$A5337,$A$1,7,100,100)</f>
        <v>5.1198855079763996</v>
      </c>
      <c r="G5337" s="4">
        <f ca="1">[1]!thsiFinD("ths_rsi_stock",$A5337,$A$1,7,100,100)</f>
        <v>40.462065010628997</v>
      </c>
      <c r="H5337" s="4">
        <f ca="1">[1]!thsiFinD("ths_adtm_stock",$A5337,$A$1,7,3,100,100,100)</f>
        <v>-0.54545454545454997</v>
      </c>
      <c r="I5337" s="4">
        <f ca="1">[1]!thsiFinD("ths_bbiboll_stock",$A5337,$A$1,7,3,100,100,100)</f>
        <v>5.1930208333332999</v>
      </c>
      <c r="J5337" s="4">
        <f ca="1">[1]!thsiFinD("ths_dptb_stock",$A5337,$A$1,7,104,100,100)</f>
        <v>0.71428571428570997</v>
      </c>
      <c r="K5337" s="4">
        <f ca="1">[1]!thsiFinD("ths_srmi_stock",$A5337,$A$1,7,100,100)</f>
        <v>-4.4859813084112E-2</v>
      </c>
      <c r="L5337" s="4">
        <f ca="1">[1]!thsiFinD("ths_atr_stock",$A5337,$A$1,7,101,100,100)</f>
        <v>0.22</v>
      </c>
      <c r="M5337" s="4">
        <f ca="1">[1]!thsiFinD("ths_vol_w_stock",$A5337,$A$1)/1000000</f>
        <v>3.5894240000000002</v>
      </c>
      <c r="N5337" s="4">
        <f ca="1">[1]!thsiFinD("ths_turnover_ratio_w_stock",$A5337,$A$1)</f>
        <v>3.9856500679045999</v>
      </c>
      <c r="O5337" s="4">
        <f ca="1">[1]!thsiFinD("ths_relative_chg_ratio_w_stock",$A5337,$A$1,104,100)</f>
        <v>3.5220298491842001</v>
      </c>
      <c r="P5337" s="4"/>
    </row>
    <row r="5338" spans="1:16" x14ac:dyDescent="0.25">
      <c r="A5338" s="2" t="s">
        <v>10684</v>
      </c>
      <c r="B5338" s="2" t="s">
        <v>10685</v>
      </c>
      <c r="C5338" s="4">
        <f ca="1">[1]!thsiFinD("ths_vol_ratio_stock",$A5338,$A$1,7,100)</f>
        <v>3.4306370429482</v>
      </c>
      <c r="D5338" s="4">
        <f ca="1">[1]!thsiFinD("ths_cr_stock",$A5338,$A$1,7,100,100)</f>
        <v>584.07079646016996</v>
      </c>
      <c r="E5338" s="4">
        <f ca="1">[1]!thsiFinD("ths_mfi_stock",$A5338,$A$1,7,100,100)</f>
        <v>92.484132141388997</v>
      </c>
      <c r="F5338" s="4">
        <f ca="1">[1]!thsiFinD("ths_expma_stock",$A5338,$A$1,7,100,100)</f>
        <v>39.441857299211001</v>
      </c>
      <c r="G5338" s="4">
        <f ca="1">[1]!thsiFinD("ths_rsi_stock",$A5338,$A$1,7,100,100)</f>
        <v>73.484493595236998</v>
      </c>
      <c r="H5338" s="4">
        <f ca="1">[1]!thsiFinD("ths_adtm_stock",$A5338,$A$1,7,3,100,100,100)</f>
        <v>0.96686159844054997</v>
      </c>
      <c r="I5338" s="4">
        <f ca="1">[1]!thsiFinD("ths_bbiboll_stock",$A5338,$A$1,7,3,100,100,100)</f>
        <v>39.368541666666999</v>
      </c>
      <c r="J5338" s="4">
        <f ca="1">[1]!thsiFinD("ths_dptb_stock",$A5338,$A$1,7,104,100,100)</f>
        <v>0.57142857142856995</v>
      </c>
      <c r="K5338" s="4">
        <f ca="1">[1]!thsiFinD("ths_srmi_stock",$A5338,$A$1,7,100,100)</f>
        <v>6.3433749693852001E-2</v>
      </c>
      <c r="L5338" s="4">
        <f ca="1">[1]!thsiFinD("ths_atr_stock",$A5338,$A$1,7,101,100,100)</f>
        <v>1.1942857142857</v>
      </c>
      <c r="M5338" s="4">
        <f ca="1">[1]!thsiFinD("ths_vol_w_stock",$A5338,$A$1)/1000000</f>
        <v>5.4865690000000003</v>
      </c>
      <c r="N5338" s="4">
        <f ca="1">[1]!thsiFinD("ths_turnover_ratio_w_stock",$A5338,$A$1)</f>
        <v>2.8191265597155</v>
      </c>
      <c r="O5338" s="4">
        <f ca="1">[1]!thsiFinD("ths_relative_chg_ratio_w_stock",$A5338,$A$1,104,100)</f>
        <v>6.1435468450024997</v>
      </c>
      <c r="P5338" s="4"/>
    </row>
    <row r="5339" spans="1:16" x14ac:dyDescent="0.25">
      <c r="A5339" s="2" t="s">
        <v>10686</v>
      </c>
      <c r="B5339" s="2" t="s">
        <v>10687</v>
      </c>
      <c r="C5339" s="4">
        <f ca="1">[1]!thsiFinD("ths_vol_ratio_stock",$A5339,$A$1,7,100)</f>
        <v>1.4728928303383</v>
      </c>
      <c r="D5339" s="4">
        <f ca="1">[1]!thsiFinD("ths_cr_stock",$A5339,$A$1,7,100,100)</f>
        <v>69.141531322505998</v>
      </c>
      <c r="E5339" s="4">
        <f ca="1">[1]!thsiFinD("ths_mfi_stock",$A5339,$A$1,7,100,100)</f>
        <v>48.881225038883002</v>
      </c>
      <c r="F5339" s="4">
        <f ca="1">[1]!thsiFinD("ths_expma_stock",$A5339,$A$1,7,100,100)</f>
        <v>7.0035016836433002</v>
      </c>
      <c r="G5339" s="4">
        <f ca="1">[1]!thsiFinD("ths_rsi_stock",$A5339,$A$1,7,100,100)</f>
        <v>44.520047481778001</v>
      </c>
      <c r="H5339" s="4">
        <f ca="1">[1]!thsiFinD("ths_adtm_stock",$A5339,$A$1,7,3,100,100,100)</f>
        <v>-0.37349397590361</v>
      </c>
      <c r="I5339" s="4">
        <f ca="1">[1]!thsiFinD("ths_bbiboll_stock",$A5339,$A$1,7,3,100,100,100)</f>
        <v>7.1407291666667003</v>
      </c>
      <c r="J5339" s="4">
        <f ca="1">[1]!thsiFinD("ths_dptb_stock",$A5339,$A$1,7,104,100,100)</f>
        <v>1</v>
      </c>
      <c r="K5339" s="4">
        <f ca="1">[1]!thsiFinD("ths_srmi_stock",$A5339,$A$1,7,100,100)</f>
        <v>-3.8043478260869998E-2</v>
      </c>
      <c r="L5339" s="4">
        <f ca="1">[1]!thsiFinD("ths_atr_stock",$A5339,$A$1,7,101,100,100)</f>
        <v>0.35714285714285998</v>
      </c>
      <c r="M5339" s="4">
        <f ca="1">[1]!thsiFinD("ths_vol_w_stock",$A5339,$A$1)/1000000</f>
        <v>1.3721490000000001</v>
      </c>
      <c r="N5339" s="4">
        <f ca="1">[1]!thsiFinD("ths_turnover_ratio_w_stock",$A5339,$A$1)</f>
        <v>7.3863184923210996</v>
      </c>
      <c r="O5339" s="4">
        <f ca="1">[1]!thsiFinD("ths_relative_chg_ratio_w_stock",$A5339,$A$1,104,100)</f>
        <v>5.6453158927668001</v>
      </c>
      <c r="P5339" s="4"/>
    </row>
    <row r="5340" spans="1:16" x14ac:dyDescent="0.25">
      <c r="A5340" s="2" t="s">
        <v>10688</v>
      </c>
      <c r="B5340" s="2" t="s">
        <v>10689</v>
      </c>
      <c r="C5340" s="4">
        <f ca="1">[1]!thsiFinD("ths_vol_ratio_stock",$A5340,$A$1,7,100)</f>
        <v>1.0749834041258</v>
      </c>
      <c r="D5340" s="4">
        <f ca="1">[1]!thsiFinD("ths_cr_stock",$A5340,$A$1,7,100,100)</f>
        <v>55.203619909502002</v>
      </c>
      <c r="E5340" s="4">
        <f ca="1">[1]!thsiFinD("ths_mfi_stock",$A5340,$A$1,7,100,100)</f>
        <v>52.932434871609999</v>
      </c>
      <c r="F5340" s="4">
        <f ca="1">[1]!thsiFinD("ths_expma_stock",$A5340,$A$1,7,100,100)</f>
        <v>11.777264104684001</v>
      </c>
      <c r="G5340" s="4">
        <f ca="1">[1]!thsiFinD("ths_rsi_stock",$A5340,$A$1,7,100,100)</f>
        <v>46.108015212300003</v>
      </c>
      <c r="H5340" s="4">
        <f ca="1">[1]!thsiFinD("ths_adtm_stock",$A5340,$A$1,7,3,100,100,100)</f>
        <v>-0.61643835616438003</v>
      </c>
      <c r="I5340" s="4">
        <f ca="1">[1]!thsiFinD("ths_bbiboll_stock",$A5340,$A$1,7,3,100,100,100)</f>
        <v>11.803750000000001</v>
      </c>
      <c r="J5340" s="4">
        <f ca="1">[1]!thsiFinD("ths_dptb_stock",$A5340,$A$1,7,104,100,100)</f>
        <v>0.57142857142856995</v>
      </c>
      <c r="K5340" s="4">
        <f ca="1">[1]!thsiFinD("ths_srmi_stock",$A5340,$A$1,7,100,100)</f>
        <v>-1.2605042016807001E-2</v>
      </c>
      <c r="L5340" s="4">
        <f ca="1">[1]!thsiFinD("ths_atr_stock",$A5340,$A$1,7,101,100,100)</f>
        <v>0.49571428571428999</v>
      </c>
      <c r="M5340" s="4">
        <f ca="1">[1]!thsiFinD("ths_vol_w_stock",$A5340,$A$1)/1000000</f>
        <v>0.78756199999999998</v>
      </c>
      <c r="N5340" s="4">
        <f ca="1">[1]!thsiFinD("ths_turnover_ratio_w_stock",$A5340,$A$1)</f>
        <v>1.4242901620874</v>
      </c>
      <c r="O5340" s="4">
        <f ca="1">[1]!thsiFinD("ths_relative_chg_ratio_w_stock",$A5340,$A$1,104,100)</f>
        <v>-2.3009325109647998</v>
      </c>
      <c r="P5340" s="4"/>
    </row>
    <row r="5341" spans="1:16" x14ac:dyDescent="0.25">
      <c r="A5341" s="2" t="s">
        <v>10690</v>
      </c>
      <c r="B5341" s="2" t="s">
        <v>10691</v>
      </c>
      <c r="C5341" s="4">
        <f ca="1">[1]!thsiFinD("ths_vol_ratio_stock",$A5341,$A$1,7,100)</f>
        <v>0.78547821757304004</v>
      </c>
      <c r="D5341" s="4">
        <f ca="1">[1]!thsiFinD("ths_cr_stock",$A5341,$A$1,7,100,100)</f>
        <v>45.617977528090002</v>
      </c>
      <c r="E5341" s="4">
        <f ca="1">[1]!thsiFinD("ths_mfi_stock",$A5341,$A$1,7,100,100)</f>
        <v>25.173867047403</v>
      </c>
      <c r="F5341" s="4">
        <f ca="1">[1]!thsiFinD("ths_expma_stock",$A5341,$A$1,7,100,100)</f>
        <v>8.3722723659463991</v>
      </c>
      <c r="G5341" s="4">
        <f ca="1">[1]!thsiFinD("ths_rsi_stock",$A5341,$A$1,7,100,100)</f>
        <v>45.090858660134998</v>
      </c>
      <c r="H5341" s="4">
        <f ca="1">[1]!thsiFinD("ths_adtm_stock",$A5341,$A$1,7,3,100,100,100)</f>
        <v>0.40449438202247001</v>
      </c>
      <c r="I5341" s="4">
        <f ca="1">[1]!thsiFinD("ths_bbiboll_stock",$A5341,$A$1,7,3,100,100,100)</f>
        <v>8.4026041666667002</v>
      </c>
      <c r="J5341" s="4">
        <f ca="1">[1]!thsiFinD("ths_dptb_stock",$A5341,$A$1,7,104,100,100)</f>
        <v>0.71428571428570997</v>
      </c>
      <c r="K5341" s="4">
        <f ca="1">[1]!thsiFinD("ths_srmi_stock",$A5341,$A$1,7,100,100)</f>
        <v>-7.8280044101432994E-2</v>
      </c>
      <c r="L5341" s="4">
        <f ca="1">[1]!thsiFinD("ths_atr_stock",$A5341,$A$1,7,101,100,100)</f>
        <v>0.30857142857143</v>
      </c>
      <c r="M5341" s="4">
        <f ca="1">[1]!thsiFinD("ths_vol_w_stock",$A5341,$A$1)/1000000</f>
        <v>6.6709709999999998</v>
      </c>
      <c r="N5341" s="4">
        <f ca="1">[1]!thsiFinD("ths_turnover_ratio_w_stock",$A5341,$A$1)</f>
        <v>28.057819295249999</v>
      </c>
      <c r="O5341" s="4">
        <f ca="1">[1]!thsiFinD("ths_relative_chg_ratio_w_stock",$A5341,$A$1,104,100)</f>
        <v>1.5132727993241</v>
      </c>
      <c r="P5341" s="4"/>
    </row>
    <row r="5342" spans="1:16" x14ac:dyDescent="0.25">
      <c r="A5342" s="2" t="s">
        <v>10692</v>
      </c>
      <c r="B5342" s="2" t="s">
        <v>10693</v>
      </c>
      <c r="C5342" s="4">
        <f ca="1">[1]!thsiFinD("ths_vol_ratio_stock",$A5342,$A$1,7,100)</f>
        <v>1.3829853336529001</v>
      </c>
      <c r="D5342" s="4">
        <f ca="1">[1]!thsiFinD("ths_cr_stock",$A5342,$A$1,7,100,100)</f>
        <v>106.20347394541</v>
      </c>
      <c r="E5342" s="4">
        <f ca="1">[1]!thsiFinD("ths_mfi_stock",$A5342,$A$1,7,100,100)</f>
        <v>58.467487745852999</v>
      </c>
      <c r="F5342" s="4">
        <f ca="1">[1]!thsiFinD("ths_expma_stock",$A5342,$A$1,7,100,100)</f>
        <v>11.710344419514</v>
      </c>
      <c r="G5342" s="4">
        <f ca="1">[1]!thsiFinD("ths_rsi_stock",$A5342,$A$1,7,100,100)</f>
        <v>56.817739272730002</v>
      </c>
      <c r="H5342" s="4">
        <f ca="1">[1]!thsiFinD("ths_adtm_stock",$A5342,$A$1,7,3,100,100,100)</f>
        <v>0.26250000000000001</v>
      </c>
      <c r="I5342" s="4">
        <f ca="1">[1]!thsiFinD("ths_bbiboll_stock",$A5342,$A$1,7,3,100,100,100)</f>
        <v>11.763020833333</v>
      </c>
      <c r="J5342" s="4">
        <f ca="1">[1]!thsiFinD("ths_dptb_stock",$A5342,$A$1,7,104,100,100)</f>
        <v>0.71428571428570997</v>
      </c>
      <c r="K5342" s="4">
        <f ca="1">[1]!thsiFinD("ths_srmi_stock",$A5342,$A$1,7,100,100)</f>
        <v>2.0955574182733E-2</v>
      </c>
      <c r="L5342" s="4">
        <f ca="1">[1]!thsiFinD("ths_atr_stock",$A5342,$A$1,7,101,100,100)</f>
        <v>0.39714285714286002</v>
      </c>
      <c r="M5342" s="4">
        <f ca="1">[1]!thsiFinD("ths_vol_w_stock",$A5342,$A$1)/1000000</f>
        <v>1.3531089999999999</v>
      </c>
      <c r="N5342" s="4">
        <f ca="1">[1]!thsiFinD("ths_turnover_ratio_w_stock",$A5342,$A$1)</f>
        <v>5.2154585610656996</v>
      </c>
      <c r="O5342" s="4">
        <f ca="1">[1]!thsiFinD("ths_relative_chg_ratio_w_stock",$A5342,$A$1,104,100)</f>
        <v>5.5607108891334001</v>
      </c>
      <c r="P5342" s="4"/>
    </row>
    <row r="5343" spans="1:16" x14ac:dyDescent="0.25">
      <c r="A5343" s="2" t="s">
        <v>10694</v>
      </c>
      <c r="B5343" s="2" t="s">
        <v>10695</v>
      </c>
      <c r="C5343" s="4">
        <f ca="1">[1]!thsiFinD("ths_vol_ratio_stock",$A5343,$A$1,7,100)</f>
        <v>0.89050775111957003</v>
      </c>
      <c r="D5343" s="4">
        <f ca="1">[1]!thsiFinD("ths_cr_stock",$A5343,$A$1,7,100,100)</f>
        <v>72.602739726026996</v>
      </c>
      <c r="E5343" s="4">
        <f ca="1">[1]!thsiFinD("ths_mfi_stock",$A5343,$A$1,7,100,100)</f>
        <v>53.359681131488003</v>
      </c>
      <c r="F5343" s="4">
        <f ca="1">[1]!thsiFinD("ths_expma_stock",$A5343,$A$1,7,100,100)</f>
        <v>7.5595931653059996</v>
      </c>
      <c r="G5343" s="4">
        <f ca="1">[1]!thsiFinD("ths_rsi_stock",$A5343,$A$1,7,100,100)</f>
        <v>35.867245611363998</v>
      </c>
      <c r="H5343" s="4">
        <f ca="1">[1]!thsiFinD("ths_adtm_stock",$A5343,$A$1,7,3,100,100,100)</f>
        <v>-0.52631578947367996</v>
      </c>
      <c r="I5343" s="4">
        <f ca="1">[1]!thsiFinD("ths_bbiboll_stock",$A5343,$A$1,7,3,100,100,100)</f>
        <v>7.7152083333333001</v>
      </c>
      <c r="J5343" s="4">
        <f ca="1">[1]!thsiFinD("ths_dptb_stock",$A5343,$A$1,7,104,100,100)</f>
        <v>0.71428571428570997</v>
      </c>
      <c r="K5343" s="4">
        <f ca="1">[1]!thsiFinD("ths_srmi_stock",$A5343,$A$1,7,100,100)</f>
        <v>-3.7275064267351998E-2</v>
      </c>
      <c r="L5343" s="4">
        <f ca="1">[1]!thsiFinD("ths_atr_stock",$A5343,$A$1,7,101,100,100)</f>
        <v>0.37</v>
      </c>
      <c r="M5343" s="4">
        <f ca="1">[1]!thsiFinD("ths_vol_w_stock",$A5343,$A$1)/1000000</f>
        <v>4.522068</v>
      </c>
      <c r="N5343" s="4">
        <f ca="1">[1]!thsiFinD("ths_turnover_ratio_w_stock",$A5343,$A$1)</f>
        <v>11.768816960979001</v>
      </c>
      <c r="O5343" s="4">
        <f ca="1">[1]!thsiFinD("ths_relative_chg_ratio_w_stock",$A5343,$A$1,104,100)</f>
        <v>3.3739683830735001</v>
      </c>
      <c r="P5343" s="4"/>
    </row>
    <row r="5344" spans="1:16" x14ac:dyDescent="0.25">
      <c r="A5344" s="2" t="s">
        <v>10696</v>
      </c>
      <c r="B5344" s="2" t="s">
        <v>10697</v>
      </c>
      <c r="C5344" s="4">
        <f ca="1">[1]!thsiFinD("ths_vol_ratio_stock",$A5344,$A$1,7,100)</f>
        <v>0.61057626297848</v>
      </c>
      <c r="D5344" s="4">
        <f ca="1">[1]!thsiFinD("ths_cr_stock",$A5344,$A$1,7,100,100)</f>
        <v>1.5756302521009999</v>
      </c>
      <c r="E5344" s="4">
        <f ca="1">[1]!thsiFinD("ths_mfi_stock",$A5344,$A$1,7,100,100)</f>
        <v>26.187983522134999</v>
      </c>
      <c r="F5344" s="4">
        <f ca="1">[1]!thsiFinD("ths_expma_stock",$A5344,$A$1,7,100,100)</f>
        <v>40.086543581207003</v>
      </c>
      <c r="G5344" s="4">
        <f ca="1">[1]!thsiFinD("ths_rsi_stock",$A5344,$A$1,7,100,100)</f>
        <v>32.384528716627003</v>
      </c>
      <c r="H5344" s="4">
        <f ca="1">[1]!thsiFinD("ths_adtm_stock",$A5344,$A$1,7,3,100,100,100)</f>
        <v>-0.55205811138015004</v>
      </c>
      <c r="I5344" s="4">
        <f ca="1">[1]!thsiFinD("ths_bbiboll_stock",$A5344,$A$1,7,3,100,100,100)</f>
        <v>40.691979166666997</v>
      </c>
      <c r="J5344" s="4">
        <f ca="1">[1]!thsiFinD("ths_dptb_stock",$A5344,$A$1,7,104,100,100)</f>
        <v>0.71428571428570997</v>
      </c>
      <c r="K5344" s="4">
        <f ca="1">[1]!thsiFinD("ths_srmi_stock",$A5344,$A$1,7,100,100)</f>
        <v>-0.11083633093525</v>
      </c>
      <c r="L5344" s="4">
        <f ca="1">[1]!thsiFinD("ths_atr_stock",$A5344,$A$1,7,101,100,100)</f>
        <v>1.5628571428571001</v>
      </c>
      <c r="M5344" s="4">
        <f ca="1">[1]!thsiFinD("ths_vol_w_stock",$A5344,$A$1)/1000000</f>
        <v>3.5779670000000001</v>
      </c>
      <c r="N5344" s="4">
        <f ca="1">[1]!thsiFinD("ths_turnover_ratio_w_stock",$A5344,$A$1)</f>
        <v>17.205980715563001</v>
      </c>
      <c r="O5344" s="4">
        <f ca="1">[1]!thsiFinD("ths_relative_chg_ratio_w_stock",$A5344,$A$1,104,100)</f>
        <v>1.9075022802773001</v>
      </c>
      <c r="P5344" s="4"/>
    </row>
    <row r="5345" spans="1:16" x14ac:dyDescent="0.25">
      <c r="A5345" s="2" t="s">
        <v>10698</v>
      </c>
      <c r="B5345" s="2" t="s">
        <v>10699</v>
      </c>
      <c r="C5345" s="4">
        <f ca="1">[1]!thsiFinD("ths_vol_ratio_stock",$A5345,$A$1,7,100)</f>
        <v>0.43525189775054002</v>
      </c>
      <c r="D5345" s="4">
        <f ca="1">[1]!thsiFinD("ths_cr_stock",$A5345,$A$1,7,100,100)</f>
        <v>49.278846153845997</v>
      </c>
      <c r="E5345" s="4">
        <f ca="1">[1]!thsiFinD("ths_mfi_stock",$A5345,$A$1,7,100,100)</f>
        <v>20.880920700730002</v>
      </c>
      <c r="F5345" s="4">
        <f ca="1">[1]!thsiFinD("ths_expma_stock",$A5345,$A$1,7,100,100)</f>
        <v>8.0778579319839992</v>
      </c>
      <c r="G5345" s="4">
        <f ca="1">[1]!thsiFinD("ths_rsi_stock",$A5345,$A$1,7,100,100)</f>
        <v>23.314531493528001</v>
      </c>
      <c r="H5345" s="4">
        <f ca="1">[1]!thsiFinD("ths_adtm_stock",$A5345,$A$1,7,3,100,100,100)</f>
        <v>-0.69512195121951004</v>
      </c>
      <c r="I5345" s="4">
        <f ca="1">[1]!thsiFinD("ths_bbiboll_stock",$A5345,$A$1,7,3,100,100,100)</f>
        <v>8.5736458333333001</v>
      </c>
      <c r="J5345" s="4">
        <f ca="1">[1]!thsiFinD("ths_dptb_stock",$A5345,$A$1,7,104,100,100)</f>
        <v>0.71428571428570997</v>
      </c>
      <c r="K5345" s="4">
        <f ca="1">[1]!thsiFinD("ths_srmi_stock",$A5345,$A$1,7,100,100)</f>
        <v>-5.8333333333333001E-2</v>
      </c>
      <c r="L5345" s="4">
        <f ca="1">[1]!thsiFinD("ths_atr_stock",$A5345,$A$1,7,101,100,100)</f>
        <v>0.29857142857142999</v>
      </c>
      <c r="M5345" s="4">
        <f ca="1">[1]!thsiFinD("ths_vol_w_stock",$A5345,$A$1)/1000000</f>
        <v>1.267056</v>
      </c>
      <c r="N5345" s="4">
        <f ca="1">[1]!thsiFinD("ths_turnover_ratio_w_stock",$A5345,$A$1)</f>
        <v>6.2538782696663997</v>
      </c>
      <c r="O5345" s="4">
        <f ca="1">[1]!thsiFinD("ths_relative_chg_ratio_w_stock",$A5345,$A$1,104,100)</f>
        <v>1.8044452249730001</v>
      </c>
      <c r="P5345" s="4"/>
    </row>
    <row r="5346" spans="1:16" x14ac:dyDescent="0.25">
      <c r="A5346" s="2" t="s">
        <v>10700</v>
      </c>
      <c r="B5346" s="2" t="s">
        <v>10701</v>
      </c>
      <c r="C5346" s="4">
        <f ca="1">[1]!thsiFinD("ths_vol_ratio_stock",$A5346,$A$1,7,100)</f>
        <v>0.47938144148797002</v>
      </c>
      <c r="D5346" s="4">
        <f ca="1">[1]!thsiFinD("ths_cr_stock",$A5346,$A$1,7,100,100)</f>
        <v>38.461538461539</v>
      </c>
      <c r="E5346" s="4">
        <f ca="1">[1]!thsiFinD("ths_mfi_stock",$A5346,$A$1,7,100,100)</f>
        <v>27.311927494751998</v>
      </c>
      <c r="F5346" s="4">
        <f ca="1">[1]!thsiFinD("ths_expma_stock",$A5346,$A$1,7,100,100)</f>
        <v>6.9817183144324</v>
      </c>
      <c r="G5346" s="4">
        <f ca="1">[1]!thsiFinD("ths_rsi_stock",$A5346,$A$1,7,100,100)</f>
        <v>33.649603694679001</v>
      </c>
      <c r="H5346" s="4">
        <f ca="1">[1]!thsiFinD("ths_adtm_stock",$A5346,$A$1,7,3,100,100,100)</f>
        <v>-0.82608695652174002</v>
      </c>
      <c r="I5346" s="4">
        <f ca="1">[1]!thsiFinD("ths_bbiboll_stock",$A5346,$A$1,7,3,100,100,100)</f>
        <v>7.1255208333333</v>
      </c>
      <c r="J5346" s="4">
        <f ca="1">[1]!thsiFinD("ths_dptb_stock",$A5346,$A$1,7,104,100,100)</f>
        <v>1</v>
      </c>
      <c r="K5346" s="4">
        <f ca="1">[1]!thsiFinD("ths_srmi_stock",$A5346,$A$1,7,100,100)</f>
        <v>-8.1117021276595994E-2</v>
      </c>
      <c r="L5346" s="4">
        <f ca="1">[1]!thsiFinD("ths_atr_stock",$A5346,$A$1,7,101,100,100)</f>
        <v>0.29142857142856998</v>
      </c>
      <c r="M5346" s="4">
        <f ca="1">[1]!thsiFinD("ths_vol_w_stock",$A5346,$A$1)/1000000</f>
        <v>2.9652980000000002</v>
      </c>
      <c r="N5346" s="4">
        <f ca="1">[1]!thsiFinD("ths_turnover_ratio_w_stock",$A5346,$A$1)</f>
        <v>5.2862559534373998</v>
      </c>
      <c r="O5346" s="4">
        <f ca="1">[1]!thsiFinD("ths_relative_chg_ratio_w_stock",$A5346,$A$1,104,100)</f>
        <v>2.9795349063404002</v>
      </c>
      <c r="P5346" s="4"/>
    </row>
    <row r="5347" spans="1:16" x14ac:dyDescent="0.25">
      <c r="A5347" s="2" t="s">
        <v>10702</v>
      </c>
      <c r="B5347" s="2" t="s">
        <v>10703</v>
      </c>
      <c r="C5347" s="4">
        <f ca="1">[1]!thsiFinD("ths_vol_ratio_stock",$A5347,$A$1,7,100)</f>
        <v>0.48578714162672998</v>
      </c>
      <c r="D5347" s="4">
        <f ca="1">[1]!thsiFinD("ths_cr_stock",$A5347,$A$1,7,100,100)</f>
        <v>36.790606653620003</v>
      </c>
      <c r="E5347" s="4">
        <f ca="1">[1]!thsiFinD("ths_mfi_stock",$A5347,$A$1,7,100,100)</f>
        <v>17.413526928745</v>
      </c>
      <c r="F5347" s="4">
        <f ca="1">[1]!thsiFinD("ths_expma_stock",$A5347,$A$1,7,100,100)</f>
        <v>9.3246128776660004</v>
      </c>
      <c r="G5347" s="4">
        <f ca="1">[1]!thsiFinD("ths_rsi_stock",$A5347,$A$1,7,100,100)</f>
        <v>27.621454788632999</v>
      </c>
      <c r="H5347" s="4">
        <f ca="1">[1]!thsiFinD("ths_adtm_stock",$A5347,$A$1,7,3,100,100,100)</f>
        <v>-0.72131147540983998</v>
      </c>
      <c r="I5347" s="4">
        <f ca="1">[1]!thsiFinD("ths_bbiboll_stock",$A5347,$A$1,7,3,100,100,100)</f>
        <v>9.4674999999999994</v>
      </c>
      <c r="J5347" s="4">
        <f ca="1">[1]!thsiFinD("ths_dptb_stock",$A5347,$A$1,7,104,100,100)</f>
        <v>0.85714285714285998</v>
      </c>
      <c r="K5347" s="4">
        <f ca="1">[1]!thsiFinD("ths_srmi_stock",$A5347,$A$1,7,100,100)</f>
        <v>-6.3072227873854997E-2</v>
      </c>
      <c r="L5347" s="4">
        <f ca="1">[1]!thsiFinD("ths_atr_stock",$A5347,$A$1,7,101,100,100)</f>
        <v>0.33714285714286002</v>
      </c>
      <c r="M5347" s="4">
        <f ca="1">[1]!thsiFinD("ths_vol_w_stock",$A5347,$A$1)/1000000</f>
        <v>1.1540999999999999</v>
      </c>
      <c r="N5347" s="4">
        <f ca="1">[1]!thsiFinD("ths_turnover_ratio_w_stock",$A5347,$A$1)</f>
        <v>5.874044723361</v>
      </c>
      <c r="O5347" s="4">
        <f ca="1">[1]!thsiFinD("ths_relative_chg_ratio_w_stock",$A5347,$A$1,104,100)</f>
        <v>1.1292159384814999</v>
      </c>
      <c r="P5347" s="4"/>
    </row>
    <row r="5348" spans="1:16" x14ac:dyDescent="0.25">
      <c r="A5348" s="2" t="s">
        <v>10704</v>
      </c>
      <c r="B5348" s="2" t="s">
        <v>10705</v>
      </c>
      <c r="C5348" s="4">
        <f ca="1">[1]!thsiFinD("ths_vol_ratio_stock",$A5348,$A$1,7,100)</f>
        <v>0.32940811751371002</v>
      </c>
      <c r="D5348" s="4">
        <f ca="1">[1]!thsiFinD("ths_cr_stock",$A5348,$A$1,7,100,100)</f>
        <v>42.450765864333</v>
      </c>
      <c r="E5348" s="4">
        <f ca="1">[1]!thsiFinD("ths_mfi_stock",$A5348,$A$1,7,100,100)</f>
        <v>25.537293013511</v>
      </c>
      <c r="F5348" s="4">
        <f ca="1">[1]!thsiFinD("ths_expma_stock",$A5348,$A$1,7,100,100)</f>
        <v>5.7569150359516001</v>
      </c>
      <c r="G5348" s="4">
        <f ca="1">[1]!thsiFinD("ths_rsi_stock",$A5348,$A$1,7,100,100)</f>
        <v>45.982709774379003</v>
      </c>
      <c r="H5348" s="4">
        <f ca="1">[1]!thsiFinD("ths_adtm_stock",$A5348,$A$1,7,3,100,100,100)</f>
        <v>-0.39436619718310001</v>
      </c>
      <c r="I5348" s="4">
        <f ca="1">[1]!thsiFinD("ths_bbiboll_stock",$A5348,$A$1,7,3,100,100,100)</f>
        <v>5.7545833333332999</v>
      </c>
      <c r="J5348" s="4">
        <f ca="1">[1]!thsiFinD("ths_dptb_stock",$A5348,$A$1,7,104,100,100)</f>
        <v>0.57142857142856995</v>
      </c>
      <c r="K5348" s="4">
        <f ca="1">[1]!thsiFinD("ths_srmi_stock",$A5348,$A$1,7,100,100)</f>
        <v>-9.2063492063492E-2</v>
      </c>
      <c r="L5348" s="4">
        <f ca="1">[1]!thsiFinD("ths_atr_stock",$A5348,$A$1,7,101,100,100)</f>
        <v>0.31285714285714</v>
      </c>
      <c r="M5348" s="4">
        <f ca="1">[1]!thsiFinD("ths_vol_w_stock",$A5348,$A$1)/1000000</f>
        <v>5.6727030000000003</v>
      </c>
      <c r="N5348" s="4">
        <f ca="1">[1]!thsiFinD("ths_turnover_ratio_w_stock",$A5348,$A$1)</f>
        <v>11.23658195112</v>
      </c>
      <c r="O5348" s="4">
        <f ca="1">[1]!thsiFinD("ths_relative_chg_ratio_w_stock",$A5348,$A$1,104,100)</f>
        <v>3.2371694774647</v>
      </c>
      <c r="P5348" s="4"/>
    </row>
    <row r="5349" spans="1:16" x14ac:dyDescent="0.25">
      <c r="A5349" s="2" t="s">
        <v>10706</v>
      </c>
      <c r="B5349" s="2" t="s">
        <v>10707</v>
      </c>
      <c r="C5349" s="4">
        <f ca="1">[1]!thsiFinD("ths_vol_ratio_stock",$A5349,$A$1,7,100)</f>
        <v>0.71359281060687996</v>
      </c>
      <c r="D5349" s="4">
        <f ca="1">[1]!thsiFinD("ths_cr_stock",$A5349,$A$1,7,100,100)</f>
        <v>39.0625</v>
      </c>
      <c r="E5349" s="4">
        <f ca="1">[1]!thsiFinD("ths_mfi_stock",$A5349,$A$1,7,100,100)</f>
        <v>31.478523726060001</v>
      </c>
      <c r="F5349" s="4">
        <f ca="1">[1]!thsiFinD("ths_expma_stock",$A5349,$A$1,7,100,100)</f>
        <v>2.7887510818479999</v>
      </c>
      <c r="G5349" s="4">
        <f ca="1">[1]!thsiFinD("ths_rsi_stock",$A5349,$A$1,7,100,100)</f>
        <v>40.393929137657999</v>
      </c>
      <c r="H5349" s="4">
        <f ca="1">[1]!thsiFinD("ths_adtm_stock",$A5349,$A$1,7,3,100,100,100)</f>
        <v>-0.47222222222221999</v>
      </c>
      <c r="I5349" s="4">
        <f ca="1">[1]!thsiFinD("ths_bbiboll_stock",$A5349,$A$1,7,3,100,100,100)</f>
        <v>2.8323958333333001</v>
      </c>
      <c r="J5349" s="4">
        <f ca="1">[1]!thsiFinD("ths_dptb_stock",$A5349,$A$1,7,104,100,100)</f>
        <v>0.71428571428570997</v>
      </c>
      <c r="K5349" s="4">
        <f ca="1">[1]!thsiFinD("ths_srmi_stock",$A5349,$A$1,7,100,100)</f>
        <v>-6.7567567567568002E-2</v>
      </c>
      <c r="L5349" s="4">
        <f ca="1">[1]!thsiFinD("ths_atr_stock",$A5349,$A$1,7,101,100,100)</f>
        <v>0.12857142857143</v>
      </c>
      <c r="M5349" s="4">
        <f ca="1">[1]!thsiFinD("ths_vol_w_stock",$A5349,$A$1)/1000000</f>
        <v>2.7760609999999999</v>
      </c>
      <c r="N5349" s="4">
        <f ca="1">[1]!thsiFinD("ths_turnover_ratio_w_stock",$A5349,$A$1)</f>
        <v>3.4629879465469</v>
      </c>
      <c r="O5349" s="4">
        <f ca="1">[1]!thsiFinD("ths_relative_chg_ratio_w_stock",$A5349,$A$1,104,100)</f>
        <v>2.3821763174099999</v>
      </c>
      <c r="P5349" s="4"/>
    </row>
    <row r="5350" spans="1:16" x14ac:dyDescent="0.25">
      <c r="A5350" s="2" t="s">
        <v>10708</v>
      </c>
      <c r="B5350" s="2" t="s">
        <v>10709</v>
      </c>
      <c r="C5350" s="4">
        <f ca="1">[1]!thsiFinD("ths_vol_ratio_stock",$A5350,$A$1,7,100)</f>
        <v>0.74766819592528</v>
      </c>
      <c r="D5350" s="4">
        <f ca="1">[1]!thsiFinD("ths_cr_stock",$A5350,$A$1,7,100,100)</f>
        <v>28.773584905661</v>
      </c>
      <c r="E5350" s="4">
        <f ca="1">[1]!thsiFinD("ths_mfi_stock",$A5350,$A$1,7,100,100)</f>
        <v>8.8616159305666997</v>
      </c>
      <c r="F5350" s="4">
        <f ca="1">[1]!thsiFinD("ths_expma_stock",$A5350,$A$1,7,100,100)</f>
        <v>9.2335449410898995</v>
      </c>
      <c r="G5350" s="4">
        <f ca="1">[1]!thsiFinD("ths_rsi_stock",$A5350,$A$1,7,100,100)</f>
        <v>11.582759581142</v>
      </c>
      <c r="H5350" s="4">
        <f ca="1">[1]!thsiFinD("ths_adtm_stock",$A5350,$A$1,7,3,100,100,100)</f>
        <v>0</v>
      </c>
      <c r="I5350" s="4">
        <f ca="1">[1]!thsiFinD("ths_bbiboll_stock",$A5350,$A$1,7,3,100,100,100)</f>
        <v>9.9277083333332996</v>
      </c>
      <c r="J5350" s="4">
        <f ca="1">[1]!thsiFinD("ths_dptb_stock",$A5350,$A$1,7,104,100,100)</f>
        <v>1</v>
      </c>
      <c r="K5350" s="4">
        <f ca="1">[1]!thsiFinD("ths_srmi_stock",$A5350,$A$1,7,100,100)</f>
        <v>-8.9414182939362999E-2</v>
      </c>
      <c r="L5350" s="4">
        <f ca="1">[1]!thsiFinD("ths_atr_stock",$A5350,$A$1,7,101,100,100)</f>
        <v>0.39</v>
      </c>
      <c r="M5350" s="4">
        <f ca="1">[1]!thsiFinD("ths_vol_w_stock",$A5350,$A$1)/1000000</f>
        <v>1.424075</v>
      </c>
      <c r="N5350" s="4">
        <f ca="1">[1]!thsiFinD("ths_turnover_ratio_w_stock",$A5350,$A$1)</f>
        <v>8.8219189351711993</v>
      </c>
      <c r="O5350" s="4">
        <f ca="1">[1]!thsiFinD("ths_relative_chg_ratio_w_stock",$A5350,$A$1,104,100)</f>
        <v>-1.6186649431866</v>
      </c>
      <c r="P5350" s="4"/>
    </row>
    <row r="5351" spans="1:16" x14ac:dyDescent="0.25">
      <c r="A5351" s="2" t="s">
        <v>10710</v>
      </c>
      <c r="B5351" s="2" t="s">
        <v>10711</v>
      </c>
      <c r="C5351" s="4">
        <f ca="1">[1]!thsiFinD("ths_vol_ratio_stock",$A5351,$A$1,7,100)</f>
        <v>0.42755110554859999</v>
      </c>
      <c r="D5351" s="4">
        <f ca="1">[1]!thsiFinD("ths_cr_stock",$A5351,$A$1,7,100,100)</f>
        <v>57.894736842104997</v>
      </c>
      <c r="E5351" s="4">
        <f ca="1">[1]!thsiFinD("ths_mfi_stock",$A5351,$A$1,7,100,100)</f>
        <v>48.854043984569003</v>
      </c>
      <c r="F5351" s="4">
        <f ca="1">[1]!thsiFinD("ths_expma_stock",$A5351,$A$1,7,100,100)</f>
        <v>4.1396331572370002</v>
      </c>
      <c r="G5351" s="4">
        <f ca="1">[1]!thsiFinD("ths_rsi_stock",$A5351,$A$1,7,100,100)</f>
        <v>40.383651211229001</v>
      </c>
      <c r="H5351" s="4">
        <f ca="1">[1]!thsiFinD("ths_adtm_stock",$A5351,$A$1,7,3,100,100,100)</f>
        <v>-0.51923076923077005</v>
      </c>
      <c r="I5351" s="4">
        <f ca="1">[1]!thsiFinD("ths_bbiboll_stock",$A5351,$A$1,7,3,100,100,100)</f>
        <v>4.1782291666667</v>
      </c>
      <c r="J5351" s="4">
        <f ca="1">[1]!thsiFinD("ths_dptb_stock",$A5351,$A$1,7,104,100,100)</f>
        <v>0.42857142857142999</v>
      </c>
      <c r="K5351" s="4">
        <f ca="1">[1]!thsiFinD("ths_srmi_stock",$A5351,$A$1,7,100,100)</f>
        <v>-3.5046728971963002E-2</v>
      </c>
      <c r="L5351" s="4">
        <f ca="1">[1]!thsiFinD("ths_atr_stock",$A5351,$A$1,7,101,100,100)</f>
        <v>0.14285714285713999</v>
      </c>
      <c r="M5351" s="4">
        <f ca="1">[1]!thsiFinD("ths_vol_w_stock",$A5351,$A$1)/1000000</f>
        <v>0.62527900000000003</v>
      </c>
      <c r="N5351" s="4">
        <f ca="1">[1]!thsiFinD("ths_turnover_ratio_w_stock",$A5351,$A$1)</f>
        <v>0.41164634211172002</v>
      </c>
      <c r="O5351" s="4">
        <f ca="1">[1]!thsiFinD("ths_relative_chg_ratio_w_stock",$A5351,$A$1,104,100)</f>
        <v>3.3929776602796999</v>
      </c>
      <c r="P5351" s="4"/>
    </row>
    <row r="5352" spans="1:16" x14ac:dyDescent="0.25">
      <c r="A5352" s="2" t="s">
        <v>10712</v>
      </c>
      <c r="B5352" s="2" t="s">
        <v>10713</v>
      </c>
      <c r="C5352" s="4">
        <f ca="1">[1]!thsiFinD("ths_vol_ratio_stock",$A5352,$A$1,7,100)</f>
        <v>0.56669757762492001</v>
      </c>
      <c r="D5352" s="4">
        <f ca="1">[1]!thsiFinD("ths_cr_stock",$A5352,$A$1,7,100,100)</f>
        <v>26.948775055679</v>
      </c>
      <c r="E5352" s="4">
        <f ca="1">[1]!thsiFinD("ths_mfi_stock",$A5352,$A$1,7,100,100)</f>
        <v>44.059775407282999</v>
      </c>
      <c r="F5352" s="4">
        <f ca="1">[1]!thsiFinD("ths_expma_stock",$A5352,$A$1,7,100,100)</f>
        <v>6.8126298191589001</v>
      </c>
      <c r="G5352" s="4">
        <f ca="1">[1]!thsiFinD("ths_rsi_stock",$A5352,$A$1,7,100,100)</f>
        <v>20.313858568838</v>
      </c>
      <c r="H5352" s="4">
        <f ca="1">[1]!thsiFinD("ths_adtm_stock",$A5352,$A$1,7,3,100,100,100)</f>
        <v>-0.89772727272727004</v>
      </c>
      <c r="I5352" s="4">
        <f ca="1">[1]!thsiFinD("ths_bbiboll_stock",$A5352,$A$1,7,3,100,100,100)</f>
        <v>6.9106249999999996</v>
      </c>
      <c r="J5352" s="4">
        <f ca="1">[1]!thsiFinD("ths_dptb_stock",$A5352,$A$1,7,104,100,100)</f>
        <v>0.57142857142856995</v>
      </c>
      <c r="K5352" s="4">
        <f ca="1">[1]!thsiFinD("ths_srmi_stock",$A5352,$A$1,7,100,100)</f>
        <v>-7.4792243767312999E-2</v>
      </c>
      <c r="L5352" s="4">
        <f ca="1">[1]!thsiFinD("ths_atr_stock",$A5352,$A$1,7,101,100,100)</f>
        <v>0.28142857142856997</v>
      </c>
      <c r="M5352" s="4">
        <f ca="1">[1]!thsiFinD("ths_vol_w_stock",$A5352,$A$1)/1000000</f>
        <v>0.74220900000000001</v>
      </c>
      <c r="N5352" s="4">
        <f ca="1">[1]!thsiFinD("ths_turnover_ratio_w_stock",$A5352,$A$1)</f>
        <v>2.0494243250132</v>
      </c>
      <c r="O5352" s="4">
        <f ca="1">[1]!thsiFinD("ths_relative_chg_ratio_w_stock",$A5352,$A$1,104,100)</f>
        <v>0.46449419239904999</v>
      </c>
      <c r="P5352" s="4"/>
    </row>
    <row r="5353" spans="1:16" x14ac:dyDescent="0.25">
      <c r="A5353" s="2" t="s">
        <v>10714</v>
      </c>
      <c r="B5353" s="2" t="s">
        <v>10715</v>
      </c>
      <c r="C5353" s="4">
        <f ca="1">[1]!thsiFinD("ths_vol_ratio_stock",$A5353,$A$1,7,100)</f>
        <v>0.53711671763952995</v>
      </c>
      <c r="D5353" s="4">
        <f ca="1">[1]!thsiFinD("ths_cr_stock",$A5353,$A$1,7,100,100)</f>
        <v>30.878467635402998</v>
      </c>
      <c r="E5353" s="4">
        <f ca="1">[1]!thsiFinD("ths_mfi_stock",$A5353,$A$1,7,100,100)</f>
        <v>32.744145060868</v>
      </c>
      <c r="F5353" s="4">
        <f ca="1">[1]!thsiFinD("ths_expma_stock",$A5353,$A$1,7,100,100)</f>
        <v>40.011228682633998</v>
      </c>
      <c r="G5353" s="4">
        <f ca="1">[1]!thsiFinD("ths_rsi_stock",$A5353,$A$1,7,100,100)</f>
        <v>31.271373342419</v>
      </c>
      <c r="H5353" s="4">
        <f ca="1">[1]!thsiFinD("ths_adtm_stock",$A5353,$A$1,7,3,100,100,100)</f>
        <v>-0.81220657276995001</v>
      </c>
      <c r="I5353" s="4">
        <f ca="1">[1]!thsiFinD("ths_bbiboll_stock",$A5353,$A$1,7,3,100,100,100)</f>
        <v>40.792395833333003</v>
      </c>
      <c r="J5353" s="4">
        <f ca="1">[1]!thsiFinD("ths_dptb_stock",$A5353,$A$1,7,104,100,100)</f>
        <v>0.57142857142856995</v>
      </c>
      <c r="K5353" s="4">
        <f ca="1">[1]!thsiFinD("ths_srmi_stock",$A5353,$A$1,7,100,100)</f>
        <v>-8.8878655307391002E-2</v>
      </c>
      <c r="L5353" s="4">
        <f ca="1">[1]!thsiFinD("ths_atr_stock",$A5353,$A$1,7,101,100,100)</f>
        <v>1.8985714285713999</v>
      </c>
      <c r="M5353" s="4">
        <f ca="1">[1]!thsiFinD("ths_vol_w_stock",$A5353,$A$1)/1000000</f>
        <v>1.25017</v>
      </c>
      <c r="N5353" s="4">
        <f ca="1">[1]!thsiFinD("ths_turnover_ratio_w_stock",$A5353,$A$1)</f>
        <v>14.849303626728</v>
      </c>
      <c r="O5353" s="4">
        <f ca="1">[1]!thsiFinD("ths_relative_chg_ratio_w_stock",$A5353,$A$1,104,100)</f>
        <v>2.9750392041174001</v>
      </c>
      <c r="P5353" s="4"/>
    </row>
    <row r="5354" spans="1:16" x14ac:dyDescent="0.25">
      <c r="A5354" s="2" t="s">
        <v>10716</v>
      </c>
      <c r="B5354" s="2" t="s">
        <v>10717</v>
      </c>
      <c r="C5354" s="4">
        <f ca="1">[1]!thsiFinD("ths_vol_ratio_stock",$A5354,$A$1,7,100)</f>
        <v>0.80132716993896003</v>
      </c>
      <c r="D5354" s="4">
        <f ca="1">[1]!thsiFinD("ths_cr_stock",$A5354,$A$1,7,100,100)</f>
        <v>21.180555555556001</v>
      </c>
      <c r="E5354" s="4">
        <f ca="1">[1]!thsiFinD("ths_mfi_stock",$A5354,$A$1,7,100,100)</f>
        <v>15.175137858941</v>
      </c>
      <c r="F5354" s="4">
        <f ca="1">[1]!thsiFinD("ths_expma_stock",$A5354,$A$1,7,100,100)</f>
        <v>19.793494061440999</v>
      </c>
      <c r="G5354" s="4">
        <f ca="1">[1]!thsiFinD("ths_rsi_stock",$A5354,$A$1,7,100,100)</f>
        <v>19.375964071826001</v>
      </c>
      <c r="H5354" s="4">
        <f ca="1">[1]!thsiFinD("ths_adtm_stock",$A5354,$A$1,7,3,100,100,100)</f>
        <v>-0.89325842696628999</v>
      </c>
      <c r="I5354" s="4">
        <f ca="1">[1]!thsiFinD("ths_bbiboll_stock",$A5354,$A$1,7,3,100,100,100)</f>
        <v>20.003854166667001</v>
      </c>
      <c r="J5354" s="4">
        <f ca="1">[1]!thsiFinD("ths_dptb_stock",$A5354,$A$1,7,104,100,100)</f>
        <v>0.85714285714285998</v>
      </c>
      <c r="K5354" s="4">
        <f ca="1">[1]!thsiFinD("ths_srmi_stock",$A5354,$A$1,7,100,100)</f>
        <v>-5.2964042759961E-2</v>
      </c>
      <c r="L5354" s="4">
        <f ca="1">[1]!thsiFinD("ths_atr_stock",$A5354,$A$1,7,101,100,100)</f>
        <v>0.54142857142857004</v>
      </c>
      <c r="M5354" s="4">
        <f ca="1">[1]!thsiFinD("ths_vol_w_stock",$A5354,$A$1)/1000000</f>
        <v>0.906667</v>
      </c>
      <c r="N5354" s="4">
        <f ca="1">[1]!thsiFinD("ths_turnover_ratio_w_stock",$A5354,$A$1)</f>
        <v>2.7968658661668999</v>
      </c>
      <c r="O5354" s="4">
        <f ca="1">[1]!thsiFinD("ths_relative_chg_ratio_w_stock",$A5354,$A$1,104,100)</f>
        <v>0.65570271875868003</v>
      </c>
      <c r="P5354" s="4"/>
    </row>
    <row r="5355" spans="1:16" x14ac:dyDescent="0.25">
      <c r="A5355" s="2" t="s">
        <v>10718</v>
      </c>
      <c r="B5355" s="2" t="s">
        <v>10719</v>
      </c>
      <c r="C5355" s="4">
        <f ca="1">[1]!thsiFinD("ths_vol_ratio_stock",$A5355,$A$1,7,100)</f>
        <v>0.97333891511144</v>
      </c>
      <c r="D5355" s="4">
        <f ca="1">[1]!thsiFinD("ths_cr_stock",$A5355,$A$1,7,100,100)</f>
        <v>61.617546264565</v>
      </c>
      <c r="E5355" s="4">
        <f ca="1">[1]!thsiFinD("ths_mfi_stock",$A5355,$A$1,7,100,100)</f>
        <v>41.976170102677997</v>
      </c>
      <c r="F5355" s="4">
        <f ca="1">[1]!thsiFinD("ths_expma_stock",$A5355,$A$1,7,100,100)</f>
        <v>21.297072367618</v>
      </c>
      <c r="G5355" s="4">
        <f ca="1">[1]!thsiFinD("ths_rsi_stock",$A5355,$A$1,7,100,100)</f>
        <v>36.402726220132003</v>
      </c>
      <c r="H5355" s="4">
        <f ca="1">[1]!thsiFinD("ths_adtm_stock",$A5355,$A$1,7,3,100,100,100)</f>
        <v>0.19365079365078999</v>
      </c>
      <c r="I5355" s="4">
        <f ca="1">[1]!thsiFinD("ths_bbiboll_stock",$A5355,$A$1,7,3,100,100,100)</f>
        <v>22.112604166667001</v>
      </c>
      <c r="J5355" s="4">
        <f ca="1">[1]!thsiFinD("ths_dptb_stock",$A5355,$A$1,7,104,100,100)</f>
        <v>0.42857142857142999</v>
      </c>
      <c r="K5355" s="4">
        <f ca="1">[1]!thsiFinD("ths_srmi_stock",$A5355,$A$1,7,100,100)</f>
        <v>-3.5127737226278002E-2</v>
      </c>
      <c r="L5355" s="4">
        <f ca="1">[1]!thsiFinD("ths_atr_stock",$A5355,$A$1,7,101,100,100)</f>
        <v>1.1285714285713999</v>
      </c>
      <c r="M5355" s="4">
        <f ca="1">[1]!thsiFinD("ths_vol_w_stock",$A5355,$A$1)/1000000</f>
        <v>6.5388960000000003</v>
      </c>
      <c r="N5355" s="4">
        <f ca="1">[1]!thsiFinD("ths_turnover_ratio_w_stock",$A5355,$A$1)</f>
        <v>11.515577068939001</v>
      </c>
      <c r="O5355" s="4">
        <f ca="1">[1]!thsiFinD("ths_relative_chg_ratio_w_stock",$A5355,$A$1,104,100)</f>
        <v>5.9264838120067003</v>
      </c>
      <c r="P5355" s="4"/>
    </row>
    <row r="5356" spans="1:16" x14ac:dyDescent="0.25">
      <c r="A5356" s="2" t="s">
        <v>10720</v>
      </c>
      <c r="B5356" s="2" t="s">
        <v>10721</v>
      </c>
      <c r="C5356" s="4">
        <f ca="1">[1]!thsiFinD("ths_vol_ratio_stock",$A5356,$A$1,7,100)</f>
        <v>1.7769846546395001</v>
      </c>
      <c r="D5356" s="4">
        <f ca="1">[1]!thsiFinD("ths_cr_stock",$A5356,$A$1,7,100,100)</f>
        <v>74.339622641508996</v>
      </c>
      <c r="E5356" s="4">
        <f ca="1">[1]!thsiFinD("ths_mfi_stock",$A5356,$A$1,7,100,100)</f>
        <v>41.407358026433997</v>
      </c>
      <c r="F5356" s="4">
        <f ca="1">[1]!thsiFinD("ths_expma_stock",$A5356,$A$1,7,100,100)</f>
        <v>7.8146117001405004</v>
      </c>
      <c r="G5356" s="4">
        <f ca="1">[1]!thsiFinD("ths_rsi_stock",$A5356,$A$1,7,100,100)</f>
        <v>40.076655071723003</v>
      </c>
      <c r="H5356" s="4">
        <f ca="1">[1]!thsiFinD("ths_adtm_stock",$A5356,$A$1,7,3,100,100,100)</f>
        <v>-0.56060606060606</v>
      </c>
      <c r="I5356" s="4">
        <f ca="1">[1]!thsiFinD("ths_bbiboll_stock",$A5356,$A$1,7,3,100,100,100)</f>
        <v>7.8570833333332999</v>
      </c>
      <c r="J5356" s="4">
        <f ca="1">[1]!thsiFinD("ths_dptb_stock",$A5356,$A$1,7,104,100,100)</f>
        <v>0.57142857142856995</v>
      </c>
      <c r="K5356" s="4">
        <f ca="1">[1]!thsiFinD("ths_srmi_stock",$A5356,$A$1,7,100,100)</f>
        <v>-2.3779724655820001E-2</v>
      </c>
      <c r="L5356" s="4">
        <f ca="1">[1]!thsiFinD("ths_atr_stock",$A5356,$A$1,7,101,100,100)</f>
        <v>0.22285714285714001</v>
      </c>
      <c r="M5356" s="4">
        <f ca="1">[1]!thsiFinD("ths_vol_w_stock",$A5356,$A$1)/1000000</f>
        <v>0.85181600000000002</v>
      </c>
      <c r="N5356" s="4">
        <f ca="1">[1]!thsiFinD("ths_turnover_ratio_w_stock",$A5356,$A$1)</f>
        <v>2.1858810849650001</v>
      </c>
      <c r="O5356" s="4">
        <f ca="1">[1]!thsiFinD("ths_relative_chg_ratio_w_stock",$A5356,$A$1,104,100)</f>
        <v>1.9478575121677</v>
      </c>
      <c r="P5356" s="4"/>
    </row>
    <row r="5357" spans="1:16" x14ac:dyDescent="0.25">
      <c r="A5357" s="2" t="s">
        <v>10722</v>
      </c>
      <c r="B5357" s="2" t="s">
        <v>10723</v>
      </c>
      <c r="C5357" s="4">
        <f ca="1">[1]!thsiFinD("ths_vol_ratio_stock",$A5357,$A$1,7,100)</f>
        <v>0.52167672179111002</v>
      </c>
      <c r="D5357" s="4">
        <f ca="1">[1]!thsiFinD("ths_cr_stock",$A5357,$A$1,7,100,100)</f>
        <v>1.8050541516242999</v>
      </c>
      <c r="E5357" s="4">
        <f ca="1">[1]!thsiFinD("ths_mfi_stock",$A5357,$A$1,7,100,100)</f>
        <v>43.136488085567002</v>
      </c>
      <c r="F5357" s="4">
        <f ca="1">[1]!thsiFinD("ths_expma_stock",$A5357,$A$1,7,100,100)</f>
        <v>13.606193722341001</v>
      </c>
      <c r="G5357" s="4">
        <f ca="1">[1]!thsiFinD("ths_rsi_stock",$A5357,$A$1,7,100,100)</f>
        <v>23.626170141673999</v>
      </c>
      <c r="H5357" s="4">
        <f ca="1">[1]!thsiFinD("ths_adtm_stock",$A5357,$A$1,7,3,100,100,100)</f>
        <v>0.44736842105263003</v>
      </c>
      <c r="I5357" s="4">
        <f ca="1">[1]!thsiFinD("ths_bbiboll_stock",$A5357,$A$1,7,3,100,100,100)</f>
        <v>13.8925</v>
      </c>
      <c r="J5357" s="4">
        <f ca="1">[1]!thsiFinD("ths_dptb_stock",$A5357,$A$1,7,104,100,100)</f>
        <v>0.57142857142856995</v>
      </c>
      <c r="K5357" s="4">
        <f ca="1">[1]!thsiFinD("ths_srmi_stock",$A5357,$A$1,7,100,100)</f>
        <v>-0.10910354412787</v>
      </c>
      <c r="L5357" s="4">
        <f ca="1">[1]!thsiFinD("ths_atr_stock",$A5357,$A$1,7,101,100,100)</f>
        <v>0.58857142857142997</v>
      </c>
      <c r="M5357" s="4">
        <f ca="1">[1]!thsiFinD("ths_vol_w_stock",$A5357,$A$1)/1000000</f>
        <v>1.592859</v>
      </c>
      <c r="N5357" s="4">
        <f ca="1">[1]!thsiFinD("ths_turnover_ratio_w_stock",$A5357,$A$1)</f>
        <v>9.7787402541591995</v>
      </c>
      <c r="O5357" s="4">
        <f ca="1">[1]!thsiFinD("ths_relative_chg_ratio_w_stock",$A5357,$A$1,104,100)</f>
        <v>-6.8581960905460004</v>
      </c>
      <c r="P5357" s="4"/>
    </row>
    <row r="5358" spans="1:16" x14ac:dyDescent="0.25">
      <c r="A5358" s="2" t="s">
        <v>10724</v>
      </c>
      <c r="B5358" s="2" t="s">
        <v>10725</v>
      </c>
      <c r="C5358" s="4">
        <f ca="1">[1]!thsiFinD("ths_vol_ratio_stock",$A5358,$A$1,7,100)</f>
        <v>0.82516064034051995</v>
      </c>
      <c r="D5358" s="4">
        <f ca="1">[1]!thsiFinD("ths_cr_stock",$A5358,$A$1,7,100,100)</f>
        <v>23.701298701298999</v>
      </c>
      <c r="E5358" s="4">
        <f ca="1">[1]!thsiFinD("ths_mfi_stock",$A5358,$A$1,7,100,100)</f>
        <v>14.348039639314001</v>
      </c>
      <c r="F5358" s="4">
        <f ca="1">[1]!thsiFinD("ths_expma_stock",$A5358,$A$1,7,100,100)</f>
        <v>11.602434001982999</v>
      </c>
      <c r="G5358" s="4">
        <f ca="1">[1]!thsiFinD("ths_rsi_stock",$A5358,$A$1,7,100,100)</f>
        <v>26.764268540898001</v>
      </c>
      <c r="H5358" s="4">
        <f ca="1">[1]!thsiFinD("ths_adtm_stock",$A5358,$A$1,7,3,100,100,100)</f>
        <v>0</v>
      </c>
      <c r="I5358" s="4">
        <f ca="1">[1]!thsiFinD("ths_bbiboll_stock",$A5358,$A$1,7,3,100,100,100)</f>
        <v>11.766562499999999</v>
      </c>
      <c r="J5358" s="4">
        <f ca="1">[1]!thsiFinD("ths_dptb_stock",$A5358,$A$1,7,104,100,100)</f>
        <v>0.85714285714285998</v>
      </c>
      <c r="K5358" s="4">
        <f ca="1">[1]!thsiFinD("ths_srmi_stock",$A5358,$A$1,7,100,100)</f>
        <v>-7.8797725426483001E-2</v>
      </c>
      <c r="L5358" s="4">
        <f ca="1">[1]!thsiFinD("ths_atr_stock",$A5358,$A$1,7,101,100,100)</f>
        <v>0.37285714285714</v>
      </c>
      <c r="M5358" s="4">
        <f ca="1">[1]!thsiFinD("ths_vol_w_stock",$A5358,$A$1)/1000000</f>
        <v>1.143643</v>
      </c>
      <c r="N5358" s="4">
        <f ca="1">[1]!thsiFinD("ths_turnover_ratio_w_stock",$A5358,$A$1)</f>
        <v>6.2601225046116999</v>
      </c>
      <c r="O5358" s="4">
        <f ca="1">[1]!thsiFinD("ths_relative_chg_ratio_w_stock",$A5358,$A$1,104,100)</f>
        <v>-0.99152610473531999</v>
      </c>
      <c r="P5358" s="4"/>
    </row>
    <row r="5359" spans="1:16" x14ac:dyDescent="0.25">
      <c r="A5359" s="2" t="s">
        <v>10726</v>
      </c>
      <c r="B5359" s="2" t="s">
        <v>10727</v>
      </c>
      <c r="C5359" s="4">
        <f ca="1">[1]!thsiFinD("ths_vol_ratio_stock",$A5359,$A$1,7,100)</f>
        <v>0.90661134825905998</v>
      </c>
      <c r="D5359" s="4">
        <f ca="1">[1]!thsiFinD("ths_cr_stock",$A5359,$A$1,7,100,100)</f>
        <v>152.13114754098001</v>
      </c>
      <c r="E5359" s="4">
        <f ca="1">[1]!thsiFinD("ths_mfi_stock",$A5359,$A$1,7,100,100)</f>
        <v>76.533353511116999</v>
      </c>
      <c r="F5359" s="4">
        <f ca="1">[1]!thsiFinD("ths_expma_stock",$A5359,$A$1,7,100,100)</f>
        <v>26.739889947632999</v>
      </c>
      <c r="G5359" s="4">
        <f ca="1">[1]!thsiFinD("ths_rsi_stock",$A5359,$A$1,7,100,100)</f>
        <v>56.774885405604998</v>
      </c>
      <c r="H5359" s="4">
        <f ca="1">[1]!thsiFinD("ths_adtm_stock",$A5359,$A$1,7,3,100,100,100)</f>
        <v>0.51395348837208998</v>
      </c>
      <c r="I5359" s="4">
        <f ca="1">[1]!thsiFinD("ths_bbiboll_stock",$A5359,$A$1,7,3,100,100,100)</f>
        <v>26.348229166667</v>
      </c>
      <c r="J5359" s="4">
        <f ca="1">[1]!thsiFinD("ths_dptb_stock",$A5359,$A$1,7,104,100,100)</f>
        <v>0.42857142857142999</v>
      </c>
      <c r="K5359" s="4">
        <f ca="1">[1]!thsiFinD("ths_srmi_stock",$A5359,$A$1,7,100,100)</f>
        <v>6.7746686303386996E-2</v>
      </c>
      <c r="L5359" s="4">
        <f ca="1">[1]!thsiFinD("ths_atr_stock",$A5359,$A$1,7,101,100,100)</f>
        <v>2.1971428571429001</v>
      </c>
      <c r="M5359" s="4">
        <f ca="1">[1]!thsiFinD("ths_vol_w_stock",$A5359,$A$1)/1000000</f>
        <v>10.918136000000001</v>
      </c>
      <c r="N5359" s="4">
        <f ca="1">[1]!thsiFinD("ths_turnover_ratio_w_stock",$A5359,$A$1)</f>
        <v>48.960251121075999</v>
      </c>
      <c r="O5359" s="4">
        <f ca="1">[1]!thsiFinD("ths_relative_chg_ratio_w_stock",$A5359,$A$1,104,100)</f>
        <v>7.8828366051565002</v>
      </c>
      <c r="P5359" s="4"/>
    </row>
    <row r="5360" spans="1:16" x14ac:dyDescent="0.25">
      <c r="A5360" s="2" t="s">
        <v>10728</v>
      </c>
      <c r="B5360" s="2" t="s">
        <v>10729</v>
      </c>
      <c r="C5360" s="4">
        <f ca="1">[1]!thsiFinD("ths_vol_ratio_stock",$A5360,$A$1,7,100)</f>
        <v>0.83826343648487001</v>
      </c>
      <c r="D5360" s="4">
        <f ca="1">[1]!thsiFinD("ths_cr_stock",$A5360,$A$1,7,100,100)</f>
        <v>65.566037735848994</v>
      </c>
      <c r="E5360" s="4">
        <f ca="1">[1]!thsiFinD("ths_mfi_stock",$A5360,$A$1,7,100,100)</f>
        <v>30.826414871495999</v>
      </c>
      <c r="F5360" s="4">
        <f ca="1">[1]!thsiFinD("ths_expma_stock",$A5360,$A$1,7,100,100)</f>
        <v>16.039439074282999</v>
      </c>
      <c r="G5360" s="4">
        <f ca="1">[1]!thsiFinD("ths_rsi_stock",$A5360,$A$1,7,100,100)</f>
        <v>35.656476652969999</v>
      </c>
      <c r="H5360" s="4">
        <f ca="1">[1]!thsiFinD("ths_adtm_stock",$A5360,$A$1,7,3,100,100,100)</f>
        <v>-0.33986928104574998</v>
      </c>
      <c r="I5360" s="4">
        <f ca="1">[1]!thsiFinD("ths_bbiboll_stock",$A5360,$A$1,7,3,100,100,100)</f>
        <v>16.244270833333001</v>
      </c>
      <c r="J5360" s="4">
        <f ca="1">[1]!thsiFinD("ths_dptb_stock",$A5360,$A$1,7,104,100,100)</f>
        <v>0.57142857142856995</v>
      </c>
      <c r="K5360" s="4">
        <f ca="1">[1]!thsiFinD("ths_srmi_stock",$A5360,$A$1,7,100,100)</f>
        <v>-3.9806996381182E-2</v>
      </c>
      <c r="L5360" s="4">
        <f ca="1">[1]!thsiFinD("ths_atr_stock",$A5360,$A$1,7,101,100,100)</f>
        <v>0.53142857142857003</v>
      </c>
      <c r="M5360" s="4">
        <f ca="1">[1]!thsiFinD("ths_vol_w_stock",$A5360,$A$1)/1000000</f>
        <v>1.5503849999999999</v>
      </c>
      <c r="N5360" s="4">
        <f ca="1">[1]!thsiFinD("ths_turnover_ratio_w_stock",$A5360,$A$1)</f>
        <v>5.2784454582595997</v>
      </c>
      <c r="O5360" s="4">
        <f ca="1">[1]!thsiFinD("ths_relative_chg_ratio_w_stock",$A5360,$A$1,104,100)</f>
        <v>2.5069933150450998</v>
      </c>
      <c r="P5360" s="4"/>
    </row>
    <row r="5361" spans="1:16" x14ac:dyDescent="0.25">
      <c r="A5361" s="2" t="s">
        <v>10730</v>
      </c>
      <c r="B5361" s="2" t="s">
        <v>10731</v>
      </c>
      <c r="C5361" s="4">
        <f ca="1">[1]!thsiFinD("ths_vol_ratio_stock",$A5361,$A$1,7,100)</f>
        <v>0.61314740537780998</v>
      </c>
      <c r="D5361" s="4">
        <f ca="1">[1]!thsiFinD("ths_cr_stock",$A5361,$A$1,7,100,100)</f>
        <v>39.597315436241999</v>
      </c>
      <c r="E5361" s="4">
        <f ca="1">[1]!thsiFinD("ths_mfi_stock",$A5361,$A$1,7,100,100)</f>
        <v>21.094284426868001</v>
      </c>
      <c r="F5361" s="4">
        <f ca="1">[1]!thsiFinD("ths_expma_stock",$A5361,$A$1,7,100,100)</f>
        <v>9.7983596603852003</v>
      </c>
      <c r="G5361" s="4">
        <f ca="1">[1]!thsiFinD("ths_rsi_stock",$A5361,$A$1,7,100,100)</f>
        <v>32.41964395478</v>
      </c>
      <c r="H5361" s="4">
        <f ca="1">[1]!thsiFinD("ths_adtm_stock",$A5361,$A$1,7,3,100,100,100)</f>
        <v>-0.50602409638554002</v>
      </c>
      <c r="I5361" s="4">
        <f ca="1">[1]!thsiFinD("ths_bbiboll_stock",$A5361,$A$1,7,3,100,100,100)</f>
        <v>9.9181249999999999</v>
      </c>
      <c r="J5361" s="4">
        <f ca="1">[1]!thsiFinD("ths_dptb_stock",$A5361,$A$1,7,104,100,100)</f>
        <v>0.85714285714285998</v>
      </c>
      <c r="K5361" s="4">
        <f ca="1">[1]!thsiFinD("ths_srmi_stock",$A5361,$A$1,7,100,100)</f>
        <v>-6.0135790494664998E-2</v>
      </c>
      <c r="L5361" s="4">
        <f ca="1">[1]!thsiFinD("ths_atr_stock",$A5361,$A$1,7,101,100,100)</f>
        <v>0.29714285714285998</v>
      </c>
      <c r="M5361" s="4">
        <f ca="1">[1]!thsiFinD("ths_vol_w_stock",$A5361,$A$1)/1000000</f>
        <v>1.7328170000000001</v>
      </c>
      <c r="N5361" s="4">
        <f ca="1">[1]!thsiFinD("ths_turnover_ratio_w_stock",$A5361,$A$1)</f>
        <v>8.1707802693247</v>
      </c>
      <c r="O5361" s="4">
        <f ca="1">[1]!thsiFinD("ths_relative_chg_ratio_w_stock",$A5361,$A$1,104,100)</f>
        <v>0.91158808211590003</v>
      </c>
      <c r="P5361" s="4"/>
    </row>
    <row r="5362" spans="1:16" x14ac:dyDescent="0.25">
      <c r="A5362" s="2" t="s">
        <v>10732</v>
      </c>
      <c r="B5362" s="2" t="s">
        <v>10733</v>
      </c>
      <c r="C5362" s="4">
        <f ca="1">[1]!thsiFinD("ths_vol_ratio_stock",$A5362,$A$1,7,100)</f>
        <v>1.6713774398926</v>
      </c>
      <c r="D5362" s="4">
        <f ca="1">[1]!thsiFinD("ths_cr_stock",$A5362,$A$1,7,100,100)</f>
        <v>248.22134387352</v>
      </c>
      <c r="E5362" s="4">
        <f ca="1">[1]!thsiFinD("ths_mfi_stock",$A5362,$A$1,7,100,100)</f>
        <v>63.337428614661</v>
      </c>
      <c r="F5362" s="4">
        <f ca="1">[1]!thsiFinD("ths_expma_stock",$A5362,$A$1,7,100,100)</f>
        <v>18.215865918694998</v>
      </c>
      <c r="G5362" s="4">
        <f ca="1">[1]!thsiFinD("ths_rsi_stock",$A5362,$A$1,7,100,100)</f>
        <v>65.108187474920996</v>
      </c>
      <c r="H5362" s="4">
        <f ca="1">[1]!thsiFinD("ths_adtm_stock",$A5362,$A$1,7,3,100,100,100)</f>
        <v>0.74097664543524</v>
      </c>
      <c r="I5362" s="4">
        <f ca="1">[1]!thsiFinD("ths_bbiboll_stock",$A5362,$A$1,7,3,100,100,100)</f>
        <v>18.086666666667</v>
      </c>
      <c r="J5362" s="4">
        <f ca="1">[1]!thsiFinD("ths_dptb_stock",$A5362,$A$1,7,104,100,100)</f>
        <v>0.71428571428570997</v>
      </c>
      <c r="K5362" s="4">
        <f ca="1">[1]!thsiFinD("ths_srmi_stock",$A5362,$A$1,7,100,100)</f>
        <v>9.5337873232059001E-2</v>
      </c>
      <c r="L5362" s="4">
        <f ca="1">[1]!thsiFinD("ths_atr_stock",$A5362,$A$1,7,101,100,100)</f>
        <v>1.3128571428571001</v>
      </c>
      <c r="M5362" s="4">
        <f ca="1">[1]!thsiFinD("ths_vol_w_stock",$A5362,$A$1)/1000000</f>
        <v>5.4306020000000004</v>
      </c>
      <c r="N5362" s="4">
        <f ca="1">[1]!thsiFinD("ths_turnover_ratio_w_stock",$A5362,$A$1)</f>
        <v>31.136244901217001</v>
      </c>
      <c r="O5362" s="4">
        <f ca="1">[1]!thsiFinD("ths_relative_chg_ratio_w_stock",$A5362,$A$1,104,100)</f>
        <v>13.870167963773</v>
      </c>
      <c r="P5362" s="4"/>
    </row>
    <row r="5363" spans="1:16" x14ac:dyDescent="0.25">
      <c r="A5363" s="2" t="s">
        <v>10734</v>
      </c>
      <c r="B5363" s="2" t="s">
        <v>10735</v>
      </c>
      <c r="C5363" s="4">
        <f ca="1">[1]!thsiFinD("ths_vol_ratio_stock",$A5363,$A$1,7,100)</f>
        <v>0.49045197189547002</v>
      </c>
      <c r="D5363" s="4">
        <f ca="1">[1]!thsiFinD("ths_cr_stock",$A5363,$A$1,7,100,100)</f>
        <v>14.525810324129999</v>
      </c>
      <c r="E5363" s="4">
        <f ca="1">[1]!thsiFinD("ths_mfi_stock",$A5363,$A$1,7,100,100)</f>
        <v>15.791607122517</v>
      </c>
      <c r="F5363" s="4">
        <f ca="1">[1]!thsiFinD("ths_expma_stock",$A5363,$A$1,7,100,100)</f>
        <v>8.2255282374756007</v>
      </c>
      <c r="G5363" s="4">
        <f ca="1">[1]!thsiFinD("ths_rsi_stock",$A5363,$A$1,7,100,100)</f>
        <v>47.399326650039001</v>
      </c>
      <c r="H5363" s="4">
        <f ca="1">[1]!thsiFinD("ths_adtm_stock",$A5363,$A$1,7,3,100,100,100)</f>
        <v>0.16935483870967999</v>
      </c>
      <c r="I5363" s="4">
        <f ca="1">[1]!thsiFinD("ths_bbiboll_stock",$A5363,$A$1,7,3,100,100,100)</f>
        <v>8.1956249999999997</v>
      </c>
      <c r="J5363" s="4">
        <f ca="1">[1]!thsiFinD("ths_dptb_stock",$A5363,$A$1,7,104,100,100)</f>
        <v>0.85714285714285998</v>
      </c>
      <c r="K5363" s="4">
        <f ca="1">[1]!thsiFinD("ths_srmi_stock",$A5363,$A$1,7,100,100)</f>
        <v>-0.15129533678755999</v>
      </c>
      <c r="L5363" s="4">
        <f ca="1">[1]!thsiFinD("ths_atr_stock",$A5363,$A$1,7,101,100,100)</f>
        <v>0.47428571428570998</v>
      </c>
      <c r="M5363" s="4">
        <f ca="1">[1]!thsiFinD("ths_vol_w_stock",$A5363,$A$1)/1000000</f>
        <v>20.192495999999998</v>
      </c>
      <c r="N5363" s="4">
        <f ca="1">[1]!thsiFinD("ths_turnover_ratio_w_stock",$A5363,$A$1)</f>
        <v>26.588879950797999</v>
      </c>
      <c r="O5363" s="4">
        <f ca="1">[1]!thsiFinD("ths_relative_chg_ratio_w_stock",$A5363,$A$1,104,100)</f>
        <v>1.7736570476330999</v>
      </c>
      <c r="P5363" s="4"/>
    </row>
    <row r="5364" spans="1:16" x14ac:dyDescent="0.25">
      <c r="A5364" s="2" t="s">
        <v>10736</v>
      </c>
      <c r="B5364" s="2" t="s">
        <v>10737</v>
      </c>
      <c r="C5364" s="4">
        <f ca="1">[1]!thsiFinD("ths_vol_ratio_stock",$A5364,$A$1,7,100)</f>
        <v>1.3701867851142999</v>
      </c>
      <c r="D5364" s="4">
        <f ca="1">[1]!thsiFinD("ths_cr_stock",$A5364,$A$1,7,100,100)</f>
        <v>31.25</v>
      </c>
      <c r="E5364" s="4">
        <f ca="1">[1]!thsiFinD("ths_mfi_stock",$A5364,$A$1,7,100,100)</f>
        <v>45.583618501567003</v>
      </c>
      <c r="F5364" s="4">
        <f ca="1">[1]!thsiFinD("ths_expma_stock",$A5364,$A$1,7,100,100)</f>
        <v>7.846208014189</v>
      </c>
      <c r="G5364" s="4">
        <f ca="1">[1]!thsiFinD("ths_rsi_stock",$A5364,$A$1,7,100,100)</f>
        <v>33.475740032905001</v>
      </c>
      <c r="H5364" s="4">
        <f ca="1">[1]!thsiFinD("ths_adtm_stock",$A5364,$A$1,7,3,100,100,100)</f>
        <v>-0.43396226415094002</v>
      </c>
      <c r="I5364" s="4">
        <f ca="1">[1]!thsiFinD("ths_bbiboll_stock",$A5364,$A$1,7,3,100,100,100)</f>
        <v>7.9570833333333004</v>
      </c>
      <c r="J5364" s="4">
        <f ca="1">[1]!thsiFinD("ths_dptb_stock",$A5364,$A$1,7,104,100,100)</f>
        <v>0.71428571428570997</v>
      </c>
      <c r="K5364" s="4">
        <f ca="1">[1]!thsiFinD("ths_srmi_stock",$A5364,$A$1,7,100,100)</f>
        <v>-5.2121212121211999E-2</v>
      </c>
      <c r="L5364" s="4">
        <f ca="1">[1]!thsiFinD("ths_atr_stock",$A5364,$A$1,7,101,100,100)</f>
        <v>0.25142857142857</v>
      </c>
      <c r="M5364" s="4">
        <f ca="1">[1]!thsiFinD("ths_vol_w_stock",$A5364,$A$1)/1000000</f>
        <v>0.97740800000000005</v>
      </c>
      <c r="N5364" s="4">
        <f ca="1">[1]!thsiFinD("ths_turnover_ratio_w_stock",$A5364,$A$1)</f>
        <v>3.0896412201675001</v>
      </c>
      <c r="O5364" s="4">
        <f ca="1">[1]!thsiFinD("ths_relative_chg_ratio_w_stock",$A5364,$A$1,104,100)</f>
        <v>2.8672595293128</v>
      </c>
      <c r="P5364" s="4"/>
    </row>
  </sheetData>
  <phoneticPr fontId="1" type="noConversion"/>
  <conditionalFormatting sqref="P2:P5364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2023-05-12T11:15:00Z</dcterms:created>
  <dcterms:modified xsi:type="dcterms:W3CDTF">2024-06-15T06:13:47Z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EM_Doc_Temp_ID">
    <vt:lpwstr>43D536C0-6A4C-497C-8D36-8C4E3955F00E</vt:lpwstr>
  </property>
</Properties>
</file>